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2465"/>
  </bookViews>
  <sheets>
    <sheet name="2023年雨露计划已发放学生名单5489" sheetId="1" r:id="rId1"/>
  </sheets>
  <externalReferences>
    <externalReference r:id="rId2"/>
  </externalReferences>
  <definedNames>
    <definedName name="_xlnm._FilterDatabase" localSheetId="0" hidden="1">'2023年雨露计划已发放学生名单5489'!$A$4:$AA$5493</definedName>
  </definedNames>
  <calcPr calcId="144525"/>
</workbook>
</file>

<file path=xl/sharedStrings.xml><?xml version="1.0" encoding="utf-8"?>
<sst xmlns="http://schemas.openxmlformats.org/spreadsheetml/2006/main" count="106670" uniqueCount="19409">
  <si>
    <t>巴楚县贫困家庭职业教育2023年秋季雨露计划资助专项资金汇总表</t>
  </si>
  <si>
    <t>单位签字（盖章）：                                                                                        时间：</t>
  </si>
  <si>
    <t>序号</t>
  </si>
  <si>
    <t>乡 镇</t>
  </si>
  <si>
    <t>村社区</t>
  </si>
  <si>
    <t>学生姓名</t>
  </si>
  <si>
    <t>身份证号</t>
  </si>
  <si>
    <t>2023年春季雨露计划发放持卡人信息</t>
  </si>
  <si>
    <t>2023年秋季雨露计划发放持卡人信息</t>
  </si>
  <si>
    <t>学生所在院校</t>
  </si>
  <si>
    <t>所学专业</t>
  </si>
  <si>
    <t>入学时间</t>
  </si>
  <si>
    <t>毕业时间</t>
  </si>
  <si>
    <t>学制</t>
  </si>
  <si>
    <t>学历</t>
  </si>
  <si>
    <t>就读范围（县内、县外）</t>
  </si>
  <si>
    <t>在校情况</t>
  </si>
  <si>
    <t>是否为脱贫户家庭</t>
  </si>
  <si>
    <t>是否为监测户家庭</t>
  </si>
  <si>
    <t>是否符合享受2023雨露计划</t>
  </si>
  <si>
    <t>2023年补助资金/元</t>
  </si>
  <si>
    <t>联系电话</t>
  </si>
  <si>
    <t>备注</t>
  </si>
  <si>
    <t>监护人姓名</t>
  </si>
  <si>
    <t>学生监护人身份证号</t>
  </si>
  <si>
    <t>监护人一卡通（一折通）卡号</t>
  </si>
  <si>
    <t>监护人开户行</t>
  </si>
  <si>
    <t>阿纳库勒乡</t>
  </si>
  <si>
    <t>博孜买里（7）村</t>
  </si>
  <si>
    <t>邱晨飞</t>
  </si>
  <si>
    <t>412724********1137</t>
  </si>
  <si>
    <t>邱修师</t>
  </si>
  <si>
    <t>412724********2155</t>
  </si>
  <si>
    <t>6212********1736</t>
  </si>
  <si>
    <t>巴楚县农村信用社</t>
  </si>
  <si>
    <t>吉林工程职业学院</t>
  </si>
  <si>
    <t>新能源汽车技术</t>
  </si>
  <si>
    <t>大专</t>
  </si>
  <si>
    <t>县外</t>
  </si>
  <si>
    <t>是</t>
  </si>
  <si>
    <t>否</t>
  </si>
  <si>
    <t>158******80</t>
  </si>
  <si>
    <t>巴楚镇</t>
  </si>
  <si>
    <t>幸福园社区</t>
  </si>
  <si>
    <t>马军</t>
  </si>
  <si>
    <t>632122********0032</t>
  </si>
  <si>
    <t>马哈个</t>
  </si>
  <si>
    <t>632122********5651</t>
  </si>
  <si>
    <t>6212********7241</t>
  </si>
  <si>
    <t>621797********00088</t>
  </si>
  <si>
    <t>邮储银行</t>
  </si>
  <si>
    <t>辽宁铁道职业技术学院</t>
  </si>
  <si>
    <t>铁道工程技术</t>
  </si>
  <si>
    <t>196******09</t>
  </si>
  <si>
    <t>马菊</t>
  </si>
  <si>
    <t>632122********0105</t>
  </si>
  <si>
    <t>马麻乃</t>
  </si>
  <si>
    <t>632122********5517</t>
  </si>
  <si>
    <t>621287********41</t>
  </si>
  <si>
    <t>农村信用社</t>
  </si>
  <si>
    <t>和田师范专科学校</t>
  </si>
  <si>
    <t>小学道德与法治教育</t>
  </si>
  <si>
    <t>186******10</t>
  </si>
  <si>
    <t>琼库尔恰克乡</t>
  </si>
  <si>
    <t>阿克托格拉克(16村）村委会</t>
  </si>
  <si>
    <t>阿曼古丽·麦麦提</t>
  </si>
  <si>
    <t>652822********1165</t>
  </si>
  <si>
    <t>姑丽泥沙·买买提</t>
  </si>
  <si>
    <t>653130********1806</t>
  </si>
  <si>
    <t>6212********3775</t>
  </si>
  <si>
    <t>621287********75</t>
  </si>
  <si>
    <t>巴楚中等职业学校</t>
  </si>
  <si>
    <t>2021级美发与形象设计1班</t>
  </si>
  <si>
    <t>2024年7月</t>
  </si>
  <si>
    <t>中专</t>
  </si>
  <si>
    <t>县内</t>
  </si>
  <si>
    <t>155******26</t>
  </si>
  <si>
    <t>色力布亚镇</t>
  </si>
  <si>
    <t>克亚力克(19)村</t>
  </si>
  <si>
    <t>玛日古丽·提力瓦力地</t>
  </si>
  <si>
    <t>653001********0467</t>
  </si>
  <si>
    <t>努尔艾力·阿布力孜</t>
  </si>
  <si>
    <t>653130********1591</t>
  </si>
  <si>
    <t>6212********0875</t>
  </si>
  <si>
    <t xml:space="preserve"> 电子商务3班</t>
  </si>
  <si>
    <t>187******48</t>
  </si>
  <si>
    <t>结然塔拉（6）村</t>
  </si>
  <si>
    <t>安再尔·艾散</t>
  </si>
  <si>
    <t>653122********1412</t>
  </si>
  <si>
    <t>阿提克木·买买提</t>
  </si>
  <si>
    <t>653130********0963</t>
  </si>
  <si>
    <t>6212********1873</t>
  </si>
  <si>
    <t>621287********73</t>
  </si>
  <si>
    <t>阿勒泰职业技术学院</t>
  </si>
  <si>
    <t>休闲旅游系环境工程技术</t>
  </si>
  <si>
    <t>151******04</t>
  </si>
  <si>
    <t>多来提巴格乡</t>
  </si>
  <si>
    <t>库木且克勒（1）村</t>
  </si>
  <si>
    <t>玉荪呢喀尔·亚库普</t>
  </si>
  <si>
    <t>653123********2118</t>
  </si>
  <si>
    <t>茹则古丽·萨木萨克</t>
  </si>
  <si>
    <t>653123********2128</t>
  </si>
  <si>
    <t>6212********3112</t>
  </si>
  <si>
    <t>新疆职业大学</t>
  </si>
  <si>
    <t xml:space="preserve"> 汽车运用与维修技术</t>
  </si>
  <si>
    <t>166******40</t>
  </si>
  <si>
    <t>库木且克勒村</t>
  </si>
  <si>
    <t>再吐乃木·亚库普</t>
  </si>
  <si>
    <t>653123********2127</t>
  </si>
  <si>
    <t>622823********30064</t>
  </si>
  <si>
    <t>农业银行</t>
  </si>
  <si>
    <t>巴音郭楞职业技术学院</t>
  </si>
  <si>
    <t>计算机应用技术</t>
  </si>
  <si>
    <t>180******91</t>
  </si>
  <si>
    <t>阿拉格尔乡</t>
  </si>
  <si>
    <t>孜瓦塔勒（1）村</t>
  </si>
  <si>
    <t>艾散江·麦麦提敏</t>
  </si>
  <si>
    <t>653123********2430</t>
  </si>
  <si>
    <t>阿依古丽·拜合提</t>
  </si>
  <si>
    <t>653123********2487</t>
  </si>
  <si>
    <t>6212********2329</t>
  </si>
  <si>
    <t>巴楚技工学校</t>
  </si>
  <si>
    <t>机床切削加工</t>
  </si>
  <si>
    <t>147******15</t>
  </si>
  <si>
    <t>恰尔巴格乡</t>
  </si>
  <si>
    <t>其盖里克村委会</t>
  </si>
  <si>
    <t>萨妮娅·亚森</t>
  </si>
  <si>
    <t>653123********2448</t>
  </si>
  <si>
    <t>阿斯姆古丽·萨伍提</t>
  </si>
  <si>
    <t>653123********2426</t>
  </si>
  <si>
    <t>6212********5856</t>
  </si>
  <si>
    <t>621287********56</t>
  </si>
  <si>
    <t>2021级计算机应用2班</t>
  </si>
  <si>
    <t>180******67</t>
  </si>
  <si>
    <t>吾散江·麦麦提敏</t>
  </si>
  <si>
    <t>653123********2457</t>
  </si>
  <si>
    <t>吾塘买里（2）村</t>
  </si>
  <si>
    <t>木斯塔帕·麦麦提依明</t>
  </si>
  <si>
    <t>653125********5455</t>
  </si>
  <si>
    <t>麦麦提依明·阿布都外力</t>
  </si>
  <si>
    <t>653125********5436</t>
  </si>
  <si>
    <t>6212********5920</t>
  </si>
  <si>
    <t>621287********20</t>
  </si>
  <si>
    <t>吐鲁番职业技术学院</t>
  </si>
  <si>
    <t>应用化工技术</t>
  </si>
  <si>
    <t>183******43</t>
  </si>
  <si>
    <t>格什勒克（5村）村委会</t>
  </si>
  <si>
    <t>麦吾鲁姆·买买提</t>
  </si>
  <si>
    <t>653125********5629</t>
  </si>
  <si>
    <t>买买提依民·阿木提</t>
  </si>
  <si>
    <t>653130********1778</t>
  </si>
  <si>
    <t>6212********7234</t>
  </si>
  <si>
    <t>621287********59</t>
  </si>
  <si>
    <t>新疆交通职业技术学院</t>
  </si>
  <si>
    <t>建筑工程技术</t>
  </si>
  <si>
    <t>2025年6月</t>
  </si>
  <si>
    <t>178******37</t>
  </si>
  <si>
    <t>希庞（24村）村委会</t>
  </si>
  <si>
    <t>伊克散·艾合麦提</t>
  </si>
  <si>
    <t>653126********0354</t>
  </si>
  <si>
    <t>艾合麦提·艾力</t>
  </si>
  <si>
    <t>653130********1798</t>
  </si>
  <si>
    <t>6212********1812</t>
  </si>
  <si>
    <t>621287********12</t>
  </si>
  <si>
    <t>建筑装饰技术</t>
  </si>
  <si>
    <t>181******86</t>
  </si>
  <si>
    <t>伊米然·艾合麦提</t>
  </si>
  <si>
    <t>653126********0370</t>
  </si>
  <si>
    <t>针织工艺</t>
  </si>
  <si>
    <t>137******97</t>
  </si>
  <si>
    <t>恰尔巴格村委会</t>
  </si>
  <si>
    <t>麦尔合巴·阿布都如苏力</t>
  </si>
  <si>
    <t>653126********3625</t>
  </si>
  <si>
    <t>吾热故丽·艾日木</t>
  </si>
  <si>
    <t>653130********0705</t>
  </si>
  <si>
    <t>克拉玛依职业技术学院</t>
  </si>
  <si>
    <t>化工装备技术</t>
  </si>
  <si>
    <t>155******37、15719070113</t>
  </si>
  <si>
    <t>新增</t>
  </si>
  <si>
    <t>英吾斯塘乡</t>
  </si>
  <si>
    <t>库木库勒村</t>
  </si>
  <si>
    <t>阿力亚·吐尔孙江</t>
  </si>
  <si>
    <t>653127********0326</t>
  </si>
  <si>
    <t>哈尼克孜·赛买提</t>
  </si>
  <si>
    <t>653127********034X</t>
  </si>
  <si>
    <t>621287********50</t>
  </si>
  <si>
    <t>旅游服务与管理</t>
  </si>
  <si>
    <t>193******28</t>
  </si>
  <si>
    <t>阿瓦提镇</t>
  </si>
  <si>
    <t>巴格恰（1）社区</t>
  </si>
  <si>
    <t>玉苏甫·阿布都热依木</t>
  </si>
  <si>
    <t>653127********0518</t>
  </si>
  <si>
    <t>阿布都热依木·玉苏甫</t>
  </si>
  <si>
    <t>653127********0517</t>
  </si>
  <si>
    <t>6212********6950</t>
  </si>
  <si>
    <t>道路与桥梁工程技术</t>
  </si>
  <si>
    <t>137******44</t>
  </si>
  <si>
    <t>预科一年</t>
  </si>
  <si>
    <t>且克且克（19村）村委会</t>
  </si>
  <si>
    <t>麦热耶木古·阿布都热西提</t>
  </si>
  <si>
    <t>653127********0521</t>
  </si>
  <si>
    <t>卡斯木·艾买尔</t>
  </si>
  <si>
    <t>653130********1814</t>
  </si>
  <si>
    <t>6212********6480</t>
  </si>
  <si>
    <t>食品加工与检验</t>
  </si>
  <si>
    <t>177******00</t>
  </si>
  <si>
    <t>库勒博依（16）村</t>
  </si>
  <si>
    <t>木耶赛尔·玉苏甫</t>
  </si>
  <si>
    <t>653127********0523</t>
  </si>
  <si>
    <t>奥斯曼·艾合麦提</t>
  </si>
  <si>
    <t>653130********2172</t>
  </si>
  <si>
    <t>6212********6757</t>
  </si>
  <si>
    <t>621287********57</t>
  </si>
  <si>
    <t>2022级美发与形象设计3班</t>
  </si>
  <si>
    <t>183******95</t>
  </si>
  <si>
    <t>阿克萨克马热勒乡</t>
  </si>
  <si>
    <t>陈老七（2）村</t>
  </si>
  <si>
    <t>米力古·亚生</t>
  </si>
  <si>
    <t>653127********0927</t>
  </si>
  <si>
    <t>亚森·艾尔开希</t>
  </si>
  <si>
    <t>653127********0917</t>
  </si>
  <si>
    <t>6212********1530</t>
  </si>
  <si>
    <t>2020级美发与形象设计2班</t>
  </si>
  <si>
    <t>184******60</t>
  </si>
  <si>
    <t>胡木旦贝希社区</t>
  </si>
  <si>
    <t>艾克拜尔·艾海提</t>
  </si>
  <si>
    <t>653127********1870</t>
  </si>
  <si>
    <t>阿米娜木·热合曼</t>
  </si>
  <si>
    <t>653130********1542</t>
  </si>
  <si>
    <t>621797********24118</t>
  </si>
  <si>
    <t>汽车运用与维修</t>
  </si>
  <si>
    <t>153******80</t>
  </si>
  <si>
    <t>希庞村</t>
  </si>
  <si>
    <t>阿尔孜古丽·艾力</t>
  </si>
  <si>
    <t>653128********1424</t>
  </si>
  <si>
    <t>依明·沙依木</t>
  </si>
  <si>
    <t>新疆科信职业技术学院</t>
  </si>
  <si>
    <t>学前学前教育</t>
  </si>
  <si>
    <t>132******98</t>
  </si>
  <si>
    <t>且迪塔格村</t>
  </si>
  <si>
    <t>罕扎代姆·阿卜杜热伊木</t>
  </si>
  <si>
    <t>653128********1461</t>
  </si>
  <si>
    <t>马木提·如孜</t>
  </si>
  <si>
    <t>653130********0653</t>
  </si>
  <si>
    <t>621287********01</t>
  </si>
  <si>
    <t>克孜勒苏职业技术学院</t>
  </si>
  <si>
    <t>旅游管理</t>
  </si>
  <si>
    <t>173******67</t>
  </si>
  <si>
    <t>古丽巴哈尔·奥布力</t>
  </si>
  <si>
    <t>653128********1602</t>
  </si>
  <si>
    <t>月尔姑丽·卡地尔</t>
  </si>
  <si>
    <t>653130********1841</t>
  </si>
  <si>
    <t>6212********3388</t>
  </si>
  <si>
    <t>2020级服装设计与工艺6班</t>
  </si>
  <si>
    <t>2023年7月</t>
  </si>
  <si>
    <t>180******29</t>
  </si>
  <si>
    <t>塞克散村</t>
  </si>
  <si>
    <t xml:space="preserve">   祖力皮耶·阿布都克热木</t>
  </si>
  <si>
    <t>653128********2728</t>
  </si>
  <si>
    <t xml:space="preserve">       热合曼·玉苏音</t>
  </si>
  <si>
    <t>653130********0039</t>
  </si>
  <si>
    <t>6215********0455</t>
  </si>
  <si>
    <t>食品加工</t>
  </si>
  <si>
    <t>159******13</t>
  </si>
  <si>
    <t>诺贝希村</t>
  </si>
  <si>
    <t>艾买提·玉苏甫</t>
  </si>
  <si>
    <t>653129********1011</t>
  </si>
  <si>
    <t>玉苏甫江·艾沙</t>
  </si>
  <si>
    <t>653129********1017</t>
  </si>
  <si>
    <t>6212********9344</t>
  </si>
  <si>
    <t>621797********96692</t>
  </si>
  <si>
    <t>土木工程检测技术</t>
  </si>
  <si>
    <t>186******66</t>
  </si>
  <si>
    <t>英巴格(5)社区</t>
  </si>
  <si>
    <t>阿布都塞米·库尔班</t>
  </si>
  <si>
    <t>653129********1013</t>
  </si>
  <si>
    <t>库尔班·斯地克</t>
  </si>
  <si>
    <t>653129********1016</t>
  </si>
  <si>
    <t>6212********6250</t>
  </si>
  <si>
    <t>喀什职业技术学院</t>
  </si>
  <si>
    <t>社会文化艺术类（美术）1班</t>
  </si>
  <si>
    <t>176******46</t>
  </si>
  <si>
    <t>玉吉米力克（20村）村委会</t>
  </si>
  <si>
    <t>孜来姑·牙生</t>
  </si>
  <si>
    <t>653129********1045</t>
  </si>
  <si>
    <t>牙生·吾守</t>
  </si>
  <si>
    <t>6212********0121</t>
  </si>
  <si>
    <t>621287********21</t>
  </si>
  <si>
    <t>美容美发与造型（美容）</t>
  </si>
  <si>
    <t>147******51</t>
  </si>
  <si>
    <t>吾斯塘博依(1)社区</t>
  </si>
  <si>
    <t>开迪日耶·克依木</t>
  </si>
  <si>
    <t>653129********1089</t>
  </si>
  <si>
    <t>塔吉姑·阿布力孜</t>
  </si>
  <si>
    <t>653129********1048</t>
  </si>
  <si>
    <t>6212********7642</t>
  </si>
  <si>
    <t>621287********42</t>
  </si>
  <si>
    <t>2021级服装设计与工艺2班</t>
  </si>
  <si>
    <t>198******70</t>
  </si>
  <si>
    <t>开外孜力克（3）村</t>
  </si>
  <si>
    <t>阿瓦古丽·巴拉提</t>
  </si>
  <si>
    <t>653129********1642</t>
  </si>
  <si>
    <t>娜斯普古丽·图拉克</t>
  </si>
  <si>
    <t>653129********1700</t>
  </si>
  <si>
    <t>6212********9978</t>
  </si>
  <si>
    <t>621287********78</t>
  </si>
  <si>
    <t>新疆铁道职业技术学院</t>
  </si>
  <si>
    <t>铁道交通运营管理</t>
  </si>
  <si>
    <t>181******10</t>
  </si>
  <si>
    <t>阿纳尔巴格社区</t>
  </si>
  <si>
    <t>努尔啊力木·艾力</t>
  </si>
  <si>
    <t>653129********2218</t>
  </si>
  <si>
    <t>坎巴尔尼萨·亚生</t>
  </si>
  <si>
    <t>653129********2227</t>
  </si>
  <si>
    <t>6212********8450</t>
  </si>
  <si>
    <t>新疆工业职业技术学院</t>
  </si>
  <si>
    <t>现代物流管理</t>
  </si>
  <si>
    <t>157******23</t>
  </si>
  <si>
    <t>和谐社区</t>
  </si>
  <si>
    <t>艾来提·艾买提</t>
  </si>
  <si>
    <t>653130********0010</t>
  </si>
  <si>
    <t>塔吉姑·卡斯木</t>
  </si>
  <si>
    <t>653130********118X</t>
  </si>
  <si>
    <t>6212********0850</t>
  </si>
  <si>
    <t>2021级食品加工与检验2班</t>
  </si>
  <si>
    <t>157******61</t>
  </si>
  <si>
    <t>库曲买贝希（20）村</t>
  </si>
  <si>
    <t>安再尔·买买提艾力</t>
  </si>
  <si>
    <t>653130********0011</t>
  </si>
  <si>
    <t xml:space="preserve"> 努尔尼沙·克热木</t>
  </si>
  <si>
    <t>653130********1260</t>
  </si>
  <si>
    <t>6212********8222</t>
  </si>
  <si>
    <t>621287********22</t>
  </si>
  <si>
    <t>2022级纺织技术与服务2班</t>
  </si>
  <si>
    <t>155******41</t>
  </si>
  <si>
    <t>恰江村</t>
  </si>
  <si>
    <t>阿布都沙拉木·达吾提</t>
  </si>
  <si>
    <t>653130********0013</t>
  </si>
  <si>
    <t>努尔巴哈尔·吾拉依木</t>
  </si>
  <si>
    <t>653130********0601</t>
  </si>
  <si>
    <t>621797********89957</t>
  </si>
  <si>
    <t>152******14</t>
  </si>
  <si>
    <t>胡木旦贝希村</t>
  </si>
  <si>
    <t>依尔扎提·买买提吐尔逊</t>
  </si>
  <si>
    <t>653130********0014</t>
  </si>
  <si>
    <t>茹鲜姑丽·麦麦提</t>
  </si>
  <si>
    <t>653130********0928</t>
  </si>
  <si>
    <t>621287********09</t>
  </si>
  <si>
    <t>中餐烹饪</t>
  </si>
  <si>
    <t>150******30</t>
  </si>
  <si>
    <t xml:space="preserve">   阿卜杜哈力·阿布来提</t>
  </si>
  <si>
    <t>阿娜尔姑·亚森</t>
  </si>
  <si>
    <t>653130********0042</t>
  </si>
  <si>
    <t>6212********5850</t>
  </si>
  <si>
    <t>新疆金领技工学校</t>
  </si>
  <si>
    <t>计算机技术</t>
  </si>
  <si>
    <t>130******46</t>
  </si>
  <si>
    <t>艾海提·吐尔洪</t>
  </si>
  <si>
    <t>吐尔洪·吾守尔</t>
  </si>
  <si>
    <t>6212********3191</t>
  </si>
  <si>
    <t>621287********91</t>
  </si>
  <si>
    <t>汽修</t>
  </si>
  <si>
    <t>176******70</t>
  </si>
  <si>
    <t>果勒买里（10）村</t>
  </si>
  <si>
    <t>西尔艾力库尔班</t>
  </si>
  <si>
    <t>653130********0015</t>
  </si>
  <si>
    <t>努日曼古丽·买买提</t>
  </si>
  <si>
    <t>653130********0944</t>
  </si>
  <si>
    <t>6212********9639</t>
  </si>
  <si>
    <t>621287********39</t>
  </si>
  <si>
    <t>美发</t>
  </si>
  <si>
    <t>186******93</t>
  </si>
  <si>
    <t>阿布都拉·买买提依明</t>
  </si>
  <si>
    <t>阿依努尔古丽·阿吾提</t>
  </si>
  <si>
    <t>653130********0807</t>
  </si>
  <si>
    <t>6212********4409</t>
  </si>
  <si>
    <t>护理</t>
  </si>
  <si>
    <t>191******53</t>
  </si>
  <si>
    <t>艾尼亚尔·艾山</t>
  </si>
  <si>
    <t>653130********0017</t>
  </si>
  <si>
    <t>吐热拉·亚库甫</t>
  </si>
  <si>
    <t>653130********0046</t>
  </si>
  <si>
    <t>6212********5595</t>
  </si>
  <si>
    <t>621287********95</t>
  </si>
  <si>
    <t>2021级汽车运用与维修3班</t>
  </si>
  <si>
    <t>131******75</t>
  </si>
  <si>
    <t>艾买提·吾布里</t>
  </si>
  <si>
    <t>吾布里·买买提</t>
  </si>
  <si>
    <t>6212********2056</t>
  </si>
  <si>
    <t>计算机</t>
  </si>
  <si>
    <t>187******38</t>
  </si>
  <si>
    <t>凯色尔·努尔艾力</t>
  </si>
  <si>
    <t>653130********0018</t>
  </si>
  <si>
    <t>布合丽齐·依明</t>
  </si>
  <si>
    <t>653130********0707</t>
  </si>
  <si>
    <t>6212********0257</t>
  </si>
  <si>
    <t>621797********02234</t>
  </si>
  <si>
    <t>沙湾县职业中等专业学校</t>
  </si>
  <si>
    <t>汽车维修与检测技术</t>
  </si>
  <si>
    <t>176******49</t>
  </si>
  <si>
    <t>阿迪力·热合曼</t>
  </si>
  <si>
    <t>653130********0019</t>
  </si>
  <si>
    <t>吾热吉·阿布都瓦依提</t>
  </si>
  <si>
    <t>653130********0049</t>
  </si>
  <si>
    <t>6212********8197</t>
  </si>
  <si>
    <t>621287********97</t>
  </si>
  <si>
    <t>155******71</t>
  </si>
  <si>
    <t>克丽比努尔·吐地</t>
  </si>
  <si>
    <t>653130********0021</t>
  </si>
  <si>
    <t>吐地·沙依木</t>
  </si>
  <si>
    <t>653130********0798</t>
  </si>
  <si>
    <t>6212********4943</t>
  </si>
  <si>
    <t>621287********43</t>
  </si>
  <si>
    <t>博尔塔拉职业技术学院</t>
  </si>
  <si>
    <t>173******49</t>
  </si>
  <si>
    <t>克迪尔亚·热合曼</t>
  </si>
  <si>
    <t>热合曼·图尔迪</t>
  </si>
  <si>
    <t>653130********1877</t>
  </si>
  <si>
    <t>622823********70869</t>
  </si>
  <si>
    <t>新疆应用职业技术学院</t>
  </si>
  <si>
    <t>市政工程技术</t>
  </si>
  <si>
    <t>155******62</t>
  </si>
  <si>
    <t>赛克散村</t>
  </si>
  <si>
    <t>努尔孜巴·吐尔逊</t>
  </si>
  <si>
    <t>653130********0022</t>
  </si>
  <si>
    <t>艾合买提·买买提</t>
  </si>
  <si>
    <t>653130********003X</t>
  </si>
  <si>
    <t>621287********77</t>
  </si>
  <si>
    <t>2023级服装设计与制作2班</t>
  </si>
  <si>
    <t>133******72</t>
  </si>
  <si>
    <t>麦丽叶木·买买提</t>
  </si>
  <si>
    <t>653130********0023</t>
  </si>
  <si>
    <t>阿依木尼沙·木沙</t>
  </si>
  <si>
    <t>653130********0920</t>
  </si>
  <si>
    <t>6215********9541</t>
  </si>
  <si>
    <t>621525********41</t>
  </si>
  <si>
    <t>学前教育</t>
  </si>
  <si>
    <t>182******24</t>
  </si>
  <si>
    <t>吾塘买里村</t>
  </si>
  <si>
    <t>玛依拉·努尔</t>
  </si>
  <si>
    <t>努尔·阿布拉</t>
  </si>
  <si>
    <t>653130********0793</t>
  </si>
  <si>
    <t>621287********04</t>
  </si>
  <si>
    <t>伊犁职业技术学院</t>
  </si>
  <si>
    <t>草业技术</t>
  </si>
  <si>
    <t>184******23</t>
  </si>
  <si>
    <t>麻扎尔阿勒迪村委会</t>
  </si>
  <si>
    <t>祖里皮耶·赛麦提</t>
  </si>
  <si>
    <t>653130********0024</t>
  </si>
  <si>
    <t>布尼娅孜·依明</t>
  </si>
  <si>
    <t>653130********0622</t>
  </si>
  <si>
    <t>6212********9648</t>
  </si>
  <si>
    <t>621287********48</t>
  </si>
  <si>
    <t>2021级美发与形象设计2班（高复2班）</t>
  </si>
  <si>
    <t>132******61</t>
  </si>
  <si>
    <t>夏依旦·热合曼</t>
  </si>
  <si>
    <t>653130********0025</t>
  </si>
  <si>
    <t>2021级食品加工与检验1班</t>
  </si>
  <si>
    <t>152******65</t>
  </si>
  <si>
    <t>其盖里克村</t>
  </si>
  <si>
    <t>娜迪热·艾买提</t>
  </si>
  <si>
    <t>艾麦提·玉苏普</t>
  </si>
  <si>
    <t>653130********0630</t>
  </si>
  <si>
    <t>621287********54</t>
  </si>
  <si>
    <t>阿克苏职业技术学院</t>
  </si>
  <si>
    <t>大数据与会计</t>
  </si>
  <si>
    <t>176******15</t>
  </si>
  <si>
    <t>喀拉库勒诺村</t>
  </si>
  <si>
    <t>凯地尔丽亚·艾山</t>
  </si>
  <si>
    <t>653130********0026</t>
  </si>
  <si>
    <t>努尔姑里·亚森</t>
  </si>
  <si>
    <t>653130********0048</t>
  </si>
  <si>
    <t>621287********34</t>
  </si>
  <si>
    <t>166******18</t>
  </si>
  <si>
    <t>叶坎买里斯（15）村</t>
  </si>
  <si>
    <t>哈里旦·艾买提</t>
  </si>
  <si>
    <t>653130********0027</t>
  </si>
  <si>
    <t>阿依夏木·吐尔地</t>
  </si>
  <si>
    <t>653130********0803</t>
  </si>
  <si>
    <t>6212********3633</t>
  </si>
  <si>
    <t>621287********33</t>
  </si>
  <si>
    <t>新疆农业职业技术学院</t>
  </si>
  <si>
    <t>水利工程</t>
  </si>
  <si>
    <t>155******74</t>
  </si>
  <si>
    <t>木凯代斯·阿卜力克木</t>
  </si>
  <si>
    <t>阿卜力克木·阿卜力海提</t>
  </si>
  <si>
    <t>653130********0877</t>
  </si>
  <si>
    <t>621287********65</t>
  </si>
  <si>
    <t>新疆维吾尔医学专科学校</t>
  </si>
  <si>
    <t>维医学</t>
  </si>
  <si>
    <t>189******17</t>
  </si>
  <si>
    <t>排日代姑丽·阿布都克热木</t>
  </si>
  <si>
    <t>布维艾吉尔·司马依</t>
  </si>
  <si>
    <t>653130********008X</t>
  </si>
  <si>
    <t>6212********4320</t>
  </si>
  <si>
    <t>美发与形象设计</t>
  </si>
  <si>
    <t>155******38</t>
  </si>
  <si>
    <t xml:space="preserve">  热依拉·苏来曼</t>
  </si>
  <si>
    <t>653130********0028</t>
  </si>
  <si>
    <t>布威艾洁尔·拜科日</t>
  </si>
  <si>
    <t>653122********4286</t>
  </si>
  <si>
    <t>6212********4239</t>
  </si>
  <si>
    <t>电子商务</t>
  </si>
  <si>
    <t>187******11</t>
  </si>
  <si>
    <t>祖丽皮亚·努尔买买提</t>
  </si>
  <si>
    <t>帕提古丽·斯拉依曼</t>
  </si>
  <si>
    <t>653130********0645</t>
  </si>
  <si>
    <t>6212********3229</t>
  </si>
  <si>
    <t>621287********29</t>
  </si>
  <si>
    <t>2021级服装设计与工艺4班</t>
  </si>
  <si>
    <t>175******70</t>
  </si>
  <si>
    <t>库尼都则阿依·阿布里海提</t>
  </si>
  <si>
    <t>653130********0029</t>
  </si>
  <si>
    <t>阿布里海提·吐尔逊</t>
  </si>
  <si>
    <t>653130********1110</t>
  </si>
  <si>
    <t>6212********4959</t>
  </si>
  <si>
    <t>乌鲁木齐职业大学</t>
  </si>
  <si>
    <t>社区管理与服务</t>
  </si>
  <si>
    <t>131******73</t>
  </si>
  <si>
    <t>买斯吐热·艾合买提</t>
  </si>
  <si>
    <t>653130********002X</t>
  </si>
  <si>
    <t>阿曼姑·艾合买提</t>
  </si>
  <si>
    <t>6212********9153</t>
  </si>
  <si>
    <t>621287********53</t>
  </si>
  <si>
    <t>2021美容美发</t>
  </si>
  <si>
    <t>180******72</t>
  </si>
  <si>
    <t>阿布都乃比·阿布都艾尼</t>
  </si>
  <si>
    <t>653130********0031</t>
  </si>
  <si>
    <t>阿布都艾尼·吐尔孙</t>
  </si>
  <si>
    <t>653130********001X</t>
  </si>
  <si>
    <t>6212********1523</t>
  </si>
  <si>
    <t>2020级电子商务2班</t>
  </si>
  <si>
    <t>158******93</t>
  </si>
  <si>
    <t>艾沙·克热木</t>
  </si>
  <si>
    <t>653130********0032</t>
  </si>
  <si>
    <t>月热姑·司马依</t>
  </si>
  <si>
    <t>653130********0084</t>
  </si>
  <si>
    <t>6212********2620</t>
  </si>
  <si>
    <t>汽车维修</t>
  </si>
  <si>
    <t>132******18</t>
  </si>
  <si>
    <t>且迪尔塔格村委会</t>
  </si>
  <si>
    <t>木耶萨尔·麦海木</t>
  </si>
  <si>
    <t>653130********0040</t>
  </si>
  <si>
    <t>如孜·麦海木</t>
  </si>
  <si>
    <t>653130********0612</t>
  </si>
  <si>
    <t>6212********9177</t>
  </si>
  <si>
    <t>喀什技师学院</t>
  </si>
  <si>
    <t>汽车营销</t>
  </si>
  <si>
    <t>191******50</t>
  </si>
  <si>
    <t>如克亚木·吐尔逊</t>
  </si>
  <si>
    <t>买热木尼沙·阿吾提</t>
  </si>
  <si>
    <t>653130********1123</t>
  </si>
  <si>
    <t>6215********5479</t>
  </si>
  <si>
    <t>621525********79</t>
  </si>
  <si>
    <t>社会管理与服务</t>
  </si>
  <si>
    <t>181******96</t>
  </si>
  <si>
    <t>阿亚克喀拉库勒（9）村</t>
  </si>
  <si>
    <t>阿尔孜姑·阿布力克木</t>
  </si>
  <si>
    <t>653130********0043</t>
  </si>
  <si>
    <t>阿依米姑丽·阿布都克力木</t>
  </si>
  <si>
    <t>653130********0880</t>
  </si>
  <si>
    <t>6215********3001</t>
  </si>
  <si>
    <t>621525********01</t>
  </si>
  <si>
    <t>食品加工技术</t>
  </si>
  <si>
    <t>176******12</t>
  </si>
  <si>
    <t>阿依夏木·艾海提</t>
  </si>
  <si>
    <t>阿依木姑·艾海提</t>
  </si>
  <si>
    <t>653130********0060</t>
  </si>
  <si>
    <t>8640********100211589</t>
  </si>
  <si>
    <t>厨师</t>
  </si>
  <si>
    <t>152******35</t>
  </si>
  <si>
    <t>艾斯玛·买买提吐尔逊</t>
  </si>
  <si>
    <t>约日古丽·马木提</t>
  </si>
  <si>
    <t>653130********0788</t>
  </si>
  <si>
    <t>6212********3013</t>
  </si>
  <si>
    <t>2020级美发与形象设计3班</t>
  </si>
  <si>
    <t>131******86</t>
  </si>
  <si>
    <t>努尔比亚·努尔买买提</t>
  </si>
  <si>
    <t>653130********0045</t>
  </si>
  <si>
    <t>服装设计与工艺</t>
  </si>
  <si>
    <t>2025年7月</t>
  </si>
  <si>
    <t>176******37</t>
  </si>
  <si>
    <t>迪力阿热·艾力</t>
  </si>
  <si>
    <t>621797********02769</t>
  </si>
  <si>
    <t>机电一体化</t>
  </si>
  <si>
    <t>176******00</t>
  </si>
  <si>
    <t>蓝桥社区</t>
  </si>
  <si>
    <t>祖丽皮亚·买买提艾力</t>
  </si>
  <si>
    <t>艾米热姑丽·卡迪尔</t>
  </si>
  <si>
    <t>653130********0964</t>
  </si>
  <si>
    <t>622823********34766</t>
  </si>
  <si>
    <t>石河子工程职业技术学院</t>
  </si>
  <si>
    <t>护理(母婴护理方向)</t>
  </si>
  <si>
    <t>137******24</t>
  </si>
  <si>
    <t>曼孜热·艾合买提</t>
  </si>
  <si>
    <t>帕热合·艾海提</t>
  </si>
  <si>
    <t>2023级美容美发与造型（美容）2班</t>
  </si>
  <si>
    <t>156******75</t>
  </si>
  <si>
    <t>阿布都赛买提·热合曼</t>
  </si>
  <si>
    <t>653130********0057</t>
  </si>
  <si>
    <t>热合曼·玉苏音</t>
  </si>
  <si>
    <t>621797********40061</t>
  </si>
  <si>
    <t>武威职业学院</t>
  </si>
  <si>
    <t>社会体育</t>
  </si>
  <si>
    <t>依力亚尔·塔拉洪</t>
  </si>
  <si>
    <t>653130********0058</t>
  </si>
  <si>
    <t>塔拉洪·阿卜杜热伊木</t>
  </si>
  <si>
    <t>653130********0833</t>
  </si>
  <si>
    <t>621797********15987</t>
  </si>
  <si>
    <t>193******10</t>
  </si>
  <si>
    <r>
      <rPr>
        <sz val="10"/>
        <color theme="1"/>
        <rFont val="宋体"/>
        <charset val="134"/>
        <scheme val="minor"/>
      </rPr>
      <t>阿迪力江</t>
    </r>
    <r>
      <rPr>
        <sz val="10"/>
        <color theme="1"/>
        <rFont val="宋体"/>
        <charset val="0"/>
        <scheme val="minor"/>
      </rPr>
      <t>·</t>
    </r>
    <r>
      <rPr>
        <sz val="10"/>
        <color theme="1"/>
        <rFont val="宋体"/>
        <charset val="134"/>
        <scheme val="minor"/>
      </rPr>
      <t>卡斯木</t>
    </r>
  </si>
  <si>
    <t>653130********0059</t>
  </si>
  <si>
    <t>努尔古丽·诺如孜</t>
  </si>
  <si>
    <t>653130********076X</t>
  </si>
  <si>
    <t>6212********9405</t>
  </si>
  <si>
    <t>621287********05</t>
  </si>
  <si>
    <t>服装制作与生产管理</t>
  </si>
  <si>
    <t>2022年9月</t>
  </si>
  <si>
    <t>穆合塔尔·吾拉依木</t>
  </si>
  <si>
    <t>653130********005X</t>
  </si>
  <si>
    <t>买热姑丽·吾拉依木</t>
  </si>
  <si>
    <t>653130********0949</t>
  </si>
  <si>
    <t>6212********3406</t>
  </si>
  <si>
    <t>621287********06</t>
  </si>
  <si>
    <t>155******50</t>
  </si>
  <si>
    <t>炮台村</t>
  </si>
  <si>
    <t>祖木热提·库尔班</t>
  </si>
  <si>
    <t>653130********0066</t>
  </si>
  <si>
    <t>库尔班·达吾提</t>
  </si>
  <si>
    <t>653130********0614</t>
  </si>
  <si>
    <t>621287********63</t>
  </si>
  <si>
    <t>巴楚农村信用社</t>
  </si>
  <si>
    <t>昌吉学院</t>
  </si>
  <si>
    <t>电气自动化技术</t>
  </si>
  <si>
    <t>175******78</t>
  </si>
  <si>
    <t>古丽斯坦·阿尤甫</t>
  </si>
  <si>
    <t>653130********006X</t>
  </si>
  <si>
    <t>阿玉甫·斯马依</t>
  </si>
  <si>
    <t>653130********0910</t>
  </si>
  <si>
    <t>6212********3620</t>
  </si>
  <si>
    <t>新疆昌吉职业技术学院</t>
  </si>
  <si>
    <t>畜牧兽医</t>
  </si>
  <si>
    <t>132******29</t>
  </si>
  <si>
    <t>吾买尔艾力·吐拉洪</t>
  </si>
  <si>
    <t>653130********0099</t>
  </si>
  <si>
    <t>姑丽吉尼提·吐拉洪</t>
  </si>
  <si>
    <t>653130********0087</t>
  </si>
  <si>
    <t>6212********2992</t>
  </si>
  <si>
    <t>621287********92</t>
  </si>
  <si>
    <t>2021级中餐烹饪3班</t>
  </si>
  <si>
    <t>157******98</t>
  </si>
  <si>
    <t>姑丽努尔·阿里木</t>
  </si>
  <si>
    <t>653130********0128</t>
  </si>
  <si>
    <t>阿扎提姑·艾买尔</t>
  </si>
  <si>
    <t>653130********0080</t>
  </si>
  <si>
    <t>6212********0572</t>
  </si>
  <si>
    <t>迪丽努尔·阿里木</t>
  </si>
  <si>
    <t>653130********0144</t>
  </si>
  <si>
    <t>621797********40265</t>
  </si>
  <si>
    <t>155******83</t>
  </si>
  <si>
    <t>美容美发与造型</t>
  </si>
  <si>
    <t>阿拉格尔村委会</t>
  </si>
  <si>
    <t>古丽阿依夏木·苏丽坦</t>
  </si>
  <si>
    <t>653130********0600</t>
  </si>
  <si>
    <t>苏力坦·喀迪尔</t>
  </si>
  <si>
    <t>653130********0611</t>
  </si>
  <si>
    <t>6212********6587</t>
  </si>
  <si>
    <t>621287********87</t>
  </si>
  <si>
    <t>新疆建设职业技术学院</t>
  </si>
  <si>
    <t>摄影测量与遥感技术</t>
  </si>
  <si>
    <t>奥依阔塘村委会</t>
  </si>
  <si>
    <t>阿尔孜古丽·热合曼</t>
  </si>
  <si>
    <t>热合曼·库尔班</t>
  </si>
  <si>
    <t>653130********0610</t>
  </si>
  <si>
    <t>6212********0046</t>
  </si>
  <si>
    <t>621287********46</t>
  </si>
  <si>
    <t>新疆现代职业技术学院</t>
  </si>
  <si>
    <t>156******21</t>
  </si>
  <si>
    <t>吐格曼买里村</t>
  </si>
  <si>
    <t>阿迪拉·艾麦提</t>
  </si>
  <si>
    <t>艾麦提·吾普尔</t>
  </si>
  <si>
    <t>653130********0613</t>
  </si>
  <si>
    <t>动物防疫与检疫</t>
  </si>
  <si>
    <t>132******20</t>
  </si>
  <si>
    <t>达尔亚博依村委会</t>
  </si>
  <si>
    <t>布瓦吉尔·毛拉尼亚孜</t>
  </si>
  <si>
    <t>海热古丽·肉孜</t>
  </si>
  <si>
    <t>6212********1121</t>
  </si>
  <si>
    <t>航空服务</t>
  </si>
  <si>
    <t>175******37</t>
  </si>
  <si>
    <t>拍斯吾斯塘村委会</t>
  </si>
  <si>
    <t>迪娅尔·热合曼</t>
  </si>
  <si>
    <t>阿依尼萨·依斯马依力</t>
  </si>
  <si>
    <t>653130********0668</t>
  </si>
  <si>
    <t>6212********2014</t>
  </si>
  <si>
    <t>新疆轻工职业技术学院</t>
  </si>
  <si>
    <t>法律事务</t>
  </si>
  <si>
    <t>155******44</t>
  </si>
  <si>
    <t>科克却勒村委会</t>
  </si>
  <si>
    <t>娜热娅木·艾麦尔</t>
  </si>
  <si>
    <t>艾麦尔·海力力</t>
  </si>
  <si>
    <t>653130********0677</t>
  </si>
  <si>
    <t>6212********1394</t>
  </si>
  <si>
    <t>185******05</t>
  </si>
  <si>
    <t>苏祖克库勒村委会</t>
  </si>
  <si>
    <t>祖拜热·毛拉</t>
  </si>
  <si>
    <t>海热古丽·喀迪尔</t>
  </si>
  <si>
    <t>653130********0642</t>
  </si>
  <si>
    <t>6212********6017</t>
  </si>
  <si>
    <t>181******82</t>
  </si>
  <si>
    <t>热比古丽·努尔麦麦提</t>
  </si>
  <si>
    <t>努热曼古丽·玉苏普</t>
  </si>
  <si>
    <t>653130********0704</t>
  </si>
  <si>
    <t>6212********3998</t>
  </si>
  <si>
    <t>621287********98</t>
  </si>
  <si>
    <t>陕西旅游烹饪职业学院</t>
  </si>
  <si>
    <t>191******98</t>
  </si>
  <si>
    <t>库木加依村委会</t>
  </si>
  <si>
    <t>木娜瓦尔·阿布拉</t>
  </si>
  <si>
    <t>阿依木·艾麦尔</t>
  </si>
  <si>
    <t>653130********0624</t>
  </si>
  <si>
    <t>6212********2936</t>
  </si>
  <si>
    <t>努尔·尤努斯</t>
  </si>
  <si>
    <t>653130********0652</t>
  </si>
  <si>
    <t>621287********15</t>
  </si>
  <si>
    <t>软件技术</t>
  </si>
  <si>
    <t>175******25</t>
  </si>
  <si>
    <t>米热古丽·热合木</t>
  </si>
  <si>
    <t>左尔姑·吐尔逊</t>
  </si>
  <si>
    <t>653130********0223</t>
  </si>
  <si>
    <t>6212********3414</t>
  </si>
  <si>
    <t>渭南轨道交通运输学校伊犁分校</t>
  </si>
  <si>
    <t>土木工程</t>
  </si>
  <si>
    <t>199******38</t>
  </si>
  <si>
    <t>古再丽努尔·艾麦提</t>
  </si>
  <si>
    <t>653130********0602</t>
  </si>
  <si>
    <t>艾麦提·吾斯曼</t>
  </si>
  <si>
    <t>653130********0637</t>
  </si>
  <si>
    <t>6212********6928</t>
  </si>
  <si>
    <t>621287********28</t>
  </si>
  <si>
    <t>新疆科技职业技术学院</t>
  </si>
  <si>
    <t>云计算技术应用</t>
  </si>
  <si>
    <t>175******34</t>
  </si>
  <si>
    <t>麦热娅木古丽·艾力</t>
  </si>
  <si>
    <t>艾力·麦麦提</t>
  </si>
  <si>
    <t>653130********0657</t>
  </si>
  <si>
    <t>6212********5002</t>
  </si>
  <si>
    <t>621287********79</t>
  </si>
  <si>
    <t>小学教育</t>
  </si>
  <si>
    <t>176******61</t>
  </si>
  <si>
    <t>迪丽阿热木·艾买提</t>
  </si>
  <si>
    <t>653130********0603</t>
  </si>
  <si>
    <t>麦丽开木·麦麦提</t>
  </si>
  <si>
    <t>6212********6431</t>
  </si>
  <si>
    <t>621287********31</t>
  </si>
  <si>
    <t>新疆天山职业技术大学</t>
  </si>
  <si>
    <t>现代移动通信技术</t>
  </si>
  <si>
    <t>155******04</t>
  </si>
  <si>
    <t>阿勒台买里村委会</t>
  </si>
  <si>
    <t>古再丽努尔·吾斯曼</t>
  </si>
  <si>
    <t>吾斯曼·艾力亚斯</t>
  </si>
  <si>
    <t>6212********1544</t>
  </si>
  <si>
    <t>621287********44</t>
  </si>
  <si>
    <t>166******34</t>
  </si>
  <si>
    <t>热孜娅·木明</t>
  </si>
  <si>
    <t>木明·艾萨</t>
  </si>
  <si>
    <t>653130********0678</t>
  </si>
  <si>
    <t>6212********5130</t>
  </si>
  <si>
    <t>621287********30</t>
  </si>
  <si>
    <t>现代农业经济管理</t>
  </si>
  <si>
    <t>130******53</t>
  </si>
  <si>
    <t>阿尔孜古丽·吾斯曼</t>
  </si>
  <si>
    <t>吾斯曼·如苏力</t>
  </si>
  <si>
    <t>6212********3410</t>
  </si>
  <si>
    <t>园林工程技术</t>
  </si>
  <si>
    <t>175******38</t>
  </si>
  <si>
    <t>巴哈尔古丽·麦麦提</t>
  </si>
  <si>
    <t>努尔尼萨·夏米西</t>
  </si>
  <si>
    <t>653130********0703</t>
  </si>
  <si>
    <t>6212********6342</t>
  </si>
  <si>
    <t>新疆石河子职业技术学院</t>
  </si>
  <si>
    <t>幼儿发展与健康管理</t>
  </si>
  <si>
    <t>132******38</t>
  </si>
  <si>
    <t>麦迪娜·热合曼</t>
  </si>
  <si>
    <t>653130********0604</t>
  </si>
  <si>
    <t>热比古丽·艾麦提</t>
  </si>
  <si>
    <t>653130********062X</t>
  </si>
  <si>
    <t>6212********1214</t>
  </si>
  <si>
    <t>621287********14</t>
  </si>
  <si>
    <t>176******48</t>
  </si>
  <si>
    <t>热孜娅·图尔荪</t>
  </si>
  <si>
    <t>再尼古丽·图尔荪</t>
  </si>
  <si>
    <t>6212********1408</t>
  </si>
  <si>
    <t>阿依孜木汗·马木提</t>
  </si>
  <si>
    <t>653130********0629</t>
  </si>
  <si>
    <t>621287********02</t>
  </si>
  <si>
    <t>和田职业技术学院</t>
  </si>
  <si>
    <t>艺术设计</t>
  </si>
  <si>
    <t>131******36</t>
  </si>
  <si>
    <t>古丽乃再尔·努尔</t>
  </si>
  <si>
    <t>巴拉提·太来</t>
  </si>
  <si>
    <t>653130********0655</t>
  </si>
  <si>
    <t>6212********0785</t>
  </si>
  <si>
    <t>物流管理</t>
  </si>
  <si>
    <t>150******33</t>
  </si>
  <si>
    <t>阿依夏木古丽·塞麦提</t>
  </si>
  <si>
    <t>塞麦提·巴拉提</t>
  </si>
  <si>
    <t>653130********063X</t>
  </si>
  <si>
    <t>6212********0504</t>
  </si>
  <si>
    <t>安徽机电职业技术学院</t>
  </si>
  <si>
    <t>182******72</t>
  </si>
  <si>
    <t>热孜瓦尼古丽·图尔荪</t>
  </si>
  <si>
    <t>653130********0605</t>
  </si>
  <si>
    <t>努尔古丽·图尔洪</t>
  </si>
  <si>
    <t>653130********0623</t>
  </si>
  <si>
    <t>6212********4183</t>
  </si>
  <si>
    <t>621287********85</t>
  </si>
  <si>
    <t>塔里木职业技术学院</t>
  </si>
  <si>
    <t>数字媒体技术</t>
  </si>
  <si>
    <t>166******35</t>
  </si>
  <si>
    <t>哈丽努尔·斯拉依曼</t>
  </si>
  <si>
    <t>比丽克孜·艾麦提</t>
  </si>
  <si>
    <t>6212********4814</t>
  </si>
  <si>
    <t>园艺技术</t>
  </si>
  <si>
    <t>132******57</t>
  </si>
  <si>
    <t>热孜娅·艾萨</t>
  </si>
  <si>
    <t>艾萨·木萨</t>
  </si>
  <si>
    <t>653130********0638</t>
  </si>
  <si>
    <t>6212********2568</t>
  </si>
  <si>
    <t>159******72</t>
  </si>
  <si>
    <t>郎喀勒克村委会</t>
  </si>
  <si>
    <t>阿热孜古丽·阿布杜热依木</t>
  </si>
  <si>
    <t>努热曼古丽·提拉</t>
  </si>
  <si>
    <t>653130********0628</t>
  </si>
  <si>
    <t>6212********4393</t>
  </si>
  <si>
    <t>2020级电子商务1班</t>
  </si>
  <si>
    <t>132******62（爷爷）</t>
  </si>
  <si>
    <t>开丽比努尔·艾萨</t>
  </si>
  <si>
    <t>653130********0606</t>
  </si>
  <si>
    <t>艾萨·海力力</t>
  </si>
  <si>
    <t>653130********0632</t>
  </si>
  <si>
    <t>6212********9398</t>
  </si>
  <si>
    <t>伊利职业技术学院</t>
  </si>
  <si>
    <t>动物医学（兽医）</t>
  </si>
  <si>
    <t>191******37</t>
  </si>
  <si>
    <t>夏依达·玉苏普</t>
  </si>
  <si>
    <t>玉苏普·艾麦提</t>
  </si>
  <si>
    <t>653130********0616</t>
  </si>
  <si>
    <t>6212********3655</t>
  </si>
  <si>
    <t>休闲农业经营与管理</t>
  </si>
  <si>
    <t>177******08</t>
  </si>
  <si>
    <t>塞比热·凯麦尔</t>
  </si>
  <si>
    <t>凯麦尔·麦合苏木</t>
  </si>
  <si>
    <t>653130********0699</t>
  </si>
  <si>
    <t>6212********7009</t>
  </si>
  <si>
    <t>新疆师范大学</t>
  </si>
  <si>
    <t>132******66</t>
  </si>
  <si>
    <t>协依坦库勒村委会</t>
  </si>
  <si>
    <t>阿尔孜古丽·阿力木</t>
  </si>
  <si>
    <t>阿力木·阿布力孜</t>
  </si>
  <si>
    <t>6212********9698</t>
  </si>
  <si>
    <t>农产品加工与质量检测</t>
  </si>
  <si>
    <t>181******89</t>
  </si>
  <si>
    <t>奥依阔坦村</t>
  </si>
  <si>
    <t>古丽斯坦·如孜</t>
  </si>
  <si>
    <t>如孜·萨迪克</t>
  </si>
  <si>
    <t>653130********0633</t>
  </si>
  <si>
    <t>智慧健康养老服务与管理 (单招)</t>
  </si>
  <si>
    <t>152******88</t>
  </si>
  <si>
    <t>阿迪拉·马木提</t>
  </si>
  <si>
    <t>马木提·艾来克</t>
  </si>
  <si>
    <t>6212********7968</t>
  </si>
  <si>
    <t>155******45</t>
  </si>
  <si>
    <t>如克娅·依斯马依力</t>
  </si>
  <si>
    <t>653130********0607</t>
  </si>
  <si>
    <t>依斯马依力·麦麦提</t>
  </si>
  <si>
    <t>653130********0639</t>
  </si>
  <si>
    <t>6212********2709</t>
  </si>
  <si>
    <t>计算机网络技术</t>
  </si>
  <si>
    <t>175******53</t>
  </si>
  <si>
    <t>热孜娅·尼亚孜</t>
  </si>
  <si>
    <t>祖热古丽·迪力拜尔</t>
  </si>
  <si>
    <t>653130********064X</t>
  </si>
  <si>
    <t>6212********3249</t>
  </si>
  <si>
    <t>空中乘务</t>
  </si>
  <si>
    <t>181******24</t>
  </si>
  <si>
    <t>阿斯娅·努尔</t>
  </si>
  <si>
    <t>653130********0608</t>
  </si>
  <si>
    <t>热合曼·阿布杜热依木</t>
  </si>
  <si>
    <t>6212********6482</t>
  </si>
  <si>
    <t>621287********82</t>
  </si>
  <si>
    <t>新疆能源职业技术学院</t>
  </si>
  <si>
    <t>房地产经营与管理</t>
  </si>
  <si>
    <t>181******04</t>
  </si>
  <si>
    <t>麦尔娅木古丽·艾萨</t>
  </si>
  <si>
    <t>艾萨·图尔荪</t>
  </si>
  <si>
    <t>给排水工程技术</t>
  </si>
  <si>
    <t>136******91</t>
  </si>
  <si>
    <t>祖热古丽·艾麦提</t>
  </si>
  <si>
    <t>艾麦提·艾来克</t>
  </si>
  <si>
    <t>653130********0658</t>
  </si>
  <si>
    <t>6212********3550</t>
  </si>
  <si>
    <t>2020级旅游服务与管理1班</t>
  </si>
  <si>
    <t>132******16</t>
  </si>
  <si>
    <t>努尔古丽·艾尼瓦尔</t>
  </si>
  <si>
    <t>653130********0609</t>
  </si>
  <si>
    <t>艾尼瓦尔·努尔</t>
  </si>
  <si>
    <t>653130********0636</t>
  </si>
  <si>
    <t>6210********2541</t>
  </si>
  <si>
    <t>621008********41</t>
  </si>
  <si>
    <t>166******16</t>
  </si>
  <si>
    <t>吐格曼买里村委会</t>
  </si>
  <si>
    <t>姑丽尼沙·阿布热依西</t>
  </si>
  <si>
    <t>阿布热依西·赛买提</t>
  </si>
  <si>
    <t>6210********2350</t>
  </si>
  <si>
    <t>621008********50</t>
  </si>
  <si>
    <t>热能动力工程技术与管理</t>
  </si>
  <si>
    <t>181******90</t>
  </si>
  <si>
    <t>祖丽皮娅·吾斯曼</t>
  </si>
  <si>
    <t>吾斯曼·吾拉依木</t>
  </si>
  <si>
    <t>6212********7747</t>
  </si>
  <si>
    <t>621287********47</t>
  </si>
  <si>
    <t>哈密职业技术学院</t>
  </si>
  <si>
    <t>156******65</t>
  </si>
  <si>
    <t>热孜娅木·吾布力</t>
  </si>
  <si>
    <t>吾布力·艾麦提</t>
  </si>
  <si>
    <t>6212********7403</t>
  </si>
  <si>
    <t>621287********03</t>
  </si>
  <si>
    <t>成都农业科技职业学院</t>
  </si>
  <si>
    <t>作物生产与经营管理#X</t>
  </si>
  <si>
    <t>180******17</t>
  </si>
  <si>
    <t>米热古丽·亚森</t>
  </si>
  <si>
    <t>赛丽米古丽·阿布杜热依木</t>
  </si>
  <si>
    <t>653130********0683</t>
  </si>
  <si>
    <t>6212********5307</t>
  </si>
  <si>
    <t>2020级服装设计与工艺5班</t>
  </si>
  <si>
    <t>132******12（妈妈）15699446840（本人）</t>
  </si>
  <si>
    <t>艾力·如苏力</t>
  </si>
  <si>
    <t>6212********0495</t>
  </si>
  <si>
    <t>数字媒体应用技术</t>
  </si>
  <si>
    <t>185******74</t>
  </si>
  <si>
    <t>阿依夏木·艾散</t>
  </si>
  <si>
    <t>653130********060X</t>
  </si>
  <si>
    <t>艾散·如孜</t>
  </si>
  <si>
    <t>6212********7979</t>
  </si>
  <si>
    <t>酒店管理与数字化运营</t>
  </si>
  <si>
    <t>159******12</t>
  </si>
  <si>
    <t>麦丽开木·外力</t>
  </si>
  <si>
    <t>外力·如苏力</t>
  </si>
  <si>
    <t>科克却勒博依村</t>
  </si>
  <si>
    <t>阿依提拉·如孜</t>
  </si>
  <si>
    <t>如孜·阿吾提</t>
  </si>
  <si>
    <t>653130********0618</t>
  </si>
  <si>
    <t>植物保护与检疫技术(航空植保方向)</t>
  </si>
  <si>
    <t>155******85</t>
  </si>
  <si>
    <t>麦尔哈巴·依夏尼</t>
  </si>
  <si>
    <t>653130********060x</t>
  </si>
  <si>
    <t>亚夏尼·艾麦提</t>
  </si>
  <si>
    <t>653130********7416</t>
  </si>
  <si>
    <t>6212********9392</t>
  </si>
  <si>
    <t>187******32</t>
  </si>
  <si>
    <t>阿丽娅·凯麦尔</t>
  </si>
  <si>
    <t>凯麦尔·布拉丁</t>
  </si>
  <si>
    <t>653130********0617</t>
  </si>
  <si>
    <t>6212********7363</t>
  </si>
  <si>
    <t>621797********86624</t>
  </si>
  <si>
    <t>信息安全技术应用</t>
  </si>
  <si>
    <t>131******47</t>
  </si>
  <si>
    <t>热孜瓦尼古丽·阿杜杜瓦依提</t>
  </si>
  <si>
    <t>阿布杜瓦依提·木明</t>
  </si>
  <si>
    <t>6212********6490</t>
  </si>
  <si>
    <t>155******37</t>
  </si>
  <si>
    <t>哈丽努尔·马木提</t>
  </si>
  <si>
    <t>吾尼齐木·热合曼</t>
  </si>
  <si>
    <t>653130********0646</t>
  </si>
  <si>
    <t>6212********8873</t>
  </si>
  <si>
    <t>180******36</t>
  </si>
  <si>
    <t>阿迪拉·外力</t>
  </si>
  <si>
    <t>木太力普·外力</t>
  </si>
  <si>
    <t>6212********9195</t>
  </si>
  <si>
    <t xml:space="preserve">  食品营养与检测</t>
  </si>
  <si>
    <t>181******80</t>
  </si>
  <si>
    <t>木再帕尔·吾热依木</t>
  </si>
  <si>
    <t>6212********5894</t>
  </si>
  <si>
    <t>621287********94</t>
  </si>
  <si>
    <t>塔城职业技术学院</t>
  </si>
  <si>
    <t>131******59</t>
  </si>
  <si>
    <t>喀依萨尔·阿布拉</t>
  </si>
  <si>
    <t>阿布拉·热西提</t>
  </si>
  <si>
    <t>6212********3557</t>
  </si>
  <si>
    <t>193******66</t>
  </si>
  <si>
    <t>阿布杜拉·图尔洪</t>
  </si>
  <si>
    <t>祖热古丽·克热木</t>
  </si>
  <si>
    <t>653130********0643</t>
  </si>
  <si>
    <t>6212********0362</t>
  </si>
  <si>
    <t>新疆生产建设兵团兴新职业技术学院</t>
  </si>
  <si>
    <t>机电一体化技术</t>
  </si>
  <si>
    <t>130******43</t>
  </si>
  <si>
    <t>阿拉格尔买里村</t>
  </si>
  <si>
    <t>乃斯尔拉·木明</t>
  </si>
  <si>
    <t>木明·阿布杜瓦依提</t>
  </si>
  <si>
    <t>181******70</t>
  </si>
  <si>
    <t>马木提江·布拉依木</t>
  </si>
  <si>
    <t>热合曼·西热甫</t>
  </si>
  <si>
    <t>653130********061X</t>
  </si>
  <si>
    <t>621287********26</t>
  </si>
  <si>
    <t>180******77</t>
  </si>
  <si>
    <t>依力亚尔·木合塔尔</t>
  </si>
  <si>
    <t>木合塔尔·阿布杜瓦依提</t>
  </si>
  <si>
    <t>2023级烹饪（中式烹调）1班</t>
  </si>
  <si>
    <t>180******53</t>
  </si>
  <si>
    <t>拍斯吾斯塘村</t>
  </si>
  <si>
    <t>艾孜提麦尔·塞麦提</t>
  </si>
  <si>
    <t>天津渤海职业技术学院</t>
  </si>
  <si>
    <t>173******32</t>
  </si>
  <si>
    <t>阿布杜热合曼·麦麦提</t>
  </si>
  <si>
    <t>麦麦提·加马力</t>
  </si>
  <si>
    <t>621287********11</t>
  </si>
  <si>
    <t>机电一体化技术 (单招)</t>
  </si>
  <si>
    <t>180******84</t>
  </si>
  <si>
    <t>如孜·艾萨</t>
  </si>
  <si>
    <t>6212********6504</t>
  </si>
  <si>
    <t>阿依尼萨·阿吾提</t>
  </si>
  <si>
    <t>653130********0644</t>
  </si>
  <si>
    <t>江苏建筑职业技术学院</t>
  </si>
  <si>
    <t>市场营销</t>
  </si>
  <si>
    <t>155******64</t>
  </si>
  <si>
    <t>阿布杜凯麦尔·艾麦提</t>
  </si>
  <si>
    <t>艾麦提·库尔班</t>
  </si>
  <si>
    <t>6212********0470</t>
  </si>
  <si>
    <t>621287********70</t>
  </si>
  <si>
    <t>180******07</t>
  </si>
  <si>
    <t>麦维兰·麦海提</t>
  </si>
  <si>
    <t>麦海提·阿布杜热依木</t>
  </si>
  <si>
    <t>653130********0672</t>
  </si>
  <si>
    <t>6212********1028</t>
  </si>
  <si>
    <t>2021级服装设计与制作9班</t>
  </si>
  <si>
    <t>175******12</t>
  </si>
  <si>
    <t>麦麦提艾力·艾萨</t>
  </si>
  <si>
    <t>努尔古丽·麦麦提</t>
  </si>
  <si>
    <t>6210********4540</t>
  </si>
  <si>
    <t>621008********40</t>
  </si>
  <si>
    <t>2021级机床切削加工2班</t>
  </si>
  <si>
    <t>156******88</t>
  </si>
  <si>
    <t>店阿勒迪村委会</t>
  </si>
  <si>
    <t>依布拉音·艾尼</t>
  </si>
  <si>
    <t>阿米尼古丽·图尔</t>
  </si>
  <si>
    <t>653130********0664</t>
  </si>
  <si>
    <t>6212********9193</t>
  </si>
  <si>
    <t>621287********93</t>
  </si>
  <si>
    <t>计算机应用</t>
  </si>
  <si>
    <t>189******93</t>
  </si>
  <si>
    <t>墩买里村</t>
  </si>
  <si>
    <t>阿布杜克热木·玉苏普</t>
  </si>
  <si>
    <t>麦热古丽·依斯马依力</t>
  </si>
  <si>
    <t>653130********0647</t>
  </si>
  <si>
    <t>621797********72570</t>
  </si>
  <si>
    <t>煤化工技术</t>
  </si>
  <si>
    <t>176******36</t>
  </si>
  <si>
    <t>艾木杜拉·努尔</t>
  </si>
  <si>
    <t>努尔毛拉·喀迪尔</t>
  </si>
  <si>
    <t>653130********0635</t>
  </si>
  <si>
    <t>6212********9380</t>
  </si>
  <si>
    <t>2020级机床切削加工2班</t>
  </si>
  <si>
    <t>156******42</t>
  </si>
  <si>
    <t>热合木图拉·库尔班</t>
  </si>
  <si>
    <t>库尔班·吾布力</t>
  </si>
  <si>
    <t>653130********0634</t>
  </si>
  <si>
    <t>6212********1132</t>
  </si>
  <si>
    <t>喀什职业技术学校</t>
  </si>
  <si>
    <t>焊接技术应用</t>
  </si>
  <si>
    <t>187******50</t>
  </si>
  <si>
    <t>依不拉音·麦麦提</t>
  </si>
  <si>
    <t>萨热·图尔荪</t>
  </si>
  <si>
    <t>6212********6136</t>
  </si>
  <si>
    <t>2020级建筑装饰6班</t>
  </si>
  <si>
    <t>183******49(妈妈）</t>
  </si>
  <si>
    <t>阿布杜拉·艾萨</t>
  </si>
  <si>
    <t>艾萨·赛麦提</t>
  </si>
  <si>
    <t>6212********8609</t>
  </si>
  <si>
    <t>2020级机床切削加工1班</t>
  </si>
  <si>
    <t>157******91</t>
  </si>
  <si>
    <t>阿布力克木·图尔洪</t>
  </si>
  <si>
    <t>图尔洪·吾拉依木</t>
  </si>
  <si>
    <t xml:space="preserve">6212********7165 </t>
  </si>
  <si>
    <t>181******09</t>
  </si>
  <si>
    <t>艾散·喀迪尔</t>
  </si>
  <si>
    <t>喀迪尔·艾散</t>
  </si>
  <si>
    <t>6212********3075</t>
  </si>
  <si>
    <t>新疆职业技术学院</t>
  </si>
  <si>
    <t>传媒与设计</t>
  </si>
  <si>
    <t>176******06</t>
  </si>
  <si>
    <t>库尔班·图尼亚孜</t>
  </si>
  <si>
    <t>图尼亚孜·西热普</t>
  </si>
  <si>
    <t>6212********8351</t>
  </si>
  <si>
    <t>621287********51</t>
  </si>
  <si>
    <t>133******63</t>
  </si>
  <si>
    <t>库尔班·喀迪尔</t>
  </si>
  <si>
    <t>阿布杜瓦依提·如孜</t>
  </si>
  <si>
    <t>6212********1576</t>
  </si>
  <si>
    <t>621287********76</t>
  </si>
  <si>
    <t>机电设备维修与管理</t>
  </si>
  <si>
    <t>155******68</t>
  </si>
  <si>
    <t>阿布杜瓦依提·麦麦提</t>
  </si>
  <si>
    <t>海热古丽·麦合苏木</t>
  </si>
  <si>
    <t>6212********0530</t>
  </si>
  <si>
    <t>兵团十一师职业技术学校</t>
  </si>
  <si>
    <t>138******98</t>
  </si>
  <si>
    <t>西尔艾力·图尼亚孜</t>
  </si>
  <si>
    <t>图尼亚孜·阿布杜热依木</t>
  </si>
  <si>
    <t>新能源汽车运用与维修</t>
  </si>
  <si>
    <t>193******74</t>
  </si>
  <si>
    <t>热合曼·吾斯曼</t>
  </si>
  <si>
    <t>185******27</t>
  </si>
  <si>
    <t>亚库普·亚森</t>
  </si>
  <si>
    <t>亚森·依明</t>
  </si>
  <si>
    <t>兰州石化职业技术大学</t>
  </si>
  <si>
    <t>热能动力工程技术</t>
  </si>
  <si>
    <t>183******94</t>
  </si>
  <si>
    <t>阿热买里村委会</t>
  </si>
  <si>
    <t>阿布杜如苏力·努尔艾合麦提</t>
  </si>
  <si>
    <t>图尼萨·托合提</t>
  </si>
  <si>
    <t>6212********9798</t>
  </si>
  <si>
    <t>621287********38</t>
  </si>
  <si>
    <t>汽车电子技术</t>
  </si>
  <si>
    <t>175******16</t>
  </si>
  <si>
    <t>阿迪力·依斯马依力</t>
  </si>
  <si>
    <t>依斯马依力·阿布拉</t>
  </si>
  <si>
    <t>653130********0619</t>
  </si>
  <si>
    <t>6212********3376</t>
  </si>
  <si>
    <t>187******36</t>
  </si>
  <si>
    <t>阿布杜拉·瓦依提</t>
  </si>
  <si>
    <t>阿布杜瓦依提·阿布杜</t>
  </si>
  <si>
    <t>6212********6901</t>
  </si>
  <si>
    <t>2021级烹饪（中式烹调）1班</t>
  </si>
  <si>
    <t>178******62</t>
  </si>
  <si>
    <t>热合曼·木萨</t>
  </si>
  <si>
    <t>图尼萨·吾斯曼</t>
  </si>
  <si>
    <t>6212********0918</t>
  </si>
  <si>
    <t>621287********18</t>
  </si>
  <si>
    <t>2021级烹饪（中式烹调）3班</t>
  </si>
  <si>
    <t>184******40</t>
  </si>
  <si>
    <t>艾拉帕提·库尔班</t>
  </si>
  <si>
    <t>库尔班·木萨</t>
  </si>
  <si>
    <t>653130********0615</t>
  </si>
  <si>
    <t>6212********7379</t>
  </si>
  <si>
    <t>2022级建筑装饰技术2班</t>
  </si>
  <si>
    <t>177******42</t>
  </si>
  <si>
    <t>木扎帕尔·喀迪尔</t>
  </si>
  <si>
    <t>喀迪尔·阿布杜瓦依提</t>
  </si>
  <si>
    <t>653130********0654</t>
  </si>
  <si>
    <t>6210********5840</t>
  </si>
  <si>
    <t>132******33</t>
  </si>
  <si>
    <t>西尔艾力·阿布杜热依木</t>
  </si>
  <si>
    <t>祖热尼萨·马木提</t>
  </si>
  <si>
    <t>653130********0627</t>
  </si>
  <si>
    <t>6212********3736</t>
  </si>
  <si>
    <t>621287********36</t>
  </si>
  <si>
    <t>2022级汽车运用与维修1班</t>
  </si>
  <si>
    <t>阿布力克木·维力</t>
  </si>
  <si>
    <t>外力·艾麦提</t>
  </si>
  <si>
    <t>6212********5587</t>
  </si>
  <si>
    <t>176******32</t>
  </si>
  <si>
    <t>苏孜克阔里村</t>
  </si>
  <si>
    <t>艾尔帕提·热合曼</t>
  </si>
  <si>
    <t>132******44</t>
  </si>
  <si>
    <t>塞米·麦麦提</t>
  </si>
  <si>
    <t>吾麦尔·图尼亚孜</t>
  </si>
  <si>
    <t>6212********8468</t>
  </si>
  <si>
    <t>2020级汽车运用与维修3班</t>
  </si>
  <si>
    <t>135******78（爸爸）</t>
  </si>
  <si>
    <t>艾萨·艾麦提</t>
  </si>
  <si>
    <r>
      <rPr>
        <sz val="8"/>
        <color theme="1"/>
        <rFont val="宋体"/>
        <charset val="134"/>
        <scheme val="minor"/>
      </rPr>
      <t>艾麦提</t>
    </r>
    <r>
      <rPr>
        <sz val="8"/>
        <color indexed="8"/>
        <rFont val="宋体"/>
        <charset val="134"/>
        <scheme val="minor"/>
      </rPr>
      <t>·</t>
    </r>
    <r>
      <rPr>
        <sz val="8"/>
        <color theme="1"/>
        <rFont val="宋体"/>
        <charset val="134"/>
        <scheme val="minor"/>
      </rPr>
      <t>图尔迪</t>
    </r>
  </si>
  <si>
    <t>6212********0946</t>
  </si>
  <si>
    <t>193******06</t>
  </si>
  <si>
    <t>阿布杜喀哈尔·努尔麦麦提</t>
  </si>
  <si>
    <t>努尔麦麦提·库尔班</t>
  </si>
  <si>
    <t>6212********6507</t>
  </si>
  <si>
    <t>187******20</t>
  </si>
  <si>
    <t>吾麦尔·喀迪尔</t>
  </si>
  <si>
    <t>喀迪尔·阿布杜热依木</t>
  </si>
  <si>
    <t>6212********2550</t>
  </si>
  <si>
    <t>186******37</t>
  </si>
  <si>
    <t>麦吾兰·库尔班</t>
  </si>
  <si>
    <t>努尔古丽·艾海提</t>
  </si>
  <si>
    <t>6212********3194</t>
  </si>
  <si>
    <t>第三师图木舒克职业技术学院</t>
  </si>
  <si>
    <t>焊接技术</t>
  </si>
  <si>
    <t>132******93</t>
  </si>
  <si>
    <t>排祖拉·图尔荪</t>
  </si>
  <si>
    <t>阿布拉·图尔荪</t>
  </si>
  <si>
    <t>6212********3345</t>
  </si>
  <si>
    <t>621287********45</t>
  </si>
  <si>
    <t>196******15（父亲）18099574233（本人）</t>
  </si>
  <si>
    <t>克热木·喀迪尔</t>
  </si>
  <si>
    <t>喀迪尔·克热木</t>
  </si>
  <si>
    <t>6212********6534</t>
  </si>
  <si>
    <t>汽车检测与维修技术</t>
  </si>
  <si>
    <t>155******16</t>
  </si>
  <si>
    <t>麦麦提明·阿布杜外力</t>
  </si>
  <si>
    <t>阿布杜外力·吾布力</t>
  </si>
  <si>
    <t>6212********9479</t>
  </si>
  <si>
    <t>环境工程技术</t>
  </si>
  <si>
    <t>138******95</t>
  </si>
  <si>
    <t>恰尔巴格阿力太买里村</t>
  </si>
  <si>
    <t>阿卜杜拉·阿布杜热合曼</t>
  </si>
  <si>
    <t>阿布杜热合曼·努尔</t>
  </si>
  <si>
    <t>151******33</t>
  </si>
  <si>
    <t>艾拉法特·吾拉依木</t>
  </si>
  <si>
    <t>赛丽米汗·吾拉木</t>
  </si>
  <si>
    <t>653130********0621</t>
  </si>
  <si>
    <t>6212********1585</t>
  </si>
  <si>
    <t>装修</t>
  </si>
  <si>
    <t>175******94</t>
  </si>
  <si>
    <t>墩买里村委会</t>
  </si>
  <si>
    <t>玉麦尔艾力·阿布杜热依木</t>
  </si>
  <si>
    <t>阿布杜热依木·阿布杜克热木</t>
  </si>
  <si>
    <t>6212********1694</t>
  </si>
  <si>
    <t>机动车修理</t>
  </si>
  <si>
    <t>努尔麦麦提·海力力江</t>
  </si>
  <si>
    <t>海力力江·努尔</t>
  </si>
  <si>
    <t>6212********8532</t>
  </si>
  <si>
    <t>621287********32</t>
  </si>
  <si>
    <t>180******37</t>
  </si>
  <si>
    <t>依力亚尔·毛拉</t>
  </si>
  <si>
    <t>毛拉·尤努斯</t>
  </si>
  <si>
    <t>653131********0652</t>
  </si>
  <si>
    <t>6212********2790</t>
  </si>
  <si>
    <t>621287********90</t>
  </si>
  <si>
    <t>2022级汽车运用与维修2班</t>
  </si>
  <si>
    <t>132******11</t>
  </si>
  <si>
    <t>麦维兰·艾合麦提</t>
  </si>
  <si>
    <t>艾合麦提·萨依提</t>
  </si>
  <si>
    <t>653130********0673</t>
  </si>
  <si>
    <t>6212********3095</t>
  </si>
  <si>
    <t>计算机应用与维修</t>
  </si>
  <si>
    <t>153******08</t>
  </si>
  <si>
    <t>库尔班·阿布拉</t>
  </si>
  <si>
    <t>阿布拉·库尔班</t>
  </si>
  <si>
    <t>第三师图木舒克职业技术学校</t>
  </si>
  <si>
    <t>23焊接班</t>
  </si>
  <si>
    <t>135******11</t>
  </si>
  <si>
    <t>麦麦江·阿力木</t>
  </si>
  <si>
    <t>阿力木·麦麦提</t>
  </si>
  <si>
    <t>医学影像技术</t>
  </si>
  <si>
    <t>180******40</t>
  </si>
  <si>
    <t>艾孜提力·努尔艾合麦提</t>
  </si>
  <si>
    <t>8641********104532788</t>
  </si>
  <si>
    <t>147******91</t>
  </si>
  <si>
    <t>艾尔肯·阿卜杜瓦依提</t>
  </si>
  <si>
    <t>6212********3105</t>
  </si>
  <si>
    <t>151******98</t>
  </si>
  <si>
    <t>阿布杜西库尔·艾萨</t>
  </si>
  <si>
    <t>艾萨·阿斯木</t>
  </si>
  <si>
    <t>6212********1247</t>
  </si>
  <si>
    <t>131******99</t>
  </si>
  <si>
    <t>外力·热合曼</t>
  </si>
  <si>
    <t>热合曼·麦麦提</t>
  </si>
  <si>
    <t>6212********7124</t>
  </si>
  <si>
    <t>157******94</t>
  </si>
  <si>
    <t>居尔艾提·麦麦提</t>
  </si>
  <si>
    <t>麦麦提·图尔荪</t>
  </si>
  <si>
    <t>653130********0757</t>
  </si>
  <si>
    <t>6212********5013</t>
  </si>
  <si>
    <t>621287********13</t>
  </si>
  <si>
    <t>新疆天山职业技术学院</t>
  </si>
  <si>
    <t>法律文秘</t>
  </si>
  <si>
    <t>166******14</t>
  </si>
  <si>
    <t>阿迪力·麦麦提</t>
  </si>
  <si>
    <t>麦麦提·马木提</t>
  </si>
  <si>
    <t>6212********9704</t>
  </si>
  <si>
    <t>阿力木·阿布杜瓦依提</t>
  </si>
  <si>
    <t>阿布杜瓦依提·热合曼</t>
  </si>
  <si>
    <t>6212********3942</t>
  </si>
  <si>
    <t>通信系统运行管理</t>
  </si>
  <si>
    <t>187******23</t>
  </si>
  <si>
    <t>阿布杜拉·阿布杜热依木</t>
  </si>
  <si>
    <t>努尔古丽·阿布力孜</t>
  </si>
  <si>
    <t>8640********100933811</t>
  </si>
  <si>
    <t>864020********0933811</t>
  </si>
  <si>
    <t>176******39</t>
  </si>
  <si>
    <t>麦尔丹·克热木</t>
  </si>
  <si>
    <t>祖热古丽·苏力坦</t>
  </si>
  <si>
    <t>6212********4707</t>
  </si>
  <si>
    <t>621287********07</t>
  </si>
  <si>
    <t>147******77</t>
  </si>
  <si>
    <t>阿布杜拉·艾孜孜</t>
  </si>
  <si>
    <t>艾孜孜·斯依提</t>
  </si>
  <si>
    <t>6212********2776</t>
  </si>
  <si>
    <t>现代纺织技术</t>
  </si>
  <si>
    <t>138******96</t>
  </si>
  <si>
    <t>排孜拉·热合木</t>
  </si>
  <si>
    <t>热合木·吾普尔</t>
  </si>
  <si>
    <t>653130********0695</t>
  </si>
  <si>
    <t>621287********72</t>
  </si>
  <si>
    <t>155******33</t>
  </si>
  <si>
    <t>塔格阿勒迪村</t>
  </si>
  <si>
    <t>如孜·喀斯木</t>
  </si>
  <si>
    <t>喀斯木·马木提</t>
  </si>
  <si>
    <t>653130********0674</t>
  </si>
  <si>
    <t>199******80</t>
  </si>
  <si>
    <t>阿热买里村</t>
  </si>
  <si>
    <t>阿布杜拉·艾麦提</t>
  </si>
  <si>
    <t>热孜瓦尼古丽·阿布杜热依木</t>
  </si>
  <si>
    <t>653130********068X</t>
  </si>
  <si>
    <t>187******28</t>
  </si>
  <si>
    <t>排祖拉·阿布杜热依木</t>
  </si>
  <si>
    <t>178******04</t>
  </si>
  <si>
    <t>木热迪尼·艾力</t>
  </si>
  <si>
    <t>艾力·艾麦尔</t>
  </si>
  <si>
    <t>6212********2622</t>
  </si>
  <si>
    <t>2021级建筑装饰5班（技）</t>
  </si>
  <si>
    <t>180******42</t>
  </si>
  <si>
    <t>排孜拉·塞米</t>
  </si>
  <si>
    <t>塞米·吾斯曼</t>
  </si>
  <si>
    <t>6212********0677</t>
  </si>
  <si>
    <t>180******50</t>
  </si>
  <si>
    <t>阿布杜海贝尔·阿布来提</t>
  </si>
  <si>
    <t>阿布来提·吉力力</t>
  </si>
  <si>
    <t>653130********0631</t>
  </si>
  <si>
    <t>6212********3339</t>
  </si>
  <si>
    <t>182******09</t>
  </si>
  <si>
    <t>阿布杜拉·木太力普</t>
  </si>
  <si>
    <t>木塔力甫·依萨克</t>
  </si>
  <si>
    <t>6212********0081</t>
  </si>
  <si>
    <t>621287********81</t>
  </si>
  <si>
    <t>186******13</t>
  </si>
  <si>
    <t>排合如拉·库尔班拉</t>
  </si>
  <si>
    <t>库尔班·艾麦提</t>
  </si>
  <si>
    <t>6212********3749</t>
  </si>
  <si>
    <t>621287********49</t>
  </si>
  <si>
    <t>纺织工艺</t>
  </si>
  <si>
    <t>排孜拉·克热木</t>
  </si>
  <si>
    <t>克热木·亚森</t>
  </si>
  <si>
    <t>653130********0739</t>
  </si>
  <si>
    <t>6212********5930</t>
  </si>
  <si>
    <t>烹饪</t>
  </si>
  <si>
    <t>156******50</t>
  </si>
  <si>
    <t>阿布杜拉·居麦</t>
  </si>
  <si>
    <t>居麦·吾拉依木</t>
  </si>
  <si>
    <t>653130********0694</t>
  </si>
  <si>
    <t>6212********9492</t>
  </si>
  <si>
    <t>150******95</t>
  </si>
  <si>
    <t>阿不都色拉木·艾萨</t>
  </si>
  <si>
    <t>6212********7583</t>
  </si>
  <si>
    <t>621287********83</t>
  </si>
  <si>
    <t>166******39</t>
  </si>
  <si>
    <t>吾提库尔·阿布杜热依木</t>
  </si>
  <si>
    <t>图尔荪古丽·依斯拉木</t>
  </si>
  <si>
    <t>653130********0665</t>
  </si>
  <si>
    <t>181******93</t>
  </si>
  <si>
    <t>排孜拉·努尔</t>
  </si>
  <si>
    <t>孜来汗·阿布杜克热木</t>
  </si>
  <si>
    <t>6212********2253</t>
  </si>
  <si>
    <t>2020级汽车运用与维修1班</t>
  </si>
  <si>
    <t>131******44（妈妈）</t>
  </si>
  <si>
    <t>阿迪力·塞麦提</t>
  </si>
  <si>
    <t>赛买提·阿布都瓦依提</t>
  </si>
  <si>
    <t>6212********5092</t>
  </si>
  <si>
    <t>2020级烹饪（中式烹调）1班</t>
  </si>
  <si>
    <t>132******20（爸爸）</t>
  </si>
  <si>
    <t>阿布杜拉·马木提</t>
  </si>
  <si>
    <t>马木提·阿布拉</t>
  </si>
  <si>
    <t>6212********5789</t>
  </si>
  <si>
    <t>2020级汽车运用与维修5班</t>
  </si>
  <si>
    <t>131******69</t>
  </si>
  <si>
    <t>麦麦提·吾斯曼</t>
  </si>
  <si>
    <t>布合丽齐·吾拉依木</t>
  </si>
  <si>
    <t>6212********4308</t>
  </si>
  <si>
    <t>183******59(妈妈）</t>
  </si>
  <si>
    <t>胡普尔·阿布杜热依木</t>
  </si>
  <si>
    <t>阿布杜热依木·玉苏英</t>
  </si>
  <si>
    <t>6212********1835</t>
  </si>
  <si>
    <t>2020级中餐烹饪与营养膳食3班</t>
  </si>
  <si>
    <t>178******76</t>
  </si>
  <si>
    <t>艾热帕提·克热木</t>
  </si>
  <si>
    <t>653130********0676</t>
  </si>
  <si>
    <t>621797********38985</t>
  </si>
  <si>
    <t>196******35</t>
  </si>
  <si>
    <t>塔格吾斯塘（16）村</t>
  </si>
  <si>
    <t>艾孜提艾力·阿西木</t>
  </si>
  <si>
    <t>约赛尹·阿卜拉</t>
  </si>
  <si>
    <t>6212********0321</t>
  </si>
  <si>
    <t>建设工程监理</t>
  </si>
  <si>
    <t>181******06</t>
  </si>
  <si>
    <t>依尔夏提·艾麦提</t>
  </si>
  <si>
    <t>艾麦提·艾孜孜</t>
  </si>
  <si>
    <t>6212********9202</t>
  </si>
  <si>
    <t>体育教育</t>
  </si>
  <si>
    <t>199******46</t>
  </si>
  <si>
    <t>玉苏普·库尔班</t>
  </si>
  <si>
    <t>653130********0711</t>
  </si>
  <si>
    <t>6212********3806</t>
  </si>
  <si>
    <t>新疆师范高等专科学院</t>
  </si>
  <si>
    <t>运动训练</t>
  </si>
  <si>
    <t>191******52</t>
  </si>
  <si>
    <t>艾木杜拉·亚森</t>
  </si>
  <si>
    <t>帕提古丽·马木提</t>
  </si>
  <si>
    <t>6212********8446</t>
  </si>
  <si>
    <t>621797********24764</t>
  </si>
  <si>
    <t>安全技术与管理</t>
  </si>
  <si>
    <t>努尔艾力·麦麦提</t>
  </si>
  <si>
    <t>西尔艾力·麦麦提</t>
  </si>
  <si>
    <t>621287********69</t>
  </si>
  <si>
    <t>166******11</t>
  </si>
  <si>
    <t>阿布杜萨拉木·喀迪尔</t>
  </si>
  <si>
    <t>艾麦提·喀迪尔</t>
  </si>
  <si>
    <t>621287********67</t>
  </si>
  <si>
    <t>湖北工业职业技术学院</t>
  </si>
  <si>
    <t>132******75</t>
  </si>
  <si>
    <t>艾比布拉·玉苏普</t>
  </si>
  <si>
    <t>玉苏普·努尔</t>
  </si>
  <si>
    <t>6212********2503</t>
  </si>
  <si>
    <t>2021级服装设计与工艺8班（高复5班）</t>
  </si>
  <si>
    <t>156******32</t>
  </si>
  <si>
    <t>依力亚尔·艾力</t>
  </si>
  <si>
    <t>图尔荪汗·库迪热提</t>
  </si>
  <si>
    <t>653130********0620</t>
  </si>
  <si>
    <t>6212********0396</t>
  </si>
  <si>
    <t>621287********96</t>
  </si>
  <si>
    <t>157******21</t>
  </si>
  <si>
    <t>依力亚尔·努尔麦麦提</t>
  </si>
  <si>
    <t>如鲜古丽·依明</t>
  </si>
  <si>
    <t>6212********5432</t>
  </si>
  <si>
    <t>151******94</t>
  </si>
  <si>
    <t>麦维兰·艾麦尔</t>
  </si>
  <si>
    <t>阿依夏木·依明</t>
  </si>
  <si>
    <t>6212********4124</t>
  </si>
  <si>
    <t>621287********24</t>
  </si>
  <si>
    <t>2021级机床切削加工3班</t>
  </si>
  <si>
    <t>191******77</t>
  </si>
  <si>
    <t>夏依麦尔丹·艾比布拉</t>
  </si>
  <si>
    <t>艾比布拉·吾斯曼</t>
  </si>
  <si>
    <t>6212********3684</t>
  </si>
  <si>
    <t>621287********84</t>
  </si>
  <si>
    <t>177******85</t>
  </si>
  <si>
    <t>麦麦提艾力·如孜</t>
  </si>
  <si>
    <t>如孜·麦麦提</t>
  </si>
  <si>
    <t>6212********1418</t>
  </si>
  <si>
    <t>138******45</t>
  </si>
  <si>
    <t>麦麦提艾力·吉力力</t>
  </si>
  <si>
    <t>吉力力·麦麦提</t>
  </si>
  <si>
    <t>621287********10</t>
  </si>
  <si>
    <t>23机加班</t>
  </si>
  <si>
    <t>176******84</t>
  </si>
  <si>
    <t>依马木·赛排尔</t>
  </si>
  <si>
    <t>赛帕尔·麦米提力</t>
  </si>
  <si>
    <t>23机电2班</t>
  </si>
  <si>
    <t>133******57</t>
  </si>
  <si>
    <t>达里亚博依村</t>
  </si>
  <si>
    <t>阿布杜萨拉木·艾海提</t>
  </si>
  <si>
    <t>艾海提·艾麦尔</t>
  </si>
  <si>
    <t>137******72</t>
  </si>
  <si>
    <t>乃比·库尔班</t>
  </si>
  <si>
    <t>库尔班·尼牙孜</t>
  </si>
  <si>
    <t>186******48</t>
  </si>
  <si>
    <t>麦吾兰·艾依提</t>
  </si>
  <si>
    <t>艾依提·艾力木</t>
  </si>
  <si>
    <t>6212********5084</t>
  </si>
  <si>
    <t>2020级计算机应用3班</t>
  </si>
  <si>
    <t>182******49</t>
  </si>
  <si>
    <t>艾麦尔·艾麦提</t>
  </si>
  <si>
    <t>6212********0482</t>
  </si>
  <si>
    <t>电器自动化技术</t>
  </si>
  <si>
    <t>阿力木·吾斯曼</t>
  </si>
  <si>
    <t>吾斯曼·艾力木</t>
  </si>
  <si>
    <t>653130********0670</t>
  </si>
  <si>
    <t>6212********8882</t>
  </si>
  <si>
    <t>60  虚拟现实应用技术#K</t>
  </si>
  <si>
    <t>艾麦提·阿布来提</t>
  </si>
  <si>
    <t>依比拉依木·阿布来提</t>
  </si>
  <si>
    <t>653130********0690</t>
  </si>
  <si>
    <t>6212********2207</t>
  </si>
  <si>
    <t>182******54</t>
  </si>
  <si>
    <t>凯维塞尔·如孜</t>
  </si>
  <si>
    <t>如孜·马木提</t>
  </si>
  <si>
    <t>6212********5189</t>
  </si>
  <si>
    <t>汽车运用</t>
  </si>
  <si>
    <t>塔力普·依斯马依力</t>
  </si>
  <si>
    <t>依斯马依力·阿西木</t>
  </si>
  <si>
    <t>6212********6242</t>
  </si>
  <si>
    <t>园林技术</t>
  </si>
  <si>
    <t>180******44</t>
  </si>
  <si>
    <t>如苏力·阿布都热依木</t>
  </si>
  <si>
    <t>阿布都热依木·吾守尔</t>
  </si>
  <si>
    <t>6212********1667</t>
  </si>
  <si>
    <t>130******30</t>
  </si>
  <si>
    <t>亚合亚·努尔麦麦提</t>
  </si>
  <si>
    <t>麦热古丽·图尼亚孜</t>
  </si>
  <si>
    <t>6212********5021</t>
  </si>
  <si>
    <t>建筑装饰工程技术</t>
  </si>
  <si>
    <t>133******80</t>
  </si>
  <si>
    <t>阿布杜萨拉姆·阿木提</t>
  </si>
  <si>
    <t>阿木提·努尔</t>
  </si>
  <si>
    <t>6212********3969</t>
  </si>
  <si>
    <t>食品智能加工技术</t>
  </si>
  <si>
    <t>188******70</t>
  </si>
  <si>
    <t>外力·努尔</t>
  </si>
  <si>
    <t>努尔·喀迪尔</t>
  </si>
  <si>
    <t>6212********3281</t>
  </si>
  <si>
    <t>工业机器人技术</t>
  </si>
  <si>
    <t>138******18</t>
  </si>
  <si>
    <t>阿布杜热依木·玉苏普</t>
  </si>
  <si>
    <t>玉苏普·扎依提</t>
  </si>
  <si>
    <t>6212********0312</t>
  </si>
  <si>
    <t>186******02</t>
  </si>
  <si>
    <t>艾孜孜·热合曼</t>
  </si>
  <si>
    <t>6212********5160</t>
  </si>
  <si>
    <t>帕提古丽·吉力力</t>
  </si>
  <si>
    <t>汽车制造与试验技术</t>
  </si>
  <si>
    <t>186******67</t>
  </si>
  <si>
    <t>比拉力·艾孜孜</t>
  </si>
  <si>
    <t>阿依木尼萨·图尔迪</t>
  </si>
  <si>
    <t>653130********0666</t>
  </si>
  <si>
    <t>6215********6115</t>
  </si>
  <si>
    <t>物理教育</t>
  </si>
  <si>
    <t>178******46</t>
  </si>
  <si>
    <t>库木加依村</t>
  </si>
  <si>
    <t>依米热尼·依马木</t>
  </si>
  <si>
    <t>依马木·阿西木</t>
  </si>
  <si>
    <t>621287********35</t>
  </si>
  <si>
    <t>157******97</t>
  </si>
  <si>
    <t>艾比布拉·热合曼</t>
  </si>
  <si>
    <t>热合曼·艾萨</t>
  </si>
  <si>
    <t>2023级机床切削加工1班</t>
  </si>
  <si>
    <t>阿布杜萨拉木·库尔班</t>
  </si>
  <si>
    <t>阿依尼萨·马木提</t>
  </si>
  <si>
    <t>653130********0726</t>
  </si>
  <si>
    <t>帕依祖拉·努尔艾合麦提</t>
  </si>
  <si>
    <t>阿依夏木古丽·米曼</t>
  </si>
  <si>
    <t>653130********0661</t>
  </si>
  <si>
    <t>6212********0003</t>
  </si>
  <si>
    <t>吾布力·马木提</t>
  </si>
  <si>
    <t>653130********0656</t>
  </si>
  <si>
    <t>新疆师范高等专科学校</t>
  </si>
  <si>
    <t>木扎帕尔·艾萨</t>
  </si>
  <si>
    <t>6212********6565</t>
  </si>
  <si>
    <t>帕提古丽·艾海提</t>
  </si>
  <si>
    <t xml:space="preserve"> 计算机</t>
  </si>
  <si>
    <t>157******39</t>
  </si>
  <si>
    <t>艾比布拉·艾萨</t>
  </si>
  <si>
    <t>艾萨·克热木</t>
  </si>
  <si>
    <t>6212********3728</t>
  </si>
  <si>
    <t>176******74</t>
  </si>
  <si>
    <t>艾麦尔·图荪</t>
  </si>
  <si>
    <t>麦麦提·努尔</t>
  </si>
  <si>
    <t>6212********6696</t>
  </si>
  <si>
    <t>175******74</t>
  </si>
  <si>
    <t>艾比布拉·热合木</t>
  </si>
  <si>
    <t>653130********0651</t>
  </si>
  <si>
    <t>6212********6706</t>
  </si>
  <si>
    <t>2022级中餐烹饪4班</t>
  </si>
  <si>
    <t>151******30</t>
  </si>
  <si>
    <t>热合木·图尼亚孜</t>
  </si>
  <si>
    <t>6212********1627</t>
  </si>
  <si>
    <t>621287********27</t>
  </si>
  <si>
    <t>166******30</t>
  </si>
  <si>
    <t>木海麦提·艾尼</t>
  </si>
  <si>
    <t>阿布杜瓦依提·艾麦尔</t>
  </si>
  <si>
    <t>6212********6487</t>
  </si>
  <si>
    <t>138******42</t>
  </si>
  <si>
    <t>阿布拉·木萨</t>
  </si>
  <si>
    <t>月热古丽·吾舒尔</t>
  </si>
  <si>
    <t>621797********88466</t>
  </si>
  <si>
    <t>石河子中山中等职业技术学校</t>
  </si>
  <si>
    <t>182******26</t>
  </si>
  <si>
    <t>依尔夏提·吾斯曼</t>
  </si>
  <si>
    <t>吾斯曼·阿热普</t>
  </si>
  <si>
    <t>621797********49258</t>
  </si>
  <si>
    <t>135******27</t>
  </si>
  <si>
    <t>艾力·阿布力米提</t>
  </si>
  <si>
    <t>阿布力米提·艾麦提</t>
  </si>
  <si>
    <t>189******98</t>
  </si>
  <si>
    <t>阿布杜热依木·阿布杜拉</t>
  </si>
  <si>
    <t>6212********4176</t>
  </si>
  <si>
    <t>157******70（爸爸）</t>
  </si>
  <si>
    <t>阿布杜萨拉木·艾力</t>
  </si>
  <si>
    <t>6212********2438</t>
  </si>
  <si>
    <t>157******71</t>
  </si>
  <si>
    <t>阿布杜热合曼·达吾提</t>
  </si>
  <si>
    <t>达吾提·吾守尔</t>
  </si>
  <si>
    <t>6212********0186</t>
  </si>
  <si>
    <t>132******83</t>
  </si>
  <si>
    <t>毛拉库尔班·努尔</t>
  </si>
  <si>
    <t>6212********5955</t>
  </si>
  <si>
    <t>151******49（爸爸）</t>
  </si>
  <si>
    <t>乃苏如拉·艾尼</t>
  </si>
  <si>
    <t>艾尼·斯拉依曼</t>
  </si>
  <si>
    <t>6212********7661</t>
  </si>
  <si>
    <t>孜比尔尼萨·阿布杜力木</t>
  </si>
  <si>
    <t>653130********0688</t>
  </si>
  <si>
    <t>155******10</t>
  </si>
  <si>
    <t>木台力普·热合曼</t>
  </si>
  <si>
    <t>月热古丽·吉力力</t>
  </si>
  <si>
    <t>653130********0649</t>
  </si>
  <si>
    <t>6212********9289</t>
  </si>
  <si>
    <t>621287********89</t>
  </si>
  <si>
    <t>199******39</t>
  </si>
  <si>
    <t>乃比·努尔艾合麦提</t>
  </si>
  <si>
    <t>努尔艾合麦提·依斯马依力</t>
  </si>
  <si>
    <t>6212********6169</t>
  </si>
  <si>
    <t>艾尼瓦尔·阿布力海提</t>
  </si>
  <si>
    <t>海热古丽·阿孜</t>
  </si>
  <si>
    <t>6212********8651</t>
  </si>
  <si>
    <t>181******81</t>
  </si>
  <si>
    <t>店阿勒迪村</t>
  </si>
  <si>
    <t>玉萨江·努尔麦麦提</t>
  </si>
  <si>
    <t>依萨克·麦海木</t>
  </si>
  <si>
    <t>图尼萨·图尔荪</t>
  </si>
  <si>
    <t>166******96</t>
  </si>
  <si>
    <t>伊尔盘·克热木</t>
  </si>
  <si>
    <t>努尔姑力·阿布都瓦依提</t>
  </si>
  <si>
    <t>653130********0689</t>
  </si>
  <si>
    <t>136******29</t>
  </si>
  <si>
    <t>麦麦提艾力·艾合麦提</t>
  </si>
  <si>
    <t>艾合麦提·阿尤甫</t>
  </si>
  <si>
    <t>621287********71</t>
  </si>
  <si>
    <t>新疆林业学校</t>
  </si>
  <si>
    <t>木拉迪力·凯麦尔</t>
  </si>
  <si>
    <t>依米尔古丽·吾普尔</t>
  </si>
  <si>
    <t>653130********0625</t>
  </si>
  <si>
    <t>621287********55</t>
  </si>
  <si>
    <t>电气自动化设备安装与维修</t>
  </si>
  <si>
    <t>塞迪拉·克热木</t>
  </si>
  <si>
    <t>艾米热古丽·热合曼</t>
  </si>
  <si>
    <t>653130********0749</t>
  </si>
  <si>
    <t>6212********4875</t>
  </si>
  <si>
    <t>2021级汽车运用与维修2班</t>
  </si>
  <si>
    <t>131******19</t>
  </si>
  <si>
    <t>阿布力克木·玉苏普</t>
  </si>
  <si>
    <t>玉苏普·毛拉库尔班</t>
  </si>
  <si>
    <t>6212********2445</t>
  </si>
  <si>
    <t>2021级建筑装饰技术1班</t>
  </si>
  <si>
    <t>133******86</t>
  </si>
  <si>
    <t>阿布乃比·麦麦提</t>
  </si>
  <si>
    <t>麦麦提·阿吾提</t>
  </si>
  <si>
    <t>6212********9159</t>
  </si>
  <si>
    <t>2021级汽车运用与维修4班</t>
  </si>
  <si>
    <t>177******75</t>
  </si>
  <si>
    <t>玉苏普·艾力</t>
  </si>
  <si>
    <t>阿依夏木古丽·阿布杜克热木</t>
  </si>
  <si>
    <t>6212********0198</t>
  </si>
  <si>
    <t>152******74</t>
  </si>
  <si>
    <t>肉斯太木·艾散</t>
  </si>
  <si>
    <t>6212********9371</t>
  </si>
  <si>
    <t>2021级中餐烹饪4班</t>
  </si>
  <si>
    <t>135******97</t>
  </si>
  <si>
    <t>艾麦尔·居麦</t>
  </si>
  <si>
    <t>艾海提·托合提</t>
  </si>
  <si>
    <t>653130********0734</t>
  </si>
  <si>
    <t>6212********6557</t>
  </si>
  <si>
    <t>132******81</t>
  </si>
  <si>
    <t>麦吾拉·外力</t>
  </si>
  <si>
    <t>外力·阿布力孜</t>
  </si>
  <si>
    <t>6212********1744</t>
  </si>
  <si>
    <t>155******76</t>
  </si>
  <si>
    <t>麦麦提明·阿布拉</t>
  </si>
  <si>
    <t>阿布拉·麦麦提</t>
  </si>
  <si>
    <t>6212********0586</t>
  </si>
  <si>
    <t>621287********86</t>
  </si>
  <si>
    <t>2022级中餐烹饪3班</t>
  </si>
  <si>
    <t>184******92</t>
  </si>
  <si>
    <t>阿布杜拉·达吾提</t>
  </si>
  <si>
    <t>达吾提·阿吾提</t>
  </si>
  <si>
    <t>6212********1501</t>
  </si>
  <si>
    <t>158******22</t>
  </si>
  <si>
    <t>米尔扎木·图尔迪</t>
  </si>
  <si>
    <t>图尔迪·吾普尔</t>
  </si>
  <si>
    <t>6212********1270</t>
  </si>
  <si>
    <t>198******86</t>
  </si>
  <si>
    <t>恰江（4）村</t>
  </si>
  <si>
    <t>阿布杜外力·喀迪尔</t>
  </si>
  <si>
    <t>阿依夏木古丽·喀迪尔</t>
  </si>
  <si>
    <t>653130********0640</t>
  </si>
  <si>
    <t>6212********7720</t>
  </si>
  <si>
    <t>汽修2班</t>
  </si>
  <si>
    <t>2020年9月</t>
  </si>
  <si>
    <t>2024年9月</t>
  </si>
  <si>
    <t>在</t>
  </si>
  <si>
    <t>155******94</t>
  </si>
  <si>
    <t>麦尔旦·麦麦提</t>
  </si>
  <si>
    <t>麦麦提·艾散</t>
  </si>
  <si>
    <t>6212********7507</t>
  </si>
  <si>
    <t>2020级建筑装饰4班</t>
  </si>
  <si>
    <t>155******96</t>
  </si>
  <si>
    <t>艾比布拉·如孜</t>
  </si>
  <si>
    <t>如孜·阿布杜瓦依提</t>
  </si>
  <si>
    <t>6210********9815</t>
  </si>
  <si>
    <t>2020级计算机应用2班</t>
  </si>
  <si>
    <t>阿布杜拉·艾海提</t>
  </si>
  <si>
    <t>图尼萨古丽·喀斯木</t>
  </si>
  <si>
    <t>工程造价</t>
  </si>
  <si>
    <t>155******40</t>
  </si>
  <si>
    <t>麦麦提力·吾斯曼</t>
  </si>
  <si>
    <t>6212********6959</t>
  </si>
  <si>
    <t>157******16</t>
  </si>
  <si>
    <t>阿布来提·热夏提</t>
  </si>
  <si>
    <t>热夏提·阿卜杜瓦伊提</t>
  </si>
  <si>
    <t>6212********3603</t>
  </si>
  <si>
    <t>2020级中餐烹饪与营养膳食1班</t>
  </si>
  <si>
    <t>157******70</t>
  </si>
  <si>
    <t>阿布力克木·马木提</t>
  </si>
  <si>
    <t>6212********8656</t>
  </si>
  <si>
    <t>建设工程管理</t>
  </si>
  <si>
    <t>175******59</t>
  </si>
  <si>
    <t>麦麦提·阿布杜瓦依提</t>
  </si>
  <si>
    <t>阿布杜瓦依提·图尼亚孜</t>
  </si>
  <si>
    <t>6212********6595</t>
  </si>
  <si>
    <t>汽修工</t>
  </si>
  <si>
    <t>147******04</t>
  </si>
  <si>
    <t>玉米提·库尔班</t>
  </si>
  <si>
    <t>祖热古丽·米吉提</t>
  </si>
  <si>
    <t>653130********0682</t>
  </si>
  <si>
    <t>6212********6470</t>
  </si>
  <si>
    <t>2021级服装设计与制作12班</t>
  </si>
  <si>
    <t>155******80</t>
  </si>
  <si>
    <t>斯力米姑力·买买提</t>
  </si>
  <si>
    <t>180******79</t>
  </si>
  <si>
    <t>乃比·居麦</t>
  </si>
  <si>
    <t>做热古丽·肉孜</t>
  </si>
  <si>
    <t>6212********3360</t>
  </si>
  <si>
    <t>621287********60</t>
  </si>
  <si>
    <t>文化舞蹈</t>
  </si>
  <si>
    <t>133******01</t>
  </si>
  <si>
    <t>热依汗·亚森</t>
  </si>
  <si>
    <t>6212********5906</t>
  </si>
  <si>
    <t>昌吉职业技术学院</t>
  </si>
  <si>
    <t>193******59</t>
  </si>
  <si>
    <t>麦麦提·萨吾提</t>
  </si>
  <si>
    <t>6212********9258</t>
  </si>
  <si>
    <t>621287********58</t>
  </si>
  <si>
    <t>旅游英语</t>
  </si>
  <si>
    <t>181******47</t>
  </si>
  <si>
    <t>麦麦提·依明</t>
  </si>
  <si>
    <t>喀斯木·艾麦尔</t>
  </si>
  <si>
    <t>6212********2176</t>
  </si>
  <si>
    <t>621287********99</t>
  </si>
  <si>
    <t>机器修理业</t>
  </si>
  <si>
    <t>180******05</t>
  </si>
  <si>
    <t>米热迪力·阿布拉</t>
  </si>
  <si>
    <t>阿布拉江·玉苏甫</t>
  </si>
  <si>
    <t>6212********8366</t>
  </si>
  <si>
    <t>621287********66</t>
  </si>
  <si>
    <t>食品安全与检测</t>
  </si>
  <si>
    <t>132******46</t>
  </si>
  <si>
    <t>麦吾兰·托合提</t>
  </si>
  <si>
    <t>托合提·如苏力</t>
  </si>
  <si>
    <t>6212********2451</t>
  </si>
  <si>
    <t>油气地质勘探技术</t>
  </si>
  <si>
    <t>180******63</t>
  </si>
  <si>
    <t>阿力木·努尔</t>
  </si>
  <si>
    <t>努尔·图尔洪</t>
  </si>
  <si>
    <t>6212********7457</t>
  </si>
  <si>
    <t>182******64</t>
  </si>
  <si>
    <t>比拉力·依马木</t>
  </si>
  <si>
    <t>依马木·吉力力</t>
  </si>
  <si>
    <t>6212********7168</t>
  </si>
  <si>
    <t>621287********68</t>
  </si>
  <si>
    <t>现代农业技术</t>
  </si>
  <si>
    <t>155******25</t>
  </si>
  <si>
    <t>阿布杜萨拉木·图尔洪</t>
  </si>
  <si>
    <t>6212********3160</t>
  </si>
  <si>
    <t>新疆警察学院</t>
  </si>
  <si>
    <t>警察</t>
  </si>
  <si>
    <t>朗喀尔勒克村</t>
  </si>
  <si>
    <t>吾斯曼·热合曼</t>
  </si>
  <si>
    <t>热合曼·拜克热</t>
  </si>
  <si>
    <t>175******47</t>
  </si>
  <si>
    <t>吾木提·艾尼</t>
  </si>
  <si>
    <t>艾尼·喀斯木</t>
  </si>
  <si>
    <t>180******96</t>
  </si>
  <si>
    <t>热合曼·依明</t>
  </si>
  <si>
    <t>罗克曼·依明</t>
  </si>
  <si>
    <t>6212********8767</t>
  </si>
  <si>
    <t>2021级计算机应用3班（高复1班）</t>
  </si>
  <si>
    <t>152******30</t>
  </si>
  <si>
    <t>麦维兰·克热木</t>
  </si>
  <si>
    <t>克热木·努尔</t>
  </si>
  <si>
    <t>6212********2220</t>
  </si>
  <si>
    <t>132******70</t>
  </si>
  <si>
    <t>乃比·马木提</t>
  </si>
  <si>
    <t>马木提·萨吾提</t>
  </si>
  <si>
    <t>6212********3691</t>
  </si>
  <si>
    <t>2021级汽车运用与维修1班</t>
  </si>
  <si>
    <t>132******12</t>
  </si>
  <si>
    <t>阿迪力·阿布来提</t>
  </si>
  <si>
    <t>阿布来提·热依木</t>
  </si>
  <si>
    <t>6212********6333</t>
  </si>
  <si>
    <t>155******46</t>
  </si>
  <si>
    <t>阿布杜维力·艾麦尔</t>
  </si>
  <si>
    <t>再尼古丽·艾麦尔</t>
  </si>
  <si>
    <t>6212********0369</t>
  </si>
  <si>
    <t>132******22</t>
  </si>
  <si>
    <t>阿布杜拉·吾舒尔</t>
  </si>
  <si>
    <t>吾舒尔·阿布拉</t>
  </si>
  <si>
    <t>653130********0675</t>
  </si>
  <si>
    <t>6212********2110</t>
  </si>
  <si>
    <t>184******37</t>
  </si>
  <si>
    <t>阿布杜萨拉木·麦麦提</t>
  </si>
  <si>
    <t>麦麦提·喀斯木</t>
  </si>
  <si>
    <t>6212********8377</t>
  </si>
  <si>
    <t>2022级服装设计与工艺5班</t>
  </si>
  <si>
    <t>151******27</t>
  </si>
  <si>
    <t>木尔扎提艾力·吾布力</t>
  </si>
  <si>
    <t>吾布力·亚库普</t>
  </si>
  <si>
    <t>6212********4145</t>
  </si>
  <si>
    <t>147******93</t>
  </si>
  <si>
    <t>阿布杜海贝·亚森</t>
  </si>
  <si>
    <t>阿依图汗·依斯拉木</t>
  </si>
  <si>
    <t>6212********7473</t>
  </si>
  <si>
    <t>175******35（妈妈）</t>
  </si>
  <si>
    <t>阿迪力·热合木</t>
  </si>
  <si>
    <t>热合木·马木提</t>
  </si>
  <si>
    <t>6212********7362</t>
  </si>
  <si>
    <t>193******08</t>
  </si>
  <si>
    <t>阿布杜西库尔·阿布杜外力</t>
  </si>
  <si>
    <t>阿布杜外力·阿布杜热依木</t>
  </si>
  <si>
    <t>6212********7390</t>
  </si>
  <si>
    <t>电工</t>
  </si>
  <si>
    <t>麦麦提明·阿布杜热依木</t>
  </si>
  <si>
    <t>阿布杜热依木·阿布杜瓦依提</t>
  </si>
  <si>
    <t>6212********7325</t>
  </si>
  <si>
    <t>621287********25</t>
  </si>
  <si>
    <t>电子信息工程技术</t>
  </si>
  <si>
    <t>175******44</t>
  </si>
  <si>
    <t>依米尔汗·吾斯曼</t>
  </si>
  <si>
    <t>6212********4205</t>
  </si>
  <si>
    <t>图木舒克市职业技术学校</t>
  </si>
  <si>
    <t xml:space="preserve">机电技术应用 </t>
  </si>
  <si>
    <t>帕合尔丁·图尔迪</t>
  </si>
  <si>
    <t>哈尼克孜·吾拉依木</t>
  </si>
  <si>
    <t>6215********7900</t>
  </si>
  <si>
    <t>621525********00</t>
  </si>
  <si>
    <t>187******70</t>
  </si>
  <si>
    <t>艾力·阿吾提</t>
  </si>
  <si>
    <t>帕提古丽·吾拉依木</t>
  </si>
  <si>
    <t>653130********0702</t>
  </si>
  <si>
    <t>6212********3451</t>
  </si>
  <si>
    <t>621797********75878</t>
  </si>
  <si>
    <t>186******11</t>
  </si>
  <si>
    <t>开麦尔·艾麦尔</t>
  </si>
  <si>
    <t>艾麦尔·热合曼</t>
  </si>
  <si>
    <t>6212********1925</t>
  </si>
  <si>
    <t>132******94</t>
  </si>
  <si>
    <t>塞布拉·阿布杜热依木</t>
  </si>
  <si>
    <t>帕提木·艾麦尔</t>
  </si>
  <si>
    <t>157******01</t>
  </si>
  <si>
    <t>阿布力克木·居麦</t>
  </si>
  <si>
    <t>如孜古丽·达吾提</t>
  </si>
  <si>
    <t>132******55</t>
  </si>
  <si>
    <t>阿布杜拉·吉力力</t>
  </si>
  <si>
    <t>吉力力·如孜</t>
  </si>
  <si>
    <t>131******41</t>
  </si>
  <si>
    <t>吾斯曼·艾萨</t>
  </si>
  <si>
    <t>艾萨·吾斯曼</t>
  </si>
  <si>
    <t>621797********97659</t>
  </si>
  <si>
    <t>麦尔丹·赛麦提</t>
  </si>
  <si>
    <t>祖热古丽·塞麦提</t>
  </si>
  <si>
    <t>2023级电子商务1班</t>
  </si>
  <si>
    <t>175******10</t>
  </si>
  <si>
    <t>赛普拉·努尔艾合麦提</t>
  </si>
  <si>
    <t>努尔艾合麦提·吾布力</t>
  </si>
  <si>
    <t>653130********067X</t>
  </si>
  <si>
    <t>193******34</t>
  </si>
  <si>
    <t>依比热依木·如苏力</t>
  </si>
  <si>
    <t>阿娜尔古丽·喀迪尔</t>
  </si>
  <si>
    <t>6212********5571</t>
  </si>
  <si>
    <t>621797********07280</t>
  </si>
  <si>
    <t>发电厂及电力系统</t>
  </si>
  <si>
    <t>艾尼海尔·艾克拜</t>
  </si>
  <si>
    <t>6212********1410</t>
  </si>
  <si>
    <t>130******13</t>
  </si>
  <si>
    <t>依明·艾合麦提</t>
  </si>
  <si>
    <t>6212********3963</t>
  </si>
  <si>
    <t>麦麦提力·克热木</t>
  </si>
  <si>
    <t>阿布杜克热木·热合曼</t>
  </si>
  <si>
    <t>653130********0696</t>
  </si>
  <si>
    <t>6212********1392</t>
  </si>
  <si>
    <t>2021级计算机应用1班</t>
  </si>
  <si>
    <t>135******84</t>
  </si>
  <si>
    <t>麦麦提·玉苏普</t>
  </si>
  <si>
    <t>6212********5694</t>
  </si>
  <si>
    <t>孜比布拉·艾麦提</t>
  </si>
  <si>
    <t>6212********5666</t>
  </si>
  <si>
    <t>2022级汽车运用与维修3班</t>
  </si>
  <si>
    <t>158******04</t>
  </si>
  <si>
    <t>喀哈尔·木萨</t>
  </si>
  <si>
    <t>木萨·吾斯曼</t>
  </si>
  <si>
    <t>6212********5830</t>
  </si>
  <si>
    <t>185******84</t>
  </si>
  <si>
    <t>凯麦尔·木萨</t>
  </si>
  <si>
    <t>6212********8137</t>
  </si>
  <si>
    <t>621287********37</t>
  </si>
  <si>
    <t>133******65</t>
  </si>
  <si>
    <t>2021年3月至2022年3月期间休学，延迟1年毕业</t>
  </si>
  <si>
    <t>吾麦尔·努尔麦麦提</t>
  </si>
  <si>
    <t>努尔麦麦提·木明</t>
  </si>
  <si>
    <t>6212********2871</t>
  </si>
  <si>
    <t>155******02（妈妈）18299866989（本人）</t>
  </si>
  <si>
    <t>艾孜麦提·艾麦尔</t>
  </si>
  <si>
    <t>艾买尔·依明</t>
  </si>
  <si>
    <t>2020级汽车运用与维修2班</t>
  </si>
  <si>
    <t>180******93</t>
  </si>
  <si>
    <t>阿布杜拉·阿布杜瓦依提</t>
  </si>
  <si>
    <t>6212********0678</t>
  </si>
  <si>
    <t>135******89（妈妈）</t>
  </si>
  <si>
    <t>阿布杜萨拉木·依斯马依力</t>
  </si>
  <si>
    <t>依斯马依力·马木提</t>
  </si>
  <si>
    <t>6212********0636</t>
  </si>
  <si>
    <t>181******77</t>
  </si>
  <si>
    <t>阿巴拜克热·玉苏普</t>
  </si>
  <si>
    <t>2020工程造价预2班</t>
  </si>
  <si>
    <t>175******77</t>
  </si>
  <si>
    <t>艾格热·瓦哈普</t>
  </si>
  <si>
    <t>布合丽齐·热合曼</t>
  </si>
  <si>
    <t>6215********7181</t>
  </si>
  <si>
    <t>人工智能技术应用</t>
  </si>
  <si>
    <t>166******49</t>
  </si>
  <si>
    <t>排祖拉·努尔艾合麦提</t>
  </si>
  <si>
    <t>6212********9481</t>
  </si>
  <si>
    <t>第五师双河市职业技术学校</t>
  </si>
  <si>
    <t>150******21</t>
  </si>
  <si>
    <t>麦尔旦·木萨</t>
  </si>
  <si>
    <t>古丽艾木巴尔·阿布杜热依木</t>
  </si>
  <si>
    <t>653130********0648</t>
  </si>
  <si>
    <t>6212********8543</t>
  </si>
  <si>
    <t>乌鲁木齐城市科技技工学校</t>
  </si>
  <si>
    <t>铁路客运服务</t>
  </si>
  <si>
    <t>166******77</t>
  </si>
  <si>
    <t>阿力木·喀迪尔</t>
  </si>
  <si>
    <t>喀迪尔·依明</t>
  </si>
  <si>
    <t>6212********1684</t>
  </si>
  <si>
    <t>175******32</t>
  </si>
  <si>
    <t>阿布杜热海普·努尔麦麦提</t>
  </si>
  <si>
    <t>努尔麦麦提·毛拉尼亚孜</t>
  </si>
  <si>
    <t>6212********8924</t>
  </si>
  <si>
    <t>166******91</t>
  </si>
  <si>
    <t>6212********4877</t>
  </si>
  <si>
    <t>621797********80589</t>
  </si>
  <si>
    <t>176******67</t>
  </si>
  <si>
    <t>阿布杜拉·麦麦提</t>
  </si>
  <si>
    <t>麦麦提·艾依提</t>
  </si>
  <si>
    <t>653130********0710</t>
  </si>
  <si>
    <t>186******95</t>
  </si>
  <si>
    <t>麦合木提·库尔班</t>
  </si>
  <si>
    <t>努热曼古丽·木明</t>
  </si>
  <si>
    <t>151******56</t>
  </si>
  <si>
    <t>凯赛·如孜</t>
  </si>
  <si>
    <t>孜来汗·斯迪克</t>
  </si>
  <si>
    <t>6212********2375</t>
  </si>
  <si>
    <t>147******72</t>
  </si>
  <si>
    <t>依米拉尼·麦麦提明</t>
  </si>
  <si>
    <t>麦麦提明·库尔班</t>
  </si>
  <si>
    <t>6212********3412</t>
  </si>
  <si>
    <t>132******09</t>
  </si>
  <si>
    <t>麦维兰·塞来</t>
  </si>
  <si>
    <t>赛来·赛麦提</t>
  </si>
  <si>
    <t>6212********9107</t>
  </si>
  <si>
    <t>156******99</t>
  </si>
  <si>
    <t>阿布来提·外力</t>
  </si>
  <si>
    <t>阿依木古丽·依明</t>
  </si>
  <si>
    <t>6212********3935</t>
  </si>
  <si>
    <t>166******38</t>
  </si>
  <si>
    <t>麦吾兰·艾海提</t>
  </si>
  <si>
    <t>6212********5462</t>
  </si>
  <si>
    <t>621287********62</t>
  </si>
  <si>
    <t>176******121</t>
  </si>
  <si>
    <t>依米热尼·艾尼</t>
  </si>
  <si>
    <t>萨热古丽·麦海木</t>
  </si>
  <si>
    <t>621797********03725</t>
  </si>
  <si>
    <t>151******71</t>
  </si>
  <si>
    <t>阿布杜萨拉木·艾麦提</t>
  </si>
  <si>
    <t>阿依木古丽·热合曼</t>
  </si>
  <si>
    <t>653130********0660</t>
  </si>
  <si>
    <t>155******14</t>
  </si>
  <si>
    <t>努尔艾力·依马木</t>
  </si>
  <si>
    <t>依马木·如孜</t>
  </si>
  <si>
    <t>166******58</t>
  </si>
  <si>
    <t>阿布杜拉·努尔艾合麦提</t>
  </si>
  <si>
    <t>努尔艾合麦提·艾麦提</t>
  </si>
  <si>
    <t>621797********99829</t>
  </si>
  <si>
    <t>亚森·毛拉</t>
  </si>
  <si>
    <t>毛拉·艾麦尔</t>
  </si>
  <si>
    <t>653130********0698</t>
  </si>
  <si>
    <t>23纺织1班</t>
  </si>
  <si>
    <t>175******49</t>
  </si>
  <si>
    <t>喀迪尔·阿布拉</t>
  </si>
  <si>
    <t>阿布拉·图尼亚孜</t>
  </si>
  <si>
    <t>653130********0659</t>
  </si>
  <si>
    <t>133******79</t>
  </si>
  <si>
    <t>艾力·亚库普</t>
  </si>
  <si>
    <t>热依汗·克热木</t>
  </si>
  <si>
    <t>安全技术与管理 (单招)</t>
  </si>
  <si>
    <t>135******65</t>
  </si>
  <si>
    <t>阿布力克木·阿布杜瓦依提</t>
  </si>
  <si>
    <t>阿米尼古丽·图尔荪</t>
  </si>
  <si>
    <t>6212********1338</t>
  </si>
  <si>
    <t>2020级建筑装饰3班</t>
  </si>
  <si>
    <t>130******94</t>
  </si>
  <si>
    <t>艾萨·居马</t>
  </si>
  <si>
    <t>居马·图尔迪</t>
  </si>
  <si>
    <t>6212********3925</t>
  </si>
  <si>
    <t>132******53</t>
  </si>
  <si>
    <t>阿布力克木·达吾提</t>
  </si>
  <si>
    <t>阿提古丽·喀迪尔</t>
  </si>
  <si>
    <t>6212********1568</t>
  </si>
  <si>
    <t>2020级建筑装饰2班</t>
  </si>
  <si>
    <t>151******86(妈妈）</t>
  </si>
  <si>
    <t>热合木图拉·努尔</t>
  </si>
  <si>
    <t>帕提古丽·克热木</t>
  </si>
  <si>
    <t>653130********0743</t>
  </si>
  <si>
    <t>6212********2855</t>
  </si>
  <si>
    <t>136******26（爸爸）17690174602（本人）</t>
  </si>
  <si>
    <t>麦尔丹·艾力</t>
  </si>
  <si>
    <t>艾力·库尔班</t>
  </si>
  <si>
    <t>6212********3079</t>
  </si>
  <si>
    <t>社会文化舞蹈</t>
  </si>
  <si>
    <t>150******70</t>
  </si>
  <si>
    <t>热西提·热合木图拉</t>
  </si>
  <si>
    <t>热合木图拉·热西提</t>
  </si>
  <si>
    <t>6212********2639</t>
  </si>
  <si>
    <t>133******96</t>
  </si>
  <si>
    <t>买买提·艾买提</t>
  </si>
  <si>
    <t>艾买提·库尔班</t>
  </si>
  <si>
    <t>6212********1236</t>
  </si>
  <si>
    <t>乌鲁木齐铁路职业技术学院</t>
  </si>
  <si>
    <t>铁路物流管理</t>
  </si>
  <si>
    <t>175******02</t>
  </si>
  <si>
    <t>孜布拉·塞米</t>
  </si>
  <si>
    <t>塞米·努尔</t>
  </si>
  <si>
    <t>6212********6797</t>
  </si>
  <si>
    <t>193******68</t>
  </si>
  <si>
    <r>
      <rPr>
        <sz val="10"/>
        <color theme="1"/>
        <rFont val="宋体"/>
        <charset val="134"/>
        <scheme val="minor"/>
      </rPr>
      <t>艾力凯木</t>
    </r>
    <r>
      <rPr>
        <sz val="10"/>
        <color theme="1"/>
        <rFont val="宋体"/>
        <charset val="0"/>
        <scheme val="minor"/>
      </rPr>
      <t>·</t>
    </r>
    <r>
      <rPr>
        <sz val="10"/>
        <color theme="1"/>
        <rFont val="宋体"/>
        <charset val="134"/>
        <scheme val="minor"/>
      </rPr>
      <t>努尔麦麦提</t>
    </r>
  </si>
  <si>
    <t>阿依夏木·艾麦提</t>
  </si>
  <si>
    <t>653130********0845</t>
  </si>
  <si>
    <t>6212********6097</t>
  </si>
  <si>
    <t>电气设备运行与控制</t>
  </si>
  <si>
    <t>175******71</t>
  </si>
  <si>
    <t>麦尔达尼·艾合麦提</t>
  </si>
  <si>
    <t>艾合麦提·图尔荪</t>
  </si>
  <si>
    <t>653130********0697</t>
  </si>
  <si>
    <t>6210********0386</t>
  </si>
  <si>
    <t>621008********86</t>
  </si>
  <si>
    <t>黄冈科技职业学院</t>
  </si>
  <si>
    <t>181******67</t>
  </si>
  <si>
    <t>艾孜提力·艾合麦提</t>
  </si>
  <si>
    <t>6212********6371</t>
  </si>
  <si>
    <t>石油化工技术</t>
  </si>
  <si>
    <t>175******27</t>
  </si>
  <si>
    <t>尼加提·麦麦提</t>
  </si>
  <si>
    <t>麦麦提·库尔班</t>
  </si>
  <si>
    <t>达迪力·库尔班</t>
  </si>
  <si>
    <t>621797********86129</t>
  </si>
  <si>
    <t>189******13</t>
  </si>
  <si>
    <t>艾孜热提·艾麦提</t>
  </si>
  <si>
    <t>热依汗古丽·瓦依提</t>
  </si>
  <si>
    <t>621287********17</t>
  </si>
  <si>
    <t>阿布杜萨拉木·马木提</t>
  </si>
  <si>
    <t>621797********72516</t>
  </si>
  <si>
    <t>2023级食品加工与检验1班</t>
  </si>
  <si>
    <t>艾孜热提·艾麦尔</t>
  </si>
  <si>
    <t>艾麦尔·布拉丁</t>
  </si>
  <si>
    <t>协依坦库勒村</t>
  </si>
  <si>
    <t>艾散·图尔洪</t>
  </si>
  <si>
    <t>图尔洪·依明</t>
  </si>
  <si>
    <t>130******15</t>
  </si>
  <si>
    <t>麦尔丹·艾尼</t>
  </si>
  <si>
    <t>阿米尼古丽·库尔班</t>
  </si>
  <si>
    <t>6212********9457</t>
  </si>
  <si>
    <t>175******04</t>
  </si>
  <si>
    <t>玉苏普艾力·努尔艾合麦提</t>
  </si>
  <si>
    <t>努尔艾合麦提·塞麦提</t>
  </si>
  <si>
    <t>6212********6611</t>
  </si>
  <si>
    <t>6212********1309</t>
  </si>
  <si>
    <t>151******43</t>
  </si>
  <si>
    <t>木热迪力·木萨</t>
  </si>
  <si>
    <t>木萨·阿布拉</t>
  </si>
  <si>
    <t>6212********9559</t>
  </si>
  <si>
    <t>2021级服装设计与工艺7班（高复4班）</t>
  </si>
  <si>
    <t>麦麦提艾力·吾布力喀斯木</t>
  </si>
  <si>
    <t>吾布力喀斯木·艾孜孜</t>
  </si>
  <si>
    <t>653130********061x</t>
  </si>
  <si>
    <t>艾尼·麦麦提</t>
  </si>
  <si>
    <t>6212********1599</t>
  </si>
  <si>
    <t>151******45</t>
  </si>
  <si>
    <t>麦尔丹·艾麦提</t>
  </si>
  <si>
    <t>吾热姑力·萨依木</t>
  </si>
  <si>
    <t>6212********2868</t>
  </si>
  <si>
    <t>依米热尼·木萨</t>
  </si>
  <si>
    <t>木萨·阿布杜瓦依提</t>
  </si>
  <si>
    <t>23中餐烹饪班</t>
  </si>
  <si>
    <t>181******34</t>
  </si>
  <si>
    <t>迪力夏提·如孜</t>
  </si>
  <si>
    <t>如孜阿吉·图尔荪</t>
  </si>
  <si>
    <t>621287********23</t>
  </si>
  <si>
    <t>艾海提·达吾提</t>
  </si>
  <si>
    <t>达吾提·艾海提</t>
  </si>
  <si>
    <t>天津石油职业技术学院</t>
  </si>
  <si>
    <t>180******85</t>
  </si>
  <si>
    <t>麦麦提明·图尔荪</t>
  </si>
  <si>
    <t>帕提古丽·图尔荪</t>
  </si>
  <si>
    <t>6212********1519</t>
  </si>
  <si>
    <t>2020级汽车运用与维修4班</t>
  </si>
  <si>
    <t>133******91（姐姐）15569409728（本人）</t>
  </si>
  <si>
    <t>开维萨尔·艾海提</t>
  </si>
  <si>
    <t>653130********065X</t>
  </si>
  <si>
    <t>6212********7942</t>
  </si>
  <si>
    <t>2020级建筑装饰5班</t>
  </si>
  <si>
    <t>157******13</t>
  </si>
  <si>
    <t>阿不杜赛麦提·艾散</t>
  </si>
  <si>
    <t>艾散·马木提</t>
  </si>
  <si>
    <t>6212********7960</t>
  </si>
  <si>
    <t>185******30</t>
  </si>
  <si>
    <t>艾尼瓦尔·吾斯曼</t>
  </si>
  <si>
    <t>玉苏普·艾孜孜</t>
  </si>
  <si>
    <t>6212********0975</t>
  </si>
  <si>
    <t>新疆轻工职业技术
学院</t>
  </si>
  <si>
    <t>供用电技术</t>
  </si>
  <si>
    <t>175******60</t>
  </si>
  <si>
    <t>乃比·肉孜</t>
  </si>
  <si>
    <t>肉孜·达吾提</t>
  </si>
  <si>
    <t>6212********6512</t>
  </si>
  <si>
    <t>乐阳市欣欣艺术职业学校</t>
  </si>
  <si>
    <t>体育</t>
  </si>
  <si>
    <t>库尔班萨·阿吾提</t>
  </si>
  <si>
    <t>阿依汗·热依木</t>
  </si>
  <si>
    <t>653130********0786</t>
  </si>
  <si>
    <t>6212********3323</t>
  </si>
  <si>
    <t>157******37</t>
  </si>
  <si>
    <t>凯丽比努尔·阿布杜瓦依提</t>
  </si>
  <si>
    <t>热依汗古丽·库尔班</t>
  </si>
  <si>
    <t>6212********2370</t>
  </si>
  <si>
    <t>现代文秘</t>
  </si>
  <si>
    <t>189******80</t>
  </si>
  <si>
    <t>阿热孜古丽·热合曼</t>
  </si>
  <si>
    <t>热合曼·如孜</t>
  </si>
  <si>
    <t>653130********0714</t>
  </si>
  <si>
    <t>6212********4152</t>
  </si>
  <si>
    <t>621287********52</t>
  </si>
  <si>
    <t>175******49、15276104174</t>
  </si>
  <si>
    <t>阿依夏古丽·艾萨</t>
  </si>
  <si>
    <t>艾萨·吾拉依木</t>
  </si>
  <si>
    <t>6212********1880</t>
  </si>
  <si>
    <t>621287********80</t>
  </si>
  <si>
    <t>陕西国防工业职业技术学院</t>
  </si>
  <si>
    <t>166******09</t>
  </si>
  <si>
    <t>热孜瓦尼古丽·麦麦提</t>
  </si>
  <si>
    <t>麦麦提·艾麦提</t>
  </si>
  <si>
    <t>6212********4025</t>
  </si>
  <si>
    <t xml:space="preserve">  美容美体艺术</t>
  </si>
  <si>
    <t>158******31</t>
  </si>
  <si>
    <t>布合丽其古利·麦麦提</t>
  </si>
  <si>
    <t>麦麦提明·吾拉依木</t>
  </si>
  <si>
    <t>6212********1841</t>
  </si>
  <si>
    <t>175******31</t>
  </si>
  <si>
    <t>古丽巴乃木·赛麦提</t>
  </si>
  <si>
    <t>图尼萨·依斯马依力</t>
  </si>
  <si>
    <t>653130********0626</t>
  </si>
  <si>
    <t>6212********6984</t>
  </si>
  <si>
    <t>日照航海工程职业学院</t>
  </si>
  <si>
    <t>147******71（外祖母）
17599687551（本人）</t>
  </si>
  <si>
    <t>阿丽娅·如孜</t>
  </si>
  <si>
    <t>6212********2800</t>
  </si>
  <si>
    <t>180******82</t>
  </si>
  <si>
    <t>热孜亚·艾海提</t>
  </si>
  <si>
    <t>艾海提·吾斯曼</t>
  </si>
  <si>
    <t>178******18</t>
  </si>
  <si>
    <t>阿斯娅·艾散</t>
  </si>
  <si>
    <t>艾散·依斯依力</t>
  </si>
  <si>
    <t>182******12</t>
  </si>
  <si>
    <t>凯迪尔耶·克热木</t>
  </si>
  <si>
    <t>6212********0675</t>
  </si>
  <si>
    <t>2021级电子商务1班</t>
  </si>
  <si>
    <t>180******28</t>
  </si>
  <si>
    <t>麦热娅木古丽·玉苏普</t>
  </si>
  <si>
    <t>玉苏普·吾普尔</t>
  </si>
  <si>
    <t>6212********5474</t>
  </si>
  <si>
    <t>621287********74</t>
  </si>
  <si>
    <t>152******24</t>
  </si>
  <si>
    <t>麦丽凯·达吾提</t>
  </si>
  <si>
    <t>布合丽齐·如苏丽</t>
  </si>
  <si>
    <t>6212********2443</t>
  </si>
  <si>
    <t>182******74</t>
  </si>
  <si>
    <t>阿依迪拉·图尔荪</t>
  </si>
  <si>
    <t>麦麦图尔荪·阿布拉</t>
  </si>
  <si>
    <t>653130********0716</t>
  </si>
  <si>
    <t>6215********6724</t>
  </si>
  <si>
    <t>621525********24</t>
  </si>
  <si>
    <t>175******08</t>
  </si>
  <si>
    <t>热汗古丽·马木提</t>
  </si>
  <si>
    <t>萨吾提·马木提</t>
  </si>
  <si>
    <t>622823********92968</t>
  </si>
  <si>
    <t>147******32</t>
  </si>
  <si>
    <t>米赛尔·艾麦提</t>
  </si>
  <si>
    <t>阿依夏木古丽·艾萨</t>
  </si>
  <si>
    <t>653130********0725</t>
  </si>
  <si>
    <t>621287********16</t>
  </si>
  <si>
    <t>酒店管理与数字化运营 (单招)</t>
  </si>
  <si>
    <t>137******31</t>
  </si>
  <si>
    <t>阿娜古丽·努尔艾合麦提</t>
  </si>
  <si>
    <t>帕夏汗·艾麦提</t>
  </si>
  <si>
    <t>653130********0684</t>
  </si>
  <si>
    <t>6212********2044</t>
  </si>
  <si>
    <t>131******65</t>
  </si>
  <si>
    <t>阿尔孜古丽·阿布力米提</t>
  </si>
  <si>
    <t>阿布力米提·阿皮孜</t>
  </si>
  <si>
    <t>6212********0973</t>
  </si>
  <si>
    <t>130******73</t>
  </si>
  <si>
    <t>炮台村委会</t>
  </si>
  <si>
    <t>阿迪来·如孜</t>
  </si>
  <si>
    <t>如孜·巴拉提</t>
  </si>
  <si>
    <t>6212********5475</t>
  </si>
  <si>
    <t>学期教育</t>
  </si>
  <si>
    <t>185******39</t>
  </si>
  <si>
    <t>热比古丽·热合曼</t>
  </si>
  <si>
    <t>阿尔祖古丽·吾布力</t>
  </si>
  <si>
    <t>621797********77155</t>
  </si>
  <si>
    <t>176******05</t>
  </si>
  <si>
    <t>其曼古丽·热合曼</t>
  </si>
  <si>
    <t>6212********7619</t>
  </si>
  <si>
    <t>铁门关职业技术学院</t>
  </si>
  <si>
    <t>阿丽耶·艾海提</t>
  </si>
  <si>
    <t>艾海提·克热木</t>
  </si>
  <si>
    <t>6212********1574</t>
  </si>
  <si>
    <t>夏依达·努尔艾合买提</t>
  </si>
  <si>
    <t>帕提古丽·阿布来提</t>
  </si>
  <si>
    <t>6212********8589</t>
  </si>
  <si>
    <t>物联网应用技术</t>
  </si>
  <si>
    <t>166******73</t>
  </si>
  <si>
    <t>再尼古丽·阿吾提</t>
  </si>
  <si>
    <t>依米尔古丽·马木提</t>
  </si>
  <si>
    <t>653130********0685</t>
  </si>
  <si>
    <t>6212********7148</t>
  </si>
  <si>
    <t>180******13</t>
  </si>
  <si>
    <t>哈努尔·热合曼</t>
  </si>
  <si>
    <t>6212********6680</t>
  </si>
  <si>
    <t>河北石油职业技术大学</t>
  </si>
  <si>
    <t>181******71</t>
  </si>
  <si>
    <t>古丽加纳提·图尔荪</t>
  </si>
  <si>
    <t>图尔荪·那麦提</t>
  </si>
  <si>
    <t>6212********7054</t>
  </si>
  <si>
    <t>民政服务管理</t>
  </si>
  <si>
    <t>175******50</t>
  </si>
  <si>
    <t>古丽米热·阿吾提</t>
  </si>
  <si>
    <t>阿吾提·马木提</t>
  </si>
  <si>
    <t>653130********0713</t>
  </si>
  <si>
    <t>6212********0037</t>
  </si>
  <si>
    <t>和田市新疆维吾尔医学专科学校</t>
  </si>
  <si>
    <t>康复治疗技术</t>
  </si>
  <si>
    <t>古再丽努尔·麦麦提</t>
  </si>
  <si>
    <t>酒店管理与数字化运营(预科)</t>
  </si>
  <si>
    <t>古丽乃孜尔·麦麦提</t>
  </si>
  <si>
    <t>158******17</t>
  </si>
  <si>
    <t>木娜瓦尔·玉苏普</t>
  </si>
  <si>
    <t>热汗古丽·瓦哈普</t>
  </si>
  <si>
    <t>6212********9968</t>
  </si>
  <si>
    <t>畜牧兽医 (直升专)</t>
  </si>
  <si>
    <t>帕提古丽·那尤普</t>
  </si>
  <si>
    <t>那玉普·马木提</t>
  </si>
  <si>
    <t>6212********9984</t>
  </si>
  <si>
    <t>184******29</t>
  </si>
  <si>
    <t>萨达凯提·阿布来海提</t>
  </si>
  <si>
    <t>阿布来海提·热合曼</t>
  </si>
  <si>
    <t>6212********8591</t>
  </si>
  <si>
    <t>191******15</t>
  </si>
  <si>
    <t>麦迪那·玉苏普</t>
  </si>
  <si>
    <t>175******63</t>
  </si>
  <si>
    <t>如鲜古丽·艾麦提</t>
  </si>
  <si>
    <t>6212********1379</t>
  </si>
  <si>
    <t>166******94</t>
  </si>
  <si>
    <t>阿瓦古丽·玉苏普</t>
  </si>
  <si>
    <t>月热古丽·毛拉</t>
  </si>
  <si>
    <t>6212********1039</t>
  </si>
  <si>
    <t>2022级服装设计与工艺6班</t>
  </si>
  <si>
    <t>181******97</t>
  </si>
  <si>
    <t>排孜来提·艾散</t>
  </si>
  <si>
    <t>如鲜古丽·麦海提</t>
  </si>
  <si>
    <t>653130********0722</t>
  </si>
  <si>
    <t>图木舒克职业技术学院</t>
  </si>
  <si>
    <t>木耶萨尔·热合木</t>
  </si>
  <si>
    <t>麦热木尼萨汗·吾舒尔</t>
  </si>
  <si>
    <t>621797********99971</t>
  </si>
  <si>
    <t>传播与策划 (单招)</t>
  </si>
  <si>
    <t>166******20</t>
  </si>
  <si>
    <t>帕提姑·亚森</t>
  </si>
  <si>
    <t>亚森·艾萨</t>
  </si>
  <si>
    <t>6212********2444</t>
  </si>
  <si>
    <t>2020级美发与形象设计1班</t>
  </si>
  <si>
    <t>187******81(爸爸)</t>
  </si>
  <si>
    <t>米合热依·努尔麦麦提</t>
  </si>
  <si>
    <t>努尔麦麦提·图尔荪</t>
  </si>
  <si>
    <t>6212********3827</t>
  </si>
  <si>
    <t>米热古丽·阿布杜热依木</t>
  </si>
  <si>
    <t>阿布杜热依木·吾舒尔</t>
  </si>
  <si>
    <t>6210********6562</t>
  </si>
  <si>
    <t>621008********62</t>
  </si>
  <si>
    <t>193******91</t>
  </si>
  <si>
    <t>阿孜古丽·亚森</t>
  </si>
  <si>
    <t>亚森·吾斯曼</t>
  </si>
  <si>
    <t>6212********9737</t>
  </si>
  <si>
    <t>151******16</t>
  </si>
  <si>
    <t>萨达凯提·玉苏英</t>
  </si>
  <si>
    <t>玉苏英·马木提</t>
  </si>
  <si>
    <t>6212********6882</t>
  </si>
  <si>
    <t>旅游管理预科</t>
  </si>
  <si>
    <t>阿斯耶·阿布拉</t>
  </si>
  <si>
    <t>6212********1536</t>
  </si>
  <si>
    <t>184******69</t>
  </si>
  <si>
    <t>阿依努尔·依斯马依力</t>
  </si>
  <si>
    <t>依斯马依力·依力亚斯</t>
  </si>
  <si>
    <t>6212********2570</t>
  </si>
  <si>
    <t>沙湾市中等职业技术学校</t>
  </si>
  <si>
    <t>幼儿专业</t>
  </si>
  <si>
    <t>178******49</t>
  </si>
  <si>
    <t>夏依巴·玉苏普</t>
  </si>
  <si>
    <t>阿依孜木古丽·塞麦提</t>
  </si>
  <si>
    <t>621797********06936</t>
  </si>
  <si>
    <t>155******07</t>
  </si>
  <si>
    <t>努热比耶·麦麦提力</t>
  </si>
  <si>
    <t>热孜瓦尼古丽·艾麦尔</t>
  </si>
  <si>
    <t>183******68</t>
  </si>
  <si>
    <t>麦尔哈巴·木塔力甫</t>
  </si>
  <si>
    <t>祖热古丽·麦麦提</t>
  </si>
  <si>
    <t>6212********5649</t>
  </si>
  <si>
    <t>155******93</t>
  </si>
  <si>
    <t>穆凯达斯·阿布拉</t>
  </si>
  <si>
    <t>2022级服装设计与工艺</t>
  </si>
  <si>
    <t>130******72</t>
  </si>
  <si>
    <t>热比古丽·热合木</t>
  </si>
  <si>
    <t>热合曼·艾麦提</t>
  </si>
  <si>
    <t>6212********1127</t>
  </si>
  <si>
    <t>纺织技术与服务</t>
  </si>
  <si>
    <t>153******61</t>
  </si>
  <si>
    <t>阿扎提古丽·艾合麦提</t>
  </si>
  <si>
    <t>艾合麦提·玉苏普</t>
  </si>
  <si>
    <t>6212********9086</t>
  </si>
  <si>
    <t>2022级服装设计与工艺2班</t>
  </si>
  <si>
    <t>热西迪·艾麦提</t>
  </si>
  <si>
    <t>艾麦提·赛麦提</t>
  </si>
  <si>
    <t>6212********0600</t>
  </si>
  <si>
    <t>621287********00</t>
  </si>
  <si>
    <t>131******96</t>
  </si>
  <si>
    <t>阿依古丽·麦海木</t>
  </si>
  <si>
    <t>麦海木·马木提</t>
  </si>
  <si>
    <t>祖丽皮娅·热合木</t>
  </si>
  <si>
    <t>阿扎提古丽·艾麦提</t>
  </si>
  <si>
    <t>653130********070X</t>
  </si>
  <si>
    <t>6212********5209</t>
  </si>
  <si>
    <t>喀什卫生学校</t>
  </si>
  <si>
    <t>131******74</t>
  </si>
  <si>
    <t>学制四年</t>
  </si>
  <si>
    <t>凯迪尔尼萨·阿布杜热依木</t>
  </si>
  <si>
    <t>阿布杜热依木·吾斯曼</t>
  </si>
  <si>
    <t>6212********6847</t>
  </si>
  <si>
    <t>材料工程技术</t>
  </si>
  <si>
    <t>133******46</t>
  </si>
  <si>
    <t>迪丽胡马尔·麦麦提</t>
  </si>
  <si>
    <t>6212********8936</t>
  </si>
  <si>
    <t>新疆塔里木职业技术学院</t>
  </si>
  <si>
    <t>138******97</t>
  </si>
  <si>
    <t>孜比古丽·库尔班</t>
  </si>
  <si>
    <t>克热木·库尔班</t>
  </si>
  <si>
    <t>6212********1624</t>
  </si>
  <si>
    <t>176******82</t>
  </si>
  <si>
    <t>凯丽比努尔·艾力</t>
  </si>
  <si>
    <t>古海尔尼萨·亚库普</t>
  </si>
  <si>
    <t>6212********6703</t>
  </si>
  <si>
    <t>新疆应用职业技术学员</t>
  </si>
  <si>
    <t>公共文化服务与管理</t>
  </si>
  <si>
    <t>麦热耶木古丽·阿布拉</t>
  </si>
  <si>
    <t>依米尔汗·艾麦提</t>
  </si>
  <si>
    <t>6212********1360</t>
  </si>
  <si>
    <t>智慧健康养老服务与管理</t>
  </si>
  <si>
    <t>176******21</t>
  </si>
  <si>
    <t>布合丽齐·海力力</t>
  </si>
  <si>
    <t>海力力·艾海提</t>
  </si>
  <si>
    <t>6212********1499</t>
  </si>
  <si>
    <t>分析检验技术</t>
  </si>
  <si>
    <t>图汗古丽·图尔洪</t>
  </si>
  <si>
    <t>6212********4542</t>
  </si>
  <si>
    <t>155******92</t>
  </si>
  <si>
    <t>奥呼拉依·热合曼</t>
  </si>
  <si>
    <t>阿布杜热合曼·艾麦提</t>
  </si>
  <si>
    <t>6212********2606</t>
  </si>
  <si>
    <t>177******72</t>
  </si>
  <si>
    <t>夏依达·阿布杜热合曼</t>
  </si>
  <si>
    <t>月热古丽·塞麦提</t>
  </si>
  <si>
    <t>653130********0667</t>
  </si>
  <si>
    <t>6212********7866</t>
  </si>
  <si>
    <t>幼儿保育</t>
  </si>
  <si>
    <t>157******19</t>
  </si>
  <si>
    <t>克丽比努尔·吉力力</t>
  </si>
  <si>
    <t>吉力力·艾麦尔</t>
  </si>
  <si>
    <t>6212********3604</t>
  </si>
  <si>
    <t>181******84</t>
  </si>
  <si>
    <t>哈力旦·吾布力</t>
  </si>
  <si>
    <t>吾布力喀斯木·吾斯曼</t>
  </si>
  <si>
    <t>工程测量技术</t>
  </si>
  <si>
    <t>186******17</t>
  </si>
  <si>
    <t>米合热古丽·艾麦提</t>
  </si>
  <si>
    <t>尼娅孜汗·依明</t>
  </si>
  <si>
    <t>6212********5589</t>
  </si>
  <si>
    <t>古丽尼萨·依明</t>
  </si>
  <si>
    <t>621797********65087</t>
  </si>
  <si>
    <t>181******44</t>
  </si>
  <si>
    <t>布合丽齐·玉苏普</t>
  </si>
  <si>
    <t>玉苏普·吾布力</t>
  </si>
  <si>
    <t>6212********9769</t>
  </si>
  <si>
    <t>2021级服装设计与工艺3班</t>
  </si>
  <si>
    <t>155******24</t>
  </si>
  <si>
    <t>再尼古丽·努尔艾合麦提</t>
  </si>
  <si>
    <t>努尔艾合麦提·麦麦提</t>
  </si>
  <si>
    <t>6212********7275</t>
  </si>
  <si>
    <t>156******97</t>
  </si>
  <si>
    <t>木尼热·居麦</t>
  </si>
  <si>
    <t>居麦·热合木</t>
  </si>
  <si>
    <t>6212********4418</t>
  </si>
  <si>
    <t>服装设计</t>
  </si>
  <si>
    <t>193******19</t>
  </si>
  <si>
    <t>其盖克村</t>
  </si>
  <si>
    <t>买热尼萨·克热木</t>
  </si>
  <si>
    <t>海丽齐·努尔阿力木</t>
  </si>
  <si>
    <t>653130********0641</t>
  </si>
  <si>
    <t>旅游管理与服务</t>
  </si>
  <si>
    <t>193******04</t>
  </si>
  <si>
    <t>阿热孜古丽·克热木</t>
  </si>
  <si>
    <t>依米尔古丽·艾萨</t>
  </si>
  <si>
    <t>6212********5348</t>
  </si>
  <si>
    <t>155******01</t>
  </si>
  <si>
    <t>麦孜热·库尔班</t>
  </si>
  <si>
    <t>麦热木汗·努尔</t>
  </si>
  <si>
    <t>6212********8794</t>
  </si>
  <si>
    <t>181******14</t>
  </si>
  <si>
    <t>阿依努尔·艾萨</t>
  </si>
  <si>
    <t>阿纳姑丽·图尔棍</t>
  </si>
  <si>
    <t>6215********1232</t>
  </si>
  <si>
    <t>石河子师范学校</t>
  </si>
  <si>
    <t>130******71</t>
  </si>
  <si>
    <t>阿曼古丽·外力</t>
  </si>
  <si>
    <t>155******69</t>
  </si>
  <si>
    <t>排孜莱·塞麦提</t>
  </si>
  <si>
    <t>阿西木·依盖木</t>
  </si>
  <si>
    <t>6212********4908</t>
  </si>
  <si>
    <t>山西同文职业技术学院</t>
  </si>
  <si>
    <t>口腔医学技术</t>
  </si>
  <si>
    <t>155******29</t>
  </si>
  <si>
    <t>阿迪拉·阿布杜克热木</t>
  </si>
  <si>
    <t>阿布杜克热木·艾萨</t>
  </si>
  <si>
    <t>6212********3642</t>
  </si>
  <si>
    <t>132******59</t>
  </si>
  <si>
    <t>阿丽耶·阿力木</t>
  </si>
  <si>
    <t>阿力木·阿布都瓦依提</t>
  </si>
  <si>
    <t>6212********3384</t>
  </si>
  <si>
    <t>131******91</t>
  </si>
  <si>
    <t>艾丽木汗·吾拉木</t>
  </si>
  <si>
    <t>6212********1465</t>
  </si>
  <si>
    <t>阿依提拉·图尔荪</t>
  </si>
  <si>
    <t>吾热古丽·吾舒尔</t>
  </si>
  <si>
    <t>6212********3368</t>
  </si>
  <si>
    <t>189******77</t>
  </si>
  <si>
    <t>帕提古丽·努尔艾合麦提</t>
  </si>
  <si>
    <t>努尔艾合麦提·麦合木提</t>
  </si>
  <si>
    <t>2023级服装设计与制作1班</t>
  </si>
  <si>
    <t>130******51</t>
  </si>
  <si>
    <t>如鲜古丽·阿布拉</t>
  </si>
  <si>
    <t>阿依夏木汗·图尔迪</t>
  </si>
  <si>
    <t>6212********4150</t>
  </si>
  <si>
    <t>2021级服装设计与工艺1班</t>
  </si>
  <si>
    <t>180******55</t>
  </si>
  <si>
    <t>麦丽丹·外力</t>
  </si>
  <si>
    <t>151******80</t>
  </si>
  <si>
    <t>木耶赛尔·玉素甫</t>
  </si>
  <si>
    <t>玉素甫·买买提</t>
  </si>
  <si>
    <t>6212********3919</t>
  </si>
  <si>
    <t>621287********19</t>
  </si>
  <si>
    <t>183******71</t>
  </si>
  <si>
    <t>麦热娅木古丽·木萨</t>
  </si>
  <si>
    <t>6212********6351</t>
  </si>
  <si>
    <t>166******10</t>
  </si>
  <si>
    <t>阿斯娅木·阿布来提</t>
  </si>
  <si>
    <t>阿布来提·如孜</t>
  </si>
  <si>
    <t>6212********4535</t>
  </si>
  <si>
    <t>621797********48250</t>
  </si>
  <si>
    <t xml:space="preserve"> 喀什职业技术学院</t>
  </si>
  <si>
    <t>63  机电一体化技术</t>
  </si>
  <si>
    <t>155******21</t>
  </si>
  <si>
    <t>古丽孜巴·阿布力海提</t>
  </si>
  <si>
    <t>古丽孜巴·阿布来海提</t>
  </si>
  <si>
    <t>6212********6189</t>
  </si>
  <si>
    <t>新疆科技职业技术学校</t>
  </si>
  <si>
    <t>130******89</t>
  </si>
  <si>
    <t>麦丽开木·努尔麦麦提</t>
  </si>
  <si>
    <t>努尔麦麦提·艾萨</t>
  </si>
  <si>
    <t>6212********0324</t>
  </si>
  <si>
    <t>182******83</t>
  </si>
  <si>
    <t>如克亚木·努尔</t>
  </si>
  <si>
    <t>努尔麦麦提·孜亚丁</t>
  </si>
  <si>
    <t>6212********4554</t>
  </si>
  <si>
    <t>152******09</t>
  </si>
  <si>
    <t>努尔古丽·阿布来提</t>
  </si>
  <si>
    <t>6212********3216</t>
  </si>
  <si>
    <t>自动化生产设备应用</t>
  </si>
  <si>
    <t>186******92</t>
  </si>
  <si>
    <t>热孜耶·毛拉</t>
  </si>
  <si>
    <t>6212********4200</t>
  </si>
  <si>
    <t>137******33</t>
  </si>
  <si>
    <t>热孜瓦尼古丽·赛麦提</t>
  </si>
  <si>
    <t>帕提古丽·瓦哈普</t>
  </si>
  <si>
    <t>6215********7835</t>
  </si>
  <si>
    <t>621525********35</t>
  </si>
  <si>
    <t>化工生物技术</t>
  </si>
  <si>
    <t>166******08</t>
  </si>
  <si>
    <t>阿热孜古丽·阿布杜外力</t>
  </si>
  <si>
    <t>兰州现代职业学院</t>
  </si>
  <si>
    <t>数控技术</t>
  </si>
  <si>
    <t>176******86</t>
  </si>
  <si>
    <t>祖热·艾力</t>
  </si>
  <si>
    <t>热孜瓦尼古丽·阿布杜克热木</t>
  </si>
  <si>
    <t>6212********3020</t>
  </si>
  <si>
    <t>智能互联网络技术</t>
  </si>
  <si>
    <t>184******08</t>
  </si>
  <si>
    <t>麦迪尼·阿吾提</t>
  </si>
  <si>
    <t>阿吾提·阿皮孜</t>
  </si>
  <si>
    <t>6212********8152</t>
  </si>
  <si>
    <t>信息与软件分院</t>
  </si>
  <si>
    <t>180******76</t>
  </si>
  <si>
    <t>再依尼古丽·喀迪尔</t>
  </si>
  <si>
    <t>喀迪尔·阿西木</t>
  </si>
  <si>
    <t>6212********5383</t>
  </si>
  <si>
    <t>130******32</t>
  </si>
  <si>
    <t>米热古丽·艾力</t>
  </si>
  <si>
    <t>艾麦提·艾散</t>
  </si>
  <si>
    <t>6212********9971</t>
  </si>
  <si>
    <t>连锁经营与管理</t>
  </si>
  <si>
    <t>176******77</t>
  </si>
  <si>
    <t>阿曼古丽·库尔班</t>
  </si>
  <si>
    <t>6212********5600</t>
  </si>
  <si>
    <t>计算机信息管理</t>
  </si>
  <si>
    <t>阿曼古丽·努尔艾合买提</t>
  </si>
  <si>
    <t>努尔艾合麦提·亚库普</t>
  </si>
  <si>
    <t>6212********0466</t>
  </si>
  <si>
    <t>147******31</t>
  </si>
  <si>
    <t>热依汗古丽·艾力</t>
  </si>
  <si>
    <t>6212********5933</t>
  </si>
  <si>
    <t xml:space="preserve">  家政服务与管理</t>
  </si>
  <si>
    <t>151******53</t>
  </si>
  <si>
    <t>布加尔·艾买提</t>
  </si>
  <si>
    <t>艾麦提·吾布力</t>
  </si>
  <si>
    <t>6212********9736</t>
  </si>
  <si>
    <t>迪丽拜尔·如孜</t>
  </si>
  <si>
    <t>6212********5218</t>
  </si>
  <si>
    <t>那迪热·如苏力</t>
  </si>
  <si>
    <t>布海丽齐·达吾提</t>
  </si>
  <si>
    <t>大数据与财务管理</t>
  </si>
  <si>
    <t>187******75</t>
  </si>
  <si>
    <t>木塔力甫·艾孜孜</t>
  </si>
  <si>
    <t>621797********93372</t>
  </si>
  <si>
    <t>新疆工程学院</t>
  </si>
  <si>
    <t>193******40</t>
  </si>
  <si>
    <t>阿丽耶·麦麦提明</t>
  </si>
  <si>
    <t>热孜瓦尼古丽·阿布杜外力</t>
  </si>
  <si>
    <t>大数据与会计 (单招)</t>
  </si>
  <si>
    <t>苏比努尔·热合曼</t>
  </si>
  <si>
    <t>653130********0650</t>
  </si>
  <si>
    <t>烹饪工艺与营养</t>
  </si>
  <si>
    <t>2023年9月</t>
  </si>
  <si>
    <t>2026年6月</t>
  </si>
  <si>
    <t>153******86</t>
  </si>
  <si>
    <t>古丽吉尼乃提·木明</t>
  </si>
  <si>
    <t>木明·热合曼</t>
  </si>
  <si>
    <t>6212********5019</t>
  </si>
  <si>
    <t>152******62（哥哥）</t>
  </si>
  <si>
    <t>布合丽齐·艾尼</t>
  </si>
  <si>
    <t>艾尼·喀迪尔</t>
  </si>
  <si>
    <t>2020级服装设计与工艺1班</t>
  </si>
  <si>
    <t>173******94（爸爸）</t>
  </si>
  <si>
    <t>库尔班萨古丽·艾萨</t>
  </si>
  <si>
    <t>艾萨·麦麦提</t>
  </si>
  <si>
    <t>135******42（爸爸）</t>
  </si>
  <si>
    <t>苏比努尔·买合苏木</t>
  </si>
  <si>
    <t>机械制造与自动化</t>
  </si>
  <si>
    <t>175******73</t>
  </si>
  <si>
    <t>拜海提尼萨·瓦哈普</t>
  </si>
  <si>
    <t>如鲜古丽·吾拉依木</t>
  </si>
  <si>
    <t>6212********0005</t>
  </si>
  <si>
    <t>阿尔孜古丽·麦麦提力</t>
  </si>
  <si>
    <t>如孜古丽·亚森</t>
  </si>
  <si>
    <t>再尼古丽·喀迪尔</t>
  </si>
  <si>
    <t>塔吉古丽·阿布杜瓦依提</t>
  </si>
  <si>
    <t>6212********4822</t>
  </si>
  <si>
    <t>现代物理管理</t>
  </si>
  <si>
    <t>175******86</t>
  </si>
  <si>
    <t>古丽阿扎提·努尔</t>
  </si>
  <si>
    <t>努尔·如孜</t>
  </si>
  <si>
    <t>6212********3250</t>
  </si>
  <si>
    <t>会计</t>
  </si>
  <si>
    <t>181******415</t>
  </si>
  <si>
    <t>古丽乃扎尔·托克提</t>
  </si>
  <si>
    <t>拖克提·达吾提</t>
  </si>
  <si>
    <t>6212********0940</t>
  </si>
  <si>
    <t>621287********40</t>
  </si>
  <si>
    <t>191******29</t>
  </si>
  <si>
    <t>萨达海提·玉苏英</t>
  </si>
  <si>
    <t>玉苏英·米曼</t>
  </si>
  <si>
    <t>6212********4684</t>
  </si>
  <si>
    <t>155******43</t>
  </si>
  <si>
    <t>热依汗古丽·吾斯曼</t>
  </si>
  <si>
    <t>吾斯曼·斯迪克</t>
  </si>
  <si>
    <t>135******12</t>
  </si>
  <si>
    <t>热孜耶·热合木</t>
  </si>
  <si>
    <t>183******12</t>
  </si>
  <si>
    <t>热依汗古丽·艾买尔</t>
  </si>
  <si>
    <t>艾麦尔·如苏力</t>
  </si>
  <si>
    <t>150******00</t>
  </si>
  <si>
    <t>阿娜尔古丽·麦海木</t>
  </si>
  <si>
    <t>海热古丽·萨吾提</t>
  </si>
  <si>
    <t>182******55</t>
  </si>
  <si>
    <t>阿热孜古丽·阿布来海提</t>
  </si>
  <si>
    <t>阿依古丽·库尔班</t>
  </si>
  <si>
    <t>阿依加马丽·艾力</t>
  </si>
  <si>
    <t>热依汗·米曼</t>
  </si>
  <si>
    <t>653130********0729</t>
  </si>
  <si>
    <t>如鲜古丽·艾力木</t>
  </si>
  <si>
    <t>艾力木·木明</t>
  </si>
  <si>
    <t>6212********0432</t>
  </si>
  <si>
    <t>汽车制造与实验技术</t>
  </si>
  <si>
    <t>176******41</t>
  </si>
  <si>
    <t>阿尔孜古丽·罗克曼</t>
  </si>
  <si>
    <t>麦热娅木·萨吾提</t>
  </si>
  <si>
    <t>6212********9345</t>
  </si>
  <si>
    <t>努尔比耶·吉力力</t>
  </si>
  <si>
    <t>6212********2610</t>
  </si>
  <si>
    <t>努尔比耶·喀迪尔</t>
  </si>
  <si>
    <t>喀迪尔·艾麦提</t>
  </si>
  <si>
    <t>151******35</t>
  </si>
  <si>
    <t>阿依努尔·图尼亚孜</t>
  </si>
  <si>
    <t>图尼亚孜·艾力</t>
  </si>
  <si>
    <t>131******55</t>
  </si>
  <si>
    <t>努尔比耶·卡迪尔</t>
  </si>
  <si>
    <t>图汗·巴拉提</t>
  </si>
  <si>
    <t>6212********8567</t>
  </si>
  <si>
    <t>621797********67438</t>
  </si>
  <si>
    <t>189******52</t>
  </si>
  <si>
    <t>迪丽阿热·阿玉普</t>
  </si>
  <si>
    <t>玉尔姑·白合提</t>
  </si>
  <si>
    <t>653130********2645</t>
  </si>
  <si>
    <t>6212********8260</t>
  </si>
  <si>
    <t>新疆石河子师范学校</t>
  </si>
  <si>
    <t>181******24(妈妈）</t>
  </si>
  <si>
    <t>热孜万古丽·热合曼</t>
  </si>
  <si>
    <t>热合曼·阿孜</t>
  </si>
  <si>
    <t>6212********7762</t>
  </si>
  <si>
    <t>2020级服装设计与工艺4班</t>
  </si>
  <si>
    <t>152******47</t>
  </si>
  <si>
    <t>玛依热·艾依提</t>
  </si>
  <si>
    <t>努热曼·麦合木提</t>
  </si>
  <si>
    <t>麦合木提·阿吾提</t>
  </si>
  <si>
    <t>6212********3558</t>
  </si>
  <si>
    <t>175******76</t>
  </si>
  <si>
    <t>阿斯娅·库尔班</t>
  </si>
  <si>
    <t>库尔班·图尔荪</t>
  </si>
  <si>
    <t>6212********0889</t>
  </si>
  <si>
    <t>2020级食品加工与检验2班</t>
  </si>
  <si>
    <t>180******04</t>
  </si>
  <si>
    <t>巴哈尔古丽·阿布都热依木</t>
  </si>
  <si>
    <t>吾热故丽·牙库甫</t>
  </si>
  <si>
    <t>6212********4637</t>
  </si>
  <si>
    <t>158******95（妈妈）</t>
  </si>
  <si>
    <t>古丽巴哈尔·麦麦提</t>
  </si>
  <si>
    <t>阿依夏木古丽·麦麦提</t>
  </si>
  <si>
    <t>6212********1953</t>
  </si>
  <si>
    <t>157******69</t>
  </si>
  <si>
    <t>米热阿依·吾布力</t>
  </si>
  <si>
    <t>哈尼斯娅提·麦海提</t>
  </si>
  <si>
    <t>6212********0560</t>
  </si>
  <si>
    <t>132******99</t>
  </si>
  <si>
    <t>阿丽娅·阿布来提</t>
  </si>
  <si>
    <t>月热古丽·阿尤普</t>
  </si>
  <si>
    <t>653130********062x</t>
  </si>
  <si>
    <t>6212********4725</t>
  </si>
  <si>
    <t>热孜耶·艾麦提</t>
  </si>
  <si>
    <t>艾麦提·玉苏英</t>
  </si>
  <si>
    <t>6212********0176</t>
  </si>
  <si>
    <t>计算机网络应用</t>
  </si>
  <si>
    <t>152******20</t>
  </si>
  <si>
    <t>努尔比耶·玉努斯</t>
  </si>
  <si>
    <t>热哈曼·玉努苏</t>
  </si>
  <si>
    <t>621797********35778</t>
  </si>
  <si>
    <t>物流服务与管理</t>
  </si>
  <si>
    <t>阿依提拉克孜·艾萨</t>
  </si>
  <si>
    <t>艾萨·马木提</t>
  </si>
  <si>
    <t>6212********1492</t>
  </si>
  <si>
    <t>新疆哈密职业技术学院</t>
  </si>
  <si>
    <t>工业工程技术</t>
  </si>
  <si>
    <t>198******48</t>
  </si>
  <si>
    <t>麦尔哈巴·那麦提</t>
  </si>
  <si>
    <t>古尼其·吾守尔</t>
  </si>
  <si>
    <t>653130********0706</t>
  </si>
  <si>
    <t>6212********8239</t>
  </si>
  <si>
    <t>助产</t>
  </si>
  <si>
    <t>186******94</t>
  </si>
  <si>
    <t>热依拉·麦麦提</t>
  </si>
  <si>
    <t>热孜瓦尼古丽·艾麦提</t>
  </si>
  <si>
    <t>6212********8573</t>
  </si>
  <si>
    <t xml:space="preserve"> 麦热耶木古丽·艾尼</t>
  </si>
  <si>
    <t>艾尼·依米提</t>
  </si>
  <si>
    <t>189******20</t>
  </si>
  <si>
    <t>古丽皮亚·热合曼</t>
  </si>
  <si>
    <t>热合曼·萨吾提</t>
  </si>
  <si>
    <t>6212********1804</t>
  </si>
  <si>
    <t>商务管理</t>
  </si>
  <si>
    <t>139******91</t>
  </si>
  <si>
    <t>热孜娅·麦麦提明</t>
  </si>
  <si>
    <t>麦麦提明·斯迪克</t>
  </si>
  <si>
    <t>6212********7630</t>
  </si>
  <si>
    <t>137******78</t>
  </si>
  <si>
    <t>阿依纳孜尔·艾丽</t>
  </si>
  <si>
    <t>6212********1124</t>
  </si>
  <si>
    <t>132******52</t>
  </si>
  <si>
    <t>阿热孜古丽·艾麦提</t>
  </si>
  <si>
    <t>6212********0058</t>
  </si>
  <si>
    <t>纺织</t>
  </si>
  <si>
    <t>麦热古丽·努尔艾合麦提</t>
  </si>
  <si>
    <t>6212********9955</t>
  </si>
  <si>
    <t>159******36</t>
  </si>
  <si>
    <t>木尼拉·阿布拉</t>
  </si>
  <si>
    <t>6212********1801</t>
  </si>
  <si>
    <t>电子竞技运动与管理</t>
  </si>
  <si>
    <t>151******88</t>
  </si>
  <si>
    <t>阿热孜古丽·毛拉</t>
  </si>
  <si>
    <t>毛拉·亚库普</t>
  </si>
  <si>
    <t>6212********3439</t>
  </si>
  <si>
    <t>181******98</t>
  </si>
  <si>
    <t>凯迪尔耶·阿布杜瓦依提</t>
  </si>
  <si>
    <t>吾孜热古丽·图尼亚孜</t>
  </si>
  <si>
    <t>653130********0669</t>
  </si>
  <si>
    <t>6212********9255</t>
  </si>
  <si>
    <t>黑龙江民族职业学院</t>
  </si>
  <si>
    <t>护理#H</t>
  </si>
  <si>
    <t>181******65</t>
  </si>
  <si>
    <t>艾热萨·外力</t>
  </si>
  <si>
    <t>外力·麦麦提</t>
  </si>
  <si>
    <t>653130********0712</t>
  </si>
  <si>
    <t>621797********01459</t>
  </si>
  <si>
    <t>2023级美容美发与造型（美容）1班</t>
  </si>
  <si>
    <t>热孜耶·麦海提</t>
  </si>
  <si>
    <t>麦海提·喀斯木</t>
  </si>
  <si>
    <t>海热古丽·毛拉</t>
  </si>
  <si>
    <t>阿西古丽·艾散</t>
  </si>
  <si>
    <t>6212********8557</t>
  </si>
  <si>
    <t>158******25</t>
  </si>
  <si>
    <t>哈尼努尔·喀迪尔</t>
  </si>
  <si>
    <t>喀迪尔·萨吾提</t>
  </si>
  <si>
    <t>6212********8679</t>
  </si>
  <si>
    <t>2021级现代物流1班</t>
  </si>
  <si>
    <t>147******37</t>
  </si>
  <si>
    <t>阿依夏·艾力</t>
  </si>
  <si>
    <t>阿曼古丽·吾拉依木</t>
  </si>
  <si>
    <t>6212********8676</t>
  </si>
  <si>
    <t>美容</t>
  </si>
  <si>
    <t>181******66</t>
  </si>
  <si>
    <t>库尼杜孜阿依·艾萨</t>
  </si>
  <si>
    <t>181******28</t>
  </si>
  <si>
    <t>阿瓦古丽·毛拉力木</t>
  </si>
  <si>
    <t>毛拉力木·艾来克</t>
  </si>
  <si>
    <t>纺织品检验与贸易</t>
  </si>
  <si>
    <t>152******07</t>
  </si>
  <si>
    <t>麦热古丽·斯依提</t>
  </si>
  <si>
    <t>181******60</t>
  </si>
  <si>
    <t>苏比耶·努尔艾合麦提</t>
  </si>
  <si>
    <t>努尔艾合麦提·艾依提</t>
  </si>
  <si>
    <t>176******57</t>
  </si>
  <si>
    <t>麦尔哈巴·图尼亚孜</t>
  </si>
  <si>
    <t>图尼亚孜·木萨</t>
  </si>
  <si>
    <t>网络营销与直播电商 (单招)</t>
  </si>
  <si>
    <t>138******26</t>
  </si>
  <si>
    <t>帕提玛·依米尔艾米孜</t>
  </si>
  <si>
    <t>依米尔艾米孜木·吾斯曼</t>
  </si>
  <si>
    <t>6212********5583</t>
  </si>
  <si>
    <t>阿依夏木古丽·图尔荪</t>
  </si>
  <si>
    <t>621797********36453</t>
  </si>
  <si>
    <t>166******66</t>
  </si>
  <si>
    <t>181******74
（爸爸）</t>
  </si>
  <si>
    <t>麦丽开木·麦麦提明</t>
  </si>
  <si>
    <t>麦麦提明·吾斯曼</t>
  </si>
  <si>
    <t>6212********1286</t>
  </si>
  <si>
    <t>150******37</t>
  </si>
  <si>
    <t>曼孜热·艾力</t>
  </si>
  <si>
    <t>帕提古丽·喀迪尔</t>
  </si>
  <si>
    <t>6212********3789</t>
  </si>
  <si>
    <t>兽医</t>
  </si>
  <si>
    <t>苏麦耶·毛拉</t>
  </si>
  <si>
    <t>196******06</t>
  </si>
  <si>
    <t>图尼萨古丽·居麦</t>
  </si>
  <si>
    <t>居麦·图达克</t>
  </si>
  <si>
    <t>653130********0736</t>
  </si>
  <si>
    <t>6212********6515</t>
  </si>
  <si>
    <t>阿提开木·麦麦提</t>
  </si>
  <si>
    <t>6212********3562</t>
  </si>
  <si>
    <t>大数据与飞机</t>
  </si>
  <si>
    <t>热孜娅·热合曼</t>
  </si>
  <si>
    <t>热合曼·米曼</t>
  </si>
  <si>
    <t>6212********0650</t>
  </si>
  <si>
    <t>钢铁智能冶金技术</t>
  </si>
  <si>
    <t>181******78</t>
  </si>
  <si>
    <t>阿依夏木姑·吾吉</t>
  </si>
  <si>
    <t>吾吉·吾拉依木</t>
  </si>
  <si>
    <t>6212********1843</t>
  </si>
  <si>
    <t>无人机应用技术</t>
  </si>
  <si>
    <t>阿依木古丽·马木提</t>
  </si>
  <si>
    <t>6212********7486</t>
  </si>
  <si>
    <t>193******22</t>
  </si>
  <si>
    <t>米热古丽·吾守尔</t>
  </si>
  <si>
    <t>祖热汗·艾热西丁</t>
  </si>
  <si>
    <t>153******52</t>
  </si>
  <si>
    <t>恰尔巴格村</t>
  </si>
  <si>
    <t>艾克丹·阿布来海提</t>
  </si>
  <si>
    <t>月热古丽·托合提</t>
  </si>
  <si>
    <t>电子商务(商务操作与管理)</t>
  </si>
  <si>
    <t>156******38</t>
  </si>
  <si>
    <t>图荪阿依·艾尼</t>
  </si>
  <si>
    <t>夏木西喀麦尔·麦麦提</t>
  </si>
  <si>
    <t>150******10</t>
  </si>
  <si>
    <t>阿热孜古丽·艾力</t>
  </si>
  <si>
    <t>艾力·努尔</t>
  </si>
  <si>
    <t>166******42</t>
  </si>
  <si>
    <t>麦尔克亚·艾比布拉</t>
  </si>
  <si>
    <t>621797********74814</t>
  </si>
  <si>
    <t>阿依夏木·克热木</t>
  </si>
  <si>
    <t>6212********8976</t>
  </si>
  <si>
    <t>152******66</t>
  </si>
  <si>
    <t>谢依丹·麦麦提</t>
  </si>
  <si>
    <t>6212********4016</t>
  </si>
  <si>
    <t>135******36</t>
  </si>
  <si>
    <t>迪丽努尔·艾麦提</t>
  </si>
  <si>
    <t>6212********6698</t>
  </si>
  <si>
    <t>热依拉·阿布杜热依木</t>
  </si>
  <si>
    <t>阿布杜热依木·克热木</t>
  </si>
  <si>
    <t>6212********3463</t>
  </si>
  <si>
    <t>热依拉·库尔班</t>
  </si>
  <si>
    <t>库尔班·亚森</t>
  </si>
  <si>
    <t>653130********0671</t>
  </si>
  <si>
    <t>6212********9428</t>
  </si>
  <si>
    <t>2022级计算机应用1班</t>
  </si>
  <si>
    <t>133******33</t>
  </si>
  <si>
    <t>热依拉·图拉克</t>
  </si>
  <si>
    <t>图拉克·艾麦提</t>
  </si>
  <si>
    <t>6212********7401</t>
  </si>
  <si>
    <t>裁缝</t>
  </si>
  <si>
    <t>131******69、19915296977</t>
  </si>
  <si>
    <t>祖丽皮亚·努尔麦麦提</t>
  </si>
  <si>
    <t>努尔麦麦提·吾布力</t>
  </si>
  <si>
    <t>武威科技中等专业学校</t>
  </si>
  <si>
    <t>176******33</t>
  </si>
  <si>
    <t>帕提古丽·依明</t>
  </si>
  <si>
    <t>依明·麦麦提</t>
  </si>
  <si>
    <t>小学教育 (单招)</t>
  </si>
  <si>
    <t>热比姑·努尔</t>
  </si>
  <si>
    <t>621797********95914</t>
  </si>
  <si>
    <t>139******84</t>
  </si>
  <si>
    <t>麦尔哈巴·艾尼</t>
  </si>
  <si>
    <t>建筑经济信息化管理</t>
  </si>
  <si>
    <t>184******77</t>
  </si>
  <si>
    <t>哈丽代木·阿布杜艾尼</t>
  </si>
  <si>
    <t>阿布杜艾尼·库尔班</t>
  </si>
  <si>
    <t>653130********0692</t>
  </si>
  <si>
    <t>6212********9394</t>
  </si>
  <si>
    <t>祖拜达·艾麦提</t>
  </si>
  <si>
    <t>海热古丽·图尔迪</t>
  </si>
  <si>
    <t>6212********8675</t>
  </si>
  <si>
    <t>达坂城职业技术学校</t>
  </si>
  <si>
    <t>阿布杜克热木·阿洪</t>
  </si>
  <si>
    <t>6212********5660</t>
  </si>
  <si>
    <t>文秘</t>
  </si>
  <si>
    <t>迪丽拜尔·吾布力</t>
  </si>
  <si>
    <t>6212********9773</t>
  </si>
  <si>
    <t>凯迪尔耶·维力</t>
  </si>
  <si>
    <t>努尔尼萨汗·吾斯曼</t>
  </si>
  <si>
    <t>6212********4118</t>
  </si>
  <si>
    <t>150******35</t>
  </si>
  <si>
    <t>艾丽米古丽·艾尼</t>
  </si>
  <si>
    <t>6212********2967</t>
  </si>
  <si>
    <t>621797********00184</t>
  </si>
  <si>
    <t>会展策划与管理</t>
  </si>
  <si>
    <t>凯迪尔耶·艾力</t>
  </si>
  <si>
    <t>艾力·木明</t>
  </si>
  <si>
    <t>653130********075X</t>
  </si>
  <si>
    <t>6212********6104</t>
  </si>
  <si>
    <t>150******54</t>
  </si>
  <si>
    <t>阿迪拉·努尔艾合麦提</t>
  </si>
  <si>
    <t>6212********6540</t>
  </si>
  <si>
    <t>2022级美发与形象设计2班</t>
  </si>
  <si>
    <t>152******62</t>
  </si>
  <si>
    <t>阿孜姑丽·麦麦提明</t>
  </si>
  <si>
    <t>萨代提汗·海力力</t>
  </si>
  <si>
    <t>电力系统自动化技术</t>
  </si>
  <si>
    <t>193******46</t>
  </si>
  <si>
    <t>努斯曼姑·瓦哈普</t>
  </si>
  <si>
    <t>瓦哈普·热合曼</t>
  </si>
  <si>
    <t>184******87</t>
  </si>
  <si>
    <t>热依汗古丽·艾麦提</t>
  </si>
  <si>
    <t>艾麦提·阿布杜克热木</t>
  </si>
  <si>
    <t>导游</t>
  </si>
  <si>
    <t>151******63</t>
  </si>
  <si>
    <t>如现古丽·图尼亚孜</t>
  </si>
  <si>
    <t>图尼亚孜·热合曼</t>
  </si>
  <si>
    <t>653130********069X</t>
  </si>
  <si>
    <t>6212********3402</t>
  </si>
  <si>
    <t>182******24（爸爸）</t>
  </si>
  <si>
    <t>努尔比娅·巴拉提</t>
  </si>
  <si>
    <t>巴拉提·牙森</t>
  </si>
  <si>
    <t>6212********1239</t>
  </si>
  <si>
    <t>凯迪热娅·亚森</t>
  </si>
  <si>
    <t>亚森·芒苏尔</t>
  </si>
  <si>
    <t>6212********3981</t>
  </si>
  <si>
    <t>2020级服装设计与工艺2班</t>
  </si>
  <si>
    <t>150******92（爸爸）</t>
  </si>
  <si>
    <t>如仙古丽·胡迪优木</t>
  </si>
  <si>
    <t>如鲜姑·胡杜玉木</t>
  </si>
  <si>
    <t>6215********7702</t>
  </si>
  <si>
    <t>186******27</t>
  </si>
  <si>
    <t>迪丽拜尔·赛麦提</t>
  </si>
  <si>
    <t>赛麦提·亚森</t>
  </si>
  <si>
    <t>6212********9833</t>
  </si>
  <si>
    <t>176******13</t>
  </si>
  <si>
    <t>布麦丽耶·库尔班</t>
  </si>
  <si>
    <t>图萨古丽·吾普</t>
  </si>
  <si>
    <t>6215********7959</t>
  </si>
  <si>
    <t>621525********59</t>
  </si>
  <si>
    <t>保险实务</t>
  </si>
  <si>
    <t>布萨热·库尔班</t>
  </si>
  <si>
    <t>电子商务2班</t>
  </si>
  <si>
    <t>玛依热·喀迪尔</t>
  </si>
  <si>
    <t>喀迪尔·亚森</t>
  </si>
  <si>
    <t>6212********2360</t>
  </si>
  <si>
    <t>188******69</t>
  </si>
  <si>
    <t>喀迪尔·图拉克</t>
  </si>
  <si>
    <t>6212********4925</t>
  </si>
  <si>
    <t>音乐表演</t>
  </si>
  <si>
    <t>158******74</t>
  </si>
  <si>
    <t>努热比娅·库尔班</t>
  </si>
  <si>
    <t>库尔班·麦麦提</t>
  </si>
  <si>
    <t>6212********0413</t>
  </si>
  <si>
    <t>电厂热你能动力装置</t>
  </si>
  <si>
    <t>麦热耶木古丽·库尔班</t>
  </si>
  <si>
    <t>库尔班·阿吾提</t>
  </si>
  <si>
    <t>6212********4373</t>
  </si>
  <si>
    <t>177******67</t>
  </si>
  <si>
    <t>开迪尔亚·玉苏普</t>
  </si>
  <si>
    <t>玉苏普·阿布杜热依木</t>
  </si>
  <si>
    <t>6212********4426</t>
  </si>
  <si>
    <t>155******66</t>
  </si>
  <si>
    <t>古再丽努尔·克热木</t>
  </si>
  <si>
    <t>6215********5669</t>
  </si>
  <si>
    <t>克热木·热合曼</t>
  </si>
  <si>
    <t>181******01</t>
  </si>
  <si>
    <t>如克耶木·艾麦提</t>
  </si>
  <si>
    <t>图尼萨·卡斯木</t>
  </si>
  <si>
    <t>6212********1729</t>
  </si>
  <si>
    <t>181******51</t>
  </si>
  <si>
    <t>帕提姑·麦麦提</t>
  </si>
  <si>
    <t>181******19</t>
  </si>
  <si>
    <t>海热古丽·艾尼瓦尔</t>
  </si>
  <si>
    <t>艾尼瓦尔·太来</t>
  </si>
  <si>
    <t>酿酒技术(葡萄酒酿酒技术)</t>
  </si>
  <si>
    <t>180******10</t>
  </si>
  <si>
    <t>阿扎提古丽·赛麦提</t>
  </si>
  <si>
    <t>吾丽汗·吾斯曼</t>
  </si>
  <si>
    <t>6212********2294</t>
  </si>
  <si>
    <t>180******47</t>
  </si>
  <si>
    <t>迪丽努尔·阿布杜克热木</t>
  </si>
  <si>
    <t>麦热古丽·热合曼</t>
  </si>
  <si>
    <t>6212********3652</t>
  </si>
  <si>
    <t>2021级服装设计与工艺5班</t>
  </si>
  <si>
    <t>151******47</t>
  </si>
  <si>
    <t>古丽克孜·毛拉</t>
  </si>
  <si>
    <t>毛拉·托合提</t>
  </si>
  <si>
    <t>6212********3612</t>
  </si>
  <si>
    <t>克迪尔娅·热合曼</t>
  </si>
  <si>
    <t>热合曼·亚森</t>
  </si>
  <si>
    <t>小学教育(综合理科教育)</t>
  </si>
  <si>
    <t>193******95</t>
  </si>
  <si>
    <t>祖丽比耶·麦合木提</t>
  </si>
  <si>
    <t>麦合木提·吾斯曼</t>
  </si>
  <si>
    <t>智能制造装备技术</t>
  </si>
  <si>
    <t>193******26</t>
  </si>
  <si>
    <t>阿恰勒（3）村</t>
  </si>
  <si>
    <t>买买提·吾布力</t>
  </si>
  <si>
    <t>653130********0919</t>
  </si>
  <si>
    <t>6212********0273</t>
  </si>
  <si>
    <t>工业设备安装技术</t>
  </si>
  <si>
    <t>131******61</t>
  </si>
  <si>
    <t>依丽木努尔·亚库普</t>
  </si>
  <si>
    <t>亚库普·热合曼</t>
  </si>
  <si>
    <t>6212********3976</t>
  </si>
  <si>
    <t>178******63</t>
  </si>
  <si>
    <t>阿布杜克尤木·热合曼</t>
  </si>
  <si>
    <t>6215********7983</t>
  </si>
  <si>
    <t>621525********83</t>
  </si>
  <si>
    <t>激励一体化技术</t>
  </si>
  <si>
    <t>180******15</t>
  </si>
  <si>
    <t>努尔艾力·那斯尔</t>
  </si>
  <si>
    <t>6212********3507</t>
  </si>
  <si>
    <t>阿布杜热依木·依明</t>
  </si>
  <si>
    <t>184******28</t>
  </si>
  <si>
    <t>排孜拉·阿布都热依木</t>
  </si>
  <si>
    <t>621797********72383</t>
  </si>
  <si>
    <t>186******39</t>
  </si>
  <si>
    <t>海如拉·喀迪尔</t>
  </si>
  <si>
    <t>喀迪尔·玉努斯</t>
  </si>
  <si>
    <t>6212********2437</t>
  </si>
  <si>
    <t>艾克帕尔·木合太尔</t>
  </si>
  <si>
    <t>木合太尔·吾拉依木</t>
  </si>
  <si>
    <t>6212********4479</t>
  </si>
  <si>
    <t>68  汽车检测与维修技术</t>
  </si>
  <si>
    <t>155******13</t>
  </si>
  <si>
    <t>阿布杜拉·塔力普</t>
  </si>
  <si>
    <t>塔力普·麦麦提</t>
  </si>
  <si>
    <t>6212********6990</t>
  </si>
  <si>
    <t>147******76(爸爸)</t>
  </si>
  <si>
    <t>吾拉木·麦麦提明</t>
  </si>
  <si>
    <t>麦麦提明·阿布力孜</t>
  </si>
  <si>
    <t>6212********4523</t>
  </si>
  <si>
    <t>建筑装饰</t>
  </si>
  <si>
    <t>181******83</t>
  </si>
  <si>
    <t>努尔麦麦提·艾散</t>
  </si>
  <si>
    <t>艾散·毛拉</t>
  </si>
  <si>
    <t>6212********9819</t>
  </si>
  <si>
    <t>180******90</t>
  </si>
  <si>
    <t>排孜来·依盖木</t>
  </si>
  <si>
    <t>图尼萨·阿布杜热依木</t>
  </si>
  <si>
    <t>181******25</t>
  </si>
  <si>
    <t>艾孜提力·马木提</t>
  </si>
  <si>
    <t>马木提·热合曼</t>
  </si>
  <si>
    <t>6212********6637</t>
  </si>
  <si>
    <t>机电机修</t>
  </si>
  <si>
    <t>赛米·热合木</t>
  </si>
  <si>
    <t>热合木·图尔荪</t>
  </si>
  <si>
    <t>6212********8601</t>
  </si>
  <si>
    <t>186******20</t>
  </si>
  <si>
    <t>萨塔尔·麦海木</t>
  </si>
  <si>
    <t>麦海木·克热木</t>
  </si>
  <si>
    <t>6212********8177</t>
  </si>
  <si>
    <t>188******98</t>
  </si>
  <si>
    <t>阿布杜拉·赛麦提</t>
  </si>
  <si>
    <t>赛麦提·麦麦提</t>
  </si>
  <si>
    <t>阿布杜拉·阿布力克木</t>
  </si>
  <si>
    <t>阿布力克木·阿西木</t>
  </si>
  <si>
    <t>智能机电技术 (单招)</t>
  </si>
  <si>
    <t>181******85</t>
  </si>
  <si>
    <t>阿迪力·图拉克</t>
  </si>
  <si>
    <t>6212********9145</t>
  </si>
  <si>
    <t>2021级建筑装饰技术2班</t>
  </si>
  <si>
    <t>176******03</t>
  </si>
  <si>
    <t>阿布杜拉·外力</t>
  </si>
  <si>
    <t>艾孜提艾麦尔·外力</t>
  </si>
  <si>
    <t>6212********0378</t>
  </si>
  <si>
    <t>181******59</t>
  </si>
  <si>
    <t>阿布杜拉·图尔荪</t>
  </si>
  <si>
    <t>图尔荪·木明</t>
  </si>
  <si>
    <t>6212********5186</t>
  </si>
  <si>
    <t>175******07</t>
  </si>
  <si>
    <t>艾依提·阿布拉</t>
  </si>
  <si>
    <t>6212********4798</t>
  </si>
  <si>
    <t>133******83</t>
  </si>
  <si>
    <t>库尔班·玉苏普</t>
  </si>
  <si>
    <t>玉苏普·喀斯木</t>
  </si>
  <si>
    <t>6212********7911</t>
  </si>
  <si>
    <t>旁人一班</t>
  </si>
  <si>
    <t>155******22</t>
  </si>
  <si>
    <t>木再帕尔·肉孜</t>
  </si>
  <si>
    <t>肉孜·阿布拉</t>
  </si>
  <si>
    <t>653130********1857</t>
  </si>
  <si>
    <t>6212********1165</t>
  </si>
  <si>
    <t>621797********95111</t>
  </si>
  <si>
    <t>新疆鑫金盾技工学校</t>
  </si>
  <si>
    <t>131******85</t>
  </si>
  <si>
    <t>扎海尔·努尔麦麦提</t>
  </si>
  <si>
    <t>艾孜孜·阿布杜热依木</t>
  </si>
  <si>
    <t>阿布杜热依木·木明</t>
  </si>
  <si>
    <t>6212********7377</t>
  </si>
  <si>
    <t>交通</t>
  </si>
  <si>
    <t>150******42</t>
  </si>
  <si>
    <t>赛比拉·麦麦提</t>
  </si>
  <si>
    <t>麦麦提·那斯尔登</t>
  </si>
  <si>
    <t>176******55</t>
  </si>
  <si>
    <t>176******19</t>
  </si>
  <si>
    <t>艾麦尔艾力·库尔班</t>
  </si>
  <si>
    <t>库尔班·艾散</t>
  </si>
  <si>
    <t>6212********0751</t>
  </si>
  <si>
    <t>181******57</t>
  </si>
  <si>
    <t>阿布杜萨拉木·图尼亚孜</t>
  </si>
  <si>
    <t>图尼亚孜·依明</t>
  </si>
  <si>
    <t>6212********9807</t>
  </si>
  <si>
    <t>155******47</t>
  </si>
  <si>
    <t>努尔麦麦提·麦麦提</t>
  </si>
  <si>
    <t>2020级建筑装饰1班</t>
  </si>
  <si>
    <t>157******11</t>
  </si>
  <si>
    <t>艾麦尔·艾力</t>
  </si>
  <si>
    <t>麦麦提力·苏拉依曼</t>
  </si>
  <si>
    <t>努尔古丽·喀迪尔</t>
  </si>
  <si>
    <t>6212********4737</t>
  </si>
  <si>
    <t>158******58</t>
  </si>
  <si>
    <t>亚克普·马木提</t>
  </si>
  <si>
    <t>马木提·喀迪尔</t>
  </si>
  <si>
    <t>6212********5175</t>
  </si>
  <si>
    <t>加维兰·塔依尔</t>
  </si>
  <si>
    <t>塔依尔·艾力木</t>
  </si>
  <si>
    <t>6212********3863</t>
  </si>
  <si>
    <t>祖热古丽·达吾提</t>
  </si>
  <si>
    <t>6212********0774</t>
  </si>
  <si>
    <t>理发师</t>
  </si>
  <si>
    <t>166******72</t>
  </si>
  <si>
    <t>麦麦提明·木萨</t>
  </si>
  <si>
    <t>6212********9823</t>
  </si>
  <si>
    <t>193******73</t>
  </si>
  <si>
    <t>阿布杜瓦热斯·瓦哈普</t>
  </si>
  <si>
    <t>瓦哈普·图尼亚孜</t>
  </si>
  <si>
    <t>135******78</t>
  </si>
  <si>
    <t>阿布杜外力·努尔麦麦提</t>
  </si>
  <si>
    <t>努尔麦麦提·吾拉依木</t>
  </si>
  <si>
    <t>6212********0668</t>
  </si>
  <si>
    <t>187******13</t>
  </si>
  <si>
    <t>艾孜拉·赛麦提</t>
  </si>
  <si>
    <t>赛麦提·达吾提</t>
  </si>
  <si>
    <t>6212********4270</t>
  </si>
  <si>
    <t>178******39</t>
  </si>
  <si>
    <t>阿马尼拉·艾海提</t>
  </si>
  <si>
    <t>帕依孜拉·艾海提</t>
  </si>
  <si>
    <t>653130********6214</t>
  </si>
  <si>
    <t>6212********7051</t>
  </si>
  <si>
    <t>132******32</t>
  </si>
  <si>
    <t>阿布杜拉·木明</t>
  </si>
  <si>
    <t>斯丽麦·克热木</t>
  </si>
  <si>
    <t>6212********1972</t>
  </si>
  <si>
    <t>189******32</t>
  </si>
  <si>
    <t>米热迪力·努尔艾合麦</t>
  </si>
  <si>
    <t>木扎帕尔·努尔艾合麦提</t>
  </si>
  <si>
    <t>6212********6695</t>
  </si>
  <si>
    <t>175******43</t>
  </si>
  <si>
    <t>依尔帕尼·努尔艾合麦提</t>
  </si>
  <si>
    <t>183******22</t>
  </si>
  <si>
    <t>比拉力·图尔</t>
  </si>
  <si>
    <t>图尔·图尼亚孜</t>
  </si>
  <si>
    <t>136******88</t>
  </si>
  <si>
    <t>奥依阔塘村</t>
  </si>
  <si>
    <t>排祖拉·艾萨</t>
  </si>
  <si>
    <t>博乐职业技术学院</t>
  </si>
  <si>
    <t>机电</t>
  </si>
  <si>
    <t>130******31</t>
  </si>
  <si>
    <t>塔依尔·胡达拜尔迪</t>
  </si>
  <si>
    <t>胡达拜尔迪·图尔荪</t>
  </si>
  <si>
    <t>6212********9111</t>
  </si>
  <si>
    <t>阿布杜外力·热合曼</t>
  </si>
  <si>
    <t>热合曼·热依木</t>
  </si>
  <si>
    <t>6212********4010</t>
  </si>
  <si>
    <t>乌鲁木齐职业技术学院</t>
  </si>
  <si>
    <t>工商企业管理</t>
  </si>
  <si>
    <t>130******47</t>
  </si>
  <si>
    <t>阿力木·如孜</t>
  </si>
  <si>
    <t>努尔艾合麦提·斯迪克</t>
  </si>
  <si>
    <t>6212********8828</t>
  </si>
  <si>
    <t>155******09</t>
  </si>
  <si>
    <t>阿吾提·艾麦体</t>
  </si>
  <si>
    <t>艾麦提·马木提</t>
  </si>
  <si>
    <t>6212********2861</t>
  </si>
  <si>
    <t>621287********61</t>
  </si>
  <si>
    <t>176******63</t>
  </si>
  <si>
    <t>艾尼瓦尔·热合曼</t>
  </si>
  <si>
    <t>喀迪尔·图尔迪</t>
  </si>
  <si>
    <t>6212********4099</t>
  </si>
  <si>
    <t>176******14</t>
  </si>
  <si>
    <t>艾合买提·库尔班</t>
  </si>
  <si>
    <t>库尔班·吉力力</t>
  </si>
  <si>
    <t>6212********2126</t>
  </si>
  <si>
    <t>2021级美发与形象设计3班</t>
  </si>
  <si>
    <t>181******23</t>
  </si>
  <si>
    <t>依布拉依·斯地克</t>
  </si>
  <si>
    <t>努热曼·如孜</t>
  </si>
  <si>
    <t>6212********6397</t>
  </si>
  <si>
    <t>183******67</t>
  </si>
  <si>
    <t>阿布力海提·艾孜孜</t>
  </si>
  <si>
    <t>艾孜孜·阿布来提</t>
  </si>
  <si>
    <t>193******16</t>
  </si>
  <si>
    <t>依力扎提·艾力</t>
  </si>
  <si>
    <t>亚森·阿布拉</t>
  </si>
  <si>
    <t>6212********2274</t>
  </si>
  <si>
    <t>新疆矿业中等职业学院</t>
  </si>
  <si>
    <t>157******15</t>
  </si>
  <si>
    <t>艾孜孜·麦麦提</t>
  </si>
  <si>
    <t>6212********2085</t>
  </si>
  <si>
    <t>道路养护与管理</t>
  </si>
  <si>
    <t>喀哈尔·牙森</t>
  </si>
  <si>
    <t>做热·塔力普</t>
  </si>
  <si>
    <t>6212********3355</t>
  </si>
  <si>
    <t>132******79</t>
  </si>
  <si>
    <t>亚森·艾散</t>
  </si>
  <si>
    <t>艾散·吾舒尔</t>
  </si>
  <si>
    <t>吾买尔·艾麦提</t>
  </si>
  <si>
    <t>阿依夏木·热合曼</t>
  </si>
  <si>
    <t>2023级烹饪（中式烹调）2班</t>
  </si>
  <si>
    <t>喀吾力·喀迪尔</t>
  </si>
  <si>
    <t>阿依古丽·吾甫尔</t>
  </si>
  <si>
    <t>653130********0844</t>
  </si>
  <si>
    <t>6212********1604</t>
  </si>
  <si>
    <t>23机电1班</t>
  </si>
  <si>
    <t>萨塔尔·艾力</t>
  </si>
  <si>
    <t>依巴代提·热合曼</t>
  </si>
  <si>
    <t>6212********5803</t>
  </si>
  <si>
    <t>180******16</t>
  </si>
  <si>
    <t>艾比布拉·克热木</t>
  </si>
  <si>
    <t>176******24</t>
  </si>
  <si>
    <t>阿迪力·库尔班</t>
  </si>
  <si>
    <t>库尔班·艾麦尔</t>
  </si>
  <si>
    <t>6212********7646</t>
  </si>
  <si>
    <t>机电设备技术</t>
  </si>
  <si>
    <t>176******64</t>
  </si>
  <si>
    <t>麦尔丹·阿布来海提</t>
  </si>
  <si>
    <t>6212********3630</t>
  </si>
  <si>
    <t>136******19</t>
  </si>
  <si>
    <t>麦吾兰·阿吾提</t>
  </si>
  <si>
    <t>6212********2208</t>
  </si>
  <si>
    <t>621287********08</t>
  </si>
  <si>
    <t>2022级建筑装饰技术4班</t>
  </si>
  <si>
    <t>133******04</t>
  </si>
  <si>
    <t>阿布杜乃比·阿布来提</t>
  </si>
  <si>
    <t>再尼汗·艾麦提</t>
  </si>
  <si>
    <t>135******98</t>
  </si>
  <si>
    <t>西尔艾力·艾麦尔</t>
  </si>
  <si>
    <t>帕提姑丽·伊斯拉木</t>
  </si>
  <si>
    <t>653130********1300</t>
  </si>
  <si>
    <t>622823********78268</t>
  </si>
  <si>
    <t>177******02</t>
  </si>
  <si>
    <t>艾孜提力·吾布力</t>
  </si>
  <si>
    <t>古丽尼萨·吾布力</t>
  </si>
  <si>
    <t>6212********8620</t>
  </si>
  <si>
    <t>2020级烹饪（中式烹调）2班</t>
  </si>
  <si>
    <t>156******58</t>
  </si>
  <si>
    <t>萨达木·玉苏英</t>
  </si>
  <si>
    <t>帕太木·萨塔尔</t>
  </si>
  <si>
    <t>6212********4750</t>
  </si>
  <si>
    <t>21级焊接技术</t>
  </si>
  <si>
    <t>198******52</t>
  </si>
  <si>
    <t>亚合亚·力提普</t>
  </si>
  <si>
    <t>力提普·木萨</t>
  </si>
  <si>
    <t>2021级中餐烹饪与营养膳食4班</t>
  </si>
  <si>
    <t>阿吾提·麦麦提</t>
  </si>
  <si>
    <t>巴哈尔古丽·努尔</t>
  </si>
  <si>
    <t>广告艺术设计 (单招)</t>
  </si>
  <si>
    <t>艾尼凯尔·外力</t>
  </si>
  <si>
    <t>阿布杜外力·库尔班</t>
  </si>
  <si>
    <t>6212********7337</t>
  </si>
  <si>
    <t>麦合木江·阿力木</t>
  </si>
  <si>
    <t>6212********6657</t>
  </si>
  <si>
    <t>喀迪尔·图尼亚孜</t>
  </si>
  <si>
    <t>电气自动化技术 (单招)</t>
  </si>
  <si>
    <t>175******24</t>
  </si>
  <si>
    <t>艾比布拉·努尔艾合麦提</t>
  </si>
  <si>
    <t>努尔艾合麦提·吾斯曼</t>
  </si>
  <si>
    <t>6212********7874</t>
  </si>
  <si>
    <t>191******02</t>
  </si>
  <si>
    <t>亚合亚·吾斯曼</t>
  </si>
  <si>
    <t>183******59（妈妈）</t>
  </si>
  <si>
    <t>毛兰·木萨</t>
  </si>
  <si>
    <t>巴州师范学校</t>
  </si>
  <si>
    <t>幼儿教育</t>
  </si>
  <si>
    <t>阿依夏·艾麦提</t>
  </si>
  <si>
    <t>6210********4344</t>
  </si>
  <si>
    <t>621008********44</t>
  </si>
  <si>
    <t>152******68</t>
  </si>
  <si>
    <t>巴哈热古丽·喀迪尔</t>
  </si>
  <si>
    <t>6212********7021</t>
  </si>
  <si>
    <t>176******02</t>
  </si>
  <si>
    <t>帕提古丽·吾麦尔</t>
  </si>
  <si>
    <t>吾麦尔·木萨</t>
  </si>
  <si>
    <t>6212********9368</t>
  </si>
  <si>
    <t>155******61</t>
  </si>
  <si>
    <t>阿斯娅·喀斯木</t>
  </si>
  <si>
    <t>喀斯木·亚森</t>
  </si>
  <si>
    <t>181******52</t>
  </si>
  <si>
    <t>米热古丽·克热木</t>
  </si>
  <si>
    <t>克热木·艾麦提</t>
  </si>
  <si>
    <t>祖热古丽·努尔艾合麦提</t>
  </si>
  <si>
    <t>阿依古丽·艾萨</t>
  </si>
  <si>
    <t>2023级旅游服务与管理1班</t>
  </si>
  <si>
    <t>古丽米热·玉苏英</t>
  </si>
  <si>
    <t>玉苏英·阿布吉力</t>
  </si>
  <si>
    <t>6212********6670</t>
  </si>
  <si>
    <t>185******04</t>
  </si>
  <si>
    <t>布艾吉尔·麦麦提</t>
  </si>
  <si>
    <t>麦麦提·达吾提</t>
  </si>
  <si>
    <t>6212********3189</t>
  </si>
  <si>
    <t>132******72</t>
  </si>
  <si>
    <t>热孜亚·玉苏普</t>
  </si>
  <si>
    <t>6212********7195</t>
  </si>
  <si>
    <t>美容美发</t>
  </si>
  <si>
    <t>阿依夏·玉苏普</t>
  </si>
  <si>
    <t>玉苏甫·库尔班</t>
  </si>
  <si>
    <t>6212********0859</t>
  </si>
  <si>
    <t>176******83</t>
  </si>
  <si>
    <t>开丽比努尔·努尔买买提</t>
  </si>
  <si>
    <t>阿依孜木·阿布拉</t>
  </si>
  <si>
    <t>6212********0386</t>
  </si>
  <si>
    <t>财务管理</t>
  </si>
  <si>
    <t>152******38</t>
  </si>
  <si>
    <t>古丽斯坦·库尔班</t>
  </si>
  <si>
    <t>183******59</t>
  </si>
  <si>
    <t>热依拉·吾拉依木</t>
  </si>
  <si>
    <t>吾拉依木·喀斯木</t>
  </si>
  <si>
    <t>158******41</t>
  </si>
  <si>
    <t>努尔比耶·麦麦提明</t>
  </si>
  <si>
    <t>帕提古丽·艾来克</t>
  </si>
  <si>
    <t>184******17</t>
  </si>
  <si>
    <t>麦迪尼亚提·麦麦提</t>
  </si>
  <si>
    <t>麦麦提·亚森</t>
  </si>
  <si>
    <t>6212********8775</t>
  </si>
  <si>
    <t>176******10</t>
  </si>
  <si>
    <t>阿尔孜古丽·艾麦提</t>
  </si>
  <si>
    <t>6212********4858</t>
  </si>
  <si>
    <t>147******33</t>
  </si>
  <si>
    <t>苏比努尔·艾海提</t>
  </si>
  <si>
    <t>吾尼齐·吾斯曼</t>
  </si>
  <si>
    <t>6212********8831</t>
  </si>
  <si>
    <t>2022级服装设计与工艺3班</t>
  </si>
  <si>
    <t>166******44</t>
  </si>
  <si>
    <t>再尼古丽·阿尤甫</t>
  </si>
  <si>
    <t>阿尤甫·艾力</t>
  </si>
  <si>
    <t>6212********3826</t>
  </si>
  <si>
    <t>132******37</t>
  </si>
  <si>
    <t>再尼古丽·阿布拉</t>
  </si>
  <si>
    <t>努尔古丽·克热木</t>
  </si>
  <si>
    <t>6212********6140</t>
  </si>
  <si>
    <t>153******46</t>
  </si>
  <si>
    <t>阿娜尔古丽·毛拉</t>
  </si>
  <si>
    <t>毛拉斯拉木·喀迪尔</t>
  </si>
  <si>
    <t>6212********3273</t>
  </si>
  <si>
    <t>157******56</t>
  </si>
  <si>
    <t>木耶塞尔·达吾提</t>
  </si>
  <si>
    <t>再尼古丽·赛麦提</t>
  </si>
  <si>
    <t>6212********9061</t>
  </si>
  <si>
    <t>党务工作</t>
  </si>
  <si>
    <t>木尼热·吾斯曼</t>
  </si>
  <si>
    <t>吾斯曼·图尔洪</t>
  </si>
  <si>
    <t>福建林业职业技术学院</t>
  </si>
  <si>
    <t>风景园林设计</t>
  </si>
  <si>
    <t>克迪尔娅·克热木</t>
  </si>
  <si>
    <t>克热木·依斯马依力</t>
  </si>
  <si>
    <t>6212********3877</t>
  </si>
  <si>
    <t>苏比努尔·斯迪克</t>
  </si>
  <si>
    <t>斯迪克·热合曼</t>
  </si>
  <si>
    <t>137******56</t>
  </si>
  <si>
    <t>热孜娅·喀斯木</t>
  </si>
  <si>
    <t>6212********1378</t>
  </si>
  <si>
    <t>176******81</t>
  </si>
  <si>
    <t>米热古·斯拉依曼</t>
  </si>
  <si>
    <t>布尼娅孜汗·图尔洪</t>
  </si>
  <si>
    <t>653130********0744</t>
  </si>
  <si>
    <t>6215********3133</t>
  </si>
  <si>
    <t>621525********33</t>
  </si>
  <si>
    <t>2022级针织工艺1班</t>
  </si>
  <si>
    <t>艾丽米古丽·亚森</t>
  </si>
  <si>
    <t>亚森·努尔</t>
  </si>
  <si>
    <t>6212********5567</t>
  </si>
  <si>
    <t>132******42</t>
  </si>
  <si>
    <t>阿依提拉·库尔班</t>
  </si>
  <si>
    <t>6212********4396</t>
  </si>
  <si>
    <t>阿布杜瓦依提·哈力克</t>
  </si>
  <si>
    <t>阿米尼古丽·米吉提</t>
  </si>
  <si>
    <t>米吉提·苏皮</t>
  </si>
  <si>
    <t>6212********9402</t>
  </si>
  <si>
    <t>191******42</t>
  </si>
  <si>
    <t>如仙姑丽·艾麦尔</t>
  </si>
  <si>
    <t>艾麦尔·依斯马依力</t>
  </si>
  <si>
    <t>6212********0768</t>
  </si>
  <si>
    <t>63  旅游管理</t>
  </si>
  <si>
    <t>180******02</t>
  </si>
  <si>
    <t>热孜娅·赛丁</t>
  </si>
  <si>
    <t>赛丁·喀迪尔</t>
  </si>
  <si>
    <t>6212********3578</t>
  </si>
  <si>
    <t>化学教育</t>
  </si>
  <si>
    <t>156******11</t>
  </si>
  <si>
    <t>热依拉·喀迪尔</t>
  </si>
  <si>
    <t>6212********9065</t>
  </si>
  <si>
    <t>186******60</t>
  </si>
  <si>
    <t>米热古丽·图尔</t>
  </si>
  <si>
    <t>图尔·图尔荪</t>
  </si>
  <si>
    <t>6212********6105</t>
  </si>
  <si>
    <t>138******72</t>
  </si>
  <si>
    <t>阿那古丽·艾萨</t>
  </si>
  <si>
    <t>艾萨·阿吾提</t>
  </si>
  <si>
    <t>6212********4610</t>
  </si>
  <si>
    <t>赛乃瓦尔·玉苏英</t>
  </si>
  <si>
    <t>热依汗古丽·努尔</t>
  </si>
  <si>
    <t>131******42</t>
  </si>
  <si>
    <t>热孜玩古丽·阿布来提</t>
  </si>
  <si>
    <t>马依拉·麦麦提</t>
  </si>
  <si>
    <t>23服装2班</t>
  </si>
  <si>
    <t>150******25</t>
  </si>
  <si>
    <t>麦尔哈巴·热合曼</t>
  </si>
  <si>
    <t>热合曼·马木提</t>
  </si>
  <si>
    <t>191******80</t>
  </si>
  <si>
    <t>热依汗古丽·热合木</t>
  </si>
  <si>
    <t>如鲜古丽·努尔</t>
  </si>
  <si>
    <t>汽车技术服务与营销</t>
  </si>
  <si>
    <t>阿提古丽·努尔麦麦提</t>
  </si>
  <si>
    <t>努尔麦麦提·阿布来克</t>
  </si>
  <si>
    <t>6212********1483</t>
  </si>
  <si>
    <t>孜尼提古丽·吾斯曼</t>
  </si>
  <si>
    <t>布合丽齐·麦麦提</t>
  </si>
  <si>
    <t>6212********6212</t>
  </si>
  <si>
    <t>纺织设计</t>
  </si>
  <si>
    <t>哈丽努尔·喀斯木</t>
  </si>
  <si>
    <t>喀斯木·玉斯英</t>
  </si>
  <si>
    <t>古丽比丽克·库尔班</t>
  </si>
  <si>
    <t>库尔班·吾斯曼</t>
  </si>
  <si>
    <t>6212********6019</t>
  </si>
  <si>
    <t>木耶赛尔·阿吾提</t>
  </si>
  <si>
    <t>艾力米古丽·阿布杜热依木</t>
  </si>
  <si>
    <t>6212********5518</t>
  </si>
  <si>
    <t>132******02</t>
  </si>
  <si>
    <t>萨丽古·艾力</t>
  </si>
  <si>
    <t>麦麦提艾力·阿布杜维力</t>
  </si>
  <si>
    <t>6212********1633</t>
  </si>
  <si>
    <t>幼师</t>
  </si>
  <si>
    <t>178******34</t>
  </si>
  <si>
    <t>阿丽米娅·吾斯曼</t>
  </si>
  <si>
    <t>热比古丽·努尔</t>
  </si>
  <si>
    <t>6212********5114</t>
  </si>
  <si>
    <t>173******33</t>
  </si>
  <si>
    <t>木耶萨尔·麦麦提明</t>
  </si>
  <si>
    <t>麦麦提明·热依木</t>
  </si>
  <si>
    <t>6212********3400</t>
  </si>
  <si>
    <t>150******94</t>
  </si>
  <si>
    <t>迪丽拜尔·热合曼</t>
  </si>
  <si>
    <t>6212********9301</t>
  </si>
  <si>
    <t>喀地尔亚·吾普尔</t>
  </si>
  <si>
    <t>吾甫尔·吾布力</t>
  </si>
  <si>
    <t>653130********0691</t>
  </si>
  <si>
    <t>621797********14215</t>
  </si>
  <si>
    <t>137******50</t>
  </si>
  <si>
    <t>麦迪乃·热合曼</t>
  </si>
  <si>
    <t>6212********6211</t>
  </si>
  <si>
    <t>热合曼·艾依提</t>
  </si>
  <si>
    <t>199******76</t>
  </si>
  <si>
    <t>扎依丹·吾斯曼</t>
  </si>
  <si>
    <t>吾斯曼·图热克</t>
  </si>
  <si>
    <t>6212********0428</t>
  </si>
  <si>
    <t>158******80（妈妈）</t>
  </si>
  <si>
    <t>祖热古丽·斯迪克</t>
  </si>
  <si>
    <t>187******12(妈妈)</t>
  </si>
  <si>
    <t>克热木·毛拉</t>
  </si>
  <si>
    <t>6212********9755</t>
  </si>
  <si>
    <t>连锁经营管理C1910班</t>
  </si>
  <si>
    <t>180******48</t>
  </si>
  <si>
    <t>木尼热·艾山</t>
  </si>
  <si>
    <t>6212********9357</t>
  </si>
  <si>
    <t>178******05</t>
  </si>
  <si>
    <t>米日古丽·库尔班</t>
  </si>
  <si>
    <t>180******23</t>
  </si>
  <si>
    <t>吾热古丽·图尼亚孜</t>
  </si>
  <si>
    <t>193******14</t>
  </si>
  <si>
    <t>萨代提姑·赛米</t>
  </si>
  <si>
    <t>赛米·力提普</t>
  </si>
  <si>
    <t>婴幼儿托育服务与管理 (单招)</t>
  </si>
  <si>
    <t>木尼热·艾萨</t>
  </si>
  <si>
    <t>157******42</t>
  </si>
  <si>
    <t>依米努尔·外力</t>
  </si>
  <si>
    <t>外力·图尔洪</t>
  </si>
  <si>
    <t>新疆西北航空职业技术学校</t>
  </si>
  <si>
    <t>131******01</t>
  </si>
  <si>
    <t>凯迪尔耶·艾海提</t>
  </si>
  <si>
    <t>艾海提·图尔洪</t>
  </si>
  <si>
    <t>现代教育技术</t>
  </si>
  <si>
    <t>187******03</t>
  </si>
  <si>
    <t>凯丽比努尔·阿布杜热依木</t>
  </si>
  <si>
    <t>6212********8489</t>
  </si>
  <si>
    <t>麦热古丽·毛拉</t>
  </si>
  <si>
    <t>6212********9526</t>
  </si>
  <si>
    <t>152******74（爸爸）</t>
  </si>
  <si>
    <t>阿依布拉克·图尔荪</t>
  </si>
  <si>
    <t>图尔荪·艾萨</t>
  </si>
  <si>
    <t>6212********7741</t>
  </si>
  <si>
    <t>油气开采</t>
  </si>
  <si>
    <t>153******82</t>
  </si>
  <si>
    <t>玛依拉·库尔班</t>
  </si>
  <si>
    <t>喀什职业技术学院（医学系）</t>
  </si>
  <si>
    <t>医学系</t>
  </si>
  <si>
    <t>热孜瓦尼古丽·麦麦提图尔荪</t>
  </si>
  <si>
    <t>麦麦提图尔荪·马木提</t>
  </si>
  <si>
    <t>6212********9180</t>
  </si>
  <si>
    <t>商务管理(中亚贸易方向)</t>
  </si>
  <si>
    <t>185******98</t>
  </si>
  <si>
    <t>迪丽热巴·艾孜孜</t>
  </si>
  <si>
    <t>阿依木·阿吾提</t>
  </si>
  <si>
    <t>180******80</t>
  </si>
  <si>
    <t>热依拉·塞麦提</t>
  </si>
  <si>
    <t>阿瓦古丽·阿布杜热依木</t>
  </si>
  <si>
    <t>6212********0544</t>
  </si>
  <si>
    <t>189******53</t>
  </si>
  <si>
    <t>阿热孜古丽·依马木</t>
  </si>
  <si>
    <t>依马木·麦麦提</t>
  </si>
  <si>
    <t>6212********5807</t>
  </si>
  <si>
    <t>187******02</t>
  </si>
  <si>
    <t>努尔斯曼·热合曼</t>
  </si>
  <si>
    <t>图尼萨汗·亚库普</t>
  </si>
  <si>
    <t>653130********0662</t>
  </si>
  <si>
    <t>6212********2228</t>
  </si>
  <si>
    <t>阿依布拉克·艾尼</t>
  </si>
  <si>
    <t>古尼齐古丽·图尔荪</t>
  </si>
  <si>
    <t>6212********1674</t>
  </si>
  <si>
    <t>152******45</t>
  </si>
  <si>
    <t>如鲜古丽·艾拉洪</t>
  </si>
  <si>
    <t>艾拉洪·艾麦尔</t>
  </si>
  <si>
    <t>180******45</t>
  </si>
  <si>
    <t>马依热·吾拉依木</t>
  </si>
  <si>
    <t>阿米娜·吾斯曼</t>
  </si>
  <si>
    <t>653130********0701</t>
  </si>
  <si>
    <t>6212********6243</t>
  </si>
  <si>
    <t>护理学</t>
  </si>
  <si>
    <t>175******23</t>
  </si>
  <si>
    <t>米热阿依·阿布杜克热木</t>
  </si>
  <si>
    <t>6212********2586</t>
  </si>
  <si>
    <t>建筑工程</t>
  </si>
  <si>
    <t>176******22</t>
  </si>
  <si>
    <t>热孜万古丽·吾普尔</t>
  </si>
  <si>
    <t>6212********3676</t>
  </si>
  <si>
    <t>176******20</t>
  </si>
  <si>
    <t>哈斯依提·热合曼</t>
  </si>
  <si>
    <t>水利水电工程智能管理</t>
  </si>
  <si>
    <t>古丽斯坦·图尔洪</t>
  </si>
  <si>
    <t>图尔洪·库尔班</t>
  </si>
  <si>
    <t>大数据与会计专业</t>
  </si>
  <si>
    <t>如鲜姑·吐拉克</t>
  </si>
  <si>
    <t>图拉克·艾萨</t>
  </si>
  <si>
    <t>6212********1075</t>
  </si>
  <si>
    <t>150******48</t>
  </si>
  <si>
    <t>依巴代提·图尔</t>
  </si>
  <si>
    <t>图尔·阿布杜克热木</t>
  </si>
  <si>
    <t>6212********9893</t>
  </si>
  <si>
    <t>156******92</t>
  </si>
  <si>
    <t>凯迪尔娅·毛拉</t>
  </si>
  <si>
    <t>毛拉·吾拉依木</t>
  </si>
  <si>
    <t>6212********8125</t>
  </si>
  <si>
    <t>重庆科创职业技术学院</t>
  </si>
  <si>
    <t>祖丽米热·阿布杜如苏力</t>
  </si>
  <si>
    <t>阿布杜如苏力·麦麦提</t>
  </si>
  <si>
    <t>6212********4909</t>
  </si>
  <si>
    <t>2021级服装设计与工艺6班（高复3班）</t>
  </si>
  <si>
    <t>孜比尔古丽·艾萨</t>
  </si>
  <si>
    <t>135******42</t>
  </si>
  <si>
    <t>热子万古丽·努尔</t>
  </si>
  <si>
    <t>6212********2052</t>
  </si>
  <si>
    <t>食品检验检测技术</t>
  </si>
  <si>
    <t>182******30</t>
  </si>
  <si>
    <t>哈丽米热·图尔迪</t>
  </si>
  <si>
    <t>开迪尔耶·麦麦提力</t>
  </si>
  <si>
    <t>麦麦提力·阿布杜克热木</t>
  </si>
  <si>
    <t>6212********9661</t>
  </si>
  <si>
    <t>木耶赛尔·卡地尔</t>
  </si>
  <si>
    <t>阿米那·卡地尔</t>
  </si>
  <si>
    <t>中药学</t>
  </si>
  <si>
    <t>152******91</t>
  </si>
  <si>
    <t>祖丽皮耶·木太力普</t>
  </si>
  <si>
    <t>653130********064x</t>
  </si>
  <si>
    <t>6212********4735</t>
  </si>
  <si>
    <t>178******36（奶奶）</t>
  </si>
  <si>
    <t>艾孜提艾力·库尔班</t>
  </si>
  <si>
    <t>赛米·吾布力喀斯木</t>
  </si>
  <si>
    <t>吾布力喀斯木·热依木</t>
  </si>
  <si>
    <t>6212********5293</t>
  </si>
  <si>
    <t>199******54</t>
  </si>
  <si>
    <t>排祖拉·塞米</t>
  </si>
  <si>
    <t>塞米·萨吾提</t>
  </si>
  <si>
    <t>6212********4404</t>
  </si>
  <si>
    <t>138******05</t>
  </si>
  <si>
    <t>库尔班·海力力</t>
  </si>
  <si>
    <t>6212********9723</t>
  </si>
  <si>
    <t>耶合亚·热合曼</t>
  </si>
  <si>
    <t>653130********063x</t>
  </si>
  <si>
    <t>6215********7110</t>
  </si>
  <si>
    <t>621525********10</t>
  </si>
  <si>
    <t>机械制造及自动化</t>
  </si>
  <si>
    <t>赛米·阿布拉</t>
  </si>
  <si>
    <t>阿布拉·阿皮孜</t>
  </si>
  <si>
    <t>6212********6379</t>
  </si>
  <si>
    <t>新疆师范高通专科学校</t>
  </si>
  <si>
    <t>181******64</t>
  </si>
  <si>
    <t>吾麦尔·阿力木</t>
  </si>
  <si>
    <t>阿力木·吾斯英</t>
  </si>
  <si>
    <t>6212********4369</t>
  </si>
  <si>
    <t>机电技术应用</t>
  </si>
  <si>
    <t>133******18</t>
  </si>
  <si>
    <t>阿布艾尼·库尔班</t>
  </si>
  <si>
    <t>库尔班·马木提</t>
  </si>
  <si>
    <t>6212********0590</t>
  </si>
  <si>
    <t>151******22</t>
  </si>
  <si>
    <t>阿布杜热依木·艾萨</t>
  </si>
  <si>
    <t>6212********2464</t>
  </si>
  <si>
    <t>621287********64</t>
  </si>
  <si>
    <t>GR  旅游管理</t>
  </si>
  <si>
    <t>137******67</t>
  </si>
  <si>
    <t>艾合麦提·热合曼尤努斯</t>
  </si>
  <si>
    <t>麦热木·外力</t>
  </si>
  <si>
    <t>621797********50981</t>
  </si>
  <si>
    <t>阿力木·吾甫尔</t>
  </si>
  <si>
    <t>阿依夏木·阿吾提</t>
  </si>
  <si>
    <t>6212********0131</t>
  </si>
  <si>
    <r>
      <rPr>
        <sz val="10"/>
        <color theme="1"/>
        <rFont val="宋体"/>
        <charset val="134"/>
        <scheme val="minor"/>
      </rPr>
      <t>阿依夏木</t>
    </r>
    <r>
      <rPr>
        <sz val="10"/>
        <rFont val="宋体"/>
        <charset val="134"/>
        <scheme val="minor"/>
      </rPr>
      <t>·阿吾提</t>
    </r>
  </si>
  <si>
    <t>186******35</t>
  </si>
  <si>
    <t>比拉力·麦麦提</t>
  </si>
  <si>
    <t>6212********9783</t>
  </si>
  <si>
    <t>193******43</t>
  </si>
  <si>
    <t>米拉迪·艾萨</t>
  </si>
  <si>
    <t>麦麦提力·图尔荪</t>
  </si>
  <si>
    <t>图尔荪尼亚孜·阿布拉</t>
  </si>
  <si>
    <t>183******33</t>
  </si>
  <si>
    <t>阿布杜萨拉木·阿布杜外力</t>
  </si>
  <si>
    <t>排祖拉·麦麦提</t>
  </si>
  <si>
    <t>6212********0094</t>
  </si>
  <si>
    <t>176******04</t>
  </si>
  <si>
    <t>努尔艾力·阿布力海提</t>
  </si>
  <si>
    <t>阿布力海提·艾麦提</t>
  </si>
  <si>
    <t>6212********7865</t>
  </si>
  <si>
    <t>伊犁职业技术学校</t>
  </si>
  <si>
    <t>152******56</t>
  </si>
  <si>
    <t>预科两年</t>
  </si>
  <si>
    <t>排祖拉·库尔班</t>
  </si>
  <si>
    <t>阿依夏木古丽·依明</t>
  </si>
  <si>
    <t>653129********1641</t>
  </si>
  <si>
    <t>6212********8618</t>
  </si>
  <si>
    <t>排孜拉·努尔麦麦提</t>
  </si>
  <si>
    <t>艾麦提·艾麦尔</t>
  </si>
  <si>
    <t>6212********0373</t>
  </si>
  <si>
    <t>155******72</t>
  </si>
  <si>
    <t>艾孜提艾力·麦麦提艾力</t>
  </si>
  <si>
    <t>阿依麦丽凯木·阿布杜热依木</t>
  </si>
  <si>
    <t>653130********0747</t>
  </si>
  <si>
    <t>621797********08635</t>
  </si>
  <si>
    <t>光伏工程技术</t>
  </si>
  <si>
    <t>186******81</t>
  </si>
  <si>
    <t>玉赛·塞麦提</t>
  </si>
  <si>
    <t>653130********0882</t>
  </si>
  <si>
    <t>6212********8369</t>
  </si>
  <si>
    <t>137******65</t>
  </si>
  <si>
    <t>阿布力克木·吉力力</t>
  </si>
  <si>
    <t>吉力力·艾海提</t>
  </si>
  <si>
    <t>6212********2952</t>
  </si>
  <si>
    <t>重庆海联职业技术学院</t>
  </si>
  <si>
    <t>180******00</t>
  </si>
  <si>
    <t>麦尔丹·麦麦提</t>
  </si>
  <si>
    <t>麦麦提图尔荪·达吾提</t>
  </si>
  <si>
    <t>621797********21428</t>
  </si>
  <si>
    <t>艾塞迪拉·木萨</t>
  </si>
  <si>
    <t>古丽尼萨·艾依提</t>
  </si>
  <si>
    <t>6212********1808</t>
  </si>
  <si>
    <t>艾力亚斯·库尔班</t>
  </si>
  <si>
    <t>图尼萨·艾麦提</t>
  </si>
  <si>
    <t>6212********1747</t>
  </si>
  <si>
    <t>191******66</t>
  </si>
  <si>
    <t>木萨·热合木</t>
  </si>
  <si>
    <t>热合木·依明</t>
  </si>
  <si>
    <t>6212********1400</t>
  </si>
  <si>
    <t>机电工程系汽车检测与维修机术</t>
  </si>
  <si>
    <t>艾萨·努尔</t>
  </si>
  <si>
    <t>6212********4905</t>
  </si>
  <si>
    <t>依米尔古丽·克热木</t>
  </si>
  <si>
    <t>653130********0663</t>
  </si>
  <si>
    <t>157******30</t>
  </si>
  <si>
    <t>吾斯曼·喀迪尔</t>
  </si>
  <si>
    <t>喀迪尔·吾斯曼</t>
  </si>
  <si>
    <t>努尔麦麦提·玉苏普</t>
  </si>
  <si>
    <t>玉苏普·艾来克</t>
  </si>
  <si>
    <t>6212********3907</t>
  </si>
  <si>
    <t>193******97</t>
  </si>
  <si>
    <t>艾木杜拉·艾萨</t>
  </si>
  <si>
    <t>183******10</t>
  </si>
  <si>
    <t>凯萨尔·艾尼</t>
  </si>
  <si>
    <t>阿依木·吾斯曼</t>
  </si>
  <si>
    <t>653130********066X</t>
  </si>
  <si>
    <t>6212********3309</t>
  </si>
  <si>
    <t>156******45</t>
  </si>
  <si>
    <t>卡依尔·热合曼</t>
  </si>
  <si>
    <t>热合曼·达吾提</t>
  </si>
  <si>
    <t>6212********2472</t>
  </si>
  <si>
    <t>135******56</t>
  </si>
  <si>
    <t>努尔阿迪力·热合曼</t>
  </si>
  <si>
    <t>热合曼·克热木</t>
  </si>
  <si>
    <t>6212********7965</t>
  </si>
  <si>
    <t>阿布杜拉·库尔班</t>
  </si>
  <si>
    <t>努尔古丽·马木提</t>
  </si>
  <si>
    <t>181******45</t>
  </si>
  <si>
    <t>努尔麦麦提·克热木</t>
  </si>
  <si>
    <t>克热木·亚库普</t>
  </si>
  <si>
    <t>6212********2271</t>
  </si>
  <si>
    <t>151******36（爸爸）</t>
  </si>
  <si>
    <t>欧吐拉吾斯塘村</t>
  </si>
  <si>
    <t>艾尔帕提·喀迪尔</t>
  </si>
  <si>
    <t>阿布都热音·买买提</t>
  </si>
  <si>
    <t>155******65</t>
  </si>
  <si>
    <t>依布拉依木·吾斯曼</t>
  </si>
  <si>
    <t>吾斯曼·依力普</t>
  </si>
  <si>
    <t>6212********1605</t>
  </si>
  <si>
    <t>130******29</t>
  </si>
  <si>
    <t>阿布杜拉·热合木</t>
  </si>
  <si>
    <t>艾合麦提·木萨</t>
  </si>
  <si>
    <t>木萨·马木提</t>
  </si>
  <si>
    <t>653130********3050</t>
  </si>
  <si>
    <t>621797********92580</t>
  </si>
  <si>
    <t>中国邮政银行</t>
  </si>
  <si>
    <t>139******37</t>
  </si>
  <si>
    <t>阿迪力·艾麦提</t>
  </si>
  <si>
    <t>阿米尼古丽·依米提</t>
  </si>
  <si>
    <t>6212********8257</t>
  </si>
  <si>
    <t>新疆交通学院</t>
  </si>
  <si>
    <t>吾斯曼·马木提</t>
  </si>
  <si>
    <t>6212********5891</t>
  </si>
  <si>
    <t>电气技术</t>
  </si>
  <si>
    <t>166******64</t>
  </si>
  <si>
    <t>麦尔丹·艾依提</t>
  </si>
  <si>
    <t>621797********34672</t>
  </si>
  <si>
    <t>175******26</t>
  </si>
  <si>
    <t>亚合亚·依斯拉木</t>
  </si>
  <si>
    <t>依斯拉木·图木尔</t>
  </si>
  <si>
    <t>6212********2357</t>
  </si>
  <si>
    <t>2021级机床切削加工1班</t>
  </si>
  <si>
    <t>依布拉音·喀迪尔</t>
  </si>
  <si>
    <t>6212********2337</t>
  </si>
  <si>
    <t>米热古丽·如孜</t>
  </si>
  <si>
    <t>如孜·阿吉</t>
  </si>
  <si>
    <t>6212********3917</t>
  </si>
  <si>
    <t>湖北中医药高等专科学校</t>
  </si>
  <si>
    <t>6212********2665</t>
  </si>
  <si>
    <t>夏合达·图尼亚孜</t>
  </si>
  <si>
    <t>迪丽努尔·赛麦提</t>
  </si>
  <si>
    <t>布尼娅孜·合力力</t>
  </si>
  <si>
    <t>180******46</t>
  </si>
  <si>
    <t>齐曼古丽·阿比来提</t>
  </si>
  <si>
    <t>艾孜汗·热合曼</t>
  </si>
  <si>
    <t>6212********4445</t>
  </si>
  <si>
    <t>135******90</t>
  </si>
  <si>
    <t>阿娜尔古丽·麦麦提图尔荪</t>
  </si>
  <si>
    <t>166******57</t>
  </si>
  <si>
    <t>凯丽比努尔·苏力坦</t>
  </si>
  <si>
    <t>苏力坦·热合曼</t>
  </si>
  <si>
    <t>6212********9831</t>
  </si>
  <si>
    <t>178******31</t>
  </si>
  <si>
    <t>布瓦吉尔·喀迪尔</t>
  </si>
  <si>
    <t>布合丽齐·阿布拉</t>
  </si>
  <si>
    <t>6212********2276</t>
  </si>
  <si>
    <t>如孜古丽·依斯拉木</t>
  </si>
  <si>
    <t>621797********50437</t>
  </si>
  <si>
    <t>嘉祥县职业中等专业学校</t>
  </si>
  <si>
    <t xml:space="preserve">是 </t>
  </si>
  <si>
    <t>166******48</t>
  </si>
  <si>
    <t>苏比努尔·如孜</t>
  </si>
  <si>
    <t>如孜·艾来克</t>
  </si>
  <si>
    <t>6212********4824</t>
  </si>
  <si>
    <t>147******21</t>
  </si>
  <si>
    <t>阿丽娅·阿布杜克热木</t>
  </si>
  <si>
    <t>阿布杜克热木·依斯马依力</t>
  </si>
  <si>
    <t>6212********9605</t>
  </si>
  <si>
    <t>夏依丹·海力力</t>
  </si>
  <si>
    <t>图尔荪·阿布拉</t>
  </si>
  <si>
    <t>176******65</t>
  </si>
  <si>
    <t>凯迪尔耶·吾斯曼</t>
  </si>
  <si>
    <t>吾斯曼·玉斯普</t>
  </si>
  <si>
    <t>6212********2104</t>
  </si>
  <si>
    <t>137******38</t>
  </si>
  <si>
    <t>月热古丽·阿布杜瓦依提</t>
  </si>
  <si>
    <t>麦热木·吾斯曼</t>
  </si>
  <si>
    <t>6212********4996</t>
  </si>
  <si>
    <t>石河子职业技术学院</t>
  </si>
  <si>
    <t>阿达来提·图尔</t>
  </si>
  <si>
    <t>医学检验技术</t>
  </si>
  <si>
    <t>198******62</t>
  </si>
  <si>
    <t>萨热古丽·艾萨</t>
  </si>
  <si>
    <t>阿依夏姆·艾萨</t>
  </si>
  <si>
    <t>6212********9447</t>
  </si>
  <si>
    <t>198******81</t>
  </si>
  <si>
    <t>凯迪尔耶·热合曼</t>
  </si>
  <si>
    <t>古丽尼萨·热西提</t>
  </si>
  <si>
    <t>6212********4792</t>
  </si>
  <si>
    <t>努尔古丽·艾斯凯尔</t>
  </si>
  <si>
    <t>艾斯凯尔·如孜</t>
  </si>
  <si>
    <t>6212********0667</t>
  </si>
  <si>
    <t>175******41</t>
  </si>
  <si>
    <t>阿扎提古丽·艾孜孜</t>
  </si>
  <si>
    <t>6212********1936</t>
  </si>
  <si>
    <t>151******32</t>
  </si>
  <si>
    <t>布合丽齐·艾孜孜</t>
  </si>
  <si>
    <t>艾孜孜·亚森</t>
  </si>
  <si>
    <t>135******71</t>
  </si>
  <si>
    <t>木耶赛尔·麦麦提</t>
  </si>
  <si>
    <t>麦麦提·阿布杜热依木</t>
  </si>
  <si>
    <t>苏麦娅·亚森</t>
  </si>
  <si>
    <t>189******41</t>
  </si>
  <si>
    <t>阿热孜古·依明</t>
  </si>
  <si>
    <t>依明·艾麦提</t>
  </si>
  <si>
    <t>23服装3班</t>
  </si>
  <si>
    <t>132******51</t>
  </si>
  <si>
    <t>克丽比努尔·吾布力喀斯木</t>
  </si>
  <si>
    <t>6212********0214</t>
  </si>
  <si>
    <t>谢依丹·肉孜</t>
  </si>
  <si>
    <t>阿米尼古丽·阿布杜克热木</t>
  </si>
  <si>
    <t>130******10</t>
  </si>
  <si>
    <t>木娜瓦尔·麦麦提</t>
  </si>
  <si>
    <t>阿依夏木古丽·库尔班</t>
  </si>
  <si>
    <t>6212********7280</t>
  </si>
  <si>
    <t>147******39</t>
  </si>
  <si>
    <t>组合热古丽·塞麦提</t>
  </si>
  <si>
    <t>帕提古丽·图尔洪</t>
  </si>
  <si>
    <t>6212********7070</t>
  </si>
  <si>
    <t>147******80</t>
  </si>
  <si>
    <t>图尼萨古丽·图尼亚孜</t>
  </si>
  <si>
    <t>6212********0515</t>
  </si>
  <si>
    <t>居马古丽·努尔</t>
  </si>
  <si>
    <t>621797********88420</t>
  </si>
  <si>
    <t>173******24</t>
  </si>
  <si>
    <t>米热阿依·玉苏音</t>
  </si>
  <si>
    <t>130******92</t>
  </si>
  <si>
    <t>哈丽旦·吾拉依木</t>
  </si>
  <si>
    <t>吾拉依木·热西提</t>
  </si>
  <si>
    <t>6212********5047</t>
  </si>
  <si>
    <t>180******35</t>
  </si>
  <si>
    <t>再娜普·克热木</t>
  </si>
  <si>
    <t>6212********0628</t>
  </si>
  <si>
    <t>休闲体育</t>
  </si>
  <si>
    <t>166******47</t>
  </si>
  <si>
    <t>阿布杜萨拉木·吾斯曼</t>
  </si>
  <si>
    <t>吾斯曼·图迪</t>
  </si>
  <si>
    <t>6215********1539</t>
  </si>
  <si>
    <t>176******27</t>
  </si>
  <si>
    <t>阿布萨拉木·阿布来提</t>
  </si>
  <si>
    <t>艾比布拉·图尔洪</t>
  </si>
  <si>
    <t>图尔洪·努尔</t>
  </si>
  <si>
    <t>6212********6417</t>
  </si>
  <si>
    <t>如孜·库尔班</t>
  </si>
  <si>
    <t>古丽尼萨·如孜</t>
  </si>
  <si>
    <t>6212********1989</t>
  </si>
  <si>
    <t>22级厨师4班</t>
  </si>
  <si>
    <t>136******15</t>
  </si>
  <si>
    <t>布尔哈尼·麦麦提</t>
  </si>
  <si>
    <t>麦麦提·毛拉尼亚孜</t>
  </si>
  <si>
    <t>6212********5674</t>
  </si>
  <si>
    <t>报关与国际货运</t>
  </si>
  <si>
    <t>199******14</t>
  </si>
  <si>
    <t>181******50</t>
  </si>
  <si>
    <t>麦麦提·亚库普</t>
  </si>
  <si>
    <t>海热姑丽·玉苏因</t>
  </si>
  <si>
    <t>6212********3392</t>
  </si>
  <si>
    <t>175******92</t>
  </si>
  <si>
    <t>库尔班·图尔迪</t>
  </si>
  <si>
    <t>图尔迪·阿布杜瓦依提</t>
  </si>
  <si>
    <t>6212********8920</t>
  </si>
  <si>
    <t>183******48</t>
  </si>
  <si>
    <t>艾比布拉·依马木</t>
  </si>
  <si>
    <t>依马木·木明</t>
  </si>
  <si>
    <t>阿热帕提·艾力</t>
  </si>
  <si>
    <t>阿迪力·图尔荪</t>
  </si>
  <si>
    <t>6212********9324</t>
  </si>
  <si>
    <t>131******29（妈妈）</t>
  </si>
  <si>
    <t>麦吾兰·吾舒尔</t>
  </si>
  <si>
    <t>喀迪尔·阿太克</t>
  </si>
  <si>
    <t>151******75</t>
  </si>
  <si>
    <t>阿布都拉·吾布力</t>
  </si>
  <si>
    <t>吾布力·努尔</t>
  </si>
  <si>
    <t>6212********7135</t>
  </si>
  <si>
    <t>阿布扎尔·图尔荪</t>
  </si>
  <si>
    <t>图尔荪·努尔</t>
  </si>
  <si>
    <t>6212********8948</t>
  </si>
  <si>
    <t>132******34</t>
  </si>
  <si>
    <t>乃比·喀迪尔</t>
  </si>
  <si>
    <t>6212********8013</t>
  </si>
  <si>
    <t>阿尔斯兰·麦合木提</t>
  </si>
  <si>
    <t>653130********0679</t>
  </si>
  <si>
    <t>麦合木提·瓦依提</t>
  </si>
  <si>
    <t>6210********4730</t>
  </si>
  <si>
    <t>621797********05559</t>
  </si>
  <si>
    <t>巴楚县邮储银行</t>
  </si>
  <si>
    <t>阿特恰帕尔（10）村</t>
  </si>
  <si>
    <t>阿布杜拉·艾力</t>
  </si>
  <si>
    <t>努尔尼沙·斯地克</t>
  </si>
  <si>
    <t>653130********2028</t>
  </si>
  <si>
    <t>6212********2065</t>
  </si>
  <si>
    <t>哈密铁道职业技术学院</t>
  </si>
  <si>
    <t>动车组检修技术</t>
  </si>
  <si>
    <t>2019年9月</t>
  </si>
  <si>
    <t>阿布杜拉·吾斯曼</t>
  </si>
  <si>
    <t>阿依夏木·吾布力</t>
  </si>
  <si>
    <t>6212********4498</t>
  </si>
  <si>
    <t>176******68</t>
  </si>
  <si>
    <t>吾米提·吾普尔</t>
  </si>
  <si>
    <t>吾甫尔·依明</t>
  </si>
  <si>
    <t>6212********7925</t>
  </si>
  <si>
    <t>苏比努尔·热合木</t>
  </si>
  <si>
    <t>653130********0681</t>
  </si>
  <si>
    <t>吐尼萨姑力·图尔洪</t>
  </si>
  <si>
    <t>6212********2201</t>
  </si>
  <si>
    <t>迪丽努尔·图尔艾孜孜</t>
  </si>
  <si>
    <t>图尔艾孜孜·艾力</t>
  </si>
  <si>
    <t>6212********0884</t>
  </si>
  <si>
    <t>萨代提古丽·亚库普</t>
  </si>
  <si>
    <t>亚库普·依斯马依力</t>
  </si>
  <si>
    <t>6212********6275</t>
  </si>
  <si>
    <t>175******72</t>
  </si>
  <si>
    <t>萨尼古丽·艾麦尔</t>
  </si>
  <si>
    <t>艾麦尔·阿布拉</t>
  </si>
  <si>
    <t>6212********7539</t>
  </si>
  <si>
    <t>长春职业技术学院</t>
  </si>
  <si>
    <t>大数据技术</t>
  </si>
  <si>
    <t>176******31</t>
  </si>
  <si>
    <t>热西代木·热合曼</t>
  </si>
  <si>
    <t>斯拉依曼·麦麦提</t>
  </si>
  <si>
    <t>137******25</t>
  </si>
  <si>
    <t>阿热孜古丽·阿布杜瓦依提</t>
  </si>
  <si>
    <t>653130********0686</t>
  </si>
  <si>
    <t>热依汗古丽·亚森</t>
  </si>
  <si>
    <t>6212********0698</t>
  </si>
  <si>
    <t>175******30</t>
  </si>
  <si>
    <t>阿热孜古丽·吾斯曼</t>
  </si>
  <si>
    <t>653130********0687</t>
  </si>
  <si>
    <t>155******27</t>
  </si>
  <si>
    <t>马木提·阿西木</t>
  </si>
  <si>
    <t>6212********2728</t>
  </si>
  <si>
    <t>城市轨道交通供配电技术</t>
  </si>
  <si>
    <t>185******44</t>
  </si>
  <si>
    <t>拜什吐普（9）村</t>
  </si>
  <si>
    <t>图马热斯·居马</t>
  </si>
  <si>
    <t>塔吉古丽·依斯马依力</t>
  </si>
  <si>
    <t>653130********0929</t>
  </si>
  <si>
    <t>6210********9645</t>
  </si>
  <si>
    <t>依尔盘·艾萨</t>
  </si>
  <si>
    <t>艾萨·阿布杜瓦依提</t>
  </si>
  <si>
    <t>麦麦提力·热合木</t>
  </si>
  <si>
    <t>653130********0693</t>
  </si>
  <si>
    <t>热合木·玉苏普</t>
  </si>
  <si>
    <t>653130********071X</t>
  </si>
  <si>
    <t>广东职业技术学院</t>
  </si>
  <si>
    <t>排孜拉·阿吉</t>
  </si>
  <si>
    <t>图尔艾孜孜·胡杜玉木</t>
  </si>
  <si>
    <t>胡杜玉木·阿吾提</t>
  </si>
  <si>
    <t>6212********8131</t>
  </si>
  <si>
    <t>157******35</t>
  </si>
  <si>
    <t>代维拉尼·努尔麦麦提</t>
  </si>
  <si>
    <t>阿瓦古丽·吾斯曼</t>
  </si>
  <si>
    <t>6212********5781</t>
  </si>
  <si>
    <t>191******51</t>
  </si>
  <si>
    <t>艾孜热提·艾力</t>
  </si>
  <si>
    <t>祖热古丽·阿吾提</t>
  </si>
  <si>
    <t>麦麦提·热合曼</t>
  </si>
  <si>
    <t>6212********7298</t>
  </si>
  <si>
    <t>183******98</t>
  </si>
  <si>
    <t>热维古丽·木明</t>
  </si>
  <si>
    <t>6212********7098</t>
  </si>
  <si>
    <t>房屋装修</t>
  </si>
  <si>
    <t>阿扎提古丽·喀斯木</t>
  </si>
  <si>
    <t>喀斯木·阿布杜克热木</t>
  </si>
  <si>
    <t>6212********3321</t>
  </si>
  <si>
    <t>175******09</t>
  </si>
  <si>
    <t>阿尔孜古丽·图尼亚孜</t>
  </si>
  <si>
    <t>图尼亚孜·喀迪尔</t>
  </si>
  <si>
    <t>6212********7059</t>
  </si>
  <si>
    <t>135******59</t>
  </si>
  <si>
    <t>阿依古丽·喀迪尔</t>
  </si>
  <si>
    <t>如祖汗·阿布拉</t>
  </si>
  <si>
    <t>6212********2417</t>
  </si>
  <si>
    <t>西热尼阿依·努尔麦麦提</t>
  </si>
  <si>
    <t>凯丽比努尔·尼亚孜</t>
  </si>
  <si>
    <t>653130********0709</t>
  </si>
  <si>
    <t>图荪古丽·麦麦提</t>
  </si>
  <si>
    <t>653130********0761</t>
  </si>
  <si>
    <t>6212********4139</t>
  </si>
  <si>
    <t>175******65</t>
  </si>
  <si>
    <t>木哈麦提·喀迪尔</t>
  </si>
  <si>
    <t>6212********2739</t>
  </si>
  <si>
    <t>玉散·艾散</t>
  </si>
  <si>
    <t>艾散·麦海提</t>
  </si>
  <si>
    <t>6212********8364</t>
  </si>
  <si>
    <t>2022级汽车运用与维修5班</t>
  </si>
  <si>
    <t>尤努斯·阿布杜热依木</t>
  </si>
  <si>
    <t>653130********0715</t>
  </si>
  <si>
    <t>阿布杜热依木·努尔</t>
  </si>
  <si>
    <t>6212********5971</t>
  </si>
  <si>
    <t>新疆体育职业技术学院</t>
  </si>
  <si>
    <t>155******55</t>
  </si>
  <si>
    <t>居麦·图尼亚孜</t>
  </si>
  <si>
    <t>热孜瓦尼古丽·吾斯曼</t>
  </si>
  <si>
    <t>6212********4234</t>
  </si>
  <si>
    <t>2022电子商务</t>
  </si>
  <si>
    <t>137******28</t>
  </si>
  <si>
    <t>麦麦提艾力·吾拉依木</t>
  </si>
  <si>
    <t>653130********0717</t>
  </si>
  <si>
    <t>吾拉依木·麦麦提</t>
  </si>
  <si>
    <t>6212********1233</t>
  </si>
  <si>
    <t>古再丽努尔·阿布杜瓦依提</t>
  </si>
  <si>
    <t>653130********0727</t>
  </si>
  <si>
    <t>133******88</t>
  </si>
  <si>
    <t>古丽其曼·玉苏英</t>
  </si>
  <si>
    <t>653130********072X</t>
  </si>
  <si>
    <t>玉苏英·肉孜</t>
  </si>
  <si>
    <t>6212********2929</t>
  </si>
  <si>
    <t>175******48</t>
  </si>
  <si>
    <t>萨拉麦提·亚库普</t>
  </si>
  <si>
    <t>艾孜提艾力·马木提</t>
  </si>
  <si>
    <t>653130********0750</t>
  </si>
  <si>
    <t>马木提·吾舒尔</t>
  </si>
  <si>
    <t>6212********2042</t>
  </si>
  <si>
    <t>621287********88</t>
  </si>
  <si>
    <t>动漫制作技术</t>
  </si>
  <si>
    <t>183******50</t>
  </si>
  <si>
    <t>克其克托帕（10）村</t>
  </si>
  <si>
    <t>古再努尔·依明</t>
  </si>
  <si>
    <t>653130********0760</t>
  </si>
  <si>
    <t>帕沙·热合曼</t>
  </si>
  <si>
    <t>6212********6405</t>
  </si>
  <si>
    <t>石河子大学</t>
  </si>
  <si>
    <t>155******73</t>
  </si>
  <si>
    <t>夏普吐勒（8）村</t>
  </si>
  <si>
    <t>帕提姑丽·阿卜力克木</t>
  </si>
  <si>
    <t>阿卜力克木·阿卜杜热伊木</t>
  </si>
  <si>
    <t>653130********0810</t>
  </si>
  <si>
    <t>6212********5257</t>
  </si>
  <si>
    <t>阿丽亚·马木提</t>
  </si>
  <si>
    <t>6212********2255</t>
  </si>
  <si>
    <t>齐齐哈尔医学院</t>
  </si>
  <si>
    <t>社会工作(预科)#J</t>
  </si>
  <si>
    <t>阿亚克诺（12）村</t>
  </si>
  <si>
    <t>曼则热·买海提</t>
  </si>
  <si>
    <t>玛热姑·艾依提</t>
  </si>
  <si>
    <t>653130********0767</t>
  </si>
  <si>
    <t>6212********2895</t>
  </si>
  <si>
    <t>艾尼皮古丽·麦麦提</t>
  </si>
  <si>
    <t>阿提古丽·买买提</t>
  </si>
  <si>
    <t>653130********0805</t>
  </si>
  <si>
    <t>176******97</t>
  </si>
  <si>
    <t>吉格代力克巴格村</t>
  </si>
  <si>
    <t>麦迪那木·图拉克</t>
  </si>
  <si>
    <t>图拉克·图尔荪</t>
  </si>
  <si>
    <t>653130********0795</t>
  </si>
  <si>
    <t>139******72</t>
  </si>
  <si>
    <t>库如克铁热克村</t>
  </si>
  <si>
    <t>布威麦尔耶姆·阿卜杜赛麦提</t>
  </si>
  <si>
    <t>艾孜孜姑·艾山</t>
  </si>
  <si>
    <t>塔格吾斯塘村</t>
  </si>
  <si>
    <t>穆耶赛尔·木萨</t>
  </si>
  <si>
    <t>帕提古丽·阿布都热依木</t>
  </si>
  <si>
    <t>653130********1166</t>
  </si>
  <si>
    <t>安全保卫管理</t>
  </si>
  <si>
    <t>阿曼托格拉克村</t>
  </si>
  <si>
    <t>凯迪日耶·库尔班</t>
  </si>
  <si>
    <t>库尔班·亚库甫</t>
  </si>
  <si>
    <t>托帕村</t>
  </si>
  <si>
    <t>阿依努尔·图尔荪</t>
  </si>
  <si>
    <t>帕提姑·艾山</t>
  </si>
  <si>
    <t>653130********0762</t>
  </si>
  <si>
    <t>138******33</t>
  </si>
  <si>
    <t>克其克托帕村</t>
  </si>
  <si>
    <t>迪丽拜尔·艾麦提</t>
  </si>
  <si>
    <t>艾麦提·萨依木</t>
  </si>
  <si>
    <t>653130********0899</t>
  </si>
  <si>
    <t>英吉沙县技工学校</t>
  </si>
  <si>
    <t>187******35</t>
  </si>
  <si>
    <t>阿亚克诺村</t>
  </si>
  <si>
    <t>古丽孜巴·阿布力克木</t>
  </si>
  <si>
    <t>阿布力克木·阿布拉</t>
  </si>
  <si>
    <t>653130********089X</t>
  </si>
  <si>
    <t>151******87</t>
  </si>
  <si>
    <t>吉格代力克巴格（5）村</t>
  </si>
  <si>
    <t>阿迪来·热合曼</t>
  </si>
  <si>
    <t>努尔姑丽·阿吾提</t>
  </si>
  <si>
    <t>653130********0884</t>
  </si>
  <si>
    <t>6215********7314</t>
  </si>
  <si>
    <t>621525********14</t>
  </si>
  <si>
    <t>喀拉库勒诺（7）村</t>
  </si>
  <si>
    <t>热依汗姑·买买提</t>
  </si>
  <si>
    <t>买买提·艾海提</t>
  </si>
  <si>
    <t>653130********0774</t>
  </si>
  <si>
    <t>6215********4892</t>
  </si>
  <si>
    <t>621525********92</t>
  </si>
  <si>
    <t>196******4</t>
  </si>
  <si>
    <t>赛比努尔·托合提</t>
  </si>
  <si>
    <t>托合提·苏皮</t>
  </si>
  <si>
    <t>653130********0871</t>
  </si>
  <si>
    <t>6212********3353</t>
  </si>
  <si>
    <t>152******67</t>
  </si>
  <si>
    <t>欧吐拉吾斯塘（14）村</t>
  </si>
  <si>
    <t>古丽鲜·麦合木提</t>
  </si>
  <si>
    <t>麦合木提·阿卜杜瓦伊提</t>
  </si>
  <si>
    <t>653130********0890</t>
  </si>
  <si>
    <t>6212********5448</t>
  </si>
  <si>
    <t>137******20</t>
  </si>
  <si>
    <t>阿依夏木姑·吐尔逊</t>
  </si>
  <si>
    <t>653130********0901</t>
  </si>
  <si>
    <t>6212********2471</t>
  </si>
  <si>
    <t>比里克孜·达吾提</t>
  </si>
  <si>
    <t>达吾提·玉努斯</t>
  </si>
  <si>
    <t>653130********0876</t>
  </si>
  <si>
    <t>6212********8400</t>
  </si>
  <si>
    <t>175******28</t>
  </si>
  <si>
    <t>阿尔孜姑·阿巴拜克热</t>
  </si>
  <si>
    <t>吐热尼沙·吐尔孙</t>
  </si>
  <si>
    <t>653125********0667</t>
  </si>
  <si>
    <t>6212********1642</t>
  </si>
  <si>
    <t>欧格拉克其（20）村</t>
  </si>
  <si>
    <t>祖丽皮耶·阿吾提</t>
  </si>
  <si>
    <t>阿吾提·吾斯曼</t>
  </si>
  <si>
    <t>6212********8781</t>
  </si>
  <si>
    <t>185******46</t>
  </si>
  <si>
    <t>苏比努尔·肉孜</t>
  </si>
  <si>
    <t>姑哈尔泥沙·吐尔逊</t>
  </si>
  <si>
    <t>653130********0828</t>
  </si>
  <si>
    <t>6212********9690</t>
  </si>
  <si>
    <t>182******40</t>
  </si>
  <si>
    <t>祖热古丽·热合曼</t>
  </si>
  <si>
    <t>热合曼·塞买提</t>
  </si>
  <si>
    <t>6212********2631</t>
  </si>
  <si>
    <t>山丹培黎学校</t>
  </si>
  <si>
    <t xml:space="preserve">大专 </t>
  </si>
  <si>
    <t>131******64</t>
  </si>
  <si>
    <t>学制五年</t>
  </si>
  <si>
    <t>阿曼托格拉克（18）村</t>
  </si>
  <si>
    <t>凯迪日耶·如孜</t>
  </si>
  <si>
    <t>如孜·穆萨</t>
  </si>
  <si>
    <t>653130********0898</t>
  </si>
  <si>
    <t>6212********8322</t>
  </si>
  <si>
    <t>176******42</t>
  </si>
  <si>
    <t>米亚斯尔·沙买提</t>
  </si>
  <si>
    <t>肉山姑·赛买提</t>
  </si>
  <si>
    <t>653130********0841</t>
  </si>
  <si>
    <t>6212********5715</t>
  </si>
  <si>
    <t>155******87</t>
  </si>
  <si>
    <t>色尔古努什（19）村</t>
  </si>
  <si>
    <t>米热姑丽·艾合买提</t>
  </si>
  <si>
    <t>阿依木姑·买买提</t>
  </si>
  <si>
    <t>6212********8168</t>
  </si>
  <si>
    <t>175******97</t>
  </si>
  <si>
    <t>喀扎尼塔皮提（21）村</t>
  </si>
  <si>
    <t>怕提姑丽·吾布力</t>
  </si>
  <si>
    <t>6212********3340</t>
  </si>
  <si>
    <t>兴新职业技术学院</t>
  </si>
  <si>
    <t>交通运营管理</t>
  </si>
  <si>
    <t>155******57</t>
  </si>
  <si>
    <t>古孙故丽·麦吉提</t>
  </si>
  <si>
    <t>买热姑·努尔</t>
  </si>
  <si>
    <t>653130********0904</t>
  </si>
  <si>
    <t>6212********4952</t>
  </si>
  <si>
    <t>150******01</t>
  </si>
  <si>
    <t>汗克孜·艾山</t>
  </si>
  <si>
    <t>吐松姑·热合曼</t>
  </si>
  <si>
    <t>653130********0848</t>
  </si>
  <si>
    <t>6212********3698</t>
  </si>
  <si>
    <t>新疆生产建设兵团技术学院</t>
  </si>
  <si>
    <t>155******06</t>
  </si>
  <si>
    <t>阿扎提古丽·艾买尔</t>
  </si>
  <si>
    <t>艾买尔·阿布都克力木</t>
  </si>
  <si>
    <t>653130********079X</t>
  </si>
  <si>
    <t>135******73</t>
  </si>
  <si>
    <t>阿丽耶·麦麦提</t>
  </si>
  <si>
    <t>麦麦提·麦海提</t>
  </si>
  <si>
    <t>653130********0791</t>
  </si>
  <si>
    <t>姑再丽努尔·努尔艾合麦提</t>
  </si>
  <si>
    <t>努尔艾合买提·嗒力甫</t>
  </si>
  <si>
    <t>653130********081X</t>
  </si>
  <si>
    <t>186******12</t>
  </si>
  <si>
    <t>叶坎买里斯村</t>
  </si>
  <si>
    <t>阿达来提·艾山</t>
  </si>
  <si>
    <t>阿则罕·马木提</t>
  </si>
  <si>
    <t>653130********0785</t>
  </si>
  <si>
    <t>155******75</t>
  </si>
  <si>
    <t>阿依则巴·麦麦提</t>
  </si>
  <si>
    <t>621797********59813</t>
  </si>
  <si>
    <t>兰州外语职业学院</t>
  </si>
  <si>
    <t>药学</t>
  </si>
  <si>
    <t>166******32</t>
  </si>
  <si>
    <t>阿尔孜古丽·麦麦提</t>
  </si>
  <si>
    <t>阿卜杜艾尼·马木提</t>
  </si>
  <si>
    <t>653130********0856</t>
  </si>
  <si>
    <t>6212********0473</t>
  </si>
  <si>
    <t>183******70</t>
  </si>
  <si>
    <t>吾布力·热合曼</t>
  </si>
  <si>
    <t>653130********0770</t>
  </si>
  <si>
    <t>6215********0500</t>
  </si>
  <si>
    <t>热依拉·奥斯曼</t>
  </si>
  <si>
    <t>奥斯曼·买买提</t>
  </si>
  <si>
    <t>6212********5817</t>
  </si>
  <si>
    <t>132******84</t>
  </si>
  <si>
    <t>阿迪莱·伊马木</t>
  </si>
  <si>
    <t>阿依夏木古丽·马木提</t>
  </si>
  <si>
    <t>6212********6776</t>
  </si>
  <si>
    <t>阿布力海提·阿布都瓦依提</t>
  </si>
  <si>
    <t>653130********0772</t>
  </si>
  <si>
    <t>硝迪盖托格拉克（13）村</t>
  </si>
  <si>
    <t>米热古里·艾买提</t>
  </si>
  <si>
    <t>艾麦提·穆萨</t>
  </si>
  <si>
    <t>653130********0779</t>
  </si>
  <si>
    <t>6212********1326</t>
  </si>
  <si>
    <t>阿依谢姆·伊马木</t>
  </si>
  <si>
    <t>伊马木·阿孜</t>
  </si>
  <si>
    <t>653130********0771</t>
  </si>
  <si>
    <t>6212********6893</t>
  </si>
  <si>
    <t>努尔比亚·麦麦提</t>
  </si>
  <si>
    <t>麦麦提·吾普尔</t>
  </si>
  <si>
    <t>6212********1089</t>
  </si>
  <si>
    <t>147******89</t>
  </si>
  <si>
    <t>库如克铁热克（6）村</t>
  </si>
  <si>
    <t>其曼姑丽·麦麦提图尔荪</t>
  </si>
  <si>
    <t>麦麦提图尔荪·艾山</t>
  </si>
  <si>
    <t>6212********4628</t>
  </si>
  <si>
    <t>维药学</t>
  </si>
  <si>
    <t>152******08</t>
  </si>
  <si>
    <t>阿里耶·阿布力克木</t>
  </si>
  <si>
    <t>阿布力克木·麦麦提</t>
  </si>
  <si>
    <t>653130********0875</t>
  </si>
  <si>
    <t>6212********7180</t>
  </si>
  <si>
    <t>托帕（11）村</t>
  </si>
  <si>
    <t>阿迪拉·喀迪尔</t>
  </si>
  <si>
    <t>喀迪尔·斯拉木</t>
  </si>
  <si>
    <t>653130********0777</t>
  </si>
  <si>
    <t>6212********7065</t>
  </si>
  <si>
    <t>食品营养与检测</t>
  </si>
  <si>
    <t>156******74</t>
  </si>
  <si>
    <t>不海丽其·阿卜杜热依木</t>
  </si>
  <si>
    <t>姑力尼沙·卡迪尔</t>
  </si>
  <si>
    <t>653130********0864</t>
  </si>
  <si>
    <t>6212********8471</t>
  </si>
  <si>
    <t>132******78</t>
  </si>
  <si>
    <t>曼则热·卡德尔</t>
  </si>
  <si>
    <t>克日木·哈怕尔</t>
  </si>
  <si>
    <t>653129********1877</t>
  </si>
  <si>
    <t>6212********5795</t>
  </si>
  <si>
    <t>热合曼·卡德尔</t>
  </si>
  <si>
    <t>伽师县中等职业学校</t>
  </si>
  <si>
    <t>服饰产业</t>
  </si>
  <si>
    <t>178******55</t>
  </si>
  <si>
    <t>夏伊代·阿卜力力克木</t>
  </si>
  <si>
    <t>阿卜力克木·库尔班</t>
  </si>
  <si>
    <t>653130********085X</t>
  </si>
  <si>
    <t>古丽米热·阿卜力克木</t>
  </si>
  <si>
    <t>阿布力克木·吐尔孙</t>
  </si>
  <si>
    <t>653130********077X</t>
  </si>
  <si>
    <t>阿丽米热·阿卜来提</t>
  </si>
  <si>
    <t>吾甫尔·买买提</t>
  </si>
  <si>
    <t>653130********0778</t>
  </si>
  <si>
    <t>6212********6793</t>
  </si>
  <si>
    <t>176******23</t>
  </si>
  <si>
    <t>艾克达姆·努尔艾合买提</t>
  </si>
  <si>
    <t>努尔艾合买提·阿卜拉</t>
  </si>
  <si>
    <t>653130********0878</t>
  </si>
  <si>
    <t>6212********7853</t>
  </si>
  <si>
    <t>199******93</t>
  </si>
  <si>
    <t>米热古丽·喀迪尔</t>
  </si>
  <si>
    <t>喀迪尔·奥布力</t>
  </si>
  <si>
    <t>6212********5723</t>
  </si>
  <si>
    <t>181******07</t>
  </si>
  <si>
    <t>阿热孜姑丽·艾孜热提吾买尔</t>
  </si>
  <si>
    <t>艾孜热提吾买尔·麦麦提</t>
  </si>
  <si>
    <t>653130********0794</t>
  </si>
  <si>
    <t>6212********7999</t>
  </si>
  <si>
    <t>依尼提扎尔·麦麦提</t>
  </si>
  <si>
    <t>麦麦提·图尔贡</t>
  </si>
  <si>
    <t>653130********0815</t>
  </si>
  <si>
    <t>166******54</t>
  </si>
  <si>
    <t>米热班古丽·喀斯木</t>
  </si>
  <si>
    <t>热依汗姑·热合曼</t>
  </si>
  <si>
    <t>621797********02193</t>
  </si>
  <si>
    <t>塔城地区中等职业技术学校</t>
  </si>
  <si>
    <t>155******48</t>
  </si>
  <si>
    <t>阿曼尼萨·阿卜力克木</t>
  </si>
  <si>
    <t>吾布力卡斯木·艾买提</t>
  </si>
  <si>
    <t>6212********4240</t>
  </si>
  <si>
    <t xml:space="preserve">做饼干的制作 </t>
  </si>
  <si>
    <t>173******68</t>
  </si>
  <si>
    <t>热孜宛古丽·斯依提</t>
  </si>
  <si>
    <t>653130********0763</t>
  </si>
  <si>
    <t>怕提姑·依娜依提</t>
  </si>
  <si>
    <t>6212********5631</t>
  </si>
  <si>
    <t>城市轨道车辆应用技术</t>
  </si>
  <si>
    <t>191******64</t>
  </si>
  <si>
    <t>比力克孜·买买提明</t>
  </si>
  <si>
    <t>买买提依明·牙生</t>
  </si>
  <si>
    <t>6212********0238</t>
  </si>
  <si>
    <t>努日曼古丽·克热木</t>
  </si>
  <si>
    <t>开日木·奥布力</t>
  </si>
  <si>
    <t>6212********6380</t>
  </si>
  <si>
    <t>132******23</t>
  </si>
  <si>
    <t>胡尔西代姆·亚森</t>
  </si>
  <si>
    <t>亚森·艾麦提</t>
  </si>
  <si>
    <t>653130********0857</t>
  </si>
  <si>
    <t>6212********8908</t>
  </si>
  <si>
    <t>眼视光技术</t>
  </si>
  <si>
    <t>152******33</t>
  </si>
  <si>
    <t>热西代姆·艾海提</t>
  </si>
  <si>
    <t>艾海提·亚森</t>
  </si>
  <si>
    <t>653130********0873</t>
  </si>
  <si>
    <t>6212********5796</t>
  </si>
  <si>
    <t>150******88</t>
  </si>
  <si>
    <t>茹柯耶·麦麦提</t>
  </si>
  <si>
    <t>热比姑丽·阿卜拉</t>
  </si>
  <si>
    <t>653130********0908</t>
  </si>
  <si>
    <t>6212********6406</t>
  </si>
  <si>
    <t>无锡职业技术学院</t>
  </si>
  <si>
    <t>智能装备技术</t>
  </si>
  <si>
    <t>184******09</t>
  </si>
  <si>
    <t>哈里担·亚森</t>
  </si>
  <si>
    <t>亚森·艾买提</t>
  </si>
  <si>
    <t>653130********0870</t>
  </si>
  <si>
    <t>6212********0834</t>
  </si>
  <si>
    <t>夏伊代·热则</t>
  </si>
  <si>
    <t>热则·托合提</t>
  </si>
  <si>
    <t>175******00</t>
  </si>
  <si>
    <t>古丽克孜·赛米</t>
  </si>
  <si>
    <t>赛米·热合曼</t>
  </si>
  <si>
    <t>653130********0811</t>
  </si>
  <si>
    <t>姑力纳再尔·库尔班</t>
  </si>
  <si>
    <t>库尔班·麦海提</t>
  </si>
  <si>
    <t>环境工程技术 (单招)</t>
  </si>
  <si>
    <t>166******21</t>
  </si>
  <si>
    <t>阿丽米热·衣明江</t>
  </si>
  <si>
    <t>阿米那·达吾提</t>
  </si>
  <si>
    <t>6212********3235</t>
  </si>
  <si>
    <t>132******67</t>
  </si>
  <si>
    <t>如克亚·艾尼</t>
  </si>
  <si>
    <t>艾尼·托合提</t>
  </si>
  <si>
    <t>186******88</t>
  </si>
  <si>
    <t>凯丽比努尔·麦麦提</t>
  </si>
  <si>
    <t>库尔班沙·托合提</t>
  </si>
  <si>
    <t>6212********5488</t>
  </si>
  <si>
    <t>157******72</t>
  </si>
  <si>
    <t>穆叶赛尔·萨吾提</t>
  </si>
  <si>
    <t>阿吾提·合来力</t>
  </si>
  <si>
    <t>653130********0813</t>
  </si>
  <si>
    <t>6212********9401</t>
  </si>
  <si>
    <t>130******57</t>
  </si>
  <si>
    <t>阿米尼古丽·艾麦尔</t>
  </si>
  <si>
    <t>麦日古丽·萨伍提</t>
  </si>
  <si>
    <t>653130********0826</t>
  </si>
  <si>
    <t>131******05</t>
  </si>
  <si>
    <t>肉克亚木·木沙</t>
  </si>
  <si>
    <t>木沙·阿部力克木</t>
  </si>
  <si>
    <t>653130********0818</t>
  </si>
  <si>
    <t>6212********4024</t>
  </si>
  <si>
    <t>2020级计算机应用1班</t>
  </si>
  <si>
    <t>178******80</t>
  </si>
  <si>
    <t>布玛日耶姆·艾萨</t>
  </si>
  <si>
    <t>艾沙·木沙</t>
  </si>
  <si>
    <t>6212********2857</t>
  </si>
  <si>
    <t>151******50</t>
  </si>
  <si>
    <t>玛日耶姆古丽·阿吉</t>
  </si>
  <si>
    <t>喀日阿吉·尤努斯</t>
  </si>
  <si>
    <t>653130********0839</t>
  </si>
  <si>
    <t>6212********7643</t>
  </si>
  <si>
    <t>阿丽亚·吾斯曼</t>
  </si>
  <si>
    <t>653130********0837</t>
  </si>
  <si>
    <t>6212********2213</t>
  </si>
  <si>
    <t>阿曼古丽·衣明江</t>
  </si>
  <si>
    <t>653130********0764</t>
  </si>
  <si>
    <t>衣明江·买买提</t>
  </si>
  <si>
    <t>653130********0773</t>
  </si>
  <si>
    <t>6212********1849</t>
  </si>
  <si>
    <t>苏州农业职业技术学院</t>
  </si>
  <si>
    <t>预科</t>
  </si>
  <si>
    <t>175******15</t>
  </si>
  <si>
    <t>阿曼尼沙·阿布力海提</t>
  </si>
  <si>
    <t>阿卜来海提·麦海提</t>
  </si>
  <si>
    <t>653130********0879</t>
  </si>
  <si>
    <t>6212********4149</t>
  </si>
  <si>
    <t>环境检测技术</t>
  </si>
  <si>
    <t>135******38</t>
  </si>
  <si>
    <t>麦尔哈巴·买买提依明</t>
  </si>
  <si>
    <t>6212********9829</t>
  </si>
  <si>
    <t>2021年会计事务2班</t>
  </si>
  <si>
    <t>132******43</t>
  </si>
  <si>
    <t>米尔古丽·艾合买提</t>
  </si>
  <si>
    <t>马热牙木姑丽·买海提</t>
  </si>
  <si>
    <t>653130********0820</t>
  </si>
  <si>
    <t>6212********9222</t>
  </si>
  <si>
    <t>175******98</t>
  </si>
  <si>
    <t>麦尔耶木姑丽·努尔依明</t>
  </si>
  <si>
    <t>祖热古丽·图尔</t>
  </si>
  <si>
    <t>6212********8042</t>
  </si>
  <si>
    <t>132******35</t>
  </si>
  <si>
    <t>玛依伦（17）村</t>
  </si>
  <si>
    <t>古丽斯坦·努尔麦麦提</t>
  </si>
  <si>
    <t>阿依努尔·阿卜杜瓦伊提</t>
  </si>
  <si>
    <t>6212********2492</t>
  </si>
  <si>
    <t>茹柯耶·巴拉提</t>
  </si>
  <si>
    <t>巴拉提·喀迪尔</t>
  </si>
  <si>
    <t>167******79</t>
  </si>
  <si>
    <t>穆妮热·土孙</t>
  </si>
  <si>
    <t>孜比尔姑丽·米吉提</t>
  </si>
  <si>
    <t>176******59</t>
  </si>
  <si>
    <t>凯丽比努尔·亚库普</t>
  </si>
  <si>
    <t>亚库普·图尔迪</t>
  </si>
  <si>
    <t>166******71</t>
  </si>
  <si>
    <t>热依拉·热合曼</t>
  </si>
  <si>
    <t>热合曼·艾麦尔</t>
  </si>
  <si>
    <t>653130********0799</t>
  </si>
  <si>
    <t>开外孜力克村</t>
  </si>
  <si>
    <t>奴尔尼萨·依马木</t>
  </si>
  <si>
    <t>吐呢沙·塞买提</t>
  </si>
  <si>
    <t>653130********0881</t>
  </si>
  <si>
    <t>棉花加工与经营管理</t>
  </si>
  <si>
    <t>132******31</t>
  </si>
  <si>
    <t>阿斯姆古丽·艾克拜尔</t>
  </si>
  <si>
    <t>艾克拜尔·阿尔肯</t>
  </si>
  <si>
    <t>653130********0776</t>
  </si>
  <si>
    <t>阿克苏地区城市理工技工学校</t>
  </si>
  <si>
    <t>护士</t>
  </si>
  <si>
    <t>159******20</t>
  </si>
  <si>
    <t>麦合丽娅·乌拉依木</t>
  </si>
  <si>
    <t>吾拉依木·吉力力</t>
  </si>
  <si>
    <t>阿克苏城市理工技工学校</t>
  </si>
  <si>
    <t>176******25</t>
  </si>
  <si>
    <t>阿依孜巴·牙库甫</t>
  </si>
  <si>
    <t>牙库甫·阿于甫</t>
  </si>
  <si>
    <t>193******62</t>
  </si>
  <si>
    <t>布合丽齐·阿卜来海提</t>
  </si>
  <si>
    <t>阿卜来海提·买买提</t>
  </si>
  <si>
    <t>6212********8165</t>
  </si>
  <si>
    <t>姑丽杰妮提·买买提依明</t>
  </si>
  <si>
    <t>哈泥早热木·艾孜子</t>
  </si>
  <si>
    <t>653130********0849</t>
  </si>
  <si>
    <t>6215********6766</t>
  </si>
  <si>
    <t>621525********66</t>
  </si>
  <si>
    <t>克迪热耶·阿布都艾尼</t>
  </si>
  <si>
    <t>阿布都艾尼·木沙</t>
  </si>
  <si>
    <t>第五师双河职业技术学校</t>
  </si>
  <si>
    <t>180******62</t>
  </si>
  <si>
    <t>麦丽开姆·阿卜杜外力</t>
  </si>
  <si>
    <t>阿卜杜外力·萨迪克</t>
  </si>
  <si>
    <t>653130********0897</t>
  </si>
  <si>
    <t>6212********6819</t>
  </si>
  <si>
    <t>155******79</t>
  </si>
  <si>
    <t>热孜玩姑丽·卡斯木</t>
  </si>
  <si>
    <t>6212********9858</t>
  </si>
  <si>
    <t>186******82</t>
  </si>
  <si>
    <t>阿西古丽·达吾提</t>
  </si>
  <si>
    <t>打吾提·洒吾提</t>
  </si>
  <si>
    <t>6215********4553</t>
  </si>
  <si>
    <t>151******23</t>
  </si>
  <si>
    <t>贝丽柯孜·阿吉</t>
  </si>
  <si>
    <t>比里克孜·热依木</t>
  </si>
  <si>
    <t>653130********0842</t>
  </si>
  <si>
    <t>6212********3521</t>
  </si>
  <si>
    <t>麦尔哈巴·喀迪尔</t>
  </si>
  <si>
    <t>帕提古丽·阿卜杜开热木</t>
  </si>
  <si>
    <t>6212********6663</t>
  </si>
  <si>
    <t>烹调工艺与营养</t>
  </si>
  <si>
    <t>196******62</t>
  </si>
  <si>
    <t>哈泥克子·阿布力克木</t>
  </si>
  <si>
    <t>6212********3133</t>
  </si>
  <si>
    <t>应用化技术</t>
  </si>
  <si>
    <t>150******27</t>
  </si>
  <si>
    <t>木也塞尔·热合曼</t>
  </si>
  <si>
    <t>653130********0765</t>
  </si>
  <si>
    <t>热合曼·阿布拉</t>
  </si>
  <si>
    <t>6212********7476</t>
  </si>
  <si>
    <t>152******78</t>
  </si>
  <si>
    <t>木尼瓦尔·穆萨</t>
  </si>
  <si>
    <t>穆萨·奥布力</t>
  </si>
  <si>
    <t>6212********2164</t>
  </si>
  <si>
    <t>麦热比古丽·乌斯曼</t>
  </si>
  <si>
    <t>吾热姑丽·合来力</t>
  </si>
  <si>
    <t>6212********9685</t>
  </si>
  <si>
    <t>181******03</t>
  </si>
  <si>
    <t>热比古·如孜</t>
  </si>
  <si>
    <t>如孜·玉苏甫</t>
  </si>
  <si>
    <t>175******80</t>
  </si>
  <si>
    <t>热依拉·努尔莫拉</t>
  </si>
  <si>
    <t>努尔莫拉·肉苏力</t>
  </si>
  <si>
    <t>653130********0790</t>
  </si>
  <si>
    <t>6212********7397</t>
  </si>
  <si>
    <t>祖丽胡玛尔·买买提</t>
  </si>
  <si>
    <t>努汗·热依木</t>
  </si>
  <si>
    <t>653130********0780</t>
  </si>
  <si>
    <t>6212********8674</t>
  </si>
  <si>
    <t xml:space="preserve"> 乌鲁木齐城市科技技工学校</t>
  </si>
  <si>
    <t>159******46</t>
  </si>
  <si>
    <t>麦迪努尔·阿布拉</t>
  </si>
  <si>
    <t>阿布拉·吐尔逊</t>
  </si>
  <si>
    <t>6212********7163</t>
  </si>
  <si>
    <t>131******97</t>
  </si>
  <si>
    <t>麦合丽娅·努尔艾力</t>
  </si>
  <si>
    <t>621797********08727</t>
  </si>
  <si>
    <t>米尔妮萨·艾沙</t>
  </si>
  <si>
    <t>古合尔·阿布地热衣木</t>
  </si>
  <si>
    <t>653130********084X</t>
  </si>
  <si>
    <t>阿亚克喀拉库勒村</t>
  </si>
  <si>
    <t>库尔班·拜科日</t>
  </si>
  <si>
    <t>653130********0831</t>
  </si>
  <si>
    <t>131******94</t>
  </si>
  <si>
    <t>硝迪盖托格拉克村</t>
  </si>
  <si>
    <t>穆妮热·吾斯曼</t>
  </si>
  <si>
    <t>吾斯曼·斯地克</t>
  </si>
  <si>
    <t>热则耶·马木提</t>
  </si>
  <si>
    <t>653130********0802</t>
  </si>
  <si>
    <t>178******10</t>
  </si>
  <si>
    <t>热罕古丽·买买提</t>
  </si>
  <si>
    <t>买买提·斯拉木</t>
  </si>
  <si>
    <t>653130********0830</t>
  </si>
  <si>
    <t>计算机网络技术(网络工程方向)</t>
  </si>
  <si>
    <t>古丽扎尔·阿卜杜热合曼</t>
  </si>
  <si>
    <t>努尔比亚·卡斯木</t>
  </si>
  <si>
    <t>653130********2744</t>
  </si>
  <si>
    <t>6212********4423</t>
  </si>
  <si>
    <t>155******11</t>
  </si>
  <si>
    <t>热米莱·热合曼</t>
  </si>
  <si>
    <t>热合曼·买买提</t>
  </si>
  <si>
    <t>6210********5996</t>
  </si>
  <si>
    <t>621008********96</t>
  </si>
  <si>
    <t>图尔荪古丽·赛买提</t>
  </si>
  <si>
    <t>赛买提·吐尔洪</t>
  </si>
  <si>
    <t>155******03</t>
  </si>
  <si>
    <t>阿曼尼沙姑·阿卜杜外力</t>
  </si>
  <si>
    <t>阿娜尔姑·沙吾提</t>
  </si>
  <si>
    <t>6212********4198</t>
  </si>
  <si>
    <t>175******36</t>
  </si>
  <si>
    <t>米热古丽·马木提</t>
  </si>
  <si>
    <t>马木提·艾沙</t>
  </si>
  <si>
    <t>653130********0891</t>
  </si>
  <si>
    <t>6212********7670</t>
  </si>
  <si>
    <t>泥沙姑·赛买提</t>
  </si>
  <si>
    <t>其迪尔塔格村</t>
  </si>
  <si>
    <t>米热阿依·亚森</t>
  </si>
  <si>
    <t>621797********76603</t>
  </si>
  <si>
    <t>喀什技术职业学院</t>
  </si>
  <si>
    <t>计算机网络</t>
  </si>
  <si>
    <t>166******79</t>
  </si>
  <si>
    <t>热孜亚·艾麦提</t>
  </si>
  <si>
    <t>布合力其·阿布力克木</t>
  </si>
  <si>
    <t>图尔荪阿依·艾尼</t>
  </si>
  <si>
    <t>艾尼·热合曼</t>
  </si>
  <si>
    <t>653130********0850</t>
  </si>
  <si>
    <t>6212********9700</t>
  </si>
  <si>
    <t>155******98</t>
  </si>
  <si>
    <t>麦尔耶姆·乌斯曼</t>
  </si>
  <si>
    <t>653130********0766</t>
  </si>
  <si>
    <t>吾斯曼·阿布拉</t>
  </si>
  <si>
    <t>653130********0775</t>
  </si>
  <si>
    <t>6212********5703</t>
  </si>
  <si>
    <t>幼儿园教师</t>
  </si>
  <si>
    <t>佐日古丽·玉苏普</t>
  </si>
  <si>
    <t>玉苏甫·吐尔洪</t>
  </si>
  <si>
    <t>山东科技职业学院</t>
  </si>
  <si>
    <t>151******25</t>
  </si>
  <si>
    <t>米热姑丽·吐尔洪</t>
  </si>
  <si>
    <t>吐尔洪·萨伍提</t>
  </si>
  <si>
    <t>6212********1698</t>
  </si>
  <si>
    <t>月热姑·依明</t>
  </si>
  <si>
    <t>培黎职业学院</t>
  </si>
  <si>
    <t>健康管理</t>
  </si>
  <si>
    <t>196******73</t>
  </si>
  <si>
    <t>迪丽拜尔·阿布都拉</t>
  </si>
  <si>
    <t>海热姑丽·马木提</t>
  </si>
  <si>
    <t>653130********0846</t>
  </si>
  <si>
    <t>6212********8682</t>
  </si>
  <si>
    <t>138******51</t>
  </si>
  <si>
    <t>迪丽努尔·阿卜来海提</t>
  </si>
  <si>
    <t>阿卜来海提·亚森</t>
  </si>
  <si>
    <t>公共事务管理 (单招)</t>
  </si>
  <si>
    <t>175******19</t>
  </si>
  <si>
    <t>玛伊热·热合曼</t>
  </si>
  <si>
    <t>古丽娜尔·热合曼</t>
  </si>
  <si>
    <t>6212********7780</t>
  </si>
  <si>
    <t>2021级旅游服务与管理1班</t>
  </si>
  <si>
    <t>阿尔祖古丽·阿卜杜杰力力</t>
  </si>
  <si>
    <t>阿卜杜杰力力·阿卜杜瓦依提</t>
  </si>
  <si>
    <t>6212********7537</t>
  </si>
  <si>
    <t>132******15</t>
  </si>
  <si>
    <t>热孜万姑·艾力</t>
  </si>
  <si>
    <t>艾力·约赛尹</t>
  </si>
  <si>
    <t>6212********6903</t>
  </si>
  <si>
    <t>151******78</t>
  </si>
  <si>
    <t>迪丽拜尔·依明</t>
  </si>
  <si>
    <t>依明·瓦伊提</t>
  </si>
  <si>
    <t>6212********6191</t>
  </si>
  <si>
    <t>150******09</t>
  </si>
  <si>
    <t>热孜宛古丽·奥斯曼</t>
  </si>
  <si>
    <t>奥斯曼·尤努斯</t>
  </si>
  <si>
    <t>653130********0792</t>
  </si>
  <si>
    <t>6212********9460</t>
  </si>
  <si>
    <t>做饼干</t>
  </si>
  <si>
    <t>180******54</t>
  </si>
  <si>
    <t>米热姑丽·艾山</t>
  </si>
  <si>
    <t>艾山·马木提</t>
  </si>
  <si>
    <t>653130********0855</t>
  </si>
  <si>
    <t>6212********6603</t>
  </si>
  <si>
    <t>155******84</t>
  </si>
  <si>
    <t>姑丽其曼·艾萨</t>
  </si>
  <si>
    <t>6212********1885</t>
  </si>
  <si>
    <t>177******44</t>
  </si>
  <si>
    <t>热笔亚木·亚森</t>
  </si>
  <si>
    <t>艾比布拉·亚森</t>
  </si>
  <si>
    <t>6212********4778</t>
  </si>
  <si>
    <t>海里其姑·热西提</t>
  </si>
  <si>
    <t>653130********0847</t>
  </si>
  <si>
    <t>阿依孜木·吐尔洪</t>
  </si>
  <si>
    <t>653130********088X</t>
  </si>
  <si>
    <t>6212********6528</t>
  </si>
  <si>
    <t>157******79</t>
  </si>
  <si>
    <t>阿尔祖姑丽·阿卜杜艾尼</t>
  </si>
  <si>
    <t>帕提古丽·赛麦提</t>
  </si>
  <si>
    <t>6212********4449</t>
  </si>
  <si>
    <t>132******03</t>
  </si>
  <si>
    <t>布再妮甫·艾海提</t>
  </si>
  <si>
    <t>艾海提·图尔荪</t>
  </si>
  <si>
    <t>653130********0892</t>
  </si>
  <si>
    <t>6212********4920</t>
  </si>
  <si>
    <t>伊丽姆努尔·艾尔肯</t>
  </si>
  <si>
    <t>艾尔肯·阿布都热依木</t>
  </si>
  <si>
    <t>653130********0819</t>
  </si>
  <si>
    <t>阿依则巴·努尔买买提</t>
  </si>
  <si>
    <t>努尔买买提·热合曼</t>
  </si>
  <si>
    <t>653130********0834</t>
  </si>
  <si>
    <t>132******00</t>
  </si>
  <si>
    <t>阿尔孜姑丽·阿布力克木</t>
  </si>
  <si>
    <t>阿布力克木·买买提</t>
  </si>
  <si>
    <t>653130********0796</t>
  </si>
  <si>
    <t>135******30</t>
  </si>
  <si>
    <t>努尔比亚·苏来曼</t>
  </si>
  <si>
    <t>吾买尔·苏来曼</t>
  </si>
  <si>
    <t>621797********85794</t>
  </si>
  <si>
    <t>关务与外贸服务 (单招)</t>
  </si>
  <si>
    <t>热伊莱·亚库普</t>
  </si>
  <si>
    <t>亚库普·阿卜力米提</t>
  </si>
  <si>
    <t>653130********0814</t>
  </si>
  <si>
    <t>621797********37536</t>
  </si>
  <si>
    <t>喀什理工职业技术学院</t>
  </si>
  <si>
    <t>166******05</t>
  </si>
  <si>
    <t>欧格拉克其村</t>
  </si>
  <si>
    <t>姑丽苏姆·库尔班</t>
  </si>
  <si>
    <t>帕提古丽·麦海提</t>
  </si>
  <si>
    <t>653130********0768</t>
  </si>
  <si>
    <t>阿达莱提·阿卜力克木</t>
  </si>
  <si>
    <t>木沙·艾依提</t>
  </si>
  <si>
    <t>653130********0835</t>
  </si>
  <si>
    <t>努尔斯曼古丽·瓦哈甫</t>
  </si>
  <si>
    <t>阿扎提姑·卡德尔</t>
  </si>
  <si>
    <t>653130********0889</t>
  </si>
  <si>
    <t>6212********3344</t>
  </si>
  <si>
    <t>古丽扎尔·赛米</t>
  </si>
  <si>
    <t>海热姑·卡斯木</t>
  </si>
  <si>
    <t>6212********3211</t>
  </si>
  <si>
    <t>155******91</t>
  </si>
  <si>
    <t>热依拉·穆萨</t>
  </si>
  <si>
    <t>阿卜力克木·穆萨</t>
  </si>
  <si>
    <t>131******37</t>
  </si>
  <si>
    <t>祖丽胡玛尔·祖力皮喀尔</t>
  </si>
  <si>
    <t>吐尔孙·吐合提</t>
  </si>
  <si>
    <t>6212********6653</t>
  </si>
  <si>
    <t>凯丽比努尔·玉苏甫</t>
  </si>
  <si>
    <t>姑扎丽努尔·玉苏甫</t>
  </si>
  <si>
    <t>653130********0789</t>
  </si>
  <si>
    <t>6212********3042</t>
  </si>
  <si>
    <t>伊犁师范大学（大专）</t>
  </si>
  <si>
    <t>132******90</t>
  </si>
  <si>
    <t>萨吉代木·买买提</t>
  </si>
  <si>
    <t>阿米泥姑·赛买提</t>
  </si>
  <si>
    <t>6212********5201</t>
  </si>
  <si>
    <t>130******99</t>
  </si>
  <si>
    <t>阿依提拉·艾力</t>
  </si>
  <si>
    <t>艾力·阿布都尔苏力</t>
  </si>
  <si>
    <t>6212********4102</t>
  </si>
  <si>
    <t>水利工程(农业水利工程)</t>
  </si>
  <si>
    <t>155******18</t>
  </si>
  <si>
    <t>阿曼古丽·斯马依力</t>
  </si>
  <si>
    <t>斯马依力·卡德尔</t>
  </si>
  <si>
    <t>653130********087X</t>
  </si>
  <si>
    <t>6212********5052</t>
  </si>
  <si>
    <t>赛比努尔·伊斯马伊力</t>
  </si>
  <si>
    <t>伊斯马伊力·克力木</t>
  </si>
  <si>
    <t>6212********9914</t>
  </si>
  <si>
    <t>176******28</t>
  </si>
  <si>
    <t>阿迪莱·热合曼</t>
  </si>
  <si>
    <t>努然妮萨·麦海提</t>
  </si>
  <si>
    <t>653130********0824</t>
  </si>
  <si>
    <t>6212********5328</t>
  </si>
  <si>
    <t>2021年级艺术设计</t>
  </si>
  <si>
    <t>阿丽亚·木沙</t>
  </si>
  <si>
    <t>喀德尔亚·木沙</t>
  </si>
  <si>
    <t>621797********91417</t>
  </si>
  <si>
    <t>199******50</t>
  </si>
  <si>
    <t>热娜古丽·图尔贡</t>
  </si>
  <si>
    <t>图尔贡·克力木</t>
  </si>
  <si>
    <t>水利工程 (单招)</t>
  </si>
  <si>
    <t>158******90</t>
  </si>
  <si>
    <t>阿伊夏·达吾提</t>
  </si>
  <si>
    <t>阿提克木·吾斯曼</t>
  </si>
  <si>
    <t>653130********0903</t>
  </si>
  <si>
    <t>木叶瑟尔·阿布力海提</t>
  </si>
  <si>
    <t>阿布力海提·依明</t>
  </si>
  <si>
    <t>132******62</t>
  </si>
  <si>
    <t>阿依则巴·艾海提</t>
  </si>
  <si>
    <t>艾海提·图尔贡</t>
  </si>
  <si>
    <t>621797********44562</t>
  </si>
  <si>
    <t>热伊莱·阿玉甫江</t>
  </si>
  <si>
    <t>阿玉甫江·克热木</t>
  </si>
  <si>
    <t>热则耶姆·阿布力海提</t>
  </si>
  <si>
    <t>阿布力海提·麦海提</t>
  </si>
  <si>
    <t>653130********0816</t>
  </si>
  <si>
    <t>6212********7451</t>
  </si>
  <si>
    <t>158******42</t>
  </si>
  <si>
    <t>古丽努尔·拜各艾买提</t>
  </si>
  <si>
    <t>6212********0587</t>
  </si>
  <si>
    <t>135******17</t>
  </si>
  <si>
    <t>热依拉·亚克甫</t>
  </si>
  <si>
    <t>阿依克木·阿伍提</t>
  </si>
  <si>
    <t>6212********0139</t>
  </si>
  <si>
    <t>182******69</t>
  </si>
  <si>
    <t>阿迪莱·喀哈尔</t>
  </si>
  <si>
    <t>海丽其姑丽·阿布都肉苏力</t>
  </si>
  <si>
    <t>653130********0923</t>
  </si>
  <si>
    <t>能源职业技术学院</t>
  </si>
  <si>
    <t>工业设备安装工程技术</t>
  </si>
  <si>
    <t>阿迪来·买买提</t>
  </si>
  <si>
    <t>阿纳古丽·阿卜杜度热伊木</t>
  </si>
  <si>
    <t>6212********4317</t>
  </si>
  <si>
    <t>131******84</t>
  </si>
  <si>
    <t>麦热合巴·买买提</t>
  </si>
  <si>
    <t>布海力其·阿布拉</t>
  </si>
  <si>
    <t>653130********1165</t>
  </si>
  <si>
    <t>6212********1513</t>
  </si>
  <si>
    <t xml:space="preserve"> 石河子师范学校</t>
  </si>
  <si>
    <t>幼儿园保育</t>
  </si>
  <si>
    <t>古再丽努尔·图尔荪</t>
  </si>
  <si>
    <t>653130********0769</t>
  </si>
  <si>
    <t>麦日古丽·麦麦提</t>
  </si>
  <si>
    <t>653130********0867</t>
  </si>
  <si>
    <t>6212********3881</t>
  </si>
  <si>
    <t>西米西努尔·库尔班</t>
  </si>
  <si>
    <t>库尔班·阿吉</t>
  </si>
  <si>
    <t>6212********6685</t>
  </si>
  <si>
    <t>147******38</t>
  </si>
  <si>
    <t>帕提古丽·买买提</t>
  </si>
  <si>
    <t>买买提·马木提</t>
  </si>
  <si>
    <t>古丽苏姆·亚森</t>
  </si>
  <si>
    <t>热比姑·互达拜地</t>
  </si>
  <si>
    <t>阿依夏·如孜</t>
  </si>
  <si>
    <t>如孜·艾麦尔</t>
  </si>
  <si>
    <t>653130********0894</t>
  </si>
  <si>
    <t>6212********4310</t>
  </si>
  <si>
    <t>罕柯孜·苏来曼</t>
  </si>
  <si>
    <t>玛热姑·依明</t>
  </si>
  <si>
    <t>653130********0787</t>
  </si>
  <si>
    <t>松原职业技术学院</t>
  </si>
  <si>
    <t>阿依孜巴·艾海提</t>
  </si>
  <si>
    <t>艾海提·图尔迪</t>
  </si>
  <si>
    <t>穆叶色尔·吐尔孙</t>
  </si>
  <si>
    <t>布威海丽且姆·依明</t>
  </si>
  <si>
    <t>653130********3681</t>
  </si>
  <si>
    <t>6212********2161</t>
  </si>
  <si>
    <t>努热曼姑丽·斯拉依曼</t>
  </si>
  <si>
    <t>玛热亚木·苏来曼</t>
  </si>
  <si>
    <t>653130********0808</t>
  </si>
  <si>
    <t>6212********5541</t>
  </si>
  <si>
    <t>麦迪乃姆·买买提</t>
  </si>
  <si>
    <t>买买提·于素扑</t>
  </si>
  <si>
    <t>159******83</t>
  </si>
  <si>
    <t>色尔古努什村</t>
  </si>
  <si>
    <t>阿扎提古丽·穆太力普</t>
  </si>
  <si>
    <t>木塔里甫·沙吾提</t>
  </si>
  <si>
    <t>155******54</t>
  </si>
  <si>
    <t>阿迪来·麦麦提艾力</t>
  </si>
  <si>
    <t>麦麦提力·艾山</t>
  </si>
  <si>
    <t>6212********9731</t>
  </si>
  <si>
    <t>132******36</t>
  </si>
  <si>
    <t>哈泥克子·艾山</t>
  </si>
  <si>
    <t>艾山·卡德尔</t>
  </si>
  <si>
    <t>6212********3813</t>
  </si>
  <si>
    <t>祖丽湖马尔·赛麦提</t>
  </si>
  <si>
    <t>合力其姑丽·阿布力米提</t>
  </si>
  <si>
    <t>6212********3966</t>
  </si>
  <si>
    <t>阿尔祖古丽·如孜木拉</t>
  </si>
  <si>
    <t>如孜木拉·艾海提</t>
  </si>
  <si>
    <t>6212********9890</t>
  </si>
  <si>
    <t>双河市职业技术学院</t>
  </si>
  <si>
    <t>173******34</t>
  </si>
  <si>
    <t>努热曼古丽·如孜</t>
  </si>
  <si>
    <t>如孜·热合曼</t>
  </si>
  <si>
    <t>6212********9803</t>
  </si>
  <si>
    <t>2021年级幼保育</t>
  </si>
  <si>
    <t>姑扎丽努尔·艾力</t>
  </si>
  <si>
    <t>艾力·达吾提</t>
  </si>
  <si>
    <t>6212********6463</t>
  </si>
  <si>
    <t>130******18</t>
  </si>
  <si>
    <t>米热古丽·吾斯曼</t>
  </si>
  <si>
    <t>马热牙木姑·吾斯曼</t>
  </si>
  <si>
    <t>6212********9042</t>
  </si>
  <si>
    <t>吾斯曼·拜克热</t>
  </si>
  <si>
    <t xml:space="preserve"> 新疆金领技工学校</t>
  </si>
  <si>
    <t>137******96</t>
  </si>
  <si>
    <t>艾柯代姆·热合麦提</t>
  </si>
  <si>
    <t>热合买提·马木提</t>
  </si>
  <si>
    <t>6212********8501</t>
  </si>
  <si>
    <t>动物医学</t>
  </si>
  <si>
    <t>175******18</t>
  </si>
  <si>
    <t>玛依仓村</t>
  </si>
  <si>
    <t>穆凯代斯·吉力力</t>
  </si>
  <si>
    <t>吉力力·艾萨</t>
  </si>
  <si>
    <t>653130********0895</t>
  </si>
  <si>
    <t>157******02</t>
  </si>
  <si>
    <t>古丽齐曼·艾力</t>
  </si>
  <si>
    <t>努热呢洒·肉孜</t>
  </si>
  <si>
    <t>6212********6285</t>
  </si>
  <si>
    <t>阿依则巴·艾尼</t>
  </si>
  <si>
    <t>吾热汗·阿布都热衣木</t>
  </si>
  <si>
    <t>6212********0717</t>
  </si>
  <si>
    <t>137******32</t>
  </si>
  <si>
    <t>阿依古丽·艾力</t>
  </si>
  <si>
    <t>米热姑力·艾尔肯</t>
  </si>
  <si>
    <t>6212********1569</t>
  </si>
  <si>
    <t>茹柯耶·艾力</t>
  </si>
  <si>
    <t>阿依古丽·图尔贡</t>
  </si>
  <si>
    <t>653130********110X</t>
  </si>
  <si>
    <t>6212********1397</t>
  </si>
  <si>
    <t>138******43</t>
  </si>
  <si>
    <t>穆尼瓦尔·图尔荪</t>
  </si>
  <si>
    <t>吐尔孙·图尔洪</t>
  </si>
  <si>
    <t>6212********4457</t>
  </si>
  <si>
    <t>麦丽开·麦麦提</t>
  </si>
  <si>
    <t>买海买提·图尔孙</t>
  </si>
  <si>
    <t>653130********083X</t>
  </si>
  <si>
    <t>6212********2571</t>
  </si>
  <si>
    <t>166******01</t>
  </si>
  <si>
    <t>阿依提拉·麦麦提</t>
  </si>
  <si>
    <t>653130********0874</t>
  </si>
  <si>
    <t>6212********8700</t>
  </si>
  <si>
    <t>帕提古丽·依地热斯</t>
  </si>
  <si>
    <t>艾山·奥斯曼</t>
  </si>
  <si>
    <t>阿曼古丽·萨伍提</t>
  </si>
  <si>
    <t>热依汗姑·沙吾提</t>
  </si>
  <si>
    <t>6212********2544</t>
  </si>
  <si>
    <t>热孜宛古丽·阿卜力克木</t>
  </si>
  <si>
    <t>帕提姑·买海提</t>
  </si>
  <si>
    <t>653130********080X</t>
  </si>
  <si>
    <t>6212********0123</t>
  </si>
  <si>
    <t>玛依拉·艾萨</t>
  </si>
  <si>
    <t>阿依图尔荪·克比尔</t>
  </si>
  <si>
    <t>653129********1229</t>
  </si>
  <si>
    <t>酒店管理</t>
  </si>
  <si>
    <t>132******60</t>
  </si>
  <si>
    <t>姑丽尼格尔·局马</t>
  </si>
  <si>
    <t>怕提姑丽·艾海提</t>
  </si>
  <si>
    <t>186******77</t>
  </si>
  <si>
    <t>古再丽努尔·热合曼</t>
  </si>
  <si>
    <t>6215********5196</t>
  </si>
  <si>
    <t>苏麦娅·肉孜</t>
  </si>
  <si>
    <t>6212********9969</t>
  </si>
  <si>
    <t>动画制作</t>
  </si>
  <si>
    <t xml:space="preserve">阿卜杜拉·艾尼 </t>
  </si>
  <si>
    <t>早热姑·艾泥</t>
  </si>
  <si>
    <t>6212********3476</t>
  </si>
  <si>
    <t>153******04</t>
  </si>
  <si>
    <t>艾力凯木·艾力</t>
  </si>
  <si>
    <t>艾力·阿瓦提</t>
  </si>
  <si>
    <t>6212********1631</t>
  </si>
  <si>
    <t>184******72</t>
  </si>
  <si>
    <t>阿布都热依木·买买提</t>
  </si>
  <si>
    <t>买买提·奥布力</t>
  </si>
  <si>
    <t>6212********1169</t>
  </si>
  <si>
    <t>147******09</t>
  </si>
  <si>
    <t>阿布都瓦依提·吾斯馒</t>
  </si>
  <si>
    <t>吾斯曼·吐尔洪</t>
  </si>
  <si>
    <t>653130********0872</t>
  </si>
  <si>
    <t>6212********6761</t>
  </si>
  <si>
    <t>151******52</t>
  </si>
  <si>
    <t>伊力亚尔·艾力</t>
  </si>
  <si>
    <t>艾力·吾普尔</t>
  </si>
  <si>
    <t>6212********9759</t>
  </si>
  <si>
    <t>158******97</t>
  </si>
  <si>
    <t>伊里扎提·达吾提</t>
  </si>
  <si>
    <t>达吾提·麦麦提</t>
  </si>
  <si>
    <t>6212********2128</t>
  </si>
  <si>
    <t>150******89</t>
  </si>
  <si>
    <t>喀依赛尔·依明</t>
  </si>
  <si>
    <t>6212********4578</t>
  </si>
  <si>
    <t>依明·亚库甫</t>
  </si>
  <si>
    <t>电厂热能动力装置</t>
  </si>
  <si>
    <t>130******12</t>
  </si>
  <si>
    <t>艾力凯木·艾尔肯</t>
  </si>
  <si>
    <t>阿而肯江·卡地尔</t>
  </si>
  <si>
    <t>186******78</t>
  </si>
  <si>
    <t>佧米力江·乌布力喀斯木</t>
  </si>
  <si>
    <t>热孜宛古丽·萨迪克</t>
  </si>
  <si>
    <t>凯赛尔·塔力普</t>
  </si>
  <si>
    <t>居玛姑丽·木沙</t>
  </si>
  <si>
    <t>2023级建筑装饰1班</t>
  </si>
  <si>
    <t>166******83</t>
  </si>
  <si>
    <t>阿卜杜凯尤木·麦海木</t>
  </si>
  <si>
    <t>麦海木·伊斯马伊力</t>
  </si>
  <si>
    <t>653130********0851</t>
  </si>
  <si>
    <t>180******89</t>
  </si>
  <si>
    <t>库尔班·热合木</t>
  </si>
  <si>
    <t>热合木·达吾提</t>
  </si>
  <si>
    <t>阿卜杜克热木·艾海提</t>
  </si>
  <si>
    <t>马木提·吐热江</t>
  </si>
  <si>
    <t>吐热江·马木提</t>
  </si>
  <si>
    <t>653130********0817</t>
  </si>
  <si>
    <t>6212********5895</t>
  </si>
  <si>
    <t>白眼矿冶职业技术学院</t>
  </si>
  <si>
    <t>135******25</t>
  </si>
  <si>
    <t>塔伊尔·阿卜力米提</t>
  </si>
  <si>
    <t>阿布力米提·艾山</t>
  </si>
  <si>
    <t>新疆兵团民族师范学校</t>
  </si>
  <si>
    <t xml:space="preserve">餐饮检疫员专业 </t>
  </si>
  <si>
    <t>180******52</t>
  </si>
  <si>
    <t>艾斯凯尔·斯拉木</t>
  </si>
  <si>
    <t>库尔班尼沙·卡地</t>
  </si>
  <si>
    <t>653130********2825</t>
  </si>
  <si>
    <t>166******43</t>
  </si>
  <si>
    <t>艾比布拉·达伍提</t>
  </si>
  <si>
    <t>达伍提·艾买尔</t>
  </si>
  <si>
    <t>158******59</t>
  </si>
  <si>
    <t>阿布杜塞米·阿布力海提</t>
  </si>
  <si>
    <t>阿布力海提·艾买尔</t>
  </si>
  <si>
    <t>安全防范技术</t>
  </si>
  <si>
    <t>156******70</t>
  </si>
  <si>
    <t>阿布都拉·艾海提</t>
  </si>
  <si>
    <t>阿米娜·卡地尔</t>
  </si>
  <si>
    <t>6212********3773</t>
  </si>
  <si>
    <t>安凯尔·艾尼瓦尔</t>
  </si>
  <si>
    <t>艾尼瓦尔·吐尔洪</t>
  </si>
  <si>
    <t>653130********0838</t>
  </si>
  <si>
    <t>6212********8551</t>
  </si>
  <si>
    <t>155******19</t>
  </si>
  <si>
    <t>拍组力拉·图尔洪</t>
  </si>
  <si>
    <t>依塔古丽·喀迪尔</t>
  </si>
  <si>
    <t>6212********3961</t>
  </si>
  <si>
    <t>158******70</t>
  </si>
  <si>
    <t>买尔丹·喀斯木</t>
  </si>
  <si>
    <t>653130********0797</t>
  </si>
  <si>
    <t>6212********7768</t>
  </si>
  <si>
    <t>133******16</t>
  </si>
  <si>
    <t>阿卜杜艾尼·木沙</t>
  </si>
  <si>
    <t>木沙·玉努斯</t>
  </si>
  <si>
    <t>653130********0812</t>
  </si>
  <si>
    <t>6212********4522</t>
  </si>
  <si>
    <t>伊力亚尔·伊马木</t>
  </si>
  <si>
    <t>依马木·艾海提</t>
  </si>
  <si>
    <t>6212********8158</t>
  </si>
  <si>
    <t>155******17</t>
  </si>
  <si>
    <t>阿拉帕提·如孜</t>
  </si>
  <si>
    <t>肉孜·吐尔逊</t>
  </si>
  <si>
    <t>6212********2093</t>
  </si>
  <si>
    <t>181******91</t>
  </si>
  <si>
    <t>哈力穆热提·买合木提</t>
  </si>
  <si>
    <t>买合木提·奥布力</t>
  </si>
  <si>
    <t>621797********08954</t>
  </si>
  <si>
    <t>137******60</t>
  </si>
  <si>
    <t>阿迪力·阿卜杜热西提</t>
  </si>
  <si>
    <t>阿卜杜热西提·艾麦提</t>
  </si>
  <si>
    <t>6212********7027</t>
  </si>
  <si>
    <t>180******81</t>
  </si>
  <si>
    <t>艾散·玉山江</t>
  </si>
  <si>
    <t>阿依夏木·阿布里孜</t>
  </si>
  <si>
    <t>6212********4596</t>
  </si>
  <si>
    <t>130******58</t>
  </si>
  <si>
    <t>艾比布拉·热西提</t>
  </si>
  <si>
    <t>开日木·艾山</t>
  </si>
  <si>
    <t>6212********1946</t>
  </si>
  <si>
    <t>烹饪（中式烹调）</t>
  </si>
  <si>
    <t>157******07</t>
  </si>
  <si>
    <t>艾力·买买提明</t>
  </si>
  <si>
    <t>买买提明·买买提</t>
  </si>
  <si>
    <t>6212********7081</t>
  </si>
  <si>
    <t>辽宁农业职业技术学院</t>
  </si>
  <si>
    <t>植物保护与检疫技术</t>
  </si>
  <si>
    <t>189******15  15099000624</t>
  </si>
  <si>
    <t>巴合提亚尔·库尔班</t>
  </si>
  <si>
    <t>布合力其·阿布力孜</t>
  </si>
  <si>
    <t>653130********0783</t>
  </si>
  <si>
    <t>6212********7068</t>
  </si>
  <si>
    <t>153******63</t>
  </si>
  <si>
    <t>艾力凯木·沙吾提</t>
  </si>
  <si>
    <t>努尔古丽·毛拉</t>
  </si>
  <si>
    <t>6212********2420</t>
  </si>
  <si>
    <t>沙吾提·达吾提</t>
  </si>
  <si>
    <t>喀什地区艺术学校</t>
  </si>
  <si>
    <t>2021级艺术学校</t>
  </si>
  <si>
    <t>135******34</t>
  </si>
  <si>
    <t>亚森·约赛尹</t>
  </si>
  <si>
    <t>热比古丽·达伍提</t>
  </si>
  <si>
    <t>6212********9365</t>
  </si>
  <si>
    <t>621797********32282</t>
  </si>
  <si>
    <t>城市轨道运输和管理</t>
  </si>
  <si>
    <t>186******85</t>
  </si>
  <si>
    <t>哈里穆拉提·艾海提</t>
  </si>
  <si>
    <t>阿依米尼沙·阿布都瓦依提</t>
  </si>
  <si>
    <t>阿卜杜萨拉木·互迪依木</t>
  </si>
  <si>
    <t>互迪依木·伊斯马伊力</t>
  </si>
  <si>
    <t>135******47</t>
  </si>
  <si>
    <t>米热迪力·阿卜来海提</t>
  </si>
  <si>
    <t>阿卜来海提·图尔供</t>
  </si>
  <si>
    <t>155******88</t>
  </si>
  <si>
    <t>艾尼克尔·努尔艾力</t>
  </si>
  <si>
    <t>古哈尔汗·买买提</t>
  </si>
  <si>
    <t>652101********352X</t>
  </si>
  <si>
    <t>175******29</t>
  </si>
  <si>
    <t>伊卜拉伊木·艾麦提</t>
  </si>
  <si>
    <t>181******72</t>
  </si>
  <si>
    <t>阿卜杜艾尼·卡地</t>
  </si>
  <si>
    <t>阿布都沙拉木·卡地</t>
  </si>
  <si>
    <t>6212********7190</t>
  </si>
  <si>
    <t>152******04</t>
  </si>
  <si>
    <t>吾麦尔·亚森</t>
  </si>
  <si>
    <t>麦热姆妮萨·图尔供</t>
  </si>
  <si>
    <t>6212********1208</t>
  </si>
  <si>
    <t>155******53</t>
  </si>
  <si>
    <t>安扎尔·艾力</t>
  </si>
  <si>
    <t>艾力江·买买提</t>
  </si>
  <si>
    <t>买买提·阿吾提</t>
  </si>
  <si>
    <t>6212********0088</t>
  </si>
  <si>
    <t>阿巴拜科日·玉苏甫</t>
  </si>
  <si>
    <t>玉苏甫·买海提</t>
  </si>
  <si>
    <t>653130********0893</t>
  </si>
  <si>
    <t>6212********1375</t>
  </si>
  <si>
    <t>阿卜力克木·热合曼</t>
  </si>
  <si>
    <t>热合曼·艾海提</t>
  </si>
  <si>
    <t>6212********7031</t>
  </si>
  <si>
    <t>180******11</t>
  </si>
  <si>
    <t>艾力库提·艾力</t>
  </si>
  <si>
    <t>艾孜热提艾力·达吾提</t>
  </si>
  <si>
    <t>库尔班沙·买海提</t>
  </si>
  <si>
    <t>6212********5592</t>
  </si>
  <si>
    <t>布尼亚民·吾斯曼</t>
  </si>
  <si>
    <t>吾斯曼·买买提艾力</t>
  </si>
  <si>
    <t>6212********5769</t>
  </si>
  <si>
    <t>166******80</t>
  </si>
  <si>
    <t>阿卜杜萨拉木·阿卜力克木</t>
  </si>
  <si>
    <t>阿卜力克木·玉散</t>
  </si>
  <si>
    <t>6212********9756</t>
  </si>
  <si>
    <t>152******12</t>
  </si>
  <si>
    <t>萨拉伊丁·库尔班</t>
  </si>
  <si>
    <t>赛皮丁·库尔班</t>
  </si>
  <si>
    <t>6212********9911</t>
  </si>
  <si>
    <t>176******50</t>
  </si>
  <si>
    <t>艾凯拜尔·阿布都克热木</t>
  </si>
  <si>
    <t>6212********0788</t>
  </si>
  <si>
    <t>186******44</t>
  </si>
  <si>
    <t>买买提·达伍提</t>
  </si>
  <si>
    <t>达伍提·萨依提</t>
  </si>
  <si>
    <t>6212********8729</t>
  </si>
  <si>
    <t>喀什地区中等职业学校</t>
  </si>
  <si>
    <t>175******62</t>
  </si>
  <si>
    <t>阿卜杜伟力·亚生</t>
  </si>
  <si>
    <t>布阿西汗·艾海提</t>
  </si>
  <si>
    <t>653130********0909</t>
  </si>
  <si>
    <t>6212********2501</t>
  </si>
  <si>
    <t>内蒙古建筑职业职业技术学院</t>
  </si>
  <si>
    <t>道路桥梁工程技术</t>
  </si>
  <si>
    <t>伊力亚尔·艾合买提</t>
  </si>
  <si>
    <t>艾合买提·吾甫尔</t>
  </si>
  <si>
    <t>重庆市机电工程高级技工学校</t>
  </si>
  <si>
    <t>180******68</t>
  </si>
  <si>
    <t>尼加提·努尔艾合麦提</t>
  </si>
  <si>
    <t>古丽妮萨·奥布力</t>
  </si>
  <si>
    <t>穆合普力·艾力</t>
  </si>
  <si>
    <t>艾力·图尔荪</t>
  </si>
  <si>
    <t>伊米热尼·亚森</t>
  </si>
  <si>
    <t>图荪古丽·阿卜拉</t>
  </si>
  <si>
    <t>653130********082X</t>
  </si>
  <si>
    <t>玉苏普·穆萨</t>
  </si>
  <si>
    <t>海里其汗·艾买提</t>
  </si>
  <si>
    <t>四川省绵阳市梓潼县七一高级职业中学</t>
  </si>
  <si>
    <t>156******20</t>
  </si>
  <si>
    <t>阿力木江·艾山</t>
  </si>
  <si>
    <t>艾山·艾买尔</t>
  </si>
  <si>
    <t>色米·艾尼</t>
  </si>
  <si>
    <t>艾泥·吾甫尔</t>
  </si>
  <si>
    <t>艾拜杜拉·麦麦提</t>
  </si>
  <si>
    <t>买买提吐尔逊·吉力力</t>
  </si>
  <si>
    <t>130******49</t>
  </si>
  <si>
    <t>阿布都萨拉木·依盖木</t>
  </si>
  <si>
    <t>伊盖木·吾舒尔</t>
  </si>
  <si>
    <t>现代移动通信技术 (单招)</t>
  </si>
  <si>
    <t>136******35</t>
  </si>
  <si>
    <t>努尔艾力·胡达拜尔迪</t>
  </si>
  <si>
    <t>热沙来提·吾布力</t>
  </si>
  <si>
    <t>6212********4058</t>
  </si>
  <si>
    <t>189******55</t>
  </si>
  <si>
    <t>米热迪力·居麦</t>
  </si>
  <si>
    <t>居马·吐尔洪</t>
  </si>
  <si>
    <t>6212********2995</t>
  </si>
  <si>
    <t>电脑操作</t>
  </si>
  <si>
    <t>安尼再尔·萨吾提</t>
  </si>
  <si>
    <t>萨伍提·斯马依力</t>
  </si>
  <si>
    <t>6212********2926</t>
  </si>
  <si>
    <t>184******76</t>
  </si>
  <si>
    <t>库提皮丁·热合曼</t>
  </si>
  <si>
    <t>6212********5754</t>
  </si>
  <si>
    <t>133******67</t>
  </si>
  <si>
    <t>阿卜杜拉·阿卜杜热伊木</t>
  </si>
  <si>
    <t>阿卜杜热伊木·热合曼</t>
  </si>
  <si>
    <t>6212********5851</t>
  </si>
  <si>
    <t>155******52</t>
  </si>
  <si>
    <t>阿卜杜艾尼·亚森</t>
  </si>
  <si>
    <t>汽车与维修</t>
  </si>
  <si>
    <t>艾孜热提艾力·阿布都热音</t>
  </si>
  <si>
    <t>帕提古丽·伊斯马伊力</t>
  </si>
  <si>
    <t>6212********3803</t>
  </si>
  <si>
    <t>如则·图尔</t>
  </si>
  <si>
    <t>吐热洪·马木提</t>
  </si>
  <si>
    <t>6212********6308</t>
  </si>
  <si>
    <t>158******03</t>
  </si>
  <si>
    <t>乃比江·热合曼</t>
  </si>
  <si>
    <t>热合曼·开日木</t>
  </si>
  <si>
    <t>6212********6826</t>
  </si>
  <si>
    <t>152******13</t>
  </si>
  <si>
    <t>迪力穆拉提·努尔</t>
  </si>
  <si>
    <t>努拉洪·依斯马依力</t>
  </si>
  <si>
    <t>拓依尔·吾斯曼</t>
  </si>
  <si>
    <t>吾斯曼·卡地尔</t>
  </si>
  <si>
    <t>6212********3635</t>
  </si>
  <si>
    <t>152******59</t>
  </si>
  <si>
    <t>肉孜阿吉·吾斯曼</t>
  </si>
  <si>
    <t>130******97</t>
  </si>
  <si>
    <t>伊木然·吐尔贡</t>
  </si>
  <si>
    <t>图尔贡·萨依提</t>
  </si>
  <si>
    <t>派组拉·吾布力</t>
  </si>
  <si>
    <t>帕提古丽·喀地尔</t>
  </si>
  <si>
    <t>653130********0825</t>
  </si>
  <si>
    <t>6212********0463</t>
  </si>
  <si>
    <t>城乡规划</t>
  </si>
  <si>
    <t>156******83</t>
  </si>
  <si>
    <t>努尔艾力·阿卜杜热西提</t>
  </si>
  <si>
    <t>布合里其·瓦依提</t>
  </si>
  <si>
    <t>653130********0905</t>
  </si>
  <si>
    <t>6212********6159</t>
  </si>
  <si>
    <t>181******29</t>
  </si>
  <si>
    <t>买尔丹·艾海提</t>
  </si>
  <si>
    <t>海日古丽·艾海提</t>
  </si>
  <si>
    <t>6212********6175</t>
  </si>
  <si>
    <t>131******35</t>
  </si>
  <si>
    <t>阿巴斯·艾力</t>
  </si>
  <si>
    <t>6212********1097</t>
  </si>
  <si>
    <t>体育系</t>
  </si>
  <si>
    <t>185******64</t>
  </si>
  <si>
    <t>多力坤·乌拉依木</t>
  </si>
  <si>
    <t>吾拉依木·喀迪尔</t>
  </si>
  <si>
    <t>653130********0859</t>
  </si>
  <si>
    <t>6212********5632</t>
  </si>
  <si>
    <t>工程监理</t>
  </si>
  <si>
    <t>阿布都外力·克热木</t>
  </si>
  <si>
    <t>克热木·瓦依提</t>
  </si>
  <si>
    <t>6212********6001</t>
  </si>
  <si>
    <t>广东水利电力职业技术学院</t>
  </si>
  <si>
    <t>那比·努尔</t>
  </si>
  <si>
    <t>6212********8283</t>
  </si>
  <si>
    <t>131******02</t>
  </si>
  <si>
    <t>米尔阿迪力·阿卜杜艾尼</t>
  </si>
  <si>
    <t>阿米尼古·吾斯曼</t>
  </si>
  <si>
    <t>迪力木热提·麦麦提</t>
  </si>
  <si>
    <t>买卖提·图尔洪</t>
  </si>
  <si>
    <t>155******12</t>
  </si>
  <si>
    <t>凯赛尔·热合木</t>
  </si>
  <si>
    <t>热合木·莫明</t>
  </si>
  <si>
    <t>150******84</t>
  </si>
  <si>
    <t>图尔荪·艾尼</t>
  </si>
  <si>
    <t>园林工程技术 (单招)</t>
  </si>
  <si>
    <t>177******574</t>
  </si>
  <si>
    <t>阿卜杜拉·努尔艾合麦提</t>
  </si>
  <si>
    <t>努尔艾合买提·吾斯曼</t>
  </si>
  <si>
    <t>电力系统继电保护技术 (单招)</t>
  </si>
  <si>
    <t>198******19</t>
  </si>
  <si>
    <t>塔伊尔·塔力普</t>
  </si>
  <si>
    <t>塔力甫·艾沙</t>
  </si>
  <si>
    <t>6212********3434</t>
  </si>
  <si>
    <t>132******04</t>
  </si>
  <si>
    <t>于米提·艾尼</t>
  </si>
  <si>
    <t>姑丽白勒克·木沙</t>
  </si>
  <si>
    <t>653130********1161</t>
  </si>
  <si>
    <t>6212********5921</t>
  </si>
  <si>
    <t>131******78</t>
  </si>
  <si>
    <t>开维赛尔·达吾提</t>
  </si>
  <si>
    <t>帕提古丽·热合曼</t>
  </si>
  <si>
    <t>6212********4327</t>
  </si>
  <si>
    <t>187******93</t>
  </si>
  <si>
    <t>米热迪力·莫明</t>
  </si>
  <si>
    <t>古丽米热姆·玉素甫</t>
  </si>
  <si>
    <t>653130********078X</t>
  </si>
  <si>
    <t>6212********3626</t>
  </si>
  <si>
    <t>176******51</t>
  </si>
  <si>
    <t>阿卜杜拉·阿玉甫</t>
  </si>
  <si>
    <t>阿玉甫·艾萨</t>
  </si>
  <si>
    <t>6212********6166</t>
  </si>
  <si>
    <t>135******10</t>
  </si>
  <si>
    <t>吾斯曼江·热合木</t>
  </si>
  <si>
    <t>热合木·吾斯曼</t>
  </si>
  <si>
    <t>6212********2313</t>
  </si>
  <si>
    <t>麦麦提·艾海提</t>
  </si>
  <si>
    <t>阿依姆古丽·图尔荪</t>
  </si>
  <si>
    <t>653130********0888</t>
  </si>
  <si>
    <t>6212********5016</t>
  </si>
  <si>
    <t>赛比尔丁·阿卜杜合力力</t>
  </si>
  <si>
    <t>阿卜杜合力力·乌力亚</t>
  </si>
  <si>
    <t>巴州焉耆县职业技术学校</t>
  </si>
  <si>
    <t>175******42</t>
  </si>
  <si>
    <t>吐尔贡·艾沙</t>
  </si>
  <si>
    <t>热合曼·吐尔洪</t>
  </si>
  <si>
    <t>阿卜杜拉·斯拉依曼</t>
  </si>
  <si>
    <t>海热姑丽·吾西尔</t>
  </si>
  <si>
    <t>653130********0840</t>
  </si>
  <si>
    <t>6212********8496</t>
  </si>
  <si>
    <t>131******70</t>
  </si>
  <si>
    <t>麦尔旦·努尔</t>
  </si>
  <si>
    <t>努尔麦麦提·达伍提</t>
  </si>
  <si>
    <t>153******77</t>
  </si>
  <si>
    <t>如则·麦麦提艾力</t>
  </si>
  <si>
    <t>买买提·艾力</t>
  </si>
  <si>
    <t>6212********3795</t>
  </si>
  <si>
    <t>133******22</t>
  </si>
  <si>
    <t>叶尔夏提·玉苏甫</t>
  </si>
  <si>
    <t>左尔姑力·艾沙</t>
  </si>
  <si>
    <t>653130********2422</t>
  </si>
  <si>
    <t>6212********6768</t>
  </si>
  <si>
    <t>157******08</t>
  </si>
  <si>
    <t>阿尔帕提·吐尔孙</t>
  </si>
  <si>
    <t>阿热孜姑丽·努尔</t>
  </si>
  <si>
    <t>6212********6678</t>
  </si>
  <si>
    <t>199******99</t>
  </si>
  <si>
    <t>喀哈尔·买合苏木</t>
  </si>
  <si>
    <t>喀哈尔·麦合苏木</t>
  </si>
  <si>
    <t>6212********1824</t>
  </si>
  <si>
    <t>社会工作</t>
  </si>
  <si>
    <t>196******52</t>
  </si>
  <si>
    <t>米日地力·努尔</t>
  </si>
  <si>
    <t>努尔麦麦提·图尼亚孜</t>
  </si>
  <si>
    <t>6212********2847</t>
  </si>
  <si>
    <t>178******51</t>
  </si>
  <si>
    <t>图迪·图尔</t>
  </si>
  <si>
    <t>吐尔阿洪·如孜</t>
  </si>
  <si>
    <t>耶合亚·图尔荪</t>
  </si>
  <si>
    <t>库尔班·买买提</t>
  </si>
  <si>
    <t>152******92</t>
  </si>
  <si>
    <t>艾科拜尔·热合曼</t>
  </si>
  <si>
    <t>新疆煤炭技师学院</t>
  </si>
  <si>
    <t>138******23</t>
  </si>
  <si>
    <t>阿布都拉·艾沙</t>
  </si>
  <si>
    <t>艾沙·玉努斯</t>
  </si>
  <si>
    <t>653130********0858</t>
  </si>
  <si>
    <t>177******31</t>
  </si>
  <si>
    <t>麦尔旦·艾合麦提</t>
  </si>
  <si>
    <t>艾合买提江·阿布都热音</t>
  </si>
  <si>
    <t>138******35</t>
  </si>
  <si>
    <t>伊卜拉伊木·艾海提</t>
  </si>
  <si>
    <t>6212********6638</t>
  </si>
  <si>
    <t>135******03</t>
  </si>
  <si>
    <t>伊尔夏提·艾力</t>
  </si>
  <si>
    <t>艾力·阿木提</t>
  </si>
  <si>
    <t>6212********8379</t>
  </si>
  <si>
    <t>吾拉木·艾力</t>
  </si>
  <si>
    <t>艾科拜尔·艾力</t>
  </si>
  <si>
    <t>6212********3302</t>
  </si>
  <si>
    <t>151******97</t>
  </si>
  <si>
    <t>艾山江·达吾提</t>
  </si>
  <si>
    <t>努尔古丽·达吾提</t>
  </si>
  <si>
    <t>6212********0872</t>
  </si>
  <si>
    <t>157******74</t>
  </si>
  <si>
    <t>阿米娜·库提鲁克</t>
  </si>
  <si>
    <t>151******84</t>
  </si>
  <si>
    <t>吐尔混·阿布拉</t>
  </si>
  <si>
    <t>姑丽尼沙·巴拉提</t>
  </si>
  <si>
    <t>6212********1829</t>
  </si>
  <si>
    <t>阿卜杜拉·赛买提</t>
  </si>
  <si>
    <t>塞买提·吾布力</t>
  </si>
  <si>
    <t>6212********5048</t>
  </si>
  <si>
    <t>130******11</t>
  </si>
  <si>
    <t>阿布都热音·艾海提</t>
  </si>
  <si>
    <t>艾海提·阿布都热音</t>
  </si>
  <si>
    <t>6212********7361</t>
  </si>
  <si>
    <t>云南交通职业技术学院</t>
  </si>
  <si>
    <t>173******74</t>
  </si>
  <si>
    <t>艾尔怕你·库尔班</t>
  </si>
  <si>
    <t>阿孜来得汗·于素甫</t>
  </si>
  <si>
    <t>653130********2966</t>
  </si>
  <si>
    <t>6212********0786</t>
  </si>
  <si>
    <t>汽车营销与服务</t>
  </si>
  <si>
    <t>133******31</t>
  </si>
  <si>
    <t>阿卜杜瓦日斯·阿布都马木提</t>
  </si>
  <si>
    <t>阿布都马木提·买买提</t>
  </si>
  <si>
    <t>6212********5063</t>
  </si>
  <si>
    <t>176******45</t>
  </si>
  <si>
    <t>阿卜杜卡哈尔·吐迪</t>
  </si>
  <si>
    <t>吐迪·巴拉提</t>
  </si>
  <si>
    <t>6212********5151</t>
  </si>
  <si>
    <t>阿布都拉·艾力</t>
  </si>
  <si>
    <t>艾力·伊斯马伊力</t>
  </si>
  <si>
    <t>6212********1493</t>
  </si>
  <si>
    <t>155******63</t>
  </si>
  <si>
    <t>阿布都乃再尔·图尔荪</t>
  </si>
  <si>
    <t>6212********2684</t>
  </si>
  <si>
    <t>2021级中餐烹饪与营养膳食3班</t>
  </si>
  <si>
    <t>穆再排尔·阿卜杜克热木</t>
  </si>
  <si>
    <t>吐尼沙姑·麦麦提</t>
  </si>
  <si>
    <t>653130********3104</t>
  </si>
  <si>
    <t>6212********0497</t>
  </si>
  <si>
    <t>阿卜杜克热木·赛买提</t>
  </si>
  <si>
    <t>186******15</t>
  </si>
  <si>
    <t>热合曼·图尔汗</t>
  </si>
  <si>
    <t>6212********6927</t>
  </si>
  <si>
    <t>189******22</t>
  </si>
  <si>
    <t>依力亚斯·努热洪</t>
  </si>
  <si>
    <t>努热洪·斯地克</t>
  </si>
  <si>
    <t>6212********2734</t>
  </si>
  <si>
    <t>621797********56224</t>
  </si>
  <si>
    <t>凯吾赛尔·马木提</t>
  </si>
  <si>
    <t>阿提古丽·图尔荪</t>
  </si>
  <si>
    <t>653130********0887</t>
  </si>
  <si>
    <t>6215********6303</t>
  </si>
  <si>
    <t xml:space="preserve"> 新疆文化艺术学校</t>
  </si>
  <si>
    <t>舞蹈</t>
  </si>
  <si>
    <t>麦合木提·斯拉依曼</t>
  </si>
  <si>
    <t>斯拉依曼·马木提</t>
  </si>
  <si>
    <t>138******74</t>
  </si>
  <si>
    <t>阿布都瓦合普·艾海提</t>
  </si>
  <si>
    <t>艾海提·句马</t>
  </si>
  <si>
    <t>621797********11804</t>
  </si>
  <si>
    <t>157******95</t>
  </si>
  <si>
    <t>艾孜热提艾力·依马木</t>
  </si>
  <si>
    <t>阿那尔古力·萨依木</t>
  </si>
  <si>
    <t>653129********0823</t>
  </si>
  <si>
    <t>努热合买提·乌斯曼</t>
  </si>
  <si>
    <t>努尔姑丽·萨伍提</t>
  </si>
  <si>
    <t>凯麦尔·马木提</t>
  </si>
  <si>
    <t>马木提·达吾提</t>
  </si>
  <si>
    <t>伊米然江·吾斯曼</t>
  </si>
  <si>
    <t>吾斯曼·玉苏甫</t>
  </si>
  <si>
    <t>183******58</t>
  </si>
  <si>
    <t>依米热尼·艾力</t>
  </si>
  <si>
    <t>艾力·斯拉衣曼</t>
  </si>
  <si>
    <t>621797********03742</t>
  </si>
  <si>
    <t>盘锦职业技术学院</t>
  </si>
  <si>
    <t>油气智能开采技术</t>
  </si>
  <si>
    <t>阿卜杜塞米·阿卜杜艾尼</t>
  </si>
  <si>
    <t>阿卜杜艾尼·吐尔孙</t>
  </si>
  <si>
    <t>6212********8141</t>
  </si>
  <si>
    <t>150******81</t>
  </si>
  <si>
    <t>亚森·麦吉提</t>
  </si>
  <si>
    <t>麦吉提·阿迪力</t>
  </si>
  <si>
    <t>6212********8661</t>
  </si>
  <si>
    <t>186******57</t>
  </si>
  <si>
    <t>依尔盼·木拉</t>
  </si>
  <si>
    <t>木拉·阿布都瓦依提</t>
  </si>
  <si>
    <t>6212********1791</t>
  </si>
  <si>
    <t>133******32</t>
  </si>
  <si>
    <t>米热迪力·穆萨</t>
  </si>
  <si>
    <t>阿依努尔·巴凯尔</t>
  </si>
  <si>
    <t>6212********6362</t>
  </si>
  <si>
    <t>排祖拉·吾斯曼</t>
  </si>
  <si>
    <t>阿依努尔·吐尔洪</t>
  </si>
  <si>
    <t>6212********1153</t>
  </si>
  <si>
    <t>阿卜力克木·吾斯曼</t>
  </si>
  <si>
    <t>阿孜古丽·克文</t>
  </si>
  <si>
    <t>654125********2644</t>
  </si>
  <si>
    <t>6212********3849</t>
  </si>
  <si>
    <t>181******02</t>
  </si>
  <si>
    <t>阿卜来提·阿卜杜热西提</t>
  </si>
  <si>
    <t>653130********0902</t>
  </si>
  <si>
    <t>6212********8585</t>
  </si>
  <si>
    <t>凯依斯尔·吾守尔</t>
  </si>
  <si>
    <t>吾守尔·吐尔洪</t>
  </si>
  <si>
    <t>6212********7613</t>
  </si>
  <si>
    <t>阿卜杜喀哈尔·玉斯音</t>
  </si>
  <si>
    <t>阿依夏木姑·卡德尔</t>
  </si>
  <si>
    <t>653130********0883</t>
  </si>
  <si>
    <t>6212********2279</t>
  </si>
  <si>
    <t>130******79</t>
  </si>
  <si>
    <t>玛尔旦·麦麦提图荪</t>
  </si>
  <si>
    <t>买买提吐尔逊·巴拉提</t>
  </si>
  <si>
    <t>6212********3940</t>
  </si>
  <si>
    <t>180******26</t>
  </si>
  <si>
    <t>依米提·热合曼</t>
  </si>
  <si>
    <t>热合曼·约麦尔</t>
  </si>
  <si>
    <t>长沙民政职业技术学院</t>
  </si>
  <si>
    <t>艾尼·毛拉</t>
  </si>
  <si>
    <t>玉苏扑·依明</t>
  </si>
  <si>
    <t>196******93</t>
  </si>
  <si>
    <t>阿卜杜克里木·达吾提</t>
  </si>
  <si>
    <t>努尔姑·买买提</t>
  </si>
  <si>
    <t>653130********0829</t>
  </si>
  <si>
    <t>6212********5020</t>
  </si>
  <si>
    <t>2020级中餐烹饪与营养膳食2班</t>
  </si>
  <si>
    <t>阿巴拜克尔·互迪依木</t>
  </si>
  <si>
    <t>6212********6000</t>
  </si>
  <si>
    <t>131******09</t>
  </si>
  <si>
    <t>赛米·苏来曼</t>
  </si>
  <si>
    <t>热合曼·吾拉音</t>
  </si>
  <si>
    <t>6212********5968</t>
  </si>
  <si>
    <t>186******29</t>
  </si>
  <si>
    <t>亚库甫·斯马依力</t>
  </si>
  <si>
    <t>斯马依力·塔西</t>
  </si>
  <si>
    <t>6215********7591</t>
  </si>
  <si>
    <t>亚库普·乌拉依木</t>
  </si>
  <si>
    <t>6212********6862</t>
  </si>
  <si>
    <t>艾克拜尔·沙迪克</t>
  </si>
  <si>
    <t>努尔尼沙汗·如孜</t>
  </si>
  <si>
    <t>6212********8769</t>
  </si>
  <si>
    <t>喀什地区职业技术学院</t>
  </si>
  <si>
    <t>民族音乐</t>
  </si>
  <si>
    <t>199******02</t>
  </si>
  <si>
    <t>阿卜杜拉·买买提</t>
  </si>
  <si>
    <t>约日古丽·阿尊</t>
  </si>
  <si>
    <t>6212********8604</t>
  </si>
  <si>
    <t>甘肃畜牧工程职业技术学院</t>
  </si>
  <si>
    <t>动物医学#H</t>
  </si>
  <si>
    <t>阿布都拉·艾泥</t>
  </si>
  <si>
    <t>6212********2948</t>
  </si>
  <si>
    <t>电气自动化技术(预科)</t>
  </si>
  <si>
    <t>努尔艾合麦提·玉苏扑</t>
  </si>
  <si>
    <t>玉苏扑·吾舒尔</t>
  </si>
  <si>
    <t>6212********6100</t>
  </si>
  <si>
    <t>147******62</t>
  </si>
  <si>
    <t>阿卜杜热伊木·亚森</t>
  </si>
  <si>
    <t>亚生·喀迪尔</t>
  </si>
  <si>
    <t>6212********8791</t>
  </si>
  <si>
    <t>材料成型与控制技术</t>
  </si>
  <si>
    <t>181******41</t>
  </si>
  <si>
    <t>麦外兰·阿布都热依木</t>
  </si>
  <si>
    <t>热沙来提·达吾提</t>
  </si>
  <si>
    <t>6212********0303</t>
  </si>
  <si>
    <t>麦吾兰·麦海木</t>
  </si>
  <si>
    <t>6212********9711</t>
  </si>
  <si>
    <t>艾克热木·艾合买提</t>
  </si>
  <si>
    <t>艾合买提·玉苏甫</t>
  </si>
  <si>
    <t>6212********9261</t>
  </si>
  <si>
    <t>汽车检测与维修</t>
  </si>
  <si>
    <t>184******34</t>
  </si>
  <si>
    <t>阿卜杜许库尔·如孜</t>
  </si>
  <si>
    <t>图妮萨古丽·阿卜杜热伊木</t>
  </si>
  <si>
    <t>182******20</t>
  </si>
  <si>
    <t>阿布吉力·阿卜力克木</t>
  </si>
  <si>
    <t>152******61</t>
  </si>
  <si>
    <t>安再尔·艾海提</t>
  </si>
  <si>
    <t>166******95</t>
  </si>
  <si>
    <t>阿力木·阿卜杜外力</t>
  </si>
  <si>
    <t>阿卜杜外力·吐尔孙</t>
  </si>
  <si>
    <t>6212********8299</t>
  </si>
  <si>
    <t>180******59</t>
  </si>
  <si>
    <t>伊斯坎代尔·亚库普</t>
  </si>
  <si>
    <t>呀库甫·扑拉提</t>
  </si>
  <si>
    <t>6212********1745</t>
  </si>
  <si>
    <t>图尔荪·麦麦提</t>
  </si>
  <si>
    <t>买买提·图尔荪</t>
  </si>
  <si>
    <t>6212********1645</t>
  </si>
  <si>
    <t>186******90</t>
  </si>
  <si>
    <t>麦合木提·麦麦提</t>
  </si>
  <si>
    <t>麦麦提·阿卜杜瓦伊提</t>
  </si>
  <si>
    <t>6212********8817</t>
  </si>
  <si>
    <t xml:space="preserve"> 汽车修理</t>
  </si>
  <si>
    <t>吾米提·艾麦提</t>
  </si>
  <si>
    <t>艾买提·买海提</t>
  </si>
  <si>
    <t>6212********3534</t>
  </si>
  <si>
    <t>130******08</t>
  </si>
  <si>
    <t>麦吾兰·如孜</t>
  </si>
  <si>
    <t>如孜·艾麦提</t>
  </si>
  <si>
    <t>653130********0832</t>
  </si>
  <si>
    <t>6212********7376</t>
  </si>
  <si>
    <t>艾科拜尔·努尔艾合麦提</t>
  </si>
  <si>
    <t>阿依夏木·纳斯尔</t>
  </si>
  <si>
    <t>6212********4323</t>
  </si>
  <si>
    <t>艾科拜尔·艾海提</t>
  </si>
  <si>
    <t>6212********8790</t>
  </si>
  <si>
    <t>157******18</t>
  </si>
  <si>
    <t>吾米提·阿卜力米提</t>
  </si>
  <si>
    <t>买热木汗·吐拉克</t>
  </si>
  <si>
    <t>阿迪力·阿卜来海提</t>
  </si>
  <si>
    <t>阿卜来海提·努热科</t>
  </si>
  <si>
    <t>6212********9328</t>
  </si>
  <si>
    <t>木热地力·阿布都热音</t>
  </si>
  <si>
    <t>阿布都热音·玉努斯</t>
  </si>
  <si>
    <t>6212********6307</t>
  </si>
  <si>
    <t>183******73</t>
  </si>
  <si>
    <t>安孜尔·阿卜力克木</t>
  </si>
  <si>
    <t>吐汗姑·卡德尔</t>
  </si>
  <si>
    <t>6212********3999</t>
  </si>
  <si>
    <t>137******84</t>
  </si>
  <si>
    <t>阿卜杜萨拉木·艾合麦提</t>
  </si>
  <si>
    <t>艾合麦提·奥布力</t>
  </si>
  <si>
    <t>6212********2076</t>
  </si>
  <si>
    <t>175******79</t>
  </si>
  <si>
    <t>热合曼·萨伍提</t>
  </si>
  <si>
    <t>萨伍提·热合曼</t>
  </si>
  <si>
    <t>6212********2942</t>
  </si>
  <si>
    <t>喀什技师学校上报</t>
  </si>
  <si>
    <t>181******18</t>
  </si>
  <si>
    <t>穆再排尔·艾尼</t>
  </si>
  <si>
    <t>热孜宛古丽·喀迪尔</t>
  </si>
  <si>
    <t>653130********0907</t>
  </si>
  <si>
    <t>6212********4539</t>
  </si>
  <si>
    <t>喀什体校</t>
  </si>
  <si>
    <t>体育专业</t>
  </si>
  <si>
    <t>131******89</t>
  </si>
  <si>
    <t>阿布来提·热合木</t>
  </si>
  <si>
    <t>6212********3879</t>
  </si>
  <si>
    <t>新疆商贸经济（高级技工）学校</t>
  </si>
  <si>
    <t>物联网技术</t>
  </si>
  <si>
    <t>吾麦热·艾散</t>
  </si>
  <si>
    <t>艾沙·阿布都热依木</t>
  </si>
  <si>
    <t>6212********0556</t>
  </si>
  <si>
    <t>阿卜杜萨拉木·努尔买买提</t>
  </si>
  <si>
    <t>阿米尼古丽·阿吾提</t>
  </si>
  <si>
    <t>6212********7980</t>
  </si>
  <si>
    <t>马木提·艾依提</t>
  </si>
  <si>
    <t xml:space="preserve"> 电子商务</t>
  </si>
  <si>
    <t>热合曼·牙森</t>
  </si>
  <si>
    <t>东营职业学院</t>
  </si>
  <si>
    <t>学前教育(定向)</t>
  </si>
  <si>
    <t>排尔哈提·依明</t>
  </si>
  <si>
    <t>艾力·依明</t>
  </si>
  <si>
    <t>187******33</t>
  </si>
  <si>
    <t>吾山江·卡得尔</t>
  </si>
  <si>
    <t>阿提姑·阿布都克热木</t>
  </si>
  <si>
    <t>移动商务(移动商务营运与管理) (单招)</t>
  </si>
  <si>
    <t>安尼凯尔·麦海提</t>
  </si>
  <si>
    <t>布热比·阿卜杜热伊木</t>
  </si>
  <si>
    <t>艾科拜尔·吾布力卡斯木</t>
  </si>
  <si>
    <t>阿米尼姑·塞买提</t>
  </si>
  <si>
    <t>159******60</t>
  </si>
  <si>
    <t>麦麦提艾力·赛买提</t>
  </si>
  <si>
    <t>赛买提·卡德尔</t>
  </si>
  <si>
    <t>伊力亚尔·热合曼</t>
  </si>
  <si>
    <t>621797********76046</t>
  </si>
  <si>
    <t>新疆北方技术学校</t>
  </si>
  <si>
    <t>176******69</t>
  </si>
  <si>
    <t>麦尔旦·达伍提</t>
  </si>
  <si>
    <t>玛日耶姆古丽·麦麦提伊敏</t>
  </si>
  <si>
    <t>6212********3622</t>
  </si>
  <si>
    <t>努尔阿迪力·买买提</t>
  </si>
  <si>
    <t>买买提·阿卜杜热伊木</t>
  </si>
  <si>
    <t>6212********9115</t>
  </si>
  <si>
    <t>2021级中餐烹饪2班</t>
  </si>
  <si>
    <t>131******28</t>
  </si>
  <si>
    <t>排黑尔丁·热夏提</t>
  </si>
  <si>
    <t>热夏提·阿迪力</t>
  </si>
  <si>
    <t>6212********9163</t>
  </si>
  <si>
    <t>138******73</t>
  </si>
  <si>
    <t>赛皮丁·外力</t>
  </si>
  <si>
    <t>外力·麦海木</t>
  </si>
  <si>
    <t>6212********7677</t>
  </si>
  <si>
    <t>199******30</t>
  </si>
  <si>
    <t>乌麦提·乌拉依木</t>
  </si>
  <si>
    <t>乌拉依木·达吾提</t>
  </si>
  <si>
    <t>6212********2736</t>
  </si>
  <si>
    <t>132******50</t>
  </si>
  <si>
    <t>亚库普·艾则</t>
  </si>
  <si>
    <t>麦日古丽·艾买尔</t>
  </si>
  <si>
    <t>653130********0801</t>
  </si>
  <si>
    <t>6212********9794</t>
  </si>
  <si>
    <t>艾科拜尔·阿卜来海提</t>
  </si>
  <si>
    <t>阿卜来海提·阿卜杜瓦伊提</t>
  </si>
  <si>
    <t>6212********6478</t>
  </si>
  <si>
    <t>155******42</t>
  </si>
  <si>
    <t>玉苏普·赛麦提</t>
  </si>
  <si>
    <t>6215********5154</t>
  </si>
  <si>
    <t>621525********54</t>
  </si>
  <si>
    <t>155******95</t>
  </si>
  <si>
    <t>艾科拜尔·阿卜杜赛米</t>
  </si>
  <si>
    <t>阿瓦罕古丽·图迪</t>
  </si>
  <si>
    <t>653130********0861</t>
  </si>
  <si>
    <t>6215********8570</t>
  </si>
  <si>
    <t>621525********70</t>
  </si>
  <si>
    <t>吾麦尔艾力·买买提衣明</t>
  </si>
  <si>
    <t>买买提衣明·艾米拉克</t>
  </si>
  <si>
    <t>132******64</t>
  </si>
  <si>
    <t>迪力夏提·
斯拉依曼</t>
  </si>
  <si>
    <t>斯拉依曼·艾麦提</t>
  </si>
  <si>
    <t>166******00   15569553859</t>
  </si>
  <si>
    <t>比拉力江·阿布都艾尼</t>
  </si>
  <si>
    <t>6212********1272</t>
  </si>
  <si>
    <t>姑拉木·艾力</t>
  </si>
  <si>
    <t>布合丽其·提力瓦力迪</t>
  </si>
  <si>
    <t>653130********0941</t>
  </si>
  <si>
    <t>6212********4633</t>
  </si>
  <si>
    <t>191******55</t>
  </si>
  <si>
    <t>依力哈木·依马木</t>
  </si>
  <si>
    <t>祖尔姑·托合提</t>
  </si>
  <si>
    <t>6212********1933</t>
  </si>
  <si>
    <t>166******87</t>
  </si>
  <si>
    <t>塔里甫·艾山</t>
  </si>
  <si>
    <t>月热汗·艾买尔</t>
  </si>
  <si>
    <t>汽修维修</t>
  </si>
  <si>
    <t>151******96</t>
  </si>
  <si>
    <t>艾买尔·达吾提</t>
  </si>
  <si>
    <t>达伍提·萨迪克</t>
  </si>
  <si>
    <t>6212********1935</t>
  </si>
  <si>
    <t>187******04</t>
  </si>
  <si>
    <t>阿不多乃比·艾尼</t>
  </si>
  <si>
    <t>艾科拜尔·买买提吐尔逊</t>
  </si>
  <si>
    <t>买买提吐尔逊·艾海提</t>
  </si>
  <si>
    <t>6212********6648</t>
  </si>
  <si>
    <t>176******18</t>
  </si>
  <si>
    <t>依迪力斯·艾买尔</t>
  </si>
  <si>
    <t>布合丽齐·艾麦提</t>
  </si>
  <si>
    <t>6212********0881</t>
  </si>
  <si>
    <t>653130********0746</t>
  </si>
  <si>
    <t>181******13</t>
  </si>
  <si>
    <t>依斯玛依力·阿布都木民</t>
  </si>
  <si>
    <t>阿布都木民·伊斯马伊力</t>
  </si>
  <si>
    <t>艾买提江·牙森</t>
  </si>
  <si>
    <t>牙森·艾买提</t>
  </si>
  <si>
    <t>621797********01473</t>
  </si>
  <si>
    <t xml:space="preserve">新疆潜能教育发展研究院 </t>
  </si>
  <si>
    <t>新增管理</t>
  </si>
  <si>
    <t>135******45</t>
  </si>
  <si>
    <t>艾力江·吾普尔</t>
  </si>
  <si>
    <t>吾普尔·图尔贡</t>
  </si>
  <si>
    <t>美术教育</t>
  </si>
  <si>
    <t>比拉力·热合曼</t>
  </si>
  <si>
    <t>图汗·居马</t>
  </si>
  <si>
    <t>653130********0821</t>
  </si>
  <si>
    <t>艾合散·阿布都赛米</t>
  </si>
  <si>
    <t>阿布都赛米·喀迪尔</t>
  </si>
  <si>
    <t>开赛尔·艾力</t>
  </si>
  <si>
    <t>艾力·艾沙</t>
  </si>
  <si>
    <t>昆玉职业技术学院</t>
  </si>
  <si>
    <t>175******69</t>
  </si>
  <si>
    <t>凯尤木·努尔艾合买提</t>
  </si>
  <si>
    <t>努尔艾合买提·玉斯音</t>
  </si>
  <si>
    <t>621797********95372</t>
  </si>
  <si>
    <t>阿迪力·努尔麦麦提</t>
  </si>
  <si>
    <t>阿里木·努尔</t>
  </si>
  <si>
    <t>排尔哈提·艾麦提</t>
  </si>
  <si>
    <t>艾买提·买买提依明</t>
  </si>
  <si>
    <t>151******42</t>
  </si>
  <si>
    <t>麦吾兰·努尔麦麦提</t>
  </si>
  <si>
    <t>热子玩姑·艾力</t>
  </si>
  <si>
    <t>621797********59378</t>
  </si>
  <si>
    <t>卡藏塔甫提村</t>
  </si>
  <si>
    <t>艾海提·卡德尔</t>
  </si>
  <si>
    <t>6212********7282</t>
  </si>
  <si>
    <t>伊马木·阿卜力克木</t>
  </si>
  <si>
    <t>麦尔亚木·玉苏普</t>
  </si>
  <si>
    <t>653130********086X</t>
  </si>
  <si>
    <t>6212********0594</t>
  </si>
  <si>
    <t>艾合麦提·赛麦提</t>
  </si>
  <si>
    <t>176******53</t>
  </si>
  <si>
    <t>阿卜杜外力·玉山</t>
  </si>
  <si>
    <t>吐孙姑·艾萨</t>
  </si>
  <si>
    <t>6212********8550</t>
  </si>
  <si>
    <t>伊木然尼·买买提</t>
  </si>
  <si>
    <t>买买提·阿西木</t>
  </si>
  <si>
    <t>6212********9205</t>
  </si>
  <si>
    <t>187******91</t>
  </si>
  <si>
    <t>麦吾兰·吾斯曼</t>
  </si>
  <si>
    <t>奥斯曼·阿卜杜瓦伊提</t>
  </si>
  <si>
    <t>6212********0404</t>
  </si>
  <si>
    <t>吾木依提·达吾提</t>
  </si>
  <si>
    <t>达伍提·艾萨</t>
  </si>
  <si>
    <t>6212********3315</t>
  </si>
  <si>
    <t>151******72</t>
  </si>
  <si>
    <t>热合曼·海力力</t>
  </si>
  <si>
    <t>6212********6080</t>
  </si>
  <si>
    <t>151******82</t>
  </si>
  <si>
    <t>塔伊尔·阿布都热衣木</t>
  </si>
  <si>
    <t>阿布都热衣木·洒比尔</t>
  </si>
  <si>
    <t>6212********8240</t>
  </si>
  <si>
    <t>138******31</t>
  </si>
  <si>
    <t>阿比布拉·巴拉提</t>
  </si>
  <si>
    <t>巴拉提·阿布都瓦依提</t>
  </si>
  <si>
    <t>6212********9351</t>
  </si>
  <si>
    <t>175******46</t>
  </si>
  <si>
    <t>阿卜杜马木提·阿布力海提</t>
  </si>
  <si>
    <t>阿布力海提·马木提</t>
  </si>
  <si>
    <t>6212********4179</t>
  </si>
  <si>
    <t>麦尔旦·图尔荪</t>
  </si>
  <si>
    <t>图尔荪·伊斯马伊力</t>
  </si>
  <si>
    <t>6212********0393</t>
  </si>
  <si>
    <t>193******92</t>
  </si>
  <si>
    <t>阿卜杜力·阿卜力克木</t>
  </si>
  <si>
    <t>比赛热姆·阿卜拉</t>
  </si>
  <si>
    <t>6212********9476</t>
  </si>
  <si>
    <t>新疆供销学校</t>
  </si>
  <si>
    <t>排足拉·阿布都热音</t>
  </si>
  <si>
    <t>努尔妮萨·如苏力</t>
  </si>
  <si>
    <t>6215********5030</t>
  </si>
  <si>
    <t>621525********30</t>
  </si>
  <si>
    <t>小学科学教育</t>
  </si>
  <si>
    <t>157******45</t>
  </si>
  <si>
    <t>马木提·买买提</t>
  </si>
  <si>
    <t>如孜姑·买买提</t>
  </si>
  <si>
    <t>653130********0886</t>
  </si>
  <si>
    <t>6212********0961</t>
  </si>
  <si>
    <t>131******45</t>
  </si>
  <si>
    <t>阿卜杜拉·阿布力海提</t>
  </si>
  <si>
    <t>努尔泥萨·海力力</t>
  </si>
  <si>
    <t>6212********6579</t>
  </si>
  <si>
    <t>178******19</t>
  </si>
  <si>
    <t>阿不都拉·艾山</t>
  </si>
  <si>
    <t>艾山·艾沙</t>
  </si>
  <si>
    <t>6212********4691</t>
  </si>
  <si>
    <t>阿地力·努尔</t>
  </si>
  <si>
    <t>努尔艾力·阿布都克热木</t>
  </si>
  <si>
    <t>6212********5560</t>
  </si>
  <si>
    <t>畜牧兽医专业</t>
  </si>
  <si>
    <t>阿卜杜拉·麦合木提</t>
  </si>
  <si>
    <t>努日曼古丽·亚森</t>
  </si>
  <si>
    <t>石油化工技术 (单招)</t>
  </si>
  <si>
    <t>175******88</t>
  </si>
  <si>
    <t>伊马木·如孜</t>
  </si>
  <si>
    <t>塔城中等职业技术学院</t>
  </si>
  <si>
    <t>烹饪高级技工</t>
  </si>
  <si>
    <t>艾米如拉·克热木</t>
  </si>
  <si>
    <t>依明·斯马依力</t>
  </si>
  <si>
    <t>艾山江·海力力</t>
  </si>
  <si>
    <t>海力力·奥斯曼</t>
  </si>
  <si>
    <t>伊力哈木·艾麦尔</t>
  </si>
  <si>
    <t>佐日古丽·诺如孜</t>
  </si>
  <si>
    <t>6212********9745</t>
  </si>
  <si>
    <t>147******83</t>
  </si>
  <si>
    <t>伊卜拉伊木·木合塔尔</t>
  </si>
  <si>
    <t>木合塔尔·麦麦提</t>
  </si>
  <si>
    <t>653129********143X</t>
  </si>
  <si>
    <t>电气自动化</t>
  </si>
  <si>
    <t>阿卜杜喀哈尔·艾麦尔</t>
  </si>
  <si>
    <t>米尔迪力·阿卜杜喀迪尔</t>
  </si>
  <si>
    <t>阿卜杜萨拉木·阿卜杜喀迪尔</t>
  </si>
  <si>
    <t>6212********5878</t>
  </si>
  <si>
    <t>185******00</t>
  </si>
  <si>
    <t>阿卜杜拉·杰力力</t>
  </si>
  <si>
    <t>拍祖拉·结里力</t>
  </si>
  <si>
    <t>6215********5039</t>
  </si>
  <si>
    <t>621525********39</t>
  </si>
  <si>
    <t>麦吾兰·吾布力</t>
  </si>
  <si>
    <t>奥布力·吐拉克</t>
  </si>
  <si>
    <t>6212********1908</t>
  </si>
  <si>
    <t>152******16</t>
  </si>
  <si>
    <t>米热迪力·吾甫尔</t>
  </si>
  <si>
    <t>吐泥沙姑·阿布都瓦依提</t>
  </si>
  <si>
    <t>196******39</t>
  </si>
  <si>
    <t>阿布都萨达木·努尔买买提</t>
  </si>
  <si>
    <t>努尔买买提·玉斯音</t>
  </si>
  <si>
    <t>621797********98833</t>
  </si>
  <si>
    <t>马尔但·凯麦尔</t>
  </si>
  <si>
    <t>凯麦尔·萨杜拉</t>
  </si>
  <si>
    <t>6212********9620</t>
  </si>
  <si>
    <t>135******52</t>
  </si>
  <si>
    <t>阿卜杜拉·如苏力</t>
  </si>
  <si>
    <t>如苏力·麦海提</t>
  </si>
  <si>
    <t>6212********8940</t>
  </si>
  <si>
    <t>151******93</t>
  </si>
  <si>
    <t>穆哈买提·吾拉因</t>
  </si>
  <si>
    <t>阿曼姑·阿布来提</t>
  </si>
  <si>
    <t>6212********1717</t>
  </si>
  <si>
    <t>175******33</t>
  </si>
  <si>
    <t>汽车造型与改装技术</t>
  </si>
  <si>
    <t>伊力亚尔·木太力甫</t>
  </si>
  <si>
    <t>6212********8186</t>
  </si>
  <si>
    <t xml:space="preserve">计算机 </t>
  </si>
  <si>
    <t>176******60</t>
  </si>
  <si>
    <t>艾孜提艾力·苏力坦</t>
  </si>
  <si>
    <t>苏力坦·艾麦提</t>
  </si>
  <si>
    <t>6212********9651</t>
  </si>
  <si>
    <t>大连职业技术学院</t>
  </si>
  <si>
    <t>计算应用</t>
  </si>
  <si>
    <t>塞皮都拉·阿布力克木</t>
  </si>
  <si>
    <t>阿布力克木·喀迪尔</t>
  </si>
  <si>
    <t>6212********2171</t>
  </si>
  <si>
    <t>199******87</t>
  </si>
  <si>
    <t>塔伊尔·毛拉</t>
  </si>
  <si>
    <t>伊米尔罕·麦麦提</t>
  </si>
  <si>
    <t>6212********7270</t>
  </si>
  <si>
    <t>176******66</t>
  </si>
  <si>
    <t>排祖拉·图尔孙</t>
  </si>
  <si>
    <t>其曼姑·色迪克</t>
  </si>
  <si>
    <t>6212********8792</t>
  </si>
  <si>
    <t>吐孙·衣斯拉木</t>
  </si>
  <si>
    <t>166******65</t>
  </si>
  <si>
    <t>买买提吐孙·吾甫尔</t>
  </si>
  <si>
    <t>6212********5596</t>
  </si>
  <si>
    <t>金属材料检测技术</t>
  </si>
  <si>
    <t>喀哈尔·吐合提</t>
  </si>
  <si>
    <t>木尔姑·吐合提</t>
  </si>
  <si>
    <t>6212********0734</t>
  </si>
  <si>
    <t>艾尼·艾麦提</t>
  </si>
  <si>
    <t>佐日古丽·肉孜</t>
  </si>
  <si>
    <t>安再尔·赛麦提</t>
  </si>
  <si>
    <t>伊杜力斯·伊斯马伊力</t>
  </si>
  <si>
    <t>卡丽比努尔·斯马依力</t>
  </si>
  <si>
    <t>653130********0784</t>
  </si>
  <si>
    <t>621797********61039</t>
  </si>
  <si>
    <t>居麦·麦麦提艾力</t>
  </si>
  <si>
    <t>麦麦提艾力·艾海提</t>
  </si>
  <si>
    <t>180******41</t>
  </si>
  <si>
    <t>麦吾拉纳·艾孜孜卡热</t>
  </si>
  <si>
    <t>艾孜孜卡热·如孜</t>
  </si>
  <si>
    <t>6212********4931</t>
  </si>
  <si>
    <t>155******97</t>
  </si>
  <si>
    <t>阿卜杜拉·巴拉提</t>
  </si>
  <si>
    <t>巴拉提·图尔荪</t>
  </si>
  <si>
    <t>6212********4112</t>
  </si>
  <si>
    <t>2021级服装设计与制作10班</t>
  </si>
  <si>
    <t>147******76</t>
  </si>
  <si>
    <t>吾米提·阿卜杜外力</t>
  </si>
  <si>
    <t>阿卜杜外力·喀迪尔</t>
  </si>
  <si>
    <t>6212********6489</t>
  </si>
  <si>
    <t>穆萨·玉苏扑</t>
  </si>
  <si>
    <t>阿依尼萨·艾麦提</t>
  </si>
  <si>
    <t>6212********7632</t>
  </si>
  <si>
    <t>155******20</t>
  </si>
  <si>
    <t>姑孙姑丽·买买提</t>
  </si>
  <si>
    <t>6212********6225</t>
  </si>
  <si>
    <t>184******13</t>
  </si>
  <si>
    <t>喀迪尔江·热依木</t>
  </si>
  <si>
    <t>热依木·木沙</t>
  </si>
  <si>
    <t>6212********4767</t>
  </si>
  <si>
    <t>阿卜杜萨拉木·祖努尼</t>
  </si>
  <si>
    <t>祖农·艾买尔</t>
  </si>
  <si>
    <t>艾则麦提·亚库普</t>
  </si>
  <si>
    <t>米日班姑·卡地尔</t>
  </si>
  <si>
    <t>653130********180X</t>
  </si>
  <si>
    <t>150******92</t>
  </si>
  <si>
    <t>安凯尔·如孜</t>
  </si>
  <si>
    <t>姑丽扎尔·哪斯尔</t>
  </si>
  <si>
    <t>653130********0942</t>
  </si>
  <si>
    <t>6212********2782</t>
  </si>
  <si>
    <t>182******33</t>
  </si>
  <si>
    <t>阿卜杜萨拉木·热合曼</t>
  </si>
  <si>
    <t>156******22</t>
  </si>
  <si>
    <t>凯米尔丁·阿卜杜艾尼</t>
  </si>
  <si>
    <t>热子玩姑·艾海提</t>
  </si>
  <si>
    <t>6212********5898</t>
  </si>
  <si>
    <t>阿力木·阿卜杜赛麦提</t>
  </si>
  <si>
    <t>6212********2966</t>
  </si>
  <si>
    <t>阿卜杜萨拉木·阿卜杜热依木</t>
  </si>
  <si>
    <t>阿布都热音·依明</t>
  </si>
  <si>
    <t>6212********0805</t>
  </si>
  <si>
    <t>159******71</t>
  </si>
  <si>
    <t>艾比布力·努尔</t>
  </si>
  <si>
    <t>阿米泥姑·阿布拉</t>
  </si>
  <si>
    <t>6212********9740</t>
  </si>
  <si>
    <t>牙医</t>
  </si>
  <si>
    <t>137******15</t>
  </si>
  <si>
    <t>艾麦提·伊斯马伊力</t>
  </si>
  <si>
    <t>伊斯马伊力·萨力</t>
  </si>
  <si>
    <t>6212********0949</t>
  </si>
  <si>
    <t>保险</t>
  </si>
  <si>
    <t>亚力库尼·吾拉依木</t>
  </si>
  <si>
    <t>西安城建工程技工学校</t>
  </si>
  <si>
    <t>热孜宛古丽·阿洪尼</t>
  </si>
  <si>
    <t>阿洪尼·阿卜杜热伊木</t>
  </si>
  <si>
    <t>653130********0896</t>
  </si>
  <si>
    <t>6212********8208</t>
  </si>
  <si>
    <t>马尔依木姑丽·赛麦提</t>
  </si>
  <si>
    <t>6212********0318</t>
  </si>
  <si>
    <t>赛麦提·阿迪力</t>
  </si>
  <si>
    <t>怕提姑丽·库尔班</t>
  </si>
  <si>
    <t>653130********0862</t>
  </si>
  <si>
    <t>阿依提拉·依马木</t>
  </si>
  <si>
    <t>依马木·买买提</t>
  </si>
  <si>
    <t>181******05</t>
  </si>
  <si>
    <t>迪丽娜尔·阿卜杜艾尼</t>
  </si>
  <si>
    <t>阿热孜古丽·图尔洪</t>
  </si>
  <si>
    <t>653130********0809</t>
  </si>
  <si>
    <t>6212********0972</t>
  </si>
  <si>
    <t>玛热亚姆古丽·图尔荪</t>
  </si>
  <si>
    <t>阿米泥姑丽·麦麦提</t>
  </si>
  <si>
    <t>653130********0804</t>
  </si>
  <si>
    <t>供用电</t>
  </si>
  <si>
    <t>135******44</t>
  </si>
  <si>
    <t>阿吉姑·阿布力克木</t>
  </si>
  <si>
    <t>艾克木·亚森</t>
  </si>
  <si>
    <t>6212********1055</t>
  </si>
  <si>
    <t>132******54</t>
  </si>
  <si>
    <t>阿丽努尔·图尔罕</t>
  </si>
  <si>
    <t>653130********0781</t>
  </si>
  <si>
    <t>阿依姑·阿孜</t>
  </si>
  <si>
    <t>653130********0020</t>
  </si>
  <si>
    <t>6212********0796</t>
  </si>
  <si>
    <t>食品生物技术</t>
  </si>
  <si>
    <t>排丽代姆·赛麦提</t>
  </si>
  <si>
    <t>电子商务(电商运营)</t>
  </si>
  <si>
    <t>175******35</t>
  </si>
  <si>
    <t>夏普吐勒村</t>
  </si>
  <si>
    <t>阿依木萨古丽·艾力</t>
  </si>
  <si>
    <t>147******86</t>
  </si>
  <si>
    <t>地丽巴尔·艾买提</t>
  </si>
  <si>
    <t>艾买提·吐泥亚孜</t>
  </si>
  <si>
    <t>兰州职业技术学院</t>
  </si>
  <si>
    <t>178******87</t>
  </si>
  <si>
    <t>阿曼妮萨·艾海提</t>
  </si>
  <si>
    <t>艾海提·达伍提</t>
  </si>
  <si>
    <t>麦麦提依明·图尔贡</t>
  </si>
  <si>
    <t>麦尔斯耶·热合曼</t>
  </si>
  <si>
    <t>热合曼·比克热</t>
  </si>
  <si>
    <t>6212********9836</t>
  </si>
  <si>
    <t>阿依孜巴·努尔</t>
  </si>
  <si>
    <t>努尔麦麦提·艾买尔</t>
  </si>
  <si>
    <t>6212********5786</t>
  </si>
  <si>
    <t>穆妮瓦尔·克热木</t>
  </si>
  <si>
    <t>玛热姑·吐尔逊</t>
  </si>
  <si>
    <t>6215********1398</t>
  </si>
  <si>
    <t>621525********98</t>
  </si>
  <si>
    <t>182******70</t>
  </si>
  <si>
    <t>麦丽开·奥布力</t>
  </si>
  <si>
    <t>奥布力·如孜</t>
  </si>
  <si>
    <t>阿提姑丽·约赛尹</t>
  </si>
  <si>
    <t>约赛尹·艾山</t>
  </si>
  <si>
    <t>6212********4440</t>
  </si>
  <si>
    <t>现代通信技术</t>
  </si>
  <si>
    <t>哈丽努尔·吾布力塔力甫</t>
  </si>
  <si>
    <t>653130********0782</t>
  </si>
  <si>
    <t>吾布力塔力甫·买买提</t>
  </si>
  <si>
    <t>阿依开麦尔·于苏甫</t>
  </si>
  <si>
    <t>卜合丽齐姆·阿于普</t>
  </si>
  <si>
    <t>621797********88827</t>
  </si>
  <si>
    <t>139******73</t>
  </si>
  <si>
    <t>阿依姆古丽·阿卜力孜</t>
  </si>
  <si>
    <t>阿依米汗·塞派克</t>
  </si>
  <si>
    <t>175******14</t>
  </si>
  <si>
    <t>沙拉买提·阿卜杜喀迪尔</t>
  </si>
  <si>
    <t>6212********5911</t>
  </si>
  <si>
    <t>阿卜杜喀迪尔·萨迪克</t>
  </si>
  <si>
    <t>199******13</t>
  </si>
  <si>
    <t>那迪热·木沙</t>
  </si>
  <si>
    <t>热比罕·麦麦提</t>
  </si>
  <si>
    <t>塔成地区中等职业技术学校</t>
  </si>
  <si>
    <t>古丽其曼·艾萨</t>
  </si>
  <si>
    <t xml:space="preserve">艾沙江·热合曼 </t>
  </si>
  <si>
    <t>6212********6555</t>
  </si>
  <si>
    <t>133******81</t>
  </si>
  <si>
    <t>排扎莱提·艾海提</t>
  </si>
  <si>
    <t>6212********5580</t>
  </si>
  <si>
    <t>植物保护检疫技术</t>
  </si>
  <si>
    <t>穆开热姆·阿卜厘米提</t>
  </si>
  <si>
    <t>阿斯米古力·艾买提</t>
  </si>
  <si>
    <t>6212********4284</t>
  </si>
  <si>
    <t>166******27</t>
  </si>
  <si>
    <t>迪丽娜尔·热合曼</t>
  </si>
  <si>
    <t>夏伊代·艾海提</t>
  </si>
  <si>
    <t>艾海提·艾依提</t>
  </si>
  <si>
    <t>6212********7291</t>
  </si>
  <si>
    <t>萨代提·穆萨</t>
  </si>
  <si>
    <t>买买提依明·马木提</t>
  </si>
  <si>
    <t>6212********5672</t>
  </si>
  <si>
    <t>萨拉麦提·艾麦尔</t>
  </si>
  <si>
    <t>艾买尔·艾海提</t>
  </si>
  <si>
    <t>132******10</t>
  </si>
  <si>
    <t>夏伊代·如孜</t>
  </si>
  <si>
    <t>如孜·局买</t>
  </si>
  <si>
    <t>166******88</t>
  </si>
  <si>
    <t>迪丽胡玛尔·祖力皮喀尔</t>
  </si>
  <si>
    <t>180******71</t>
  </si>
  <si>
    <t>阿迪拉·麦麦提力</t>
  </si>
  <si>
    <t>麦麦提力·阿卜杜热伊木</t>
  </si>
  <si>
    <t>6212********8721</t>
  </si>
  <si>
    <t>努尔比耶·艾力</t>
  </si>
  <si>
    <t>6212********2522</t>
  </si>
  <si>
    <t>布合丽其·热合曼</t>
  </si>
  <si>
    <t>6212********0068</t>
  </si>
  <si>
    <t>130******52</t>
  </si>
  <si>
    <t>阿曼古丽·莫明</t>
  </si>
  <si>
    <t>621797********75576</t>
  </si>
  <si>
    <t>中山火炬职业技术学院</t>
  </si>
  <si>
    <t>绿色生物制造技术</t>
  </si>
  <si>
    <t>183******92</t>
  </si>
  <si>
    <t>热孜耶·阿布都热依木</t>
  </si>
  <si>
    <t>海尔古丽·图尔</t>
  </si>
  <si>
    <t>621797********52596</t>
  </si>
  <si>
    <t>176******16</t>
  </si>
  <si>
    <t>麦尔哈巴·努尔麦麦提</t>
  </si>
  <si>
    <t>努尔麦麦提·阿卜拉</t>
  </si>
  <si>
    <t>哈斯耶提·玉苏甫</t>
  </si>
  <si>
    <t>6212********5809</t>
  </si>
  <si>
    <t>157******27</t>
  </si>
  <si>
    <t>木尼热·买买提艾力</t>
  </si>
  <si>
    <t>买买提艾力·吾甫尔</t>
  </si>
  <si>
    <t>6212********1254</t>
  </si>
  <si>
    <t>依里米姑·吐尔逊</t>
  </si>
  <si>
    <t>吐尔逊·克热木</t>
  </si>
  <si>
    <t>6212********6240</t>
  </si>
  <si>
    <t>135******32/</t>
  </si>
  <si>
    <t>麦合扑热提·于苏甫</t>
  </si>
  <si>
    <t>艾尼·于苏甫</t>
  </si>
  <si>
    <t>6212********0761</t>
  </si>
  <si>
    <t>621797********46537</t>
  </si>
  <si>
    <t>证券实务</t>
  </si>
  <si>
    <t>米热姑丽·马木提</t>
  </si>
  <si>
    <t>吐汗姑·阿西木</t>
  </si>
  <si>
    <t>6215********5347</t>
  </si>
  <si>
    <t>621797********30069</t>
  </si>
  <si>
    <t>西依代·库尔班</t>
  </si>
  <si>
    <t>阿丽耶·亚库普</t>
  </si>
  <si>
    <t>热依汗古丽·吐尔逊</t>
  </si>
  <si>
    <t>653022********0829</t>
  </si>
  <si>
    <t>150******87</t>
  </si>
  <si>
    <t>库尔班沙·艾尼</t>
  </si>
  <si>
    <t>6212********5061</t>
  </si>
  <si>
    <t>迪丽拜尔·阿布都热音</t>
  </si>
  <si>
    <t>6212********8714</t>
  </si>
  <si>
    <t>183******30</t>
  </si>
  <si>
    <t>麦合丽亚·阿卜杜马木提</t>
  </si>
  <si>
    <t>帕提木·依萨克</t>
  </si>
  <si>
    <t>6212********6256</t>
  </si>
  <si>
    <t>156******54</t>
  </si>
  <si>
    <t>姑丽努尔·艾斯凯尔</t>
  </si>
  <si>
    <t>艾斯凯尔·伊曼</t>
  </si>
  <si>
    <t>653130********0836</t>
  </si>
  <si>
    <t>6212********5640</t>
  </si>
  <si>
    <t>重庆轻工职业学院</t>
  </si>
  <si>
    <t>西热尼阿依·艾力</t>
  </si>
  <si>
    <t>热依汗古丽·麦麦提</t>
  </si>
  <si>
    <t>6212********6511</t>
  </si>
  <si>
    <t xml:space="preserve">奎屯市
新疆应用职业技术学院
</t>
  </si>
  <si>
    <t>137******37</t>
  </si>
  <si>
    <t>阿提姑·艾沙</t>
  </si>
  <si>
    <t>艾沙·肉孜</t>
  </si>
  <si>
    <t>6212********5239</t>
  </si>
  <si>
    <t>621797********96433</t>
  </si>
  <si>
    <t>穆妮尔·图尔孙</t>
  </si>
  <si>
    <t>图尔孙·阿伍提</t>
  </si>
  <si>
    <t>谢米斯娅·库尔班</t>
  </si>
  <si>
    <t>6212********2777</t>
  </si>
  <si>
    <t>147******82</t>
  </si>
  <si>
    <t>海丽其姑·艾力</t>
  </si>
  <si>
    <t>祖热姑丽·那麦提</t>
  </si>
  <si>
    <t>6212********0311</t>
  </si>
  <si>
    <t>巴州卫校</t>
  </si>
  <si>
    <t>166******84</t>
  </si>
  <si>
    <t>凯丽比努尔·麦海提</t>
  </si>
  <si>
    <t>麦海提·乌拉伊木</t>
  </si>
  <si>
    <t>6212********0597</t>
  </si>
  <si>
    <t>阿依谢·艾力</t>
  </si>
  <si>
    <t>洁米古丽·热合曼</t>
  </si>
  <si>
    <t>6215********9171</t>
  </si>
  <si>
    <t>621525********71</t>
  </si>
  <si>
    <t>甘肃省山丹培黎学校</t>
  </si>
  <si>
    <t>152******19</t>
  </si>
  <si>
    <t>帕提古丽·达伍提</t>
  </si>
  <si>
    <t>达伍提·胡达拜尔迪</t>
  </si>
  <si>
    <t>135******60</t>
  </si>
  <si>
    <t>阿提古丽·艾力</t>
  </si>
  <si>
    <t>6212********8657</t>
  </si>
  <si>
    <t>181******36</t>
  </si>
  <si>
    <t>赛比努尔·乌拉依木</t>
  </si>
  <si>
    <t>吾拉音·吾甫尔</t>
  </si>
  <si>
    <t>6212********3853</t>
  </si>
  <si>
    <t>135******00</t>
  </si>
  <si>
    <t>夏依代·安外尔</t>
  </si>
  <si>
    <t>图罕·艾麦提</t>
  </si>
  <si>
    <t>6212********9123</t>
  </si>
  <si>
    <t>132******89</t>
  </si>
  <si>
    <t>阿依加玛丽·喀迪尔</t>
  </si>
  <si>
    <t>喀迪尔·萨伍尔</t>
  </si>
  <si>
    <t>6212********9172</t>
  </si>
  <si>
    <t>131******46</t>
  </si>
  <si>
    <t>库尔班妮萨·热合曼</t>
  </si>
  <si>
    <t>热孜亚·热合曼</t>
  </si>
  <si>
    <t>653130********076x</t>
  </si>
  <si>
    <t>6212********7255</t>
  </si>
  <si>
    <t>姑泥恰木·麦麦提依明</t>
  </si>
  <si>
    <t>麦麦提依明·斯拉木</t>
  </si>
  <si>
    <t>6212********4444</t>
  </si>
  <si>
    <t>189******63</t>
  </si>
  <si>
    <t>美合日班古丽·艾合麦提</t>
  </si>
  <si>
    <t>如山姑丽·吐合提</t>
  </si>
  <si>
    <t>6212********2217</t>
  </si>
  <si>
    <t>198******71</t>
  </si>
  <si>
    <t>古丽贝丽克·阿布力克木</t>
  </si>
  <si>
    <t>阿布力克木·吾斯曼</t>
  </si>
  <si>
    <t>6212********4339</t>
  </si>
  <si>
    <t>138******17</t>
  </si>
  <si>
    <t>米热阿依·阿布都热合曼</t>
  </si>
  <si>
    <t>阿卜杜热合曼·买买提</t>
  </si>
  <si>
    <t>653130********0854</t>
  </si>
  <si>
    <t>199******24</t>
  </si>
  <si>
    <t>布阿加尔·塞买提</t>
  </si>
  <si>
    <t>赛麦提·伊曼</t>
  </si>
  <si>
    <t>凯迪尔耶·马木提</t>
  </si>
  <si>
    <t>马木提·艾麦尔</t>
  </si>
  <si>
    <t>6210********6900</t>
  </si>
  <si>
    <t>621008********00</t>
  </si>
  <si>
    <t>151******86</t>
  </si>
  <si>
    <t>图尔荪阿依·热合木</t>
  </si>
  <si>
    <t>热合木·艾买提</t>
  </si>
  <si>
    <t>6212********9811</t>
  </si>
  <si>
    <t>阿曼妮萨·穆太力普</t>
  </si>
  <si>
    <t>6212********9761</t>
  </si>
  <si>
    <t>166******22</t>
  </si>
  <si>
    <t>库尔班尼萨·那玉普</t>
  </si>
  <si>
    <t>热比古丽·喀斯木</t>
  </si>
  <si>
    <t>6212********4137</t>
  </si>
  <si>
    <t>莱丽古丽·阿卜拉</t>
  </si>
  <si>
    <t>阿依努尔·开日木</t>
  </si>
  <si>
    <t>6212********1284</t>
  </si>
  <si>
    <t>哈力米热木·亚库普</t>
  </si>
  <si>
    <t>亚库普·艾山</t>
  </si>
  <si>
    <t>6212********5224</t>
  </si>
  <si>
    <t>166******93</t>
  </si>
  <si>
    <t>热比古丽·喀迪尔</t>
  </si>
  <si>
    <t>653130********0742</t>
  </si>
  <si>
    <t>6212********0089</t>
  </si>
  <si>
    <t>157******33</t>
  </si>
  <si>
    <t>其曼姑·阿布力米提</t>
  </si>
  <si>
    <t>合热姑·阿吾提</t>
  </si>
  <si>
    <t>6212********6917</t>
  </si>
  <si>
    <t>阿力迪姑丽·热合曼</t>
  </si>
  <si>
    <t>热合曼·阿卜杜克热木</t>
  </si>
  <si>
    <t>6212********2795</t>
  </si>
  <si>
    <t>连锁经营管理</t>
  </si>
  <si>
    <t>其曼姑丽·艾力</t>
  </si>
  <si>
    <t>6212********1456</t>
  </si>
  <si>
    <t>184******65</t>
  </si>
  <si>
    <t>阿丽米热·阿吉</t>
  </si>
  <si>
    <t>653130********842</t>
  </si>
  <si>
    <t>古再丽努尔·阿卜杜艾尼</t>
  </si>
  <si>
    <t>苏比努尔·穆萨</t>
  </si>
  <si>
    <t>621797********46020</t>
  </si>
  <si>
    <t>布瓦洁尔·麦麦提</t>
  </si>
  <si>
    <t>麦麦提·艾萨</t>
  </si>
  <si>
    <t>6212********0897</t>
  </si>
  <si>
    <t>188******57</t>
  </si>
  <si>
    <t>麦尔耶姆·努尔麦麦提</t>
  </si>
  <si>
    <t>653130********0852</t>
  </si>
  <si>
    <t>6212********1430</t>
  </si>
  <si>
    <t>186******22</t>
  </si>
  <si>
    <t>祖丽皮耶·阿布都热音</t>
  </si>
  <si>
    <t>阿布都热音·卡斯木</t>
  </si>
  <si>
    <t>6212********5877</t>
  </si>
  <si>
    <t>古丽妮扎尔·买买提吐尔逊</t>
  </si>
  <si>
    <t>6212********9668</t>
  </si>
  <si>
    <t>621797********50142</t>
  </si>
  <si>
    <t>152******60</t>
  </si>
  <si>
    <t>古丽美合日·阿卜来海提</t>
  </si>
  <si>
    <t>6212********0904</t>
  </si>
  <si>
    <t>计算机电脑</t>
  </si>
  <si>
    <t>美合日班古丽·伊斯马伊力</t>
  </si>
  <si>
    <t>努尔·伊斯马伊力</t>
  </si>
  <si>
    <t>6212********7154</t>
  </si>
  <si>
    <t>姑扎里努尔·阿布都热音</t>
  </si>
  <si>
    <t>哈妮柯孜·亚森</t>
  </si>
  <si>
    <t>娜斯甫汗·沙比尔</t>
  </si>
  <si>
    <t>653130********0868</t>
  </si>
  <si>
    <t>其曼姑·吾布力</t>
  </si>
  <si>
    <t>奥布力·奥斯曼</t>
  </si>
  <si>
    <t>6212********3593</t>
  </si>
  <si>
    <t>计算机应用管理</t>
  </si>
  <si>
    <t>182******95</t>
  </si>
  <si>
    <t>阿木尔·艾买提</t>
  </si>
  <si>
    <t>艾力亚斯·买买提</t>
  </si>
  <si>
    <t>6212********4567</t>
  </si>
  <si>
    <t>云南文化艺术职业学院</t>
  </si>
  <si>
    <t>健身指导与管理</t>
  </si>
  <si>
    <t>伊力哈木·艾泥</t>
  </si>
  <si>
    <t>艾泥·艾麦提</t>
  </si>
  <si>
    <t>努尔艾合买提·斯马依力</t>
  </si>
  <si>
    <t>176******40</t>
  </si>
  <si>
    <t>热合米图拉·赛麦提</t>
  </si>
  <si>
    <t>6212********0109</t>
  </si>
  <si>
    <t>155******77</t>
  </si>
  <si>
    <t>买尔丹·阿卜杜热伊木</t>
  </si>
  <si>
    <t>阿卜杜热伊木·艾麦提</t>
  </si>
  <si>
    <t>6212********5470</t>
  </si>
  <si>
    <t>150******64</t>
  </si>
  <si>
    <t>玉散·马木提</t>
  </si>
  <si>
    <t>马木提·阿布瓦依提</t>
  </si>
  <si>
    <t>6212********5425</t>
  </si>
  <si>
    <t>153******73</t>
  </si>
  <si>
    <t>鲁克曼·艾克木</t>
  </si>
  <si>
    <t>艾克木·莫明</t>
  </si>
  <si>
    <t>6212********1384</t>
  </si>
  <si>
    <t>伊尔潘·托合提</t>
  </si>
  <si>
    <t>乌热古丽·乌布力</t>
  </si>
  <si>
    <t>133******56</t>
  </si>
  <si>
    <t>依马木·图尔迪</t>
  </si>
  <si>
    <t>图尔迪·艾麦提</t>
  </si>
  <si>
    <t>阿布都外力·艾合麦提</t>
  </si>
  <si>
    <t>艾合麦提·约麦尔</t>
  </si>
  <si>
    <t>152******37</t>
  </si>
  <si>
    <t>斯来曼·库尔班</t>
  </si>
  <si>
    <t>古丽阿依姆·麦合苏提</t>
  </si>
  <si>
    <t>653130********0860</t>
  </si>
  <si>
    <t>6212********3238</t>
  </si>
  <si>
    <t>凯伍赛尔·玉苏普</t>
  </si>
  <si>
    <t>布合里其姑·玉苏甫</t>
  </si>
  <si>
    <t>6212********9826</t>
  </si>
  <si>
    <t>亚森·热合木</t>
  </si>
  <si>
    <t>喀迪尔·尤努斯</t>
  </si>
  <si>
    <t>艾萨江·木沙</t>
  </si>
  <si>
    <t>木沙·艾买尔</t>
  </si>
  <si>
    <t>6212********7626</t>
  </si>
  <si>
    <t>电焊业</t>
  </si>
  <si>
    <t>132******95</t>
  </si>
  <si>
    <t>吾麦尔·艾力</t>
  </si>
  <si>
    <t>热依汗姑·赛米</t>
  </si>
  <si>
    <t>6212********7191</t>
  </si>
  <si>
    <t>阿卜杜拉·伍普尔</t>
  </si>
  <si>
    <t>伍甫尔·阿卜杜热依木</t>
  </si>
  <si>
    <t>6212********9053</t>
  </si>
  <si>
    <t>畜牧兽医#H</t>
  </si>
  <si>
    <t>152******69</t>
  </si>
  <si>
    <t>鲁克曼·奥布力</t>
  </si>
  <si>
    <t>吾麦尔·达伍提</t>
  </si>
  <si>
    <t>艾米热姑·如孜</t>
  </si>
  <si>
    <t>6212********1029</t>
  </si>
  <si>
    <t>132******19</t>
  </si>
  <si>
    <t>热合木·买买提</t>
  </si>
  <si>
    <t>6212********9403</t>
  </si>
  <si>
    <t>186******69</t>
  </si>
  <si>
    <t>凯赛尔·吾布力</t>
  </si>
  <si>
    <t>吾布力卡斯木·克热木</t>
  </si>
  <si>
    <t>6212********8630</t>
  </si>
  <si>
    <t>183******41</t>
  </si>
  <si>
    <t>塔伊热·约赛尹</t>
  </si>
  <si>
    <t>玉斯音·吐尔洪</t>
  </si>
  <si>
    <t>6212********7647</t>
  </si>
  <si>
    <t>183******00</t>
  </si>
  <si>
    <t>穆再排尔·热合曼</t>
  </si>
  <si>
    <t>热合曼·艾买尔</t>
  </si>
  <si>
    <t>旅游服务管理</t>
  </si>
  <si>
    <t>155******67</t>
  </si>
  <si>
    <t>艾孜热提艾力·阿卜力克木</t>
  </si>
  <si>
    <t>阿布力克木·伍卜力</t>
  </si>
  <si>
    <t>6212********1714</t>
  </si>
  <si>
    <t>155******70</t>
  </si>
  <si>
    <t>阿卜杜萨拉姆·吾拉音</t>
  </si>
  <si>
    <t>努热曼姑·热西提</t>
  </si>
  <si>
    <t>6212********0534</t>
  </si>
  <si>
    <t>伊力哈木·麦麦提</t>
  </si>
  <si>
    <t>玛热姑·艾沙</t>
  </si>
  <si>
    <t>6212********1072</t>
  </si>
  <si>
    <t>180******12</t>
  </si>
  <si>
    <t>努尔艾力·热合曼</t>
  </si>
  <si>
    <t>热合曼·喀迪尔</t>
  </si>
  <si>
    <t>135******43</t>
  </si>
  <si>
    <t>西尔艾力·尧力瓦斯</t>
  </si>
  <si>
    <t>古再丽努尔·居麦</t>
  </si>
  <si>
    <t>6215********5153</t>
  </si>
  <si>
    <t>621525********53</t>
  </si>
  <si>
    <t>伊合帕力江·如孜艾力</t>
  </si>
  <si>
    <t>如孜艾力·阿吾提</t>
  </si>
  <si>
    <t>6212********7478</t>
  </si>
  <si>
    <t>伊尔潘·吐热洪</t>
  </si>
  <si>
    <t>努尔姑·吐热洪</t>
  </si>
  <si>
    <t>6215********2095</t>
  </si>
  <si>
    <t>621525********95</t>
  </si>
  <si>
    <t>155******02</t>
  </si>
  <si>
    <t>阿卜杜萨拉木·努尔阿力木</t>
  </si>
  <si>
    <t>努尔阿里木·木沙</t>
  </si>
  <si>
    <t>6212********2183</t>
  </si>
  <si>
    <t>阿卜杜外力·吾斯曼</t>
  </si>
  <si>
    <t>奥斯曼·艾山</t>
  </si>
  <si>
    <t>6212********1709</t>
  </si>
  <si>
    <t>鲁图普拉·艾海提</t>
  </si>
  <si>
    <t>艾海提·阿卜杜热依木</t>
  </si>
  <si>
    <t>汽车工程</t>
  </si>
  <si>
    <t>185******50</t>
  </si>
  <si>
    <t>艾力·艾买提</t>
  </si>
  <si>
    <t>艾麦提·艾海提</t>
  </si>
  <si>
    <t>181******20</t>
  </si>
  <si>
    <t>鲁提普拉·木塔里甫</t>
  </si>
  <si>
    <t>木塔里甫·努尔</t>
  </si>
  <si>
    <t>6212********0379</t>
  </si>
  <si>
    <t>155******60</t>
  </si>
  <si>
    <t>阿卜杜外力·热合曼</t>
  </si>
  <si>
    <t>6212********5556</t>
  </si>
  <si>
    <t>会计信息管理</t>
  </si>
  <si>
    <t>阿不力克木·乌卜力</t>
  </si>
  <si>
    <t>伍卜力·图尔贡</t>
  </si>
  <si>
    <t>176******17</t>
  </si>
  <si>
    <t>麦吾兰·努尔</t>
  </si>
  <si>
    <t>努尔麦麦提·阿布力海提</t>
  </si>
  <si>
    <t>新能源汽车技术 (单招)</t>
  </si>
  <si>
    <t>亚合耶·艾萨</t>
  </si>
  <si>
    <t>海日古丽·努尔</t>
  </si>
  <si>
    <t>131******24</t>
  </si>
  <si>
    <t>米尔扎提·努尔麦麦提</t>
  </si>
  <si>
    <t>6212********5549</t>
  </si>
  <si>
    <t>2021级服装设计与工艺（1）班</t>
  </si>
  <si>
    <t>186******70</t>
  </si>
  <si>
    <t>买买提艾力·艾海提</t>
  </si>
  <si>
    <t>吾呢其姑丽·塔力甫</t>
  </si>
  <si>
    <t>6212********5884</t>
  </si>
  <si>
    <t>理发</t>
  </si>
  <si>
    <t>150******04</t>
  </si>
  <si>
    <t>萨达木·热合曼</t>
  </si>
  <si>
    <t>巴哈尔姑·吾斯曼</t>
  </si>
  <si>
    <t>艾尔肯·艾海提</t>
  </si>
  <si>
    <t>吐泥沙姑·艾买提</t>
  </si>
  <si>
    <t>6212********5276</t>
  </si>
  <si>
    <t>艾科拜尔·艾萨</t>
  </si>
  <si>
    <t>艾萨·阿卜杜热依木</t>
  </si>
  <si>
    <t>数字媒体技术 (单招)</t>
  </si>
  <si>
    <t>132******56</t>
  </si>
  <si>
    <t>阿提开姆·麦海木</t>
  </si>
  <si>
    <t>6212********6040</t>
  </si>
  <si>
    <t>穆再排尔·依明</t>
  </si>
  <si>
    <t>吾热姑·如孜</t>
  </si>
  <si>
    <t>6212********9887</t>
  </si>
  <si>
    <t>2021级烹饪（中式烹调）2班</t>
  </si>
  <si>
    <t>132******73</t>
  </si>
  <si>
    <t>阿布都热合曼·阿布力克木</t>
  </si>
  <si>
    <t>阿布力克木·托合提</t>
  </si>
  <si>
    <t>6212********2569</t>
  </si>
  <si>
    <t>138******12</t>
  </si>
  <si>
    <t>艾孜热提艾力·木沙</t>
  </si>
  <si>
    <t>布汗·克力木</t>
  </si>
  <si>
    <t>6212********9839</t>
  </si>
  <si>
    <t>155******49</t>
  </si>
  <si>
    <t>安凯尔·玉散</t>
  </si>
  <si>
    <t>玉散·阿卜杜瓦伊提</t>
  </si>
  <si>
    <t>6212********0723</t>
  </si>
  <si>
    <t>139******62</t>
  </si>
  <si>
    <t>穆再排尔·玉散</t>
  </si>
  <si>
    <t>帕提姑·阿布都瓦依提</t>
  </si>
  <si>
    <t>166******98</t>
  </si>
  <si>
    <t>阿布都拉·吾布力塔力甫</t>
  </si>
  <si>
    <t>吾布力塔里甫·莫明</t>
  </si>
  <si>
    <t>6212********0347</t>
  </si>
  <si>
    <t>塔伊尔·阿卜杜瓦伊提</t>
  </si>
  <si>
    <t>阿卜杜热伊木·喀迪尔</t>
  </si>
  <si>
    <t>6212********4998</t>
  </si>
  <si>
    <t>157******47</t>
  </si>
  <si>
    <t>艾热提·艾麦提</t>
  </si>
  <si>
    <t>阿提克木·依明</t>
  </si>
  <si>
    <t>6212********1532</t>
  </si>
  <si>
    <t>183******34</t>
  </si>
  <si>
    <t>排孜力·如孜</t>
  </si>
  <si>
    <t>肉孜·卡德尔</t>
  </si>
  <si>
    <t>6210********0020</t>
  </si>
  <si>
    <t>186******19</t>
  </si>
  <si>
    <t>艾合麦提·库尔班</t>
  </si>
  <si>
    <t>库尔班·努热克</t>
  </si>
  <si>
    <t>152******82</t>
  </si>
  <si>
    <t>奥斯曼·肉孜</t>
  </si>
  <si>
    <t>海里其姑·吐尔逊</t>
  </si>
  <si>
    <t>6212********7453</t>
  </si>
  <si>
    <t>132******49</t>
  </si>
  <si>
    <t>阿卜杜萨拉木·艾海提</t>
  </si>
  <si>
    <t>佐日古丽·乌拉伊木</t>
  </si>
  <si>
    <t>6212********0357</t>
  </si>
  <si>
    <t>祖力喀尔·依马木</t>
  </si>
  <si>
    <t>依马木·依明</t>
  </si>
  <si>
    <t>175******87</t>
  </si>
  <si>
    <t>约麦尔·于散</t>
  </si>
  <si>
    <t>于散·库尔班</t>
  </si>
  <si>
    <t>653130********0853</t>
  </si>
  <si>
    <t>6212********7461</t>
  </si>
  <si>
    <t>比拉力·伍布力</t>
  </si>
  <si>
    <t>姑丽克孜·色依提</t>
  </si>
  <si>
    <t>6212********5094</t>
  </si>
  <si>
    <t>131******14</t>
  </si>
  <si>
    <t>茹则艾力·吐尔洪</t>
  </si>
  <si>
    <t>努尔古丽·于努斯</t>
  </si>
  <si>
    <t>6212********8855</t>
  </si>
  <si>
    <t>130******40</t>
  </si>
  <si>
    <t>开赛尔·努尔麦麦提</t>
  </si>
  <si>
    <t>努尔麦麦提·艾麦尔</t>
  </si>
  <si>
    <t>6212********6426</t>
  </si>
  <si>
    <t>156******64</t>
  </si>
  <si>
    <t>阿迪力·吾斯曼</t>
  </si>
  <si>
    <t>阿提姑丽·热依木</t>
  </si>
  <si>
    <t>621797********76852</t>
  </si>
  <si>
    <t>西尔艾力·阿卜杜喀迪尔</t>
  </si>
  <si>
    <t>排祖拉·阿卜力米提</t>
  </si>
  <si>
    <t>阿依西古丽·布热丁</t>
  </si>
  <si>
    <t>6212********8298</t>
  </si>
  <si>
    <t>150******55</t>
  </si>
  <si>
    <t>努尔艾力·艾麦尔</t>
  </si>
  <si>
    <t>艾买尔·艾孜孜</t>
  </si>
  <si>
    <t>6212********4250</t>
  </si>
  <si>
    <t>173******23</t>
  </si>
  <si>
    <t>阿卜杜萨拉木·艾力</t>
  </si>
  <si>
    <t>艾力·瓦伊提</t>
  </si>
  <si>
    <t>6212********7830</t>
  </si>
  <si>
    <t>182******37</t>
  </si>
  <si>
    <t>乃再尔·纳玉甫</t>
  </si>
  <si>
    <t>纳玉甫·艾买尔</t>
  </si>
  <si>
    <t>6212********0773</t>
  </si>
  <si>
    <t>150******93</t>
  </si>
  <si>
    <t>麦尔旦·奥布力</t>
  </si>
  <si>
    <t>奥布力·居马</t>
  </si>
  <si>
    <t>6212********0727</t>
  </si>
  <si>
    <t>130******87</t>
  </si>
  <si>
    <t>比拉力·艾力</t>
  </si>
  <si>
    <t>哈里迪姑·阿布结里</t>
  </si>
  <si>
    <t>凯赛尔·努尔艾合麦提</t>
  </si>
  <si>
    <t>6212********0025</t>
  </si>
  <si>
    <t>阿卜杜拉·阿卜杜合力力</t>
  </si>
  <si>
    <t>阿卜杜合力力·艾百</t>
  </si>
  <si>
    <t>6215********6391</t>
  </si>
  <si>
    <t>621525********91</t>
  </si>
  <si>
    <t>185******60</t>
  </si>
  <si>
    <t>米尔扎提·库尔班</t>
  </si>
  <si>
    <t>6212********7155</t>
  </si>
  <si>
    <t>166******24</t>
  </si>
  <si>
    <t>塔依尔·艾萨</t>
  </si>
  <si>
    <t>阿卜杜萨拉木·买买提</t>
  </si>
  <si>
    <t>6212********7784</t>
  </si>
  <si>
    <t>烹饪专业</t>
  </si>
  <si>
    <t>152******64</t>
  </si>
  <si>
    <t>阿布艾尼·买买提吐尔荪</t>
  </si>
  <si>
    <t>月热古丽·买买提</t>
  </si>
  <si>
    <t>6212********3859</t>
  </si>
  <si>
    <t>151******90</t>
  </si>
  <si>
    <t>艾比布拉·努尔</t>
  </si>
  <si>
    <t>653130********079x</t>
  </si>
  <si>
    <t>努尔江·买买提</t>
  </si>
  <si>
    <t>6212********4272</t>
  </si>
  <si>
    <t>乌鲁木齐市城市科技技工学校</t>
  </si>
  <si>
    <t>176******62</t>
  </si>
  <si>
    <t>艾力克穆·伊马木</t>
  </si>
  <si>
    <t>米热姑·热合曼</t>
  </si>
  <si>
    <t>6212********2397</t>
  </si>
  <si>
    <t xml:space="preserve"> 兵团兴新职业技术学院</t>
  </si>
  <si>
    <t>阿卜杜拉·库尔班</t>
  </si>
  <si>
    <t>6212********8314</t>
  </si>
  <si>
    <t>吾斯曼·艾海提</t>
  </si>
  <si>
    <t>艾海提·艾麦提</t>
  </si>
  <si>
    <t>伊尔夏提·艾尔肯</t>
  </si>
  <si>
    <t>艾尔肯·阿木提</t>
  </si>
  <si>
    <t>6210********2740</t>
  </si>
  <si>
    <t>135******70</t>
  </si>
  <si>
    <t>马木提·买买提依明</t>
  </si>
  <si>
    <t>6212********8786</t>
  </si>
  <si>
    <t>阿力木·热合曼</t>
  </si>
  <si>
    <t>石家庄邮电职业技术学院</t>
  </si>
  <si>
    <t>穆耶赛尔·库尔班</t>
  </si>
  <si>
    <t>653130********0800</t>
  </si>
  <si>
    <t>库尔班·吾拉音</t>
  </si>
  <si>
    <t>6212********1984</t>
  </si>
  <si>
    <t>检验</t>
  </si>
  <si>
    <t>187******49</t>
  </si>
  <si>
    <t>迪丽孜巴·阿卜力克木</t>
  </si>
  <si>
    <t>姑哈尔克孜·阿布得克力木</t>
  </si>
  <si>
    <t>6212********2989</t>
  </si>
  <si>
    <t>汽车销售</t>
  </si>
  <si>
    <t>阿丽米姑丽·买买提</t>
  </si>
  <si>
    <t>6212********5935</t>
  </si>
  <si>
    <t>肉山姑·吐尔逊</t>
  </si>
  <si>
    <t>阿依吐泥汗·吾布力</t>
  </si>
  <si>
    <t>6212********5590</t>
  </si>
  <si>
    <t>艾柯代·艾尼瓦尔</t>
  </si>
  <si>
    <t>155******59</t>
  </si>
  <si>
    <t>麦迪尼阿依·阿布拉</t>
  </si>
  <si>
    <t>买热姑·阿布都瓦依提</t>
  </si>
  <si>
    <t>热子玩姑·吐尔逊</t>
  </si>
  <si>
    <t>吐尔逊·库尔班</t>
  </si>
  <si>
    <t>6212********3276</t>
  </si>
  <si>
    <t>环境监测与控制技术</t>
  </si>
  <si>
    <t>186******32</t>
  </si>
  <si>
    <t>凯迪尔妮萨·麦麦提艾力</t>
  </si>
  <si>
    <t>麦麦提艾力·乌拉依木</t>
  </si>
  <si>
    <t>6212********4939</t>
  </si>
  <si>
    <t>139******15</t>
  </si>
  <si>
    <t>布阿提姑·奥布力</t>
  </si>
  <si>
    <t>祖尔古丽·热合曼</t>
  </si>
  <si>
    <t>6212********7024</t>
  </si>
  <si>
    <t>189******72</t>
  </si>
  <si>
    <t>库尔班尼萨·阿卜杜热依木</t>
  </si>
  <si>
    <t>妈热亚木姑·库努力</t>
  </si>
  <si>
    <t>6212********5442</t>
  </si>
  <si>
    <t>187******77</t>
  </si>
  <si>
    <t>努尔孜巴·阿吾提</t>
  </si>
  <si>
    <t>阿吾提·阿巴斯</t>
  </si>
  <si>
    <t>6212********9287</t>
  </si>
  <si>
    <t>买热木姑·买买提</t>
  </si>
  <si>
    <t>买买提·吐尔逊</t>
  </si>
  <si>
    <t>6212********9593</t>
  </si>
  <si>
    <t>姑丽克子·艾沙</t>
  </si>
  <si>
    <t>木娜姑·达吾提</t>
  </si>
  <si>
    <t>6212********4543</t>
  </si>
  <si>
    <t>热依汗古丽·阿布都木民</t>
  </si>
  <si>
    <t>6212********3078</t>
  </si>
  <si>
    <t>阿提姑·热合曼</t>
  </si>
  <si>
    <t>653130********2869</t>
  </si>
  <si>
    <t>麦尔哈巴·努尔依明</t>
  </si>
  <si>
    <t>653130********0806</t>
  </si>
  <si>
    <t>谢伊代·阿布都外力</t>
  </si>
  <si>
    <t>布合里其·阿布拉</t>
  </si>
  <si>
    <t>653130********0822</t>
  </si>
  <si>
    <t>138******76</t>
  </si>
  <si>
    <t>古丽扎尔·图尔贡</t>
  </si>
  <si>
    <t>阿依古丽·阿卜杜瓦伊提</t>
  </si>
  <si>
    <t>653130********074X</t>
  </si>
  <si>
    <t>6212********6156</t>
  </si>
  <si>
    <t>175******56</t>
  </si>
  <si>
    <t>祖尔姑·麦海提</t>
  </si>
  <si>
    <t>麦海提·库尔班</t>
  </si>
  <si>
    <t>6212********9802</t>
  </si>
  <si>
    <t>学前教育#H</t>
  </si>
  <si>
    <t>哈丽努尔·莫明</t>
  </si>
  <si>
    <t>莫明·依明</t>
  </si>
  <si>
    <t>6212********5581</t>
  </si>
  <si>
    <t>佐日古丽·达伍提</t>
  </si>
  <si>
    <t>帕提古丽·艾山</t>
  </si>
  <si>
    <t>肉鲜古·艾尔肯</t>
  </si>
  <si>
    <t>653130********2865</t>
  </si>
  <si>
    <t>阿尔祖古丽·艾麦尔</t>
  </si>
  <si>
    <t>依巴迪姑·吐尔洪</t>
  </si>
  <si>
    <t>6212********9271</t>
  </si>
  <si>
    <t>工业互联网技术</t>
  </si>
  <si>
    <t>麦尔哈巴·麦麦提</t>
  </si>
  <si>
    <t>怕提姑丽·阿布都瓦衣提</t>
  </si>
  <si>
    <t>卡丽比努尔·库尔班</t>
  </si>
  <si>
    <t>库尔班·吐尔逊</t>
  </si>
  <si>
    <t>6212********1292</t>
  </si>
  <si>
    <t>关务与外贸服务</t>
  </si>
  <si>
    <t>187******83</t>
  </si>
  <si>
    <t>米娜瓦尔·巴拉提</t>
  </si>
  <si>
    <t>月热姑·阿布都里提甫</t>
  </si>
  <si>
    <t>6212********6389</t>
  </si>
  <si>
    <t>商务</t>
  </si>
  <si>
    <t>186******16</t>
  </si>
  <si>
    <t>孜比尔古丽·热合木</t>
  </si>
  <si>
    <t>阿娜尔姑·达吾提</t>
  </si>
  <si>
    <t>跨境电子商务 (单招)</t>
  </si>
  <si>
    <t>艾比布拉·达吾提</t>
  </si>
  <si>
    <t>达吾提·尤里达西</t>
  </si>
  <si>
    <t>621797********36397</t>
  </si>
  <si>
    <t>凯麦尔·努尔麦麦提</t>
  </si>
  <si>
    <t>6212********0008</t>
  </si>
  <si>
    <t>131******72</t>
  </si>
  <si>
    <t>排尔哈提·赛麦提</t>
  </si>
  <si>
    <t>塞买提·句马</t>
  </si>
  <si>
    <t>6212********7301</t>
  </si>
  <si>
    <t>132******85</t>
  </si>
  <si>
    <t>艾力·奥斯曼</t>
  </si>
  <si>
    <t>古丽妮萨·伊曼</t>
  </si>
  <si>
    <t>6212********5749</t>
  </si>
  <si>
    <t>艾力·马木提</t>
  </si>
  <si>
    <t>阿巴斯·努尔麦麦提</t>
  </si>
  <si>
    <t>吐汗姑·吐尔逊</t>
  </si>
  <si>
    <t>6212********9237</t>
  </si>
  <si>
    <t>艾山·热合曼</t>
  </si>
  <si>
    <t>麦吾兰·图尔罕</t>
  </si>
  <si>
    <t>187******86</t>
  </si>
  <si>
    <t>阿布都外力·艾海提</t>
  </si>
  <si>
    <t>6212********3080</t>
  </si>
  <si>
    <t>和田维吾尔医学专科学校</t>
  </si>
  <si>
    <t>艾则孜·艾合麦提</t>
  </si>
  <si>
    <t>贝丽柯孜·艾力</t>
  </si>
  <si>
    <t>653130********0869</t>
  </si>
  <si>
    <t>6215********9286</t>
  </si>
  <si>
    <t>621797********72412</t>
  </si>
  <si>
    <t>马尔旦·库尔班</t>
  </si>
  <si>
    <t>库尔班·努尔</t>
  </si>
  <si>
    <t>158******39</t>
  </si>
  <si>
    <t>麦麦提艾力·吾买尔江</t>
  </si>
  <si>
    <t>吾买尔江·吾斯曼</t>
  </si>
  <si>
    <t>2021级中餐烹饪与营养膳食1班</t>
  </si>
  <si>
    <t>184******42</t>
  </si>
  <si>
    <t>塔依尔·达吾提</t>
  </si>
  <si>
    <t>达吾提·阿布都克热木</t>
  </si>
  <si>
    <t>6212********4033</t>
  </si>
  <si>
    <t>努尔艾合麦提·卡德尔</t>
  </si>
  <si>
    <t>卡德尔·买海木</t>
  </si>
  <si>
    <t>6212********0633</t>
  </si>
  <si>
    <t>2021级建筑装饰技术3班</t>
  </si>
  <si>
    <t>184******03</t>
  </si>
  <si>
    <t>阿卜杜乃比·艾尼</t>
  </si>
  <si>
    <t>艾尼·图尔迪</t>
  </si>
  <si>
    <t>155******89</t>
  </si>
  <si>
    <t>阿卜杜拉·吾拉依木</t>
  </si>
  <si>
    <t>6212********0947</t>
  </si>
  <si>
    <t>130******68</t>
  </si>
  <si>
    <t>阿卜杜赛米·阿卜杜杰力力</t>
  </si>
  <si>
    <t>阿卜杜杰力力·赛买提</t>
  </si>
  <si>
    <t>6212********5585</t>
  </si>
  <si>
    <t>艾尼·买合木提</t>
  </si>
  <si>
    <t>买合木提·库完</t>
  </si>
  <si>
    <t>6212********8315</t>
  </si>
  <si>
    <t>美容美体艺术</t>
  </si>
  <si>
    <t>147******63</t>
  </si>
  <si>
    <t>吾米提·努尔麦麦提</t>
  </si>
  <si>
    <t>努尔麦麦提·阿瓦提</t>
  </si>
  <si>
    <t>6212********5974</t>
  </si>
  <si>
    <t>塔伊尔·图尔迪</t>
  </si>
  <si>
    <t>图尔迪·图尔荪</t>
  </si>
  <si>
    <t>6212********0630</t>
  </si>
  <si>
    <t>食品质量与安全</t>
  </si>
  <si>
    <t>135******74</t>
  </si>
  <si>
    <t>吐尔逊·阿布都瓦依提</t>
  </si>
  <si>
    <t>阿布都瓦依提·克热木</t>
  </si>
  <si>
    <t>6212********0809</t>
  </si>
  <si>
    <t>艾比布拉·玉苏甫</t>
  </si>
  <si>
    <t>玉苏甫·阿布都克热木</t>
  </si>
  <si>
    <t>塔里甫·阿卜杜</t>
  </si>
  <si>
    <t>努热曼姑·托合提</t>
  </si>
  <si>
    <t>653130********094X</t>
  </si>
  <si>
    <t>6212********3489</t>
  </si>
  <si>
    <t>157******76</t>
  </si>
  <si>
    <t>亚库普江·艾克木</t>
  </si>
  <si>
    <t>621797********50354</t>
  </si>
  <si>
    <t>麦尼苏尔·阿卜力米提</t>
  </si>
  <si>
    <t>阿卜力米提·马木提</t>
  </si>
  <si>
    <t>开斯尔·艾孜孜</t>
  </si>
  <si>
    <t>艾则孜·如孜</t>
  </si>
  <si>
    <t>6212********1657</t>
  </si>
  <si>
    <t>外力·热合米</t>
  </si>
  <si>
    <t>热合木·达伍提</t>
  </si>
  <si>
    <t>6212********1196</t>
  </si>
  <si>
    <t>广告设计</t>
  </si>
  <si>
    <t>139******75</t>
  </si>
  <si>
    <t>哈里木拉提·阿卜杜热伊木</t>
  </si>
  <si>
    <t>132******76</t>
  </si>
  <si>
    <t>努尔斯曼古丽·艾尼</t>
  </si>
  <si>
    <t>艾尼·依明</t>
  </si>
  <si>
    <t>6212********3514</t>
  </si>
  <si>
    <t>美丽开木·木萨</t>
  </si>
  <si>
    <t>再泥姑·热扎克</t>
  </si>
  <si>
    <t>6215********0633</t>
  </si>
  <si>
    <t>166******55</t>
  </si>
  <si>
    <t>努尔则巴·胡达拜尔迪</t>
  </si>
  <si>
    <t>156******89</t>
  </si>
  <si>
    <t>阿尔孜姑·木沙</t>
  </si>
  <si>
    <t>6212********3109</t>
  </si>
  <si>
    <t>兰州资源环境职业技术大学</t>
  </si>
  <si>
    <t>商务数据分析与应用</t>
  </si>
  <si>
    <t>哈尼斯亚提·吾拉音</t>
  </si>
  <si>
    <t>努尔姑·热依木</t>
  </si>
  <si>
    <t>653130********090X</t>
  </si>
  <si>
    <t>6212********7113</t>
  </si>
  <si>
    <t>187******74</t>
  </si>
  <si>
    <t>玛伊热·奥布力</t>
  </si>
  <si>
    <t>市政工程</t>
  </si>
  <si>
    <t>祖热姑·买买提</t>
  </si>
  <si>
    <t>653130********0823</t>
  </si>
  <si>
    <t>数学教育</t>
  </si>
  <si>
    <t>175******82</t>
  </si>
  <si>
    <t>米热班姑·达吾提</t>
  </si>
  <si>
    <t>阿丽耶·阿吾提</t>
  </si>
  <si>
    <t>马热牙木姑·卡得尔</t>
  </si>
  <si>
    <t>6210********6088</t>
  </si>
  <si>
    <t>阿吾提·沙吾提</t>
  </si>
  <si>
    <t>肉孜姑·达吾提</t>
  </si>
  <si>
    <t>海里其姑·库尔班</t>
  </si>
  <si>
    <t>6212********7584</t>
  </si>
  <si>
    <t>哈丽代·喀迪尔</t>
  </si>
  <si>
    <t>喀迪尔·达伍提</t>
  </si>
  <si>
    <t>6212********8478</t>
  </si>
  <si>
    <t>132******65</t>
  </si>
  <si>
    <t>玛依汗·艾海提</t>
  </si>
  <si>
    <t>6212********7452</t>
  </si>
  <si>
    <t>138******30</t>
  </si>
  <si>
    <t>奥斯曼·伊明</t>
  </si>
  <si>
    <t>6212********8270</t>
  </si>
  <si>
    <t>种子生产与经营</t>
  </si>
  <si>
    <t>古丽乃再尔·努尔麦麦提</t>
  </si>
  <si>
    <t>653130********0827</t>
  </si>
  <si>
    <t>努尔麦麦提·麦海提</t>
  </si>
  <si>
    <t>怕热地木·图尔供</t>
  </si>
  <si>
    <t>图尔供·萨依木</t>
  </si>
  <si>
    <t>6212********1777</t>
  </si>
  <si>
    <t>嗒吉姑·沙嗒尔</t>
  </si>
  <si>
    <t>沙嗒尔·吾拉依木</t>
  </si>
  <si>
    <t>6212********9206</t>
  </si>
  <si>
    <t>181******21</t>
  </si>
  <si>
    <t>巴哈尔姑·吾拉音</t>
  </si>
  <si>
    <t>吾拉音·亚库甫</t>
  </si>
  <si>
    <t>6212********9214</t>
  </si>
  <si>
    <t>137******48</t>
  </si>
  <si>
    <t>买里卡木·莫明</t>
  </si>
  <si>
    <t>莫明·热合曼</t>
  </si>
  <si>
    <t>6212********2376</t>
  </si>
  <si>
    <t>621797********64561</t>
  </si>
  <si>
    <t xml:space="preserve"> 新疆农业职业技术学院</t>
  </si>
  <si>
    <t>175******39</t>
  </si>
  <si>
    <t>米泥热·图尔迪</t>
  </si>
  <si>
    <t>图尔迪·图尔贡</t>
  </si>
  <si>
    <t>6212********2884</t>
  </si>
  <si>
    <t>130******39</t>
  </si>
  <si>
    <t>姑丽克子·热合曼</t>
  </si>
  <si>
    <t>早热姑·亚森</t>
  </si>
  <si>
    <t>6212********8349</t>
  </si>
  <si>
    <t>阿曼古丽·与努斯</t>
  </si>
  <si>
    <t>与努斯·达吾提</t>
  </si>
  <si>
    <t>6212********8629</t>
  </si>
  <si>
    <t>左热姑丽·艾合买提</t>
  </si>
  <si>
    <t>艾合麦提·努拉克</t>
  </si>
  <si>
    <t>6212********5136</t>
  </si>
  <si>
    <t>151******64</t>
  </si>
  <si>
    <t>热合米图拉·艾买尔</t>
  </si>
  <si>
    <t>吐松姑·吐尔逊</t>
  </si>
  <si>
    <t>6212********5860</t>
  </si>
  <si>
    <t>2021级电子商务2班</t>
  </si>
  <si>
    <t>156******43</t>
  </si>
  <si>
    <t>阿卜杜拉·艾则孜</t>
  </si>
  <si>
    <t>艾则孜·喀迪尔</t>
  </si>
  <si>
    <t>6212********3831</t>
  </si>
  <si>
    <t>147******23</t>
  </si>
  <si>
    <t>乃再尔·如孜</t>
  </si>
  <si>
    <t>如孜·吾斯依尼</t>
  </si>
  <si>
    <t>6212********4975</t>
  </si>
  <si>
    <t>铁道管理</t>
  </si>
  <si>
    <t>135******04</t>
  </si>
  <si>
    <t>阿卜杜塞米·艾萨</t>
  </si>
  <si>
    <t>艾萨·图尔供</t>
  </si>
  <si>
    <t>建坑施工</t>
  </si>
  <si>
    <t>艾泥瓦尔·艾沙</t>
  </si>
  <si>
    <t>艾沙·亚森</t>
  </si>
  <si>
    <t>6212********5366</t>
  </si>
  <si>
    <t>艾沙艾力·阿布力克木</t>
  </si>
  <si>
    <t>亚库甫·艾买提</t>
  </si>
  <si>
    <t>6212********6734</t>
  </si>
  <si>
    <t>2021级旅游服务与管理2班</t>
  </si>
  <si>
    <t>艾力亚斯·艾合买提</t>
  </si>
  <si>
    <t>艾合买提·肉孜</t>
  </si>
  <si>
    <t>6212********0526</t>
  </si>
  <si>
    <t>135******13</t>
  </si>
  <si>
    <t>玉散·阿乌提</t>
  </si>
  <si>
    <t>阿娜古丽·土尔洪</t>
  </si>
  <si>
    <t>6212********2310</t>
  </si>
  <si>
    <t>陆游管理</t>
  </si>
  <si>
    <t>132******40</t>
  </si>
  <si>
    <t>阿布杜萨拉木·阿卜力克木</t>
  </si>
  <si>
    <t>2021级中餐烹饪1班</t>
  </si>
  <si>
    <t>热西担·亚森</t>
  </si>
  <si>
    <t>653130********082x</t>
  </si>
  <si>
    <t>6212********9146</t>
  </si>
  <si>
    <t>帕丽担·吾吉</t>
  </si>
  <si>
    <t>吾吉·艾买尔</t>
  </si>
  <si>
    <t>6212********1131</t>
  </si>
  <si>
    <t xml:space="preserve"> 级电子商务3班</t>
  </si>
  <si>
    <t>193******79</t>
  </si>
  <si>
    <t>凯迪丽亚·玉山江</t>
  </si>
  <si>
    <t>玉山江·阿布都瓦依提</t>
  </si>
  <si>
    <t>6212********0455</t>
  </si>
  <si>
    <t>2021级美发与形象设计2班</t>
  </si>
  <si>
    <t>151******89</t>
  </si>
  <si>
    <t>阿丽耶·阿卜力克木</t>
  </si>
  <si>
    <t>阿卜力克木·纳斯尔</t>
  </si>
  <si>
    <t>6212********0917</t>
  </si>
  <si>
    <t>阿丽耶·艾马江</t>
  </si>
  <si>
    <t>肉山姑·艾买提</t>
  </si>
  <si>
    <t>海里其姑·阿布都热音</t>
  </si>
  <si>
    <t>6212********5821</t>
  </si>
  <si>
    <t xml:space="preserve"> 县外</t>
  </si>
  <si>
    <t>阿卜杜拉·图尔迪</t>
  </si>
  <si>
    <t>图尔迪·马木提</t>
  </si>
  <si>
    <t>6212********6164</t>
  </si>
  <si>
    <t>塔依儿·努尔艾合买提</t>
  </si>
  <si>
    <t>6212********1135</t>
  </si>
  <si>
    <t>药剂专业</t>
  </si>
  <si>
    <t>152******36</t>
  </si>
  <si>
    <t>依米提·依明</t>
  </si>
  <si>
    <t>依明·艾海提</t>
  </si>
  <si>
    <t>6212********9627</t>
  </si>
  <si>
    <t>专业机电一体化</t>
  </si>
  <si>
    <t>阿力木江·约赛尹</t>
  </si>
  <si>
    <t>玉斯音·艾山</t>
  </si>
  <si>
    <t>6212********7064</t>
  </si>
  <si>
    <t>6212********2191</t>
  </si>
  <si>
    <t>和田师范专科学校语言学校</t>
  </si>
  <si>
    <t>199******20</t>
  </si>
  <si>
    <t>热孜宛古丽·艾海提</t>
  </si>
  <si>
    <t>艾海提·斯迪克</t>
  </si>
  <si>
    <t>6212********1566</t>
  </si>
  <si>
    <t>谢木斯耶·艾尼</t>
  </si>
  <si>
    <t>130******35</t>
  </si>
  <si>
    <t>麦迪奶木·热伊木</t>
  </si>
  <si>
    <t>热伊木·克热木</t>
  </si>
  <si>
    <t>米热班·图拉客</t>
  </si>
  <si>
    <t>653130********0866</t>
  </si>
  <si>
    <t>6212********4197</t>
  </si>
  <si>
    <t>依塔姑丽·吾守尔</t>
  </si>
  <si>
    <t>653130********0041</t>
  </si>
  <si>
    <t>古丽柯孜·塔什</t>
  </si>
  <si>
    <t>吐孙·那曼</t>
  </si>
  <si>
    <t>6212********3781</t>
  </si>
  <si>
    <t>158******79</t>
  </si>
  <si>
    <t>麦尔伊麦·斯莱曼</t>
  </si>
  <si>
    <t>斯迪克·伊斯拉木</t>
  </si>
  <si>
    <t>156******51</t>
  </si>
  <si>
    <t>热孜宛古丽·努尔</t>
  </si>
  <si>
    <t>努尔木拉·阿卜杜克热木</t>
  </si>
  <si>
    <t>6212********2488</t>
  </si>
  <si>
    <t>133******50</t>
  </si>
  <si>
    <t>热伊莱·图尔贡</t>
  </si>
  <si>
    <t>图尔贡·祖努尼</t>
  </si>
  <si>
    <t>6212********8441</t>
  </si>
  <si>
    <t>196******65</t>
  </si>
  <si>
    <t>西合热扎提·木塔力甫</t>
  </si>
  <si>
    <t>木塔力甫·艾克木</t>
  </si>
  <si>
    <t>6210********2914</t>
  </si>
  <si>
    <t>621008********14</t>
  </si>
  <si>
    <t>156******35</t>
  </si>
  <si>
    <t>阿热孜姑丽·木合嗒尔</t>
  </si>
  <si>
    <t>阿瓦汗·克力木</t>
  </si>
  <si>
    <t>6212********8181</t>
  </si>
  <si>
    <t>如科耶·艾尼</t>
  </si>
  <si>
    <t>麦迪乃木·喀迪尔</t>
  </si>
  <si>
    <t>其曼姑丽·米吉提</t>
  </si>
  <si>
    <t>努尔麦麦提·热则</t>
  </si>
  <si>
    <t>阿依夏木·热则</t>
  </si>
  <si>
    <t>6212********7204</t>
  </si>
  <si>
    <t>外国学院 应用俄语2007班</t>
  </si>
  <si>
    <t>155******81</t>
  </si>
  <si>
    <t>2017年入学培训两年，预科一年</t>
  </si>
  <si>
    <t>艾尔肯·吐尔洪</t>
  </si>
  <si>
    <t>阿依夏木·艾达尔</t>
  </si>
  <si>
    <t>176******44</t>
  </si>
  <si>
    <t>西尔艾力·库尔班</t>
  </si>
  <si>
    <t>库尔班·艾沙</t>
  </si>
  <si>
    <t>6212********8402</t>
  </si>
  <si>
    <t>621797********96701</t>
  </si>
  <si>
    <t>机械</t>
  </si>
  <si>
    <t>158******00</t>
  </si>
  <si>
    <t>热则·达伍提</t>
  </si>
  <si>
    <t>阿依努尔·艾麦提</t>
  </si>
  <si>
    <t>6212********6527</t>
  </si>
  <si>
    <t>175******21</t>
  </si>
  <si>
    <t>米热姑丽·毛拉</t>
  </si>
  <si>
    <t>吐地姑·克热木</t>
  </si>
  <si>
    <t>653130********0843</t>
  </si>
  <si>
    <t>6212********0567</t>
  </si>
  <si>
    <t>176******80</t>
  </si>
  <si>
    <t>伍日古丽·阿卜杜瓦力</t>
  </si>
  <si>
    <t>653130********0863</t>
  </si>
  <si>
    <t>石油工程系</t>
  </si>
  <si>
    <t>阿卜杜萨拉木·阿卜来海提</t>
  </si>
  <si>
    <t>132******58</t>
  </si>
  <si>
    <t>马尔但·艾山</t>
  </si>
  <si>
    <t>艾山·阿依提</t>
  </si>
  <si>
    <t>塔依尔·库尔班</t>
  </si>
  <si>
    <t>6212********1074</t>
  </si>
  <si>
    <t>135******46</t>
  </si>
  <si>
    <t>伊尔夏提·赛买提</t>
  </si>
  <si>
    <t>赛麦提·艾散</t>
  </si>
  <si>
    <t>6212********1177</t>
  </si>
  <si>
    <t>柔鲜古丽·阿布莱提</t>
  </si>
  <si>
    <t>653130********0900</t>
  </si>
  <si>
    <t>帕提古丽·图拉克</t>
  </si>
  <si>
    <t>6212********1541</t>
  </si>
  <si>
    <t>新疆医科大学高等职业技术学院</t>
  </si>
  <si>
    <t>182******73</t>
  </si>
  <si>
    <t>吐孙姑·达伍提</t>
  </si>
  <si>
    <t>达伍提·祖努尼</t>
  </si>
  <si>
    <t>6212********1037</t>
  </si>
  <si>
    <t>自动化</t>
  </si>
  <si>
    <t>137******21</t>
  </si>
  <si>
    <t>阿依谢姆古丽·赛麦提</t>
  </si>
  <si>
    <t>赛麦提·艾海提</t>
  </si>
  <si>
    <t>6212********5086</t>
  </si>
  <si>
    <t>166******26</t>
  </si>
  <si>
    <t>库尔班沙·艾力</t>
  </si>
  <si>
    <t>铁道机车运用与维护</t>
  </si>
  <si>
    <t>木卡地斯·玉散</t>
  </si>
  <si>
    <t>6212********7522</t>
  </si>
  <si>
    <t>176******38</t>
  </si>
  <si>
    <t>阿拉格尔且克（1）村</t>
  </si>
  <si>
    <t>艾力牙斯·阿布都克热木</t>
  </si>
  <si>
    <t>阿布都克热木·艾买提</t>
  </si>
  <si>
    <t>653130********0916</t>
  </si>
  <si>
    <t>6212********9216</t>
  </si>
  <si>
    <t>176******92</t>
  </si>
  <si>
    <t>诺尔贝希（8）村</t>
  </si>
  <si>
    <t>依地热斯·吾布力</t>
  </si>
  <si>
    <t>艾塞丽·亚克甫</t>
  </si>
  <si>
    <t>653130********0981</t>
  </si>
  <si>
    <t>8640********100238708</t>
  </si>
  <si>
    <t>864040********0238708</t>
  </si>
  <si>
    <t>159******48</t>
  </si>
  <si>
    <t>阿力木·木合特尔</t>
  </si>
  <si>
    <t>木合特尔·麦麦提</t>
  </si>
  <si>
    <t>6212********9051</t>
  </si>
  <si>
    <t xml:space="preserve"> 旅游管理</t>
  </si>
  <si>
    <t>155******99</t>
  </si>
  <si>
    <t>拜合如拉·热合曼</t>
  </si>
  <si>
    <t>热合曼·牙库甫</t>
  </si>
  <si>
    <t>653130********091X</t>
  </si>
  <si>
    <t>198******51</t>
  </si>
  <si>
    <t>艾麦提·艾尔肯</t>
  </si>
  <si>
    <t>艾尔肯·阿布都瓦依提</t>
  </si>
  <si>
    <t>6212********7582</t>
  </si>
  <si>
    <t>147******75</t>
  </si>
  <si>
    <t>艾力·麦海提</t>
  </si>
  <si>
    <t>麦海提·塞麦提</t>
  </si>
  <si>
    <t>6212********6665</t>
  </si>
  <si>
    <t>排祖拉·艾尼</t>
  </si>
  <si>
    <t>阿布都艾尼·艾力</t>
  </si>
  <si>
    <t>653130********0936</t>
  </si>
  <si>
    <t>库木博古孜（4）村</t>
  </si>
  <si>
    <t>阿卜杜热伊木·艾孜孜</t>
  </si>
  <si>
    <t>653130********0917</t>
  </si>
  <si>
    <t>6212********0348</t>
  </si>
  <si>
    <t>塔拉硝尔（14）村</t>
  </si>
  <si>
    <t>乃苏肉拉·艾尼</t>
  </si>
  <si>
    <t>艾麦提·艾依提</t>
  </si>
  <si>
    <t>653130********0937</t>
  </si>
  <si>
    <t>6212********4346</t>
  </si>
  <si>
    <t>157******32</t>
  </si>
  <si>
    <t>尔沙提·阿尤甫</t>
  </si>
  <si>
    <t>古哈尔尼沙·胡达拜迪</t>
  </si>
  <si>
    <t>653130********1606</t>
  </si>
  <si>
    <t>6212********6858</t>
  </si>
  <si>
    <t>厨师20-3班</t>
  </si>
  <si>
    <t>177******66</t>
  </si>
  <si>
    <t>玉素普艾力·艾萨</t>
  </si>
  <si>
    <t>艾沙·玉素甫</t>
  </si>
  <si>
    <t>6212********9528</t>
  </si>
  <si>
    <t>阿卜杜拉·艾沙</t>
  </si>
  <si>
    <t>653130********0911</t>
  </si>
  <si>
    <t>艾沙·艾力</t>
  </si>
  <si>
    <t>653130********0913</t>
  </si>
  <si>
    <t>6212********5370</t>
  </si>
  <si>
    <t>依米尔姑丽·艾沙</t>
  </si>
  <si>
    <t>653130********0947</t>
  </si>
  <si>
    <t>田径</t>
  </si>
  <si>
    <t>138******13</t>
  </si>
  <si>
    <t>阿卜杜哇瓦哈甫·阿布都艾尼</t>
  </si>
  <si>
    <t>阿布都艾尼·马木提</t>
  </si>
  <si>
    <t>653130********1212</t>
  </si>
  <si>
    <t>185******54</t>
  </si>
  <si>
    <t>玉苏甫艾力·努尔买买提</t>
  </si>
  <si>
    <t>努尔买买提·玉苏甫</t>
  </si>
  <si>
    <t>186******52</t>
  </si>
  <si>
    <t>阿布拉·吾布力塔力甫</t>
  </si>
  <si>
    <t>吾布力塔力甫·阿布拉</t>
  </si>
  <si>
    <t>653130********0912</t>
  </si>
  <si>
    <t>6212********2012</t>
  </si>
  <si>
    <t>昆其买里（11）村</t>
  </si>
  <si>
    <t>依力木·买买提</t>
  </si>
  <si>
    <t>吐尔逊·吐迪</t>
  </si>
  <si>
    <t>6212********7420</t>
  </si>
  <si>
    <t>131******52</t>
  </si>
  <si>
    <t>祖农·塔力甫</t>
  </si>
  <si>
    <t>胡尔西地木·吾不力</t>
  </si>
  <si>
    <t>653130********0926</t>
  </si>
  <si>
    <t>6212********8284</t>
  </si>
  <si>
    <t>阿布都瓦热斯·艾力</t>
  </si>
  <si>
    <t>艾力·吾甫尔</t>
  </si>
  <si>
    <t>653130********0958</t>
  </si>
  <si>
    <t>6212********5929</t>
  </si>
  <si>
    <t>依布拉依木·阿布拉</t>
  </si>
  <si>
    <t>阿吉姑丽·阿吾提</t>
  </si>
  <si>
    <t>653130********0943</t>
  </si>
  <si>
    <t>6212********8549</t>
  </si>
  <si>
    <t>迪力夏提·艾力</t>
  </si>
  <si>
    <t>艾力·瓦日斯</t>
  </si>
  <si>
    <t>652927********2737</t>
  </si>
  <si>
    <t>阿克苏工业职业技术学院</t>
  </si>
  <si>
    <t>180******95</t>
  </si>
  <si>
    <t>胡西塔尔·如孜</t>
  </si>
  <si>
    <t>热依汗姑丽·图迪</t>
  </si>
  <si>
    <t>果里买里村</t>
  </si>
  <si>
    <t>阿依孜木姑丽·玉苏甫</t>
  </si>
  <si>
    <t>653130********0925</t>
  </si>
  <si>
    <t>6212********8243</t>
  </si>
  <si>
    <t>买买提吐尔逊·阿布都热依木</t>
  </si>
  <si>
    <t>193******86</t>
  </si>
  <si>
    <t>阿迪力·阿力木</t>
  </si>
  <si>
    <t>铁道职业技术学院</t>
  </si>
  <si>
    <t>137******43</t>
  </si>
  <si>
    <t>墩买里（2）村</t>
  </si>
  <si>
    <t>安尼扎尔·吐尔逊</t>
  </si>
  <si>
    <t>吐尔逊·斯马依</t>
  </si>
  <si>
    <t>6212********8688</t>
  </si>
  <si>
    <t>综合</t>
  </si>
  <si>
    <t>阿布都维力·热合曼</t>
  </si>
  <si>
    <t>帕提姑丽·阿布里米提</t>
  </si>
  <si>
    <t>6212********3413</t>
  </si>
  <si>
    <t>装饰工程技术</t>
  </si>
  <si>
    <t>穆合塔尔·库尔班</t>
  </si>
  <si>
    <t>库热班·艾依提</t>
  </si>
  <si>
    <t>653130********0973</t>
  </si>
  <si>
    <t>6212********5401</t>
  </si>
  <si>
    <t>云计算应用技术</t>
  </si>
  <si>
    <t>艾扎尔·吾斯曼</t>
  </si>
  <si>
    <t>吾斯曼·吾甫尔</t>
  </si>
  <si>
    <t>6215********6200</t>
  </si>
  <si>
    <t>156******05</t>
  </si>
  <si>
    <t>拜什吐普村</t>
  </si>
  <si>
    <t>阿布杜赛米·艾海提</t>
  </si>
  <si>
    <t>艾海提·买买提</t>
  </si>
  <si>
    <t>653130********0914</t>
  </si>
  <si>
    <t>新能源汽车维修</t>
  </si>
  <si>
    <t>187******57</t>
  </si>
  <si>
    <t>开勒坪博孜（12）村</t>
  </si>
  <si>
    <t>6212********0423</t>
  </si>
  <si>
    <t>阿不杜乃再尔·玉苏甫</t>
  </si>
  <si>
    <t>帕提姑丽·吐迪</t>
  </si>
  <si>
    <t>6212********7834</t>
  </si>
  <si>
    <t>机械加工</t>
  </si>
  <si>
    <t>艾孜提艾力·玉散</t>
  </si>
  <si>
    <t>阿瓦姑丽·阿吾提</t>
  </si>
  <si>
    <t>653130********0927</t>
  </si>
  <si>
    <t>6212********6385</t>
  </si>
  <si>
    <t>159******94</t>
  </si>
  <si>
    <t>曲许尔盖村</t>
  </si>
  <si>
    <t>阿布都拉·买买提</t>
  </si>
  <si>
    <t>米热姑丽·沙依木</t>
  </si>
  <si>
    <t>新疆煤炭技师学院奇台汽车产业学院</t>
  </si>
  <si>
    <t>诺尔贝希村</t>
  </si>
  <si>
    <r>
      <rPr>
        <sz val="10"/>
        <rFont val="宋体"/>
        <charset val="134"/>
      </rPr>
      <t>俳租拉</t>
    </r>
    <r>
      <rPr>
        <sz val="10"/>
        <rFont val="Courier New"/>
        <charset val="134"/>
      </rPr>
      <t>·</t>
    </r>
    <r>
      <rPr>
        <sz val="10"/>
        <rFont val="宋体"/>
        <charset val="134"/>
      </rPr>
      <t>艾力</t>
    </r>
  </si>
  <si>
    <t>艾力·斯马依</t>
  </si>
  <si>
    <t>186******55</t>
  </si>
  <si>
    <t>曲许尔盖（5）村</t>
  </si>
  <si>
    <t>吾买尔江·艾合买提</t>
  </si>
  <si>
    <t>热孜玩姑丽·阿布都克热木</t>
  </si>
  <si>
    <t>6215********2083</t>
  </si>
  <si>
    <t>艾比布拉·阿布力海提</t>
  </si>
  <si>
    <t>阿布力海提·艾力</t>
  </si>
  <si>
    <t>6212********8189</t>
  </si>
  <si>
    <t>高星级饭店运营与管理</t>
  </si>
  <si>
    <t>183******76</t>
  </si>
  <si>
    <t>热合曼·卡迪尔</t>
  </si>
  <si>
    <t>月热姑丽·卡迪尔</t>
  </si>
  <si>
    <t>6212********1868</t>
  </si>
  <si>
    <t>176******52</t>
  </si>
  <si>
    <t>艾合买提·阿布都热西提</t>
  </si>
  <si>
    <t>阿卜杜热西提·艾海提</t>
  </si>
  <si>
    <t>653130********0939</t>
  </si>
  <si>
    <t>6212********6599</t>
  </si>
  <si>
    <t>155******23</t>
  </si>
  <si>
    <r>
      <rPr>
        <sz val="10"/>
        <rFont val="宋体"/>
        <charset val="134"/>
        <scheme val="minor"/>
      </rPr>
      <t>比拉力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艾孜提艾力</t>
    </r>
  </si>
  <si>
    <t>653130********0948</t>
  </si>
  <si>
    <t>150******68</t>
  </si>
  <si>
    <t>阿卜杜许库尔·阿玉甫</t>
  </si>
  <si>
    <t>阿玉甫·吐合提</t>
  </si>
  <si>
    <t>6212********8121</t>
  </si>
  <si>
    <t>132******28</t>
  </si>
  <si>
    <t>比拉力·艾山</t>
  </si>
  <si>
    <t>巴哈尔姑丽·牙森</t>
  </si>
  <si>
    <t>653130********0945</t>
  </si>
  <si>
    <t>6212********8929</t>
  </si>
  <si>
    <t>尔夏提·图尔</t>
  </si>
  <si>
    <t>吐尔江·买哈木</t>
  </si>
  <si>
    <t>653130********0930</t>
  </si>
  <si>
    <t>6212********7845</t>
  </si>
  <si>
    <t>183******77</t>
  </si>
  <si>
    <t>迪力木热提·努尔艾合买提</t>
  </si>
  <si>
    <t>阿扎提姑丽·玉斯因</t>
  </si>
  <si>
    <t>182******84</t>
  </si>
  <si>
    <t>艾科拜尔·艾尔肯</t>
  </si>
  <si>
    <t>图尔阿拉·如孜</t>
  </si>
  <si>
    <t>653130********0921</t>
  </si>
  <si>
    <t>6215********9233</t>
  </si>
  <si>
    <t>保险实物</t>
  </si>
  <si>
    <t>175******51</t>
  </si>
  <si>
    <t>麦麦提艾力·牙森</t>
  </si>
  <si>
    <t>牙森·吐合提</t>
  </si>
  <si>
    <t>653130********0934</t>
  </si>
  <si>
    <t>6212********9273</t>
  </si>
  <si>
    <t>江西应用技术职业学院</t>
  </si>
  <si>
    <t>大数据会计</t>
  </si>
  <si>
    <t>其浪里克社区</t>
  </si>
  <si>
    <t>西尔艾力·玉苏甫</t>
  </si>
  <si>
    <t>阿扎提姑丽·买哈木</t>
  </si>
  <si>
    <t>621797********51150</t>
  </si>
  <si>
    <t>亚森·艾力</t>
  </si>
  <si>
    <t>麦热古丽·麦海木</t>
  </si>
  <si>
    <t>653130********0724</t>
  </si>
  <si>
    <t>电工电子商务</t>
  </si>
  <si>
    <t>131******95</t>
  </si>
  <si>
    <t>胡木旦贝希（13）村</t>
  </si>
  <si>
    <t>排祖拉·买买提</t>
  </si>
  <si>
    <t>麦麦提艾力·达吾提</t>
  </si>
  <si>
    <t>653129********0894</t>
  </si>
  <si>
    <t>6212********0639</t>
  </si>
  <si>
    <t>纺织技术</t>
  </si>
  <si>
    <t>137******98</t>
  </si>
  <si>
    <t>塔依尔·吾守尔</t>
  </si>
  <si>
    <t>阿米娜木·卡迪尔</t>
  </si>
  <si>
    <t>6212********9409</t>
  </si>
  <si>
    <t>182******94</t>
  </si>
  <si>
    <t>依拉木·吾拉依木</t>
  </si>
  <si>
    <t>阿依夏木姑·沙比尔</t>
  </si>
  <si>
    <t>6212********1454</t>
  </si>
  <si>
    <t>萨达木·肉孜</t>
  </si>
  <si>
    <t>肉孜·库尔班</t>
  </si>
  <si>
    <t>6212********2677</t>
  </si>
  <si>
    <t>150******80</t>
  </si>
  <si>
    <t>比拉力·吾布力</t>
  </si>
  <si>
    <t>阿依古力·艾海提</t>
  </si>
  <si>
    <t>132******07</t>
  </si>
  <si>
    <t>沙吾尔·热合曼</t>
  </si>
  <si>
    <t>热孜玩姑丽·热合曼</t>
  </si>
  <si>
    <t>凯赛尔·阿布都肉苏力</t>
  </si>
  <si>
    <t>653130********0915</t>
  </si>
  <si>
    <t>图尔荪姑丽·阿布都如苏力</t>
  </si>
  <si>
    <t>6215********1079</t>
  </si>
  <si>
    <t>177******94</t>
  </si>
  <si>
    <t>博孜买里村</t>
  </si>
  <si>
    <t>艾拉法提·塞米</t>
  </si>
  <si>
    <t>阿热孜姑丽·牙森</t>
  </si>
  <si>
    <t>653130********0924</t>
  </si>
  <si>
    <t>销售1班</t>
  </si>
  <si>
    <t>米热阿迪力·艾海提</t>
  </si>
  <si>
    <t>艾海提·胡达拜尔迪</t>
  </si>
  <si>
    <t>6212********5122</t>
  </si>
  <si>
    <t>185******95</t>
  </si>
  <si>
    <t>穆斯塔帕·阿布来提</t>
  </si>
  <si>
    <t>阿布来海提·玉苏普</t>
  </si>
  <si>
    <t>131******34</t>
  </si>
  <si>
    <t>艾孜艾力·吾斯曼</t>
  </si>
  <si>
    <t>吾斯曼·巴克</t>
  </si>
  <si>
    <t>653130********0956</t>
  </si>
  <si>
    <t>高楼宇</t>
  </si>
  <si>
    <t>132******96</t>
  </si>
  <si>
    <t>阿拉法提·木沙</t>
  </si>
  <si>
    <t>木沙·吾拉依米</t>
  </si>
  <si>
    <t>新疆鑫鹏达技工学校</t>
  </si>
  <si>
    <t>2002年车气维修班</t>
  </si>
  <si>
    <t>132******77</t>
  </si>
  <si>
    <t>艾力亚斯·库都热提</t>
  </si>
  <si>
    <t>库都热提·吾斯曼</t>
  </si>
  <si>
    <t>6215********0741</t>
  </si>
  <si>
    <t>木合塔尔·买买提</t>
  </si>
  <si>
    <t>塔吉姑丽·马木提</t>
  </si>
  <si>
    <t>6212********4855</t>
  </si>
  <si>
    <t>159******23</t>
  </si>
  <si>
    <t>阿卜杜热合曼·艾买提</t>
  </si>
  <si>
    <t>艾买提·吐热克</t>
  </si>
  <si>
    <t>621797********42578</t>
  </si>
  <si>
    <t>淄博职业学院</t>
  </si>
  <si>
    <t>195******53</t>
  </si>
  <si>
    <t>阿卜杜艾尼·杰力力</t>
  </si>
  <si>
    <t>努尔姑丽·吐尔洪</t>
  </si>
  <si>
    <t>653130********1046</t>
  </si>
  <si>
    <t>180******75</t>
  </si>
  <si>
    <t>依力亚斯·牙森</t>
  </si>
  <si>
    <t>牙森·吾布力</t>
  </si>
  <si>
    <t>6212********8959</t>
  </si>
  <si>
    <t>178******00</t>
  </si>
  <si>
    <t>乃比·依明</t>
  </si>
  <si>
    <t>依明·塞买提</t>
  </si>
  <si>
    <t>阿力木·艾力</t>
  </si>
  <si>
    <t>姑丽艾塞丽·艾海提</t>
  </si>
  <si>
    <t>653130********0969</t>
  </si>
  <si>
    <t>6212********8710</t>
  </si>
  <si>
    <t>186******97</t>
  </si>
  <si>
    <t>阿卜杜哈力克· 哈力力</t>
  </si>
  <si>
    <t>合力力·麦麦提</t>
  </si>
  <si>
    <t>6212********3363</t>
  </si>
  <si>
    <t>183******63</t>
  </si>
  <si>
    <t>阿恰勒村</t>
  </si>
  <si>
    <t>艾比卜拉·艾力</t>
  </si>
  <si>
    <t>621797********90289</t>
  </si>
  <si>
    <t>护理专业</t>
  </si>
  <si>
    <t>依马木·牙森</t>
  </si>
  <si>
    <t>阿布力孜·阿巴克</t>
  </si>
  <si>
    <t>653130********0932</t>
  </si>
  <si>
    <t>6210********3143</t>
  </si>
  <si>
    <t>621008********43</t>
  </si>
  <si>
    <t>穆海麦提·艾萨</t>
  </si>
  <si>
    <t>阿娜古丽·阿布都热依木</t>
  </si>
  <si>
    <t>188******20</t>
  </si>
  <si>
    <t>开勒坪博孜村</t>
  </si>
  <si>
    <t>肉孜卡日·胡都尤木</t>
  </si>
  <si>
    <t>胡都尤木拜热·吐迪</t>
  </si>
  <si>
    <t>653130********0918</t>
  </si>
  <si>
    <t>阿卜杜拉·买买提吐逊</t>
  </si>
  <si>
    <t>买买提吐逊·胡达拜地</t>
  </si>
  <si>
    <t>果树花卉生产技术</t>
  </si>
  <si>
    <t>阿卜杜萨塔尔·吾拉依木</t>
  </si>
  <si>
    <t>吾拉依木·买买提</t>
  </si>
  <si>
    <t>135******75</t>
  </si>
  <si>
    <t>努尔艾力·哪买提</t>
  </si>
  <si>
    <t>苏拉依曼·哪买提</t>
  </si>
  <si>
    <t>6212********0472</t>
  </si>
  <si>
    <t>175******67</t>
  </si>
  <si>
    <t>米拉迪力·阿卜拉</t>
  </si>
  <si>
    <t>阿布拉·热合曼</t>
  </si>
  <si>
    <t>6212********7134</t>
  </si>
  <si>
    <t>麦尔旦·艾尼</t>
  </si>
  <si>
    <t>吐尔逊·沙依提</t>
  </si>
  <si>
    <t>6212********7863</t>
  </si>
  <si>
    <t>海热提·依马木</t>
  </si>
  <si>
    <t>依马木·吐尔逊</t>
  </si>
  <si>
    <t>6212********4358</t>
  </si>
  <si>
    <t>151******73</t>
  </si>
  <si>
    <t>阿卜杜合比尔·阿布杜热依木</t>
  </si>
  <si>
    <t>阿布杜热依木·阿吾提</t>
  </si>
  <si>
    <t>6212********0795</t>
  </si>
  <si>
    <t>131******60</t>
  </si>
  <si>
    <t>穆伊比拉·努尔艾合买提</t>
  </si>
  <si>
    <t>吐迪姑丽·图尔红</t>
  </si>
  <si>
    <t>6212********5688</t>
  </si>
  <si>
    <t>车修</t>
  </si>
  <si>
    <t>184******02</t>
  </si>
  <si>
    <t>艾孜提艾丽·图尔荪</t>
  </si>
  <si>
    <t>图尔荪·如孜</t>
  </si>
  <si>
    <t>6212********2919</t>
  </si>
  <si>
    <t>188******72</t>
  </si>
  <si>
    <t>吾麦尔·阿布都热依木</t>
  </si>
  <si>
    <t>左热尼萨·吾斯曼</t>
  </si>
  <si>
    <t>6212********2636</t>
  </si>
  <si>
    <t>180******22</t>
  </si>
  <si>
    <t>艾克拜尔·买海提</t>
  </si>
  <si>
    <t>塔吉姑丽·买买提</t>
  </si>
  <si>
    <t>653130********0946</t>
  </si>
  <si>
    <t>6212********0332</t>
  </si>
  <si>
    <t>152******71</t>
  </si>
  <si>
    <t>木哈买提艾力·热合曼</t>
  </si>
  <si>
    <t>热合曼·毛拉</t>
  </si>
  <si>
    <t>6210********8910</t>
  </si>
  <si>
    <t>621008********10</t>
  </si>
  <si>
    <t>199******97</t>
  </si>
  <si>
    <t>塔拉硝尔村</t>
  </si>
  <si>
    <t>阿卜杜科尤穆·阿布拉</t>
  </si>
  <si>
    <t>阿布拉江·艾合买提</t>
  </si>
  <si>
    <t>新能源汽车检测与维修</t>
  </si>
  <si>
    <t>依拉木·艾海提</t>
  </si>
  <si>
    <t>艾海提·卡斯木</t>
  </si>
  <si>
    <t>6212********3586</t>
  </si>
  <si>
    <t>修车</t>
  </si>
  <si>
    <t>147******25</t>
  </si>
  <si>
    <t>艾山江·吾布力</t>
  </si>
  <si>
    <t>吾布力·买买提</t>
  </si>
  <si>
    <t>6215********2051</t>
  </si>
  <si>
    <t>艾合买提·尤力达西</t>
  </si>
  <si>
    <t>佐热姑丽·依敏</t>
  </si>
  <si>
    <t>6212********2632</t>
  </si>
  <si>
    <t>阿拉帕提·艾海提</t>
  </si>
  <si>
    <t>艾海提·买哈木</t>
  </si>
  <si>
    <t>6212********1860</t>
  </si>
  <si>
    <t>米尔扎提·买买提</t>
  </si>
  <si>
    <t>汗斯牙提·依明</t>
  </si>
  <si>
    <t>6212********4968</t>
  </si>
  <si>
    <t>173******53</t>
  </si>
  <si>
    <t>马木提·毛拉克</t>
  </si>
  <si>
    <t>6212********1371</t>
  </si>
  <si>
    <t>新疆矿业中等职业技术学校</t>
  </si>
  <si>
    <t>机械设备安装与维修</t>
  </si>
  <si>
    <t>132******91</t>
  </si>
  <si>
    <t>艾孜麦提·图尔洪</t>
  </si>
  <si>
    <t>图尼沙古力·马木提</t>
  </si>
  <si>
    <t>6212********2364</t>
  </si>
  <si>
    <t>麦吾蓝·斯莱曼</t>
  </si>
  <si>
    <t>建设工程技术</t>
  </si>
  <si>
    <t>182******48</t>
  </si>
  <si>
    <t>热合木图拉·麦麦提图尔荪</t>
  </si>
  <si>
    <t>麦麦提图尔荪·艾散</t>
  </si>
  <si>
    <t>653130********0951</t>
  </si>
  <si>
    <t>现代林业技术</t>
  </si>
  <si>
    <t>130******96</t>
  </si>
  <si>
    <t>阿布都乃比·热合曼</t>
  </si>
  <si>
    <t>阿米泥姑·沙依提</t>
  </si>
  <si>
    <t>621797********12494</t>
  </si>
  <si>
    <t>酒店管理专业</t>
  </si>
  <si>
    <r>
      <rPr>
        <sz val="10"/>
        <rFont val="宋体"/>
        <charset val="134"/>
      </rPr>
      <t>依尔番</t>
    </r>
    <r>
      <rPr>
        <sz val="10"/>
        <rFont val="Courier New"/>
        <charset val="134"/>
      </rPr>
      <t>·</t>
    </r>
    <r>
      <rPr>
        <sz val="10"/>
        <rFont val="宋体"/>
        <charset val="134"/>
      </rPr>
      <t>图尔迪</t>
    </r>
  </si>
  <si>
    <t>图尔迪·阿玉普</t>
  </si>
  <si>
    <t>621797********95395</t>
  </si>
  <si>
    <t>152******72</t>
  </si>
  <si>
    <t>吾麦尔艾力·阿尤甫</t>
  </si>
  <si>
    <t>阿丽米古丽·托合提</t>
  </si>
  <si>
    <t>6212********9185</t>
  </si>
  <si>
    <t>阿迪力·艾尼</t>
  </si>
  <si>
    <t>6212********6415</t>
  </si>
  <si>
    <t>199******73</t>
  </si>
  <si>
    <t>阿卜杜为力·艾尼</t>
  </si>
  <si>
    <t>艾尼·吐尔逊</t>
  </si>
  <si>
    <t>6212********9561</t>
  </si>
  <si>
    <t>安扎尔·牙森</t>
  </si>
  <si>
    <t>牙森·卡斯木</t>
  </si>
  <si>
    <t>6212********0541</t>
  </si>
  <si>
    <t>622823********70476</t>
  </si>
  <si>
    <t>阿拉格尔且克村</t>
  </si>
  <si>
    <t>艾克拜尔·吾斯曼</t>
  </si>
  <si>
    <t>吾斯曼·拜合提</t>
  </si>
  <si>
    <t xml:space="preserve">新疆体育职业技术学院 </t>
  </si>
  <si>
    <t>足球</t>
  </si>
  <si>
    <t>居尔艾提·艾力</t>
  </si>
  <si>
    <t>努汗·毛拉克</t>
  </si>
  <si>
    <t>6212********2593</t>
  </si>
  <si>
    <t>150******02</t>
  </si>
  <si>
    <t>依马木·艾力</t>
  </si>
  <si>
    <t>6212********1743</t>
  </si>
  <si>
    <t>帕尔哈提·卡迪尔</t>
  </si>
  <si>
    <t>卡迪尔·阿布都热依木</t>
  </si>
  <si>
    <t>653130********0955</t>
  </si>
  <si>
    <t>6215********8029</t>
  </si>
  <si>
    <t>米尔扎提·吾布力卡斯木</t>
  </si>
  <si>
    <t>阿依图尔孙·阿卜杜热伊木</t>
  </si>
  <si>
    <t>6212********7660</t>
  </si>
  <si>
    <t>新疆克孜勒苏职业技术学院</t>
  </si>
  <si>
    <t>伊尔番·麦麦提</t>
  </si>
  <si>
    <t>肉孜姑丽·牙森</t>
  </si>
  <si>
    <t>6212********9776</t>
  </si>
  <si>
    <t>会计事务</t>
  </si>
  <si>
    <t>152******81</t>
  </si>
  <si>
    <t>阿布杜萨拉木·阿布都热西提</t>
  </si>
  <si>
    <t>热依汗姑丽·木沙</t>
  </si>
  <si>
    <t>6212********0313</t>
  </si>
  <si>
    <t>鑫金盾技工学校</t>
  </si>
  <si>
    <t xml:space="preserve">汽车维修  </t>
  </si>
  <si>
    <t>曼苏尔·图尔逊</t>
  </si>
  <si>
    <t>吐尔逊·马木提</t>
  </si>
  <si>
    <t>6212********9372</t>
  </si>
  <si>
    <t>米尔扎提·阿迪力</t>
  </si>
  <si>
    <t>阿迪力·克热木</t>
  </si>
  <si>
    <t>6212********1312</t>
  </si>
  <si>
    <t>178******79</t>
  </si>
  <si>
    <t>艾克帕尔·努尔艾合麦提</t>
  </si>
  <si>
    <t>海热古丽·吾斯曼</t>
  </si>
  <si>
    <t>钻井技术</t>
  </si>
  <si>
    <t>阿迪力·吾守尔</t>
  </si>
  <si>
    <t>199******41</t>
  </si>
  <si>
    <t>罗克曼江·努尔艾力</t>
  </si>
  <si>
    <t>吐尔逊姑丽·斯依提</t>
  </si>
  <si>
    <t>6212********3866</t>
  </si>
  <si>
    <t>184******97</t>
  </si>
  <si>
    <t>托合提·热依木</t>
  </si>
  <si>
    <t>阿热孜姑丽·艾依提</t>
  </si>
  <si>
    <t>6212********8210</t>
  </si>
  <si>
    <t>比拉力·吾吉兰</t>
  </si>
  <si>
    <t>阿曼姑丽·木特力甫</t>
  </si>
  <si>
    <t>653130********0980</t>
  </si>
  <si>
    <t>6212********5838</t>
  </si>
  <si>
    <t>186******73</t>
  </si>
  <si>
    <t>卡哈尔·瓦哈甫</t>
  </si>
  <si>
    <t>居买姑丽·艾买提</t>
  </si>
  <si>
    <t>6212********8736</t>
  </si>
  <si>
    <t>居麦·艾买尔</t>
  </si>
  <si>
    <t>艾买尔·居买</t>
  </si>
  <si>
    <t>6212********7355</t>
  </si>
  <si>
    <t>木拉迪力·麦麦提</t>
  </si>
  <si>
    <t>买买提吐尔逊·吾布力</t>
  </si>
  <si>
    <t>6212********4271</t>
  </si>
  <si>
    <t>宠物养护与训导</t>
  </si>
  <si>
    <t>玉米提·胡迪已木</t>
  </si>
  <si>
    <t>胡迪玉木·依明</t>
  </si>
  <si>
    <t>653130********0970</t>
  </si>
  <si>
    <t>6212********3939</t>
  </si>
  <si>
    <t>艾麦提江·热合曼</t>
  </si>
  <si>
    <t>热合曼·吾守尔</t>
  </si>
  <si>
    <t>6212********7462</t>
  </si>
  <si>
    <t>138******11</t>
  </si>
  <si>
    <t>阿力木·阿布拉</t>
  </si>
  <si>
    <t>阿娜姑丽·依克木</t>
  </si>
  <si>
    <t xml:space="preserve">
65313********80924</t>
  </si>
  <si>
    <t>6212********4300</t>
  </si>
  <si>
    <t>622823********43261</t>
  </si>
  <si>
    <t>买买提·于努斯</t>
  </si>
  <si>
    <t>图克孜·斯马依力</t>
  </si>
  <si>
    <t>6212********7807</t>
  </si>
  <si>
    <t>中餐烹饪与营养膳食</t>
  </si>
  <si>
    <t>麦吾兰·热合曼</t>
  </si>
  <si>
    <t>阿提姑丽·热西提</t>
  </si>
  <si>
    <t>6212********2155</t>
  </si>
  <si>
    <t>房地产</t>
  </si>
  <si>
    <t>173******17</t>
  </si>
  <si>
    <t>肉孜·艾麦提</t>
  </si>
  <si>
    <t>艾麦提·图尔荪</t>
  </si>
  <si>
    <t>653130********093X</t>
  </si>
  <si>
    <t>6212********3745</t>
  </si>
  <si>
    <t>喀什技工学校</t>
  </si>
  <si>
    <t>麦吾兰·亚森</t>
  </si>
  <si>
    <t>再敦古丽·麦麦提</t>
  </si>
  <si>
    <t>6212********7825</t>
  </si>
  <si>
    <t>183******79</t>
  </si>
  <si>
    <t>阿布都加帕尔·阿布力米提</t>
  </si>
  <si>
    <t>阿布里米提·阿巴克</t>
  </si>
  <si>
    <t>6212********9813</t>
  </si>
  <si>
    <t>155******39</t>
  </si>
  <si>
    <t>艾比布拉·赛买提</t>
  </si>
  <si>
    <t>塞买提·吾甫尔</t>
  </si>
  <si>
    <t>6212********4715</t>
  </si>
  <si>
    <t>130******41</t>
  </si>
  <si>
    <t>艾赛杜拉·阿布来提</t>
  </si>
  <si>
    <t>653130********091x</t>
  </si>
  <si>
    <t>洪其姑·亚库普</t>
  </si>
  <si>
    <t>653130********2725</t>
  </si>
  <si>
    <t>6212********0702</t>
  </si>
  <si>
    <t>199******3</t>
  </si>
  <si>
    <t>艾力牙斯·艾力</t>
  </si>
  <si>
    <t>6212********8811</t>
  </si>
  <si>
    <t>186******58</t>
  </si>
  <si>
    <t>吾斯曼·玉素甫</t>
  </si>
  <si>
    <t>8640********103562759</t>
  </si>
  <si>
    <t>864040********3562759</t>
  </si>
  <si>
    <t>阿力木江·买买提</t>
  </si>
  <si>
    <t>买买提·库热班</t>
  </si>
  <si>
    <t>186******07</t>
  </si>
  <si>
    <t>达伍提·艾尼</t>
  </si>
  <si>
    <t>6212********0026</t>
  </si>
  <si>
    <t>136******59</t>
  </si>
  <si>
    <t>米娜瓦尔·斯迪克</t>
  </si>
  <si>
    <t>斯迪克·萨比尔</t>
  </si>
  <si>
    <t>2002年游戏管理班</t>
  </si>
  <si>
    <t>181******12</t>
  </si>
  <si>
    <t>热依拉·艾买尔</t>
  </si>
  <si>
    <t>艾买尔·买买提</t>
  </si>
  <si>
    <t>653130********0935</t>
  </si>
  <si>
    <t>6212********3231</t>
  </si>
  <si>
    <t>133******55</t>
  </si>
  <si>
    <t>姑丽扎尔·努尔买买提</t>
  </si>
  <si>
    <t>阿依木·艾依提</t>
  </si>
  <si>
    <t>智能交通技术</t>
  </si>
  <si>
    <t>135******67</t>
  </si>
  <si>
    <t>美丽开木·吾斯曼</t>
  </si>
  <si>
    <t>吾斯曼·卡迪</t>
  </si>
  <si>
    <t>653130********0933</t>
  </si>
  <si>
    <t>姑丽斯旦·阿布都热西提</t>
  </si>
  <si>
    <t>奥布力·阿卜杜热伊木</t>
  </si>
  <si>
    <t>6212********9302</t>
  </si>
  <si>
    <t>178******43</t>
  </si>
  <si>
    <t>热伊拉·买买提吐逊</t>
  </si>
  <si>
    <t>买买提吐逊·艾买尔</t>
  </si>
  <si>
    <t>宠物医疗技术</t>
  </si>
  <si>
    <t>175******91</t>
  </si>
  <si>
    <t>苏热亚·买买提</t>
  </si>
  <si>
    <t>6212********9376</t>
  </si>
  <si>
    <t>肉山姑丽·吾斯曼</t>
  </si>
  <si>
    <t>吾斯曼江·阿卜杜克热木</t>
  </si>
  <si>
    <t>6212********4904</t>
  </si>
  <si>
    <t>数字媒体应用</t>
  </si>
  <si>
    <t>152******90</t>
  </si>
  <si>
    <t>马伊热·艾海提</t>
  </si>
  <si>
    <t>艾海提·木萨</t>
  </si>
  <si>
    <t>653130********1177</t>
  </si>
  <si>
    <t>137******57</t>
  </si>
  <si>
    <t>阿依姑丽·艾萨</t>
  </si>
  <si>
    <t>艾萨·阿卜杜克热木</t>
  </si>
  <si>
    <t>6212********5087</t>
  </si>
  <si>
    <t>175******01</t>
  </si>
  <si>
    <t>阿尔孜姑丽·吾甫尔</t>
  </si>
  <si>
    <t>帕提姑丽·毛拉</t>
  </si>
  <si>
    <t>653130********0983</t>
  </si>
  <si>
    <t>157******92</t>
  </si>
  <si>
    <t>古丽米热·努尔麦麦提</t>
  </si>
  <si>
    <t>努尔麦麦提·木萨</t>
  </si>
  <si>
    <t>6212********0191</t>
  </si>
  <si>
    <t>孜比尔古丽·阿布拉</t>
  </si>
  <si>
    <t>阿布拉·马木提</t>
  </si>
  <si>
    <t>180******98</t>
  </si>
  <si>
    <t>热孜姑丽·库热班</t>
  </si>
  <si>
    <t>阿依夏木姑丽·玉努斯</t>
  </si>
  <si>
    <t>哈尼克孜·艾力</t>
  </si>
  <si>
    <t>艾力·热合曼</t>
  </si>
  <si>
    <t>6212********7671</t>
  </si>
  <si>
    <t>150******74</t>
  </si>
  <si>
    <t>姑丽克孜·斯来依曼</t>
  </si>
  <si>
    <t>肉孜古丽·再依丁</t>
  </si>
  <si>
    <t>6212********4893</t>
  </si>
  <si>
    <t>152******52</t>
  </si>
  <si>
    <t>木亚色尔·麦合木提</t>
  </si>
  <si>
    <t>阿依姑丽·吉力力</t>
  </si>
  <si>
    <t>178******27</t>
  </si>
  <si>
    <t>开丽比努尔·艾力</t>
  </si>
  <si>
    <t>653130********0922</t>
  </si>
  <si>
    <t>653130********0938</t>
  </si>
  <si>
    <t>6212********7083</t>
  </si>
  <si>
    <t>智能控制技术</t>
  </si>
  <si>
    <t>176******07</t>
  </si>
  <si>
    <t>帕提玛·吾买尔</t>
  </si>
  <si>
    <t>艾买尔·马木提</t>
  </si>
  <si>
    <t>653130********095X</t>
  </si>
  <si>
    <t>6212********3681</t>
  </si>
  <si>
    <t>132******06</t>
  </si>
  <si>
    <t>姑丽仙·艾尼</t>
  </si>
  <si>
    <t>阿米尼古丽·艾买尔</t>
  </si>
  <si>
    <t>622823********58174</t>
  </si>
  <si>
    <t>阿依夏·阿卜杜克热木</t>
  </si>
  <si>
    <t>阿曼姑丽·买买提</t>
  </si>
  <si>
    <t>结然塔拉村</t>
  </si>
  <si>
    <t>买迪纳木·卡斯木</t>
  </si>
  <si>
    <t>姑再丽努尔·祖农</t>
  </si>
  <si>
    <t>夏木西努尔·艾合买提</t>
  </si>
  <si>
    <t>达吾提·玉苏普</t>
  </si>
  <si>
    <t>6212********5857</t>
  </si>
  <si>
    <t>139******19</t>
  </si>
  <si>
    <t>热依拉·艾合麦提</t>
  </si>
  <si>
    <t>吐汗·卡斯木</t>
  </si>
  <si>
    <t>6215********6840</t>
  </si>
  <si>
    <t>621525********40</t>
  </si>
  <si>
    <t>156******94</t>
  </si>
  <si>
    <t>阿丽米热·努尔买买提</t>
  </si>
  <si>
    <t>库尔班沙·买买提</t>
  </si>
  <si>
    <t>6212********6369</t>
  </si>
  <si>
    <t>180******61</t>
  </si>
  <si>
    <t>热孜玩姑·吾布力</t>
  </si>
  <si>
    <t>吾布力·吐合提</t>
  </si>
  <si>
    <t>6212********9543</t>
  </si>
  <si>
    <t>河北旅游职业学院</t>
  </si>
  <si>
    <t>180******70</t>
  </si>
  <si>
    <t>如克亚木·买买提</t>
  </si>
  <si>
    <t>6212********9307</t>
  </si>
  <si>
    <t>帕夏古丽·艾海提</t>
  </si>
  <si>
    <t>艾海提·买买提艾力</t>
  </si>
  <si>
    <t>6212********2399</t>
  </si>
  <si>
    <t>木也色尔·图尔荪</t>
  </si>
  <si>
    <t>653130********0976</t>
  </si>
  <si>
    <t>6212********3294</t>
  </si>
  <si>
    <t>新疆教育学院</t>
  </si>
  <si>
    <t>热孜耶·买买提吐逊</t>
  </si>
  <si>
    <t>买买提吐逊·库热班</t>
  </si>
  <si>
    <t>6212********1913</t>
  </si>
  <si>
    <t>苏比努尔·艾克拜尔</t>
  </si>
  <si>
    <t>阿依努尔汗·马木提</t>
  </si>
  <si>
    <t>6212********6207</t>
  </si>
  <si>
    <t>如孜姑·阿布拉</t>
  </si>
  <si>
    <t>萨拉买提·托拉洪</t>
  </si>
  <si>
    <t>托拉洪·玉素普</t>
  </si>
  <si>
    <t>6212********6396</t>
  </si>
  <si>
    <t>养老服务管理</t>
  </si>
  <si>
    <t>麦力克木·热合曼</t>
  </si>
  <si>
    <t>6212********8866</t>
  </si>
  <si>
    <t>热合曼·买哈木</t>
  </si>
  <si>
    <t>智慧景区开发与管理</t>
  </si>
  <si>
    <t>177******40</t>
  </si>
  <si>
    <t>吐尔荪阿依·赛买提</t>
  </si>
  <si>
    <t>塞买提·卡迪尔</t>
  </si>
  <si>
    <t>6212********5811</t>
  </si>
  <si>
    <t>193******53</t>
  </si>
  <si>
    <t>阿尔孜姑丽·艾力</t>
  </si>
  <si>
    <t>6212********9165</t>
  </si>
  <si>
    <t>152******28</t>
  </si>
  <si>
    <t>古丽杰乃提·努尔买买提</t>
  </si>
  <si>
    <t>178******59</t>
  </si>
  <si>
    <t>努尔比亚·艾山</t>
  </si>
  <si>
    <t>吐尔逊·塞买提</t>
  </si>
  <si>
    <t>6212********8969</t>
  </si>
  <si>
    <t>195******75</t>
  </si>
  <si>
    <t>阿伊夏·吐尔洪</t>
  </si>
  <si>
    <t>热孜玩姑丽·吾斯曼</t>
  </si>
  <si>
    <t>库尔勒市若羌县技工学校</t>
  </si>
  <si>
    <t>伊丽米努尔·玉素甫</t>
  </si>
  <si>
    <t>努尔曼姑丽·热合曼</t>
  </si>
  <si>
    <t>阿伊提拉·艾力</t>
  </si>
  <si>
    <t>塔吉姑丽·瓦依提</t>
  </si>
  <si>
    <t>653130********0965</t>
  </si>
  <si>
    <t>6212********6025</t>
  </si>
  <si>
    <t>通信技术</t>
  </si>
  <si>
    <t>买热姑丽·努尔买买提</t>
  </si>
  <si>
    <t>努尔买买提·吾守尔</t>
  </si>
  <si>
    <t>6212********1898</t>
  </si>
  <si>
    <t>铁道工程</t>
  </si>
  <si>
    <t>买迪纳木·买买提敏</t>
  </si>
  <si>
    <t>麦麦提敏·卡迪尔</t>
  </si>
  <si>
    <t>6212********5171</t>
  </si>
  <si>
    <t>努日曼姑丽·阿布拉</t>
  </si>
  <si>
    <t>6212********6388</t>
  </si>
  <si>
    <t>曼孜热·卡斯木</t>
  </si>
  <si>
    <t>6212********5296</t>
  </si>
  <si>
    <t>祖丽皮亚·麦麦提</t>
  </si>
  <si>
    <t>阿依木姑丽·托合提</t>
  </si>
  <si>
    <t>6212********6794</t>
  </si>
  <si>
    <t>努尔比亚·艾海提</t>
  </si>
  <si>
    <t>6212********7492</t>
  </si>
  <si>
    <t>口腔医学</t>
  </si>
  <si>
    <t>努尔姑丽·库尔班</t>
  </si>
  <si>
    <t>马丽牙木·吐合提</t>
  </si>
  <si>
    <t>6212********6891</t>
  </si>
  <si>
    <t>昆其买里村</t>
  </si>
  <si>
    <t>麦迪妮木·阿布都热依木</t>
  </si>
  <si>
    <t>阿布都热依木·阿布都克热木</t>
  </si>
  <si>
    <t>信息技术</t>
  </si>
  <si>
    <t>阿丽米热· 阿布拉</t>
  </si>
  <si>
    <t>阿布拉·斯拉依曼</t>
  </si>
  <si>
    <t>6212********9722</t>
  </si>
  <si>
    <t>155******78</t>
  </si>
  <si>
    <t>努尔斯曼古丽·祖农</t>
  </si>
  <si>
    <t>帕提姑丽·艾力</t>
  </si>
  <si>
    <t>653130********0960</t>
  </si>
  <si>
    <t>6212********0067</t>
  </si>
  <si>
    <t>热依拉·牙森</t>
  </si>
  <si>
    <t>6212********6976</t>
  </si>
  <si>
    <t>178******53</t>
  </si>
  <si>
    <t>阿扎提古丽·吾斯曼</t>
  </si>
  <si>
    <t>吾斯曼·库完</t>
  </si>
  <si>
    <t>6212********5369</t>
  </si>
  <si>
    <t>175******13</t>
  </si>
  <si>
    <t>阿斯姑丽·瓦哈甫</t>
  </si>
  <si>
    <t>苏皮耶穆·买买提</t>
  </si>
  <si>
    <t>孜维迪汗·达吾提</t>
  </si>
  <si>
    <t>6212********7576</t>
  </si>
  <si>
    <t>工程机械运用枝术</t>
  </si>
  <si>
    <t>米热姑丽·玉斯因</t>
  </si>
  <si>
    <t>玉斯因·阿布拉</t>
  </si>
  <si>
    <t>653130********0957</t>
  </si>
  <si>
    <t>6212********0320</t>
  </si>
  <si>
    <t>艾拉努尔·卡迪尔</t>
  </si>
  <si>
    <t>卡迪尔·依哪依提</t>
  </si>
  <si>
    <t>6212********9989</t>
  </si>
  <si>
    <t>热依汗姑丽·热合曼</t>
  </si>
  <si>
    <t>巴哈尔姑丽·马木提</t>
  </si>
  <si>
    <t>6212********8119</t>
  </si>
  <si>
    <t>苏比努尔·阿布都热西提</t>
  </si>
  <si>
    <t>阿依姑丽·牙森</t>
  </si>
  <si>
    <t>6212********7227</t>
  </si>
  <si>
    <t>夏穆斯耶·阿布杜热西提</t>
  </si>
  <si>
    <t>月热姑丽·艾依提</t>
  </si>
  <si>
    <t>6212********3768</t>
  </si>
  <si>
    <t>181******99</t>
  </si>
  <si>
    <t>海日尼萨·麦麦提敏</t>
  </si>
  <si>
    <t>布合丽其·阿布都克热木</t>
  </si>
  <si>
    <t>6212********3330</t>
  </si>
  <si>
    <t>131******48</t>
  </si>
  <si>
    <r>
      <rPr>
        <sz val="10"/>
        <rFont val="宋体"/>
        <charset val="134"/>
        <scheme val="minor"/>
      </rPr>
      <t>麦迪乃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艾散</t>
    </r>
  </si>
  <si>
    <t>艾散·噢卜力</t>
  </si>
  <si>
    <t>6212********7010</t>
  </si>
  <si>
    <t>图市职业技术学校</t>
  </si>
  <si>
    <t>阿迪拉·艾沙</t>
  </si>
  <si>
    <t>艾沙·达吾提</t>
  </si>
  <si>
    <t>麦尔孜亚·艾合麦提</t>
  </si>
  <si>
    <t>阿依夏木·吾拉依木</t>
  </si>
  <si>
    <t>冰雪运动管理</t>
  </si>
  <si>
    <t>迪丽拜尔·艾买尔</t>
  </si>
  <si>
    <t>166******13</t>
  </si>
  <si>
    <t>王芳圆</t>
  </si>
  <si>
    <t>孟红霞</t>
  </si>
  <si>
    <t>6212********9904</t>
  </si>
  <si>
    <t>188******36</t>
  </si>
  <si>
    <t>艾科代·阿布来提</t>
  </si>
  <si>
    <t>美术</t>
  </si>
  <si>
    <t>187******62</t>
  </si>
  <si>
    <t>如克也姆·噢斯曼</t>
  </si>
  <si>
    <t>吾斯曼·肉孜</t>
  </si>
  <si>
    <t>6210********5732</t>
  </si>
  <si>
    <t>621008********32</t>
  </si>
  <si>
    <t>民政服务与管理</t>
  </si>
  <si>
    <t>阿提克木·艾合买提</t>
  </si>
  <si>
    <t>乌鲁木齐职大学业</t>
  </si>
  <si>
    <t>幼儿托服务与管理</t>
  </si>
  <si>
    <t>181******74</t>
  </si>
  <si>
    <t>布热比·艾沙</t>
  </si>
  <si>
    <t>阿依夏木·牙森</t>
  </si>
  <si>
    <t>6212********0944</t>
  </si>
  <si>
    <t>买合丽亚·艾沙</t>
  </si>
  <si>
    <t>左热姑丽·热合曼</t>
  </si>
  <si>
    <t>6212********8647</t>
  </si>
  <si>
    <t>开迪尔亚·艾沙</t>
  </si>
  <si>
    <t>艾沙·卡迪尔</t>
  </si>
  <si>
    <t>努尔孜巴·努尔阿吉</t>
  </si>
  <si>
    <t>姑丽尼沙·沙吾提</t>
  </si>
  <si>
    <t>653130********092X</t>
  </si>
  <si>
    <t>6215********5152</t>
  </si>
  <si>
    <t>621525********52</t>
  </si>
  <si>
    <t>182******53</t>
  </si>
  <si>
    <t>阿迪莱·吾斯曼</t>
  </si>
  <si>
    <t>吾斯曼·买买提</t>
  </si>
  <si>
    <t>6212********6707</t>
  </si>
  <si>
    <t>上海农林职业技术学院</t>
  </si>
  <si>
    <t>药品生物技术</t>
  </si>
  <si>
    <t>开迪热亚·艾力</t>
  </si>
  <si>
    <t>艾力·卡迪尔</t>
  </si>
  <si>
    <t>6212********7413</t>
  </si>
  <si>
    <t>现代家政服务与管理</t>
  </si>
  <si>
    <t>热孜亚·艾尼瓦尔</t>
  </si>
  <si>
    <t>亚森·艾孜木</t>
  </si>
  <si>
    <t>姑丽布斯坦·牙森</t>
  </si>
  <si>
    <t>阿依孜木姑·阿布都瓦依提</t>
  </si>
  <si>
    <t>6212********5498</t>
  </si>
  <si>
    <t>阿依提拉·买买提</t>
  </si>
  <si>
    <t>布艾吉姑丽·塔力甫</t>
  </si>
  <si>
    <t>6212********3682</t>
  </si>
  <si>
    <t>阿曼尼沙·吐尔逊</t>
  </si>
  <si>
    <t>吐尔逊·维力</t>
  </si>
  <si>
    <t>麦日哈巴·亚森</t>
  </si>
  <si>
    <t>依巴迪提·依达依提</t>
  </si>
  <si>
    <t>653130********0940</t>
  </si>
  <si>
    <t>6212********6592</t>
  </si>
  <si>
    <t>152******98</t>
  </si>
  <si>
    <t>热依拉·色米</t>
  </si>
  <si>
    <t>塞米·吐尔逊</t>
  </si>
  <si>
    <t>6215********2885</t>
  </si>
  <si>
    <t>621525********85</t>
  </si>
  <si>
    <t>博尔塔拉职业技术</t>
  </si>
  <si>
    <t>193******09</t>
  </si>
  <si>
    <t>孜莱古丽·吾布力</t>
  </si>
  <si>
    <t>6212********3583</t>
  </si>
  <si>
    <t>阿尔孜古丽·阿布拉</t>
  </si>
  <si>
    <t>阿布拉·买买提</t>
  </si>
  <si>
    <t>6212********9714</t>
  </si>
  <si>
    <t>幼儿园</t>
  </si>
  <si>
    <t>152******58</t>
  </si>
  <si>
    <t>哈丽努尔·阿迪力</t>
  </si>
  <si>
    <t>阿迪力·吐尔洪</t>
  </si>
  <si>
    <t>653130********1059</t>
  </si>
  <si>
    <t>139******30</t>
  </si>
  <si>
    <t>阿迪拉·麦海提</t>
  </si>
  <si>
    <t>麦海提·如孜</t>
  </si>
  <si>
    <t>阿丽努尔·艾孜热提</t>
  </si>
  <si>
    <t>艾孜热提·吐尔逊</t>
  </si>
  <si>
    <t>6212********3695</t>
  </si>
  <si>
    <t>祖丽胡玛尔·卡迪尔</t>
  </si>
  <si>
    <t>卡迪尔·热合曼</t>
  </si>
  <si>
    <t>180******33</t>
  </si>
  <si>
    <t>买迪尼努尔·阿布力克木</t>
  </si>
  <si>
    <t>海丽其姑丽·肉孜</t>
  </si>
  <si>
    <t>2022级服装设计与工艺4班</t>
  </si>
  <si>
    <t>凯迪尔耶·库尔班</t>
  </si>
  <si>
    <t>帕提木·斯地克</t>
  </si>
  <si>
    <t>186******53</t>
  </si>
  <si>
    <t>哈丽旦木·玉苏甫</t>
  </si>
  <si>
    <t>玉苏普·阿布力米提</t>
  </si>
  <si>
    <t>6212********9598</t>
  </si>
  <si>
    <t>185******57</t>
  </si>
  <si>
    <t>哈丽努尔·木民</t>
  </si>
  <si>
    <t>木民·热合曼</t>
  </si>
  <si>
    <t>155******51</t>
  </si>
  <si>
    <t>热孜玩姑丽·艾尔肯</t>
  </si>
  <si>
    <t>阿提古丽·艾麦尔</t>
  </si>
  <si>
    <t>6212********5739</t>
  </si>
  <si>
    <t>艾尔肯·马木提</t>
  </si>
  <si>
    <t>653130********0972</t>
  </si>
  <si>
    <t>新疆博尔塔拉双河职业技术学校</t>
  </si>
  <si>
    <t>哈丽代木·努尔</t>
  </si>
  <si>
    <t>努拉克·吐迪</t>
  </si>
  <si>
    <t>物联网应用技术 (单招)</t>
  </si>
  <si>
    <t>王冰杰</t>
  </si>
  <si>
    <t>621797********42891</t>
  </si>
  <si>
    <t>广东肇庆学院</t>
  </si>
  <si>
    <t>历史</t>
  </si>
  <si>
    <t>米娜万尔·买买提</t>
  </si>
  <si>
    <t>热依汗·吾斯曼</t>
  </si>
  <si>
    <t>肉克娅·肉孜</t>
  </si>
  <si>
    <t>如孜·克热木</t>
  </si>
  <si>
    <t>6212********7561</t>
  </si>
  <si>
    <t>182******10</t>
  </si>
  <si>
    <t>阿丽亚·热合曼</t>
  </si>
  <si>
    <t>6212********2859</t>
  </si>
  <si>
    <t>180******34</t>
  </si>
  <si>
    <t>热比姑丽·依明</t>
  </si>
  <si>
    <t>布合丽其·依斯拉木</t>
  </si>
  <si>
    <t>6212********9691</t>
  </si>
  <si>
    <t>2002年护理班</t>
  </si>
  <si>
    <t>193******52</t>
  </si>
  <si>
    <t>克迪尔亚·沙依木</t>
  </si>
  <si>
    <t>沙依木·吾拉依木</t>
  </si>
  <si>
    <t>6212********0201</t>
  </si>
  <si>
    <t>阿丽耶·图尔荪</t>
  </si>
  <si>
    <t>阿依夏木姑丽·艾依提</t>
  </si>
  <si>
    <t>6215********6113</t>
  </si>
  <si>
    <t>621525********13</t>
  </si>
  <si>
    <t>漳州城市职业学院</t>
  </si>
  <si>
    <t>199******19</t>
  </si>
  <si>
    <t>热西迪姑丽·库尔班</t>
  </si>
  <si>
    <t>库尔班·吾拉依木</t>
  </si>
  <si>
    <t>6212********6421</t>
  </si>
  <si>
    <t>山西卫生健康职业学院</t>
  </si>
  <si>
    <t>195******89</t>
  </si>
  <si>
    <t>努热曼古丽·肉孜</t>
  </si>
  <si>
    <t>肉孜·阿布力孜</t>
  </si>
  <si>
    <t>6212********7521</t>
  </si>
  <si>
    <t>工业过程自动化技术</t>
  </si>
  <si>
    <t>166******92</t>
  </si>
  <si>
    <t>帕提姑丽·库尔班</t>
  </si>
  <si>
    <t>库尔班·艾买尔</t>
  </si>
  <si>
    <t>美容美发（1）班</t>
  </si>
  <si>
    <t>186******56</t>
  </si>
  <si>
    <t>努如尼萨·努尔买买提</t>
  </si>
  <si>
    <t>努尔买买提·买哈木</t>
  </si>
  <si>
    <t>131******23</t>
  </si>
  <si>
    <t>克迪热耶·斯迪克</t>
  </si>
  <si>
    <t>阿提卡木·吐迪</t>
  </si>
  <si>
    <t>6212********0952</t>
  </si>
  <si>
    <t>622823********17577</t>
  </si>
  <si>
    <t>186******40</t>
  </si>
  <si>
    <t>古再丽努尔·阿卜杜热西提</t>
  </si>
  <si>
    <t>姑丽尼沙·依米尔</t>
  </si>
  <si>
    <t>6212********7829</t>
  </si>
  <si>
    <t>买热比亚·赛麦提</t>
  </si>
  <si>
    <t>塞麦提·阿布都热依木</t>
  </si>
  <si>
    <t>621797********27828</t>
  </si>
  <si>
    <t>布合丽恰木·艾力</t>
  </si>
  <si>
    <t>特殊教育</t>
  </si>
  <si>
    <r>
      <rPr>
        <sz val="10"/>
        <rFont val="宋体"/>
        <charset val="134"/>
      </rPr>
      <t>阿热孜古丽</t>
    </r>
    <r>
      <rPr>
        <sz val="10"/>
        <rFont val="Courier New"/>
        <charset val="134"/>
      </rPr>
      <t>·</t>
    </r>
    <r>
      <rPr>
        <sz val="10"/>
        <rFont val="宋体"/>
        <charset val="134"/>
      </rPr>
      <t>吐尔逊</t>
    </r>
  </si>
  <si>
    <t>乌鲁木齐兵团第十一师职业技术学校</t>
  </si>
  <si>
    <t>151******70</t>
  </si>
  <si>
    <t>凯姆拜尔姑丽·艾孜提艾力</t>
  </si>
  <si>
    <t>艾孜提艾力·图尔红</t>
  </si>
  <si>
    <t>653130********0998</t>
  </si>
  <si>
    <t>6212********1333</t>
  </si>
  <si>
    <t>135******14</t>
  </si>
  <si>
    <t>阿曼古丽·肉孜</t>
  </si>
  <si>
    <t>肉孜·吾斯曼</t>
  </si>
  <si>
    <t>6212********6024</t>
  </si>
  <si>
    <t>166******04</t>
  </si>
  <si>
    <t>排孜丽亚·克热木</t>
  </si>
  <si>
    <t>帕提姑丽·热合曼</t>
  </si>
  <si>
    <t>6212********0092</t>
  </si>
  <si>
    <t>186******46</t>
  </si>
  <si>
    <t>布麦热耶木·艾合买提</t>
  </si>
  <si>
    <t>艾合买提·热合曼</t>
  </si>
  <si>
    <t>6215********2448</t>
  </si>
  <si>
    <t>621525********48</t>
  </si>
  <si>
    <t>热依汗姑丽·买买提</t>
  </si>
  <si>
    <t>吐尔逊姑丽·木合特尔</t>
  </si>
  <si>
    <t>6212********2713</t>
  </si>
  <si>
    <t>努热曼姑丽·阿布里米提</t>
  </si>
  <si>
    <t>依丽米努尔·达吾提</t>
  </si>
  <si>
    <t>达吾提·阿卜拉</t>
  </si>
  <si>
    <t>家政服务</t>
  </si>
  <si>
    <r>
      <rPr>
        <sz val="10"/>
        <rFont val="宋体"/>
        <charset val="134"/>
      </rPr>
      <t>谢依达姑</t>
    </r>
    <r>
      <rPr>
        <sz val="10"/>
        <rFont val="Courier New"/>
        <charset val="134"/>
      </rPr>
      <t>·</t>
    </r>
    <r>
      <rPr>
        <sz val="10"/>
        <rFont val="宋体"/>
        <charset val="134"/>
      </rPr>
      <t>如孜</t>
    </r>
  </si>
  <si>
    <t>如孜·热吉普</t>
  </si>
  <si>
    <t>150******503</t>
  </si>
  <si>
    <t>阿依夏木·艾尼</t>
  </si>
  <si>
    <t>吐尼沙姑丽·卡迪尔</t>
  </si>
  <si>
    <t>6212********7517</t>
  </si>
  <si>
    <t>151******60</t>
  </si>
  <si>
    <t>阿米尼姑丽·吾拉依木</t>
  </si>
  <si>
    <t>阿依夏木·斯迪克</t>
  </si>
  <si>
    <t>6212********9896</t>
  </si>
  <si>
    <t>132******82</t>
  </si>
  <si>
    <t>阿克墩结米（13）村</t>
  </si>
  <si>
    <t>帕提古丽·亚森</t>
  </si>
  <si>
    <t>牙森·克热木</t>
  </si>
  <si>
    <t>653130********1673</t>
  </si>
  <si>
    <t>8640********103352838</t>
  </si>
  <si>
    <t>864080********3352838</t>
  </si>
  <si>
    <t>189******84</t>
  </si>
  <si>
    <t>古丽孜把·麦麦提</t>
  </si>
  <si>
    <t>麦麦提·图尔红</t>
  </si>
  <si>
    <t>运动防护</t>
  </si>
  <si>
    <t>150******07</t>
  </si>
  <si>
    <t>哈丽迪姑丽·吐尔洪</t>
  </si>
  <si>
    <t>努热曼姑丽·巴拉提</t>
  </si>
  <si>
    <t>6212********2661</t>
  </si>
  <si>
    <t>621797********25627</t>
  </si>
  <si>
    <t>民政管理</t>
  </si>
  <si>
    <t>135******15</t>
  </si>
  <si>
    <t>肉山姑丽·努尔买买提</t>
  </si>
  <si>
    <t>库尔班江·阿布都热音</t>
  </si>
  <si>
    <t>193******35</t>
  </si>
  <si>
    <t>阿米尼姑丽·阿布都热西提</t>
  </si>
  <si>
    <t>阿布都热西提·瓦依提</t>
  </si>
  <si>
    <t>新疆天山职业技术学校</t>
  </si>
  <si>
    <t>151******14</t>
  </si>
  <si>
    <t>孜来姑丽·吾斯曼</t>
  </si>
  <si>
    <t>6212********4788</t>
  </si>
  <si>
    <t>热依拉·阿布力哈提</t>
  </si>
  <si>
    <t>阿布力海提·热合曼</t>
  </si>
  <si>
    <t>6215********2190</t>
  </si>
  <si>
    <t>2020级服装设计与工艺</t>
  </si>
  <si>
    <t>131******63</t>
  </si>
  <si>
    <t>图玛热斯·艾力</t>
  </si>
  <si>
    <t>艾力·艾买尔</t>
  </si>
  <si>
    <t>6212********0342</t>
  </si>
  <si>
    <t>138******86</t>
  </si>
  <si>
    <t>孜丽湖马尔·买买提</t>
  </si>
  <si>
    <t>左尔姑丽·克热木</t>
  </si>
  <si>
    <t>6210********5969</t>
  </si>
  <si>
    <t>621008********69</t>
  </si>
  <si>
    <t>阿依夏木古力·艾力</t>
  </si>
  <si>
    <t>开力丽比努尔·依克木</t>
  </si>
  <si>
    <t>努尔尼沙·卡斯木</t>
  </si>
  <si>
    <t>6212********9649</t>
  </si>
  <si>
    <t>热依麦·吾布力</t>
  </si>
  <si>
    <t>阿依夏木·达吾提</t>
  </si>
  <si>
    <t>服装</t>
  </si>
  <si>
    <t>176******95</t>
  </si>
  <si>
    <t>海热姑丽·艾山</t>
  </si>
  <si>
    <t>唐努尔·买买提</t>
  </si>
  <si>
    <t>6212********0595</t>
  </si>
  <si>
    <t>热孜牙·艾尼</t>
  </si>
  <si>
    <t>买合丽亚·吐尔洪</t>
  </si>
  <si>
    <t>吐尔洪·瓦依提</t>
  </si>
  <si>
    <t>米热阿依·努尔买买提</t>
  </si>
  <si>
    <t>653130********092x</t>
  </si>
  <si>
    <t>努尔买买提·牙森</t>
  </si>
  <si>
    <t>印刷媒体技术</t>
  </si>
  <si>
    <t>166******74</t>
  </si>
  <si>
    <t>祖丽菲耶·马木提</t>
  </si>
  <si>
    <t>马木提·卡迪尔</t>
  </si>
  <si>
    <t>130******03</t>
  </si>
  <si>
    <t>谢伊达·艾买尔</t>
  </si>
  <si>
    <t>卡木巴尼沙·买合苏提</t>
  </si>
  <si>
    <t>621797********26895</t>
  </si>
  <si>
    <t>移动应用开发</t>
  </si>
  <si>
    <t>166******51</t>
  </si>
  <si>
    <t>谢依代·艾沙</t>
  </si>
  <si>
    <t>艾沙·依明</t>
  </si>
  <si>
    <t>铁道信号自动控制</t>
  </si>
  <si>
    <t>阿布都拉·艾萨</t>
  </si>
  <si>
    <t>居玛姑丽·伊斯拉木</t>
  </si>
  <si>
    <t>6212********5068</t>
  </si>
  <si>
    <t>肉孜艾力·吐尔逊</t>
  </si>
  <si>
    <t>福建船政交通职业学院</t>
  </si>
  <si>
    <t>152******03</t>
  </si>
  <si>
    <r>
      <rPr>
        <sz val="10"/>
        <rFont val="宋体"/>
        <charset val="134"/>
      </rPr>
      <t>艾力</t>
    </r>
    <r>
      <rPr>
        <sz val="10"/>
        <rFont val="Courier New"/>
        <charset val="134"/>
      </rPr>
      <t>·</t>
    </r>
    <r>
      <rPr>
        <sz val="10"/>
        <rFont val="宋体"/>
        <charset val="134"/>
      </rPr>
      <t>木沙</t>
    </r>
  </si>
  <si>
    <t>木沙·买买提</t>
  </si>
  <si>
    <t>621797********64402</t>
  </si>
  <si>
    <t>166******53</t>
  </si>
  <si>
    <t>玉苏普·买买提</t>
  </si>
  <si>
    <t>帕提姑丽·买买提</t>
  </si>
  <si>
    <t>6212********6002</t>
  </si>
  <si>
    <t>音乐</t>
  </si>
  <si>
    <t>133******196</t>
  </si>
  <si>
    <t>吾布力·斯依提</t>
  </si>
  <si>
    <t>653130********0931</t>
  </si>
  <si>
    <t>艾力·斯依提</t>
  </si>
  <si>
    <t>6212********3509</t>
  </si>
  <si>
    <t>艾孜麦提·图尔荪</t>
  </si>
  <si>
    <t>图尔荪·图拉克</t>
  </si>
  <si>
    <t>6212********4584</t>
  </si>
  <si>
    <t>渭南轨道交通运输高级技工学校伊宁教学点</t>
  </si>
  <si>
    <t>铁道运营管理</t>
  </si>
  <si>
    <t>191******41</t>
  </si>
  <si>
    <t>艾孜提艾麦尔·艾力</t>
  </si>
  <si>
    <t>136******82</t>
  </si>
  <si>
    <t>肉孜·买海提</t>
  </si>
  <si>
    <t>买合木买提·吐迪</t>
  </si>
  <si>
    <t>6212********9938</t>
  </si>
  <si>
    <t>175******84</t>
  </si>
  <si>
    <t>安卡尔·吾斯曼</t>
  </si>
  <si>
    <t>吾斯曼·达吾提</t>
  </si>
  <si>
    <t>6212********1854</t>
  </si>
  <si>
    <t>阿卜杜为力·阿卜杜艾尼</t>
  </si>
  <si>
    <t>帕提古丽·尤力瓦斯</t>
  </si>
  <si>
    <t>依布拉伊木·阿布都拉</t>
  </si>
  <si>
    <t>买热木沙·阿吾提</t>
  </si>
  <si>
    <t>6212********5776</t>
  </si>
  <si>
    <t>2021级服装设计与制作11班</t>
  </si>
  <si>
    <t>木沙艾力·热合曼</t>
  </si>
  <si>
    <t>汽车修理</t>
  </si>
  <si>
    <t>130******19</t>
  </si>
  <si>
    <t>库木博古孜村</t>
  </si>
  <si>
    <t>艾合买提江·斯迪克</t>
  </si>
  <si>
    <t>木艾热木·吾甫尔</t>
  </si>
  <si>
    <t>621797********812</t>
  </si>
  <si>
    <t>阿卜杜外力·阿布力海提</t>
  </si>
  <si>
    <t>阿布力海提·牙森</t>
  </si>
  <si>
    <t>6212********5001</t>
  </si>
  <si>
    <t>阿卜杜力艾孜孜·热合曼</t>
  </si>
  <si>
    <t>阿布都热合曼·巴吾东</t>
  </si>
  <si>
    <t>621797********36510</t>
  </si>
  <si>
    <t>楼宇自动设备安装与维护专业录取</t>
  </si>
  <si>
    <t>152******55</t>
  </si>
  <si>
    <t>伊力亚尔·瓦依提</t>
  </si>
  <si>
    <t>依米尔尼沙·阿吾提</t>
  </si>
  <si>
    <t>瓦依提·卡迪尔</t>
  </si>
  <si>
    <t>622823********93362</t>
  </si>
  <si>
    <t>阿布都热西提·阿布都克热木</t>
  </si>
  <si>
    <t>姑丽斯但·买买提</t>
  </si>
  <si>
    <t>6212********6116</t>
  </si>
  <si>
    <t>183******03</t>
  </si>
  <si>
    <t>阿卜杜萨拉木·阿布都肉苏力</t>
  </si>
  <si>
    <t>阿布都肉苏力·哪玉甫</t>
  </si>
  <si>
    <t>653130********1915</t>
  </si>
  <si>
    <t>阿布都拉·肉孜</t>
  </si>
  <si>
    <t>肉孜·吾吉</t>
  </si>
  <si>
    <t>6212********8870</t>
  </si>
  <si>
    <t>依力亚尔·艾比布拉</t>
  </si>
  <si>
    <t>阿曼姑丽·艾比布拉</t>
  </si>
  <si>
    <t>艾克拜尔·阿布都热西提</t>
  </si>
  <si>
    <t>热西提·卡迪尔</t>
  </si>
  <si>
    <t>653130********0952</t>
  </si>
  <si>
    <t>6215********9764</t>
  </si>
  <si>
    <t>130******70</t>
  </si>
  <si>
    <t>依力亚尔·肉孜</t>
  </si>
  <si>
    <t>其曼姑丽·阿布都如苏力</t>
  </si>
  <si>
    <t>6212********5950</t>
  </si>
  <si>
    <t>157******34</t>
  </si>
  <si>
    <t>麦尔旦·艾买提</t>
  </si>
  <si>
    <t>艾买提·买买提</t>
  </si>
  <si>
    <t>6212********5445</t>
  </si>
  <si>
    <t>137******58</t>
  </si>
  <si>
    <t>比拉力·艾合买提</t>
  </si>
  <si>
    <t>艾合买提·阿布都热依木</t>
  </si>
  <si>
    <t>6212********2193</t>
  </si>
  <si>
    <t>依力亚斯·玉买尔</t>
  </si>
  <si>
    <t>玉买尔·肉孜</t>
  </si>
  <si>
    <t>621797********95243</t>
  </si>
  <si>
    <t>祖力皮卡尔·艾海提</t>
  </si>
  <si>
    <t>阿斯迪姑丽·吐热克</t>
  </si>
  <si>
    <t>6212********9130</t>
  </si>
  <si>
    <t>177******77</t>
  </si>
  <si>
    <t>西尔艾力·依明</t>
  </si>
  <si>
    <t>阿米尼·达吾提</t>
  </si>
  <si>
    <t>6215********8596</t>
  </si>
  <si>
    <t>621525********96</t>
  </si>
  <si>
    <t>191******99</t>
  </si>
  <si>
    <t>热合曼·阿布力克米</t>
  </si>
  <si>
    <t>阿布力克木·艾买提</t>
  </si>
  <si>
    <t>6212********2643</t>
  </si>
  <si>
    <t>机电一体化技术(自动控制方向)</t>
  </si>
  <si>
    <t>193******85</t>
  </si>
  <si>
    <t>凯麦尔·艾力</t>
  </si>
  <si>
    <t>艾力·阿布拉</t>
  </si>
  <si>
    <t>135******32</t>
  </si>
  <si>
    <t>艾合买提·阿布都肉苏力</t>
  </si>
  <si>
    <t>肉苏力·卡迪尔</t>
  </si>
  <si>
    <t>阿布都拉·努尔麦麦提</t>
  </si>
  <si>
    <t>努尔麦麦提·图尔迪</t>
  </si>
  <si>
    <t>653130********0978</t>
  </si>
  <si>
    <t>6212********8097</t>
  </si>
  <si>
    <t>621797********27414</t>
  </si>
  <si>
    <t>2022级服装制作与生产管理2班</t>
  </si>
  <si>
    <t>166******61</t>
  </si>
  <si>
    <t>伊力亚斯·克热木</t>
  </si>
  <si>
    <t>海热姑丽·吾拉依木</t>
  </si>
  <si>
    <t>海春英</t>
  </si>
  <si>
    <t>海合录</t>
  </si>
  <si>
    <t>632122********5515</t>
  </si>
  <si>
    <t>6212********1728</t>
  </si>
  <si>
    <t>178******02</t>
  </si>
  <si>
    <t>买买提江·吐尔洪</t>
  </si>
  <si>
    <t>6212********7810</t>
  </si>
  <si>
    <t>阿卜杜热合木·吾斯曼</t>
  </si>
  <si>
    <t>木热阿迪力·艾尼</t>
  </si>
  <si>
    <t>199******74</t>
  </si>
  <si>
    <t>阿布都外力·玉苏甫</t>
  </si>
  <si>
    <t>玉苏甫·库热班</t>
  </si>
  <si>
    <t>6212********4060</t>
  </si>
  <si>
    <t>152******39</t>
  </si>
  <si>
    <t>伊力哈木·玉苏普</t>
  </si>
  <si>
    <t>玉苏甫·塞来</t>
  </si>
  <si>
    <t>6212********8040</t>
  </si>
  <si>
    <t>183******82</t>
  </si>
  <si>
    <t>阿卜杜热合曼·艾尼</t>
  </si>
  <si>
    <t>艾尼·伊敏</t>
  </si>
  <si>
    <t>653130********0954</t>
  </si>
  <si>
    <t>6212********5588</t>
  </si>
  <si>
    <t>祖丽胡玛尔·喀德尔</t>
  </si>
  <si>
    <t>如孜姑丽·麦海木</t>
  </si>
  <si>
    <t>6212********5646</t>
  </si>
  <si>
    <t>玛依拉·艾买提</t>
  </si>
  <si>
    <t>6212********7449</t>
  </si>
  <si>
    <t>187******97</t>
  </si>
  <si>
    <t>阿丽耶·乃比</t>
  </si>
  <si>
    <t>阿依吐尔逊·阿布都克热木</t>
  </si>
  <si>
    <t>6212********5652</t>
  </si>
  <si>
    <t>乃比·沙吾提</t>
  </si>
  <si>
    <t>653130********0950</t>
  </si>
  <si>
    <t>621525********74</t>
  </si>
  <si>
    <t>王曼圆</t>
  </si>
  <si>
    <t>穆耶赛尔·马木提</t>
  </si>
  <si>
    <t>孜比尔罕·艾孜孜</t>
  </si>
  <si>
    <t>6215********2943</t>
  </si>
  <si>
    <t>621525********43</t>
  </si>
  <si>
    <t>184******56</t>
  </si>
  <si>
    <t>哈丽赛·阿迪力</t>
  </si>
  <si>
    <t>姑哈尔尼沙·卡斯木</t>
  </si>
  <si>
    <t>621797********45191</t>
  </si>
  <si>
    <t>月热姑丽·艾尼</t>
  </si>
  <si>
    <t>马丽卡木·卡迪尔</t>
  </si>
  <si>
    <t>6215********9665</t>
  </si>
  <si>
    <t>182******79</t>
  </si>
  <si>
    <t>姑丽孜巴·热西提</t>
  </si>
  <si>
    <t>热西提·艾买提</t>
  </si>
  <si>
    <t>阿斯耶·热合木</t>
  </si>
  <si>
    <t>热合木·托拉丁</t>
  </si>
  <si>
    <t>姑丽孜巴·努尔阿吉</t>
  </si>
  <si>
    <t>再吐尼·艾海提</t>
  </si>
  <si>
    <t>艾海提·玉斯因</t>
  </si>
  <si>
    <t>132******86</t>
  </si>
  <si>
    <t>两年预科</t>
  </si>
  <si>
    <t>迪丽努尔·阿卜杜热依木</t>
  </si>
  <si>
    <t>热依汗姑丽·阿拉拜尔迪</t>
  </si>
  <si>
    <t>653130********282X</t>
  </si>
  <si>
    <t>150******11</t>
  </si>
  <si>
    <t>努尔斯曼古丽·阿布多瓦依提</t>
  </si>
  <si>
    <t>阿布都瓦依提·阿布都热依木</t>
  </si>
  <si>
    <t>621797********90555</t>
  </si>
  <si>
    <t>133******51</t>
  </si>
  <si>
    <t>夏米西努尔·努尔艾合买提</t>
  </si>
  <si>
    <t>布瓦杰尔姑丽·努尔</t>
  </si>
  <si>
    <t>6212********9599</t>
  </si>
  <si>
    <t>艾尼帕·艾力</t>
  </si>
  <si>
    <t>马依热·艾买尔</t>
  </si>
  <si>
    <t>婴幼儿托育服务与管理</t>
  </si>
  <si>
    <t>热依拉姑·买海提</t>
  </si>
  <si>
    <t>热依汗姑·依明</t>
  </si>
  <si>
    <t>6212********8330</t>
  </si>
  <si>
    <t>150******65</t>
  </si>
  <si>
    <t>祖丽非耶·热合曼</t>
  </si>
  <si>
    <t>157******86</t>
  </si>
  <si>
    <t>努尔比亚·斯拉依曼</t>
  </si>
  <si>
    <t>斯拉依曼·沙迪克</t>
  </si>
  <si>
    <t>132******74</t>
  </si>
  <si>
    <t>塔吉姑丽·牙库甫</t>
  </si>
  <si>
    <t>牙库甫·买买提</t>
  </si>
  <si>
    <t>热孜娅·克热木</t>
  </si>
  <si>
    <t>阿依姑丽·麦麦提</t>
  </si>
  <si>
    <t>6212********2761</t>
  </si>
  <si>
    <t>156******40</t>
  </si>
  <si>
    <t>阿曼姑丽·艾散</t>
  </si>
  <si>
    <t>艾散·图尔荪</t>
  </si>
  <si>
    <t>姑丽博斯坦·热合曼</t>
  </si>
  <si>
    <t>艾力木汗·玉努斯</t>
  </si>
  <si>
    <t>6212********0951</t>
  </si>
  <si>
    <t>157******36</t>
  </si>
  <si>
    <t>苏比努尔·阿布力克木</t>
  </si>
  <si>
    <t>凯迪热亚·艾合买提</t>
  </si>
  <si>
    <t>图汗古丽·阿布都热依木</t>
  </si>
  <si>
    <t>653130********0987</t>
  </si>
  <si>
    <t>6212********1258</t>
  </si>
  <si>
    <t>173******57</t>
  </si>
  <si>
    <t xml:space="preserve"> 哈丽米热·阿木提</t>
  </si>
  <si>
    <t>阿提姑丽·艾麦提</t>
  </si>
  <si>
    <t>6212********7560</t>
  </si>
  <si>
    <t>木开迪斯·库尔班</t>
  </si>
  <si>
    <t>阿依姑丽·马木提</t>
  </si>
  <si>
    <t>653130********1004</t>
  </si>
  <si>
    <t>6212********1356</t>
  </si>
  <si>
    <t>迪丽胡妈尔·艾尼瓦尔</t>
  </si>
  <si>
    <t>艾尼瓦尔·阿布都热依木</t>
  </si>
  <si>
    <t>6212********5318</t>
  </si>
  <si>
    <t>阿迪莱·努尔买买提</t>
  </si>
  <si>
    <t>帕提姑丽·依明</t>
  </si>
  <si>
    <t>乌鲁木齐职业大学祥云校区</t>
  </si>
  <si>
    <t>麦迪妮木·阿布都赛买提</t>
  </si>
  <si>
    <t>吐尔洪·牙森</t>
  </si>
  <si>
    <t>137******07</t>
  </si>
  <si>
    <t>布阿伊谢木·阿卜都艾尼</t>
  </si>
  <si>
    <t>阿卜都艾尼·阿不都克热穆</t>
  </si>
  <si>
    <t>181******46</t>
  </si>
  <si>
    <t>妈依努尔·吾布力卡斯木</t>
  </si>
  <si>
    <t>古丽贝丽克·买买提</t>
  </si>
  <si>
    <t>买买提·吾斯曼</t>
  </si>
  <si>
    <t>阿丽亚·艾沙</t>
  </si>
  <si>
    <t>数控机床</t>
  </si>
  <si>
    <t>哈丽迪古丽·努尔</t>
  </si>
  <si>
    <t>努尔艾力·达吾提</t>
  </si>
  <si>
    <t>汗克孜·卡斯木</t>
  </si>
  <si>
    <t>努尔斯曼·毛拉</t>
  </si>
  <si>
    <t>621797********26234</t>
  </si>
  <si>
    <t>齐曼古丽·木沙</t>
  </si>
  <si>
    <t>阿依姑丽·阿布都克热木</t>
  </si>
  <si>
    <t>6212********8777</t>
  </si>
  <si>
    <t>178******93</t>
  </si>
  <si>
    <t>玉散·艾尼</t>
  </si>
  <si>
    <t>艾尼·阿卜力孜</t>
  </si>
  <si>
    <t>阿卜杜艾尼·热合曼</t>
  </si>
  <si>
    <t>姑逊阿依·玉苏甫</t>
  </si>
  <si>
    <t>653130********0186</t>
  </si>
  <si>
    <t>机电技术与运用</t>
  </si>
  <si>
    <t>阿布都沙拉木·热合曼</t>
  </si>
  <si>
    <t>依巴迪姑丽·玉素甫</t>
  </si>
  <si>
    <t>6212********8335</t>
  </si>
  <si>
    <t>阿迪力·阿吾提</t>
  </si>
  <si>
    <t>653130********0953</t>
  </si>
  <si>
    <t>阿吾提·艾海提</t>
  </si>
  <si>
    <t>6212********2333</t>
  </si>
  <si>
    <t>175******61</t>
  </si>
  <si>
    <t>阿力木·阿卜拉</t>
  </si>
  <si>
    <t>6212********6497</t>
  </si>
  <si>
    <t>198******32</t>
  </si>
  <si>
    <t>张扬</t>
  </si>
  <si>
    <t>张树涛</t>
  </si>
  <si>
    <t>6212********8246</t>
  </si>
  <si>
    <t>大庆职业学校</t>
  </si>
  <si>
    <t>计算机工程</t>
  </si>
  <si>
    <t>150******49</t>
  </si>
  <si>
    <t>米热迪力·阿玉甫</t>
  </si>
  <si>
    <t>帕丽地姑·吾甫尔</t>
  </si>
  <si>
    <t>653130********0069</t>
  </si>
  <si>
    <t>6212********5035</t>
  </si>
  <si>
    <t>伊力哈木·库尔班</t>
  </si>
  <si>
    <t>库尔班·艾海提</t>
  </si>
  <si>
    <t>6215********1902</t>
  </si>
  <si>
    <t>621525********02</t>
  </si>
  <si>
    <t>21级电力系统自动化技术2班</t>
  </si>
  <si>
    <t>吐尔逊·斯迪克</t>
  </si>
  <si>
    <t>6212********9763</t>
  </si>
  <si>
    <t>135******64</t>
  </si>
  <si>
    <t>阿力屯汉·阿布拉</t>
  </si>
  <si>
    <t>乌鲁木齐市新疆矿业中等职业学校</t>
  </si>
  <si>
    <t>阿扎提姑丽·艾力</t>
  </si>
  <si>
    <t>艾力·买哈木</t>
  </si>
  <si>
    <t>6212********6753</t>
  </si>
  <si>
    <t>193******63</t>
  </si>
  <si>
    <t>古丽阿伊谢木·玉苏甫</t>
  </si>
  <si>
    <t>653130********0961</t>
  </si>
  <si>
    <t>玉苏甫·阿布都如苏力</t>
  </si>
  <si>
    <t>6212********1949</t>
  </si>
  <si>
    <t>181******42</t>
  </si>
  <si>
    <t>如克亚·克热木</t>
  </si>
  <si>
    <t>麦海提·阿卜拉</t>
  </si>
  <si>
    <t>6215********1937</t>
  </si>
  <si>
    <t>621525********37</t>
  </si>
  <si>
    <t>2002年服装设计班</t>
  </si>
  <si>
    <t>美丽凯木·艾孜木</t>
  </si>
  <si>
    <t>月热姑丽·艾买尔</t>
  </si>
  <si>
    <t>653130********096X</t>
  </si>
  <si>
    <t>米热姑丽·托合提</t>
  </si>
  <si>
    <t>吐合提·阿布都热依木</t>
  </si>
  <si>
    <t>6212********9393</t>
  </si>
  <si>
    <t>布热比姑丽·吾布力</t>
  </si>
  <si>
    <t>653130********0966</t>
  </si>
  <si>
    <t>176******09</t>
  </si>
  <si>
    <t>姑丽努尔·玉苏甫</t>
  </si>
  <si>
    <t>653130********0967</t>
  </si>
  <si>
    <t>玉苏甫·卡斯木</t>
  </si>
  <si>
    <t>152******31</t>
  </si>
  <si>
    <t>孜乃提·努尔</t>
  </si>
  <si>
    <t>帕提姑丽·阿布拉</t>
  </si>
  <si>
    <t>8640********100709980</t>
  </si>
  <si>
    <t>艾力·阿布都瓦依提</t>
  </si>
  <si>
    <t>努尔姑丽·卡迪尔</t>
  </si>
  <si>
    <t>烹饪工艺系</t>
  </si>
  <si>
    <t>依明江·艾买提</t>
  </si>
  <si>
    <t>653130********0974</t>
  </si>
  <si>
    <t>艾买提·库热班</t>
  </si>
  <si>
    <t>伊力亚斯·买买提依明</t>
  </si>
  <si>
    <t>653130********0979</t>
  </si>
  <si>
    <t>买买提依明·依迪热斯</t>
  </si>
  <si>
    <t>6212********6809</t>
  </si>
  <si>
    <t>135******55</t>
  </si>
  <si>
    <t>努尔卡热·艾力</t>
  </si>
  <si>
    <t>653130********097X</t>
  </si>
  <si>
    <t>艾力·买买提</t>
  </si>
  <si>
    <t>139******49</t>
  </si>
  <si>
    <t>买尔阿巴·马木提</t>
  </si>
  <si>
    <t>6212********7365</t>
  </si>
  <si>
    <t>学医</t>
  </si>
  <si>
    <t>183******26</t>
  </si>
  <si>
    <t>再努热·吾斯曼</t>
  </si>
  <si>
    <t>奥斯曼·阿巴斯</t>
  </si>
  <si>
    <t>621797********38282</t>
  </si>
  <si>
    <t>重庆科技职业学院</t>
  </si>
  <si>
    <t>181******39</t>
  </si>
  <si>
    <t>653130********0984</t>
  </si>
  <si>
    <t>图尔荪姑力·艾麦提</t>
  </si>
  <si>
    <t>迪丽胡玛尔·克热木</t>
  </si>
  <si>
    <t>克热木·买海西</t>
  </si>
  <si>
    <t>6212********4583</t>
  </si>
  <si>
    <t>191******14</t>
  </si>
  <si>
    <t>肉克亚·努尔艾合买提</t>
  </si>
  <si>
    <t>653130********0985</t>
  </si>
  <si>
    <t>147******01</t>
  </si>
  <si>
    <t>热衣汉故丽·图尔洪</t>
  </si>
  <si>
    <t>653130********0986</t>
  </si>
  <si>
    <t>曹妃甸职业技术学院</t>
  </si>
  <si>
    <t>库尔班沙·热合曼</t>
  </si>
  <si>
    <t>653130********098X</t>
  </si>
  <si>
    <t>数字媒体艺术设计</t>
  </si>
  <si>
    <t>阿尔孜古丽·托合提</t>
  </si>
  <si>
    <t>653130********1001</t>
  </si>
  <si>
    <t>祖热姑丽·吾拉依木</t>
  </si>
  <si>
    <t>653130********1022</t>
  </si>
  <si>
    <t>6212********7852</t>
  </si>
  <si>
    <t>196******86</t>
  </si>
  <si>
    <t>海丽齐古丽·艾力</t>
  </si>
  <si>
    <t>653130********1002</t>
  </si>
  <si>
    <t>186******38</t>
  </si>
  <si>
    <t>苏比努尔·亚森</t>
  </si>
  <si>
    <t>亚森·买买提</t>
  </si>
  <si>
    <t>653130********0975</t>
  </si>
  <si>
    <t>6215********5998</t>
  </si>
  <si>
    <t>133******24</t>
  </si>
  <si>
    <t>比拉力·图尔红</t>
  </si>
  <si>
    <t>653130********101X</t>
  </si>
  <si>
    <t>图尔红·图尔荪</t>
  </si>
  <si>
    <t>6212********0501</t>
  </si>
  <si>
    <t>塔吉姑丽·买海提</t>
  </si>
  <si>
    <t>6212********4852</t>
  </si>
  <si>
    <t>山东外事职业大学</t>
  </si>
  <si>
    <t>176******01</t>
  </si>
  <si>
    <t>米热班·艾尼瓦尔</t>
  </si>
  <si>
    <t>653130********1160</t>
  </si>
  <si>
    <t>热比姑丽·库尔班</t>
  </si>
  <si>
    <t>653130********1167</t>
  </si>
  <si>
    <t>6212********4534</t>
  </si>
  <si>
    <t>夏马勒乡</t>
  </si>
  <si>
    <t>铁热克村</t>
  </si>
  <si>
    <t>木亚斯萨尔·艾尼瓦尔</t>
  </si>
  <si>
    <t>阿依古丽·图尔洪</t>
  </si>
  <si>
    <t>653130********1569</t>
  </si>
  <si>
    <t>6212********5472</t>
  </si>
  <si>
    <t>151******65</t>
  </si>
  <si>
    <t>木亚斯萨尔·阿布力米提</t>
  </si>
  <si>
    <t>巴尔姑丽·热合木</t>
  </si>
  <si>
    <t>193******23</t>
  </si>
  <si>
    <t>古勒巴格村</t>
  </si>
  <si>
    <t>赛乃外尔·吐尔逊</t>
  </si>
  <si>
    <t>热孜完古丽·吾布力</t>
  </si>
  <si>
    <t>653130********1168</t>
  </si>
  <si>
    <t>6212********8857</t>
  </si>
  <si>
    <t>山丹培黎职业学院</t>
  </si>
  <si>
    <t>英语专业</t>
  </si>
  <si>
    <t>176******58</t>
  </si>
  <si>
    <t>夏玛勒村</t>
  </si>
  <si>
    <t>阿依仙木姑·阿布里米提</t>
  </si>
  <si>
    <t>653130********1181</t>
  </si>
  <si>
    <t>6212********4318</t>
  </si>
  <si>
    <t>英吾斯塘贝希村</t>
  </si>
  <si>
    <t>姑丽尼尕尔·吐尔孙</t>
  </si>
  <si>
    <t>吐尔逊·玉苏音</t>
  </si>
  <si>
    <t>653130********1179</t>
  </si>
  <si>
    <t>182******91</t>
  </si>
  <si>
    <t>喀什噶尔买里斯村</t>
  </si>
  <si>
    <t>祖丽飞亚·艾尼</t>
  </si>
  <si>
    <t>653130********1162</t>
  </si>
  <si>
    <t>热孜玩姑·克里木</t>
  </si>
  <si>
    <t>653130********1163</t>
  </si>
  <si>
    <t>牧场村</t>
  </si>
  <si>
    <t>哈丽达木·那买提</t>
  </si>
  <si>
    <t>热孜完姑丽·克力木</t>
  </si>
  <si>
    <t>621797********25024</t>
  </si>
  <si>
    <t>2021年9月</t>
  </si>
  <si>
    <t>吾斯塘贝希村</t>
  </si>
  <si>
    <t>吾尼其故·艾山</t>
  </si>
  <si>
    <t>艾山·巴拉提</t>
  </si>
  <si>
    <t>6212********8043</t>
  </si>
  <si>
    <t>阿迪拉·阿布来孜</t>
  </si>
  <si>
    <t>阿布来孜·艾孜木</t>
  </si>
  <si>
    <t>6212********5132</t>
  </si>
  <si>
    <t>米热姑·克里木</t>
  </si>
  <si>
    <t>吐尼沙姑·艾买提</t>
  </si>
  <si>
    <t>6212********0907</t>
  </si>
  <si>
    <t>旅游</t>
  </si>
  <si>
    <t>祖丽批亚·阿布力肯</t>
  </si>
  <si>
    <t>653130********1164</t>
  </si>
  <si>
    <t>阿斯木姑丽·百格买提</t>
  </si>
  <si>
    <t>6212********0782</t>
  </si>
  <si>
    <t>155******08</t>
  </si>
  <si>
    <t>阿克库勒村</t>
  </si>
  <si>
    <t>乃斯巴·依民</t>
  </si>
  <si>
    <t>依明·吐尔地</t>
  </si>
  <si>
    <t>653130********1174</t>
  </si>
  <si>
    <t>6215********9644</t>
  </si>
  <si>
    <t>621525********44</t>
  </si>
  <si>
    <t>泰拳</t>
  </si>
  <si>
    <t>米热班姑丽·艾海提</t>
  </si>
  <si>
    <t>阿衣夏木·艾买尔</t>
  </si>
  <si>
    <t>653130********116X</t>
  </si>
  <si>
    <t>6212********6082</t>
  </si>
  <si>
    <t>奇特村</t>
  </si>
  <si>
    <t>阿依加马丽·亚森</t>
  </si>
  <si>
    <t>亚森·如孜</t>
  </si>
  <si>
    <t>653130********117X</t>
  </si>
  <si>
    <t>6212********7513</t>
  </si>
  <si>
    <t>麦尔比亚·吾斯曼</t>
  </si>
  <si>
    <t>努尔古丽·艾百</t>
  </si>
  <si>
    <t>6212********6496</t>
  </si>
  <si>
    <t>166******69</t>
  </si>
  <si>
    <t>买尔孜亚·依明</t>
  </si>
  <si>
    <t>132******21</t>
  </si>
  <si>
    <t>阿依木姑丽·阿玉甫</t>
  </si>
  <si>
    <t xml:space="preserve">阿玉甫·卡吾力 </t>
  </si>
  <si>
    <t>653130********1171</t>
  </si>
  <si>
    <t xml:space="preserve">重庆传媒职业学院  </t>
  </si>
  <si>
    <t>173******90</t>
  </si>
  <si>
    <t>其汗宰村</t>
  </si>
  <si>
    <t>阿丽耶·达吾提</t>
  </si>
  <si>
    <t>达吾提·拜合提</t>
  </si>
  <si>
    <t>653130********1176</t>
  </si>
  <si>
    <t>6212********1788</t>
  </si>
  <si>
    <t>姑丽米热·吾斯曼</t>
  </si>
  <si>
    <t>180******64</t>
  </si>
  <si>
    <t>布合丽其姑·艾力</t>
  </si>
  <si>
    <t>艾力·艾山</t>
  </si>
  <si>
    <t>6212********6954</t>
  </si>
  <si>
    <t>麦迪妮阿依·库尔班</t>
  </si>
  <si>
    <t>左热姑丽·艾海提</t>
  </si>
  <si>
    <t>6212********1776</t>
  </si>
  <si>
    <t>姑丽皮亚·吾舒尔</t>
  </si>
  <si>
    <t>吾守尔·哈力克</t>
  </si>
  <si>
    <t>653130********1198</t>
  </si>
  <si>
    <t>幼儿园教育</t>
  </si>
  <si>
    <t>米热古丽·达吾提</t>
  </si>
  <si>
    <t>帕提姑丽·阿布瓦依提</t>
  </si>
  <si>
    <t>653130********1246</t>
  </si>
  <si>
    <t>621797********99048</t>
  </si>
  <si>
    <t>帕热旦·艾力</t>
  </si>
  <si>
    <t>吾热姑丽·吾斯曼</t>
  </si>
  <si>
    <t>6212********9058</t>
  </si>
  <si>
    <t>双河职业技术学校</t>
  </si>
  <si>
    <t>199******23</t>
  </si>
  <si>
    <t>买丽亚木姑丽·阿布来孜</t>
  </si>
  <si>
    <t>阿卜力孜·阿尤甫</t>
  </si>
  <si>
    <t>653125********2210</t>
  </si>
  <si>
    <t>6212********3596</t>
  </si>
  <si>
    <t>中医康复技术</t>
  </si>
  <si>
    <t>136******77</t>
  </si>
  <si>
    <t>阿米尼古丽·阿布拉</t>
  </si>
  <si>
    <t>653130********1173</t>
  </si>
  <si>
    <t>6212********6316</t>
  </si>
  <si>
    <t>姑丽孜巴·艾山</t>
  </si>
  <si>
    <t>夏马勒村</t>
  </si>
  <si>
    <t>阿依夏·牙森</t>
  </si>
  <si>
    <t>汗都来提·努尔</t>
  </si>
  <si>
    <t>199******18</t>
  </si>
  <si>
    <t>故海尔克孜·艾尔肯</t>
  </si>
  <si>
    <t>帕提姑丽·赛地尼</t>
  </si>
  <si>
    <t>653130********356X</t>
  </si>
  <si>
    <t>6212********5139</t>
  </si>
  <si>
    <t>苏比努尔·克力木</t>
  </si>
  <si>
    <t>布合丽恰木·亚森</t>
  </si>
  <si>
    <t>天津天狮学院</t>
  </si>
  <si>
    <t>在校</t>
  </si>
  <si>
    <t>外力·芒苏尔</t>
  </si>
  <si>
    <t>6212********0995</t>
  </si>
  <si>
    <t xml:space="preserve">新疆农业职业技术学院   </t>
  </si>
  <si>
    <t>经济管理</t>
  </si>
  <si>
    <t>155******00</t>
  </si>
  <si>
    <t>祖热姑丽·吐尔孙</t>
  </si>
  <si>
    <t>努尔古丽·阿玉甫</t>
  </si>
  <si>
    <t>653130********1226</t>
  </si>
  <si>
    <t>6212********6639</t>
  </si>
  <si>
    <t>21秋幼儿教师5班</t>
  </si>
  <si>
    <t>阿热孜古丽·卡斯木</t>
  </si>
  <si>
    <t>米尔姑·买买提</t>
  </si>
  <si>
    <t>6212********8420</t>
  </si>
  <si>
    <t>187******08</t>
  </si>
  <si>
    <t>姑再丽努尔·艾海提</t>
  </si>
  <si>
    <t>左尔姑·阿布拉</t>
  </si>
  <si>
    <t>古丽娜尔·克力木</t>
  </si>
  <si>
    <t>阿瓦尼沙·卡德尔</t>
  </si>
  <si>
    <t>131******82</t>
  </si>
  <si>
    <t>马丽亚木姑丽·阿布都热西提</t>
  </si>
  <si>
    <t>姑丽阿依木·买买提</t>
  </si>
  <si>
    <t>177******05</t>
  </si>
  <si>
    <t>阿那尔姑丽·艾山</t>
  </si>
  <si>
    <t>艾山·麦麦提</t>
  </si>
  <si>
    <t>653130********1172</t>
  </si>
  <si>
    <t>138******47</t>
  </si>
  <si>
    <t>阿依加马丽·麦麦提</t>
  </si>
  <si>
    <t>阿依姑·达吾提</t>
  </si>
  <si>
    <t>191******34</t>
  </si>
  <si>
    <t>阿瓦姑丽·木沙</t>
  </si>
  <si>
    <t>653130********1169</t>
  </si>
  <si>
    <t>肉克亚·木沙</t>
  </si>
  <si>
    <t>木沙·阿布都热依木</t>
  </si>
  <si>
    <t>6212********1368</t>
  </si>
  <si>
    <t>吐尔艾拉·吾热依木</t>
  </si>
  <si>
    <t>6212********6126</t>
  </si>
  <si>
    <t>177******76</t>
  </si>
  <si>
    <t>阿热孜古丽·吾甫力</t>
  </si>
  <si>
    <t>吾甫力·亚森</t>
  </si>
  <si>
    <t>6212********7026</t>
  </si>
  <si>
    <t>穆开热木·艾力</t>
  </si>
  <si>
    <t>艾力·吐尔地</t>
  </si>
  <si>
    <t>6212********2641</t>
  </si>
  <si>
    <t>渭南轨道交通运输学院</t>
  </si>
  <si>
    <t>努尔斯曼姑丽·艾尼</t>
  </si>
  <si>
    <t>阿布都艾尼·吉力力</t>
  </si>
  <si>
    <t>653130********1170</t>
  </si>
  <si>
    <t>6212********5509</t>
  </si>
  <si>
    <t>祖力皮亚·买买提</t>
  </si>
  <si>
    <t>买买提·瓦斯力</t>
  </si>
  <si>
    <t>653130********1218</t>
  </si>
  <si>
    <t>6212********5629</t>
  </si>
  <si>
    <t>199******28</t>
  </si>
  <si>
    <t>巴河湾村</t>
  </si>
  <si>
    <t>姑丽乃仔热·马木提</t>
  </si>
  <si>
    <t>姑艾尔·木沙</t>
  </si>
  <si>
    <t>653130********262X</t>
  </si>
  <si>
    <t>6215********8806</t>
  </si>
  <si>
    <t>621525********06</t>
  </si>
  <si>
    <t>157******28</t>
  </si>
  <si>
    <t>热孜亚·玉苏甫</t>
  </si>
  <si>
    <t>帕提姑丽·木沙</t>
  </si>
  <si>
    <t>现代物流</t>
  </si>
  <si>
    <t>175******83</t>
  </si>
  <si>
    <t>阿布都萨拉木·塔力甫</t>
  </si>
  <si>
    <t>帕提古丽·库玩</t>
  </si>
  <si>
    <t>653130********1201</t>
  </si>
  <si>
    <t>6212********5804</t>
  </si>
  <si>
    <t>卡马尔·木萨</t>
  </si>
  <si>
    <t>肉山姑丽·卡斯木</t>
  </si>
  <si>
    <t>6212********9210</t>
  </si>
  <si>
    <t>191******49</t>
  </si>
  <si>
    <t>依合帕力·塞买提</t>
  </si>
  <si>
    <t>150******13</t>
  </si>
  <si>
    <t>买尔丹·塞买提</t>
  </si>
  <si>
    <t>赛买提·艾海提</t>
  </si>
  <si>
    <t>6212********4165</t>
  </si>
  <si>
    <t>依布热依木·马木提</t>
  </si>
  <si>
    <t>马木提·艾买尔</t>
  </si>
  <si>
    <t>6212********8917</t>
  </si>
  <si>
    <t>2022级中餐烹饪5班</t>
  </si>
  <si>
    <t>居尔艾提·艾尼瓦尔</t>
  </si>
  <si>
    <t>艾尼瓦尔·吾布力</t>
  </si>
  <si>
    <t>6212********5516</t>
  </si>
  <si>
    <t>156******52</t>
  </si>
  <si>
    <t>买买提艾力·阿布力海提</t>
  </si>
  <si>
    <t>艾孜塔力·阿布力海提</t>
  </si>
  <si>
    <t>653130********1178</t>
  </si>
  <si>
    <t>6212********0977</t>
  </si>
  <si>
    <t>阿力木·卡地尔</t>
  </si>
  <si>
    <t>玉山·卡地尔</t>
  </si>
  <si>
    <t>653130********1939</t>
  </si>
  <si>
    <t>6212********5480</t>
  </si>
  <si>
    <t>130******64</t>
  </si>
  <si>
    <t>排祖拉·阿卜拉</t>
  </si>
  <si>
    <t>阿布拉·伊敏</t>
  </si>
  <si>
    <t>653129********201X</t>
  </si>
  <si>
    <t>6212********1314</t>
  </si>
  <si>
    <t>181******76</t>
  </si>
  <si>
    <t>阿布都热依木·艾山</t>
  </si>
  <si>
    <t>艾山·阿布都热衣木</t>
  </si>
  <si>
    <t>653130********1175</t>
  </si>
  <si>
    <t>6212********0710</t>
  </si>
  <si>
    <t>133******93</t>
  </si>
  <si>
    <t>艾山江·吐地</t>
  </si>
  <si>
    <t>吐地·吉力力</t>
  </si>
  <si>
    <t>653130********1196</t>
  </si>
  <si>
    <t>6212********0402</t>
  </si>
  <si>
    <t>186******65</t>
  </si>
  <si>
    <t>迪里木热提·买买提</t>
  </si>
  <si>
    <t>帕坦木·吉里力</t>
  </si>
  <si>
    <t>6212********9352</t>
  </si>
  <si>
    <t>156******28</t>
  </si>
  <si>
    <t>阿布都拉·塞麦提</t>
  </si>
  <si>
    <t>653130********1197</t>
  </si>
  <si>
    <t>6212********2702</t>
  </si>
  <si>
    <t>187******89</t>
  </si>
  <si>
    <t>卡依萨贰·麦麦提</t>
  </si>
  <si>
    <t>阿依汗·吐尔逊</t>
  </si>
  <si>
    <t>653127********0941</t>
  </si>
  <si>
    <t>6212********6895</t>
  </si>
  <si>
    <t>153******32</t>
  </si>
  <si>
    <t>买尔丹·卡地尔</t>
  </si>
  <si>
    <t>6212********7317</t>
  </si>
  <si>
    <t>电焊</t>
  </si>
  <si>
    <t>艾克拜尔·吾布力</t>
  </si>
  <si>
    <t>海尔姑丽·买买提</t>
  </si>
  <si>
    <t>621797********47646</t>
  </si>
  <si>
    <t>176******94</t>
  </si>
  <si>
    <t>卡地尔旦·玉苏甫</t>
  </si>
  <si>
    <t>依尔夏提·卡斯木</t>
  </si>
  <si>
    <t>653130********1257</t>
  </si>
  <si>
    <t>6212********4882</t>
  </si>
  <si>
    <t>2022级美发与形象设计1班</t>
  </si>
  <si>
    <t>阿布都热依木井·阿布拉</t>
  </si>
  <si>
    <t>尼萨古丽·艾海提</t>
  </si>
  <si>
    <t>653130********1184</t>
  </si>
  <si>
    <t>6212********2405</t>
  </si>
  <si>
    <t>2022级计算机应用3班</t>
  </si>
  <si>
    <t>184******30</t>
  </si>
  <si>
    <t>米热地力·亚森</t>
  </si>
  <si>
    <t>亚森·萨吾尔</t>
  </si>
  <si>
    <t>178******74</t>
  </si>
  <si>
    <t>阿布都拉·努尔买买提</t>
  </si>
  <si>
    <t>阿提坎木·克力木</t>
  </si>
  <si>
    <t>6212********1629</t>
  </si>
  <si>
    <t>吐尔孙江·克热木</t>
  </si>
  <si>
    <t>克热木·卡地尔</t>
  </si>
  <si>
    <t>653130********1191</t>
  </si>
  <si>
    <t>第一师阿拉尔职业技术学校</t>
  </si>
  <si>
    <t>173******03</t>
  </si>
  <si>
    <t>木斯塔怕·阿布都肉苏力</t>
  </si>
  <si>
    <t>阿布都肉苏力·艾力</t>
  </si>
  <si>
    <t>653130********119X</t>
  </si>
  <si>
    <t>中式烹饪</t>
  </si>
  <si>
    <t>比拉力江·艾买提</t>
  </si>
  <si>
    <t>努尔曼古丽·艾麦提</t>
  </si>
  <si>
    <t>6215********4313</t>
  </si>
  <si>
    <t>轻工类</t>
  </si>
  <si>
    <t>依尔夏提·居买</t>
  </si>
  <si>
    <t>居买·阿西木</t>
  </si>
  <si>
    <t>653130********1216</t>
  </si>
  <si>
    <t>150******90</t>
  </si>
  <si>
    <t>肉斯塔木·艾山</t>
  </si>
  <si>
    <t>艾山·芒苏尔</t>
  </si>
  <si>
    <t>国语电商</t>
  </si>
  <si>
    <t>库尔班·热合曼</t>
  </si>
  <si>
    <t>开色尔·吐尔逊</t>
  </si>
  <si>
    <t>吐逊姑丽·如素力</t>
  </si>
  <si>
    <t>6212********8048</t>
  </si>
  <si>
    <t>工程监督员</t>
  </si>
  <si>
    <t>176******79</t>
  </si>
  <si>
    <t>艾尼卡尔江·艾海提</t>
  </si>
  <si>
    <t>帕提姑丽·吐尔逊</t>
  </si>
  <si>
    <t>6212********4329</t>
  </si>
  <si>
    <t>191******38</t>
  </si>
  <si>
    <t>阿布都萨拉木·吐尔洪</t>
  </si>
  <si>
    <t>180******08</t>
  </si>
  <si>
    <t>艾合麦提江·艾力</t>
  </si>
  <si>
    <t>艾力·热黑木</t>
  </si>
  <si>
    <t>2022级中餐烹饪1班</t>
  </si>
  <si>
    <t>159******39</t>
  </si>
  <si>
    <t>麦麦提江·艾麦提</t>
  </si>
  <si>
    <t>阿依夏木古丽·玉苏甫</t>
  </si>
  <si>
    <t>653130********1188</t>
  </si>
  <si>
    <t>6212********6258</t>
  </si>
  <si>
    <t>173******99</t>
  </si>
  <si>
    <t>艾孜买提艾力·西尔艾力</t>
  </si>
  <si>
    <t>阿米尼姑力·阿布力米提</t>
  </si>
  <si>
    <t>6212********4652</t>
  </si>
  <si>
    <t>173******20</t>
  </si>
  <si>
    <t>帕尔哈提·艾海提</t>
  </si>
  <si>
    <t>艾海提·热合曼</t>
  </si>
  <si>
    <t>6212********2805</t>
  </si>
  <si>
    <t>开吾萨尔·库尔班</t>
  </si>
  <si>
    <t>库尔班·艾山</t>
  </si>
  <si>
    <t>6212********8360</t>
  </si>
  <si>
    <t>181******55</t>
  </si>
  <si>
    <t>盖买村</t>
  </si>
  <si>
    <t>巴吐尔·买买提明</t>
  </si>
  <si>
    <t>姑拉依木·萨依木</t>
  </si>
  <si>
    <t>6212********0625</t>
  </si>
  <si>
    <t>阿布都拉·艾合买提</t>
  </si>
  <si>
    <t>努尔沙·玉斯普</t>
  </si>
  <si>
    <t>6212********8904</t>
  </si>
  <si>
    <t>151******10</t>
  </si>
  <si>
    <t>亚森·艾山</t>
  </si>
  <si>
    <t>艾山·吾守尔</t>
  </si>
  <si>
    <t>6212********7851</t>
  </si>
  <si>
    <t>阿布都塞米·斯马依力</t>
  </si>
  <si>
    <t>热汗故·吾甫尔</t>
  </si>
  <si>
    <t>6212********4966</t>
  </si>
  <si>
    <t>麦尔但·玉苏甫</t>
  </si>
  <si>
    <t>买热木汗·达吾提</t>
  </si>
  <si>
    <t>6215********8129</t>
  </si>
  <si>
    <t>621525********29</t>
  </si>
  <si>
    <t>130******38</t>
  </si>
  <si>
    <t>英吾斯塘村</t>
  </si>
  <si>
    <t>塔力甫卡热·吐尔地</t>
  </si>
  <si>
    <t>吐尔迪·吐拉克</t>
  </si>
  <si>
    <t>广西商业技师学院</t>
  </si>
  <si>
    <t>拜合热木·亚森</t>
  </si>
  <si>
    <t>亚森·吐尔逊</t>
  </si>
  <si>
    <t>135******66</t>
  </si>
  <si>
    <t>斯热吉丁·吾苏甫</t>
  </si>
  <si>
    <t>玉苏甫·吾布力</t>
  </si>
  <si>
    <t>199******34</t>
  </si>
  <si>
    <t>阿布都赛米·努拉克</t>
  </si>
  <si>
    <t>努拉克·买买提</t>
  </si>
  <si>
    <t>6212********9168</t>
  </si>
  <si>
    <t>阿卜杜艾力·热合曼</t>
  </si>
  <si>
    <t>吐尔逊姑·玉素甫</t>
  </si>
  <si>
    <t>181******22</t>
  </si>
  <si>
    <t>阿布都拉·玉苏甫</t>
  </si>
  <si>
    <t>6212********6572</t>
  </si>
  <si>
    <t>147******57</t>
  </si>
  <si>
    <t>米热地力·塞买提</t>
  </si>
  <si>
    <t>色买提·热西提</t>
  </si>
  <si>
    <t>6212********9070</t>
  </si>
  <si>
    <t>买尔丹·阿布力海提</t>
  </si>
  <si>
    <t>木那瓦尔·艾山</t>
  </si>
  <si>
    <t>6212********4796</t>
  </si>
  <si>
    <t>新疆文化艺术学校</t>
  </si>
  <si>
    <t>舞蹈表演</t>
  </si>
  <si>
    <t>176******89</t>
  </si>
  <si>
    <t>排祖拉·吐尔逊</t>
  </si>
  <si>
    <t>米热姑丽·麦麦提</t>
  </si>
  <si>
    <t>6212********8537</t>
  </si>
  <si>
    <t>艾米杜拉·玉苏音</t>
  </si>
  <si>
    <t>玉苏音·居买</t>
  </si>
  <si>
    <t>6212********9981</t>
  </si>
  <si>
    <t>156******34</t>
  </si>
  <si>
    <t>依米染·艾买尔</t>
  </si>
  <si>
    <t>艾买尔·如孜</t>
  </si>
  <si>
    <t>653130********1219</t>
  </si>
  <si>
    <t>6212********2307</t>
  </si>
  <si>
    <t>建筑专业</t>
  </si>
  <si>
    <t>181******27</t>
  </si>
  <si>
    <t>阿迪力·依斯拉木</t>
  </si>
  <si>
    <t>斯拉木·卡斯木</t>
  </si>
  <si>
    <t>653130********123X</t>
  </si>
  <si>
    <t>6212********5736</t>
  </si>
  <si>
    <t>187******71</t>
  </si>
  <si>
    <t>6212********4840</t>
  </si>
  <si>
    <t>电广热能动力装置</t>
  </si>
  <si>
    <t>艾则衣力·吾布力</t>
  </si>
  <si>
    <t>帕提姑丽·卡斯木</t>
  </si>
  <si>
    <t>6212********2858</t>
  </si>
  <si>
    <t>187******58</t>
  </si>
  <si>
    <t>阿依孜木古丽 玉苏因</t>
  </si>
  <si>
    <t>653130********1180</t>
  </si>
  <si>
    <t>玉苏因·达吾提</t>
  </si>
  <si>
    <t>193******31</t>
  </si>
  <si>
    <t>阿曼姑丽·吐热共</t>
  </si>
  <si>
    <t>布合里其·莫明</t>
  </si>
  <si>
    <t>156******33</t>
  </si>
  <si>
    <t>阿提古丽·克力木</t>
  </si>
  <si>
    <t>653130********1182</t>
  </si>
  <si>
    <t>阿曼古丽·艾麦提</t>
  </si>
  <si>
    <t>130******62</t>
  </si>
  <si>
    <t>热那姑丽·麦合木提</t>
  </si>
  <si>
    <t>努尔艾力·麦合木提</t>
  </si>
  <si>
    <t>182******36</t>
  </si>
  <si>
    <t>阿依布拉克·艾沙</t>
  </si>
  <si>
    <t>653130********1183</t>
  </si>
  <si>
    <t>月热姑丽·热合曼</t>
  </si>
  <si>
    <t>姑丽努尔·艾买尔</t>
  </si>
  <si>
    <t>653130********1185</t>
  </si>
  <si>
    <t>阿依姑丽·艾沙</t>
  </si>
  <si>
    <t>653130********1187</t>
  </si>
  <si>
    <t>166******15</t>
  </si>
  <si>
    <t>阿依布拉克·肉孜</t>
  </si>
  <si>
    <t>艾海提·依明</t>
  </si>
  <si>
    <t>6215********3338</t>
  </si>
  <si>
    <t>621525********38</t>
  </si>
  <si>
    <t>努尔比亚·艾沙</t>
  </si>
  <si>
    <t>艾沙·吐拉克</t>
  </si>
  <si>
    <t>6212********5993</t>
  </si>
  <si>
    <t>努尔比亚·库尔班</t>
  </si>
  <si>
    <t>653130********1189</t>
  </si>
  <si>
    <t>库尔班·吐尔洪</t>
  </si>
  <si>
    <t>6212********3541</t>
  </si>
  <si>
    <t>176******47</t>
  </si>
  <si>
    <t>买尔巴·吾斯曼</t>
  </si>
  <si>
    <t>阿衣仙木·吾司曼</t>
  </si>
  <si>
    <t>6212********3271</t>
  </si>
  <si>
    <t>科学教育</t>
  </si>
  <si>
    <t>177******56</t>
  </si>
  <si>
    <t>艾孜买提·买买提</t>
  </si>
  <si>
    <t>653130********1190</t>
  </si>
  <si>
    <t>买尔丹·吐尔地</t>
  </si>
  <si>
    <t>653130********1192</t>
  </si>
  <si>
    <t>吐尔地·买买提</t>
  </si>
  <si>
    <t>6212********5421</t>
  </si>
  <si>
    <t>忙苏尔·克热木</t>
  </si>
  <si>
    <t>653130********1193</t>
  </si>
  <si>
    <t>克力木·艾海提</t>
  </si>
  <si>
    <t>6212********5104</t>
  </si>
  <si>
    <t>艾孜买提·吾斯曼</t>
  </si>
  <si>
    <t>热比姑丽·努热棵</t>
  </si>
  <si>
    <t>6212********3964</t>
  </si>
  <si>
    <t>131******50</t>
  </si>
  <si>
    <t>艾克巴尔·阿布力米提</t>
  </si>
  <si>
    <t>653130********1194</t>
  </si>
  <si>
    <t>阿布力米提·吾布力</t>
  </si>
  <si>
    <t>艾克买提·吾拉音</t>
  </si>
  <si>
    <t>吾拉音·艾买提</t>
  </si>
  <si>
    <t>依布拉因·艾孜塔力</t>
  </si>
  <si>
    <t>祖热古丽·阿不都热西提</t>
  </si>
  <si>
    <t>653130********1269</t>
  </si>
  <si>
    <t>艾尼瓦尔·艾麦尔</t>
  </si>
  <si>
    <t>653130********1199</t>
  </si>
  <si>
    <t>买买提·亚库甫</t>
  </si>
  <si>
    <t>6212********6395</t>
  </si>
  <si>
    <t>159******33</t>
  </si>
  <si>
    <t>热孜古丽·库热班</t>
  </si>
  <si>
    <t>阿则古丽·艾山</t>
  </si>
  <si>
    <t>2020级服装设计与工艺3班</t>
  </si>
  <si>
    <t>130******74</t>
  </si>
  <si>
    <t>古丽米热·艾买尔</t>
  </si>
  <si>
    <t>653130********1202</t>
  </si>
  <si>
    <t>吐汗姑丽·吐拉克</t>
  </si>
  <si>
    <t>6212********4642</t>
  </si>
  <si>
    <t>阿丽亚·买买提</t>
  </si>
  <si>
    <t>买买提·热合曼</t>
  </si>
  <si>
    <t>夏尔完古丽·吾斯曼</t>
  </si>
  <si>
    <t>石河子工程技术学院</t>
  </si>
  <si>
    <t>653130********1205</t>
  </si>
  <si>
    <t>热合曼·阿布都热衣木</t>
  </si>
  <si>
    <t>6212********5787</t>
  </si>
  <si>
    <t>193******24</t>
  </si>
  <si>
    <t>努尔比亚·吾布力</t>
  </si>
  <si>
    <t>653130********1208</t>
  </si>
  <si>
    <t>吾布力阿西木·依米热拉</t>
  </si>
  <si>
    <t>193******49</t>
  </si>
  <si>
    <t>阿斯古丽·阿布拉</t>
  </si>
  <si>
    <t>马地那木·艾买尔</t>
  </si>
  <si>
    <t>653130********1209</t>
  </si>
  <si>
    <t>如仙古丽·克热木</t>
  </si>
  <si>
    <t>6212********6742</t>
  </si>
  <si>
    <t>道路与桥梁工程</t>
  </si>
  <si>
    <t>193******57</t>
  </si>
  <si>
    <t>阿娜热古丽·卡斯木</t>
  </si>
  <si>
    <t>阿布来提·卡斯木</t>
  </si>
  <si>
    <t>6212********0061</t>
  </si>
  <si>
    <t>物流管理专业</t>
  </si>
  <si>
    <t>155******82</t>
  </si>
  <si>
    <t>依米热·阿玉甫</t>
  </si>
  <si>
    <t>653130********1210</t>
  </si>
  <si>
    <t>努尔斯曼古丽·艾海提</t>
  </si>
  <si>
    <t>6212********9142</t>
  </si>
  <si>
    <t>136******72</t>
  </si>
  <si>
    <t>买尔但·买买提</t>
  </si>
  <si>
    <t>麦麦提艾力·肉苏力</t>
  </si>
  <si>
    <t>653130********1238</t>
  </si>
  <si>
    <t>6212********0906</t>
  </si>
  <si>
    <t>182******47</t>
  </si>
  <si>
    <t>阿布都萨拉木·艾海提</t>
  </si>
  <si>
    <t>阿迪力江·拜克热</t>
  </si>
  <si>
    <t>653130********1211</t>
  </si>
  <si>
    <t>姑丽艾赛里·艾山</t>
  </si>
  <si>
    <t>再比布拉·阿布都克里</t>
  </si>
  <si>
    <t>653130********1214</t>
  </si>
  <si>
    <t>海丽其姑丽·吾斯曼</t>
  </si>
  <si>
    <t>6212********7950</t>
  </si>
  <si>
    <t>机械化</t>
  </si>
  <si>
    <t>184******68</t>
  </si>
  <si>
    <t>艾马江·啊力木</t>
  </si>
  <si>
    <t>米热姑·木沙</t>
  </si>
  <si>
    <t>653130********0044</t>
  </si>
  <si>
    <t>6212********9233</t>
  </si>
  <si>
    <t>157******77</t>
  </si>
  <si>
    <t>依力阿木·克热木</t>
  </si>
  <si>
    <t>6212********6324</t>
  </si>
  <si>
    <t>建筑装饰5班</t>
  </si>
  <si>
    <t>152******15</t>
  </si>
  <si>
    <t>阿依夏木古丽·阿她吾拉</t>
  </si>
  <si>
    <t>653130********1220</t>
  </si>
  <si>
    <t>塔吉姑丽·阿吾提</t>
  </si>
  <si>
    <t>182******82</t>
  </si>
  <si>
    <t>阿提古丽·麦麦提</t>
  </si>
  <si>
    <t>653130********1223</t>
  </si>
  <si>
    <t>努尔麦麦提·阿布都热依木</t>
  </si>
  <si>
    <t>6212********7090</t>
  </si>
  <si>
    <t>新闻采编与制作</t>
  </si>
  <si>
    <t>祖丽阿亚·麦麦提</t>
  </si>
  <si>
    <t>653130********1224</t>
  </si>
  <si>
    <t>阿依姑丽·素比</t>
  </si>
  <si>
    <t>6212********6525</t>
  </si>
  <si>
    <t>阿尔祖姑丽·玉苏甫</t>
  </si>
  <si>
    <t>阿依夏木·玉努斯</t>
  </si>
  <si>
    <t>助产专业</t>
  </si>
  <si>
    <t>158******71</t>
  </si>
  <si>
    <t>姑丽山·木沙</t>
  </si>
  <si>
    <t>653130********122X</t>
  </si>
  <si>
    <t>姑丽尼沙·瓦衣提</t>
  </si>
  <si>
    <t>180******31</t>
  </si>
  <si>
    <t>艾克热木·库尔班</t>
  </si>
  <si>
    <t>653130********1233</t>
  </si>
  <si>
    <t>库尔班·毛拉</t>
  </si>
  <si>
    <t>6212********6812</t>
  </si>
  <si>
    <t>136******78</t>
  </si>
  <si>
    <t>排祖拉·阿布都克里木</t>
  </si>
  <si>
    <t>653130********1235</t>
  </si>
  <si>
    <t>乌鲁木齐科信职业技术学院</t>
  </si>
  <si>
    <t>阿力木江·拜克热</t>
  </si>
  <si>
    <t>621797********51587</t>
  </si>
  <si>
    <t>159******30</t>
  </si>
  <si>
    <t>阿丽姑丽·阿玉甫</t>
  </si>
  <si>
    <t>阿玉甫·卡吾力</t>
  </si>
  <si>
    <t>6212********8925</t>
  </si>
  <si>
    <t>恰尔阿勒迪（10）村</t>
  </si>
  <si>
    <t>克迪尔尼萨·图尔荪</t>
  </si>
  <si>
    <t>吐尔逊·比拉力</t>
  </si>
  <si>
    <t>653130********1275</t>
  </si>
  <si>
    <t>6212********2898</t>
  </si>
  <si>
    <t>阿斯姑丽·艾麦提</t>
  </si>
  <si>
    <t>阿米娜木·吐尔逊</t>
  </si>
  <si>
    <t>653130********1264</t>
  </si>
  <si>
    <t>6212********0438</t>
  </si>
  <si>
    <t>621797********40237</t>
  </si>
  <si>
    <t>乌鲁木齐文化艺术学校</t>
  </si>
  <si>
    <t>声乐</t>
  </si>
  <si>
    <t>喀马勒克（1）村</t>
  </si>
  <si>
    <t>热孜完古丽·图尔迪</t>
  </si>
  <si>
    <t>吐地·买买提</t>
  </si>
  <si>
    <t>653130********3574</t>
  </si>
  <si>
    <t>6212********6204</t>
  </si>
  <si>
    <t>新疆建设职业技术院校</t>
  </si>
  <si>
    <t>塘巴扎（3）村</t>
  </si>
  <si>
    <r>
      <rPr>
        <sz val="8"/>
        <color theme="1"/>
        <rFont val="宋体"/>
        <charset val="134"/>
        <scheme val="minor"/>
      </rPr>
      <t>阿尔孜古丽</t>
    </r>
    <r>
      <rPr>
        <sz val="8"/>
        <color indexed="8"/>
        <rFont val="宋体"/>
        <charset val="134"/>
        <scheme val="minor"/>
      </rPr>
      <t>˙</t>
    </r>
    <r>
      <rPr>
        <sz val="8"/>
        <color theme="1"/>
        <rFont val="宋体"/>
        <charset val="134"/>
        <scheme val="minor"/>
      </rPr>
      <t>玉山</t>
    </r>
  </si>
  <si>
    <t>玉山·艾萨</t>
  </si>
  <si>
    <t>653130********3572</t>
  </si>
  <si>
    <t>6212********5573</t>
  </si>
  <si>
    <t>亚松迪（9）村</t>
  </si>
  <si>
    <t>努尔比耶木·阿卜力克木</t>
  </si>
  <si>
    <t>653130********1261</t>
  </si>
  <si>
    <t>塔吉姑丽·木沙</t>
  </si>
  <si>
    <t>621797********09699</t>
  </si>
  <si>
    <t>开地尔尼萨·克力木</t>
  </si>
  <si>
    <t>克力木·阿卜来克</t>
  </si>
  <si>
    <t>6212********5695</t>
  </si>
  <si>
    <t>181******08</t>
  </si>
  <si>
    <t>海丽帕·库尔班</t>
  </si>
  <si>
    <t>库尔班·吐合提</t>
  </si>
  <si>
    <t>653130********3575</t>
  </si>
  <si>
    <t>6212********0278</t>
  </si>
  <si>
    <t>亚松迪村</t>
  </si>
  <si>
    <t>阿丽亚·依马木</t>
  </si>
  <si>
    <t>如仙姑丽·阿布拉</t>
  </si>
  <si>
    <t>621797********22555</t>
  </si>
  <si>
    <t>乌鲁木齐市中科技工学校</t>
  </si>
  <si>
    <t>如克耶·依明</t>
  </si>
  <si>
    <t>依明·阿吉</t>
  </si>
  <si>
    <t>653130********1270</t>
  </si>
  <si>
    <t>6212********5182</t>
  </si>
  <si>
    <t>喀什地区卫生学校（医学系）</t>
  </si>
  <si>
    <t>医学</t>
  </si>
  <si>
    <t>130******02</t>
  </si>
  <si>
    <t>古莱赛姆·麦麦提</t>
  </si>
  <si>
    <t>653130********1262</t>
  </si>
  <si>
    <t>买买提·沙依木</t>
  </si>
  <si>
    <t>653130********3579</t>
  </si>
  <si>
    <t>6212********6539</t>
  </si>
  <si>
    <t>阿丽亚·依明</t>
  </si>
  <si>
    <t>依明·艾孜孜</t>
  </si>
  <si>
    <t>653130********1297</t>
  </si>
  <si>
    <t>6212********5028</t>
  </si>
  <si>
    <t>公共事务管理</t>
  </si>
  <si>
    <t>美丽克木·麦麦提</t>
  </si>
  <si>
    <t>653130********1263</t>
  </si>
  <si>
    <t>麦麦提·肉孜</t>
  </si>
  <si>
    <t>653130********1299</t>
  </si>
  <si>
    <t>6212********9265</t>
  </si>
  <si>
    <t>175******40</t>
  </si>
  <si>
    <t>买买提明·吐拉克</t>
  </si>
  <si>
    <t>653130********3614</t>
  </si>
  <si>
    <t>6212********5543</t>
  </si>
  <si>
    <t>阿曼萨·库尔班</t>
  </si>
  <si>
    <t>阿依克木·阿布都热西提</t>
  </si>
  <si>
    <t>653130********1324</t>
  </si>
  <si>
    <t>6212********1389</t>
  </si>
  <si>
    <t>烹饪工艺与管理</t>
  </si>
  <si>
    <t>181******58</t>
  </si>
  <si>
    <t>古再（7）村</t>
  </si>
  <si>
    <t>阿依孜巴·吐热克</t>
  </si>
  <si>
    <t>姑丽艾塞丽·吐拉克</t>
  </si>
  <si>
    <t>653130********126X</t>
  </si>
  <si>
    <t>6212********7589</t>
  </si>
  <si>
    <t>184******06</t>
  </si>
  <si>
    <t>汗肉孜·艾买提</t>
  </si>
  <si>
    <t>653130********3578</t>
  </si>
  <si>
    <t>6212********1391</t>
  </si>
  <si>
    <t>138******07</t>
  </si>
  <si>
    <t>阿曼古丽·阿卜杜热伊木</t>
  </si>
  <si>
    <t>阿布都热依木·库尔班</t>
  </si>
  <si>
    <t>653130********1276</t>
  </si>
  <si>
    <t xml:space="preserve">空中乘务（航空服务）专业
</t>
  </si>
  <si>
    <t>开木巴尔尼沙·达吾提</t>
  </si>
  <si>
    <t>买买提依明·卡斯木</t>
  </si>
  <si>
    <t>653130********1273</t>
  </si>
  <si>
    <t>6212********7611</t>
  </si>
  <si>
    <t>139******74</t>
  </si>
  <si>
    <t>素比努尔·阿卜杜热伊木</t>
  </si>
  <si>
    <t>阿布都热依木·沙比提</t>
  </si>
  <si>
    <t>653130********1272</t>
  </si>
  <si>
    <t>6212********8913</t>
  </si>
  <si>
    <t>621797********05247</t>
  </si>
  <si>
    <t>医学检验专业</t>
  </si>
  <si>
    <t>180******30</t>
  </si>
  <si>
    <t>博尔其墩（12）村</t>
  </si>
  <si>
    <t>努尔孜巴·木萨</t>
  </si>
  <si>
    <t>阿娜尔古丽·阿卜力米提</t>
  </si>
  <si>
    <t>653130********1306</t>
  </si>
  <si>
    <t>6215********8551</t>
  </si>
  <si>
    <t>130******14</t>
  </si>
  <si>
    <t>克其勒克（16）村</t>
  </si>
  <si>
    <t>如仙姑·买买提</t>
  </si>
  <si>
    <t>木那依木·沙吾提</t>
  </si>
  <si>
    <t>653130********1285</t>
  </si>
  <si>
    <t>6212********6338</t>
  </si>
  <si>
    <t>新疆农业职业技术学校</t>
  </si>
  <si>
    <t>193******25</t>
  </si>
  <si>
    <t>米热班·阿不都热西提</t>
  </si>
  <si>
    <t>阿布都热西提·玉斯因</t>
  </si>
  <si>
    <t>653130********3576</t>
  </si>
  <si>
    <t>6212********5427</t>
  </si>
  <si>
    <t>新疆和田职业技术学院</t>
  </si>
  <si>
    <t>9村</t>
  </si>
  <si>
    <t>凯迪热耶·吾舒尔</t>
  </si>
  <si>
    <t>吾守尔·买买提</t>
  </si>
  <si>
    <t>6212********2011</t>
  </si>
  <si>
    <t>136******21</t>
  </si>
  <si>
    <t>米热古丽·买买提</t>
  </si>
  <si>
    <t>653130********1265</t>
  </si>
  <si>
    <t>帕太木尼沙·阿布都热西提</t>
  </si>
  <si>
    <t>653130********3568</t>
  </si>
  <si>
    <t>6212********0241</t>
  </si>
  <si>
    <t>会计实务</t>
  </si>
  <si>
    <t>夏尔瓦尼古丽·吐尔逊</t>
  </si>
  <si>
    <t>图尔荪·阿伍提</t>
  </si>
  <si>
    <t>653130********1295</t>
  </si>
  <si>
    <t>6212********2712</t>
  </si>
  <si>
    <t>621797********64466</t>
  </si>
  <si>
    <t>178******65</t>
  </si>
  <si>
    <t>夏依地·卡地尔</t>
  </si>
  <si>
    <t>沙扎地·牙生</t>
  </si>
  <si>
    <t>6212********8684</t>
  </si>
  <si>
    <t>新疆石河子技术学院</t>
  </si>
  <si>
    <t>育儿保育</t>
  </si>
  <si>
    <t>181******43</t>
  </si>
  <si>
    <t>姑丽扎尔·热合曼</t>
  </si>
  <si>
    <t>653130********1274</t>
  </si>
  <si>
    <t>6212********2197</t>
  </si>
  <si>
    <t>184******22</t>
  </si>
  <si>
    <t>木叶斯尔·阿布来提</t>
  </si>
  <si>
    <t>努日曼姑丽·买海木</t>
  </si>
  <si>
    <t>653130********1329</t>
  </si>
  <si>
    <t>6212********7987</t>
  </si>
  <si>
    <t>重庆传媒职业技术学院</t>
  </si>
  <si>
    <t>155******56</t>
  </si>
  <si>
    <t>阔曲尔马贝希村</t>
  </si>
  <si>
    <t>姑丽斯谈·卡地尔</t>
  </si>
  <si>
    <t>卡地尔肉孜·艾合买提</t>
  </si>
  <si>
    <t>653130********133X</t>
  </si>
  <si>
    <t>131******10</t>
  </si>
  <si>
    <t>古再村</t>
  </si>
  <si>
    <t>努尔比亚·噢斯曼</t>
  </si>
  <si>
    <t>姑哈尔尼沙·依孜木</t>
  </si>
  <si>
    <t>653130********1284</t>
  </si>
  <si>
    <t>通用航空器维修</t>
  </si>
  <si>
    <t>努尔比亚·艾力</t>
  </si>
  <si>
    <t>653130********1278</t>
  </si>
  <si>
    <t>6212********7127</t>
  </si>
  <si>
    <t>185******97   19390413483</t>
  </si>
  <si>
    <t>哈力旦木·吐尔洪</t>
  </si>
  <si>
    <t>吐尔逊姑·艾买尔</t>
  </si>
  <si>
    <t>6212********1912</t>
  </si>
  <si>
    <t>157******38</t>
  </si>
  <si>
    <t>麦地那·吾斯曼</t>
  </si>
  <si>
    <t>月热汗·玉努斯</t>
  </si>
  <si>
    <t>努尔比亚·阿卜杜克热木</t>
  </si>
  <si>
    <t>阿布都克来木·沙吾提</t>
  </si>
  <si>
    <t>653130********3573</t>
  </si>
  <si>
    <t>6212********2949</t>
  </si>
  <si>
    <t>147******22</t>
  </si>
  <si>
    <t>阿地拉·努热克</t>
  </si>
  <si>
    <t>653130********1266</t>
  </si>
  <si>
    <t>努热克·阿木提</t>
  </si>
  <si>
    <t>6212********6428</t>
  </si>
  <si>
    <t>古再努尔·库尔班</t>
  </si>
  <si>
    <t>吐尔逊姑丽·沙依木</t>
  </si>
  <si>
    <t>6212********0368</t>
  </si>
  <si>
    <t>如山姑丽·玉苏云</t>
  </si>
  <si>
    <t>玉素因·吾布力</t>
  </si>
  <si>
    <t>6210********9959</t>
  </si>
  <si>
    <t>621797********77252</t>
  </si>
  <si>
    <t>米热姑丽·玉素音</t>
  </si>
  <si>
    <t>姑海尔尼沙·克热木</t>
  </si>
  <si>
    <t>653130********1328</t>
  </si>
  <si>
    <t>621797********87114</t>
  </si>
  <si>
    <t>177******74</t>
  </si>
  <si>
    <t>阿巴克孜·热吉</t>
  </si>
  <si>
    <t>热吉·吐拉克</t>
  </si>
  <si>
    <t>小学数学教育</t>
  </si>
  <si>
    <t>姑丽扎尓·阿布力克木</t>
  </si>
  <si>
    <t>斯得克·肉孜</t>
  </si>
  <si>
    <t>6212********3059</t>
  </si>
  <si>
    <t>166******85</t>
  </si>
  <si>
    <t>木尼伯提（17）村</t>
  </si>
  <si>
    <t>努尔比亚·赛买提</t>
  </si>
  <si>
    <t>古拉依木·阿木提</t>
  </si>
  <si>
    <t>653130********2022</t>
  </si>
  <si>
    <t>6212********3508</t>
  </si>
  <si>
    <t>2022级食品加工与检验班</t>
  </si>
  <si>
    <t>133******23</t>
  </si>
  <si>
    <t>祖丽皮亚·吐尔洪</t>
  </si>
  <si>
    <t>其乃库勒（5）村</t>
  </si>
  <si>
    <t>麦尔牙木·艾麦提</t>
  </si>
  <si>
    <t>热比·买买提</t>
  </si>
  <si>
    <t>6212********6871</t>
  </si>
  <si>
    <t>182******35</t>
  </si>
  <si>
    <t>热孜曼古丽·阿西木</t>
  </si>
  <si>
    <t>阿西木·吾斯曼</t>
  </si>
  <si>
    <t>6212********4340</t>
  </si>
  <si>
    <t>旅游与酒店管理学院
旅游管理</t>
  </si>
  <si>
    <t>姑丽仙·吐热洪</t>
  </si>
  <si>
    <t>吐拉洪·努尔阿力木</t>
  </si>
  <si>
    <t>6212********1769</t>
  </si>
  <si>
    <t>茹孜万姑丽·麦麦提</t>
  </si>
  <si>
    <t>布艾节尔·热合曼</t>
  </si>
  <si>
    <t>6212********5188</t>
  </si>
  <si>
    <t>努尔孜巴·努尔艾力</t>
  </si>
  <si>
    <t>653130********1267</t>
  </si>
  <si>
    <t>努尔艾力·马木提</t>
  </si>
  <si>
    <t>6212********2134</t>
  </si>
  <si>
    <t>乌鲁木齐新东方技工学校</t>
  </si>
  <si>
    <t>阿斯古丽·托合提</t>
  </si>
  <si>
    <t>帕提姑丽·艾买提</t>
  </si>
  <si>
    <t>653130********3560</t>
  </si>
  <si>
    <t>184******58</t>
  </si>
  <si>
    <t>布妈尔牙木·木萨</t>
  </si>
  <si>
    <t>木沙·牙森</t>
  </si>
  <si>
    <t>653130********127X</t>
  </si>
  <si>
    <t>6212********7529</t>
  </si>
  <si>
    <t>621797********42285</t>
  </si>
  <si>
    <t>173******55</t>
  </si>
  <si>
    <t>热依拉·赛麦提</t>
  </si>
  <si>
    <t>塞买提·苏力坦</t>
  </si>
  <si>
    <t>6212********6121</t>
  </si>
  <si>
    <t>157******09</t>
  </si>
  <si>
    <t>姑兰白尔·热合曼</t>
  </si>
  <si>
    <t>如孜完姑丽·艾合买提</t>
  </si>
  <si>
    <t>古丽孜巴·吐尔逊</t>
  </si>
  <si>
    <t>吐尔逊·依克木</t>
  </si>
  <si>
    <t>6212********9796</t>
  </si>
  <si>
    <t>182******04</t>
  </si>
  <si>
    <t>开地尔尼沙·玉山</t>
  </si>
  <si>
    <t>吐地汗·阿吾提</t>
  </si>
  <si>
    <t>653130********3567</t>
  </si>
  <si>
    <t>6212********9884</t>
  </si>
  <si>
    <t>喀塔墩村</t>
  </si>
  <si>
    <t>热依拉·吐尔逊</t>
  </si>
  <si>
    <t>组热古力·麦麦提</t>
  </si>
  <si>
    <t>阿尔孜古力·麦麦提</t>
  </si>
  <si>
    <t>月热古丽·麦合木提</t>
  </si>
  <si>
    <t>653130********1281</t>
  </si>
  <si>
    <t>621797********93198</t>
  </si>
  <si>
    <t>木克达斯·努热合买提</t>
  </si>
  <si>
    <t>653130********1268</t>
  </si>
  <si>
    <t>努热合买提·阿布拉</t>
  </si>
  <si>
    <t>6212********1316</t>
  </si>
  <si>
    <t>巴楚县农村信用合作联社图木舒克信用社</t>
  </si>
  <si>
    <t>安徽医学高等专科学校</t>
  </si>
  <si>
    <t>木叶斯·阿布都热合曼</t>
  </si>
  <si>
    <t>阿布都热合曼·巴克</t>
  </si>
  <si>
    <t>653130********1277</t>
  </si>
  <si>
    <t>古再努尔·玉素音</t>
  </si>
  <si>
    <t>玉素音·克热木</t>
  </si>
  <si>
    <t>653130********129X</t>
  </si>
  <si>
    <t>阿克库木（4）村</t>
  </si>
  <si>
    <t>阿依夏·艾沙</t>
  </si>
  <si>
    <t>艾沙·艾克木</t>
  </si>
  <si>
    <t>653130********359X</t>
  </si>
  <si>
    <t>6212********1061</t>
  </si>
  <si>
    <t>吉格代库勒（6）村</t>
  </si>
  <si>
    <t>木尼热·买买提</t>
  </si>
  <si>
    <t>玛日耶姆古丽·艾依提</t>
  </si>
  <si>
    <t>653122********3985</t>
  </si>
  <si>
    <t>6212********9778</t>
  </si>
  <si>
    <t>美容美发与形象设计3班</t>
  </si>
  <si>
    <t>155******90</t>
  </si>
  <si>
    <t>月热古丽·阿布来提</t>
  </si>
  <si>
    <t>吾斯曼·阿布来提</t>
  </si>
  <si>
    <t>653130********1292</t>
  </si>
  <si>
    <t>6215********8330</t>
  </si>
  <si>
    <t>广告艺术设计</t>
  </si>
  <si>
    <t>热孜完古丽·麦麦提</t>
  </si>
  <si>
    <t>布合丽其·买买提</t>
  </si>
  <si>
    <t>6212********6912</t>
  </si>
  <si>
    <t>计算机专业</t>
  </si>
  <si>
    <t>152******17</t>
  </si>
  <si>
    <t>热比亚·卡迪尔</t>
  </si>
  <si>
    <t>简乃提姑丽·木沙</t>
  </si>
  <si>
    <t>6212********8693</t>
  </si>
  <si>
    <t>临床医学</t>
  </si>
  <si>
    <t>买热亚木·吾守尔</t>
  </si>
  <si>
    <t>653130********1296</t>
  </si>
  <si>
    <t>6212********0653</t>
  </si>
  <si>
    <t>乌鲁木齐达坂城职业能源技术学校</t>
  </si>
  <si>
    <t>199******66</t>
  </si>
  <si>
    <t>热孜亚木·艾沙</t>
  </si>
  <si>
    <t>6212********0646</t>
  </si>
  <si>
    <t>民政管理与服务</t>
  </si>
  <si>
    <t>183******42</t>
  </si>
  <si>
    <t>吐孜鲁克喀什村</t>
  </si>
  <si>
    <t>阿丽亚·莫拉</t>
  </si>
  <si>
    <t>月热姑丽·吐热克</t>
  </si>
  <si>
    <t>653130********1283</t>
  </si>
  <si>
    <t>阿米尼姑丽·艾山</t>
  </si>
  <si>
    <t>艾山·斯得克</t>
  </si>
  <si>
    <t>653130********1279</t>
  </si>
  <si>
    <t>135******51</t>
  </si>
  <si>
    <t>其盖库都克（2）村</t>
  </si>
  <si>
    <t>姑再丽努尔·玉苏甫</t>
  </si>
  <si>
    <t>阿米娜姑丽·玉努斯</t>
  </si>
  <si>
    <t>653130********1287</t>
  </si>
  <si>
    <t>6212********0663</t>
  </si>
  <si>
    <t>阿依尼尕尔·阿布都热依木</t>
  </si>
  <si>
    <t>阿孜姑丽·依明</t>
  </si>
  <si>
    <t>6212********8318</t>
  </si>
  <si>
    <t>184******55</t>
  </si>
  <si>
    <t>阿斯古丽·艾山</t>
  </si>
  <si>
    <t>艾山·买买提</t>
  </si>
  <si>
    <t>653130********3591</t>
  </si>
  <si>
    <t>6212********5397</t>
  </si>
  <si>
    <t>621797********69897</t>
  </si>
  <si>
    <t>180******60</t>
  </si>
  <si>
    <t>阿丽亚·买买提依明</t>
  </si>
  <si>
    <t>621797********74322</t>
  </si>
  <si>
    <t>阿丽亚·肉孜</t>
  </si>
  <si>
    <t>肉孜·阿布都克热木</t>
  </si>
  <si>
    <t>621797********27279</t>
  </si>
  <si>
    <t>乌堂村</t>
  </si>
  <si>
    <t>故丽山·克热木</t>
  </si>
  <si>
    <t>克那姑丽·阿布都热西提</t>
  </si>
  <si>
    <t>621797********52249</t>
  </si>
  <si>
    <t>186******30</t>
  </si>
  <si>
    <t>木叶赛尔·亚森</t>
  </si>
  <si>
    <t>月热尼沙·祖农</t>
  </si>
  <si>
    <t>6212********5918</t>
  </si>
  <si>
    <t>182******29</t>
  </si>
  <si>
    <t>阿依提拉·艾沙</t>
  </si>
  <si>
    <t>奴尔热沙·达吾提</t>
  </si>
  <si>
    <t>653130********2621</t>
  </si>
  <si>
    <t>6212********5458</t>
  </si>
  <si>
    <t>177******86</t>
  </si>
  <si>
    <t>古丽鲜·库尔班</t>
  </si>
  <si>
    <t>姑拉依木·卡地尔</t>
  </si>
  <si>
    <t>653130********3565</t>
  </si>
  <si>
    <t>6212********2579</t>
  </si>
  <si>
    <t>621797********54517</t>
  </si>
  <si>
    <t>132******24</t>
  </si>
  <si>
    <t>妈日牙木·艾麦尔</t>
  </si>
  <si>
    <t>姑丽汗·库玩</t>
  </si>
  <si>
    <t>6212********8340</t>
  </si>
  <si>
    <t>132******41</t>
  </si>
  <si>
    <t>恰尔阿勒迪村</t>
  </si>
  <si>
    <t>卡伊尔·阿力马斯</t>
  </si>
  <si>
    <t>阿力马斯·斯依提</t>
  </si>
  <si>
    <t>买海提·艾买提</t>
  </si>
  <si>
    <t>阿依夏木·买买提</t>
  </si>
  <si>
    <t>653130********1289</t>
  </si>
  <si>
    <t>6212********7699</t>
  </si>
  <si>
    <t>阿布都沙拉木·吾甫尔</t>
  </si>
  <si>
    <t>189******00</t>
  </si>
  <si>
    <t>努尔艾力·图尔荪</t>
  </si>
  <si>
    <t>653130********1271</t>
  </si>
  <si>
    <t>阿依古丽·麦麦提</t>
  </si>
  <si>
    <t>653130********130X</t>
  </si>
  <si>
    <t>6215********3510</t>
  </si>
  <si>
    <t>182******59</t>
  </si>
  <si>
    <t>其乃库勒村</t>
  </si>
  <si>
    <t>阿布都许库尔·买买提</t>
  </si>
  <si>
    <t>依木姑丽·塞买提</t>
  </si>
  <si>
    <t>653130********1282</t>
  </si>
  <si>
    <t>阿布都外力·艾合买提</t>
  </si>
  <si>
    <t>艾合买提·热西提</t>
  </si>
  <si>
    <t>653130********1339</t>
  </si>
  <si>
    <t>库木库勒（14）村</t>
  </si>
  <si>
    <t>阿布都拉·吾守尔</t>
  </si>
  <si>
    <t>努尔姑丽·阿布来提</t>
  </si>
  <si>
    <t>653130********1288</t>
  </si>
  <si>
    <t>6212********2245</t>
  </si>
  <si>
    <t>2022级纺织技术与服务3班</t>
  </si>
  <si>
    <t>派祖拉·库尔班</t>
  </si>
  <si>
    <t>布合丽其·买海提</t>
  </si>
  <si>
    <t>6210********8534</t>
  </si>
  <si>
    <t>2020级计算机应用4班</t>
  </si>
  <si>
    <t>艾尼·吐尔孙</t>
  </si>
  <si>
    <t>吐尔逊·那买提</t>
  </si>
  <si>
    <t>建筑装修</t>
  </si>
  <si>
    <t>毛兰·艾山</t>
  </si>
  <si>
    <t>如孜古·阿布力米提</t>
  </si>
  <si>
    <t>653130********2040</t>
  </si>
  <si>
    <t>喀什技术学院</t>
  </si>
  <si>
    <t>157******52</t>
  </si>
  <si>
    <t>阿地力·艾买提</t>
  </si>
  <si>
    <t>古丽其曼·吾斯曼</t>
  </si>
  <si>
    <t>6212********4040</t>
  </si>
  <si>
    <t>江西南昌现代交通学校</t>
  </si>
  <si>
    <t>铁路运输管理</t>
  </si>
  <si>
    <t>187******90</t>
  </si>
  <si>
    <t>玉素甫艾力·依米尔</t>
  </si>
  <si>
    <t>阿瓦汗·牙生</t>
  </si>
  <si>
    <t>6212********6442</t>
  </si>
  <si>
    <t>农产品加工与测量检测</t>
  </si>
  <si>
    <t>皮尔达韦斯·卡地尔</t>
  </si>
  <si>
    <t>卡地尔·依明</t>
  </si>
  <si>
    <t>653130********1298</t>
  </si>
  <si>
    <t>6212********5675</t>
  </si>
  <si>
    <t>180******56</t>
  </si>
  <si>
    <t>尼加提·阿布拉</t>
  </si>
  <si>
    <t>热比姑丽·艾买提</t>
  </si>
  <si>
    <t>6212********2629</t>
  </si>
  <si>
    <r>
      <rPr>
        <sz val="10"/>
        <color theme="1"/>
        <rFont val="宋体"/>
        <charset val="134"/>
        <scheme val="minor"/>
      </rPr>
      <t>阿卜杜守库尔</t>
    </r>
    <r>
      <rPr>
        <sz val="10"/>
        <rFont val="宋体"/>
        <charset val="134"/>
        <scheme val="minor"/>
      </rPr>
      <t>·艾力</t>
    </r>
  </si>
  <si>
    <t>祖尔古丽·卡吾力</t>
  </si>
  <si>
    <t>653130********1428</t>
  </si>
  <si>
    <t>6212********4734</t>
  </si>
  <si>
    <t>132******45</t>
  </si>
  <si>
    <t>喀塔尔墩（8）村</t>
  </si>
  <si>
    <t>派祖拉·吾斯曼</t>
  </si>
  <si>
    <t>吾斯曼·牙森</t>
  </si>
  <si>
    <t>6212********0981</t>
  </si>
  <si>
    <t>阿卜杜热合曼·亚森</t>
  </si>
  <si>
    <t>买日叶木·依明</t>
  </si>
  <si>
    <t>6212********1289</t>
  </si>
  <si>
    <t>艾尼·吐地</t>
  </si>
  <si>
    <t>吐地·卡斯木</t>
  </si>
  <si>
    <t>653130********1314</t>
  </si>
  <si>
    <t>6212********7857</t>
  </si>
  <si>
    <t>材料工程</t>
  </si>
  <si>
    <t>牙生·努尔买买提</t>
  </si>
  <si>
    <t>6212********3601</t>
  </si>
  <si>
    <t>178******83</t>
  </si>
  <si>
    <r>
      <rPr>
        <sz val="10"/>
        <color theme="1"/>
        <rFont val="宋体"/>
        <charset val="134"/>
        <scheme val="minor"/>
      </rPr>
      <t>阿布都塞米</t>
    </r>
    <r>
      <rPr>
        <sz val="10"/>
        <color theme="1"/>
        <rFont val="宋体"/>
        <charset val="0"/>
        <scheme val="minor"/>
      </rPr>
      <t>·</t>
    </r>
    <r>
      <rPr>
        <sz val="10"/>
        <color theme="1"/>
        <rFont val="宋体"/>
        <charset val="134"/>
        <scheme val="minor"/>
      </rPr>
      <t>热合曼</t>
    </r>
  </si>
  <si>
    <t>193******15</t>
  </si>
  <si>
    <t>团结村</t>
  </si>
  <si>
    <t>阿布都拉·阿布都热依木</t>
  </si>
  <si>
    <t>阿布都热依木·艾买尔</t>
  </si>
  <si>
    <t>653130********1379</t>
  </si>
  <si>
    <t>150******60</t>
  </si>
  <si>
    <t>玉苏普艾力·阿卜拉</t>
  </si>
  <si>
    <t>阿米尼姑力·艾力</t>
  </si>
  <si>
    <t>180******49</t>
  </si>
  <si>
    <t>卡地尔·阿布力米提</t>
  </si>
  <si>
    <t>帕提姑丽·瓦斯丽</t>
  </si>
  <si>
    <t>653130********3607</t>
  </si>
  <si>
    <t>6212********3519</t>
  </si>
  <si>
    <t>150******69</t>
  </si>
  <si>
    <t>如孜·卡迪尔</t>
  </si>
  <si>
    <t>买热尼沙·依地热斯</t>
  </si>
  <si>
    <t>6212********5752</t>
  </si>
  <si>
    <t>130******04</t>
  </si>
  <si>
    <t>比拉力·库尔班</t>
  </si>
  <si>
    <t>库尔班·卡吾力</t>
  </si>
  <si>
    <t>6212********8145</t>
  </si>
  <si>
    <t>新疆兵团警官高等专科学校中专部</t>
  </si>
  <si>
    <t>刑事侦查技术</t>
  </si>
  <si>
    <t>157******87</t>
  </si>
  <si>
    <t>阿布里克木·买买提</t>
  </si>
  <si>
    <t>吐尔逊汗·艾依提</t>
  </si>
  <si>
    <t>6212********4218</t>
  </si>
  <si>
    <t>153******54</t>
  </si>
  <si>
    <t>米热地力·木沙</t>
  </si>
  <si>
    <t>努热曼故丽·巴拉提</t>
  </si>
  <si>
    <t>6212********5890</t>
  </si>
  <si>
    <t>阿不都克热木·吾拉依木</t>
  </si>
  <si>
    <t>阿布都热依木·赛买提</t>
  </si>
  <si>
    <t>155******15</t>
  </si>
  <si>
    <t xml:space="preserve">阿力木·买买提  </t>
  </si>
  <si>
    <t>努尔古丽·买买提</t>
  </si>
  <si>
    <t>6212********5866</t>
  </si>
  <si>
    <t>157******96</t>
  </si>
  <si>
    <t>阿布里克木·吾甫尔</t>
  </si>
  <si>
    <t>布尼牙孜·艾合买提</t>
  </si>
  <si>
    <t>653130********3561</t>
  </si>
  <si>
    <t>6212********9252</t>
  </si>
  <si>
    <t>新疆交通技术学院</t>
  </si>
  <si>
    <t>依布拉因·图尔逊</t>
  </si>
  <si>
    <t>吐尔逊·卡迪尔</t>
  </si>
  <si>
    <t>653130********129x</t>
  </si>
  <si>
    <t>6212********7506</t>
  </si>
  <si>
    <t>阿布都萨拉木·艾山</t>
  </si>
  <si>
    <t>姑丽阿依夏木·库尔班</t>
  </si>
  <si>
    <t>653130********1301</t>
  </si>
  <si>
    <t>6212********5112</t>
  </si>
  <si>
    <t>621797********57296</t>
  </si>
  <si>
    <t>第五博乐市专业技术学校</t>
  </si>
  <si>
    <t>陈老七村</t>
  </si>
  <si>
    <t>阿布力克木·吾布力</t>
  </si>
  <si>
    <t>阿依孜米古丽·吾布力</t>
  </si>
  <si>
    <t>653123********2320</t>
  </si>
  <si>
    <t>阿布都外力·阿布都热依木</t>
  </si>
  <si>
    <t>拍组拉·达伍提</t>
  </si>
  <si>
    <t>达吾提·沙依木</t>
  </si>
  <si>
    <t>6212********6378</t>
  </si>
  <si>
    <t>畜牧兽医(现代马产业技术)#H</t>
  </si>
  <si>
    <t>135******05</t>
  </si>
  <si>
    <t>吐孜鲁克喀什（15）村</t>
  </si>
  <si>
    <t>依马木艾山·热合曼</t>
  </si>
  <si>
    <t>6212********2192</t>
  </si>
  <si>
    <t>伊米然·吐尔洪</t>
  </si>
  <si>
    <t>帕提姑丽·尤努斯</t>
  </si>
  <si>
    <t>买尔丹·艾买提</t>
  </si>
  <si>
    <t>艾买提·阿依甫</t>
  </si>
  <si>
    <t>653130********127x</t>
  </si>
  <si>
    <t>6212********5176</t>
  </si>
  <si>
    <t>喀哈尔·外力</t>
  </si>
  <si>
    <t>砍巴尼沙·卡斯木</t>
  </si>
  <si>
    <t>6212********9571</t>
  </si>
  <si>
    <t>内燃机制造与应用技术(新能源动力)</t>
  </si>
  <si>
    <t>181******49</t>
  </si>
  <si>
    <t>伊卜拉音·阿布来提</t>
  </si>
  <si>
    <t>热孜亚·吾布力</t>
  </si>
  <si>
    <t>6212********2212</t>
  </si>
  <si>
    <t>艾力亚尔·阿布来提</t>
  </si>
  <si>
    <t>阿布来提·吐尔洪</t>
  </si>
  <si>
    <t>6212********0080</t>
  </si>
  <si>
    <t>阿布都乃比·艾买提</t>
  </si>
  <si>
    <t>艾买提·阿布都克热木</t>
  </si>
  <si>
    <t>艾孜提艾力·艾山</t>
  </si>
  <si>
    <t>艾山·太外库力</t>
  </si>
  <si>
    <t>653130********3571</t>
  </si>
  <si>
    <t>6212********6766</t>
  </si>
  <si>
    <t>报幕员</t>
  </si>
  <si>
    <t>阿布肚术库尔·阿肚热西提</t>
  </si>
  <si>
    <t>阿孜古丽·依明</t>
  </si>
  <si>
    <t>653130********3589</t>
  </si>
  <si>
    <t>6212********0183</t>
  </si>
  <si>
    <t>中山中等职业技术学校</t>
  </si>
  <si>
    <t>电工技术</t>
  </si>
  <si>
    <t>157******24</t>
  </si>
  <si>
    <t>艾克拜尔·克热木</t>
  </si>
  <si>
    <t>克热木·阿布都热依木</t>
  </si>
  <si>
    <t>6212********9379</t>
  </si>
  <si>
    <t>阿里木·买买提明</t>
  </si>
  <si>
    <t>艾麦提·塞买提</t>
  </si>
  <si>
    <t>库尔班尼沙·如孜</t>
  </si>
  <si>
    <t>653130********1325</t>
  </si>
  <si>
    <t>6212********6352</t>
  </si>
  <si>
    <t>建筑工程技术(预科)</t>
  </si>
  <si>
    <t>木海买提·艾力</t>
  </si>
  <si>
    <t>艾力·阿布都克热木</t>
  </si>
  <si>
    <t>653130********3577</t>
  </si>
  <si>
    <t>6212********6808</t>
  </si>
  <si>
    <t>艾孜提艾力·艾萨</t>
  </si>
  <si>
    <t>621797********47693</t>
  </si>
  <si>
    <t>移动应开发</t>
  </si>
  <si>
    <t>178******01</t>
  </si>
  <si>
    <t>6212********6364</t>
  </si>
  <si>
    <t>天津滨海汽车工程职业学院</t>
  </si>
  <si>
    <t>汽车技术服务与营销(二手车鉴定与评估)</t>
  </si>
  <si>
    <t>166******03</t>
  </si>
  <si>
    <t>克热木·玉素因</t>
  </si>
  <si>
    <t>6212********3055</t>
  </si>
  <si>
    <t>2021级建筑装饰4班</t>
  </si>
  <si>
    <t>199******61</t>
  </si>
  <si>
    <t>阿布都扎依尔·玉山</t>
  </si>
  <si>
    <t>玉山·如斯力</t>
  </si>
  <si>
    <t>653130********357X</t>
  </si>
  <si>
    <t>6210********4160</t>
  </si>
  <si>
    <t>621008********60</t>
  </si>
  <si>
    <t>177******65</t>
  </si>
  <si>
    <t>阿布力克木·卡迪尔</t>
  </si>
  <si>
    <t>卡迪尔·依克木</t>
  </si>
  <si>
    <t>6212********2299</t>
  </si>
  <si>
    <t>187******60</t>
  </si>
  <si>
    <t>阿不都拉·买买提</t>
  </si>
  <si>
    <t>买买提·阿布地热依木</t>
  </si>
  <si>
    <t>653130********361X</t>
  </si>
  <si>
    <t>6212********4736</t>
  </si>
  <si>
    <t>阿布都牙克牙·艾尼</t>
  </si>
  <si>
    <t>阿布都艾尼·艾孜孜</t>
  </si>
  <si>
    <t>6212********8411</t>
  </si>
  <si>
    <t>152******96</t>
  </si>
  <si>
    <t>阿布都拉·赛买提</t>
  </si>
  <si>
    <t>姑哈尔尼沙·赛买提</t>
  </si>
  <si>
    <t>6212********1861</t>
  </si>
  <si>
    <t>阿布都热合曼·买买提</t>
  </si>
  <si>
    <t>卡斯木·阿西木</t>
  </si>
  <si>
    <t>6212********2084</t>
  </si>
  <si>
    <t>193******69</t>
  </si>
  <si>
    <t>努尔艾力·买买提</t>
  </si>
  <si>
    <t>621797********78551</t>
  </si>
  <si>
    <t>依布拉依木·艾合麦提</t>
  </si>
  <si>
    <t>月热古丽·喀热</t>
  </si>
  <si>
    <t>6212********9485</t>
  </si>
  <si>
    <t>621797********54269</t>
  </si>
  <si>
    <t>阿迪力·艾买尔</t>
  </si>
  <si>
    <t>艾买尔·沙比提</t>
  </si>
  <si>
    <t>177******22</t>
  </si>
  <si>
    <t>阿布都乃比·阿布都瓦依提</t>
  </si>
  <si>
    <t>阿布都瓦依提·牙森</t>
  </si>
  <si>
    <t>6212********1504</t>
  </si>
  <si>
    <t>155******9</t>
  </si>
  <si>
    <t>伊利亚尔·买买提</t>
  </si>
  <si>
    <t>新疆乌鲁木齐林业学校</t>
  </si>
  <si>
    <t>林业</t>
  </si>
  <si>
    <t>买尔丹·艾尼</t>
  </si>
  <si>
    <t>阿依提拉·吐尔逊</t>
  </si>
  <si>
    <t>6212********6350</t>
  </si>
  <si>
    <t>艾尼·塞买尔</t>
  </si>
  <si>
    <t>166******12</t>
  </si>
  <si>
    <t>阿布都海比尔·阿布都克热木</t>
  </si>
  <si>
    <t>姑海尔尼沙·达吾提</t>
  </si>
  <si>
    <t>玉努斯·吾拉依木</t>
  </si>
  <si>
    <t>买丽卡木·塞迪</t>
  </si>
  <si>
    <t>6212********7953</t>
  </si>
  <si>
    <t>177******95</t>
  </si>
  <si>
    <t>热合曼·阿卜力孜</t>
  </si>
  <si>
    <t>653130********1311</t>
  </si>
  <si>
    <t>6212********1116</t>
  </si>
  <si>
    <t>178******41</t>
  </si>
  <si>
    <t>阿布都塞米·吾斯曼</t>
  </si>
  <si>
    <t>阿提姑丽·玉苏甫</t>
  </si>
  <si>
    <t>喀什枝师学院</t>
  </si>
  <si>
    <t>135******57</t>
  </si>
  <si>
    <t>阿布都卡哈尔·吾斯曼</t>
  </si>
  <si>
    <t>吾斯曼·萨依木</t>
  </si>
  <si>
    <t>6212********0791</t>
  </si>
  <si>
    <t>电焊技术</t>
  </si>
  <si>
    <t>麦尔旦·奥斯曼</t>
  </si>
  <si>
    <t>玉苏曼·吐合提</t>
  </si>
  <si>
    <t>6212********8845</t>
  </si>
  <si>
    <t>199******40</t>
  </si>
  <si>
    <t>阿卜杜萨拉木·吾布力</t>
  </si>
  <si>
    <t>玉米提·阿布拉</t>
  </si>
  <si>
    <t>阿布拉·苏皮</t>
  </si>
  <si>
    <t>6212********5844</t>
  </si>
  <si>
    <t>民航安全技术管理</t>
  </si>
  <si>
    <t>艾买提·吐尔逊</t>
  </si>
  <si>
    <t>吐尔逊·艾买尔</t>
  </si>
  <si>
    <t>6212********9382</t>
  </si>
  <si>
    <t>新疆乌鲁木齐五家渠科技学院</t>
  </si>
  <si>
    <t>139******47</t>
  </si>
  <si>
    <t>麦尔但·艾力</t>
  </si>
  <si>
    <t>库尔班·巴拉提</t>
  </si>
  <si>
    <t>193******75</t>
  </si>
  <si>
    <t>艾孜孜·那吾热西</t>
  </si>
  <si>
    <t>乃为热希·莫拉</t>
  </si>
  <si>
    <t>6212********0391</t>
  </si>
  <si>
    <t>186******50</t>
  </si>
  <si>
    <t>阿布都力艾孜孜·吐尔逊</t>
  </si>
  <si>
    <t>买买提·艾买尔</t>
  </si>
  <si>
    <t>艾买尔·卡吾力</t>
  </si>
  <si>
    <t>621797********87307</t>
  </si>
  <si>
    <t>地丽巴尔·阿布都克热木</t>
  </si>
  <si>
    <t>653130********1280</t>
  </si>
  <si>
    <t>阿不都克热木·麦麦提</t>
  </si>
  <si>
    <t>653130********1336</t>
  </si>
  <si>
    <t>6210********0856</t>
  </si>
  <si>
    <t>帕提姑丽·艾山</t>
  </si>
  <si>
    <t>653130********1286</t>
  </si>
  <si>
    <t>新疆东方技工学校</t>
  </si>
  <si>
    <t>麦迪娜·牙生</t>
  </si>
  <si>
    <t>艾山·艾合买提</t>
  </si>
  <si>
    <t>姑丽努尔·阿卜力克木</t>
  </si>
  <si>
    <t>阿力木·阿卜力克木</t>
  </si>
  <si>
    <t>6212********0767</t>
  </si>
  <si>
    <t>178******11</t>
  </si>
  <si>
    <t>努尔斯曼古丽·阿不都热依木</t>
  </si>
  <si>
    <t>6212********1496</t>
  </si>
  <si>
    <t>木纳瓦尔·阿布都克热木</t>
  </si>
  <si>
    <t>阿卜力孜·阿卜杜克热木</t>
  </si>
  <si>
    <t>阿热孜姑丽·艾山</t>
  </si>
  <si>
    <t>6212********3569</t>
  </si>
  <si>
    <t>夏依达·艾买尔</t>
  </si>
  <si>
    <t>艾买尔·吾布力</t>
  </si>
  <si>
    <t>6212********3738</t>
  </si>
  <si>
    <t>姑丽米热·买买提</t>
  </si>
  <si>
    <t>买买提·阿布都如苏勒</t>
  </si>
  <si>
    <t>653130********1294</t>
  </si>
  <si>
    <t>6212********8619</t>
  </si>
  <si>
    <t>131******16</t>
  </si>
  <si>
    <t>布买日叶木·阿布拉</t>
  </si>
  <si>
    <t>阿布拉·卡斯木</t>
  </si>
  <si>
    <t>祖丽胡马尔·牙生</t>
  </si>
  <si>
    <t>牙生·阿布都热合曼</t>
  </si>
  <si>
    <t>6212********3205</t>
  </si>
  <si>
    <t>会计专业</t>
  </si>
  <si>
    <t>138******09</t>
  </si>
  <si>
    <t>祖拜达·努尔艾合买提</t>
  </si>
  <si>
    <t>麦丽开·热合曼</t>
  </si>
  <si>
    <t>6212********3948</t>
  </si>
  <si>
    <t>181******87</t>
  </si>
  <si>
    <t>图尼沙古丽·吾守尔</t>
  </si>
  <si>
    <t>吉那提姑丽·库尔班</t>
  </si>
  <si>
    <t>姑丽斯坦·艾尼</t>
  </si>
  <si>
    <t>库尔班沙·热西提</t>
  </si>
  <si>
    <t>6215********2312</t>
  </si>
  <si>
    <t>农医</t>
  </si>
  <si>
    <t>如仙姑丽·阿布都热依木</t>
  </si>
  <si>
    <t>6212********6997</t>
  </si>
  <si>
    <t>135******37</t>
  </si>
  <si>
    <t>坎班尔·牙库甫</t>
  </si>
  <si>
    <t>6212********0654</t>
  </si>
  <si>
    <t>乌鲁木齐新疆科技职业技术学院</t>
  </si>
  <si>
    <t>姑丽仙·萨依提</t>
  </si>
  <si>
    <t>萨依提·亚生</t>
  </si>
  <si>
    <t>6212********4629</t>
  </si>
  <si>
    <t>职业技术学院</t>
  </si>
  <si>
    <t>努热曼古丽·吐尔逊</t>
  </si>
  <si>
    <t>吐尔逊·牙森</t>
  </si>
  <si>
    <t>6212********6134</t>
  </si>
  <si>
    <t>苏盖提勒克（19）村</t>
  </si>
  <si>
    <t>沙依达•艾力</t>
  </si>
  <si>
    <t>沙依达·艾力</t>
  </si>
  <si>
    <t>6212********3393</t>
  </si>
  <si>
    <t>156******63</t>
  </si>
  <si>
    <t>麦地那·努尔买买提</t>
  </si>
  <si>
    <t>653130********1441</t>
  </si>
  <si>
    <t>6212********2447</t>
  </si>
  <si>
    <t>阿克央塔克村</t>
  </si>
  <si>
    <t>汗克孜·热合曼</t>
  </si>
  <si>
    <t>艾买尔·艾克木</t>
  </si>
  <si>
    <t>653130********1438</t>
  </si>
  <si>
    <t>6212********7254</t>
  </si>
  <si>
    <t xml:space="preserve">新疆乌鲁木齐科技职术学院 </t>
  </si>
  <si>
    <t>139******63</t>
  </si>
  <si>
    <t>热依拉·艾买提</t>
  </si>
  <si>
    <t>努尔古丽·吉力力</t>
  </si>
  <si>
    <t>653130********132X</t>
  </si>
  <si>
    <t>166******25</t>
  </si>
  <si>
    <t>热孜叶·艾买尔</t>
  </si>
  <si>
    <t>653130********128X</t>
  </si>
  <si>
    <t>阿娜尔古丽·赛麦提</t>
  </si>
  <si>
    <t>621797********04237</t>
  </si>
  <si>
    <t>建筑室内设计</t>
  </si>
  <si>
    <t>木纳瓦尔·阿吾提</t>
  </si>
  <si>
    <t>阿吾提·哪玉甫</t>
  </si>
  <si>
    <t>653130********1330</t>
  </si>
  <si>
    <t>159******2</t>
  </si>
  <si>
    <t>阿依姑再丽·阿不都瓦依提</t>
  </si>
  <si>
    <t>海热古丽·吾布力</t>
  </si>
  <si>
    <t>653130********1466</t>
  </si>
  <si>
    <t>6212********3131</t>
  </si>
  <si>
    <t>阿不都瓦依提·艾麦提</t>
  </si>
  <si>
    <t>喀马勒克村</t>
  </si>
  <si>
    <t>帕尔哈提·吐尔哄</t>
  </si>
  <si>
    <t>653130********1290</t>
  </si>
  <si>
    <t>吐尔哄·吐地</t>
  </si>
  <si>
    <t>622823********76464</t>
  </si>
  <si>
    <t>阿布都赛米·吐尔逊</t>
  </si>
  <si>
    <t>图尔荪·阿玉甫</t>
  </si>
  <si>
    <t>653130********131X</t>
  </si>
  <si>
    <t>6212********9082</t>
  </si>
  <si>
    <t>木合买提·吐尔逊</t>
  </si>
  <si>
    <t>努尔姑丽·阿玉甫</t>
  </si>
  <si>
    <t>6212********9555</t>
  </si>
  <si>
    <t>178******91</t>
  </si>
  <si>
    <t>阿布都拉·牙库甫</t>
  </si>
  <si>
    <t>牙合甫·阿布来提</t>
  </si>
  <si>
    <t>6215********6302</t>
  </si>
  <si>
    <t>182******31</t>
  </si>
  <si>
    <t>爱孜克松迪村</t>
  </si>
  <si>
    <t>吐地·阿巴拜克热</t>
  </si>
  <si>
    <t>阿巴拜克热·吐地</t>
  </si>
  <si>
    <t>653130********1293</t>
  </si>
  <si>
    <t>高速铁路客运服务</t>
  </si>
  <si>
    <t>阿布都拉·玉素音</t>
  </si>
  <si>
    <t>吾斯曼·艾依提</t>
  </si>
  <si>
    <t>6212********1413</t>
  </si>
  <si>
    <t>艾孜提艾力·艾海提</t>
  </si>
  <si>
    <t>653130********1291</t>
  </si>
  <si>
    <t>吾热姑里·牙生</t>
  </si>
  <si>
    <t>653130********1425</t>
  </si>
  <si>
    <t>6212********6345</t>
  </si>
  <si>
    <t>181******38</t>
  </si>
  <si>
    <t>阿里木·买买提</t>
  </si>
  <si>
    <t>努汗·达吾提</t>
  </si>
  <si>
    <t>艾克帕尔·艾山</t>
  </si>
  <si>
    <t>艾山·玉苏甫</t>
  </si>
  <si>
    <t>175******55</t>
  </si>
  <si>
    <t>库勒贝希（2）社区</t>
  </si>
  <si>
    <t>艾克白尔·艾买提</t>
  </si>
  <si>
    <t>艾买买提·斯来曼</t>
  </si>
  <si>
    <t>653130********3593</t>
  </si>
  <si>
    <t>6212********9681</t>
  </si>
  <si>
    <t>2020级电子商务（2）班</t>
  </si>
  <si>
    <t>阿布都赛米·吾斯曼</t>
  </si>
  <si>
    <t>帕提姑丽·木民</t>
  </si>
  <si>
    <t>653130********1308</t>
  </si>
  <si>
    <t>6212********0244</t>
  </si>
  <si>
    <t>182******93</t>
  </si>
  <si>
    <t>买买提艾力·木沙</t>
  </si>
  <si>
    <t>木沙·吾斯曼</t>
  </si>
  <si>
    <t>653130********1313</t>
  </si>
  <si>
    <t>6212********7092</t>
  </si>
  <si>
    <t>191******71</t>
  </si>
  <si>
    <t>毛兰·木沙</t>
  </si>
  <si>
    <t>6212********9232</t>
  </si>
  <si>
    <t>178******89</t>
  </si>
  <si>
    <t>依明·热合曼</t>
  </si>
  <si>
    <t>8649********0100766667</t>
  </si>
  <si>
    <t>864906********00766667</t>
  </si>
  <si>
    <t>132******92</t>
  </si>
  <si>
    <t>阿布力克木·艾尼瓦尔</t>
  </si>
  <si>
    <t>布合丽其·克热木</t>
  </si>
  <si>
    <t>6212********5054</t>
  </si>
  <si>
    <t>177******62</t>
  </si>
  <si>
    <t>麦吾兰·吐尔洪</t>
  </si>
  <si>
    <t>热孜完·玉素因</t>
  </si>
  <si>
    <t>6215********8536</t>
  </si>
  <si>
    <t>621525********36</t>
  </si>
  <si>
    <t>133******05</t>
  </si>
  <si>
    <t>阿布都萨塔尔·艾海提</t>
  </si>
  <si>
    <t>艾海提·沙依木</t>
  </si>
  <si>
    <t>6212********9850</t>
  </si>
  <si>
    <t>阿布都外力·吾斯曼</t>
  </si>
  <si>
    <t>吾斯曼·吾布力</t>
  </si>
  <si>
    <t>6212********0916</t>
  </si>
  <si>
    <t>137******54</t>
  </si>
  <si>
    <t>海依尔姑丽·阿西木</t>
  </si>
  <si>
    <t>653130********3583</t>
  </si>
  <si>
    <t>6212********5902</t>
  </si>
  <si>
    <t>156******56</t>
  </si>
  <si>
    <t>阿不都赛米·艾山</t>
  </si>
  <si>
    <t>6212********9113</t>
  </si>
  <si>
    <t>艾尼瓦尔·吐尔孙</t>
  </si>
  <si>
    <t>吐尔逊·买买提</t>
  </si>
  <si>
    <t>6212********6451</t>
  </si>
  <si>
    <t>193******56</t>
  </si>
  <si>
    <t>艾克拜尔·库尔班</t>
  </si>
  <si>
    <t>库尔班·依干木</t>
  </si>
  <si>
    <t>阿布力克木·阿布力孜</t>
  </si>
  <si>
    <t>653130********1332</t>
  </si>
  <si>
    <t>空中服务</t>
  </si>
  <si>
    <t>193******54</t>
  </si>
  <si>
    <t>阿克萨克马热勒（13）村</t>
  </si>
  <si>
    <t>阿布都百色尔·热合曼</t>
  </si>
  <si>
    <t>姑丽克孜·买买提</t>
  </si>
  <si>
    <t>6212********2336</t>
  </si>
  <si>
    <t>151******37</t>
  </si>
  <si>
    <t>阿布都扎依尔·马木提</t>
  </si>
  <si>
    <t>马木提·艾克热木</t>
  </si>
  <si>
    <t>阿布都克依木·阿吾提</t>
  </si>
  <si>
    <t>阿吾提·热合曼</t>
  </si>
  <si>
    <t>621797********00810</t>
  </si>
  <si>
    <t>达吾提·沙木沙克</t>
  </si>
  <si>
    <t>吐阿依木·沙木沙克</t>
  </si>
  <si>
    <t>6210********9943</t>
  </si>
  <si>
    <t>191******22</t>
  </si>
  <si>
    <t>阿布都外力·马木提</t>
  </si>
  <si>
    <t>181******16</t>
  </si>
  <si>
    <t>阿布都赛米·买合木提</t>
  </si>
  <si>
    <t>姑尼沙·吐尔哄</t>
  </si>
  <si>
    <t>159******21</t>
  </si>
  <si>
    <t>阿克萨玛热勒村</t>
  </si>
  <si>
    <t>阿卜杜外力·阿卜杜瓦依提</t>
  </si>
  <si>
    <t>哈丽带木·牙克服</t>
  </si>
  <si>
    <t>2024年6月</t>
  </si>
  <si>
    <t>199******09</t>
  </si>
  <si>
    <t>买买提·肉孜</t>
  </si>
  <si>
    <t>178******50</t>
  </si>
  <si>
    <t>姑哈尔尼沙·阿布力克木</t>
  </si>
  <si>
    <t>阿娜尔姑丽·艾山</t>
  </si>
  <si>
    <t>6212********1099</t>
  </si>
  <si>
    <t>阿娜尔古丽·阿布力米提</t>
  </si>
  <si>
    <t>653125********2646</t>
  </si>
  <si>
    <t>6212********1275</t>
  </si>
  <si>
    <t>买热姑丽·吐尔逊</t>
  </si>
  <si>
    <t>姑丽皮牙·阿布力米提</t>
  </si>
  <si>
    <t>阿布力米提·阿布都热依木</t>
  </si>
  <si>
    <t>6212********1614</t>
  </si>
  <si>
    <t>185******14</t>
  </si>
  <si>
    <t>热比娅·牙森</t>
  </si>
  <si>
    <t>653130********1303</t>
  </si>
  <si>
    <t>努尔加马力·买买提</t>
  </si>
  <si>
    <t>133******35</t>
  </si>
  <si>
    <t>姑丽扎尔·玉素因</t>
  </si>
  <si>
    <t>653130********1307</t>
  </si>
  <si>
    <t>左日姑丽·吾斯曼</t>
  </si>
  <si>
    <t>176******56</t>
  </si>
  <si>
    <t>麦迪那·艾尼</t>
  </si>
  <si>
    <t>山丹培黎学院</t>
  </si>
  <si>
    <t>医学护理专业</t>
  </si>
  <si>
    <t>133******99</t>
  </si>
  <si>
    <t>苏买亚·安瓦尔</t>
  </si>
  <si>
    <t>653130********1309</t>
  </si>
  <si>
    <t>安瓦尔·斯拉依曼</t>
  </si>
  <si>
    <t>6212********3031</t>
  </si>
  <si>
    <t>买日也木古丽·阿布拉</t>
  </si>
  <si>
    <t>阿孜尼姑丽·依克木</t>
  </si>
  <si>
    <t>6212********3607</t>
  </si>
  <si>
    <t>2022级旅游服务与管理班</t>
  </si>
  <si>
    <t>181******69</t>
  </si>
  <si>
    <t>热汗姑丽·热合曼</t>
  </si>
  <si>
    <t>653130********130x</t>
  </si>
  <si>
    <t>买日叶木·热合曼</t>
  </si>
  <si>
    <t>653130********3647</t>
  </si>
  <si>
    <t>6212********3692</t>
  </si>
  <si>
    <t>烹调工艺</t>
  </si>
  <si>
    <t>176******11</t>
  </si>
  <si>
    <t>阿布都沙拉木·玉素因</t>
  </si>
  <si>
    <t>653130********1310</t>
  </si>
  <si>
    <t>玉斯因·米曼</t>
  </si>
  <si>
    <t>6212********0841</t>
  </si>
  <si>
    <t>阿布都沙拉木·卡热</t>
  </si>
  <si>
    <t>卡热·依孜木</t>
  </si>
  <si>
    <t>155******32</t>
  </si>
  <si>
    <t>艾力·玉苏甫</t>
  </si>
  <si>
    <t>玉苏甫·帕力提</t>
  </si>
  <si>
    <t>183******23</t>
  </si>
  <si>
    <t>阿迪力·牙森</t>
  </si>
  <si>
    <t>6215********5135</t>
  </si>
  <si>
    <t>亚松迪9村</t>
  </si>
  <si>
    <t>依力呀尔·吐尔洪</t>
  </si>
  <si>
    <t>吐尔哄·阿木提</t>
  </si>
  <si>
    <t>622823********76961</t>
  </si>
  <si>
    <t>166******29</t>
  </si>
  <si>
    <t>米尔阿迪力·阿布都瓦依提</t>
  </si>
  <si>
    <t>吐尔逊姑丽·吐尔洪</t>
  </si>
  <si>
    <t>建筑工程监理</t>
  </si>
  <si>
    <t>依尔番·阿布都艾尼</t>
  </si>
  <si>
    <t>艾麦提·麦麦提</t>
  </si>
  <si>
    <t>621797********94261</t>
  </si>
  <si>
    <t>建筑工程技术 (单招)</t>
  </si>
  <si>
    <t>135******33</t>
  </si>
  <si>
    <t>阿布都赛米·木沙</t>
  </si>
  <si>
    <t>653130********1312</t>
  </si>
  <si>
    <t>阿布都塞米·买买提</t>
  </si>
  <si>
    <t>努尔艾合买提·艾买提</t>
  </si>
  <si>
    <t>阿米尼姑丽·阿巴斯</t>
  </si>
  <si>
    <t>6212********4622</t>
  </si>
  <si>
    <t>烹饪中式烹调2班</t>
  </si>
  <si>
    <t>182******87</t>
  </si>
  <si>
    <t>艾克拜·阿布力孜</t>
  </si>
  <si>
    <t>6212********9077</t>
  </si>
  <si>
    <t>阿布都克依木·艾海提</t>
  </si>
  <si>
    <t>艾海提·阿吾提</t>
  </si>
  <si>
    <t>6212********8650</t>
  </si>
  <si>
    <t>147******87</t>
  </si>
  <si>
    <t>阿卜杜拉·卡迪</t>
  </si>
  <si>
    <t>卡迪·阿布都克热木</t>
  </si>
  <si>
    <t>6212********4282</t>
  </si>
  <si>
    <t>183******11</t>
  </si>
  <si>
    <t>艾力·艾热肯</t>
  </si>
  <si>
    <t>艾尔肯·沙比尔</t>
  </si>
  <si>
    <t>184******64</t>
  </si>
  <si>
    <t>653130********1315</t>
  </si>
  <si>
    <t>买热姑丽·库玩</t>
  </si>
  <si>
    <t>6212********0551</t>
  </si>
  <si>
    <t>157******51</t>
  </si>
  <si>
    <t>阿布来提·阿布都热西提</t>
  </si>
  <si>
    <t>653130********1316</t>
  </si>
  <si>
    <t>月热姑丽·肉苏力</t>
  </si>
  <si>
    <t>6212********3462</t>
  </si>
  <si>
    <t>阿布都沙拉木·阿布力克木</t>
  </si>
  <si>
    <t>努尔艾拉·塔力甫</t>
  </si>
  <si>
    <t>621797********57676</t>
  </si>
  <si>
    <t>社区管理与服务 (单招)</t>
  </si>
  <si>
    <t>艾尼瓦尔·吐孙</t>
  </si>
  <si>
    <t>吐尔逊·吾布力</t>
  </si>
  <si>
    <t>6212********2513</t>
  </si>
  <si>
    <t>187******26</t>
  </si>
  <si>
    <t>阿布都艾尼·阿西木</t>
  </si>
  <si>
    <t>阿西木·牙森</t>
  </si>
  <si>
    <t>6212********4775</t>
  </si>
  <si>
    <t>阿布都艾尼·买买提</t>
  </si>
  <si>
    <t>653130********1317</t>
  </si>
  <si>
    <t>175******95</t>
  </si>
  <si>
    <t>吉格代库勒村</t>
  </si>
  <si>
    <t>阿布都外力·木沙</t>
  </si>
  <si>
    <t>木沙·卡日</t>
  </si>
  <si>
    <t>麦尔丹·赛买提</t>
  </si>
  <si>
    <t>赛买提·买海提</t>
  </si>
  <si>
    <t>6212********5221</t>
  </si>
  <si>
    <t>努尔买买提·吐尔洪</t>
  </si>
  <si>
    <t>吐尔洪·沙比尔</t>
  </si>
  <si>
    <t>6212********7594</t>
  </si>
  <si>
    <t>建筑类</t>
  </si>
  <si>
    <t>团结（21）村</t>
  </si>
  <si>
    <t>伊拉木·艾力</t>
  </si>
  <si>
    <t>653130********1318</t>
  </si>
  <si>
    <t>艾力·肉孜</t>
  </si>
  <si>
    <t>6212********5193</t>
  </si>
  <si>
    <t>影视多媒体技术</t>
  </si>
  <si>
    <t>艾山·牙森</t>
  </si>
  <si>
    <t>牙森·阿布都克热木</t>
  </si>
  <si>
    <t>6212********2628</t>
  </si>
  <si>
    <t>依马木·亚森</t>
  </si>
  <si>
    <t>牙森·马木提</t>
  </si>
  <si>
    <t>137******86</t>
  </si>
  <si>
    <t>木合买提·阿布都瓦依提</t>
  </si>
  <si>
    <t>653130********1319</t>
  </si>
  <si>
    <t>阿布里米提·阿布都热西提</t>
  </si>
  <si>
    <t>6212********1229</t>
  </si>
  <si>
    <t>193******72</t>
  </si>
  <si>
    <t>依力亚尔·木沙</t>
  </si>
  <si>
    <t>热孜玩姑丽·马木提</t>
  </si>
  <si>
    <t>653130********1326</t>
  </si>
  <si>
    <t>6215********8199</t>
  </si>
  <si>
    <t>621525********99</t>
  </si>
  <si>
    <t xml:space="preserve">机械修理工 </t>
  </si>
  <si>
    <t>152******85</t>
  </si>
  <si>
    <t>阿布都克热木·阿布拉</t>
  </si>
  <si>
    <t>阿布拉·艾孜孜</t>
  </si>
  <si>
    <t>6212********6782</t>
  </si>
  <si>
    <t>计算机维修</t>
  </si>
  <si>
    <t>艾沙·艾买尔</t>
  </si>
  <si>
    <t>艾买尔·吐米</t>
  </si>
  <si>
    <t>6212********3299</t>
  </si>
  <si>
    <t>阿布力克木·艾山</t>
  </si>
  <si>
    <t>艾山·吐拉克</t>
  </si>
  <si>
    <t>6212********8822</t>
  </si>
  <si>
    <t>姑丽米热·吾布力卡斯木</t>
  </si>
  <si>
    <t>653130********1320</t>
  </si>
  <si>
    <t>姑海尔·买买提</t>
  </si>
  <si>
    <t>152******10</t>
  </si>
  <si>
    <t>苏比努尔·库尔班</t>
  </si>
  <si>
    <t>6212********1261</t>
  </si>
  <si>
    <t>苏比努尔·艾尔肯</t>
  </si>
  <si>
    <t>艾尔肯·买海提</t>
  </si>
  <si>
    <t>653130********1453</t>
  </si>
  <si>
    <t>150******86</t>
  </si>
  <si>
    <t>姑丽孜巴·吐尔逊</t>
  </si>
  <si>
    <t>吐尔逊·努尔阿力木</t>
  </si>
  <si>
    <t>181******63</t>
  </si>
  <si>
    <t>来丽姑丽·司马义</t>
  </si>
  <si>
    <t>斯马依·艾依提</t>
  </si>
  <si>
    <t>6212********0461</t>
  </si>
  <si>
    <t>阿依夏·艾买提</t>
  </si>
  <si>
    <t>艾买提·吾甫尔</t>
  </si>
  <si>
    <t>6212********7706</t>
  </si>
  <si>
    <t>姑丽克孜·吾术尔</t>
  </si>
  <si>
    <t>吾术尔·吾苏甫</t>
  </si>
  <si>
    <t>6212********1019</t>
  </si>
  <si>
    <t>2020级食品加工与检验1班</t>
  </si>
  <si>
    <t>158******77</t>
  </si>
  <si>
    <t>热依汗姑丽·吐尔逊</t>
  </si>
  <si>
    <t>买日姑丽·库尔班</t>
  </si>
  <si>
    <t>653130********1345</t>
  </si>
  <si>
    <t>6212********9262</t>
  </si>
  <si>
    <t>开迪尔亚·吐尔迪</t>
  </si>
  <si>
    <t>吐阿依木姑丽·艾买提</t>
  </si>
  <si>
    <t>653130********1341</t>
  </si>
  <si>
    <t>6212********4910</t>
  </si>
  <si>
    <t>188******03</t>
  </si>
  <si>
    <t>阿不都拉·艾沙</t>
  </si>
  <si>
    <t>653130********1334</t>
  </si>
  <si>
    <t>653130********1340</t>
  </si>
  <si>
    <t>6212********9974</t>
  </si>
  <si>
    <t>180******83</t>
  </si>
  <si>
    <t>买买提艾力·艾斯卡尔</t>
  </si>
  <si>
    <t>653130********1337</t>
  </si>
  <si>
    <t>艾斯卡尔·热合曼</t>
  </si>
  <si>
    <t>6212********1700</t>
  </si>
  <si>
    <t>621797********26164</t>
  </si>
  <si>
    <t>铁道机车车辆制造与维护</t>
  </si>
  <si>
    <t xml:space="preserve">181******05
</t>
  </si>
  <si>
    <t>乃斯尔如拉·买买提</t>
  </si>
  <si>
    <t>653130********1338</t>
  </si>
  <si>
    <t>阿不都拉·木沙</t>
  </si>
  <si>
    <t>阿布都拉·牙森</t>
  </si>
  <si>
    <t>吐尔逊姑丽·海热</t>
  </si>
  <si>
    <t>6212********6293</t>
  </si>
  <si>
    <t>阿力亚·阿布力海</t>
  </si>
  <si>
    <t>阿布力海提·艾山</t>
  </si>
  <si>
    <t>6210********7130</t>
  </si>
  <si>
    <t>193******41</t>
  </si>
  <si>
    <t>热依汗姑·阿布都米提</t>
  </si>
  <si>
    <t>653130********1342</t>
  </si>
  <si>
    <t>阿布都米提·库孜</t>
  </si>
  <si>
    <t>热依汗古丽·亚生</t>
  </si>
  <si>
    <t>姑丽买热木·依明</t>
  </si>
  <si>
    <t>653130********3562</t>
  </si>
  <si>
    <t>6212********0808</t>
  </si>
  <si>
    <t>193******38</t>
  </si>
  <si>
    <t>依马木·玉苏云</t>
  </si>
  <si>
    <t>653130********1350</t>
  </si>
  <si>
    <t>玉苏云·阿布拉</t>
  </si>
  <si>
    <t>6212********7621</t>
  </si>
  <si>
    <t>阿卜杜热依木·吐尔洪</t>
  </si>
  <si>
    <t>653130********1351</t>
  </si>
  <si>
    <t>吐尔洪·吐尔逊</t>
  </si>
  <si>
    <t>621797********54046</t>
  </si>
  <si>
    <t>努尔艾力·拜克热</t>
  </si>
  <si>
    <t>653130********1353</t>
  </si>
  <si>
    <t>帕提古丽·艾则孜</t>
  </si>
  <si>
    <t>653130********1444</t>
  </si>
  <si>
    <t>6215********6979</t>
  </si>
  <si>
    <t>193******18</t>
  </si>
  <si>
    <t>阿布都拉·阿吾提</t>
  </si>
  <si>
    <t>653130********1356</t>
  </si>
  <si>
    <t>凯姆拜尔古丽·图尔荪</t>
  </si>
  <si>
    <t>653123********1182</t>
  </si>
  <si>
    <t>6212********3854</t>
  </si>
  <si>
    <t>133******48</t>
  </si>
  <si>
    <t>阿布杜萨拉木·阿布都热依木</t>
  </si>
  <si>
    <t>653130********1358</t>
  </si>
  <si>
    <t>努日曼姑·阿布来孜</t>
  </si>
  <si>
    <t>621797********53973</t>
  </si>
  <si>
    <t>阔纳买里村</t>
  </si>
  <si>
    <t>可以亩·阿卜杜热依木</t>
  </si>
  <si>
    <t>653130********1410</t>
  </si>
  <si>
    <t>麦热古丽·阿木提</t>
  </si>
  <si>
    <t>653130********142X</t>
  </si>
  <si>
    <t>6212********1319</t>
  </si>
  <si>
    <t>175******81</t>
  </si>
  <si>
    <t>阿瓦提村</t>
  </si>
  <si>
    <t>阿卜杜如苏力·依米尔</t>
  </si>
  <si>
    <t>653130********1418</t>
  </si>
  <si>
    <t>622823********44066</t>
  </si>
  <si>
    <t>178******82</t>
  </si>
  <si>
    <t>艾孜提艾力·穆萨</t>
  </si>
  <si>
    <t>穆萨·吐尔逊</t>
  </si>
  <si>
    <t>653130********1477</t>
  </si>
  <si>
    <t>6212********5264</t>
  </si>
  <si>
    <t>托什坎却勒村</t>
  </si>
  <si>
    <t>阿吉古丽·喀依木</t>
  </si>
  <si>
    <t>653130********1421</t>
  </si>
  <si>
    <t>622823********95761</t>
  </si>
  <si>
    <t>依其央（17）村</t>
  </si>
  <si>
    <t>阿布杜拉·斯拉依曼</t>
  </si>
  <si>
    <t>斯莱曼·卡热</t>
  </si>
  <si>
    <t>653130********1412</t>
  </si>
  <si>
    <t>6212********3847</t>
  </si>
  <si>
    <t>阿布地瓦力·那塞尔</t>
  </si>
  <si>
    <t>娜斯尔·芒素尔</t>
  </si>
  <si>
    <t>653130********1434</t>
  </si>
  <si>
    <t>和田技师学院</t>
  </si>
  <si>
    <t>维修汽车电路</t>
  </si>
  <si>
    <t>阿瓦提（6）村</t>
  </si>
  <si>
    <t>阿依夏木古丽·艾海提</t>
  </si>
  <si>
    <t>653130********1429</t>
  </si>
  <si>
    <t>6212********3056</t>
  </si>
  <si>
    <t>伊利亚尔·艾力</t>
  </si>
  <si>
    <t>布合力其古丽·卡吾力</t>
  </si>
  <si>
    <t>653130********144X</t>
  </si>
  <si>
    <t>6212********4051</t>
  </si>
  <si>
    <t>阿卜杜外力·马木提</t>
  </si>
  <si>
    <t>653130********1411</t>
  </si>
  <si>
    <t>塔吉古丽·米吉提</t>
  </si>
  <si>
    <t>653130********1488</t>
  </si>
  <si>
    <t>6212********5678</t>
  </si>
  <si>
    <t>阿卜杜序库尔·阿卜力克木</t>
  </si>
  <si>
    <t>653130********1417</t>
  </si>
  <si>
    <t>6212********6356</t>
  </si>
  <si>
    <t>高速铁道工程技术</t>
  </si>
  <si>
    <t>185******75</t>
  </si>
  <si>
    <t>其干布拉克村</t>
  </si>
  <si>
    <t>艾尼瓦尔·玉苏甫</t>
  </si>
  <si>
    <t>哈丽古丽·麦斯尔</t>
  </si>
  <si>
    <t>653130********1427</t>
  </si>
  <si>
    <t>6212********0935</t>
  </si>
  <si>
    <t>157******60</t>
  </si>
  <si>
    <t>阿克阔纳克勒克（11）村</t>
  </si>
  <si>
    <t>马尔丹·吐尔森</t>
  </si>
  <si>
    <t>吐尔逊·萨力</t>
  </si>
  <si>
    <t>653130********1433</t>
  </si>
  <si>
    <t>6212********5503</t>
  </si>
  <si>
    <t>191******09</t>
  </si>
  <si>
    <t>博孜吐格（13）村</t>
  </si>
  <si>
    <t>阿西木·热合曼</t>
  </si>
  <si>
    <t>6212********9992</t>
  </si>
  <si>
    <t>服装设计与制作</t>
  </si>
  <si>
    <t>137******70</t>
  </si>
  <si>
    <t>喀拉塔亚依拉克（14）村</t>
  </si>
  <si>
    <t>依司马依力·阿不都热依木</t>
  </si>
  <si>
    <t>阿不都热依木·拜合提</t>
  </si>
  <si>
    <t>653130********1439</t>
  </si>
  <si>
    <t>艾孜提艾力·买买提</t>
  </si>
  <si>
    <t>6212********5989</t>
  </si>
  <si>
    <t>阿克阔纳克勒克村</t>
  </si>
  <si>
    <t>阿布力克木·麦麦提敏</t>
  </si>
  <si>
    <t>麦麦提敏·萨伍尔</t>
  </si>
  <si>
    <t>新疆北方技工学校</t>
  </si>
  <si>
    <t>喀勒塔亚依克村</t>
  </si>
  <si>
    <t>穆拉迪·亚森</t>
  </si>
  <si>
    <t>亚森·那斯</t>
  </si>
  <si>
    <t>653130********1472</t>
  </si>
  <si>
    <t>电子商务高级办</t>
  </si>
  <si>
    <t>阿克库勒（15）村</t>
  </si>
  <si>
    <t>司马依·买买提</t>
  </si>
  <si>
    <t>阿依古丽汗·努尔</t>
  </si>
  <si>
    <t>653130********1443</t>
  </si>
  <si>
    <t>6212********3568</t>
  </si>
  <si>
    <t>烹饪系</t>
  </si>
  <si>
    <t>182******02</t>
  </si>
  <si>
    <t>博孜吐格村</t>
  </si>
  <si>
    <t>阿布都艾尼·库尔班</t>
  </si>
  <si>
    <t>库尔班·吾舒尔</t>
  </si>
  <si>
    <t>653130********1414</t>
  </si>
  <si>
    <t>6212********5829</t>
  </si>
  <si>
    <t>博乐职业技术学校</t>
  </si>
  <si>
    <t>荒地（5）村</t>
  </si>
  <si>
    <t>艾力·阿卜力克木</t>
  </si>
  <si>
    <t>米热姑丽·阿卜杜瓦伊提</t>
  </si>
  <si>
    <t>6212********6273</t>
  </si>
  <si>
    <t>2021农产品保险与加工1班</t>
  </si>
  <si>
    <t>181******62</t>
  </si>
  <si>
    <t>阔纳乌塘（3）村</t>
  </si>
  <si>
    <t>买买提艾力·依马木</t>
  </si>
  <si>
    <t>色买尔·赛麦提</t>
  </si>
  <si>
    <t>6212********5004</t>
  </si>
  <si>
    <t>184******75</t>
  </si>
  <si>
    <t>努尔·买买提</t>
  </si>
  <si>
    <t>653130********1612</t>
  </si>
  <si>
    <t>6215********6003</t>
  </si>
  <si>
    <t>621525********03</t>
  </si>
  <si>
    <t>其干布拉克（9）村</t>
  </si>
  <si>
    <t>迪力夏提·吐尔逊</t>
  </si>
  <si>
    <t>吐尔逊·热则</t>
  </si>
  <si>
    <t>653130********1451</t>
  </si>
  <si>
    <t>6212********7019</t>
  </si>
  <si>
    <t>156******44</t>
  </si>
  <si>
    <t>穆合塔尔·买买提</t>
  </si>
  <si>
    <t>买买提·加帕尔</t>
  </si>
  <si>
    <t>653130********1415</t>
  </si>
  <si>
    <t>玉苏甫·买买提</t>
  </si>
  <si>
    <t>653130********141X</t>
  </si>
  <si>
    <t>6215********1300</t>
  </si>
  <si>
    <t>151******19</t>
  </si>
  <si>
    <t>阿卜杜比拉力·阿卜力克木</t>
  </si>
  <si>
    <t>阿卜力克木·伊曼</t>
  </si>
  <si>
    <t>6212********1679</t>
  </si>
  <si>
    <t>182******90</t>
  </si>
  <si>
    <t>阿布迪萨买提·亚森</t>
  </si>
  <si>
    <t>努尔安拉·吾斯曼</t>
  </si>
  <si>
    <t>6212********1846</t>
  </si>
  <si>
    <t>189******64</t>
  </si>
  <si>
    <t>伊力哈姆·阿卜力克木</t>
  </si>
  <si>
    <t>阿布力克木·阿布都克里木</t>
  </si>
  <si>
    <t>653130********1436</t>
  </si>
  <si>
    <t>6212********1635</t>
  </si>
  <si>
    <t>158******40</t>
  </si>
  <si>
    <t>阿卜杜热合曼·阿卜力克木</t>
  </si>
  <si>
    <t>约日古丽·图来克</t>
  </si>
  <si>
    <t>132******30</t>
  </si>
  <si>
    <t>安卡尔·艾力</t>
  </si>
  <si>
    <t>比力克孜·卡吾力</t>
  </si>
  <si>
    <t>653130********1524</t>
  </si>
  <si>
    <t>6212********6206</t>
  </si>
  <si>
    <t>132******05</t>
  </si>
  <si>
    <t>阔纳买里（16）村</t>
  </si>
  <si>
    <t>依布拉音·苏皮布拉</t>
  </si>
  <si>
    <t>653130********1413</t>
  </si>
  <si>
    <t>月热古丽·库尔班</t>
  </si>
  <si>
    <t>653130********1608</t>
  </si>
  <si>
    <t>6215********3185</t>
  </si>
  <si>
    <t>艾孜提艾买尔·阿卜杜热伊木</t>
  </si>
  <si>
    <t>阿卜杜热伊木·艾马</t>
  </si>
  <si>
    <t>6210********7824</t>
  </si>
  <si>
    <t>621008********24</t>
  </si>
  <si>
    <t>189******85</t>
  </si>
  <si>
    <t>萨干吾斯塘（8）村</t>
  </si>
  <si>
    <t>伊尔夏提·买买提</t>
  </si>
  <si>
    <t>买买提·吐尔孙</t>
  </si>
  <si>
    <t>6212********6149</t>
  </si>
  <si>
    <t>努尔艾力·阿吾提</t>
  </si>
  <si>
    <t>阿吾提·斯迪克</t>
  </si>
  <si>
    <t>6212********3239</t>
  </si>
  <si>
    <t>阿布力克木·库尔班</t>
  </si>
  <si>
    <t>努尔曼古丽·赛买提</t>
  </si>
  <si>
    <t>653130********4602</t>
  </si>
  <si>
    <t>6212********3122</t>
  </si>
  <si>
    <t>服装制作与生产专业2班</t>
  </si>
  <si>
    <t>伊布拉依木·艾尔肯</t>
  </si>
  <si>
    <t>阿依夏木古丽·买买提</t>
  </si>
  <si>
    <t>653130********1507</t>
  </si>
  <si>
    <t>183******52</t>
  </si>
  <si>
    <t>英巴扎(3)社区</t>
  </si>
  <si>
    <t>米尔扎提·艾海买提</t>
  </si>
  <si>
    <t>帕提古丽·吐尔逊</t>
  </si>
  <si>
    <t>653130********1605</t>
  </si>
  <si>
    <t>6212********9093</t>
  </si>
  <si>
    <t>2021级舞蹈专业1班</t>
  </si>
  <si>
    <t>阿布都赛米·卡哈尔</t>
  </si>
  <si>
    <t>卡哈尔·阿卜杜瓦依提</t>
  </si>
  <si>
    <t>653130********1416</t>
  </si>
  <si>
    <t>622823********43565</t>
  </si>
  <si>
    <t>第一师阿拉尔职业技术学院</t>
  </si>
  <si>
    <t>158******29</t>
  </si>
  <si>
    <t>阿布杜里提甫·乌斯曼</t>
  </si>
  <si>
    <t>吾斯曼·木萨</t>
  </si>
  <si>
    <t>653130********1431</t>
  </si>
  <si>
    <t>买买提明·斯迪克</t>
  </si>
  <si>
    <t>海丽其汗·亚库甫</t>
  </si>
  <si>
    <t>阔纳乌堂村</t>
  </si>
  <si>
    <t>开沙尔·亚森</t>
  </si>
  <si>
    <t>海日古丽·如孜</t>
  </si>
  <si>
    <t>6212********9864</t>
  </si>
  <si>
    <t>萨干吾斯塘村</t>
  </si>
  <si>
    <t>麦尔旦·如孜</t>
  </si>
  <si>
    <t>乔丽盘古丽·依明</t>
  </si>
  <si>
    <t>实习</t>
  </si>
  <si>
    <t>阔纳色里布村</t>
  </si>
  <si>
    <t>玉素甫·艾萨</t>
  </si>
  <si>
    <t>阿亚斯·吾舒尔</t>
  </si>
  <si>
    <t>139******28</t>
  </si>
  <si>
    <t>翁阔坦（19）村</t>
  </si>
  <si>
    <t>艾海提·阿布都热依木</t>
  </si>
  <si>
    <t>阿布都热依木·吾拉依木</t>
  </si>
  <si>
    <t>653130********1450</t>
  </si>
  <si>
    <t>6212********7330</t>
  </si>
  <si>
    <t>182******38</t>
  </si>
  <si>
    <t>阿卜杜萨拉木·库尔班</t>
  </si>
  <si>
    <t>阿提古丽·吾甫尔</t>
  </si>
  <si>
    <t>6212********1300</t>
  </si>
  <si>
    <t>怕孜拉·艾山</t>
  </si>
  <si>
    <t>6212********8971</t>
  </si>
  <si>
    <t>阿布都海力力·如孜</t>
  </si>
  <si>
    <t>热则·喀斯木</t>
  </si>
  <si>
    <t>653130********1475</t>
  </si>
  <si>
    <t>6212********1200</t>
  </si>
  <si>
    <t>喀拉艾肯（10）村</t>
  </si>
  <si>
    <t>阿力木·阿曼</t>
  </si>
  <si>
    <t>努尔古丽·萨迪克</t>
  </si>
  <si>
    <t>6212********3953</t>
  </si>
  <si>
    <t>买买提艾力·阿布力孜</t>
  </si>
  <si>
    <t>阿卜力孜·库尔班</t>
  </si>
  <si>
    <t>6212********9269</t>
  </si>
  <si>
    <t>152******84</t>
  </si>
  <si>
    <t>依比热依木·艾尼</t>
  </si>
  <si>
    <t>艾尼·萨迪尔</t>
  </si>
  <si>
    <t>653130********1435</t>
  </si>
  <si>
    <t>6212********3970</t>
  </si>
  <si>
    <t>191******13</t>
  </si>
  <si>
    <t>买尔但·穆萨</t>
  </si>
  <si>
    <t>穆萨·亚森</t>
  </si>
  <si>
    <t>6212********9019</t>
  </si>
  <si>
    <t>艾力·阿卜杜热西提</t>
  </si>
  <si>
    <t>6212********3537</t>
  </si>
  <si>
    <t>应用化工</t>
  </si>
  <si>
    <t>海日古丽·马木提</t>
  </si>
  <si>
    <t>6212********3539</t>
  </si>
  <si>
    <t>182******92</t>
  </si>
  <si>
    <t>伊利亚斯·艾尼</t>
  </si>
  <si>
    <t>巴哈尔古丽·艾合麦提</t>
  </si>
  <si>
    <t>183******62</t>
  </si>
  <si>
    <t>阿布杜塞米·艾尼</t>
  </si>
  <si>
    <t>阿不都艾尼·努尔</t>
  </si>
  <si>
    <t>653130********1454</t>
  </si>
  <si>
    <t>178******15</t>
  </si>
  <si>
    <t>哈力木拉提·卡哈尔</t>
  </si>
  <si>
    <t>6212********6856</t>
  </si>
  <si>
    <t>133******37</t>
  </si>
  <si>
    <t>穆哈买提·阿布来提</t>
  </si>
  <si>
    <t>凯姆拜尔古丽·艾尔西丁</t>
  </si>
  <si>
    <t>653130********1628</t>
  </si>
  <si>
    <t xml:space="preserve">6212********6961 </t>
  </si>
  <si>
    <t xml:space="preserve">621287********61 </t>
  </si>
  <si>
    <t>133******13</t>
  </si>
  <si>
    <t>木萨·买买提</t>
  </si>
  <si>
    <t>买买提·喀迪尔</t>
  </si>
  <si>
    <t>653130********1456</t>
  </si>
  <si>
    <t>6212********4036</t>
  </si>
  <si>
    <t>艾再提艾力·木沙</t>
  </si>
  <si>
    <t>木沙·托合提</t>
  </si>
  <si>
    <t>653130********143X</t>
  </si>
  <si>
    <t>135******72</t>
  </si>
  <si>
    <t>库尔班·玉素音</t>
  </si>
  <si>
    <t>玉斯音·加马力</t>
  </si>
  <si>
    <t>191******96</t>
  </si>
  <si>
    <t>亚森·穆萨</t>
  </si>
  <si>
    <t>穆萨·热合木</t>
  </si>
  <si>
    <t>6212********3383</t>
  </si>
  <si>
    <t>阿卜杜合威尔·艾海提</t>
  </si>
  <si>
    <t>艾海提·阿卜拉</t>
  </si>
  <si>
    <t>6212********9860</t>
  </si>
  <si>
    <t>伊尔夏提·肉苏力</t>
  </si>
  <si>
    <t>阿斯古丽·喀迪尔</t>
  </si>
  <si>
    <t>653130********1465</t>
  </si>
  <si>
    <t>6212********2275</t>
  </si>
  <si>
    <t>152******06</t>
  </si>
  <si>
    <t>毛兰·阿卜杜艾尼</t>
  </si>
  <si>
    <t>再妮古丽·托合提</t>
  </si>
  <si>
    <t>653130********1464</t>
  </si>
  <si>
    <t>6212********0077</t>
  </si>
  <si>
    <t>178******86</t>
  </si>
  <si>
    <t>赛米·艾尼</t>
  </si>
  <si>
    <t>艾尼·吾布力</t>
  </si>
  <si>
    <t>6212********9849</t>
  </si>
  <si>
    <t>依其央村</t>
  </si>
  <si>
    <t>阿卜杜外力·图尔迪</t>
  </si>
  <si>
    <t>阿提古丽·伊敏</t>
  </si>
  <si>
    <t>653130********1442</t>
  </si>
  <si>
    <t>6212********2969</t>
  </si>
  <si>
    <t>维医</t>
  </si>
  <si>
    <t>艾尼瓦尔·艾比布拉</t>
  </si>
  <si>
    <t>艾比布力·艾海提</t>
  </si>
  <si>
    <t>机电安装设备与维修3班</t>
  </si>
  <si>
    <t>156******14</t>
  </si>
  <si>
    <t>木萨·阿布力克木</t>
  </si>
  <si>
    <t>621797********37000</t>
  </si>
  <si>
    <t>阿布都拉·阿卜力米提</t>
  </si>
  <si>
    <t>如山古丽·吐尔逊</t>
  </si>
  <si>
    <t>6212********3107</t>
  </si>
  <si>
    <t>191******06</t>
  </si>
  <si>
    <t>开莎尔·库尔班</t>
  </si>
  <si>
    <t>库尔班·麦合木提</t>
  </si>
  <si>
    <t>653130********1437</t>
  </si>
  <si>
    <t>6212********4526</t>
  </si>
  <si>
    <t>178******40</t>
  </si>
  <si>
    <t>阿卜杜沙拉木·拜克热</t>
  </si>
  <si>
    <t>阿西古丽·买买提</t>
  </si>
  <si>
    <t>653130********1602</t>
  </si>
  <si>
    <t>6212********4527</t>
  </si>
  <si>
    <t>152******53</t>
  </si>
  <si>
    <t>艾克拜尔·艾尼</t>
  </si>
  <si>
    <t>艾尼·加马力</t>
  </si>
  <si>
    <t>653130********1432</t>
  </si>
  <si>
    <t>6212********1696</t>
  </si>
  <si>
    <t>伊尔潘·阿洪</t>
  </si>
  <si>
    <t>阿洪·艾买提</t>
  </si>
  <si>
    <t>6212********5871</t>
  </si>
  <si>
    <t>175******68</t>
  </si>
  <si>
    <t>艾你·亚森</t>
  </si>
  <si>
    <t>亚森·阿木尔</t>
  </si>
  <si>
    <t>麦合苏木·瓦依提</t>
  </si>
  <si>
    <t>麦麦提敏·瓦伊提</t>
  </si>
  <si>
    <t>6212********5251</t>
  </si>
  <si>
    <t>麦尔丹·卡地尔</t>
  </si>
  <si>
    <t>6212********4716</t>
  </si>
  <si>
    <t>新疆应用职业技术学校</t>
  </si>
  <si>
    <t>177******53</t>
  </si>
  <si>
    <t>荒地村</t>
  </si>
  <si>
    <t>如子·穆萨</t>
  </si>
  <si>
    <t>穆萨·毛拉</t>
  </si>
  <si>
    <t>621797********07153</t>
  </si>
  <si>
    <t>178******52</t>
  </si>
  <si>
    <t>那苏如拉·艾买提</t>
  </si>
  <si>
    <t>吾斯曼·吉力力</t>
  </si>
  <si>
    <t>622823********80179</t>
  </si>
  <si>
    <t>178******22</t>
  </si>
  <si>
    <t>温尧勒（2）村</t>
  </si>
  <si>
    <t>阿布都赛米·阿布丽米提</t>
  </si>
  <si>
    <t>阿卜力米提·艾萨</t>
  </si>
  <si>
    <t>131******98</t>
  </si>
  <si>
    <t>亚森·热合曼</t>
  </si>
  <si>
    <t>6212********5484</t>
  </si>
  <si>
    <t>帕尔哈提·吾布力塔力甫</t>
  </si>
  <si>
    <t>吾布力塔力甫·吉力力</t>
  </si>
  <si>
    <t>193******65</t>
  </si>
  <si>
    <t>阿卜力提普·艾买尔</t>
  </si>
  <si>
    <t>艾买尔艾力·亚森</t>
  </si>
  <si>
    <t>653130********1430</t>
  </si>
  <si>
    <t>8649********0100441169</t>
  </si>
  <si>
    <t>864907********00441169</t>
  </si>
  <si>
    <t>156******19</t>
  </si>
  <si>
    <t>买尔旦·阿不来提</t>
  </si>
  <si>
    <t>阿不来提·木沙</t>
  </si>
  <si>
    <t>135******22</t>
  </si>
  <si>
    <t>阿克央塔克（7）村</t>
  </si>
  <si>
    <t>6212********4456</t>
  </si>
  <si>
    <t>买尔丹·阿卜来提</t>
  </si>
  <si>
    <t>阿卜来提·麦斯尔</t>
  </si>
  <si>
    <t>6212********5481</t>
  </si>
  <si>
    <t>181******15</t>
  </si>
  <si>
    <t>玉苏甫·亚森</t>
  </si>
  <si>
    <t>热孜完古丽·萨依提</t>
  </si>
  <si>
    <t>653130********1526</t>
  </si>
  <si>
    <t>6212********7386</t>
  </si>
  <si>
    <t>阿卜杜拉·热合曼</t>
  </si>
  <si>
    <t>阿依木沙汗·吐合提</t>
  </si>
  <si>
    <t>653130********1422</t>
  </si>
  <si>
    <t>6212********5880</t>
  </si>
  <si>
    <t>油气开采技术</t>
  </si>
  <si>
    <t>帕热海提·艾尼瓦尔</t>
  </si>
  <si>
    <t>阿依谢姆·阿卜杜热伊木</t>
  </si>
  <si>
    <t>653130********1423</t>
  </si>
  <si>
    <t>6212********2758</t>
  </si>
  <si>
    <t>新疆博尔塔拉蒙古自治州第五师博乐职业技术学校</t>
  </si>
  <si>
    <t>173******31</t>
  </si>
  <si>
    <t>卡斯木·司马依</t>
  </si>
  <si>
    <t>阿依妮萨·阿吾提</t>
  </si>
  <si>
    <t>653130********1420</t>
  </si>
  <si>
    <t>173******54</t>
  </si>
  <si>
    <t>夏依尔马丹·吾加木</t>
  </si>
  <si>
    <t>吾加木·图尼亚孜</t>
  </si>
  <si>
    <t>622823********23868</t>
  </si>
  <si>
    <t>图尔孙·艾力</t>
  </si>
  <si>
    <t>买热木尼沙·艾买提</t>
  </si>
  <si>
    <t>653130********1449</t>
  </si>
  <si>
    <t>阿卜杜赛买提·玉苏甫</t>
  </si>
  <si>
    <t>帕提古丽·吾布力</t>
  </si>
  <si>
    <t>6212********2062</t>
  </si>
  <si>
    <t>艾孜提艾买尔·库尔班</t>
  </si>
  <si>
    <t>6212********5903</t>
  </si>
  <si>
    <t>卡斯木江·亚森</t>
  </si>
  <si>
    <t>阿西古丽·麦麦提</t>
  </si>
  <si>
    <t>6212********4640</t>
  </si>
  <si>
    <t>150******20</t>
  </si>
  <si>
    <t>比那力·亚森</t>
  </si>
  <si>
    <t>亚森·买合木</t>
  </si>
  <si>
    <t>6212********2988</t>
  </si>
  <si>
    <t>阿卜来提·艾麦提</t>
  </si>
  <si>
    <t>月热古丽·木开来甫</t>
  </si>
  <si>
    <t>6212********3437</t>
  </si>
  <si>
    <t>祖力凯尔·阿卜来提</t>
  </si>
  <si>
    <t>6212********1969</t>
  </si>
  <si>
    <t>133******30</t>
  </si>
  <si>
    <t>阿地力·吾舒尔</t>
  </si>
  <si>
    <t>努日曼古丽·巴拉提</t>
  </si>
  <si>
    <t>6212********7790</t>
  </si>
  <si>
    <t>147******20</t>
  </si>
  <si>
    <t>努尔艾合麦提·艾科拜尔</t>
  </si>
  <si>
    <t>艾买尔·吐热</t>
  </si>
  <si>
    <t>6212********7045</t>
  </si>
  <si>
    <t>艾力·艾尔肯</t>
  </si>
  <si>
    <t>653130********1419</t>
  </si>
  <si>
    <t>艾尔肯·阿曼沙</t>
  </si>
  <si>
    <t>8649********0101164542</t>
  </si>
  <si>
    <t>864907********01164542</t>
  </si>
  <si>
    <t>乌鲁木齐万通汽车学校</t>
  </si>
  <si>
    <t>商务金融</t>
  </si>
  <si>
    <t>193******60</t>
  </si>
  <si>
    <t>依力哈木·买买提</t>
  </si>
  <si>
    <t>阿卜杜拉·艾合麦提</t>
  </si>
  <si>
    <t>艾合麦提·阿卜力孜</t>
  </si>
  <si>
    <t>阔纳色日克布亚（4）村</t>
  </si>
  <si>
    <t>阿布都需库尔·合力克</t>
  </si>
  <si>
    <t>开木巴尔古丽·努来克</t>
  </si>
  <si>
    <t>6212********6641</t>
  </si>
  <si>
    <t>189******10</t>
  </si>
  <si>
    <t>居买·买买提</t>
  </si>
  <si>
    <t>653130********1474</t>
  </si>
  <si>
    <t>6215********1197</t>
  </si>
  <si>
    <t>621525********97</t>
  </si>
  <si>
    <t>152******76</t>
  </si>
  <si>
    <t>阿不都拉·亚库甫</t>
  </si>
  <si>
    <t>亚库甫·芒素尔</t>
  </si>
  <si>
    <t>6212********8876</t>
  </si>
  <si>
    <t>米拉地力·艾力</t>
  </si>
  <si>
    <t>努尔尼沙·塔西</t>
  </si>
  <si>
    <t>6212********2774</t>
  </si>
  <si>
    <t>136******92</t>
  </si>
  <si>
    <t>阿卜杜克依木·热合曼</t>
  </si>
  <si>
    <t>阿纳古丽·图来克</t>
  </si>
  <si>
    <t>653130********1484</t>
  </si>
  <si>
    <t>6212********9712</t>
  </si>
  <si>
    <t>毛拉·玉散</t>
  </si>
  <si>
    <t>亚森·萨伍提</t>
  </si>
  <si>
    <t>653130********1516</t>
  </si>
  <si>
    <t>6212********2477</t>
  </si>
  <si>
    <t>服装设计专业</t>
  </si>
  <si>
    <t>183******15</t>
  </si>
  <si>
    <t>依明·吾斯曼</t>
  </si>
  <si>
    <t>吾斯曼·麦麦提</t>
  </si>
  <si>
    <t>6212********4560</t>
  </si>
  <si>
    <t>阿布都热合曼·艾买尔</t>
  </si>
  <si>
    <t>阿米尼古丽·把拉提</t>
  </si>
  <si>
    <t>6212********3791</t>
  </si>
  <si>
    <t>阿卜杜艾尼·吉力力</t>
  </si>
  <si>
    <t>吉力力·阿西木</t>
  </si>
  <si>
    <t>6212********2280</t>
  </si>
  <si>
    <t>187******64</t>
  </si>
  <si>
    <t>吾拉木·阿吾提</t>
  </si>
  <si>
    <t>做热汗·喀斯木</t>
  </si>
  <si>
    <t>6212********9682</t>
  </si>
  <si>
    <t>汽车运用于汽修班</t>
  </si>
  <si>
    <t>托什坎却勒（12）村</t>
  </si>
  <si>
    <t>阿布都瑟米·
艾买提</t>
  </si>
  <si>
    <t>艾买提·阿卜力孜</t>
  </si>
  <si>
    <t>6210********1773</t>
  </si>
  <si>
    <t>621008********73</t>
  </si>
  <si>
    <t>依米提·如孜</t>
  </si>
  <si>
    <t>热则·萨迪克</t>
  </si>
  <si>
    <t>6210********8959</t>
  </si>
  <si>
    <t>621008********59</t>
  </si>
  <si>
    <t>阿布都卡伊木·克热木</t>
  </si>
  <si>
    <t>克热木·热买提</t>
  </si>
  <si>
    <t>6215********1460</t>
  </si>
  <si>
    <t>621525********60</t>
  </si>
  <si>
    <t>中式烹调</t>
  </si>
  <si>
    <t>阿卜杜艾尼·阿不力孜</t>
  </si>
  <si>
    <t>月热古丽·依米尔</t>
  </si>
  <si>
    <t>653130********1468</t>
  </si>
  <si>
    <t>150******45</t>
  </si>
  <si>
    <t>凯沙尔·阿布力克木</t>
  </si>
  <si>
    <t>阿布力克木·玉逊</t>
  </si>
  <si>
    <t>6212********8849</t>
  </si>
  <si>
    <t>麦吾兰·努尔买买提</t>
  </si>
  <si>
    <t>阿尔祖古丽·艾合麦提</t>
  </si>
  <si>
    <t>653130********1483</t>
  </si>
  <si>
    <t>6212********2184</t>
  </si>
  <si>
    <t>191******63</t>
  </si>
  <si>
    <t>麦尔丹·
阿卜来提</t>
  </si>
  <si>
    <t>古拉依木·努来克</t>
  </si>
  <si>
    <t>653130********1460</t>
  </si>
  <si>
    <t>6212********6173</t>
  </si>
  <si>
    <t>安外尔·艾尔肯</t>
  </si>
  <si>
    <t>6212********5479</t>
  </si>
  <si>
    <t>温尧勒村</t>
  </si>
  <si>
    <t>苏比努尔·买买提</t>
  </si>
  <si>
    <t>6215********9729</t>
  </si>
  <si>
    <t>193******29</t>
  </si>
  <si>
    <t>麦热亩·努尔买提</t>
  </si>
  <si>
    <t>努尔麦麦提·阿卜力孜</t>
  </si>
  <si>
    <t>6212********2491</t>
  </si>
  <si>
    <t>玛依达·阿木提</t>
  </si>
  <si>
    <t xml:space="preserve"> 左热古丽·杰力力</t>
  </si>
  <si>
    <t>6215********5847</t>
  </si>
  <si>
    <t>621525********47</t>
  </si>
  <si>
    <t>183******65</t>
  </si>
  <si>
    <t>阿斯古丽·玉斯音</t>
  </si>
  <si>
    <t>166******46</t>
  </si>
  <si>
    <t>阿尔孜古丽·依马木</t>
  </si>
  <si>
    <t>伊马木·木明</t>
  </si>
  <si>
    <t>653130********1518</t>
  </si>
  <si>
    <t>6212********4379</t>
  </si>
  <si>
    <t>吐尼沙·阿尤甫</t>
  </si>
  <si>
    <t>海热古丽·艾买提</t>
  </si>
  <si>
    <t>艾买提·艾依提</t>
  </si>
  <si>
    <t>6212********8190</t>
  </si>
  <si>
    <t>翁阔坦村</t>
  </si>
  <si>
    <t>汗早热·斯地克</t>
  </si>
  <si>
    <t>斯地克·把拉提</t>
  </si>
  <si>
    <t>6212********5057</t>
  </si>
  <si>
    <t>依帕尔·阿布里克木</t>
  </si>
  <si>
    <t>阿卜力克木·买买提</t>
  </si>
  <si>
    <t>6212********4829</t>
  </si>
  <si>
    <t>184******01</t>
  </si>
  <si>
    <t>阿依谢姆古丽·艾合麦提</t>
  </si>
  <si>
    <t>阿依木古丽·卡吾力</t>
  </si>
  <si>
    <t>653130********1448</t>
  </si>
  <si>
    <t>180******25</t>
  </si>
  <si>
    <t>凯力比努尔·努尔买买提</t>
  </si>
  <si>
    <t>6212********0683</t>
  </si>
  <si>
    <t>卡的尔牙·艾马尔</t>
  </si>
  <si>
    <t>艾买尔·塔依</t>
  </si>
  <si>
    <t>653130********1000</t>
  </si>
  <si>
    <t>6212********1998</t>
  </si>
  <si>
    <t>166******06</t>
  </si>
  <si>
    <t>2022年秋季学期因疫情，在家上网课，2023年3月录入学籍</t>
  </si>
  <si>
    <t>热依汉古丽·亚森</t>
  </si>
  <si>
    <t>亚森·热夏提</t>
  </si>
  <si>
    <t>6212********9787</t>
  </si>
  <si>
    <t>热汗古力·麦麦提力</t>
  </si>
  <si>
    <t>麦麦提力·达伍提</t>
  </si>
  <si>
    <t>6212********8844</t>
  </si>
  <si>
    <t>幼师专业</t>
  </si>
  <si>
    <t>茹柯耶·图尔贡</t>
  </si>
  <si>
    <t>萨日古丽·伊曼</t>
  </si>
  <si>
    <t>6210********6097</t>
  </si>
  <si>
    <t>621008********97</t>
  </si>
  <si>
    <t>阿尔祖古丽·艾麦提</t>
  </si>
  <si>
    <t>艾买提·吾拉依木</t>
  </si>
  <si>
    <t>临床医学一班</t>
  </si>
  <si>
    <t>157******49</t>
  </si>
  <si>
    <t>阿斯姆古丽·卡米力</t>
  </si>
  <si>
    <t>热比古丽·买买提</t>
  </si>
  <si>
    <t>653130********1487</t>
  </si>
  <si>
    <t>6212********8024</t>
  </si>
  <si>
    <t>152******51</t>
  </si>
  <si>
    <t>孜瓦塔勒村</t>
  </si>
  <si>
    <t>热依拉·阿卜力克木</t>
  </si>
  <si>
    <t>艾买提·努来克</t>
  </si>
  <si>
    <t>155******58</t>
  </si>
  <si>
    <t>努尔比亚木·热合曼</t>
  </si>
  <si>
    <t>热合曼·巴拉提</t>
  </si>
  <si>
    <t>193******93</t>
  </si>
  <si>
    <t>阿伊贾玛丽·玉素甫</t>
  </si>
  <si>
    <t>热比·热合曼</t>
  </si>
  <si>
    <t>密热古丽·艾力</t>
  </si>
  <si>
    <t>艾力·热合麦提</t>
  </si>
  <si>
    <t>麦地那木·肉孜</t>
  </si>
  <si>
    <t>如孜·赛麦提</t>
  </si>
  <si>
    <t>6212********8553</t>
  </si>
  <si>
    <t>183******72</t>
  </si>
  <si>
    <t>地力巴尔·热合曼</t>
  </si>
  <si>
    <t>热合曼·图拉克</t>
  </si>
  <si>
    <t>6212********3154</t>
  </si>
  <si>
    <t>服装设计与工艺6班</t>
  </si>
  <si>
    <t>150******18</t>
  </si>
  <si>
    <t>阿依你尔·依马木</t>
  </si>
  <si>
    <t>依马木·卡吾力</t>
  </si>
  <si>
    <t>6212********4206</t>
  </si>
  <si>
    <t>2022级纺织技术与服务1班</t>
  </si>
  <si>
    <t>193******67</t>
  </si>
  <si>
    <t>古再丽努尔·库尔班</t>
  </si>
  <si>
    <t>热则古丽·阿吾提</t>
  </si>
  <si>
    <t>653130********1446</t>
  </si>
  <si>
    <t>622823********51378</t>
  </si>
  <si>
    <t>图尼萨古丽·库尔班</t>
  </si>
  <si>
    <t>库尔班·努来克</t>
  </si>
  <si>
    <t>653130********151X</t>
  </si>
  <si>
    <t>山西工程职业学院</t>
  </si>
  <si>
    <t>古丽巴哈尔·买买提</t>
  </si>
  <si>
    <t>沙艾提汗·买买提</t>
  </si>
  <si>
    <t>622823********49874</t>
  </si>
  <si>
    <t>199******15</t>
  </si>
  <si>
    <t>西热尼阿尼·萨木提</t>
  </si>
  <si>
    <t>加乃提古丽·阿皮孜</t>
  </si>
  <si>
    <t>653130********1469</t>
  </si>
  <si>
    <t>6215********3862</t>
  </si>
  <si>
    <t>麦迪乃·艾萨</t>
  </si>
  <si>
    <t>艾萨·玉苏甫</t>
  </si>
  <si>
    <t>约日古丽·亚森</t>
  </si>
  <si>
    <t>亚森·阿西木</t>
  </si>
  <si>
    <t>6212********6219</t>
  </si>
  <si>
    <t>147******54</t>
  </si>
  <si>
    <t>古丽尼萨·帕抬木</t>
  </si>
  <si>
    <t>6212********2582</t>
  </si>
  <si>
    <t>油气地质勘探技术(预科)</t>
  </si>
  <si>
    <t>苏买亚·艾买提</t>
  </si>
  <si>
    <t>阿依克孜·艾买提</t>
  </si>
  <si>
    <t>653130********152X</t>
  </si>
  <si>
    <t>6212********6093</t>
  </si>
  <si>
    <t>海尼克孜·努尔买买提</t>
  </si>
  <si>
    <t>努尔麦麦提·伊曼</t>
  </si>
  <si>
    <t>6212********7288</t>
  </si>
  <si>
    <t>热依汗古丽·吾拉依木</t>
  </si>
  <si>
    <t>6212********4354</t>
  </si>
  <si>
    <t>173******86</t>
  </si>
  <si>
    <t>麦合丽亚·肉孜</t>
  </si>
  <si>
    <t>阿木提·祖农</t>
  </si>
  <si>
    <t>6212********4278</t>
  </si>
  <si>
    <t>印刷数图文 技术</t>
  </si>
  <si>
    <t>157******03</t>
  </si>
  <si>
    <t>阿丽亚·尼亚孜</t>
  </si>
  <si>
    <t>坎巴汗·尼亚孜</t>
  </si>
  <si>
    <t>653130********1481</t>
  </si>
  <si>
    <t>6212********5350</t>
  </si>
  <si>
    <t>新疆乌鲁木齐职业大学</t>
  </si>
  <si>
    <t>应用英语</t>
  </si>
  <si>
    <t>183******04</t>
  </si>
  <si>
    <t>喀拉艾肯村</t>
  </si>
  <si>
    <t>古哈尔尼萨·努尔买买提</t>
  </si>
  <si>
    <t>努尔买买提·阿不都肉甫</t>
  </si>
  <si>
    <t>653130********1478</t>
  </si>
  <si>
    <t>6212********1979</t>
  </si>
  <si>
    <t>183******17</t>
  </si>
  <si>
    <t>马丽亚木古丽·买买提</t>
  </si>
  <si>
    <t>则日古丽·热则</t>
  </si>
  <si>
    <t>6212********3173</t>
  </si>
  <si>
    <t>热孜宛古丽·买买提</t>
  </si>
  <si>
    <t>买买提·艾则孜</t>
  </si>
  <si>
    <t>653130********1457</t>
  </si>
  <si>
    <t>6212********5566</t>
  </si>
  <si>
    <t>138******01</t>
  </si>
  <si>
    <t>阿米妮古丽·热合曼</t>
  </si>
  <si>
    <t>热合曼·巴伍敦</t>
  </si>
  <si>
    <t>653130********1470</t>
  </si>
  <si>
    <t>6212********4671</t>
  </si>
  <si>
    <t xml:space="preserve">卫生健康学院
护理专业 </t>
  </si>
  <si>
    <t>古丽波斯坦·阿卜拉</t>
  </si>
  <si>
    <t>阿不拉·吾布力</t>
  </si>
  <si>
    <t>6212********2710</t>
  </si>
  <si>
    <t>138******92</t>
  </si>
  <si>
    <t>阿孜古丽·热合曼</t>
  </si>
  <si>
    <t>阿米尼古丽·阿卜拉</t>
  </si>
  <si>
    <t>653130********1485</t>
  </si>
  <si>
    <t>6212********7734</t>
  </si>
  <si>
    <t>热孜万古丽·艾海提</t>
  </si>
  <si>
    <t>热依汉古丽·肉孜</t>
  </si>
  <si>
    <t>653130********148X</t>
  </si>
  <si>
    <t>6212********0143</t>
  </si>
  <si>
    <t>新疆引用职业技术学院</t>
  </si>
  <si>
    <t>帕提玛·吾布力</t>
  </si>
  <si>
    <t>吾布力·吐尔</t>
  </si>
  <si>
    <t>6212********7139</t>
  </si>
  <si>
    <t>184******11</t>
  </si>
  <si>
    <t>木亚萨尔·艾散</t>
  </si>
  <si>
    <t>阿依古丽·巴拉提</t>
  </si>
  <si>
    <t>621797********93240</t>
  </si>
  <si>
    <t>热依汗姑·图儿孙</t>
  </si>
  <si>
    <t>库完罕·阿吾提</t>
  </si>
  <si>
    <t>6212********0566</t>
  </si>
  <si>
    <t>185******49</t>
  </si>
  <si>
    <t>布合丽其古丽·阿卜杜热依木</t>
  </si>
  <si>
    <t>阿瓦古丽·库尔班</t>
  </si>
  <si>
    <t>6212********6099</t>
  </si>
  <si>
    <t>182******32</t>
  </si>
  <si>
    <t>怕提古丽·艾尼瓦尔</t>
  </si>
  <si>
    <t>艾尼瓦尔·艾合买提</t>
  </si>
  <si>
    <t>6212********7188</t>
  </si>
  <si>
    <t>针织工艺1班</t>
  </si>
  <si>
    <t>孜来古丽·卡地尔</t>
  </si>
  <si>
    <t>卡地尔·提来甫</t>
  </si>
  <si>
    <t>6212********7890</t>
  </si>
  <si>
    <t>麦热姆·艾麦尔</t>
  </si>
  <si>
    <t>艾买尔·吐尔逊</t>
  </si>
  <si>
    <t>8649********0100953208</t>
  </si>
  <si>
    <t>旅游服务指导员</t>
  </si>
  <si>
    <t>150******59</t>
  </si>
  <si>
    <t>阿提开姆·阿西木</t>
  </si>
  <si>
    <t>阿依夏木·木太力甫</t>
  </si>
  <si>
    <t>6212********8337</t>
  </si>
  <si>
    <t>147******14</t>
  </si>
  <si>
    <t>古丽比力克·亚森</t>
  </si>
  <si>
    <t>6212********9774</t>
  </si>
  <si>
    <t>156******98</t>
  </si>
  <si>
    <t>阿提古丽·阿卜来提</t>
  </si>
  <si>
    <t>阿不来提·亚库甫</t>
  </si>
  <si>
    <t>6212********3659</t>
  </si>
  <si>
    <t>乌鲁木齐交通学院</t>
  </si>
  <si>
    <t>166******63</t>
  </si>
  <si>
    <t>买买提·萨迪克</t>
  </si>
  <si>
    <t>6212********3959</t>
  </si>
  <si>
    <t>哈里代·尼亚孜</t>
  </si>
  <si>
    <t>古哈尔·吾布力</t>
  </si>
  <si>
    <t>6212********2652</t>
  </si>
  <si>
    <t>150******08</t>
  </si>
  <si>
    <t>努尔斯曼·玉素谱</t>
  </si>
  <si>
    <t>玉苏甫艾力·吐尔地</t>
  </si>
  <si>
    <t>6215********1584</t>
  </si>
  <si>
    <t>621525********84</t>
  </si>
  <si>
    <t>艾斯玛·喀迪尔</t>
  </si>
  <si>
    <t>巴佳尔·艾沙</t>
  </si>
  <si>
    <t>6212********2668</t>
  </si>
  <si>
    <t>183******09</t>
  </si>
  <si>
    <t>阿娜尔古丽·凯来木</t>
  </si>
  <si>
    <t>伊明·阿西木</t>
  </si>
  <si>
    <t>159******77</t>
  </si>
  <si>
    <t>阿提古丽·穆萨</t>
  </si>
  <si>
    <t>吐尔逊古丽·热合曼</t>
  </si>
  <si>
    <t>6210********7053</t>
  </si>
  <si>
    <t>621008********53</t>
  </si>
  <si>
    <t>阿丽娅·阿布都热依木</t>
  </si>
  <si>
    <t>阿卜都热依木·赛排尔</t>
  </si>
  <si>
    <t>6212********6825</t>
  </si>
  <si>
    <t>古扎力努尔·阿布力克木</t>
  </si>
  <si>
    <t>阿不力克木·吾布力</t>
  </si>
  <si>
    <t>653130********1452</t>
  </si>
  <si>
    <t>166******45</t>
  </si>
  <si>
    <t>古在力努尔·艾买提</t>
  </si>
  <si>
    <t>塞丽古丽·图拉克</t>
  </si>
  <si>
    <t>阿尔孜古丽·吾布力</t>
  </si>
  <si>
    <t>6212********6503</t>
  </si>
  <si>
    <t>专业裁缝</t>
  </si>
  <si>
    <t>麦热姆·阿卜力孜</t>
  </si>
  <si>
    <t>阿布力孜·买买提</t>
  </si>
  <si>
    <t>6212********2602</t>
  </si>
  <si>
    <t>涨薪</t>
  </si>
  <si>
    <t>古丽努尔·吾不力卡斯木</t>
  </si>
  <si>
    <t>吾布力卡斯木·肉孜</t>
  </si>
  <si>
    <t>8640********102251913</t>
  </si>
  <si>
    <t>151******18</t>
  </si>
  <si>
    <t>帕提玛·艾山</t>
  </si>
  <si>
    <t>艾山·米合曼</t>
  </si>
  <si>
    <t>园艺</t>
  </si>
  <si>
    <t>姆也赛尔·买买提</t>
  </si>
  <si>
    <t>653130********1424</t>
  </si>
  <si>
    <t>努热克·沙依木</t>
  </si>
  <si>
    <t>6212********3678</t>
  </si>
  <si>
    <t>182******57</t>
  </si>
  <si>
    <t>努尔比亚木·亚森</t>
  </si>
  <si>
    <t>穆乃外尔·艾则孜</t>
  </si>
  <si>
    <t>艾则孜·艾买尔</t>
  </si>
  <si>
    <t>6212********8640</t>
  </si>
  <si>
    <t>132******25</t>
  </si>
  <si>
    <t>买丽开木·阿不力孜</t>
  </si>
  <si>
    <t>买买提·阿皮孜</t>
  </si>
  <si>
    <t>阿依谢姆·买买提</t>
  </si>
  <si>
    <t>新疆库尔勒市医科大学</t>
  </si>
  <si>
    <t xml:space="preserve"> 预科一年</t>
  </si>
  <si>
    <t>如库亚木·克热木</t>
  </si>
  <si>
    <t>克热木·努热</t>
  </si>
  <si>
    <t>6212********5708</t>
  </si>
  <si>
    <t>188******80</t>
  </si>
  <si>
    <t>热孜玩古丽·买买提</t>
  </si>
  <si>
    <t>库尔班古丽·买买提</t>
  </si>
  <si>
    <t>6212********6868</t>
  </si>
  <si>
    <t>校学道德与法治教育</t>
  </si>
  <si>
    <t>152******44</t>
  </si>
  <si>
    <t>阿尔孜古丽·依明</t>
  </si>
  <si>
    <t>海日古丽·阿卜力米提</t>
  </si>
  <si>
    <t>古在力努尔·克依木</t>
  </si>
  <si>
    <t>克依木·喀迪尔</t>
  </si>
  <si>
    <t>组里胡马尔·赛买提</t>
  </si>
  <si>
    <t>赛买提·阿木提</t>
  </si>
  <si>
    <t>653130********147X</t>
  </si>
  <si>
    <t>赛买提·斯拉依曼</t>
  </si>
  <si>
    <t>6212********5228</t>
  </si>
  <si>
    <t>中餐</t>
  </si>
  <si>
    <t>米热古丽·艾买尔</t>
  </si>
  <si>
    <t>653130********1458</t>
  </si>
  <si>
    <t>193******58</t>
  </si>
  <si>
    <t>米热班古丽·艾力</t>
  </si>
  <si>
    <t>艾力·艾萨</t>
  </si>
  <si>
    <t>6212********3032</t>
  </si>
  <si>
    <t>199******32</t>
  </si>
  <si>
    <t>祖丽皮耶·塔尔汗</t>
  </si>
  <si>
    <t>136******54</t>
  </si>
  <si>
    <t>阿瓦古丽·吐尔逊</t>
  </si>
  <si>
    <t>古丽妮萨·吐尔孙</t>
  </si>
  <si>
    <t>6215********3896</t>
  </si>
  <si>
    <t>2020年级服装设计</t>
  </si>
  <si>
    <t>阿斯姆古丽•艾力</t>
  </si>
  <si>
    <t>吐尼沙古丽·克热木</t>
  </si>
  <si>
    <t>广西职业技术学院</t>
  </si>
  <si>
    <t>柔鲜古丽·图尔贡</t>
  </si>
  <si>
    <t>古丽妮萨·扎克尔</t>
  </si>
  <si>
    <t>6215********7297</t>
  </si>
  <si>
    <t>193******12</t>
  </si>
  <si>
    <t>古丽米热·艾买提</t>
  </si>
  <si>
    <t>海热古丽·依布拉音</t>
  </si>
  <si>
    <t>653130********1440</t>
  </si>
  <si>
    <t>热依汗古丽·亚库甫</t>
  </si>
  <si>
    <t>吐尔逊古丽·阿西木</t>
  </si>
  <si>
    <t>653130********1447</t>
  </si>
  <si>
    <t>6212********3544</t>
  </si>
  <si>
    <t>西仁阿依·巴图尔</t>
  </si>
  <si>
    <t>图尼萨古丽·阿布来提</t>
  </si>
  <si>
    <t>克米热亚·买买提</t>
  </si>
  <si>
    <t>热孜宛古丽·热合买提</t>
  </si>
  <si>
    <t>6212********9597</t>
  </si>
  <si>
    <t>621797********61228</t>
  </si>
  <si>
    <t>米热班古丽·阿卜拉</t>
  </si>
  <si>
    <t>阿卜拉·毛拉</t>
  </si>
  <si>
    <t>130******69</t>
  </si>
  <si>
    <t>苏比努尔·努尔麦麦提</t>
  </si>
  <si>
    <t>努尔麦麦提·阿卜杜热西提</t>
  </si>
  <si>
    <t>621797********53001</t>
  </si>
  <si>
    <t>193******88</t>
  </si>
  <si>
    <t>艾比巴木·热合曼</t>
  </si>
  <si>
    <t>阿不都热合曼·阿不都热西提</t>
  </si>
  <si>
    <t>消防员</t>
  </si>
  <si>
    <t>193******61</t>
  </si>
  <si>
    <t>喀拉艾肯博依（2）村</t>
  </si>
  <si>
    <t>努日曼古丽·阿卜力克木</t>
  </si>
  <si>
    <t>努热尼沙·热西提</t>
  </si>
  <si>
    <t>6212********1858</t>
  </si>
  <si>
    <t>182******15</t>
  </si>
  <si>
    <t>木叶色尔·亚库甫</t>
  </si>
  <si>
    <t>653130********1426</t>
  </si>
  <si>
    <t>亚库甫·尤努斯</t>
  </si>
  <si>
    <t>6212********1932</t>
  </si>
  <si>
    <t>吐尔逊古丽·艾买尔</t>
  </si>
  <si>
    <t>653130********1467</t>
  </si>
  <si>
    <t>6212********8350</t>
  </si>
  <si>
    <t>食品与生物技术</t>
  </si>
  <si>
    <t>热孜亚·亚森</t>
  </si>
  <si>
    <t>6212********1960</t>
  </si>
  <si>
    <t>新疆科技技术学院</t>
  </si>
  <si>
    <t>191******76</t>
  </si>
  <si>
    <t>古丽孜巴·阿不来提</t>
  </si>
  <si>
    <t>阿依夏木古丽·塔西</t>
  </si>
  <si>
    <t>158******35</t>
  </si>
  <si>
    <t>阿依佳马力·买买提</t>
  </si>
  <si>
    <t>157******64</t>
  </si>
  <si>
    <t>买合力亚·阿卜杜热依木</t>
  </si>
  <si>
    <t>巴吉尔古丽·库尔班</t>
  </si>
  <si>
    <t>6215********4104</t>
  </si>
  <si>
    <t>621525********04</t>
  </si>
  <si>
    <t>热依拉·阿布力克木</t>
  </si>
  <si>
    <t>6212********5360</t>
  </si>
  <si>
    <t>157******50</t>
  </si>
  <si>
    <t>布马热亚木·艾孜孜</t>
  </si>
  <si>
    <t>136******40</t>
  </si>
  <si>
    <t>阿曼古丽·卡迪尔</t>
  </si>
  <si>
    <t>喀迪尔·努尔</t>
  </si>
  <si>
    <t>6212********3600</t>
  </si>
  <si>
    <t>木尼拉·玉素甫</t>
  </si>
  <si>
    <t>努尔比亚·吾鲁克</t>
  </si>
  <si>
    <t>6212********2308</t>
  </si>
  <si>
    <t>阿曼尼萨·阿布吉力</t>
  </si>
  <si>
    <t>阿依孜米故丽·阿布都米提</t>
  </si>
  <si>
    <t>653127********0680</t>
  </si>
  <si>
    <t>6212********3984</t>
  </si>
  <si>
    <t>156******10</t>
  </si>
  <si>
    <t>木叶色尔·艾买提</t>
  </si>
  <si>
    <t>艾买提·热合曼</t>
  </si>
  <si>
    <t>6212********5437</t>
  </si>
  <si>
    <t>2022极纺织技术与服务（1）班</t>
  </si>
  <si>
    <t>穆尼热·牙库甫</t>
  </si>
  <si>
    <t>176******35</t>
  </si>
  <si>
    <t>阿克吾斯塘村</t>
  </si>
  <si>
    <t>木尼热·艾买尔</t>
  </si>
  <si>
    <t>卡迪尔·买孜木</t>
  </si>
  <si>
    <t>653130********1571</t>
  </si>
  <si>
    <t>621797********25768</t>
  </si>
  <si>
    <t>阿则古丽·热合曼</t>
  </si>
  <si>
    <t>178******16</t>
  </si>
  <si>
    <t>阿利亚·吾斯曼</t>
  </si>
  <si>
    <t>帕提古丽·图尔迪</t>
  </si>
  <si>
    <t>6212********8625</t>
  </si>
  <si>
    <t>178******54</t>
  </si>
  <si>
    <t>米力克木·吐尔库</t>
  </si>
  <si>
    <t>艾力木·艾孜木</t>
  </si>
  <si>
    <t>653130********1492</t>
  </si>
  <si>
    <t>6212********0679</t>
  </si>
  <si>
    <t>199******17</t>
  </si>
  <si>
    <t>阿热孜古丽·亚森</t>
  </si>
  <si>
    <t>亚森·阿卜杜瓦伊提</t>
  </si>
  <si>
    <t>新疆轻工技术学院</t>
  </si>
  <si>
    <t>182******27</t>
  </si>
  <si>
    <t>迪力娜尔·买买提</t>
  </si>
  <si>
    <t>布合力其汗·吐合提</t>
  </si>
  <si>
    <t>6212********1886</t>
  </si>
  <si>
    <t>新疆师范专科学校</t>
  </si>
  <si>
    <t>应用俄语</t>
  </si>
  <si>
    <t>阿依古丽·阿卜拉</t>
  </si>
  <si>
    <t>阿卜拉·吾斯曼</t>
  </si>
  <si>
    <t>183******75</t>
  </si>
  <si>
    <t>穆尼热·喀伊曼</t>
  </si>
  <si>
    <t>653130********146X</t>
  </si>
  <si>
    <t>6212********9264</t>
  </si>
  <si>
    <t>麦丽开·伊明</t>
  </si>
  <si>
    <t>凯来木·喀迪尔</t>
  </si>
  <si>
    <t>古丽佳马力·阿布都热依木</t>
  </si>
  <si>
    <t>阿不都热依木·马木提</t>
  </si>
  <si>
    <t>622823********97767</t>
  </si>
  <si>
    <t>木凯代斯·吐尔逊</t>
  </si>
  <si>
    <t>吐尔逊·胡达瓦尔地</t>
  </si>
  <si>
    <t>努尔比耶·阿卜力克木</t>
  </si>
  <si>
    <t>努尔古丽·吐尔孙</t>
  </si>
  <si>
    <t>653130********1568</t>
  </si>
  <si>
    <t>6212********5012</t>
  </si>
  <si>
    <t>艾米尔古丽·买买提</t>
  </si>
  <si>
    <t>热西代姆·吾普尔</t>
  </si>
  <si>
    <t>早热古丽·艾海提</t>
  </si>
  <si>
    <t>6212********9784</t>
  </si>
  <si>
    <t>巴吉尔古丽·克力木</t>
  </si>
  <si>
    <t>阿不都克里木·库完</t>
  </si>
  <si>
    <t>6212********1073</t>
  </si>
  <si>
    <t>食品营养与检测(预科)</t>
  </si>
  <si>
    <t>素比努尔·玉苏甫</t>
  </si>
  <si>
    <t>柔鲜古丽·阿布都克热木</t>
  </si>
  <si>
    <t>177******38</t>
  </si>
  <si>
    <t>艾斯玛·玉逊</t>
  </si>
  <si>
    <t>玉逊·吐尔逊</t>
  </si>
  <si>
    <t>6215********3791</t>
  </si>
  <si>
    <t>商务英语</t>
  </si>
  <si>
    <t>186******42</t>
  </si>
  <si>
    <t>2022年休学一年</t>
  </si>
  <si>
    <t>阿米娜古丽·艾买尔</t>
  </si>
  <si>
    <t>艾买尔·麦合木提</t>
  </si>
  <si>
    <t>6212********7008</t>
  </si>
  <si>
    <t>185******10</t>
  </si>
  <si>
    <t>玛丽娅木古丽·阿木提</t>
  </si>
  <si>
    <t>阿木提·艾则孜</t>
  </si>
  <si>
    <t>653130********1499</t>
  </si>
  <si>
    <t>6212********4812</t>
  </si>
  <si>
    <t>国际经济与贸易</t>
  </si>
  <si>
    <t>热比古丽·阿西姆</t>
  </si>
  <si>
    <t>阿西木·玉苏甫</t>
  </si>
  <si>
    <t>马依热·买买提</t>
  </si>
  <si>
    <t>马热依木古丽·依明</t>
  </si>
  <si>
    <t>6210********1554</t>
  </si>
  <si>
    <t>621008********54</t>
  </si>
  <si>
    <t>马的那木·艾买尔</t>
  </si>
  <si>
    <t>艾麦尔·图尔夏</t>
  </si>
  <si>
    <t>622823********65064</t>
  </si>
  <si>
    <t>6212********7189</t>
  </si>
  <si>
    <t>166******56</t>
  </si>
  <si>
    <t>依合拉斯·买买提</t>
  </si>
  <si>
    <t>阿娜古丽·阿卜杜热伊木</t>
  </si>
  <si>
    <t>177******10</t>
  </si>
  <si>
    <t>米热古丽·吐来克</t>
  </si>
  <si>
    <t>吐来克·努来克</t>
  </si>
  <si>
    <t>183******96</t>
  </si>
  <si>
    <t>热依汉古丽·艾尔肯</t>
  </si>
  <si>
    <t>依合帕来木·赛依提</t>
  </si>
  <si>
    <t>赛依提·艾买尔</t>
  </si>
  <si>
    <t>6212********3523</t>
  </si>
  <si>
    <t>183******39</t>
  </si>
  <si>
    <t>阿依提拉·伊卜拉伊木</t>
  </si>
  <si>
    <t>帕提古丽·阿布拉</t>
  </si>
  <si>
    <t>653130********1462</t>
  </si>
  <si>
    <t>6212********6588</t>
  </si>
  <si>
    <t>阿依加马丽·克里木</t>
  </si>
  <si>
    <t>6212********9837</t>
  </si>
  <si>
    <t>186******75</t>
  </si>
  <si>
    <t>麦尔耶姆·马门</t>
  </si>
  <si>
    <t>阿依谢姆古丽·马木提</t>
  </si>
  <si>
    <t>135******95</t>
  </si>
  <si>
    <t>努尔斯曼古丽·阿不力克木</t>
  </si>
  <si>
    <t>阿尔孜古丽·阿布来提</t>
  </si>
  <si>
    <t>阿布莱提·玉素甫</t>
  </si>
  <si>
    <t>6212********3204</t>
  </si>
  <si>
    <t>古丽期曼·阿布都热依木</t>
  </si>
  <si>
    <t>帕提古丽·约麦尔</t>
  </si>
  <si>
    <t>阿力亚·买买提</t>
  </si>
  <si>
    <t>买买提·玉苏甫</t>
  </si>
  <si>
    <t>622823********92263</t>
  </si>
  <si>
    <t>祖力户马尔·阿卜力孜</t>
  </si>
  <si>
    <t>热则古丽·阿依提</t>
  </si>
  <si>
    <t>159******97</t>
  </si>
  <si>
    <t>古丽斯汤·赛买提</t>
  </si>
  <si>
    <t>赛买提·买买提</t>
  </si>
  <si>
    <t>157******93</t>
  </si>
  <si>
    <t>古丽布斯坦·斯莱曼</t>
  </si>
  <si>
    <t>斯拉依曼·吐尔地</t>
  </si>
  <si>
    <t>6212********1676</t>
  </si>
  <si>
    <t>祖力皮耶·买买提</t>
  </si>
  <si>
    <t>买买提·吾舒尔</t>
  </si>
  <si>
    <t>653130********1494</t>
  </si>
  <si>
    <t>621797********38549</t>
  </si>
  <si>
    <t>苏比努尔·吐尔</t>
  </si>
  <si>
    <t>阿瓦姑丽·居买尔</t>
  </si>
  <si>
    <t>6212********2266</t>
  </si>
  <si>
    <t>妈丽呀木古丽·艾海提</t>
  </si>
  <si>
    <t>马依热·依马木</t>
  </si>
  <si>
    <t>伊马木·艾海提</t>
  </si>
  <si>
    <t>6212********9220</t>
  </si>
  <si>
    <t>147******50</t>
  </si>
  <si>
    <t>阿瓦古丽·图尔贡</t>
  </si>
  <si>
    <t>6212********3587</t>
  </si>
  <si>
    <t>金融服务与管理</t>
  </si>
  <si>
    <t>186******96</t>
  </si>
  <si>
    <t>阿萨木古丽·吾拉依</t>
  </si>
  <si>
    <t>吾拉依木·艾海提</t>
  </si>
  <si>
    <t>6215********1080</t>
  </si>
  <si>
    <t>621525********80</t>
  </si>
  <si>
    <t>农业职业技术学院</t>
  </si>
  <si>
    <t>151******08</t>
  </si>
  <si>
    <t>五年一贯制</t>
  </si>
  <si>
    <t>组力乎马·阿卜力克木</t>
  </si>
  <si>
    <t>约日古丽·艾海买提</t>
  </si>
  <si>
    <t>6215********0838</t>
  </si>
  <si>
    <t>喀什地区卫校</t>
  </si>
  <si>
    <t>159******80</t>
  </si>
  <si>
    <t>阿热孜古丽·买买提</t>
  </si>
  <si>
    <t>买买提·亚森</t>
  </si>
  <si>
    <t>653130********1455</t>
  </si>
  <si>
    <t>6212********9221</t>
  </si>
  <si>
    <t>买力克·阿不力孜</t>
  </si>
  <si>
    <t>库尔班尼沙·卡地尔</t>
  </si>
  <si>
    <t>6212********2272</t>
  </si>
  <si>
    <t xml:space="preserve">网络营销与直播电商          </t>
  </si>
  <si>
    <t>木亚色尔·买买提</t>
  </si>
  <si>
    <t>买买提艾力·怕夏</t>
  </si>
  <si>
    <t>6212********7916</t>
  </si>
  <si>
    <t>乌鲁木齐科技职业技术学院</t>
  </si>
  <si>
    <t>2021及   (计算机)</t>
  </si>
  <si>
    <t>阿力亚木·艾买提</t>
  </si>
  <si>
    <t>622823********80060</t>
  </si>
  <si>
    <t>麦迪娜木·艾买尔</t>
  </si>
  <si>
    <t>622823********52466</t>
  </si>
  <si>
    <t>塔吉古丽·吐尔孙</t>
  </si>
  <si>
    <t>吐尔逊·克力木</t>
  </si>
  <si>
    <t>653130********1473</t>
  </si>
  <si>
    <t>6212********4537</t>
  </si>
  <si>
    <t>凯迪尔娅·艾买提</t>
  </si>
  <si>
    <t>木亚萨尔·麦麦提</t>
  </si>
  <si>
    <t>麦麦提·玉斯云</t>
  </si>
  <si>
    <t>622823********31264</t>
  </si>
  <si>
    <t>中国农业银行</t>
  </si>
  <si>
    <t>河北石家庄邮电职业技术学院</t>
  </si>
  <si>
    <t>物流类</t>
  </si>
  <si>
    <t>敦阔坦村</t>
  </si>
  <si>
    <t>开力比努尔·依明</t>
  </si>
  <si>
    <t>依明·买买提</t>
  </si>
  <si>
    <t>辽宁医药职业学院</t>
  </si>
  <si>
    <t>医学美容</t>
  </si>
  <si>
    <t>麦迪乃·达伍提</t>
  </si>
  <si>
    <t>阿妮古丽·艾萨</t>
  </si>
  <si>
    <t>653130********1445</t>
  </si>
  <si>
    <t>6215********7990</t>
  </si>
  <si>
    <t>151******01</t>
  </si>
  <si>
    <t>热孜古丽·努尔买买提</t>
  </si>
  <si>
    <t>努尔买买提·阿不都克里木</t>
  </si>
  <si>
    <t>6212********8921</t>
  </si>
  <si>
    <t>191******32</t>
  </si>
  <si>
    <t>凯丽比努尔·克依木</t>
  </si>
  <si>
    <t>6212********4783</t>
  </si>
  <si>
    <t>阿尔孜古丽·亚森</t>
  </si>
  <si>
    <t>6212********3251</t>
  </si>
  <si>
    <t>182******77</t>
  </si>
  <si>
    <t>阿曼妮萨·热合曼</t>
  </si>
  <si>
    <t>热合曼·阿卜杜热西提</t>
  </si>
  <si>
    <t>6212********0111</t>
  </si>
  <si>
    <t>152******83</t>
  </si>
  <si>
    <t>艾比布拉·阿卜杜热伊木</t>
  </si>
  <si>
    <t>阿尔祖古丽·热合曼</t>
  </si>
  <si>
    <t>江西环境工程职业学院</t>
  </si>
  <si>
    <t>130******25</t>
  </si>
  <si>
    <t>阿卜杜拉·阿卜杜热依木</t>
  </si>
  <si>
    <t>622823********65563</t>
  </si>
  <si>
    <t>184******61</t>
  </si>
  <si>
    <t>麦吾兰·艾尼</t>
  </si>
  <si>
    <t>6212********8273</t>
  </si>
  <si>
    <t>175******6</t>
  </si>
  <si>
    <t>塔依尔·艾买尔</t>
  </si>
  <si>
    <t>艾买尔·艾则孜</t>
  </si>
  <si>
    <t>6212********9739</t>
  </si>
  <si>
    <t>131******40</t>
  </si>
  <si>
    <t>艾尼瓦尔·赛买提</t>
  </si>
  <si>
    <t>塞买提·阿布都热西提</t>
  </si>
  <si>
    <t>622823********09562</t>
  </si>
  <si>
    <t>天津国土资源和房屋职业学院</t>
  </si>
  <si>
    <t>135******49</t>
  </si>
  <si>
    <t>克依沙尔·克热木</t>
  </si>
  <si>
    <t>6212********3387</t>
  </si>
  <si>
    <t>公共文化服务管理</t>
  </si>
  <si>
    <t>157******65</t>
  </si>
  <si>
    <t>麦吾兰·玉苏普</t>
  </si>
  <si>
    <t>玉苏甫·卡地尔</t>
  </si>
  <si>
    <t>6212********0169</t>
  </si>
  <si>
    <t>182******97</t>
  </si>
  <si>
    <t>阿布杜和比尔·阿布都克热木</t>
  </si>
  <si>
    <t>阿布都克热木·阿吾提</t>
  </si>
  <si>
    <t>6212********3022</t>
  </si>
  <si>
    <t>132******17</t>
  </si>
  <si>
    <t>买买提艾力·赛伊丁</t>
  </si>
  <si>
    <t>尼斯叶提古丽·艾海提</t>
  </si>
  <si>
    <t>653130********1601</t>
  </si>
  <si>
    <t>6212********8143</t>
  </si>
  <si>
    <t>计算机应用于维修</t>
  </si>
  <si>
    <t>艾力·吐拉克</t>
  </si>
  <si>
    <t>6212********4085</t>
  </si>
  <si>
    <t>130******85</t>
  </si>
  <si>
    <t>阿布都热合曼·阿布来孜</t>
  </si>
  <si>
    <t>阿卜力孜·阿卜拉</t>
  </si>
  <si>
    <t>阿卜杜克依木·艾海提</t>
  </si>
  <si>
    <t>艾海提·芒素尔</t>
  </si>
  <si>
    <t>653130********145X</t>
  </si>
  <si>
    <t>服装设计与工艺5班</t>
  </si>
  <si>
    <t>151******74</t>
  </si>
  <si>
    <t>沙吾提·阿木提</t>
  </si>
  <si>
    <t>6212********5344</t>
  </si>
  <si>
    <t>麦尔丹·奥布里卡斯木</t>
  </si>
  <si>
    <t>图罕古丽·艾合麦提</t>
  </si>
  <si>
    <t>653122********2608</t>
  </si>
  <si>
    <t>巴州红旗高级技工学校</t>
  </si>
  <si>
    <t>木萨江·麦麦提敏</t>
  </si>
  <si>
    <t>麦麦提敏·吐尔地</t>
  </si>
  <si>
    <t>达吾兰·买买提</t>
  </si>
  <si>
    <t>麦麦提·尕吉</t>
  </si>
  <si>
    <t>191******94</t>
  </si>
  <si>
    <t>合比尔·麦合木提</t>
  </si>
  <si>
    <t>买合木提·吐尔</t>
  </si>
  <si>
    <t>653130********3617</t>
  </si>
  <si>
    <t>比拉力·艾则孜</t>
  </si>
  <si>
    <t>努热曼古丽·吐尔洪</t>
  </si>
  <si>
    <t>653130********1501</t>
  </si>
  <si>
    <t>184******96</t>
  </si>
  <si>
    <t>扎依尔·阿布力克木</t>
  </si>
  <si>
    <t>则日古丽·萨迪克</t>
  </si>
  <si>
    <t>6212********4673</t>
  </si>
  <si>
    <t>阿布都萨拉木·亚森</t>
  </si>
  <si>
    <t>亚森·热西提</t>
  </si>
  <si>
    <t>6212********2836</t>
  </si>
  <si>
    <t>艾科拜尔·艾比布拉</t>
  </si>
  <si>
    <t>6212********9558</t>
  </si>
  <si>
    <t>穆合买提·热则</t>
  </si>
  <si>
    <t>热比古丽·吾布力</t>
  </si>
  <si>
    <t>132******88</t>
  </si>
  <si>
    <t>阿卜杜扎伊尔·亚库甫</t>
  </si>
  <si>
    <t>如山古丽·艾合买提</t>
  </si>
  <si>
    <t>6212********7704</t>
  </si>
  <si>
    <t>吐尔逊古丽·玉素甫</t>
  </si>
  <si>
    <t>6212********0194</t>
  </si>
  <si>
    <t>182******45</t>
  </si>
  <si>
    <t>艾克拜尔·麦麦提</t>
  </si>
  <si>
    <t>阿孜古丽·买买提</t>
  </si>
  <si>
    <t>6212********1612</t>
  </si>
  <si>
    <t>157******20</t>
  </si>
  <si>
    <t>努尔买买提·斯莱曼</t>
  </si>
  <si>
    <t>阿卜杜外力·努尔买买提</t>
  </si>
  <si>
    <t>阿依夏木古丽·达吾提</t>
  </si>
  <si>
    <t>6210********8609</t>
  </si>
  <si>
    <t>622823********31162</t>
  </si>
  <si>
    <t>阿布都那扎尔·吾拉依木</t>
  </si>
  <si>
    <t>吾拉依木·木明</t>
  </si>
  <si>
    <t>艾扎尔拜·木萨</t>
  </si>
  <si>
    <t>木萨·艾萨</t>
  </si>
  <si>
    <t>180******57</t>
  </si>
  <si>
    <t>居尔艾提·买买提</t>
  </si>
  <si>
    <t>621797********35951</t>
  </si>
  <si>
    <t>买买提·司马依力</t>
  </si>
  <si>
    <t>6212********6042</t>
  </si>
  <si>
    <t>2022级中餐烹饪与营养膳食5班</t>
  </si>
  <si>
    <t>181******61</t>
  </si>
  <si>
    <t>伊利亚尔·玉素甫</t>
  </si>
  <si>
    <t>吾热古丽·肉素力</t>
  </si>
  <si>
    <t>6212********5286</t>
  </si>
  <si>
    <t>135******80</t>
  </si>
  <si>
    <t>阿卜杜西库尔·达吾提</t>
  </si>
  <si>
    <t>达伍提·如苏力</t>
  </si>
  <si>
    <t>6212********5452</t>
  </si>
  <si>
    <t>艾孜提艾力·吐尔孙</t>
  </si>
  <si>
    <t>努尔艾拉·库尔班</t>
  </si>
  <si>
    <t>6212********0066</t>
  </si>
  <si>
    <t>186******14</t>
  </si>
  <si>
    <t>阿布都莎拉木·马木提</t>
  </si>
  <si>
    <t>621797********61657</t>
  </si>
  <si>
    <t>西尔艾力·艾买提</t>
  </si>
  <si>
    <t>622823********21774</t>
  </si>
  <si>
    <t>阿孜买提·买买提</t>
  </si>
  <si>
    <t>6212********8592</t>
  </si>
  <si>
    <t>努尔买买提·艾萨</t>
  </si>
  <si>
    <t>艾沙·沙吾尔</t>
  </si>
  <si>
    <t>阿布都扎依尔·吐尔孙</t>
  </si>
  <si>
    <t>图尔荪·买买提</t>
  </si>
  <si>
    <t>653130********1593</t>
  </si>
  <si>
    <t>6212********0359</t>
  </si>
  <si>
    <t>159******35</t>
  </si>
  <si>
    <t>阿不都热合曼·木萨</t>
  </si>
  <si>
    <t>穆萨·萨伍提</t>
  </si>
  <si>
    <t>6212********5508</t>
  </si>
  <si>
    <t>152******46</t>
  </si>
  <si>
    <t>安卡尔·阿卜杜瓦伊提</t>
  </si>
  <si>
    <t>阿卜杜瓦伊提·伊曼</t>
  </si>
  <si>
    <t>133******36</t>
  </si>
  <si>
    <t>阿布都乃比·麦麦提敏</t>
  </si>
  <si>
    <t>塔吉古丽·买买提</t>
  </si>
  <si>
    <t>6212********4020</t>
  </si>
  <si>
    <t>173******72</t>
  </si>
  <si>
    <t>艾麦提·艾柯木</t>
  </si>
  <si>
    <t>6212********1322</t>
  </si>
  <si>
    <t>166******00</t>
  </si>
  <si>
    <t>阿卜杜热合曼·库尔班</t>
  </si>
  <si>
    <t>653130********1512</t>
  </si>
  <si>
    <t>6212********9527</t>
  </si>
  <si>
    <t>173******11</t>
  </si>
  <si>
    <t>艾孜提艾力·麦合木提</t>
  </si>
  <si>
    <t>麦合木提·买买提</t>
  </si>
  <si>
    <t>6212********8784</t>
  </si>
  <si>
    <t>阿不都拉·艾买尔</t>
  </si>
  <si>
    <t>阿提古丽·阿卜力米提</t>
  </si>
  <si>
    <t>6212********8544</t>
  </si>
  <si>
    <t>178******57</t>
  </si>
  <si>
    <t>阿布都拉·库尔班</t>
  </si>
  <si>
    <t>653130********143x</t>
  </si>
  <si>
    <t>622823********88279</t>
  </si>
  <si>
    <t>184******70</t>
  </si>
  <si>
    <t>阿布都拉·阿布来孜</t>
  </si>
  <si>
    <t>阿布来孜·艾山</t>
  </si>
  <si>
    <t>6212********4399</t>
  </si>
  <si>
    <t>艾尔帕提·依明</t>
  </si>
  <si>
    <t>依明·艾合买提</t>
  </si>
  <si>
    <t>6212********9907</t>
  </si>
  <si>
    <t>157******75</t>
  </si>
  <si>
    <t>艾科拜尔·艾买尔</t>
  </si>
  <si>
    <t>6212********8744</t>
  </si>
  <si>
    <t>安扎尔·达吾提</t>
  </si>
  <si>
    <t>达伍提·亚森</t>
  </si>
  <si>
    <t>6212********3114</t>
  </si>
  <si>
    <t>2022级纺织技术与服务4班</t>
  </si>
  <si>
    <t>191******84</t>
  </si>
  <si>
    <t>艾萨·努尔麦麦提</t>
  </si>
  <si>
    <t>努尔麦麦提·如孜</t>
  </si>
  <si>
    <t>6212********3718</t>
  </si>
  <si>
    <t>如克亚木·艾买提</t>
  </si>
  <si>
    <t>化学</t>
  </si>
  <si>
    <t>木亚萨尔·艾力</t>
  </si>
  <si>
    <t>阿依古丽·阿吾提</t>
  </si>
  <si>
    <t>6212********4566</t>
  </si>
  <si>
    <t>178******64</t>
  </si>
  <si>
    <t>麦地那木·阿卜拉</t>
  </si>
  <si>
    <t>阿卜拉·马木提</t>
  </si>
  <si>
    <t>夏衣代·阿卜都热合曼</t>
  </si>
  <si>
    <t>阿卜杜瓦伊提·肉孜</t>
  </si>
  <si>
    <t>6212********2410</t>
  </si>
  <si>
    <t>艾力·吾斯曼</t>
  </si>
  <si>
    <t>653130********1471</t>
  </si>
  <si>
    <t>6212********7831</t>
  </si>
  <si>
    <t>热萨莱提·艾力</t>
  </si>
  <si>
    <t>艾力·凯来木</t>
  </si>
  <si>
    <t>城市轨道交通运营管理</t>
  </si>
  <si>
    <t>184******27</t>
  </si>
  <si>
    <t>热孜亚·买买提</t>
  </si>
  <si>
    <t>买买提明·热合曼</t>
  </si>
  <si>
    <t>653130********149X</t>
  </si>
  <si>
    <t>6212********1881</t>
  </si>
  <si>
    <t>电子信息工程枝术</t>
  </si>
  <si>
    <t>阿力亚·亚森</t>
  </si>
  <si>
    <t>环境检测</t>
  </si>
  <si>
    <t>阿依夏木古丽·依斯马义力</t>
  </si>
  <si>
    <t>加妮罕·卡地尔</t>
  </si>
  <si>
    <t>653127********1761</t>
  </si>
  <si>
    <t>6212********4677</t>
  </si>
  <si>
    <t>178******35</t>
  </si>
  <si>
    <t>布瓦杰尔·努尔艾合买提</t>
  </si>
  <si>
    <t>努尔艾合买提·阿布都瓦依提</t>
  </si>
  <si>
    <t>临沂职业学院</t>
  </si>
  <si>
    <t>马地那木·买买提</t>
  </si>
  <si>
    <t>布瓦吉尔·尼亚孜</t>
  </si>
  <si>
    <t>6212********4756</t>
  </si>
  <si>
    <t>178******29</t>
  </si>
  <si>
    <t>热孜完古丽·
亚逊</t>
  </si>
  <si>
    <t>亚孙·如斯力</t>
  </si>
  <si>
    <t>6210********3928</t>
  </si>
  <si>
    <t>621008********28</t>
  </si>
  <si>
    <t>130******91</t>
  </si>
  <si>
    <t>阿依夏·吾斯曼</t>
  </si>
  <si>
    <t>吾色曼·吐尔逊</t>
  </si>
  <si>
    <t>622823********90769</t>
  </si>
  <si>
    <t>则日古丽·阿木尔</t>
  </si>
  <si>
    <t>6212********6495</t>
  </si>
  <si>
    <t>178******56</t>
  </si>
  <si>
    <t>来丽古丽·阿木提</t>
  </si>
  <si>
    <t>阿曼古丽·艾买提</t>
  </si>
  <si>
    <t>阿提古丽·色买提</t>
  </si>
  <si>
    <t>653130********1668</t>
  </si>
  <si>
    <t>621797********65628</t>
  </si>
  <si>
    <t>152******27</t>
  </si>
  <si>
    <t>阿依夏古丽·艾力</t>
  </si>
  <si>
    <t>马丽亚木古丽·艾力</t>
  </si>
  <si>
    <t>6212********2827</t>
  </si>
  <si>
    <t>189******46</t>
  </si>
  <si>
    <t>穆耶赛尔·阿卜力克木</t>
  </si>
  <si>
    <t>187******30</t>
  </si>
  <si>
    <t>布妈丽亚木姑丽·库尔班</t>
  </si>
  <si>
    <t>艾热米斯马姑丽·艾买尔</t>
  </si>
  <si>
    <t>6212********5364</t>
  </si>
  <si>
    <t>175******58</t>
  </si>
  <si>
    <t>古丽克孜·艾合买提</t>
  </si>
  <si>
    <t>艾合麦提·阿依提</t>
  </si>
  <si>
    <t>6212********5195</t>
  </si>
  <si>
    <t>180******58</t>
  </si>
  <si>
    <t>帕热但·玉素甫</t>
  </si>
  <si>
    <t>玉苏甫·阿布力米提</t>
  </si>
  <si>
    <t>6210********7639</t>
  </si>
  <si>
    <t>621008********39</t>
  </si>
  <si>
    <t>古丽吉尼提·艾尼瓦尔</t>
  </si>
  <si>
    <t>阿依姆尼萨·亚森</t>
  </si>
  <si>
    <t>621797********17058</t>
  </si>
  <si>
    <t>151******55</t>
  </si>
  <si>
    <t>海日古丽·阿麦提</t>
  </si>
  <si>
    <t>阿不都热依木·艾海提</t>
  </si>
  <si>
    <t>6212********0184</t>
  </si>
  <si>
    <t>米日古丽·穆萨</t>
  </si>
  <si>
    <t>6212********0283</t>
  </si>
  <si>
    <t>新疆天删职业技术学院</t>
  </si>
  <si>
    <t>英语</t>
  </si>
  <si>
    <t>133******76</t>
  </si>
  <si>
    <t>麦丽凯姆·阿不力克木</t>
  </si>
  <si>
    <t>阿卜力克木·阿卜杜热西提</t>
  </si>
  <si>
    <t>热比古·阿布都热依木</t>
  </si>
  <si>
    <t>帕提古丽·阿依西木</t>
  </si>
  <si>
    <t>古丽扎尔·麦海木</t>
  </si>
  <si>
    <t>6212********0390</t>
  </si>
  <si>
    <t>广东轻工职业技术学院</t>
  </si>
  <si>
    <t>物流</t>
  </si>
  <si>
    <t>136******03</t>
  </si>
  <si>
    <t>阿依努尔·亚森</t>
  </si>
  <si>
    <t>阿依古丽·亚森</t>
  </si>
  <si>
    <t>米热古丽·阿不都热依木</t>
  </si>
  <si>
    <t>玛丽亚木古丽·买买提</t>
  </si>
  <si>
    <t>月热汗·马木提</t>
  </si>
  <si>
    <t>653130********1482</t>
  </si>
  <si>
    <t>乌鲁木齐职业学校</t>
  </si>
  <si>
    <t>哈里丹·吐尔孙</t>
  </si>
  <si>
    <t>艾山·吐尔孙</t>
  </si>
  <si>
    <t>621797********82340</t>
  </si>
  <si>
    <t>157******29</t>
  </si>
  <si>
    <t>阿娜古丽·库尔班</t>
  </si>
  <si>
    <t>6215********4500</t>
  </si>
  <si>
    <t>玛依拉·萨吾提</t>
  </si>
  <si>
    <t>阿依孜木古丽·尕孜</t>
  </si>
  <si>
    <t>6212********5026</t>
  </si>
  <si>
    <t>旅游管理专业</t>
  </si>
  <si>
    <t>凯迪尔娅·安尼瓦尔</t>
  </si>
  <si>
    <t>艾尼瓦尔·萨吾提</t>
  </si>
  <si>
    <t>阿依谢姆·麦麦提</t>
  </si>
  <si>
    <t>艾买提·萨迪尔</t>
  </si>
  <si>
    <t>艾山·库尔班</t>
  </si>
  <si>
    <t>6212********3329</t>
  </si>
  <si>
    <t>阿依加马力·玉素甫</t>
  </si>
  <si>
    <t>玉苏甫·热合曼</t>
  </si>
  <si>
    <t>6212********9595</t>
  </si>
  <si>
    <t>147******43</t>
  </si>
  <si>
    <t>加乃提古丽·阿布拉</t>
  </si>
  <si>
    <t>阿依夏木古丽·克力木</t>
  </si>
  <si>
    <t>6212********3221</t>
  </si>
  <si>
    <t>作尔古丽·苏来曼</t>
  </si>
  <si>
    <t>穆乃外尔·玉苏普</t>
  </si>
  <si>
    <t>玉苏普·伊斯马伊力</t>
  </si>
  <si>
    <t>早热古丽·玉森</t>
  </si>
  <si>
    <t>亚森·库尔班</t>
  </si>
  <si>
    <t>621797********47893</t>
  </si>
  <si>
    <t>173******62</t>
  </si>
  <si>
    <t>古丽拜合热姆·热合木</t>
  </si>
  <si>
    <t>6212********2814</t>
  </si>
  <si>
    <t>乌鲁木齐天山职业技术学院</t>
  </si>
  <si>
    <t>阿曼古丽·如孜</t>
  </si>
  <si>
    <t>怕提古丽·艾买尔</t>
  </si>
  <si>
    <t>653130********1497</t>
  </si>
  <si>
    <t>8649********0101068180</t>
  </si>
  <si>
    <t>864907********01068180</t>
  </si>
  <si>
    <t>热依拉·莫敏</t>
  </si>
  <si>
    <t>吐尔孙古丽·买买提</t>
  </si>
  <si>
    <t>塔吉古丽·阿卜力克木</t>
  </si>
  <si>
    <t>阿不力克木·斯拉依曼</t>
  </si>
  <si>
    <t>6210********7465</t>
  </si>
  <si>
    <t>麦丽凯木·孜民</t>
  </si>
  <si>
    <t>布合力其·买买提</t>
  </si>
  <si>
    <t>6212********9004</t>
  </si>
  <si>
    <t>175******03</t>
  </si>
  <si>
    <t>木叶色尔·克力木</t>
  </si>
  <si>
    <t>621797********51060</t>
  </si>
  <si>
    <t>阿瓦古丽·艾萨</t>
  </si>
  <si>
    <t>653130********1545</t>
  </si>
  <si>
    <t>6212********7546</t>
  </si>
  <si>
    <t>努尔曼古丽·艾海提</t>
  </si>
  <si>
    <t>653130********1459</t>
  </si>
  <si>
    <t>6212********4661</t>
  </si>
  <si>
    <t>阿力亚·吾布力</t>
  </si>
  <si>
    <t>吾布力卡斯木·库尔班</t>
  </si>
  <si>
    <t>阿力亚·阿布吉力</t>
  </si>
  <si>
    <t>阿不吉力力·阿巴克</t>
  </si>
  <si>
    <t>新疆供销技师学院</t>
  </si>
  <si>
    <t>植物保护</t>
  </si>
  <si>
    <t>娜尔妮萨·哈力克</t>
  </si>
  <si>
    <t>吐尔逊古丽·吐尔地</t>
  </si>
  <si>
    <t>653130********1461</t>
  </si>
  <si>
    <t>6212********3848</t>
  </si>
  <si>
    <t>巴楚县职业技能培训学校</t>
  </si>
  <si>
    <t>137******40</t>
  </si>
  <si>
    <t>塔依尔江·伊马木</t>
  </si>
  <si>
    <t>阿曼妮萨·伊马木</t>
  </si>
  <si>
    <t>6215********1857</t>
  </si>
  <si>
    <t>182******19</t>
  </si>
  <si>
    <t>库尔班·如孜</t>
  </si>
  <si>
    <t>6212********0911</t>
  </si>
  <si>
    <t>177******71</t>
  </si>
  <si>
    <t>阿卜都拉·喀迪尔</t>
  </si>
  <si>
    <t>喀迪尔·瓦伊提</t>
  </si>
  <si>
    <t>6212********9212</t>
  </si>
  <si>
    <t>计算机应用维修</t>
  </si>
  <si>
    <t>麦尔但·
图拉丁</t>
  </si>
  <si>
    <t>吐拉订·吐尔逊</t>
  </si>
  <si>
    <t>6212********2985</t>
  </si>
  <si>
    <t>136******28，
19190364045</t>
  </si>
  <si>
    <t>艾孜买提·阿不里克木</t>
  </si>
  <si>
    <t>阿不都克里木·尤努斯</t>
  </si>
  <si>
    <t>2022级针织工艺2班</t>
  </si>
  <si>
    <t>151******31</t>
  </si>
  <si>
    <t>艾萨·艾合麦提</t>
  </si>
  <si>
    <t>艾合麦提·马门</t>
  </si>
  <si>
    <t>6212********5764</t>
  </si>
  <si>
    <t>马吾兰·斯买提</t>
  </si>
  <si>
    <t>萨木提·伊</t>
  </si>
  <si>
    <t>6212********2694</t>
  </si>
  <si>
    <t>阿卜来提·阿不力克木</t>
  </si>
  <si>
    <t>阿地力·阿布都热西提</t>
  </si>
  <si>
    <t>布合力其·马木提</t>
  </si>
  <si>
    <t>6212********7756</t>
  </si>
  <si>
    <t>189******79</t>
  </si>
  <si>
    <t>阿卜杜拉·阿卜力孜</t>
  </si>
  <si>
    <t>阿卜力孜·麦麦提</t>
  </si>
  <si>
    <t>6210********6079</t>
  </si>
  <si>
    <t>621008********79</t>
  </si>
  <si>
    <t>玉米提·阿卜拉</t>
  </si>
  <si>
    <t>阿米妮古丽·艾合麦提</t>
  </si>
  <si>
    <t>6212********4415</t>
  </si>
  <si>
    <t>2021级计算机专业12班</t>
  </si>
  <si>
    <t>阿布都拉·如孜</t>
  </si>
  <si>
    <t>月热尼沙·亚森</t>
  </si>
  <si>
    <t>装修专业</t>
  </si>
  <si>
    <t>184******19</t>
  </si>
  <si>
    <t>艾孜提艾力·热合曼</t>
  </si>
  <si>
    <t>热合曼·吐尔逊</t>
  </si>
  <si>
    <t>6212********9422</t>
  </si>
  <si>
    <t>装束</t>
  </si>
  <si>
    <t>吾拉木·木明</t>
  </si>
  <si>
    <t>6212********4142</t>
  </si>
  <si>
    <t>汽车维修技术</t>
  </si>
  <si>
    <t>玉米迪·艾尼</t>
  </si>
  <si>
    <t>186******62</t>
  </si>
  <si>
    <t>买买提·孜民</t>
  </si>
  <si>
    <t>计算机应用专维修</t>
  </si>
  <si>
    <t>阿卜杜萨拉木·哈力克</t>
  </si>
  <si>
    <t>昌吉农业大学</t>
  </si>
  <si>
    <t>畜牧医</t>
  </si>
  <si>
    <t>买尔丹·莫敏</t>
  </si>
  <si>
    <t>马门·萨伍提</t>
  </si>
  <si>
    <t>183******28</t>
  </si>
  <si>
    <t>艾买提·阿卜来提</t>
  </si>
  <si>
    <t>阿卜来海提·麦麦提</t>
  </si>
  <si>
    <t>6212********3395</t>
  </si>
  <si>
    <t>182******43</t>
  </si>
  <si>
    <t>621797********96881</t>
  </si>
  <si>
    <t>阿卜杜萨拉木·阿布力孜</t>
  </si>
  <si>
    <t>6212********3091</t>
  </si>
  <si>
    <t>阿卜杜艾尼·麦海提</t>
  </si>
  <si>
    <t>萨代提古丽·拜克热</t>
  </si>
  <si>
    <t>6215********0835</t>
  </si>
  <si>
    <t>157******40</t>
  </si>
  <si>
    <t>吾布力卡斯木·亚森</t>
  </si>
  <si>
    <t>6212********5384</t>
  </si>
  <si>
    <t>服装制作</t>
  </si>
  <si>
    <t>扎克尔·阿卜杜热伊木</t>
  </si>
  <si>
    <t>热依木·吐尔迪</t>
  </si>
  <si>
    <t>6215********8014</t>
  </si>
  <si>
    <t>汽车运用与维修技术</t>
  </si>
  <si>
    <t>伊布拉音·组农</t>
  </si>
  <si>
    <t>阿依姆妮萨·艾则孜</t>
  </si>
  <si>
    <t>吾米提·努尔买买提</t>
  </si>
  <si>
    <t>努尔麦麦提·阿巴克</t>
  </si>
  <si>
    <t>凯姆拜尔·阿迪力</t>
  </si>
  <si>
    <t>阿地力·亚森</t>
  </si>
  <si>
    <t>6212********8482</t>
  </si>
  <si>
    <t>吾热姑·阿卜来海提</t>
  </si>
  <si>
    <t>187******10</t>
  </si>
  <si>
    <t>木那瓦尔·斯拉依曼</t>
  </si>
  <si>
    <t>苏拉依曼·艾海提</t>
  </si>
  <si>
    <t>6212********8073</t>
  </si>
  <si>
    <t>阿瓦古力·斯拉依曼</t>
  </si>
  <si>
    <t>斯拉依曼·阿布拉提</t>
  </si>
  <si>
    <t>6212********8233</t>
  </si>
  <si>
    <t>152******23</t>
  </si>
  <si>
    <t>阿利亚·艾克木</t>
  </si>
  <si>
    <t>艾克木·努热克</t>
  </si>
  <si>
    <t>622823********96264</t>
  </si>
  <si>
    <t>努尔比耶·艾麦提</t>
  </si>
  <si>
    <t>伊米尔妮萨·艾米什</t>
  </si>
  <si>
    <t>阿瓦古丽·艾买尔</t>
  </si>
  <si>
    <t>6212********4422</t>
  </si>
  <si>
    <t>轻工职业技术学院</t>
  </si>
  <si>
    <t>热孜万古丽·阿布拉</t>
  </si>
  <si>
    <t>阿不拉·司马义</t>
  </si>
  <si>
    <t>6212********5699</t>
  </si>
  <si>
    <t>193******44</t>
  </si>
  <si>
    <t>穆克热木·玉孙</t>
  </si>
  <si>
    <t>马丽亚木古丽·依地热斯</t>
  </si>
  <si>
    <t>6212********0170</t>
  </si>
  <si>
    <t>买合怕热提·买买提</t>
  </si>
  <si>
    <t>653130********1463</t>
  </si>
  <si>
    <t>6212********0826</t>
  </si>
  <si>
    <t>民航运输服务</t>
  </si>
  <si>
    <t>175******90</t>
  </si>
  <si>
    <t>柔鲜·麦麦提</t>
  </si>
  <si>
    <t>曾乃提·阿瓦提</t>
  </si>
  <si>
    <t>6212********3650</t>
  </si>
  <si>
    <t>穆妮热·图尔洪</t>
  </si>
  <si>
    <t>吐尔洪·依明</t>
  </si>
  <si>
    <t>6212********6220</t>
  </si>
  <si>
    <t>音乐教育</t>
  </si>
  <si>
    <t>努热曼古丽·库尔班</t>
  </si>
  <si>
    <t>阿依古丽·买买提</t>
  </si>
  <si>
    <t>653130********1527</t>
  </si>
  <si>
    <t>6212********0277</t>
  </si>
  <si>
    <t>如仙古丽·喀斯木</t>
  </si>
  <si>
    <t>肉孜古丽·吾守尔</t>
  </si>
  <si>
    <t>6212********6028</t>
  </si>
  <si>
    <t>喀斯木·亚孙</t>
  </si>
  <si>
    <t>188******13</t>
  </si>
  <si>
    <t>买丽开木·库尔班</t>
  </si>
  <si>
    <t>新疆昌吉农业职业技术学院</t>
  </si>
  <si>
    <t>农业装备应用技术</t>
  </si>
  <si>
    <t>151******95</t>
  </si>
  <si>
    <t>凯迪尔娅·阿西木</t>
  </si>
  <si>
    <t>阿西木·喀斯木</t>
  </si>
  <si>
    <t>6212********5720</t>
  </si>
  <si>
    <t>茹则古丽·努尔麦麦提</t>
  </si>
  <si>
    <t>努尔麦麦提·达吾提</t>
  </si>
  <si>
    <t>6212********2580</t>
  </si>
  <si>
    <t>工商</t>
  </si>
  <si>
    <t>150******43</t>
  </si>
  <si>
    <t>阿热孜古丽·阿布都热依木</t>
  </si>
  <si>
    <t>新兴兵团职业技术学院</t>
  </si>
  <si>
    <t>艾斯马·阿布来提</t>
  </si>
  <si>
    <t>祖丽胡玛尔·阿卜拉</t>
  </si>
  <si>
    <t>阿卜拉·阿麦提</t>
  </si>
  <si>
    <t>622823********04465</t>
  </si>
  <si>
    <t xml:space="preserve">护理
</t>
  </si>
  <si>
    <t>其曼古丽·努尔麦麦提</t>
  </si>
  <si>
    <t>阿尔孜古丽·玉苏甫</t>
  </si>
  <si>
    <t>玉苏甫·瓦斯力</t>
  </si>
  <si>
    <t>621797********42757</t>
  </si>
  <si>
    <t>187******44</t>
  </si>
  <si>
    <t>麦迪乃·如孜</t>
  </si>
  <si>
    <t>653130********1496</t>
  </si>
  <si>
    <t>6212********6214</t>
  </si>
  <si>
    <t>木亚萨尔·热合曼</t>
  </si>
  <si>
    <t>热合曼·伊德日斯</t>
  </si>
  <si>
    <t>6212********6892</t>
  </si>
  <si>
    <t>153******49</t>
  </si>
  <si>
    <t>热孜亚·拜克热</t>
  </si>
  <si>
    <t>152******73/15276453553</t>
  </si>
  <si>
    <t>麦迪娜木·艾海买提</t>
  </si>
  <si>
    <t>2022级计算机应用技术（1）班</t>
  </si>
  <si>
    <t>麦尔亚木·克热木</t>
  </si>
  <si>
    <t>吐尔孙古·买和木提</t>
  </si>
  <si>
    <t>6215********8592</t>
  </si>
  <si>
    <t>通信系统运行与管理</t>
  </si>
  <si>
    <t>阿依仙·玉逊</t>
  </si>
  <si>
    <t>622823********04771</t>
  </si>
  <si>
    <t>6212********9970</t>
  </si>
  <si>
    <t>177******14</t>
  </si>
  <si>
    <t>麦迪乃木·图尔洪</t>
  </si>
  <si>
    <t>6212********5896</t>
  </si>
  <si>
    <t>阿布都许库尔·阿卜力克木</t>
  </si>
  <si>
    <t>阿斯古丽·阿提江</t>
  </si>
  <si>
    <t>622823********04068</t>
  </si>
  <si>
    <t>阿布瓦力·买买提</t>
  </si>
  <si>
    <t>买买提·库尔班</t>
  </si>
  <si>
    <t>6212********5841</t>
  </si>
  <si>
    <t>152******63</t>
  </si>
  <si>
    <t>阿力木·库尔班</t>
  </si>
  <si>
    <t>库尔班·沙地尔</t>
  </si>
  <si>
    <t>6212********6334</t>
  </si>
  <si>
    <t>玉山·艾沙</t>
  </si>
  <si>
    <t>阿布都哈力克·艾合买提</t>
  </si>
  <si>
    <t>653130********1479</t>
  </si>
  <si>
    <t>麦合皮热提·艾合买提</t>
  </si>
  <si>
    <t>6212********5533</t>
  </si>
  <si>
    <t>新疆薪金盾技工学校</t>
  </si>
  <si>
    <t>193******82</t>
  </si>
  <si>
    <t>穆纳瓦尔·艾买尔</t>
  </si>
  <si>
    <t>艾买尔·穆萨</t>
  </si>
  <si>
    <t>157******84</t>
  </si>
  <si>
    <t>热孜完古丽·热黑木</t>
  </si>
  <si>
    <t>努尔阿拉·斯拉依曼</t>
  </si>
  <si>
    <t>622823********33061</t>
  </si>
  <si>
    <t>阿伊夏·肉孜</t>
  </si>
  <si>
    <t>热依汗古丽·努尔艾合买提</t>
  </si>
  <si>
    <t>6212********4509</t>
  </si>
  <si>
    <t>158******07</t>
  </si>
  <si>
    <t>米热班古丽·阿卜杜瓦伊提</t>
  </si>
  <si>
    <t>阿卜杜瓦伊提·赛买提</t>
  </si>
  <si>
    <t>621785********95119</t>
  </si>
  <si>
    <t>中国银行</t>
  </si>
  <si>
    <t>177******50</t>
  </si>
  <si>
    <t>苏比努尔·木眀</t>
  </si>
  <si>
    <t>653130********1486</t>
  </si>
  <si>
    <t>帕坦木·莫明</t>
  </si>
  <si>
    <t>6212********5034</t>
  </si>
  <si>
    <t>经济管理系，电子商务</t>
  </si>
  <si>
    <t>阿斯姆古丽·阿卜力孜</t>
  </si>
  <si>
    <t>653130********1489</t>
  </si>
  <si>
    <t>191******72</t>
  </si>
  <si>
    <t>茹克亚·阿布来提</t>
  </si>
  <si>
    <t>6212********6961</t>
  </si>
  <si>
    <t>玉苏甫江·麦合木提</t>
  </si>
  <si>
    <t>6212********2523</t>
  </si>
  <si>
    <t>178******26</t>
  </si>
  <si>
    <t>阿卜杜吾拉木·吐尔逊</t>
  </si>
  <si>
    <t>吐尔逊·依明</t>
  </si>
  <si>
    <t>6212********4226</t>
  </si>
  <si>
    <t>157******41</t>
  </si>
  <si>
    <t>科瑞克贝西社区</t>
  </si>
  <si>
    <t>653130********1504</t>
  </si>
  <si>
    <t>热则古丽·如斯兰</t>
  </si>
  <si>
    <t>621797********46100</t>
  </si>
  <si>
    <t>武汉铁路职业技术学院</t>
  </si>
  <si>
    <t>铁道供电技术</t>
  </si>
  <si>
    <t>阿克吾斯塘(4)村</t>
  </si>
  <si>
    <t>如库叶木·买合木提</t>
  </si>
  <si>
    <t>653130********1560</t>
  </si>
  <si>
    <t>吐尔松古丽·托乎提</t>
  </si>
  <si>
    <t>653130********156X</t>
  </si>
  <si>
    <t>6212********7310</t>
  </si>
  <si>
    <t>左热古丽·买买提</t>
  </si>
  <si>
    <t>月热古丽·乌斯曼</t>
  </si>
  <si>
    <t>653130********1566</t>
  </si>
  <si>
    <t>6212********0976</t>
  </si>
  <si>
    <t>187******98</t>
  </si>
  <si>
    <t>凯丽比努尔·吐尔松</t>
  </si>
  <si>
    <t>吐尔松·提力瓦迪</t>
  </si>
  <si>
    <t>653130********1611</t>
  </si>
  <si>
    <t>6212********8293</t>
  </si>
  <si>
    <t>科克力干塔勒(6)村</t>
  </si>
  <si>
    <t>哈色亚提·热合曼</t>
  </si>
  <si>
    <t>热合曼·塔吉</t>
  </si>
  <si>
    <t>653130********1578</t>
  </si>
  <si>
    <t>6212********1521</t>
  </si>
  <si>
    <t>178******71</t>
  </si>
  <si>
    <t>博孜艾日克村</t>
  </si>
  <si>
    <t>买尔哈巴·阿布力肯</t>
  </si>
  <si>
    <t>阿依夏木·马木提</t>
  </si>
  <si>
    <t>653130********2087</t>
  </si>
  <si>
    <t>喀拉艾肯博依村</t>
  </si>
  <si>
    <t>祖力皮亚·阿布来孜</t>
  </si>
  <si>
    <t>塔吉古丽·马木提</t>
  </si>
  <si>
    <t>621797********50808</t>
  </si>
  <si>
    <t>夏喀勒阿瓦提村</t>
  </si>
  <si>
    <t>热依拉·鲁克曼</t>
  </si>
  <si>
    <t>阿依夏木古丽·吐尔松</t>
  </si>
  <si>
    <t>653130********1583</t>
  </si>
  <si>
    <t>621797********30736</t>
  </si>
  <si>
    <t>133******09</t>
  </si>
  <si>
    <t>苏比努尔·艾力</t>
  </si>
  <si>
    <t>艾力·阿布力孜</t>
  </si>
  <si>
    <t>653130********1639</t>
  </si>
  <si>
    <t>博孜艾日克（17）村</t>
  </si>
  <si>
    <t>月热古丽·那买提</t>
  </si>
  <si>
    <t>帕提古丽·赛买提</t>
  </si>
  <si>
    <t>6212********7374</t>
  </si>
  <si>
    <t>2022级中餐烹饪与营养膳食1班</t>
  </si>
  <si>
    <t>135******06</t>
  </si>
  <si>
    <t>夏喀勒阿瓦提(7)村</t>
  </si>
  <si>
    <t>努尔阿米娜·斯力坦</t>
  </si>
  <si>
    <t>买热古力·阿布都肉苏力</t>
  </si>
  <si>
    <t>6212********1166</t>
  </si>
  <si>
    <t>热比古丽·玉苏普</t>
  </si>
  <si>
    <t>于素甫·阿于甫</t>
  </si>
  <si>
    <t>653130********159X</t>
  </si>
  <si>
    <t>621797********50691</t>
  </si>
  <si>
    <t>娜迪热·艾力</t>
  </si>
  <si>
    <t>艾力·克里木</t>
  </si>
  <si>
    <t>653130********1636</t>
  </si>
  <si>
    <t>621008********26</t>
  </si>
  <si>
    <t>若羌县技工学校</t>
  </si>
  <si>
    <t>拜什吐普(15)村</t>
  </si>
  <si>
    <t>阿米乃·斯迪克</t>
  </si>
  <si>
    <t>斯迪克·买买提</t>
  </si>
  <si>
    <t>653130********1576</t>
  </si>
  <si>
    <t>6212********7947</t>
  </si>
  <si>
    <t>哈密师范学校</t>
  </si>
  <si>
    <t>2020级幼儿教育</t>
  </si>
  <si>
    <t>英阿瓦提（18）村</t>
  </si>
  <si>
    <t>热伊莱·阿克木</t>
  </si>
  <si>
    <t>阿卜杜拉·尼亚孜</t>
  </si>
  <si>
    <t>6212********9577</t>
  </si>
  <si>
    <t>阿米尼古丽·达吾提</t>
  </si>
  <si>
    <t>653130********1561</t>
  </si>
  <si>
    <t>6212********5058</t>
  </si>
  <si>
    <t>达吾提·库尔班</t>
  </si>
  <si>
    <t>621797********45922</t>
  </si>
  <si>
    <t>131******51</t>
  </si>
  <si>
    <t>佐日古丽·艾麦提</t>
  </si>
  <si>
    <t>艾买提·吐拉丁</t>
  </si>
  <si>
    <t>653130********1676</t>
  </si>
  <si>
    <t xml:space="preserve"> 建筑经济管理</t>
  </si>
  <si>
    <t>诺尔贝希（1）村</t>
  </si>
  <si>
    <t>阿丽亚·吐尔逊</t>
  </si>
  <si>
    <t>海热古丽·卡迪尔</t>
  </si>
  <si>
    <t>653130********1567</t>
  </si>
  <si>
    <t>6212********3747</t>
  </si>
  <si>
    <t>153******40</t>
  </si>
  <si>
    <t>赛克散塔勒（16）村</t>
  </si>
  <si>
    <t>热伊莱·艾买尔</t>
  </si>
  <si>
    <t>肉山故丽·买买提</t>
  </si>
  <si>
    <t>6212********5863</t>
  </si>
  <si>
    <t>长江职业学院</t>
  </si>
  <si>
    <t>夏勒力克（9）社区</t>
  </si>
  <si>
    <t>热孜瓦古丽·沙地</t>
  </si>
  <si>
    <t>热依汗古丽·阿布都如甫</t>
  </si>
  <si>
    <t>653130********1584</t>
  </si>
  <si>
    <t>6212********2497</t>
  </si>
  <si>
    <t>审计</t>
  </si>
  <si>
    <t>英买里(3)村</t>
  </si>
  <si>
    <t>茹柯耶·热合曼</t>
  </si>
  <si>
    <t>热合曼·吾拉依木</t>
  </si>
  <si>
    <t>653130********1598</t>
  </si>
  <si>
    <t>6212********8598</t>
  </si>
  <si>
    <t>赛克散塔勒村</t>
  </si>
  <si>
    <t>热孜万古丽·艾买尔</t>
  </si>
  <si>
    <t>艾买尔·肉孜</t>
  </si>
  <si>
    <t>653130********1570</t>
  </si>
  <si>
    <t>193******30</t>
  </si>
  <si>
    <t>阿依库勒社区</t>
  </si>
  <si>
    <t>玛丽娅姆古丽·艾尼</t>
  </si>
  <si>
    <t>月热沙·克齐科</t>
  </si>
  <si>
    <t>621797********58012</t>
  </si>
  <si>
    <t>计算机网络技术 (单招)</t>
  </si>
  <si>
    <t>英阿瓦提村</t>
  </si>
  <si>
    <t>米尔古丽·肉孜</t>
  </si>
  <si>
    <t>阿布都艾尼·肉孜</t>
  </si>
  <si>
    <t>653130********1597</t>
  </si>
  <si>
    <t>月热·阿吾提</t>
  </si>
  <si>
    <t>653130********160X</t>
  </si>
  <si>
    <t>621797********61367</t>
  </si>
  <si>
    <t>151******91</t>
  </si>
  <si>
    <t>阿勒台开斯克（12）村</t>
  </si>
  <si>
    <t>祖丽皮亚·牙生</t>
  </si>
  <si>
    <t>阿依古丽·塔依尔</t>
  </si>
  <si>
    <t>653130********168X</t>
  </si>
  <si>
    <t>6212********8547</t>
  </si>
  <si>
    <t>计算机应用技术（1）班</t>
  </si>
  <si>
    <t>178******06</t>
  </si>
  <si>
    <t>热依汗古丽·热合曼</t>
  </si>
  <si>
    <t>653130********1625</t>
  </si>
  <si>
    <t>6212********3024</t>
  </si>
  <si>
    <t>麦合普热提·卡生木</t>
  </si>
  <si>
    <t>帕提古丽·吐来克</t>
  </si>
  <si>
    <t>653130********1562</t>
  </si>
  <si>
    <t>6212********6224</t>
  </si>
  <si>
    <t>美容美发（2）班</t>
  </si>
  <si>
    <t>阿丽亚·卡迪尔</t>
  </si>
  <si>
    <t>卡迪尔·努来克</t>
  </si>
  <si>
    <t>653130********1619</t>
  </si>
  <si>
    <t>6212********0353</t>
  </si>
  <si>
    <t>2022级美容美发（1）班</t>
  </si>
  <si>
    <t>阿尔孜古丽·阿布力肯</t>
  </si>
  <si>
    <t>阿巴斯·达热瓦西</t>
  </si>
  <si>
    <t>653130********1579</t>
  </si>
  <si>
    <t>6215********6877</t>
  </si>
  <si>
    <t>达恰库勒(6)社区</t>
  </si>
  <si>
    <t>夏依达·阿布都克力木</t>
  </si>
  <si>
    <t>帕提古丽·库尔班</t>
  </si>
  <si>
    <t>653130********1588</t>
  </si>
  <si>
    <t>6215********2740</t>
  </si>
  <si>
    <t>木纳瓦尔·图尔荪</t>
  </si>
  <si>
    <t>买买提艾力·亚森</t>
  </si>
  <si>
    <t>6212********0794</t>
  </si>
  <si>
    <t>132******13</t>
  </si>
  <si>
    <t>阿斯亚汗·吾布力</t>
  </si>
  <si>
    <t>阿提古丽·于素音</t>
  </si>
  <si>
    <t>653130********1565</t>
  </si>
  <si>
    <t>6212********1590</t>
  </si>
  <si>
    <t>183******57</t>
  </si>
  <si>
    <t>西依达·阿布来提</t>
  </si>
  <si>
    <t>努热古丽·尼牙孜</t>
  </si>
  <si>
    <t>653130********1669</t>
  </si>
  <si>
    <t>6215********3579</t>
  </si>
  <si>
    <t>152******80</t>
  </si>
  <si>
    <t>阿提古丽·阿不力孜</t>
  </si>
  <si>
    <t>古丽巴哈尔·纳斯尔</t>
  </si>
  <si>
    <t>191******48</t>
  </si>
  <si>
    <t>麦迪乃·艾力</t>
  </si>
  <si>
    <t>6212********3455</t>
  </si>
  <si>
    <t>玛利亚木·买买提</t>
  </si>
  <si>
    <t>653130********1704</t>
  </si>
  <si>
    <t>621525********16</t>
  </si>
  <si>
    <t>193******83</t>
  </si>
  <si>
    <t>俳热达木·色买提</t>
  </si>
  <si>
    <t>色买提·塔依</t>
  </si>
  <si>
    <t>653130********161X</t>
  </si>
  <si>
    <t>6210********0431</t>
  </si>
  <si>
    <t>621008********31</t>
  </si>
  <si>
    <t>喀什运动学校</t>
  </si>
  <si>
    <t>153******84</t>
  </si>
  <si>
    <t>库热木托格拉克（20）村</t>
  </si>
  <si>
    <t>阿依夏·伊马木</t>
  </si>
  <si>
    <t>古合尔尼沙·买合木提</t>
  </si>
  <si>
    <t>653130********1644</t>
  </si>
  <si>
    <t>电子商务（1）班</t>
  </si>
  <si>
    <t>帕合米勒克村</t>
  </si>
  <si>
    <t>来丽古丽·阿布力孜</t>
  </si>
  <si>
    <t>阿布力孜·卡尤木</t>
  </si>
  <si>
    <t>621797********15222</t>
  </si>
  <si>
    <t>193******37</t>
  </si>
  <si>
    <t>托格拉克村</t>
  </si>
  <si>
    <t>布麦丽亚木·阿布都热依木</t>
  </si>
  <si>
    <t>于热·库尔班</t>
  </si>
  <si>
    <t>小学教育(综合文科教育)</t>
  </si>
  <si>
    <t>147******35</t>
  </si>
  <si>
    <t>克亚克力克村</t>
  </si>
  <si>
    <t>齐曼古丽·艾力</t>
  </si>
  <si>
    <t>努尔阿米娜·赛买尔</t>
  </si>
  <si>
    <t>186******9</t>
  </si>
  <si>
    <t>古海尔妮萨·麦合木提</t>
  </si>
  <si>
    <t>买合木提·买买提</t>
  </si>
  <si>
    <t>653130********1572</t>
  </si>
  <si>
    <t>买丽开姆·艾买尔</t>
  </si>
  <si>
    <t>阿曼古丽·阿布力孜</t>
  </si>
  <si>
    <t>6215********3108</t>
  </si>
  <si>
    <t>621525********08</t>
  </si>
  <si>
    <t>木纳瓦尔·如苏力</t>
  </si>
  <si>
    <t>如苏力·克力木</t>
  </si>
  <si>
    <t>653130********1710</t>
  </si>
  <si>
    <t>古丽齐曼·买买提</t>
  </si>
  <si>
    <t>古海尔尼沙·图尔荪</t>
  </si>
  <si>
    <t>653130********1564</t>
  </si>
  <si>
    <t>6212********2754</t>
  </si>
  <si>
    <t>霍加木托格拉克(8)村</t>
  </si>
  <si>
    <t>热西达·吐尔松</t>
  </si>
  <si>
    <t>吐尔松·海力力</t>
  </si>
  <si>
    <t>653130********1617</t>
  </si>
  <si>
    <t>6212********5961</t>
  </si>
  <si>
    <t>2020级电子商务（1）班</t>
  </si>
  <si>
    <t>193******55</t>
  </si>
  <si>
    <t>阿依加玛丽·艾力</t>
  </si>
  <si>
    <t>653130********1618</t>
  </si>
  <si>
    <t>6212********6974</t>
  </si>
  <si>
    <t>135******50</t>
  </si>
  <si>
    <t>西热尼古丽·喀迪尔</t>
  </si>
  <si>
    <t>喀迪尔·麦海提</t>
  </si>
  <si>
    <t>653130********167X</t>
  </si>
  <si>
    <t>2020级旅游服务与管理（1）班</t>
  </si>
  <si>
    <t>科瑞贝希（4）社区</t>
  </si>
  <si>
    <t>木克热木·喀斯木</t>
  </si>
  <si>
    <t>买热亚木古丽·吾守尔</t>
  </si>
  <si>
    <t>653130********1725</t>
  </si>
  <si>
    <t>6212********7399</t>
  </si>
  <si>
    <t>181******88</t>
  </si>
  <si>
    <t>热汗古丽·依明</t>
  </si>
  <si>
    <t>依明·阿于甫</t>
  </si>
  <si>
    <t>653130********1694</t>
  </si>
  <si>
    <t>6212********3419</t>
  </si>
  <si>
    <t>电子商务（3）班</t>
  </si>
  <si>
    <t>182******17</t>
  </si>
  <si>
    <t>热依拉·艾麦提</t>
  </si>
  <si>
    <t>653130********1563</t>
  </si>
  <si>
    <t>于素甫艾力·艾买提</t>
  </si>
  <si>
    <t>653130********1575</t>
  </si>
  <si>
    <t>6212********2251</t>
  </si>
  <si>
    <t>阿依仙古丽·艾买提</t>
  </si>
  <si>
    <t>热则耶·艾力</t>
  </si>
  <si>
    <t>653130********1596</t>
  </si>
  <si>
    <t>6212********8442</t>
  </si>
  <si>
    <t>阿依努尔·牙生</t>
  </si>
  <si>
    <t>佐热古丽·开买尔</t>
  </si>
  <si>
    <t>6212********8638</t>
  </si>
  <si>
    <t>石河子师范学校幼儿保育</t>
  </si>
  <si>
    <t>祖丽皮亚·阿布都热西提</t>
  </si>
  <si>
    <t>阿布都热西提·艾依提</t>
  </si>
  <si>
    <t>653130********1675</t>
  </si>
  <si>
    <t>6212********7444</t>
  </si>
  <si>
    <t>157******73</t>
  </si>
  <si>
    <t>热汗古丽·纳马克</t>
  </si>
  <si>
    <t>纳马克·赛来</t>
  </si>
  <si>
    <t>653130********163X</t>
  </si>
  <si>
    <t>6212********1086</t>
  </si>
  <si>
    <t xml:space="preserve">  应用俄语</t>
  </si>
  <si>
    <t>191******17</t>
  </si>
  <si>
    <t>帕热达木·阿布都瓦依提</t>
  </si>
  <si>
    <t>阿孜纳·吾甫尔</t>
  </si>
  <si>
    <t>653130********1684</t>
  </si>
  <si>
    <t>6212********2574</t>
  </si>
  <si>
    <t>拜乃再尔·麦麦提</t>
  </si>
  <si>
    <t>阿依仙木古丽·卡迪尔</t>
  </si>
  <si>
    <t>6215********5873</t>
  </si>
  <si>
    <t>621525********73</t>
  </si>
  <si>
    <t>护理（口腔护理）</t>
  </si>
  <si>
    <t>183******35</t>
  </si>
  <si>
    <t>阿米乃·阿布来提</t>
  </si>
  <si>
    <t>阿布来提·阿布力孜</t>
  </si>
  <si>
    <t>安徽职业技术学院</t>
  </si>
  <si>
    <t>城市轨道交通工程技术</t>
  </si>
  <si>
    <t>173******80</t>
  </si>
  <si>
    <t>木尼热·依明</t>
  </si>
  <si>
    <t>2021级高级助产2班</t>
  </si>
  <si>
    <t>西依达·阿布都热依木</t>
  </si>
  <si>
    <t>热汗古丽·吾布力</t>
  </si>
  <si>
    <t>苏比努尔·于素甫</t>
  </si>
  <si>
    <t>努仁沙·于素甫</t>
  </si>
  <si>
    <t>653130********1624</t>
  </si>
  <si>
    <t>扎娜提姑丽·阿布力克木</t>
  </si>
  <si>
    <t>阿布力克木·牙生</t>
  </si>
  <si>
    <t>653130********1590</t>
  </si>
  <si>
    <t>6215********3285</t>
  </si>
  <si>
    <t>151******11</t>
  </si>
  <si>
    <t>如克亚姆·阿西木</t>
  </si>
  <si>
    <t>阿西木·阿皮孜</t>
  </si>
  <si>
    <t>8649********0101834085</t>
  </si>
  <si>
    <t>864908********01834085</t>
  </si>
  <si>
    <t>米尔古丽·米曼</t>
  </si>
  <si>
    <t>吐尼沙·卡斯木</t>
  </si>
  <si>
    <t>653130********170X</t>
  </si>
  <si>
    <t>努尔比亚木·买买提</t>
  </si>
  <si>
    <t>买买提·热合木</t>
  </si>
  <si>
    <t>653130********1658</t>
  </si>
  <si>
    <t>621797********93455</t>
  </si>
  <si>
    <t>137******74</t>
  </si>
  <si>
    <t>则日古丽·阿卜来提</t>
  </si>
  <si>
    <t>653130********1577</t>
  </si>
  <si>
    <t>6215********5774</t>
  </si>
  <si>
    <t>塔吉古丽·萨迪尔</t>
  </si>
  <si>
    <t>萨迪尔·卡迪尔</t>
  </si>
  <si>
    <t>乌鲁木齐交通职业技术学院</t>
  </si>
  <si>
    <t>180******43</t>
  </si>
  <si>
    <t>古再丽努尔·阿卜来提</t>
  </si>
  <si>
    <t>阿布来提·托乎提</t>
  </si>
  <si>
    <t>158******50</t>
  </si>
  <si>
    <t>迪丽纳尔·赛丁</t>
  </si>
  <si>
    <t>赛丁·赛来</t>
  </si>
  <si>
    <t>6212********4211</t>
  </si>
  <si>
    <t>质检</t>
  </si>
  <si>
    <t>135******19</t>
  </si>
  <si>
    <t>帕夏古丽·吾甫尔</t>
  </si>
  <si>
    <t>吾甫尔·亚森</t>
  </si>
  <si>
    <t>6212********4987</t>
  </si>
  <si>
    <t>190******92</t>
  </si>
  <si>
    <t>麦热亚木古丽·吐尔松</t>
  </si>
  <si>
    <t>努热古丽·莫明</t>
  </si>
  <si>
    <t>热孜完古丽·亚森</t>
  </si>
  <si>
    <t>亚森·提力瓦力迪</t>
  </si>
  <si>
    <t>653130********1674</t>
  </si>
  <si>
    <t>6212********8124</t>
  </si>
  <si>
    <t>古丽苏木·阿布力肯</t>
  </si>
  <si>
    <t>阿布力肯·哈力克</t>
  </si>
  <si>
    <t>6215********6947</t>
  </si>
  <si>
    <t>2021级市场营销1班</t>
  </si>
  <si>
    <t>祖丽皮耶木·艾麦尔</t>
  </si>
  <si>
    <t>艾麦尔·伊明</t>
  </si>
  <si>
    <t>6215********8305</t>
  </si>
  <si>
    <t>阿依谢姆古丽·伊明</t>
  </si>
  <si>
    <t>653130********1629</t>
  </si>
  <si>
    <t>古丽柯孜·艾散</t>
  </si>
  <si>
    <t>艾克木·于素甫</t>
  </si>
  <si>
    <t>6210********1655</t>
  </si>
  <si>
    <t>621008********55</t>
  </si>
  <si>
    <t>穆尼热·买买提</t>
  </si>
  <si>
    <t>帕夏古丽·努尔</t>
  </si>
  <si>
    <t>653130********1681</t>
  </si>
  <si>
    <t>麦热亚姆姑丽·艾买尔</t>
  </si>
  <si>
    <t>阿尔孜古丽·热西提</t>
  </si>
  <si>
    <t>6210********0788</t>
  </si>
  <si>
    <t>621008********88</t>
  </si>
  <si>
    <t>151******40</t>
  </si>
  <si>
    <t>姑扎丽努尔·努来克</t>
  </si>
  <si>
    <t>努热买买提·努来克</t>
  </si>
  <si>
    <t>653130********1595</t>
  </si>
  <si>
    <t>621797********02646</t>
  </si>
  <si>
    <t>阿丽娅·买买提</t>
  </si>
  <si>
    <t>买买提·吾术尔</t>
  </si>
  <si>
    <t>653130********165X</t>
  </si>
  <si>
    <t>621797********60336</t>
  </si>
  <si>
    <t>152******02</t>
  </si>
  <si>
    <t>如克牙木·买买提明</t>
  </si>
  <si>
    <t>买买提明·太外库力</t>
  </si>
  <si>
    <t>183******27</t>
  </si>
  <si>
    <t>努日曼·努尔麦麦提</t>
  </si>
  <si>
    <t>621797********16810</t>
  </si>
  <si>
    <t>151******79</t>
  </si>
  <si>
    <t>佐热古丽·马木提</t>
  </si>
  <si>
    <t>马木提·吾甫尔</t>
  </si>
  <si>
    <t>6212********2976</t>
  </si>
  <si>
    <t>2021级服装设计与工艺（5）班</t>
  </si>
  <si>
    <t>阿娜尔古丽·买买提</t>
  </si>
  <si>
    <t>开买尔古丽·肉孜</t>
  </si>
  <si>
    <t>6215********3416</t>
  </si>
  <si>
    <t>哈丽努尔·买买提</t>
  </si>
  <si>
    <t>肉仙古丽·依明</t>
  </si>
  <si>
    <t>653130********1667</t>
  </si>
  <si>
    <t>6212********0539</t>
  </si>
  <si>
    <t>纺织与服务（1）班</t>
  </si>
  <si>
    <t>182******06</t>
  </si>
  <si>
    <t>买合普来提·阿布都拉</t>
  </si>
  <si>
    <t>621797********53809</t>
  </si>
  <si>
    <t>东莞职业技术学院</t>
  </si>
  <si>
    <t>阿依努尔·买买提</t>
  </si>
  <si>
    <t>买买提·卡迪尔</t>
  </si>
  <si>
    <t>6212********7692</t>
  </si>
  <si>
    <t>150******40</t>
  </si>
  <si>
    <t>热汗古丽·亚森</t>
  </si>
  <si>
    <t>亚森·卡迪尔</t>
  </si>
  <si>
    <t>6212********1539</t>
  </si>
  <si>
    <t>181******32</t>
  </si>
  <si>
    <t>买苏吐来·于素甫</t>
  </si>
  <si>
    <t>努尔江·于素甫</t>
  </si>
  <si>
    <t>6212********6130</t>
  </si>
  <si>
    <t>阿提古丽·阿吾提</t>
  </si>
  <si>
    <t>乌海职业技术学院</t>
  </si>
  <si>
    <t>麦迪乃·艾尔肯</t>
  </si>
  <si>
    <t>吐尼沙古丽·麦海提</t>
  </si>
  <si>
    <t>6212********1560</t>
  </si>
  <si>
    <t>布合力齐·买买提</t>
  </si>
  <si>
    <t>6215********7479</t>
  </si>
  <si>
    <t>麦地那·塔伊尔</t>
  </si>
  <si>
    <t>月热古丽·阿布都克热木</t>
  </si>
  <si>
    <t>653130********1701</t>
  </si>
  <si>
    <t>621797********50845</t>
  </si>
  <si>
    <t>157******46</t>
  </si>
  <si>
    <t>阿热孜姑丽·阿布来提</t>
  </si>
  <si>
    <t>古丽尼沙·吾布力</t>
  </si>
  <si>
    <t>6215********2340</t>
  </si>
  <si>
    <t>2022级中餐烹饪与加工（1）班</t>
  </si>
  <si>
    <t>186******98</t>
  </si>
  <si>
    <t>不玛丽亚木·亚森</t>
  </si>
  <si>
    <t>努热曼姑丽·吾守尔</t>
  </si>
  <si>
    <t>653130********1609</t>
  </si>
  <si>
    <t>185******66</t>
  </si>
  <si>
    <t>阿伊尼尕尔·阿布都热合曼</t>
  </si>
  <si>
    <t>阿依吐尔逊·卡米力</t>
  </si>
  <si>
    <t>6212********0182</t>
  </si>
  <si>
    <t>2021级电子商务（1）班</t>
  </si>
  <si>
    <t>153******45</t>
  </si>
  <si>
    <t>再米然·阿布来提</t>
  </si>
  <si>
    <t>库尔班古丽·胡甫尔</t>
  </si>
  <si>
    <t>6212********7375</t>
  </si>
  <si>
    <t>2022级纺织与服务（1）班</t>
  </si>
  <si>
    <t>凯迪尔亚·艾买提</t>
  </si>
  <si>
    <t>阿瓦古丽·艾买提</t>
  </si>
  <si>
    <t>653130********1622</t>
  </si>
  <si>
    <t>6212********4050</t>
  </si>
  <si>
    <t>2022级服装设计与工艺（1）班</t>
  </si>
  <si>
    <t>138******77</t>
  </si>
  <si>
    <t>帕合米勒克(11)村</t>
  </si>
  <si>
    <t>热孜万古丽·库尔班</t>
  </si>
  <si>
    <t>库尔班·木太力甫</t>
  </si>
  <si>
    <t>653130********1653</t>
  </si>
  <si>
    <t>6215********5286</t>
  </si>
  <si>
    <t>621525********86</t>
  </si>
  <si>
    <t>热依汗古丽·玉素甫</t>
  </si>
  <si>
    <t>阿依尼沙·阿布都热西提</t>
  </si>
  <si>
    <t>6212********8328</t>
  </si>
  <si>
    <t>147******55</t>
  </si>
  <si>
    <t>木亚赛尔·吾斯曼</t>
  </si>
  <si>
    <t>吐尼沙·吾斯曼</t>
  </si>
  <si>
    <t>653130********1621</t>
  </si>
  <si>
    <t>米热古丽·克力木</t>
  </si>
  <si>
    <t>艾力·吾鲁克</t>
  </si>
  <si>
    <t>6210********1304</t>
  </si>
  <si>
    <t>621797********31030</t>
  </si>
  <si>
    <t>凯迪日耶·喀斯木</t>
  </si>
  <si>
    <t>帕夏古丽·阿布都克力木</t>
  </si>
  <si>
    <t>621797********77397</t>
  </si>
  <si>
    <t>199******31</t>
  </si>
  <si>
    <t>古再力努尔·卡米力</t>
  </si>
  <si>
    <t>古丽克孜·如苏力</t>
  </si>
  <si>
    <t>6212********4591</t>
  </si>
  <si>
    <t>穆尼热·阿布莱提</t>
  </si>
  <si>
    <t>努尔曼古丽·阿布都热合曼</t>
  </si>
  <si>
    <t>6212********2879</t>
  </si>
  <si>
    <t>139******11</t>
  </si>
  <si>
    <t>买热阿巴·热西提</t>
  </si>
  <si>
    <t>阿吾提·巴拉提</t>
  </si>
  <si>
    <t>653130********1610</t>
  </si>
  <si>
    <t>6215********2468</t>
  </si>
  <si>
    <t>比丽克孜·阿布力肯</t>
  </si>
  <si>
    <t>155******34</t>
  </si>
  <si>
    <t>墩买里(10)社区</t>
  </si>
  <si>
    <t>热沙来提·艾力</t>
  </si>
  <si>
    <t>吉乃提古丽·马木提</t>
  </si>
  <si>
    <t>150******58</t>
  </si>
  <si>
    <t>胡木旦贝希（7）社区</t>
  </si>
  <si>
    <t>古丽加乃提·赛买提</t>
  </si>
  <si>
    <t>努尔尼沙·吾斯曼</t>
  </si>
  <si>
    <t>6212********2131</t>
  </si>
  <si>
    <t>热依汗古丽·依马木</t>
  </si>
  <si>
    <t>151******20</t>
  </si>
  <si>
    <t>英买里村</t>
  </si>
  <si>
    <t>古丽胡马尔·瓦斯力</t>
  </si>
  <si>
    <t>瓦斯力·阿吉</t>
  </si>
  <si>
    <t>621797********95971</t>
  </si>
  <si>
    <t>米纳瓦尔·艾买尔</t>
  </si>
  <si>
    <t>布沙力汗·吐尔松</t>
  </si>
  <si>
    <t>653125********2262</t>
  </si>
  <si>
    <t>621797********36297</t>
  </si>
  <si>
    <t>阿依夏木古丽·买买提明</t>
  </si>
  <si>
    <t>阿克墩结米村</t>
  </si>
  <si>
    <t>木亚斯尔·吾拉依木</t>
  </si>
  <si>
    <t>621797********64983</t>
  </si>
  <si>
    <t>阿勒台开斯克村</t>
  </si>
  <si>
    <t>古合尔尼沙·买买提</t>
  </si>
  <si>
    <t>6212********6311</t>
  </si>
  <si>
    <t>621797********29729</t>
  </si>
  <si>
    <t>智能物流技术</t>
  </si>
  <si>
    <t>排孜来提·斯力木</t>
  </si>
  <si>
    <t>赛力木·巴拉提</t>
  </si>
  <si>
    <t>6212********0892</t>
  </si>
  <si>
    <t>199******85</t>
  </si>
  <si>
    <t>哈尼克孜·司马义</t>
  </si>
  <si>
    <t>司马义·尤努斯</t>
  </si>
  <si>
    <t>653130********1774</t>
  </si>
  <si>
    <t>6212********0543</t>
  </si>
  <si>
    <t>苏比努尔·阿布来提</t>
  </si>
  <si>
    <t>阿布来提·买合木提</t>
  </si>
  <si>
    <t>6212********8556</t>
  </si>
  <si>
    <t>麦丽开木·阿布来提</t>
  </si>
  <si>
    <t>努热古丽·沙迪尔</t>
  </si>
  <si>
    <t>6212********6589</t>
  </si>
  <si>
    <t>阿热孜古丽·库热西</t>
  </si>
  <si>
    <t>阿纳尔古丽·亚森</t>
  </si>
  <si>
    <t>653130********1825</t>
  </si>
  <si>
    <t>6212********0337</t>
  </si>
  <si>
    <t>夏勒力克社区</t>
  </si>
  <si>
    <t>哈丽米热·阿布力米提</t>
  </si>
  <si>
    <t>艾尼帕古丽·阿布力米提</t>
  </si>
  <si>
    <t>6212********2237</t>
  </si>
  <si>
    <t>621797********08406</t>
  </si>
  <si>
    <t>帕坦汗·卡迪尔</t>
  </si>
  <si>
    <t>653130********1581</t>
  </si>
  <si>
    <t>621797********76118</t>
  </si>
  <si>
    <t>乌鲁木齐市新市区乌鲁木齐市技师学院</t>
  </si>
  <si>
    <t>23届服务系幼儿教育2班</t>
  </si>
  <si>
    <t>157******53</t>
  </si>
  <si>
    <t>热沙来提·阿布都热合曼</t>
  </si>
  <si>
    <t>海热古丽·阿巴司</t>
  </si>
  <si>
    <t>653130********1607</t>
  </si>
  <si>
    <t>6212********1335</t>
  </si>
  <si>
    <t>热孜宛古丽·麦麦提</t>
  </si>
  <si>
    <t>买买提·巴拉提</t>
  </si>
  <si>
    <t>653130********1678</t>
  </si>
  <si>
    <t>6215********4989</t>
  </si>
  <si>
    <t>排日代姆·买买提</t>
  </si>
  <si>
    <t>古瓦尔尼沙·吾斯曼</t>
  </si>
  <si>
    <t>653130********1660</t>
  </si>
  <si>
    <t>6215********2098</t>
  </si>
  <si>
    <t>135******3</t>
  </si>
  <si>
    <t>库木萨热依(10)村</t>
  </si>
  <si>
    <t>佐日古丽·阿卜杜热合曼</t>
  </si>
  <si>
    <t>阿布都热合曼·伊明</t>
  </si>
  <si>
    <t>热则古丽·艾买提</t>
  </si>
  <si>
    <t>艾买提·阿木提</t>
  </si>
  <si>
    <t>6212********8681</t>
  </si>
  <si>
    <t>买尔哈巴·艾买提</t>
  </si>
  <si>
    <t>米热古丽·局买</t>
  </si>
  <si>
    <t>2020级工业节能技术2班</t>
  </si>
  <si>
    <t>150******31</t>
  </si>
  <si>
    <t>穆纳瓦尔·麦合木提</t>
  </si>
  <si>
    <t>马斯提力汗·肉孜</t>
  </si>
  <si>
    <t>6212********3426</t>
  </si>
  <si>
    <t>阿依谢姆古丽·艾沙</t>
  </si>
  <si>
    <t>阿瓦古丽·依米提</t>
  </si>
  <si>
    <t>6212********0760</t>
  </si>
  <si>
    <t>西依达·阿布都外力</t>
  </si>
  <si>
    <t>阿布都外力·阿巴司</t>
  </si>
  <si>
    <t>6212********1668</t>
  </si>
  <si>
    <t>2021级计算机应用与维修1班</t>
  </si>
  <si>
    <t>136******85</t>
  </si>
  <si>
    <t>阿依谢姆·肉孜</t>
  </si>
  <si>
    <t>阿米娜古丽·托乎提</t>
  </si>
  <si>
    <t>653130********162X</t>
  </si>
  <si>
    <t>131******56</t>
  </si>
  <si>
    <t>布热比亚木·卡迪尔</t>
  </si>
  <si>
    <t>6215********6851</t>
  </si>
  <si>
    <t>621525********51</t>
  </si>
  <si>
    <t>邢台技师学院若羌分校若羌县技工学校</t>
  </si>
  <si>
    <t>阿提古丽·依明</t>
  </si>
  <si>
    <t>依明·克力木</t>
  </si>
  <si>
    <t>6212********2735</t>
  </si>
  <si>
    <t>147******71</t>
  </si>
  <si>
    <t>买迪乃木·吾书尔</t>
  </si>
  <si>
    <t>如孜古丽·赛买提</t>
  </si>
  <si>
    <t>通航产业</t>
  </si>
  <si>
    <t>麦迪娜·吐尔松</t>
  </si>
  <si>
    <t>吐尔松·局买</t>
  </si>
  <si>
    <t>653130********1693</t>
  </si>
  <si>
    <t>621797********99965</t>
  </si>
  <si>
    <t>175******52</t>
  </si>
  <si>
    <t>古丽米拉·依明</t>
  </si>
  <si>
    <t>依明·买提热依木</t>
  </si>
  <si>
    <t>621797********98257</t>
  </si>
  <si>
    <t>热孜万古丽·买买提明</t>
  </si>
  <si>
    <t>买买提·沙依提</t>
  </si>
  <si>
    <t>653130********1616</t>
  </si>
  <si>
    <t>6212********1349</t>
  </si>
  <si>
    <t>米纳瓦尔·苏莱曼</t>
  </si>
  <si>
    <t>苏来曼·吾斯曼</t>
  </si>
  <si>
    <t>6212********3807</t>
  </si>
  <si>
    <t>147******88</t>
  </si>
  <si>
    <t>买合丽亚·吐尔逊</t>
  </si>
  <si>
    <t>月热古丽·阿布拉</t>
  </si>
  <si>
    <t>6210********4409</t>
  </si>
  <si>
    <t>621008********09</t>
  </si>
  <si>
    <t>2021级旅游管理（2）班</t>
  </si>
  <si>
    <t>186******68</t>
  </si>
  <si>
    <t>热比亚木·阿布都如苏力</t>
  </si>
  <si>
    <t>阿热孜古丽·吐尔松</t>
  </si>
  <si>
    <t>6212********6227</t>
  </si>
  <si>
    <t>昆其布隆(9)村</t>
  </si>
  <si>
    <t>木亚色尔·沙迪克</t>
  </si>
  <si>
    <t>阿吉古丽·吐尔孙</t>
  </si>
  <si>
    <t>653130********1589</t>
  </si>
  <si>
    <t>6212********0873</t>
  </si>
  <si>
    <t>187******46</t>
  </si>
  <si>
    <t>乃菲萨·阿力木</t>
  </si>
  <si>
    <t>海热古丽·司马依</t>
  </si>
  <si>
    <t>621797********11308</t>
  </si>
  <si>
    <t>阿尔孜古丽·赛买提</t>
  </si>
  <si>
    <t>赛买提·阿布力米提</t>
  </si>
  <si>
    <t>621797********08890</t>
  </si>
  <si>
    <t>布祖热·阿布力孜</t>
  </si>
  <si>
    <t>阿依尼沙·阿布拉</t>
  </si>
  <si>
    <t>653130********1587</t>
  </si>
  <si>
    <t>祖丽皮耶·亚森</t>
  </si>
  <si>
    <t>买力克木·艾拜依</t>
  </si>
  <si>
    <t>6212********0323</t>
  </si>
  <si>
    <t>布瓦加尔·马木提</t>
  </si>
  <si>
    <t>6212********6441</t>
  </si>
  <si>
    <t>麦迪乃姆·麦麦提</t>
  </si>
  <si>
    <t>阿依古丽·依迪热斯</t>
  </si>
  <si>
    <t>653130********1623</t>
  </si>
  <si>
    <t>6212********4231</t>
  </si>
  <si>
    <t>2020级食品加工与检验（2）班</t>
  </si>
  <si>
    <t>196******03</t>
  </si>
  <si>
    <t>姆尼热·库尔班</t>
  </si>
  <si>
    <t>艾海提·玉司因</t>
  </si>
  <si>
    <t>6212********8706</t>
  </si>
  <si>
    <t>2020级服装设计（2）班</t>
  </si>
  <si>
    <t>玛丽亚木·牙库甫</t>
  </si>
  <si>
    <t>阿依仙木古丽·瓦依提</t>
  </si>
  <si>
    <t>天津交通职业学院</t>
  </si>
  <si>
    <t>157******59</t>
  </si>
  <si>
    <t>热孜亚木·赛买提</t>
  </si>
  <si>
    <t>赛买提·白克热</t>
  </si>
  <si>
    <t>653130********1635</t>
  </si>
  <si>
    <t>6212********0770</t>
  </si>
  <si>
    <t>开木巴尔尼沙·亚生</t>
  </si>
  <si>
    <t>653130********1648</t>
  </si>
  <si>
    <t>182******56</t>
  </si>
  <si>
    <t>汗克孜·阿吾提</t>
  </si>
  <si>
    <t>阿依木沙·沙地克</t>
  </si>
  <si>
    <t>183******36</t>
  </si>
  <si>
    <t>阿依夏·艾孜热提</t>
  </si>
  <si>
    <t>阿热孜古丽·玛马尔</t>
  </si>
  <si>
    <t>653130********1643</t>
  </si>
  <si>
    <t>6212********2391</t>
  </si>
  <si>
    <t>木亚斯尔·阿巴拜克热</t>
  </si>
  <si>
    <t>茹则古丽·玉苏普</t>
  </si>
  <si>
    <t>653130********1788</t>
  </si>
  <si>
    <t>6212********5495</t>
  </si>
  <si>
    <t>131******53</t>
  </si>
  <si>
    <t>艾力·吾术尔</t>
  </si>
  <si>
    <t>653130********1695</t>
  </si>
  <si>
    <t>193******48</t>
  </si>
  <si>
    <t>热依拉·牙生</t>
  </si>
  <si>
    <t>牙生·买买提</t>
  </si>
  <si>
    <t>653130********1751</t>
  </si>
  <si>
    <t>6212********8325</t>
  </si>
  <si>
    <t>180******88</t>
  </si>
  <si>
    <t>如克亚木·阿布力肯</t>
  </si>
  <si>
    <t>阿布力肯·沙塔尔</t>
  </si>
  <si>
    <t>6212********9693</t>
  </si>
  <si>
    <t>巴哈尔古丽·艾买尔</t>
  </si>
  <si>
    <t>艾买尔·艾力</t>
  </si>
  <si>
    <t>6212********5302</t>
  </si>
  <si>
    <t>158******84</t>
  </si>
  <si>
    <t>凯姆拜尔妮萨·图尔荪</t>
  </si>
  <si>
    <t>艾则孜古丽·于素甫</t>
  </si>
  <si>
    <t>6210********9658</t>
  </si>
  <si>
    <t>图尔荪阿依·卡迪尔</t>
  </si>
  <si>
    <t>阿力木·卡迪尔</t>
  </si>
  <si>
    <t>653130********1574</t>
  </si>
  <si>
    <t>6212********8008</t>
  </si>
  <si>
    <t>人力资源管理</t>
  </si>
  <si>
    <t>147******78</t>
  </si>
  <si>
    <t>木亚赛尔·艾尼</t>
  </si>
  <si>
    <t>努热曼古丽·赛买提</t>
  </si>
  <si>
    <t>653130********1683</t>
  </si>
  <si>
    <t>大数据与财务管理（4）班</t>
  </si>
  <si>
    <t>热比古丽·牙生</t>
  </si>
  <si>
    <t>6212********3404</t>
  </si>
  <si>
    <t>食品智能加工技术2105班</t>
  </si>
  <si>
    <t>开力比努尔·吾布力</t>
  </si>
  <si>
    <t>热比古丽·艾海提</t>
  </si>
  <si>
    <t>建筑设计(建筑动漫)</t>
  </si>
  <si>
    <t>木亚塞尔·努尔买买提</t>
  </si>
  <si>
    <t>热孜玩·艾买尔</t>
  </si>
  <si>
    <t>621797********81661</t>
  </si>
  <si>
    <t>135******40</t>
  </si>
  <si>
    <t>布阿依夏木·热合曼</t>
  </si>
  <si>
    <t>653130********158X</t>
  </si>
  <si>
    <t>6212********9743</t>
  </si>
  <si>
    <t>阿提古丽·艾买尔</t>
  </si>
  <si>
    <t>阿瓦古丽·艾力</t>
  </si>
  <si>
    <t>安徽界首市职业技术学校</t>
  </si>
  <si>
    <t>新能源汽修</t>
  </si>
  <si>
    <t>132******80</t>
  </si>
  <si>
    <t>阿热孜古丽·塔依尔</t>
  </si>
  <si>
    <t>塔依尔·卡迪尔</t>
  </si>
  <si>
    <t>621797********71197</t>
  </si>
  <si>
    <t>买热亚木古丽·克热木</t>
  </si>
  <si>
    <t>克热木·热西提</t>
  </si>
  <si>
    <t>653130********2039</t>
  </si>
  <si>
    <t>621797********40178</t>
  </si>
  <si>
    <t>196******23</t>
  </si>
  <si>
    <t>帕坦木·艾买提</t>
  </si>
  <si>
    <t>布维汗·库尔班</t>
  </si>
  <si>
    <t>653130********1662</t>
  </si>
  <si>
    <t>吐尔孙古丽·阿布都热依木</t>
  </si>
  <si>
    <t>6210********4159</t>
  </si>
  <si>
    <t>184******48</t>
  </si>
  <si>
    <t>苏比合努尔·艾买提江</t>
  </si>
  <si>
    <t>艾买提江·阿布都克热木</t>
  </si>
  <si>
    <t>156******91</t>
  </si>
  <si>
    <t>西依达·艾力</t>
  </si>
  <si>
    <t>阿提古丽·如孜</t>
  </si>
  <si>
    <t>621797********35701</t>
  </si>
  <si>
    <t>辽宁经济职业技术学院</t>
  </si>
  <si>
    <t>古丽苏木·穆太力普</t>
  </si>
  <si>
    <t>木台力甫·阿玉普</t>
  </si>
  <si>
    <t>麦热亚姆古丽·阿巴依提</t>
  </si>
  <si>
    <t>阿依孜木古丽·苏来曼</t>
  </si>
  <si>
    <t>653130********176X</t>
  </si>
  <si>
    <t>麦迪娜·买买提</t>
  </si>
  <si>
    <t>布吉乃提·阿布都热孜克</t>
  </si>
  <si>
    <t>653125********1824</t>
  </si>
  <si>
    <t>布瓦加尔·吐尔孙</t>
  </si>
  <si>
    <t>吐尔松·艾合买提</t>
  </si>
  <si>
    <t>6212********2787</t>
  </si>
  <si>
    <t>2022级中餐烹饪2班</t>
  </si>
  <si>
    <t>穆亚赛尔·阿布都热依木</t>
  </si>
  <si>
    <t>6210********4664</t>
  </si>
  <si>
    <t>621008********64</t>
  </si>
  <si>
    <t>阿依孜姆古丽·阿巴司</t>
  </si>
  <si>
    <t>阿巴司·热依木</t>
  </si>
  <si>
    <t>6212********0211</t>
  </si>
  <si>
    <t>沙吾提·亚生</t>
  </si>
  <si>
    <t>653130********157X</t>
  </si>
  <si>
    <t>米热阿依·热合曼</t>
  </si>
  <si>
    <t>热合曼·阿布力米提</t>
  </si>
  <si>
    <t>621797********50375</t>
  </si>
  <si>
    <t>热伊汗故丽·艾海提</t>
  </si>
  <si>
    <t>艾海提·依色热依力</t>
  </si>
  <si>
    <t>653130********1690</t>
  </si>
  <si>
    <t>6212********2273</t>
  </si>
  <si>
    <t>赛买提·阿布来提</t>
  </si>
  <si>
    <t>库尔班尼沙·外力</t>
  </si>
  <si>
    <t>双河市职业技术学校</t>
  </si>
  <si>
    <t>阿布杜拉·肉孜</t>
  </si>
  <si>
    <t>米尔古丽·约再科</t>
  </si>
  <si>
    <t>621797********60267</t>
  </si>
  <si>
    <t>阿布杜拉·阿木提</t>
  </si>
  <si>
    <t>阿依仙木古丽·艾沙</t>
  </si>
  <si>
    <t>653130********1547</t>
  </si>
  <si>
    <t>621797********70686</t>
  </si>
  <si>
    <t>176******71</t>
  </si>
  <si>
    <t>阿布都卡哈尔·买买提</t>
  </si>
  <si>
    <t>阿依夏木·吐来克</t>
  </si>
  <si>
    <t>621797********76667</t>
  </si>
  <si>
    <t>183******49</t>
  </si>
  <si>
    <t>买买提·阿布来提</t>
  </si>
  <si>
    <t>6212********9564</t>
  </si>
  <si>
    <t>2021级中式烹调（3）班</t>
  </si>
  <si>
    <t>193******90</t>
  </si>
  <si>
    <t>买乌兰·吐尔洪</t>
  </si>
  <si>
    <t>库尔班妮萨·马木提</t>
  </si>
  <si>
    <t>6212********9010</t>
  </si>
  <si>
    <t>2022级汽车维修与运用（1）班</t>
  </si>
  <si>
    <t>穆哈买提·热合曼</t>
  </si>
  <si>
    <t>热合曼·瓦依提</t>
  </si>
  <si>
    <t>653130********159x</t>
  </si>
  <si>
    <t>6212********6154</t>
  </si>
  <si>
    <t>木沙·克力木</t>
  </si>
  <si>
    <t>6212********2984</t>
  </si>
  <si>
    <t>艾克巴尔·艾买尔</t>
  </si>
  <si>
    <t>热依汗·肉孜</t>
  </si>
  <si>
    <t>6212********1467</t>
  </si>
  <si>
    <t>173******84</t>
  </si>
  <si>
    <t>阿布都塞米·热合曼</t>
  </si>
  <si>
    <t>热合曼·阿吾提</t>
  </si>
  <si>
    <t>6212********6068</t>
  </si>
  <si>
    <t>2022级汽车维修与运用（5）班</t>
  </si>
  <si>
    <t>187******96</t>
  </si>
  <si>
    <t>阿力木·阿布都热西提</t>
  </si>
  <si>
    <t>阿布都热西提·吾守尔</t>
  </si>
  <si>
    <t>6215********3672</t>
  </si>
  <si>
    <t>621525********72</t>
  </si>
  <si>
    <t>150******14</t>
  </si>
  <si>
    <t>艾克拉姆·莫拉</t>
  </si>
  <si>
    <t>阿尔孜古丽·赛丁</t>
  </si>
  <si>
    <t>6212********6261</t>
  </si>
  <si>
    <t>150******44</t>
  </si>
  <si>
    <t>阿卜杜哈力克·图尔</t>
  </si>
  <si>
    <t>吐尔·瓦依提</t>
  </si>
  <si>
    <t>653130********1573</t>
  </si>
  <si>
    <t>6212********0339</t>
  </si>
  <si>
    <t>157******935</t>
  </si>
  <si>
    <t>阿卜杜乃比·百克热</t>
  </si>
  <si>
    <t>布合力齐·拜克热</t>
  </si>
  <si>
    <t>6212********0820</t>
  </si>
  <si>
    <t>2020级机床切削加工（2）班</t>
  </si>
  <si>
    <t>古丽巴合尔·色买提</t>
  </si>
  <si>
    <t>653130********1665</t>
  </si>
  <si>
    <t>6212********4712</t>
  </si>
  <si>
    <t>阿布都海力力·买买提明</t>
  </si>
  <si>
    <t>买买提明·达吾提</t>
  </si>
  <si>
    <t>6212********2561</t>
  </si>
  <si>
    <t>吐尔地·牙生</t>
  </si>
  <si>
    <t>阿依古丽·牙生</t>
  </si>
  <si>
    <t>653130********1640</t>
  </si>
  <si>
    <t>6215********7422</t>
  </si>
  <si>
    <t>621525********22</t>
  </si>
  <si>
    <t>天津农学院</t>
  </si>
  <si>
    <t>水产养殖技术</t>
  </si>
  <si>
    <t>阿卜力克木·阿卜拉</t>
  </si>
  <si>
    <t>6212********0648</t>
  </si>
  <si>
    <t>阿布拉·吾守尔</t>
  </si>
  <si>
    <t>653130********1671</t>
  </si>
  <si>
    <t>黄冈科技职业技术学院</t>
  </si>
  <si>
    <t>阿布都克力木·吾布力</t>
  </si>
  <si>
    <t>6212********5285</t>
  </si>
  <si>
    <t>184******82</t>
  </si>
  <si>
    <t>艾尼玩·吾斯曼</t>
  </si>
  <si>
    <t>653130********1729</t>
  </si>
  <si>
    <t>6212********8435</t>
  </si>
  <si>
    <t>阿布杜热伊木·阿布都拉</t>
  </si>
  <si>
    <t>阿布都拉·卡地尔</t>
  </si>
  <si>
    <t>6215********6802</t>
  </si>
  <si>
    <t>江西交通职业技术学院</t>
  </si>
  <si>
    <t>道路工程检测技术</t>
  </si>
  <si>
    <t>库木萨热依村</t>
  </si>
  <si>
    <t>阿布都热合曼·吐尔松</t>
  </si>
  <si>
    <t>130******86</t>
  </si>
  <si>
    <t>海热古丽·热西提</t>
  </si>
  <si>
    <t>艾孜提艾力·艾尔肯</t>
  </si>
  <si>
    <t>艾尔肯·伊司拉木</t>
  </si>
  <si>
    <t>6212********0275</t>
  </si>
  <si>
    <t>月仁沙·吐来克</t>
  </si>
  <si>
    <t>6212********4474</t>
  </si>
  <si>
    <t>阿卜杜拉·阿布里肯</t>
  </si>
  <si>
    <t>米热古丽·艾尼</t>
  </si>
  <si>
    <t>6215********3045</t>
  </si>
  <si>
    <t>布合力齐·吾守尔</t>
  </si>
  <si>
    <t>6212********7366</t>
  </si>
  <si>
    <t>152******22</t>
  </si>
  <si>
    <t>居尔艾提·阿迪力</t>
  </si>
  <si>
    <t>阿迪力·热买提</t>
  </si>
  <si>
    <t>6212********8717</t>
  </si>
  <si>
    <t>2020级烹饪（中式烹调）（1）班</t>
  </si>
  <si>
    <t>193******20</t>
  </si>
  <si>
    <t>可孜勒苏职业技术学院</t>
  </si>
  <si>
    <t>2019级汽车维修与运用技术大专（3）班</t>
  </si>
  <si>
    <t>135******31</t>
  </si>
  <si>
    <t>阿卜杜拉·马木提</t>
  </si>
  <si>
    <t>马木提·尤努司</t>
  </si>
  <si>
    <t>6212********7787</t>
  </si>
  <si>
    <t>136******12</t>
  </si>
  <si>
    <t>阿布都拉·艾买尔</t>
  </si>
  <si>
    <t>艾买尔·亚森</t>
  </si>
  <si>
    <t>6212********4314</t>
  </si>
  <si>
    <t xml:space="preserve"> 建筑装饰工程技术</t>
  </si>
  <si>
    <t>155******31</t>
  </si>
  <si>
    <t>阿卜杜克尤木·艾买尔</t>
  </si>
  <si>
    <t>艾麦尔·麦麦提</t>
  </si>
  <si>
    <t>653130********1592</t>
  </si>
  <si>
    <t>斯马伊力·佧迪尔</t>
  </si>
  <si>
    <t>卡迪尔·买买提</t>
  </si>
  <si>
    <t>175******89</t>
  </si>
  <si>
    <t>麦吾兰·买买提</t>
  </si>
  <si>
    <t>古瓦尔尼沙·艾沙</t>
  </si>
  <si>
    <t>653130********1585</t>
  </si>
  <si>
    <t>6212********3359</t>
  </si>
  <si>
    <t>153******24</t>
  </si>
  <si>
    <t>依力亚斯·艾力</t>
  </si>
  <si>
    <t>2022级计算机应用技术（3）班</t>
  </si>
  <si>
    <t>151******15</t>
  </si>
  <si>
    <t>木杂帕尔·艾孜提艾买尔</t>
  </si>
  <si>
    <t>艾孜提艾买尔·纳斯尔</t>
  </si>
  <si>
    <t>621797********09583</t>
  </si>
  <si>
    <t>伊卜拉伊木·艾麦尔</t>
  </si>
  <si>
    <t>阿米娜古丽·司马义</t>
  </si>
  <si>
    <t>653130********1661</t>
  </si>
  <si>
    <t>6212********8440</t>
  </si>
  <si>
    <t>2020级建筑装饰（3）班</t>
  </si>
  <si>
    <t>麦麦提敏·阿卜来提</t>
  </si>
  <si>
    <t>阿依夏木古丽·阿卜力孜</t>
  </si>
  <si>
    <t>6210********4458</t>
  </si>
  <si>
    <t>艾克拜尔·艾买提</t>
  </si>
  <si>
    <t>马尔依木古丽·买买提</t>
  </si>
  <si>
    <t>6212********5620</t>
  </si>
  <si>
    <t>151******36</t>
  </si>
  <si>
    <t>亚生江·亚生</t>
  </si>
  <si>
    <t>布瓦加尔·亚生</t>
  </si>
  <si>
    <t>6212********2533</t>
  </si>
  <si>
    <t xml:space="preserve"> 电气自动化技术</t>
  </si>
  <si>
    <t>147******34</t>
  </si>
  <si>
    <t>阿迪力·艾买提</t>
  </si>
  <si>
    <t>姑兰巴尔·吾守尔</t>
  </si>
  <si>
    <t>653130********2026</t>
  </si>
  <si>
    <t>6215********6384</t>
  </si>
  <si>
    <t>2021级汽车运用与维修2105班</t>
  </si>
  <si>
    <t>653130********1638</t>
  </si>
  <si>
    <t>2021级旅游管理（2145-2C）班</t>
  </si>
  <si>
    <t>玉山·艾买尔</t>
  </si>
  <si>
    <t>艾买尔·努来克</t>
  </si>
  <si>
    <t>653130********169X</t>
  </si>
  <si>
    <t>6215********3758</t>
  </si>
  <si>
    <t>621525********58</t>
  </si>
  <si>
    <t>代吾仁·吾斯曼</t>
  </si>
  <si>
    <t>吾斯曼·克力木</t>
  </si>
  <si>
    <t>180******99</t>
  </si>
  <si>
    <t>阿卜都哈力克·吐尔</t>
  </si>
  <si>
    <t>吐拉丁·努热克</t>
  </si>
  <si>
    <t>6212********4551</t>
  </si>
  <si>
    <t>137******94</t>
  </si>
  <si>
    <t>阿布都克尤木·买买提</t>
  </si>
  <si>
    <t>买买提·吐尔迪</t>
  </si>
  <si>
    <t>653130********1656</t>
  </si>
  <si>
    <t>6212********0138</t>
  </si>
  <si>
    <t>阿布都瓦尔斯·色力木</t>
  </si>
  <si>
    <t>赛力木·瓦热色</t>
  </si>
  <si>
    <t>6212********7767</t>
  </si>
  <si>
    <t>阿布都玛力克·阿布都热依木</t>
  </si>
  <si>
    <t>于孜古丽·吾司曼</t>
  </si>
  <si>
    <t>653130********1646</t>
  </si>
  <si>
    <t>6212********9007</t>
  </si>
  <si>
    <t>派祖拉·热合曼</t>
  </si>
  <si>
    <t>热合曼·阿布都热依木</t>
  </si>
  <si>
    <t>6212********4345</t>
  </si>
  <si>
    <t>181******30</t>
  </si>
  <si>
    <t>伊力亚斯·库尔班</t>
  </si>
  <si>
    <t>茹仙古丽·阿布杜热依木</t>
  </si>
  <si>
    <t>6212********9331</t>
  </si>
  <si>
    <t>2020级建筑装饰（6）班</t>
  </si>
  <si>
    <t>189******57</t>
  </si>
  <si>
    <t>阿力木江·阿卜来提</t>
  </si>
  <si>
    <t>阿布都司拉木·阿布来提</t>
  </si>
  <si>
    <t>6212********7707</t>
  </si>
  <si>
    <t>152******93</t>
  </si>
  <si>
    <t>买买提·阿布力孜</t>
  </si>
  <si>
    <t>6210********4599</t>
  </si>
  <si>
    <t>178******33</t>
  </si>
  <si>
    <t>塞皮丁·肉孜</t>
  </si>
  <si>
    <t>阿依木尼沙·于素甫</t>
  </si>
  <si>
    <t>6215********4763</t>
  </si>
  <si>
    <t>买买提依明·吾布力</t>
  </si>
  <si>
    <t>库尔班·依明</t>
  </si>
  <si>
    <t>努仁沙·吐尔迪</t>
  </si>
  <si>
    <t>6212********6438</t>
  </si>
  <si>
    <t>艾则哈尔·艾尼瓦尔</t>
  </si>
  <si>
    <t>孜娜提古丽·达吾提</t>
  </si>
  <si>
    <t>621797********63584</t>
  </si>
  <si>
    <t>181******00</t>
  </si>
  <si>
    <t>塔依尔·艾力</t>
  </si>
  <si>
    <t>阿力吐古丽·牙生</t>
  </si>
  <si>
    <t>653130********164X</t>
  </si>
  <si>
    <t>阿布都乃比·吐尔洪</t>
  </si>
  <si>
    <t>巴哈尔古丽·克力木</t>
  </si>
  <si>
    <t>621797********17683</t>
  </si>
  <si>
    <t>173******25</t>
  </si>
  <si>
    <t>库勒贝希社区</t>
  </si>
  <si>
    <t>喀哈尔·买买提</t>
  </si>
  <si>
    <t>买买提·玉司因</t>
  </si>
  <si>
    <t>653130********1599</t>
  </si>
  <si>
    <t>621797********42141</t>
  </si>
  <si>
    <t>艾买提·艾买尔</t>
  </si>
  <si>
    <t>艾买尔·阿布都热依木</t>
  </si>
  <si>
    <t>621797********65272</t>
  </si>
  <si>
    <t>166******50</t>
  </si>
  <si>
    <t>阿卜杜外力·萨依提</t>
  </si>
  <si>
    <t>热孜宛古丽·萨木萨克</t>
  </si>
  <si>
    <t>653130********1647</t>
  </si>
  <si>
    <t>6210********9476</t>
  </si>
  <si>
    <t>621008********76</t>
  </si>
  <si>
    <t>2021级机械加工</t>
  </si>
  <si>
    <t>阿布都克比尔·阿布力孜</t>
  </si>
  <si>
    <t>阿布力孜·阿西木</t>
  </si>
  <si>
    <t>653130********1613</t>
  </si>
  <si>
    <t>6210********5821</t>
  </si>
  <si>
    <t>621008********21</t>
  </si>
  <si>
    <t>依布拉依木·阿布力孜</t>
  </si>
  <si>
    <t>肉孜古丽·艾依提</t>
  </si>
  <si>
    <t>6212********7552</t>
  </si>
  <si>
    <t>178******25</t>
  </si>
  <si>
    <t>依布拉依木·图尔洪</t>
  </si>
  <si>
    <t>阿扎提古丽·吾守尔</t>
  </si>
  <si>
    <t>木海买提·玉山</t>
  </si>
  <si>
    <t>艾克巴尔·艾买提</t>
  </si>
  <si>
    <t>6212********2453</t>
  </si>
  <si>
    <t>2022级汽车运用与维修6班</t>
  </si>
  <si>
    <t>阿卜杜拉·吾布力</t>
  </si>
  <si>
    <t>吾布力·莫明</t>
  </si>
  <si>
    <t>653130********1650</t>
  </si>
  <si>
    <t>6212********9517</t>
  </si>
  <si>
    <t>阿布都拉·赛来</t>
  </si>
  <si>
    <t>祖热古丽·库尔班</t>
  </si>
  <si>
    <t>阿迪力·吾普尔</t>
  </si>
  <si>
    <t>吾甫尔·塔吉</t>
  </si>
  <si>
    <t>6212********7432</t>
  </si>
  <si>
    <t>阿布都克比尔·艾力</t>
  </si>
  <si>
    <t>艾力·克力木</t>
  </si>
  <si>
    <t>653130********1594</t>
  </si>
  <si>
    <t>6210********9179</t>
  </si>
  <si>
    <t>扩招生</t>
  </si>
  <si>
    <t>阿卜杜拉·乌斯曼</t>
  </si>
  <si>
    <t>吾斯曼·吐来克</t>
  </si>
  <si>
    <t>6212********8683</t>
  </si>
  <si>
    <t>新疆煤炭技术学院</t>
  </si>
  <si>
    <t>2020秋机械维修</t>
  </si>
  <si>
    <t>哈力木拉提·合力力</t>
  </si>
  <si>
    <t>合力力·阿卜拉</t>
  </si>
  <si>
    <t>653221********1133</t>
  </si>
  <si>
    <t>621797********47429</t>
  </si>
  <si>
    <t>133******10</t>
  </si>
  <si>
    <t>阿布都外力·热合曼</t>
  </si>
  <si>
    <t>阿斯古丽·合力力</t>
  </si>
  <si>
    <t>6212********3138</t>
  </si>
  <si>
    <t>2022级装修（2）班</t>
  </si>
  <si>
    <t>亚森·艾海提</t>
  </si>
  <si>
    <t>吐尔孙古丽·艾海提</t>
  </si>
  <si>
    <t>6215********6869</t>
  </si>
  <si>
    <t>621525********69</t>
  </si>
  <si>
    <t>司马义·买买提</t>
  </si>
  <si>
    <t>买买提依明·卡迪尔</t>
  </si>
  <si>
    <t>买尔旦·卡斯木</t>
  </si>
  <si>
    <t>依米尼沙·吾布力</t>
  </si>
  <si>
    <t>6212********6355</t>
  </si>
  <si>
    <t>6212********6462</t>
  </si>
  <si>
    <t>元宝勒克（25村）村委会</t>
  </si>
  <si>
    <t>阿尔孜古丽·依地热斯</t>
  </si>
  <si>
    <t>187******61</t>
  </si>
  <si>
    <t>努尔麦麦提·阿木提</t>
  </si>
  <si>
    <t>阿木提·依明</t>
  </si>
  <si>
    <t>653130********1632</t>
  </si>
  <si>
    <t>6215********6721</t>
  </si>
  <si>
    <t>621525********21</t>
  </si>
  <si>
    <t>艾尼瓦尔·艾买尔</t>
  </si>
  <si>
    <t>于热古丽·阿布力孜</t>
  </si>
  <si>
    <t>621797********47058</t>
  </si>
  <si>
    <t>173******96</t>
  </si>
  <si>
    <t>玉素甫·艾力</t>
  </si>
  <si>
    <t>艾力·沙迪尔</t>
  </si>
  <si>
    <t>凯吾赛尔·阿吾提</t>
  </si>
  <si>
    <t>肉孜·苏来曼</t>
  </si>
  <si>
    <t>依力亚斯·艾则孜</t>
  </si>
  <si>
    <t>热比古丽·艾买尔</t>
  </si>
  <si>
    <t>博湖县奇石职业高中</t>
  </si>
  <si>
    <t>电机电器装配与维修</t>
  </si>
  <si>
    <t>热合曼·阿布都热西提</t>
  </si>
  <si>
    <t>653130********1634</t>
  </si>
  <si>
    <t>6210********1615</t>
  </si>
  <si>
    <t>621008********15</t>
  </si>
  <si>
    <t>151******99</t>
  </si>
  <si>
    <t>帕尔哈提·克力木</t>
  </si>
  <si>
    <t>布合力齐·色马依</t>
  </si>
  <si>
    <t>653130********56X</t>
  </si>
  <si>
    <t>6215********3563</t>
  </si>
  <si>
    <t>621525********63</t>
  </si>
  <si>
    <t>依玛木·吐尔松</t>
  </si>
  <si>
    <t>吐尔松·肉孜</t>
  </si>
  <si>
    <t>653130********1631</t>
  </si>
  <si>
    <t>6212********3386</t>
  </si>
  <si>
    <t>阿布都拉·艾山</t>
  </si>
  <si>
    <t>玉山·如孜</t>
  </si>
  <si>
    <t>阿力木·图尔孙</t>
  </si>
  <si>
    <t>孜明古丽·阿布拉</t>
  </si>
  <si>
    <t>艾沙·阿布都克力木</t>
  </si>
  <si>
    <t>努尔古丽·塞麦尔</t>
  </si>
  <si>
    <t>653130********1645</t>
  </si>
  <si>
    <t>6215********3383</t>
  </si>
  <si>
    <t>2021级机械加工（1）班</t>
  </si>
  <si>
    <t>152******50</t>
  </si>
  <si>
    <t>海尔提·阿迪力</t>
  </si>
  <si>
    <t>喀什地区体育运动学校</t>
  </si>
  <si>
    <t>阿卜杜赛米·库尔班</t>
  </si>
  <si>
    <t>阿娜尔古丽·肉孜</t>
  </si>
  <si>
    <t>6212********8943</t>
  </si>
  <si>
    <t>麦麦提艾力·阿伍提</t>
  </si>
  <si>
    <t>帕提古丽·阿伍提</t>
  </si>
  <si>
    <t>木合买提·麦合木提</t>
  </si>
  <si>
    <t>6212********2822</t>
  </si>
  <si>
    <t xml:space="preserve">  材料工程技术</t>
  </si>
  <si>
    <t>182******9</t>
  </si>
  <si>
    <t>依布拉依木·达吾提</t>
  </si>
  <si>
    <t>买热亚木古丽·于苏因</t>
  </si>
  <si>
    <t>6212********8950</t>
  </si>
  <si>
    <t>麦热丹·艾合麦提</t>
  </si>
  <si>
    <t>艾合麦提·沙依提</t>
  </si>
  <si>
    <t>6212********3169</t>
  </si>
  <si>
    <t>和田师范高等专科学校</t>
  </si>
  <si>
    <t>小学道德与法制教育</t>
  </si>
  <si>
    <t>木再帕尔·阿布力肯</t>
  </si>
  <si>
    <t>库尔班尼沙·买买提</t>
  </si>
  <si>
    <t>653130********1582</t>
  </si>
  <si>
    <t>尔帕尼·阿布来提</t>
  </si>
  <si>
    <t>库尔班妮萨·阿卜杜外力</t>
  </si>
  <si>
    <t>621797********03964</t>
  </si>
  <si>
    <t>艾力卡木·阿布都外力</t>
  </si>
  <si>
    <t>阿布都热合曼·木甫提</t>
  </si>
  <si>
    <t>阿布都拉·玉山</t>
  </si>
  <si>
    <t>玉山·肉孜</t>
  </si>
  <si>
    <t>塔伊尔·艾山</t>
  </si>
  <si>
    <t>亚森·吾司曼</t>
  </si>
  <si>
    <t>玉素甫艾力·艾拜都拉</t>
  </si>
  <si>
    <t>艾拜都拉·亚森</t>
  </si>
  <si>
    <t>653130********1692</t>
  </si>
  <si>
    <t>6212********0674</t>
  </si>
  <si>
    <t>2022年汽车维修与运用（1）班</t>
  </si>
  <si>
    <t>184******20</t>
  </si>
  <si>
    <t>阿布都热依木·肉孜</t>
  </si>
  <si>
    <t>麦热亚木古丽·热西提</t>
  </si>
  <si>
    <t>621797********80696</t>
  </si>
  <si>
    <t>183******74</t>
  </si>
  <si>
    <t>库尔班·买合木提</t>
  </si>
  <si>
    <t>买合木提·库尔班</t>
  </si>
  <si>
    <t>6210********0521</t>
  </si>
  <si>
    <t>通讯系统运行与管理</t>
  </si>
  <si>
    <t>阿卜杜哈力克·图尔孙</t>
  </si>
  <si>
    <t>吐尔孙·吾守尔</t>
  </si>
  <si>
    <t>6212********4311</t>
  </si>
  <si>
    <t>196******81</t>
  </si>
  <si>
    <t>阿布都乃比·阿布都拉</t>
  </si>
  <si>
    <t>阿米那木·依明</t>
  </si>
  <si>
    <t>6212********6065</t>
  </si>
  <si>
    <t>2020级计算机应用（1）班</t>
  </si>
  <si>
    <t>180******19</t>
  </si>
  <si>
    <t>阿迪力·卡地尔</t>
  </si>
  <si>
    <t>卡迪尔·库尔班</t>
  </si>
  <si>
    <t>653130********1615</t>
  </si>
  <si>
    <t>6212********2097</t>
  </si>
  <si>
    <t>纳再尔·艾麦提</t>
  </si>
  <si>
    <t>阿布来提·艾山</t>
  </si>
  <si>
    <t>6210********2684</t>
  </si>
  <si>
    <t>建筑装饰6班</t>
  </si>
  <si>
    <t>艾孜提艾力·卡迪尔</t>
  </si>
  <si>
    <t>2019级汽车检测与维修技术专业（2）班</t>
  </si>
  <si>
    <r>
      <rPr>
        <sz val="10"/>
        <rFont val="宋体"/>
        <charset val="134"/>
        <scheme val="minor"/>
      </rPr>
      <t>阿卜杜拉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阿布都热西提</t>
    </r>
  </si>
  <si>
    <t>阿布都热西提·艾买尔</t>
  </si>
  <si>
    <t>6210********5847</t>
  </si>
  <si>
    <t>621008********47</t>
  </si>
  <si>
    <r>
      <rPr>
        <sz val="10"/>
        <rFont val="宋体"/>
        <charset val="0"/>
        <scheme val="minor"/>
      </rPr>
      <t>2022</t>
    </r>
    <r>
      <rPr>
        <sz val="10"/>
        <rFont val="宋体"/>
        <charset val="134"/>
        <scheme val="minor"/>
      </rPr>
      <t>级建筑装饰班</t>
    </r>
  </si>
  <si>
    <t>艾海提·阿布力孜</t>
  </si>
  <si>
    <t>阿布力孜·努尔</t>
  </si>
  <si>
    <t>6212********0604</t>
  </si>
  <si>
    <t>176******87</t>
  </si>
  <si>
    <t>买海木·吾拉依木</t>
  </si>
  <si>
    <t>左热古丽·阿皮孜</t>
  </si>
  <si>
    <t>6215********9301</t>
  </si>
  <si>
    <t>塔依尔·买合木提</t>
  </si>
  <si>
    <t>阿依古丽·依得热斯</t>
  </si>
  <si>
    <t>6212********4468</t>
  </si>
  <si>
    <t>机电技术与应用</t>
  </si>
  <si>
    <t>187******69</t>
  </si>
  <si>
    <t>开依赛尔·卡迪尔</t>
  </si>
  <si>
    <t>卡迪尔·吐来克</t>
  </si>
  <si>
    <t>653130********1654</t>
  </si>
  <si>
    <t>6212********2090</t>
  </si>
  <si>
    <t>阿布都赛米·阿布力肯</t>
  </si>
  <si>
    <t>海热古丽·阿布都外力</t>
  </si>
  <si>
    <t>653130********1620</t>
  </si>
  <si>
    <t>621797********04394</t>
  </si>
  <si>
    <t>180******14</t>
  </si>
  <si>
    <t>阿布杜热合曼·阿布杜热依木</t>
  </si>
  <si>
    <t>阿依古丽·阿木提</t>
  </si>
  <si>
    <t>653130********1708</t>
  </si>
  <si>
    <t>6212********7793</t>
  </si>
  <si>
    <t>147******84</t>
  </si>
  <si>
    <t>吾拉木·卡德尔</t>
  </si>
  <si>
    <t>6212********5212</t>
  </si>
  <si>
    <t>凯尤木·玉苏普</t>
  </si>
  <si>
    <t>玉山·拜合提</t>
  </si>
  <si>
    <t>中餐烹饪（1）班</t>
  </si>
  <si>
    <t>吾布力·吐热丁</t>
  </si>
  <si>
    <t>6212********0849</t>
  </si>
  <si>
    <t>151******28</t>
  </si>
  <si>
    <t>于素甫·吐尼亚孜</t>
  </si>
  <si>
    <t>阿提古丽·亚生</t>
  </si>
  <si>
    <t>653130********1705</t>
  </si>
  <si>
    <t>6212********4557</t>
  </si>
  <si>
    <t>6212********1344</t>
  </si>
  <si>
    <t>艾尔帕提·艾山</t>
  </si>
  <si>
    <t>努热尼沙·艾山</t>
  </si>
  <si>
    <t>6210********0852</t>
  </si>
  <si>
    <t>阿布都乃比·艾尼</t>
  </si>
  <si>
    <t>173******60</t>
  </si>
  <si>
    <t>肉则阿吉·阿布力克木</t>
  </si>
  <si>
    <t>阿布力克木·阿布力米提</t>
  </si>
  <si>
    <t>621797********24654</t>
  </si>
  <si>
    <t>买吾兰·努尔买买提</t>
  </si>
  <si>
    <t>沙达木·努尔买买提</t>
  </si>
  <si>
    <t>184******62</t>
  </si>
  <si>
    <t>艾克来木·达吾提</t>
  </si>
  <si>
    <t>托乎提·克力木</t>
  </si>
  <si>
    <t>6212********1310</t>
  </si>
  <si>
    <t>137******95</t>
  </si>
  <si>
    <t>买尔丹·艾力</t>
  </si>
  <si>
    <t>买买提艾力·艾买尔</t>
  </si>
  <si>
    <t>6215********3881</t>
  </si>
  <si>
    <t>621525********81</t>
  </si>
  <si>
    <t>吾米提·艾尼</t>
  </si>
  <si>
    <t>艾尼·阿木提</t>
  </si>
  <si>
    <t>6212********9383</t>
  </si>
  <si>
    <t>186******43</t>
  </si>
  <si>
    <t>迪力夏提·热合曼</t>
  </si>
  <si>
    <t>月热买提古丽·买买提</t>
  </si>
  <si>
    <t>653130********1685</t>
  </si>
  <si>
    <t>6212********4843</t>
  </si>
  <si>
    <t>麦尔旦·努尔艾力</t>
  </si>
  <si>
    <t>努尔艾力·依明</t>
  </si>
  <si>
    <t>畜牧兽医 (单招)</t>
  </si>
  <si>
    <t>166******70</t>
  </si>
  <si>
    <t>买尔丹·热合曼</t>
  </si>
  <si>
    <t>吐尔逊古丽·吐来吉</t>
  </si>
  <si>
    <t>622823********23667</t>
  </si>
  <si>
    <t>云南国土资源职业学院</t>
  </si>
  <si>
    <t>水文与工程地质</t>
  </si>
  <si>
    <t>159******66</t>
  </si>
  <si>
    <t>阿布杜沙拉木·塔依尔</t>
  </si>
  <si>
    <t>热依汗古丽·阿布代克</t>
  </si>
  <si>
    <t>依布拉英·阿布都热依木</t>
  </si>
  <si>
    <t>阿布都热依木·吐迪</t>
  </si>
  <si>
    <t>6215********6038</t>
  </si>
  <si>
    <t>麦吾兰·吐尔逊</t>
  </si>
  <si>
    <t>吐尔逊·阿于甫</t>
  </si>
  <si>
    <t>6212********1244</t>
  </si>
  <si>
    <t>艾麦尔·阿伍提</t>
  </si>
  <si>
    <t>阿吾提·肉孜</t>
  </si>
  <si>
    <t>6212********8195</t>
  </si>
  <si>
    <t>凯吾塞尔·艾买尔</t>
  </si>
  <si>
    <t>艾买尔·艾克来木</t>
  </si>
  <si>
    <t>6215********3543</t>
  </si>
  <si>
    <t>阿布杜拉·艾尼</t>
  </si>
  <si>
    <t>2022级建筑装饰技术3班</t>
  </si>
  <si>
    <t>182******50</t>
  </si>
  <si>
    <t>阿扎提艾力·热合曼</t>
  </si>
  <si>
    <t>133******17</t>
  </si>
  <si>
    <t>阿力木·买买提</t>
  </si>
  <si>
    <t>吐尔松古丽·肉孜</t>
  </si>
  <si>
    <t>6212********0666</t>
  </si>
  <si>
    <t xml:space="preserve"> 道路桥梁工程技术</t>
  </si>
  <si>
    <t>183******29</t>
  </si>
  <si>
    <t>阿布都沙拉木·艾外力</t>
  </si>
  <si>
    <t>艾外力·热西提</t>
  </si>
  <si>
    <t>150******73</t>
  </si>
  <si>
    <t>凯色尔·艾买提</t>
  </si>
  <si>
    <t>卡米力·孜亚丁</t>
  </si>
  <si>
    <t>653130********1655</t>
  </si>
  <si>
    <t>阿地力·克力木</t>
  </si>
  <si>
    <t>克力木·阿布都伟力</t>
  </si>
  <si>
    <t>6210********8113</t>
  </si>
  <si>
    <t>621008********13</t>
  </si>
  <si>
    <t>2021级服装设计与工艺（9）班</t>
  </si>
  <si>
    <t>哈力木拉提·努尔买买提</t>
  </si>
  <si>
    <t>提拉古丽·于素甫</t>
  </si>
  <si>
    <t>6212********9809</t>
  </si>
  <si>
    <t>151******83</t>
  </si>
  <si>
    <t>艾买提·艾合买提</t>
  </si>
  <si>
    <t>约日罕·麦合木提</t>
  </si>
  <si>
    <t>653122********2448</t>
  </si>
  <si>
    <t>6212********2393</t>
  </si>
  <si>
    <t>173******29</t>
  </si>
  <si>
    <t>6215********3642</t>
  </si>
  <si>
    <t>621525********42</t>
  </si>
  <si>
    <t>181******37</t>
  </si>
  <si>
    <t>阿地力·卡迪尔</t>
  </si>
  <si>
    <t>如孜古丽·阿布都克力木</t>
  </si>
  <si>
    <t>6212********5076</t>
  </si>
  <si>
    <t>2022级计算机应用2班</t>
  </si>
  <si>
    <t>193******17</t>
  </si>
  <si>
    <t>依米仁·如孜</t>
  </si>
  <si>
    <t>月热古丽·马木提</t>
  </si>
  <si>
    <t>6210********6186</t>
  </si>
  <si>
    <t>181******31</t>
  </si>
  <si>
    <t>伊布拉伊木·阿布都热合曼</t>
  </si>
  <si>
    <t>阿布都热合曼·艾海提</t>
  </si>
  <si>
    <t>653130********1670</t>
  </si>
  <si>
    <t>181******53</t>
  </si>
  <si>
    <t>布合力齐·吾拉依木</t>
  </si>
  <si>
    <t>184******00</t>
  </si>
  <si>
    <t>艾尼玩·艾力</t>
  </si>
  <si>
    <t>6210********1572</t>
  </si>
  <si>
    <t xml:space="preserve"> 电子商务(预科)</t>
  </si>
  <si>
    <t>135******88</t>
  </si>
  <si>
    <t>努尔古丽·艾买提</t>
  </si>
  <si>
    <t>653130********1580</t>
  </si>
  <si>
    <t>艾买提·托乎提</t>
  </si>
  <si>
    <t>653130********1699</t>
  </si>
  <si>
    <t>6215********3017</t>
  </si>
  <si>
    <t>621525********17</t>
  </si>
  <si>
    <t xml:space="preserve">  护理（3）班</t>
  </si>
  <si>
    <t>热比耶·努尔麦麦提</t>
  </si>
  <si>
    <t>182******61</t>
  </si>
  <si>
    <t>伊丽米努尔·亚森</t>
  </si>
  <si>
    <t>阿依谢姆古丽·艾海提</t>
  </si>
  <si>
    <t>6212********9625</t>
  </si>
  <si>
    <t>买热亚木古丽·阿布都瓦依提</t>
  </si>
  <si>
    <t>阿布都瓦依提·阿布都克力木</t>
  </si>
  <si>
    <t>6212********6194</t>
  </si>
  <si>
    <t>茹柯耶姆·艾力</t>
  </si>
  <si>
    <t>吐尔松古丽·沙吾尔</t>
  </si>
  <si>
    <t>6212********1551</t>
  </si>
  <si>
    <t>热孜完古丽·艾力</t>
  </si>
  <si>
    <t>如孜古丽·阿尤甫</t>
  </si>
  <si>
    <t>休闲农业经营与管理 (单招)</t>
  </si>
  <si>
    <t>187******29</t>
  </si>
  <si>
    <t>月热古丽·卡迪尔</t>
  </si>
  <si>
    <t>帕提古丽·沙吾尔</t>
  </si>
  <si>
    <t>6212********6955</t>
  </si>
  <si>
    <t>美容美发（3）班</t>
  </si>
  <si>
    <t>玛依拉·克热木</t>
  </si>
  <si>
    <t>买海提·牙生</t>
  </si>
  <si>
    <t>6212********8090</t>
  </si>
  <si>
    <t>赛娜瓦尔·买买提</t>
  </si>
  <si>
    <t>买买提·孜明</t>
  </si>
  <si>
    <t>6212********4127</t>
  </si>
  <si>
    <t>2021级农产品保鲜与加工1班</t>
  </si>
  <si>
    <t>130******45</t>
  </si>
  <si>
    <t>阿依努·艾海提</t>
  </si>
  <si>
    <t>库尔班沙·瓦司力</t>
  </si>
  <si>
    <t>6212********6408</t>
  </si>
  <si>
    <t>服装设计（5）班</t>
  </si>
  <si>
    <t>阿热孜古丽·司马义</t>
  </si>
  <si>
    <t>阿提古丽·艾海提</t>
  </si>
  <si>
    <t>空中乘务 (单招)</t>
  </si>
  <si>
    <t>阿依木古丽·艾海提</t>
  </si>
  <si>
    <t>6212********6649</t>
  </si>
  <si>
    <t>147******26</t>
  </si>
  <si>
    <t>阿尔祖古丽·奥斯曼</t>
  </si>
  <si>
    <t>吾斯曼·艾买尔</t>
  </si>
  <si>
    <t>6215********4390</t>
  </si>
  <si>
    <t>621525********90</t>
  </si>
  <si>
    <t>199******10</t>
  </si>
  <si>
    <t>麦迪纳·阿布都热依木</t>
  </si>
  <si>
    <t>阿布都热依木·克力木</t>
  </si>
  <si>
    <t>177******87</t>
  </si>
  <si>
    <t>如夏古丽·于山</t>
  </si>
  <si>
    <t>于山·依马木</t>
  </si>
  <si>
    <t>艾则孜古丽·热西提</t>
  </si>
  <si>
    <t>阿米娜古丽·买买提力</t>
  </si>
  <si>
    <t>653130********1627</t>
  </si>
  <si>
    <t>6212********4004</t>
  </si>
  <si>
    <t>阿丽娅·买海木</t>
  </si>
  <si>
    <t>古林沙·艾买尔</t>
  </si>
  <si>
    <t>6215********3771</t>
  </si>
  <si>
    <t>海热古丽·巴吾东</t>
  </si>
  <si>
    <t>艾山·巴吾东</t>
  </si>
  <si>
    <t>6212********4431</t>
  </si>
  <si>
    <t>视频只能加工技术</t>
  </si>
  <si>
    <t>183******54</t>
  </si>
  <si>
    <t>苏比合努尔·喀迪尔</t>
  </si>
  <si>
    <t>阿提古丽·牙生</t>
  </si>
  <si>
    <t>6212********6789</t>
  </si>
  <si>
    <t>卡迪尔·阿布都克力木</t>
  </si>
  <si>
    <t>653130********1657</t>
  </si>
  <si>
    <t>热孜宛古丽·萨迪尔</t>
  </si>
  <si>
    <t>沙迪尔·艾海提</t>
  </si>
  <si>
    <t>621797********52663</t>
  </si>
  <si>
    <t>图尔荪古丽·奥斯曼</t>
  </si>
  <si>
    <t>吾斯曼·吐拉克</t>
  </si>
  <si>
    <t>米尔古丽·吾甫尔</t>
  </si>
  <si>
    <t>买热古丽·努来克</t>
  </si>
  <si>
    <t>653130********1642</t>
  </si>
  <si>
    <t>177******09</t>
  </si>
  <si>
    <t>布麦亚木姑丽·吾布力</t>
  </si>
  <si>
    <t>阿纳古丽·于赛因</t>
  </si>
  <si>
    <t>653130********1706</t>
  </si>
  <si>
    <t>6212********6313</t>
  </si>
  <si>
    <t>2022级服装设计（1）班</t>
  </si>
  <si>
    <t>阿曼故丽·阿布都克力木</t>
  </si>
  <si>
    <t>653130********2021</t>
  </si>
  <si>
    <t>阿依夏木姑丽·热合曼</t>
  </si>
  <si>
    <t>653130********1603</t>
  </si>
  <si>
    <t>6215********3533</t>
  </si>
  <si>
    <t>2020级药剂2班</t>
  </si>
  <si>
    <t>古丽吉乃提·艾买尔</t>
  </si>
  <si>
    <t>阿米妮古丽·麦麦提</t>
  </si>
  <si>
    <t>阿斯玛·艾麦提</t>
  </si>
  <si>
    <t>6212********0507</t>
  </si>
  <si>
    <t xml:space="preserve">  物流管理</t>
  </si>
  <si>
    <t>阿米娜·艾力</t>
  </si>
  <si>
    <t>古丽扎尔·艾海提</t>
  </si>
  <si>
    <t>6212********1477</t>
  </si>
  <si>
    <t>131******03</t>
  </si>
  <si>
    <t>买热排提·木沙</t>
  </si>
  <si>
    <t>热比古丽·阿布都克力木</t>
  </si>
  <si>
    <t>6212********6365</t>
  </si>
  <si>
    <t>151******29</t>
  </si>
  <si>
    <t>古再丽努尔·达吾提</t>
  </si>
  <si>
    <t>月热姑丽·阿布都如苏力</t>
  </si>
  <si>
    <t>653122********2446</t>
  </si>
  <si>
    <t>6212********4749</t>
  </si>
  <si>
    <t>133******21</t>
  </si>
  <si>
    <t>祖丽皮亚·木沙</t>
  </si>
  <si>
    <t>木沙·阿于甫</t>
  </si>
  <si>
    <t>食品质量与安全 (单招)</t>
  </si>
  <si>
    <t>阿热孜古丽·图尔孙</t>
  </si>
  <si>
    <t>大数据应用与技术</t>
  </si>
  <si>
    <t>努尔斯曼姑丽·艾买提</t>
  </si>
  <si>
    <t>如孜姑丽·艾合买提</t>
  </si>
  <si>
    <t>653130********1767</t>
  </si>
  <si>
    <t>6212********3720</t>
  </si>
  <si>
    <t>帕提买·吾布力</t>
  </si>
  <si>
    <t>马丽亚木·艾山</t>
  </si>
  <si>
    <t>6212********7058</t>
  </si>
  <si>
    <t>来丽古丽·吾布力</t>
  </si>
  <si>
    <t>6215********4735</t>
  </si>
  <si>
    <t>麦尔耶姆·热合曼</t>
  </si>
  <si>
    <t>6212********1589</t>
  </si>
  <si>
    <t>173******77</t>
  </si>
  <si>
    <t>阿尔祖古丽·艾海提</t>
  </si>
  <si>
    <t>米热古丽·艾海提</t>
  </si>
  <si>
    <t>油田化学应用技术 (单招)</t>
  </si>
  <si>
    <t>买迪纳·阿布来提</t>
  </si>
  <si>
    <t>阿布来提·色买提</t>
  </si>
  <si>
    <t>653130********1637</t>
  </si>
  <si>
    <t>6212********3150</t>
  </si>
  <si>
    <t>622823********93363</t>
  </si>
  <si>
    <t>木亚赛尔·努尔</t>
  </si>
  <si>
    <t>帕夏·玉麦尔</t>
  </si>
  <si>
    <t>653101********5620</t>
  </si>
  <si>
    <t>178******70</t>
  </si>
  <si>
    <t>阿提古丽·艾比布拉</t>
  </si>
  <si>
    <t>海热尼沙·热依木</t>
  </si>
  <si>
    <t>653130********1641</t>
  </si>
  <si>
    <t>油气储运技术</t>
  </si>
  <si>
    <t>米纳瓦尔·艾比布拉</t>
  </si>
  <si>
    <t>阿依帕夏·吐尔松</t>
  </si>
  <si>
    <t>6212********6864</t>
  </si>
  <si>
    <t>热孜万古丽·瓦斯力</t>
  </si>
  <si>
    <t>6212********9135</t>
  </si>
  <si>
    <t>热则古丽·艾力</t>
  </si>
  <si>
    <t>6212********9369</t>
  </si>
  <si>
    <t>农产品与质量检测</t>
  </si>
  <si>
    <t>阿依夏姑丽·玉山</t>
  </si>
  <si>
    <t>阿曼古丽·阿卜力克木</t>
  </si>
  <si>
    <t>买热米沙·外力</t>
  </si>
  <si>
    <t>6212********4492</t>
  </si>
  <si>
    <t>131******31</t>
  </si>
  <si>
    <t>阿依谢姆古丽·热合曼</t>
  </si>
  <si>
    <t>计算机网络技术（现代安防）</t>
  </si>
  <si>
    <t>凯迪尔亚·艾尼</t>
  </si>
  <si>
    <t>古丽尼沙·阿纳亚提</t>
  </si>
  <si>
    <t>621797********76824</t>
  </si>
  <si>
    <t>阿尔祖古丽·吾斯曼</t>
  </si>
  <si>
    <t>阿孜尼古丽·热合曼</t>
  </si>
  <si>
    <t>古再丽努尔·艾麦尔</t>
  </si>
  <si>
    <t>621797********06344</t>
  </si>
  <si>
    <t>156******59</t>
  </si>
  <si>
    <t>姑丽苏木·艾海提</t>
  </si>
  <si>
    <t>卡热汗·买海提</t>
  </si>
  <si>
    <t>6215********3424</t>
  </si>
  <si>
    <t>旅游服务与管理（1）班</t>
  </si>
  <si>
    <t>151******06</t>
  </si>
  <si>
    <t>米尔古丽·艾买尔</t>
  </si>
  <si>
    <t>如孜古丽·尤努斯</t>
  </si>
  <si>
    <t>183******55</t>
  </si>
  <si>
    <t>买热亚木·努尔麦麦提</t>
  </si>
  <si>
    <t>萨代提古丽·艾海提</t>
  </si>
  <si>
    <t>6212********4861</t>
  </si>
  <si>
    <t>2022级纺织技术与服务（1）班</t>
  </si>
  <si>
    <t>再屯姑丽·亚森</t>
  </si>
  <si>
    <t>阿依仙木古丽·斯迪克</t>
  </si>
  <si>
    <t>621797********45667</t>
  </si>
  <si>
    <t>买迪纳·艾力</t>
  </si>
  <si>
    <t>艾力·艾海提</t>
  </si>
  <si>
    <t>6212********2120</t>
  </si>
  <si>
    <t>137******81</t>
  </si>
  <si>
    <t>努尔色曼·阿布力肯</t>
  </si>
  <si>
    <t>6212********8237</t>
  </si>
  <si>
    <t>139******71</t>
  </si>
  <si>
    <t>古丽柯孜·玉苏普</t>
  </si>
  <si>
    <t>于素甫·克力木</t>
  </si>
  <si>
    <t>6212********0190</t>
  </si>
  <si>
    <t>开迪尔亚·买买提</t>
  </si>
  <si>
    <t>买买提·于赛因</t>
  </si>
  <si>
    <t>621797********02868</t>
  </si>
  <si>
    <t>阿尔孜古丽·买买提</t>
  </si>
  <si>
    <t>阿依则敏·佧迪尔</t>
  </si>
  <si>
    <t>653130********1842</t>
  </si>
  <si>
    <t>6212********1442</t>
  </si>
  <si>
    <t>2022级服装制作与生产管理1班</t>
  </si>
  <si>
    <t>183******78</t>
  </si>
  <si>
    <t>热依汗古丽·卡地尔</t>
  </si>
  <si>
    <t>阿提古丽·阿布来孜</t>
  </si>
  <si>
    <t>6212********6230</t>
  </si>
  <si>
    <t>尧勒瓦斯阔坦(21)村</t>
  </si>
  <si>
    <t>姑丽仙·卡斯木</t>
  </si>
  <si>
    <t>海热古丽·吾拉伊木</t>
  </si>
  <si>
    <t>6212********1248</t>
  </si>
  <si>
    <t>150******47</t>
  </si>
  <si>
    <t>热娜古丽·卡斯木</t>
  </si>
  <si>
    <t>653130********1630</t>
  </si>
  <si>
    <t>6212********2369</t>
  </si>
  <si>
    <t>2022级美容美发与造型（美容）班</t>
  </si>
  <si>
    <t>麦地纳木·艾克巴尔</t>
  </si>
  <si>
    <t>653130********1586</t>
  </si>
  <si>
    <t>阿依仙古丽·艾外力</t>
  </si>
  <si>
    <t>157******10</t>
  </si>
  <si>
    <t>努尔巧力番·如苏力</t>
  </si>
  <si>
    <t>如苏力·吐尔松</t>
  </si>
  <si>
    <t>6212********7156</t>
  </si>
  <si>
    <t>海热古丽·阿布来提</t>
  </si>
  <si>
    <t>621525********65</t>
  </si>
  <si>
    <t>6212********0655</t>
  </si>
  <si>
    <t>苏麦亚·卡迪尔</t>
  </si>
  <si>
    <t>阿依孜木·吾布力</t>
  </si>
  <si>
    <t>621797********10839</t>
  </si>
  <si>
    <t>如仙古丽·玉山</t>
  </si>
  <si>
    <t>玉山·赛买提</t>
  </si>
  <si>
    <t>621797********09161</t>
  </si>
  <si>
    <t>184******33</t>
  </si>
  <si>
    <t>麦地那·艾力</t>
  </si>
  <si>
    <t>621797********02976</t>
  </si>
  <si>
    <t>6210********1622</t>
  </si>
  <si>
    <t>621008********22</t>
  </si>
  <si>
    <t>183******40</t>
  </si>
  <si>
    <t>阿尔孜古丽·买合木提</t>
  </si>
  <si>
    <t>买合木提·吾色曼</t>
  </si>
  <si>
    <t>6212********9996</t>
  </si>
  <si>
    <t>2021级旅游管理（1）班</t>
  </si>
  <si>
    <t>祖丽皮亚·赛丁</t>
  </si>
  <si>
    <t>佐热古丽·艾海提</t>
  </si>
  <si>
    <t>6212********3771</t>
  </si>
  <si>
    <t>木凯代斯·艾买尔</t>
  </si>
  <si>
    <t>库尔班沙·吾拉依木</t>
  </si>
  <si>
    <t>古丽孜巴·阿布都艾尼</t>
  </si>
  <si>
    <t>纳麦提·麦海提</t>
  </si>
  <si>
    <t>6212********1542</t>
  </si>
  <si>
    <t>墩买里社区</t>
  </si>
  <si>
    <t>阿丽亚木·吐尔孙</t>
  </si>
  <si>
    <t>吐尔孙·艾合买提</t>
  </si>
  <si>
    <t>653130********1614</t>
  </si>
  <si>
    <t>新疆乌鲁木齐能源职业技术学院</t>
  </si>
  <si>
    <t>阿提古丽·艾孜木</t>
  </si>
  <si>
    <t>努汗·吾斯曼</t>
  </si>
  <si>
    <t>6212********1285</t>
  </si>
  <si>
    <t>阿依努尔·阿巴司</t>
  </si>
  <si>
    <t>阿依莎·阿布都拉</t>
  </si>
  <si>
    <t>沙齐丹·牙生</t>
  </si>
  <si>
    <t>新疆工业经济学校</t>
  </si>
  <si>
    <t>193******05</t>
  </si>
  <si>
    <t>阿丽米热·马木提</t>
  </si>
  <si>
    <t>阿孜纳·吾术尔</t>
  </si>
  <si>
    <t>6212********1616</t>
  </si>
  <si>
    <t>阿丽耶·奥斯曼</t>
  </si>
  <si>
    <t>吾斯曼·亚生</t>
  </si>
  <si>
    <t>夏木斯亚·吐来克</t>
  </si>
  <si>
    <t>努尔艾拉·托乎提</t>
  </si>
  <si>
    <t>621797********52762</t>
  </si>
  <si>
    <t>库尔勒市现代职业高中</t>
  </si>
  <si>
    <t>普通高中生</t>
  </si>
  <si>
    <t>麦丽亚木古丽·买买提</t>
  </si>
  <si>
    <t>努热妮萨·莫敏</t>
  </si>
  <si>
    <t>6212********3493</t>
  </si>
  <si>
    <t>131******93</t>
  </si>
  <si>
    <t>麦尔耶姆古丽·艾力</t>
  </si>
  <si>
    <t>热依汗古丽·芒苏尔</t>
  </si>
  <si>
    <t>6212********4974</t>
  </si>
  <si>
    <t>阿丽耶·阿伍提</t>
  </si>
  <si>
    <t>阿吾提·达吾提</t>
  </si>
  <si>
    <t>6212********4761</t>
  </si>
  <si>
    <t>185******78</t>
  </si>
  <si>
    <t>阿尔祖古丽·艾尔肯</t>
  </si>
  <si>
    <t>现代纺织</t>
  </si>
  <si>
    <t>塔吉古丽·阿卜力孜</t>
  </si>
  <si>
    <t>阿依夏·吾布力卡生木</t>
  </si>
  <si>
    <t>热依汗古丽·阿巴司</t>
  </si>
  <si>
    <t>阿依米古丽·吾布力</t>
  </si>
  <si>
    <t>孜来·赛买提</t>
  </si>
  <si>
    <t>653130********1807</t>
  </si>
  <si>
    <t>6212********9510</t>
  </si>
  <si>
    <t>155******28</t>
  </si>
  <si>
    <t>开丽比努尔·艾合买提</t>
  </si>
  <si>
    <t>艾合买提·达吾提</t>
  </si>
  <si>
    <t>6212********0047</t>
  </si>
  <si>
    <t>如库亚木·买买提</t>
  </si>
  <si>
    <t>图汗古丽·艾合买提</t>
  </si>
  <si>
    <t>653130********1663</t>
  </si>
  <si>
    <t>6212********3072</t>
  </si>
  <si>
    <t>江门职业技术学院</t>
  </si>
  <si>
    <t>模具设计与制造</t>
  </si>
  <si>
    <t>136******26</t>
  </si>
  <si>
    <t>祖丽皮亚·玉山</t>
  </si>
  <si>
    <t>6212********9715</t>
  </si>
  <si>
    <t>岩土工程技术</t>
  </si>
  <si>
    <t>136******68</t>
  </si>
  <si>
    <t>科克力干塔勒村</t>
  </si>
  <si>
    <t>古瓦尔克孜·热合曼</t>
  </si>
  <si>
    <t>努尔古丽·热合曼</t>
  </si>
  <si>
    <t>肉山古丽·巴拉提</t>
  </si>
  <si>
    <t>6215********2718</t>
  </si>
  <si>
    <t>621797********87549</t>
  </si>
  <si>
    <t>阿依夏木古丽·阿布力肯</t>
  </si>
  <si>
    <t>古松·阿布力孜</t>
  </si>
  <si>
    <t>6215********5879</t>
  </si>
  <si>
    <t>阿迪莱·艾合麦提</t>
  </si>
  <si>
    <t>6212********0114</t>
  </si>
  <si>
    <t>阿扎提古丽·热西提</t>
  </si>
  <si>
    <t>6212********6133</t>
  </si>
  <si>
    <t>阿依夏·阿布都热依木依</t>
  </si>
  <si>
    <t>帕提古丽·布力布力</t>
  </si>
  <si>
    <t>653130********1781</t>
  </si>
  <si>
    <t>6212********5750</t>
  </si>
  <si>
    <t>赛比热·努尔买买提</t>
  </si>
  <si>
    <t>帕夏古丽·吐尔松</t>
  </si>
  <si>
    <t>6212********5123</t>
  </si>
  <si>
    <t>147******46</t>
  </si>
  <si>
    <t>买热米尼萨·吾鲁克</t>
  </si>
  <si>
    <t>6212********3203</t>
  </si>
  <si>
    <t>阿依仙木古丽·沙吾提</t>
  </si>
  <si>
    <t>653130********1686</t>
  </si>
  <si>
    <t>6212********1907</t>
  </si>
  <si>
    <t>移动互联应用技术（1）班</t>
  </si>
  <si>
    <t>木也赛尔·买买提</t>
  </si>
  <si>
    <t>阿依努尔·吾术尔</t>
  </si>
  <si>
    <t>6215********3899</t>
  </si>
  <si>
    <t>祖丽皮耶·买买提</t>
  </si>
  <si>
    <t>阿迪拉·莫明</t>
  </si>
  <si>
    <t>阿依孜木·艾海提</t>
  </si>
  <si>
    <t>193******03</t>
  </si>
  <si>
    <t>佐热古丽·阿巴斯</t>
  </si>
  <si>
    <t>653130********1682</t>
  </si>
  <si>
    <t>621797********92982</t>
  </si>
  <si>
    <t>长沙环境保护职业技术学院</t>
  </si>
  <si>
    <t>175******54</t>
  </si>
  <si>
    <t>提拉古丽·吾斯曼</t>
  </si>
  <si>
    <t>民政服务于管理</t>
  </si>
  <si>
    <t>130******34</t>
  </si>
  <si>
    <t>热依拉·努尔买买提</t>
  </si>
  <si>
    <t>库尔班尼萨·亚森</t>
  </si>
  <si>
    <t>6212********5726</t>
  </si>
  <si>
    <t>努尔买买提·局买</t>
  </si>
  <si>
    <t>151******76</t>
  </si>
  <si>
    <t>热依汉·达伍提</t>
  </si>
  <si>
    <t>阿依木尼沙·吾甫尔</t>
  </si>
  <si>
    <t>山东商业职业技术学院</t>
  </si>
  <si>
    <t xml:space="preserve"> 药品经营与管理</t>
  </si>
  <si>
    <t>183******37</t>
  </si>
  <si>
    <t>6212********2541</t>
  </si>
  <si>
    <t>临床护理</t>
  </si>
  <si>
    <t>买热亚木古丽·玉山</t>
  </si>
  <si>
    <t>6212********2678</t>
  </si>
  <si>
    <t>麦迪纳·阿布都克力木</t>
  </si>
  <si>
    <t>阿布都克力木·瓦依提</t>
  </si>
  <si>
    <t>6212********6245</t>
  </si>
  <si>
    <t>136******36</t>
  </si>
  <si>
    <t>哈丽达木·买买提</t>
  </si>
  <si>
    <t>阿依仙木·阿布都热依木</t>
  </si>
  <si>
    <t>6212********5304</t>
  </si>
  <si>
    <t>买合丽亚·阿布都拉</t>
  </si>
  <si>
    <t>巴哈尔古丽·沙迪克</t>
  </si>
  <si>
    <t>6212********9200</t>
  </si>
  <si>
    <t>凯迪日耶·吐尔逊</t>
  </si>
  <si>
    <t>依米尼汗·司拉木</t>
  </si>
  <si>
    <t>621797********03107</t>
  </si>
  <si>
    <t>西依达·艾买提</t>
  </si>
  <si>
    <t>653130********158x</t>
  </si>
  <si>
    <t>艾买提·纳斯尔</t>
  </si>
  <si>
    <t>621797********61760</t>
  </si>
  <si>
    <t>电梯工程技术</t>
  </si>
  <si>
    <t>夏合达古丽·阿布拉</t>
  </si>
  <si>
    <t>买热古丽·库尔班</t>
  </si>
  <si>
    <t>6212********8207</t>
  </si>
  <si>
    <t>152******79</t>
  </si>
  <si>
    <t>买迪纳木·买买提</t>
  </si>
  <si>
    <t>买买提·依明</t>
  </si>
  <si>
    <t>6210********1186</t>
  </si>
  <si>
    <t>152******54</t>
  </si>
  <si>
    <t>买热古丽·阿木提</t>
  </si>
  <si>
    <t>6212********2432</t>
  </si>
  <si>
    <t>凯塞尔·伊玛木</t>
  </si>
  <si>
    <t>依马木·肉孜</t>
  </si>
  <si>
    <t>653130********1691</t>
  </si>
  <si>
    <t>6212********9085</t>
  </si>
  <si>
    <t>赛力古丽·热合曼</t>
  </si>
  <si>
    <t>6212********2590</t>
  </si>
  <si>
    <t>131******33</t>
  </si>
  <si>
    <t>安外尔·艾散</t>
  </si>
  <si>
    <t>艾山·卡迪尔</t>
  </si>
  <si>
    <t>6212********8039</t>
  </si>
  <si>
    <t>621797********35735</t>
  </si>
  <si>
    <t>玉山·艾合买提</t>
  </si>
  <si>
    <t>艾合买提·吐拉丁</t>
  </si>
  <si>
    <t>621797********50383</t>
  </si>
  <si>
    <t>买买提明·买合木提</t>
  </si>
  <si>
    <t>买合木提·艾合买提</t>
  </si>
  <si>
    <t>6212********8890</t>
  </si>
  <si>
    <t>买尔丹·肉苏力</t>
  </si>
  <si>
    <t>肉苏力·吾术尔</t>
  </si>
  <si>
    <t>6210********9111</t>
  </si>
  <si>
    <t>2020级建筑装饰（5）班</t>
  </si>
  <si>
    <t>木合塔尔·赛买提</t>
  </si>
  <si>
    <t>赛买提·达吾提</t>
  </si>
  <si>
    <t>6212********4022</t>
  </si>
  <si>
    <t>木明·克热木</t>
  </si>
  <si>
    <t>克热木·毛来克</t>
  </si>
  <si>
    <t>153******25</t>
  </si>
  <si>
    <t>阿布都拉·热合曼</t>
  </si>
  <si>
    <t>热合曼·阿布力肯</t>
  </si>
  <si>
    <t>6212********5870</t>
  </si>
  <si>
    <t>新疆残疾人职业中专学校</t>
  </si>
  <si>
    <t>工艺美术</t>
  </si>
  <si>
    <t>买买提·阿拜</t>
  </si>
  <si>
    <t>6212********1608</t>
  </si>
  <si>
    <t>思想政治教育</t>
  </si>
  <si>
    <t>阿卜杜拉·买买提力</t>
  </si>
  <si>
    <t>于热古丽·吾斯曼</t>
  </si>
  <si>
    <t>653130********1709</t>
  </si>
  <si>
    <t>6215********3324</t>
  </si>
  <si>
    <t>182******67</t>
  </si>
  <si>
    <t>艾尼·买买提</t>
  </si>
  <si>
    <t>布沙拉·艾海提</t>
  </si>
  <si>
    <t>泉州幼儿师范高等专科学校</t>
  </si>
  <si>
    <t>开赛尔·吐尔洪</t>
  </si>
  <si>
    <t>吾布力·尼牙孜</t>
  </si>
  <si>
    <t>621797********22990</t>
  </si>
  <si>
    <t>赛买提·卡迪尔</t>
  </si>
  <si>
    <t>阿卜杜拉·阿布力肯</t>
  </si>
  <si>
    <t>阿布力肯·于司因</t>
  </si>
  <si>
    <t>653130********1677</t>
  </si>
  <si>
    <t>6212********8041</t>
  </si>
  <si>
    <t>187******45</t>
  </si>
  <si>
    <t>玉苏普·伊敏</t>
  </si>
  <si>
    <t>齐曼古丽·如孜</t>
  </si>
  <si>
    <t>6212********5172</t>
  </si>
  <si>
    <t>155******05</t>
  </si>
  <si>
    <t>依布拉依木·阿卜杜克力木</t>
  </si>
  <si>
    <t>阿布都克热木·吾守尔</t>
  </si>
  <si>
    <t>阿布杜塞米·热合曼</t>
  </si>
  <si>
    <t>艾山·玉山</t>
  </si>
  <si>
    <t>6212********0559</t>
  </si>
  <si>
    <t>151******85</t>
  </si>
  <si>
    <t>艾尔帕提·阿尤甫</t>
  </si>
  <si>
    <t>阿提克木·库尔班</t>
  </si>
  <si>
    <t>6212********1707</t>
  </si>
  <si>
    <t>193******21</t>
  </si>
  <si>
    <t>阿卜杜外力·麦合木提</t>
  </si>
  <si>
    <t>阿依仙木·卡司木</t>
  </si>
  <si>
    <t>6215********7473</t>
  </si>
  <si>
    <t xml:space="preserve"> 机电设备维修与管理</t>
  </si>
  <si>
    <t>安再尔·牙生</t>
  </si>
  <si>
    <t>耶合亚·麦麦提</t>
  </si>
  <si>
    <t>帕提马·麦麦提</t>
  </si>
  <si>
    <t>621797********60594</t>
  </si>
  <si>
    <t>150******26</t>
  </si>
  <si>
    <t>祖热古丽·艾外力</t>
  </si>
  <si>
    <t>6212********1826</t>
  </si>
  <si>
    <t>177******24</t>
  </si>
  <si>
    <t>艾拜杜拉·阿卜拉</t>
  </si>
  <si>
    <t>古兰拜尔·买买提明</t>
  </si>
  <si>
    <t>653130********1720</t>
  </si>
  <si>
    <t>阿布杜拉·克里木</t>
  </si>
  <si>
    <t>阿布都克热木·马木提</t>
  </si>
  <si>
    <t>喀哈尔·阿卜拉</t>
  </si>
  <si>
    <t>阿布拉·迪汗</t>
  </si>
  <si>
    <t>6215********3838</t>
  </si>
  <si>
    <t>151******57</t>
  </si>
  <si>
    <t>艾孜提麦尔·艾力</t>
  </si>
  <si>
    <t>艾力·巴拉提</t>
  </si>
  <si>
    <t>6212********3357</t>
  </si>
  <si>
    <t>阿布杜沙拉木·阿木提</t>
  </si>
  <si>
    <t>买买提依明·艾依提</t>
  </si>
  <si>
    <t>653130********1772</t>
  </si>
  <si>
    <t>6212********4235</t>
  </si>
  <si>
    <t>178******30</t>
  </si>
  <si>
    <t>阿力木·艾则孜</t>
  </si>
  <si>
    <t>阿曼古丽·艾则孜</t>
  </si>
  <si>
    <t>凯吾赛尔·艾尼</t>
  </si>
  <si>
    <t>艾尼·艾沙</t>
  </si>
  <si>
    <t>6212********1448</t>
  </si>
  <si>
    <t>137******30</t>
  </si>
  <si>
    <t>艾尼玩·艾买提</t>
  </si>
  <si>
    <t>阿米娜·麦麦提</t>
  </si>
  <si>
    <t>6212********5066</t>
  </si>
  <si>
    <t>艾孜买提艾力·卡迪尔</t>
  </si>
  <si>
    <t>阿丽吐尼古丽·库尔班</t>
  </si>
  <si>
    <t>621797********69548</t>
  </si>
  <si>
    <t>150******34</t>
  </si>
  <si>
    <t>买尔丹·吾甫尔</t>
  </si>
  <si>
    <t>吾甫尔·木卡来甫</t>
  </si>
  <si>
    <t>653130********1697</t>
  </si>
  <si>
    <t>6212********5041</t>
  </si>
  <si>
    <t>2021级烹饪（中式烹调）</t>
  </si>
  <si>
    <t>乃苏热拉·玉苏普</t>
  </si>
  <si>
    <t>于素甫·库尔班</t>
  </si>
  <si>
    <t>6215********2527</t>
  </si>
  <si>
    <t>621525********27</t>
  </si>
  <si>
    <t>电焊工</t>
  </si>
  <si>
    <t>俳祖拉·买买提</t>
  </si>
  <si>
    <t>买买提·伊明</t>
  </si>
  <si>
    <t>621797********10847</t>
  </si>
  <si>
    <t>买买提·苏莱曼</t>
  </si>
  <si>
    <t>努热古丽·吾斯曼</t>
  </si>
  <si>
    <t>183******93</t>
  </si>
  <si>
    <t>艾赛杜拉·亚森</t>
  </si>
  <si>
    <t>古丽扎提·麦麦提</t>
  </si>
  <si>
    <t>6212********4030</t>
  </si>
  <si>
    <t>阿卜杜热西提·奥斯曼</t>
  </si>
  <si>
    <t>阿依木沙·买买提</t>
  </si>
  <si>
    <t>6215********8610</t>
  </si>
  <si>
    <t>阿布杜拉·克力木</t>
  </si>
  <si>
    <t>阿布都克力木·阿巴司</t>
  </si>
  <si>
    <t>6212********0254</t>
  </si>
  <si>
    <t>2021级烹饪（中式烹调）（3班）</t>
  </si>
  <si>
    <t>阿力木·艾买提</t>
  </si>
  <si>
    <t>艾买提·卡迪尔</t>
  </si>
  <si>
    <t>6212********5098</t>
  </si>
  <si>
    <t>2021级建筑工程</t>
  </si>
  <si>
    <t>150******79</t>
  </si>
  <si>
    <t>阿布杜沙拉木·阿布都克热木</t>
  </si>
  <si>
    <t>阿布都克热木·阿布来提</t>
  </si>
  <si>
    <t>阿布都拉·阿布都瓦依提</t>
  </si>
  <si>
    <t>尔帕尼·卡斯木</t>
  </si>
  <si>
    <t>卡斯木·纳斯尔</t>
  </si>
  <si>
    <t>6210********1157</t>
  </si>
  <si>
    <t>621008********57</t>
  </si>
  <si>
    <t>格西力格（14）村</t>
  </si>
  <si>
    <t>阿力木·阿木提</t>
  </si>
  <si>
    <t>亚森·萨布尔</t>
  </si>
  <si>
    <t>653130********2011</t>
  </si>
  <si>
    <t>玉苏甫·阿布都斯买提</t>
  </si>
  <si>
    <t>阿布都斯买提·沙迪尔</t>
  </si>
  <si>
    <t>653130********1698</t>
  </si>
  <si>
    <t>6212********8074</t>
  </si>
  <si>
    <t>130******24</t>
  </si>
  <si>
    <t>外力·吾甫尔</t>
  </si>
  <si>
    <t>努热艾拉·艾买尔</t>
  </si>
  <si>
    <t>阿拉法提·艾买尔</t>
  </si>
  <si>
    <t>艾买尔·斯伊提</t>
  </si>
  <si>
    <t>6212********0351</t>
  </si>
  <si>
    <t>昆其布隆村</t>
  </si>
  <si>
    <t>买买提·阿布都克尤木</t>
  </si>
  <si>
    <t>热比亚木·努尔</t>
  </si>
  <si>
    <t>199******55</t>
  </si>
  <si>
    <t>阿布都外力·艾买提</t>
  </si>
  <si>
    <t>艾买提·依明</t>
  </si>
  <si>
    <t>653130********1735</t>
  </si>
  <si>
    <t>621797********50899</t>
  </si>
  <si>
    <t>133******66</t>
  </si>
  <si>
    <t>库尔班·赛买提</t>
  </si>
  <si>
    <t>6212********1900</t>
  </si>
  <si>
    <t>吾斯曼·阿尤甫</t>
  </si>
  <si>
    <t>布合力齐·吾布力</t>
  </si>
  <si>
    <t>6212********9092</t>
  </si>
  <si>
    <t>努尔艾力·阿布都吾甫尔</t>
  </si>
  <si>
    <t>阿布都吾甫尔·吾布力</t>
  </si>
  <si>
    <t>621797********52785</t>
  </si>
  <si>
    <t>181******26</t>
  </si>
  <si>
    <t>阿布都赛米·买买提</t>
  </si>
  <si>
    <t>阿丽屯古丽·阿吾提</t>
  </si>
  <si>
    <t>6210********8825</t>
  </si>
  <si>
    <t>阿卜杜拉·阿布来提</t>
  </si>
  <si>
    <t>努热曼古丽·阿布来提</t>
  </si>
  <si>
    <t>653130********1600</t>
  </si>
  <si>
    <t>6212********1964</t>
  </si>
  <si>
    <t>哈密煤矿技师学院</t>
  </si>
  <si>
    <t>公用电技术</t>
  </si>
  <si>
    <t>135******620</t>
  </si>
  <si>
    <t>阿力木·艾山</t>
  </si>
  <si>
    <t>于热古丽·艾力木</t>
  </si>
  <si>
    <t>阿布都拉·阿巴斯</t>
  </si>
  <si>
    <t>阿巴斯·阿布来提</t>
  </si>
  <si>
    <t>6212********4388</t>
  </si>
  <si>
    <t>广东建设职业技术学院</t>
  </si>
  <si>
    <t>181******11</t>
  </si>
  <si>
    <t>阿迪力·阿布都肉苏力</t>
  </si>
  <si>
    <t>阿娜尔古丽·提力瓦力迪</t>
  </si>
  <si>
    <t>653130********1687</t>
  </si>
  <si>
    <t>621797********15040</t>
  </si>
  <si>
    <t>依米热尼·努尔艾力</t>
  </si>
  <si>
    <t>努尔艾力·吐尔松</t>
  </si>
  <si>
    <t>621797********09479</t>
  </si>
  <si>
    <t>哈力木拉提·买买提</t>
  </si>
  <si>
    <t>买买提·吐尔松</t>
  </si>
  <si>
    <t>6212********2867</t>
  </si>
  <si>
    <t>代仍热尼·鲁克曼</t>
  </si>
  <si>
    <t>卡迪尔·依达亚提</t>
  </si>
  <si>
    <t>木海买提·艾合买提</t>
  </si>
  <si>
    <t>艾合买提·卡生木</t>
  </si>
  <si>
    <t>6210********9857</t>
  </si>
  <si>
    <t>艾海提·艾买提</t>
  </si>
  <si>
    <t>阿依仙木古丽·吐拉克</t>
  </si>
  <si>
    <t>6215********2881</t>
  </si>
  <si>
    <t>2022级汽车运用与维修4班</t>
  </si>
  <si>
    <t>阿布都热合曼·卡迪尔</t>
  </si>
  <si>
    <t>卡迪尔·买海提</t>
  </si>
  <si>
    <t>6215********3922</t>
  </si>
  <si>
    <t>木再帕尔·吾布力塔力甫</t>
  </si>
  <si>
    <t>热合曼江·艾山</t>
  </si>
  <si>
    <t>6212********3471</t>
  </si>
  <si>
    <t>193******47</t>
  </si>
  <si>
    <t>肉斯坦·阿布来提</t>
  </si>
  <si>
    <t>152******42</t>
  </si>
  <si>
    <t>阿依夏木古丽·艾买</t>
  </si>
  <si>
    <t>吾拉木·艾尼</t>
  </si>
  <si>
    <t>阿依努尔·艾比力</t>
  </si>
  <si>
    <t>621797********80111</t>
  </si>
  <si>
    <t>英巴扎社区</t>
  </si>
  <si>
    <t>司马依力·卡迪尔</t>
  </si>
  <si>
    <t>卡迪尔·沙迪尔</t>
  </si>
  <si>
    <t>6215********5575</t>
  </si>
  <si>
    <t>153******64</t>
  </si>
  <si>
    <t>阿布都拉·卡吾力</t>
  </si>
  <si>
    <t>卡吾力·阿布拉</t>
  </si>
  <si>
    <t>6212********8491</t>
  </si>
  <si>
    <t>阿布都热依木·买海提</t>
  </si>
  <si>
    <t>6212********6425</t>
  </si>
  <si>
    <t>182******22</t>
  </si>
  <si>
    <t>努尔古丽·阿吾提古</t>
  </si>
  <si>
    <t>653127********0320</t>
  </si>
  <si>
    <t>6212********2701</t>
  </si>
  <si>
    <t>依力哈木·阿克木</t>
  </si>
  <si>
    <t>海热古丽·吐拉克</t>
  </si>
  <si>
    <t>182******63</t>
  </si>
  <si>
    <t>阿卜杜克尤木·热合曼</t>
  </si>
  <si>
    <t>艾则孜古丽·吾布力</t>
  </si>
  <si>
    <t>621797********09518</t>
  </si>
  <si>
    <t>艾山·牙生</t>
  </si>
  <si>
    <t>6212********3820</t>
  </si>
  <si>
    <t>阿布都热扎克·依马木</t>
  </si>
  <si>
    <t>依马木·托乎提</t>
  </si>
  <si>
    <t>6212********9901</t>
  </si>
  <si>
    <t>艾合买提·艾买提</t>
  </si>
  <si>
    <t>塔依尔·艾海提</t>
  </si>
  <si>
    <t>艾力亚斯·阿尤甫</t>
  </si>
  <si>
    <t>热比古丽·沙吾提</t>
  </si>
  <si>
    <t>6212********7736</t>
  </si>
  <si>
    <t>阿布都赛米·艾买尔</t>
  </si>
  <si>
    <t>621797********00512</t>
  </si>
  <si>
    <t>西尔艾力·吐尔孙</t>
  </si>
  <si>
    <t>沙拉买提·克力木</t>
  </si>
  <si>
    <t>6215********4636</t>
  </si>
  <si>
    <t>2021级建筑装饰（5）班</t>
  </si>
  <si>
    <t>198******47</t>
  </si>
  <si>
    <t>阿布里克木·如孜</t>
  </si>
  <si>
    <t>6212********3172</t>
  </si>
  <si>
    <t>184******81</t>
  </si>
  <si>
    <t>艾孜提艾力·司马义</t>
  </si>
  <si>
    <t>布瓦加尔·斯迪克</t>
  </si>
  <si>
    <t>艾买尔·阿卜拉</t>
  </si>
  <si>
    <t>阿依夏木古丽·司马义</t>
  </si>
  <si>
    <t>6212********3497</t>
  </si>
  <si>
    <t>阿布都外力·牙生</t>
  </si>
  <si>
    <t>努尔尼沙·阿西木</t>
  </si>
  <si>
    <t>6212********9616</t>
  </si>
  <si>
    <t>依明·米吉提</t>
  </si>
  <si>
    <t>6212********4325</t>
  </si>
  <si>
    <t>187******79</t>
  </si>
  <si>
    <t>艾尼·肉孜</t>
  </si>
  <si>
    <t>肉孜·马木提</t>
  </si>
  <si>
    <t>6212********7928</t>
  </si>
  <si>
    <t>药剂</t>
  </si>
  <si>
    <t>依力亚斯·阿布力孜</t>
  </si>
  <si>
    <t>月热古丽·阿尤甫</t>
  </si>
  <si>
    <t>6212********6060</t>
  </si>
  <si>
    <t>畜牧兽医（2）班</t>
  </si>
  <si>
    <t>阿卜杜萨拉木·阿布来提</t>
  </si>
  <si>
    <t>阿布来提·克热木</t>
  </si>
  <si>
    <t>653130********1714</t>
  </si>
  <si>
    <t>6212********1190</t>
  </si>
  <si>
    <t>138******94</t>
  </si>
  <si>
    <t>库台克力克(22)村</t>
  </si>
  <si>
    <t>买乌兰·亚生</t>
  </si>
  <si>
    <t>亚生·于素甫</t>
  </si>
  <si>
    <t>6212********2226</t>
  </si>
  <si>
    <t>数字媒体技术与应用</t>
  </si>
  <si>
    <t>开赛尔·艾买尔</t>
  </si>
  <si>
    <t>萨艾提·卡迪尔</t>
  </si>
  <si>
    <t>6212********5799</t>
  </si>
  <si>
    <t>151******69</t>
  </si>
  <si>
    <t>吾拉木·肉孜</t>
  </si>
  <si>
    <t>肉孜·艾力</t>
  </si>
  <si>
    <t>卡吾力·赛来</t>
  </si>
  <si>
    <t>赛来·卡吾力</t>
  </si>
  <si>
    <t>6212********6509</t>
  </si>
  <si>
    <t>尔沙提·玉素甫</t>
  </si>
  <si>
    <t>古丽买热木·阿布来提</t>
  </si>
  <si>
    <t>653130********1723</t>
  </si>
  <si>
    <t>6212********3982</t>
  </si>
  <si>
    <t>6210********7423</t>
  </si>
  <si>
    <t>139******43</t>
  </si>
  <si>
    <t>6212********6339</t>
  </si>
  <si>
    <t>库尔班·塔依尔</t>
  </si>
  <si>
    <t>阿合齐古丽·某明</t>
  </si>
  <si>
    <t>艾孜热提艾力·吾普尔</t>
  </si>
  <si>
    <t>6212********6714</t>
  </si>
  <si>
    <t>努尔艾合买提·苏来曼</t>
  </si>
  <si>
    <t>色来曼·艾米都拉</t>
  </si>
  <si>
    <t>6212********3371</t>
  </si>
  <si>
    <t>民航运输</t>
  </si>
  <si>
    <t>184******26</t>
  </si>
  <si>
    <t>苏比努尔·吾布力阿西木</t>
  </si>
  <si>
    <t>阿孜古丽·塔吉</t>
  </si>
  <si>
    <t>6212********3733</t>
  </si>
  <si>
    <t>铁道质量技术</t>
  </si>
  <si>
    <t>麦地那·吾甫尔</t>
  </si>
  <si>
    <t>帕提古丽·卡迪尔</t>
  </si>
  <si>
    <t>6212********5385</t>
  </si>
  <si>
    <t>131******76</t>
  </si>
  <si>
    <t>阿丽米拉·艾尔肯</t>
  </si>
  <si>
    <t>生物制药技术</t>
  </si>
  <si>
    <t>布阿依夏木·吾斯曼</t>
  </si>
  <si>
    <t>布瓦加尔·买买提</t>
  </si>
  <si>
    <t>6212********3674</t>
  </si>
  <si>
    <t>2022级服装设计与工艺1班</t>
  </si>
  <si>
    <t>姑再丽努尔·吾斯曼</t>
  </si>
  <si>
    <t>海仁萨·阿玉普</t>
  </si>
  <si>
    <t>古丽克孜·阿不都挖仪</t>
  </si>
  <si>
    <t>木合塔尔·阿不都瓦依提</t>
  </si>
  <si>
    <t>6212********9278</t>
  </si>
  <si>
    <t>130******55</t>
  </si>
  <si>
    <t>塞迪古丽·阿木提</t>
  </si>
  <si>
    <t>阿木提·依地热斯</t>
  </si>
  <si>
    <t>621797********11720</t>
  </si>
  <si>
    <t>现代非织造技术</t>
  </si>
  <si>
    <t>热依汉古丽·海力力</t>
  </si>
  <si>
    <t>海力力·买买提</t>
  </si>
  <si>
    <t>6212********7813</t>
  </si>
  <si>
    <t>2020级服装设计与工艺（2）班</t>
  </si>
  <si>
    <t>132******87</t>
  </si>
  <si>
    <t>木亚赛尔·司马义</t>
  </si>
  <si>
    <t>阿热孜古丽·阿木提</t>
  </si>
  <si>
    <t>653130********1688</t>
  </si>
  <si>
    <t>2021级纺织1班</t>
  </si>
  <si>
    <t>穆斯丽玛·吾甫尔</t>
  </si>
  <si>
    <t>吾甫尔·阿布力米提</t>
  </si>
  <si>
    <t>621797********11330</t>
  </si>
  <si>
    <t>麦迪纳木·阿力甫</t>
  </si>
  <si>
    <t>阿孜·热孜</t>
  </si>
  <si>
    <t>621797********46837</t>
  </si>
  <si>
    <t>智能交通技术 (单招)</t>
  </si>
  <si>
    <t>150******83</t>
  </si>
  <si>
    <t>努尔阿米娜·沙吾提</t>
  </si>
  <si>
    <t>沙吾提·色买提</t>
  </si>
  <si>
    <t>621797********25842</t>
  </si>
  <si>
    <t>184******21</t>
  </si>
  <si>
    <t>阿里米拉·卡斯木</t>
  </si>
  <si>
    <t>阿司亚木·吾甫尔</t>
  </si>
  <si>
    <t>621797********42327</t>
  </si>
  <si>
    <t>阿依夏·买买提</t>
  </si>
  <si>
    <t>如克亚·买买提明</t>
  </si>
  <si>
    <t>热依汉古丽·伊斯延</t>
  </si>
  <si>
    <t>古丽阿依木·巴拉提</t>
  </si>
  <si>
    <t>6212********1660</t>
  </si>
  <si>
    <t>147******45</t>
  </si>
  <si>
    <t>西仁阿依·艾合麦提</t>
  </si>
  <si>
    <t>买尔哈巴·吾甫尔</t>
  </si>
  <si>
    <t>古丽加马丽·沙依提</t>
  </si>
  <si>
    <t>653130********1721</t>
  </si>
  <si>
    <t>137******11</t>
  </si>
  <si>
    <t>英巴格社区</t>
  </si>
  <si>
    <t>佐热古丽·吾布力</t>
  </si>
  <si>
    <t>621797********42208</t>
  </si>
  <si>
    <t>药品生产技术</t>
  </si>
  <si>
    <t>土热孜巴·阿西木</t>
  </si>
  <si>
    <t>努热曼古丽·卡迪尔</t>
  </si>
  <si>
    <t>比利克孜·玉散</t>
  </si>
  <si>
    <t>653130********1604</t>
  </si>
  <si>
    <t>艾山·于山</t>
  </si>
  <si>
    <t>6212********6283</t>
  </si>
  <si>
    <t>130******44</t>
  </si>
  <si>
    <t>阿尔孜古丽·阿布都如素力</t>
  </si>
  <si>
    <t>6212********8635</t>
  </si>
  <si>
    <t>621797********77231</t>
  </si>
  <si>
    <t>178******32</t>
  </si>
  <si>
    <t>佐热古丽·买买提</t>
  </si>
  <si>
    <t>阿尔孜古丽·瓦斯里</t>
  </si>
  <si>
    <t>653130********1782</t>
  </si>
  <si>
    <t>6212********5031</t>
  </si>
  <si>
    <t>买热木尼莎·库尔班</t>
  </si>
  <si>
    <t>古丽比丽克·阿布都热合曼</t>
  </si>
  <si>
    <t>阿布都热合曼·克力木</t>
  </si>
  <si>
    <t>喀什技师学校</t>
  </si>
  <si>
    <t>2021级美容美发3班</t>
  </si>
  <si>
    <t>阿丽娅·亚森</t>
  </si>
  <si>
    <t>帕提古丽·依纳亚提</t>
  </si>
  <si>
    <t>6212********5256</t>
  </si>
  <si>
    <t>158******56</t>
  </si>
  <si>
    <t>莎依达·依马木</t>
  </si>
  <si>
    <t>马丽亚木·阿布力米提</t>
  </si>
  <si>
    <t>653130********1765</t>
  </si>
  <si>
    <t>巴州卫生学校</t>
  </si>
  <si>
    <t>热孜万古丽·阿布来提</t>
  </si>
  <si>
    <t>阿布来提·吐尔孙</t>
  </si>
  <si>
    <t>6215********2327</t>
  </si>
  <si>
    <t>布威海丽且·奥斯曼</t>
  </si>
  <si>
    <t>159******58</t>
  </si>
  <si>
    <t>斯迪克·依色拉木</t>
  </si>
  <si>
    <t>6215********3199</t>
  </si>
  <si>
    <t>穆凯热木·买买提</t>
  </si>
  <si>
    <r>
      <rPr>
        <sz val="10"/>
        <rFont val="宋体"/>
        <charset val="0"/>
      </rPr>
      <t>哈斯亚提</t>
    </r>
    <r>
      <rPr>
        <sz val="10"/>
        <rFont val="Arial"/>
        <charset val="0"/>
      </rPr>
      <t>·</t>
    </r>
    <r>
      <rPr>
        <sz val="10"/>
        <rFont val="宋体"/>
        <charset val="0"/>
      </rPr>
      <t>阿布都热依木</t>
    </r>
  </si>
  <si>
    <t>阿布都热依木·阿布来提</t>
  </si>
  <si>
    <r>
      <rPr>
        <sz val="10"/>
        <rFont val="Arial"/>
        <charset val="0"/>
      </rPr>
      <t>2021</t>
    </r>
    <r>
      <rPr>
        <sz val="10"/>
        <rFont val="宋体"/>
        <charset val="0"/>
      </rPr>
      <t>级食品加工与检验</t>
    </r>
    <r>
      <rPr>
        <sz val="10"/>
        <rFont val="Arial"/>
        <charset val="0"/>
      </rPr>
      <t>1</t>
    </r>
    <r>
      <rPr>
        <sz val="10"/>
        <rFont val="宋体"/>
        <charset val="0"/>
      </rPr>
      <t>班</t>
    </r>
  </si>
  <si>
    <t>祖拜达木·依马木</t>
  </si>
  <si>
    <t>麦迪娜·艾买提</t>
  </si>
  <si>
    <t>布海丽齐古丽·马木提</t>
  </si>
  <si>
    <t>苏比努尔·买买提明</t>
  </si>
  <si>
    <t>吐尼沙·热合曼</t>
  </si>
  <si>
    <t>653130********1787</t>
  </si>
  <si>
    <t>621797********63594</t>
  </si>
  <si>
    <t>热孜万古丽·吾拉依木</t>
  </si>
  <si>
    <t>古丽尼沙·阿尤甫</t>
  </si>
  <si>
    <t>6212********6198</t>
  </si>
  <si>
    <t>卡迪尔·吾甫尔</t>
  </si>
  <si>
    <t>6212********4265</t>
  </si>
  <si>
    <t>穆耶赛尔·艾力</t>
  </si>
  <si>
    <t>买热米沙·克力木</t>
  </si>
  <si>
    <t>6212********1060</t>
  </si>
  <si>
    <t>岳普湖职业技工学校</t>
  </si>
  <si>
    <t>178******8</t>
  </si>
  <si>
    <t>巧丽凡古丽·阿布都肉苏力</t>
  </si>
  <si>
    <t>阿依汗·依明</t>
  </si>
  <si>
    <t>6212********8477</t>
  </si>
  <si>
    <t>阿斯耶姆·艾海提</t>
  </si>
  <si>
    <t>6212********0927</t>
  </si>
  <si>
    <t>热孜完姑丽·麦麦提</t>
  </si>
  <si>
    <t>买买提依明·达吾提</t>
  </si>
  <si>
    <t>621797********96896</t>
  </si>
  <si>
    <t>木亚赛尔·托乎提</t>
  </si>
  <si>
    <t xml:space="preserve"> 电子商务（2）班</t>
  </si>
  <si>
    <t>139******22</t>
  </si>
  <si>
    <t>热依汉·亚森</t>
  </si>
  <si>
    <t>牙生·买海提</t>
  </si>
  <si>
    <t>6212********4695</t>
  </si>
  <si>
    <t>机电一体化技术(自动控制)</t>
  </si>
  <si>
    <t>153******06</t>
  </si>
  <si>
    <t>阿瓦古丽·赛买提</t>
  </si>
  <si>
    <t>艾克达·艾则孜</t>
  </si>
  <si>
    <t>阿孜尼古丽·亚生</t>
  </si>
  <si>
    <t>热比亚·艾买提</t>
  </si>
  <si>
    <t>艾买提·卡吾力</t>
  </si>
  <si>
    <t>6215********6034</t>
  </si>
  <si>
    <t>2020级食品加工与检验（1）班</t>
  </si>
  <si>
    <t>151******38</t>
  </si>
  <si>
    <t>阿卜杜拉·阿布都热依木</t>
  </si>
  <si>
    <t>早热古丽·买买提</t>
  </si>
  <si>
    <t>653130********1763</t>
  </si>
  <si>
    <t>6212********0154</t>
  </si>
  <si>
    <t>物联网</t>
  </si>
  <si>
    <t>156******08</t>
  </si>
  <si>
    <t>努尔艾合买提·买合木提</t>
  </si>
  <si>
    <t>布瓦加尔·亚森</t>
  </si>
  <si>
    <t>621797********00566</t>
  </si>
  <si>
    <t>阿力木·木沙</t>
  </si>
  <si>
    <t>阿提克木·艾山</t>
  </si>
  <si>
    <t>139******34</t>
  </si>
  <si>
    <t>穆斯塔帕·吐尔洪</t>
  </si>
  <si>
    <t>帕提古丽·卡依木</t>
  </si>
  <si>
    <t>621797********47157</t>
  </si>
  <si>
    <t>艾斯卡尔·乌斯曼</t>
  </si>
  <si>
    <t>热比姑力·胡达白尔地</t>
  </si>
  <si>
    <t>653130********1764</t>
  </si>
  <si>
    <t>199******43</t>
  </si>
  <si>
    <t>阿布都赛米·卡迪尔</t>
  </si>
  <si>
    <t>帕尔哈提·居买</t>
  </si>
  <si>
    <t>居买·斯迪克</t>
  </si>
  <si>
    <t>6212********4723</t>
  </si>
  <si>
    <t>2021级烹调3班</t>
  </si>
  <si>
    <t>阿布都拉·阿布力肯</t>
  </si>
  <si>
    <t>阿布杜塞米·买买提</t>
  </si>
  <si>
    <t>热合曼·阿卜力米提</t>
  </si>
  <si>
    <t>6212********6686</t>
  </si>
  <si>
    <t>2021级建筑装修（5）班</t>
  </si>
  <si>
    <t>阿布都拉·克力木</t>
  </si>
  <si>
    <t>克力木·扎依提</t>
  </si>
  <si>
    <t>2021级中式烹调（1）班</t>
  </si>
  <si>
    <t>艾买尔·吾守尔</t>
  </si>
  <si>
    <t>6212********6071</t>
  </si>
  <si>
    <t>阿布杜沙拉木·阿布都克力木</t>
  </si>
  <si>
    <t>阿布都克力木·艾合买提</t>
  </si>
  <si>
    <t>阿布都热合曼·亚生</t>
  </si>
  <si>
    <t>亚生·阿吾提</t>
  </si>
  <si>
    <t>6210********8504</t>
  </si>
  <si>
    <t>621008********04</t>
  </si>
  <si>
    <t>吐汗·库尔班</t>
  </si>
  <si>
    <t>6212********1125</t>
  </si>
  <si>
    <t>2022级汽车维修与运用（2）班</t>
  </si>
  <si>
    <t>阿布都外力·色买提</t>
  </si>
  <si>
    <t>茹则古丽·纳麦提</t>
  </si>
  <si>
    <t>6212********8009</t>
  </si>
  <si>
    <t>132******26</t>
  </si>
  <si>
    <t>依布拉依木·外力</t>
  </si>
  <si>
    <t>外力·阿布都热西提</t>
  </si>
  <si>
    <t>6212********8176</t>
  </si>
  <si>
    <t>塞皮丁·艾孜孜</t>
  </si>
  <si>
    <t>阿布力肯·卡吾力</t>
  </si>
  <si>
    <t>6212********2560</t>
  </si>
  <si>
    <t>136******20</t>
  </si>
  <si>
    <t>阿布都赛米·依马木</t>
  </si>
  <si>
    <t>齐曼古丽·阿布力孜</t>
  </si>
  <si>
    <t>6212********8312</t>
  </si>
  <si>
    <t>185******58</t>
  </si>
  <si>
    <t>买买提依明·阿布都瓦依提</t>
  </si>
  <si>
    <t>热依汗古丽·斯来曼</t>
  </si>
  <si>
    <t>能源与机械系</t>
  </si>
  <si>
    <t>艾克拜尔·塔依尔</t>
  </si>
  <si>
    <t>汽车应用于维修</t>
  </si>
  <si>
    <t>151******17</t>
  </si>
  <si>
    <t>艾克巴尔·库尔班</t>
  </si>
  <si>
    <t>库尔班·托乎提</t>
  </si>
  <si>
    <t>653130********1737</t>
  </si>
  <si>
    <t>6210********8255</t>
  </si>
  <si>
    <t>157******0</t>
  </si>
  <si>
    <t>阿布力肯·买买提</t>
  </si>
  <si>
    <t>8640********112585280</t>
  </si>
  <si>
    <t>864080********2585280</t>
  </si>
  <si>
    <t>185******89</t>
  </si>
  <si>
    <t>买买提·阿布都艾尼</t>
  </si>
  <si>
    <t>阿布都艾尼·阿布都素朴尔</t>
  </si>
  <si>
    <t>6212********3259</t>
  </si>
  <si>
    <t>机电应用技术学校</t>
  </si>
  <si>
    <t>赛普拉·阿布都肉苏力</t>
  </si>
  <si>
    <t>阿布都肉苏力·阿布都热西提</t>
  </si>
  <si>
    <t>621797********26113</t>
  </si>
  <si>
    <t>阿布都沙拉木·买买提</t>
  </si>
  <si>
    <t>178******21</t>
  </si>
  <si>
    <t>提拉·沙塔尔</t>
  </si>
  <si>
    <t>6215********3399</t>
  </si>
  <si>
    <t>艾买尔·赛买提</t>
  </si>
  <si>
    <t>6212********4067</t>
  </si>
  <si>
    <t>2021级汽车运用与维修2106班</t>
  </si>
  <si>
    <t>139******06</t>
  </si>
  <si>
    <t>迪力沙提·库尔班</t>
  </si>
  <si>
    <t>库尔班·克力木</t>
  </si>
  <si>
    <t>653130********1752</t>
  </si>
  <si>
    <t>6212********1628</t>
  </si>
  <si>
    <t>电脑专业</t>
  </si>
  <si>
    <t>肉孜·牙生</t>
  </si>
  <si>
    <t>6212********5389</t>
  </si>
  <si>
    <t>153******97</t>
  </si>
  <si>
    <t>阿布力肯·司拉木</t>
  </si>
  <si>
    <t>6215********4709</t>
  </si>
  <si>
    <t>621525********09</t>
  </si>
  <si>
    <t>艾克拜尔·阿布力孜</t>
  </si>
  <si>
    <t>阿布力孜·亚森</t>
  </si>
  <si>
    <t>6212********2537</t>
  </si>
  <si>
    <t>阿布都外力·艾力</t>
  </si>
  <si>
    <t>621797********71437</t>
  </si>
  <si>
    <t>艾比布拉·买买提</t>
  </si>
  <si>
    <t>祖热古丽·艾买提</t>
  </si>
  <si>
    <t>621797********19273</t>
  </si>
  <si>
    <t>肉苏力·亚森</t>
  </si>
  <si>
    <t>亚森·莫明</t>
  </si>
  <si>
    <t>137******52</t>
  </si>
  <si>
    <t>木沙·艾合买提</t>
  </si>
  <si>
    <t>6215********3465</t>
  </si>
  <si>
    <t>139******17</t>
  </si>
  <si>
    <t>阿布都拉·阿布力米提</t>
  </si>
  <si>
    <t>帕夏古丽·阿布来孜</t>
  </si>
  <si>
    <t>6212********8071</t>
  </si>
  <si>
    <t>库尔班·奥布力</t>
  </si>
  <si>
    <t>阿娜尔古丽·奥布力</t>
  </si>
  <si>
    <t>6212********0237</t>
  </si>
  <si>
    <t>2020级汽车检测与维修技术专业（2）班</t>
  </si>
  <si>
    <t>玉米提·艾买尔</t>
  </si>
  <si>
    <t>买买提·多来提</t>
  </si>
  <si>
    <t>6212********5828</t>
  </si>
  <si>
    <t>183******90</t>
  </si>
  <si>
    <t>艾克拜尔·于苏因</t>
  </si>
  <si>
    <t>艾买尔·卡于木</t>
  </si>
  <si>
    <t>621797********68557</t>
  </si>
  <si>
    <t>汽修2103班</t>
  </si>
  <si>
    <t>瓦吉尔·吐来克</t>
  </si>
  <si>
    <t>6212********1689</t>
  </si>
  <si>
    <t>阿卜杜乃比·麦麦提</t>
  </si>
  <si>
    <t>买热古丽·卡迪尔</t>
  </si>
  <si>
    <t>6212********8459</t>
  </si>
  <si>
    <t>阿布都乃比·艾买尔</t>
  </si>
  <si>
    <t>买热木·于苏因</t>
  </si>
  <si>
    <t>621797********52454</t>
  </si>
  <si>
    <t>187******59</t>
  </si>
  <si>
    <t>阿布都卡哈尔·吐尔洪</t>
  </si>
  <si>
    <t>吐尔洪·艾海提</t>
  </si>
  <si>
    <t>621797********55127</t>
  </si>
  <si>
    <t>阿力木·艾买尔</t>
  </si>
  <si>
    <t>布瓦加尔·艾沙</t>
  </si>
  <si>
    <t>6212********0481</t>
  </si>
  <si>
    <t>152******41</t>
  </si>
  <si>
    <t>依米然·克力木</t>
  </si>
  <si>
    <t>克力木·阿皮孜</t>
  </si>
  <si>
    <t>6212********9507</t>
  </si>
  <si>
    <t>电子商务（2）班</t>
  </si>
  <si>
    <t>朱玛·亚森</t>
  </si>
  <si>
    <t>亚森·艾克木</t>
  </si>
  <si>
    <t>621797********48791</t>
  </si>
  <si>
    <t>艾力开尔·阿巴司</t>
  </si>
  <si>
    <t>621525********77</t>
  </si>
  <si>
    <t>依明·买买提依明</t>
  </si>
  <si>
    <t>阿斯亚木·阿布都克热木</t>
  </si>
  <si>
    <t>175******93</t>
  </si>
  <si>
    <t>买迪乃木·买买提</t>
  </si>
  <si>
    <t>麦丽凯木·阿布都热西提</t>
  </si>
  <si>
    <t>阿布都热西提·巴拉提</t>
  </si>
  <si>
    <t>6212********6276</t>
  </si>
  <si>
    <t>热孜万古丽·吐尔孙</t>
  </si>
  <si>
    <t>6212********6732</t>
  </si>
  <si>
    <t>幼儿发与健康管理</t>
  </si>
  <si>
    <t>热米拉·艾尔肯</t>
  </si>
  <si>
    <t>艾尔肯·阿布力孜</t>
  </si>
  <si>
    <t>653130********1652</t>
  </si>
  <si>
    <t>621797********08404</t>
  </si>
  <si>
    <t>137******77</t>
  </si>
  <si>
    <t>苏比努尔·艾买尔</t>
  </si>
  <si>
    <t>阿提古丽·艾买提</t>
  </si>
  <si>
    <t>热则耶·图尔贡</t>
  </si>
  <si>
    <t>653130********1626</t>
  </si>
  <si>
    <t>布瓦吉尔·阿布来提</t>
  </si>
  <si>
    <t>现代纺织技术(纺织工艺与设备）</t>
  </si>
  <si>
    <t>肉克亚·克力木</t>
  </si>
  <si>
    <t>巴哈尔古丽·马木提</t>
  </si>
  <si>
    <t>621797********32291</t>
  </si>
  <si>
    <t>第四师可克达职业技术学院</t>
  </si>
  <si>
    <t>151******44</t>
  </si>
  <si>
    <t>苏比努尔·吐尔孙</t>
  </si>
  <si>
    <t>吾斯曼·沙迪尔</t>
  </si>
  <si>
    <t>努尔古丽·吾甫尔</t>
  </si>
  <si>
    <t>来丽古丽·热合曼</t>
  </si>
  <si>
    <t>6212********1760</t>
  </si>
  <si>
    <t>176******93</t>
  </si>
  <si>
    <t>木阿吉尔·拜克热</t>
  </si>
  <si>
    <t>拜克热·吾斯曼</t>
  </si>
  <si>
    <t>再库勒村</t>
  </si>
  <si>
    <t>阿布都拉·塔依尔</t>
  </si>
  <si>
    <t>热孜宛·图尔荪</t>
  </si>
  <si>
    <t>电子技术应用</t>
  </si>
  <si>
    <t>买吾兰·麦麦提</t>
  </si>
  <si>
    <t>柔鲜古丽·热买提</t>
  </si>
  <si>
    <t>653130********2067</t>
  </si>
  <si>
    <t>6212********3070</t>
  </si>
  <si>
    <t>鲁克曼·艾尼</t>
  </si>
  <si>
    <t>热汗古丽·肉苏力</t>
  </si>
  <si>
    <t>6210********4250</t>
  </si>
  <si>
    <t>183******99</t>
  </si>
  <si>
    <t>艾尼·马木提</t>
  </si>
  <si>
    <t>帕夏古丽·吾普尔</t>
  </si>
  <si>
    <t>6212********7639</t>
  </si>
  <si>
    <t>175******20</t>
  </si>
  <si>
    <t>艾尼瓦尔·买买提</t>
  </si>
  <si>
    <t>买买提·克力木</t>
  </si>
  <si>
    <t>6215********8446</t>
  </si>
  <si>
    <t>621525********46</t>
  </si>
  <si>
    <t>阿布都沙拉木·如苏力</t>
  </si>
  <si>
    <t>如苏力·热西提</t>
  </si>
  <si>
    <t>621797********51803</t>
  </si>
  <si>
    <t>147******11</t>
  </si>
  <si>
    <t>阿布都赛米·艾买提</t>
  </si>
  <si>
    <t>海尔姑·买海提</t>
  </si>
  <si>
    <t>653129********106X</t>
  </si>
  <si>
    <t>6212********8473</t>
  </si>
  <si>
    <t>阿布都热合曼·吾斯曼</t>
  </si>
  <si>
    <t>653130********1633</t>
  </si>
  <si>
    <t>赛丽古丽·克力木</t>
  </si>
  <si>
    <t>6212********6691</t>
  </si>
  <si>
    <t>努尔麦麦提·亚森</t>
  </si>
  <si>
    <t>亚生·沙依木</t>
  </si>
  <si>
    <t>6212********3358</t>
  </si>
  <si>
    <t>153******12</t>
  </si>
  <si>
    <t>司马义·亚库甫</t>
  </si>
  <si>
    <t>亚库甫·卡迪尔</t>
  </si>
  <si>
    <t>6212********1704</t>
  </si>
  <si>
    <t>132******27</t>
  </si>
  <si>
    <t>木哈买提·阿布都热依木</t>
  </si>
  <si>
    <t>买热汗·纳斯尔</t>
  </si>
  <si>
    <t>621797********50048</t>
  </si>
  <si>
    <t>137******59</t>
  </si>
  <si>
    <t>伊力哈木·亚库甫</t>
  </si>
  <si>
    <t>努热曼古丽·吾甫尔</t>
  </si>
  <si>
    <t>653130********204X</t>
  </si>
  <si>
    <t>月热姑丽·阿巴克</t>
  </si>
  <si>
    <t>621797********55689</t>
  </si>
  <si>
    <t>买乌兰·如苏力</t>
  </si>
  <si>
    <t>如苏力·塔吉</t>
  </si>
  <si>
    <t>6215********4069</t>
  </si>
  <si>
    <t>迪力木拉提·艾买提</t>
  </si>
  <si>
    <t>艾买提·阿尤甫</t>
  </si>
  <si>
    <t>6215********9197</t>
  </si>
  <si>
    <t>帕提古丽·阿西木</t>
  </si>
  <si>
    <t>汽检20601班</t>
  </si>
  <si>
    <t>乃苏如拉·肉孜</t>
  </si>
  <si>
    <t>肉孜·艾海提</t>
  </si>
  <si>
    <t>6212********8612</t>
  </si>
  <si>
    <t>157******44</t>
  </si>
  <si>
    <t>库地热提·卡迪尔</t>
  </si>
  <si>
    <t>阿娜尔古丽·拜科日</t>
  </si>
  <si>
    <t>6215********9955</t>
  </si>
  <si>
    <t>621525********55</t>
  </si>
  <si>
    <t>阿布都萨拉木·色买提</t>
  </si>
  <si>
    <t>库尔班汗·帕力塔</t>
  </si>
  <si>
    <t>排祖拉·莫明</t>
  </si>
  <si>
    <t>吾布力塔力甫·麦麦提敏</t>
  </si>
  <si>
    <t>古丽罕·麦合木提</t>
  </si>
  <si>
    <t>克力木·尼牙孜</t>
  </si>
  <si>
    <t>6212********7225</t>
  </si>
  <si>
    <t xml:space="preserve">  药学</t>
  </si>
  <si>
    <t>152******77</t>
  </si>
  <si>
    <t>玛依拉·吾布力卡生木</t>
  </si>
  <si>
    <t>阿依孜木古丽·库尔班</t>
  </si>
  <si>
    <t>伊米尔妮萨·阿西木</t>
  </si>
  <si>
    <t>6210********9272</t>
  </si>
  <si>
    <t>赛比努尔·热合曼</t>
  </si>
  <si>
    <t>怕孜拉·阿布都瓦依提</t>
  </si>
  <si>
    <t>653130********1649</t>
  </si>
  <si>
    <t>阿布都瓦依提·亚森</t>
  </si>
  <si>
    <t>621797********91630</t>
  </si>
  <si>
    <t>199******53</t>
  </si>
  <si>
    <t>艾尼·依马木</t>
  </si>
  <si>
    <t>依马木·库尔班</t>
  </si>
  <si>
    <t>依马木江·达吾提</t>
  </si>
  <si>
    <t>653130********1651</t>
  </si>
  <si>
    <t>达吾提·马木提</t>
  </si>
  <si>
    <t>6212********2848</t>
  </si>
  <si>
    <t>买买提吐尔松·热合曼</t>
  </si>
  <si>
    <t>热合曼·赛力木</t>
  </si>
  <si>
    <t>6212********2058</t>
  </si>
  <si>
    <t>纳斯如拉·阿布都热依木</t>
  </si>
  <si>
    <t>阿依夏木古丽·卡迪尔</t>
  </si>
  <si>
    <t>6212********4302</t>
  </si>
  <si>
    <t>阿力甫·吾甫尔</t>
  </si>
  <si>
    <t>塔吉·吾甫尔</t>
  </si>
  <si>
    <t>621797********07785</t>
  </si>
  <si>
    <t>赛皮丁·阿布都热依木</t>
  </si>
  <si>
    <t>古丽阿依木·吾布力</t>
  </si>
  <si>
    <t>6212********4846</t>
  </si>
  <si>
    <t>184******85</t>
  </si>
  <si>
    <t>穆再帕尔·牙生</t>
  </si>
  <si>
    <t>653130********1659</t>
  </si>
  <si>
    <t>牙生·吾拉依木</t>
  </si>
  <si>
    <t>6212********4031</t>
  </si>
  <si>
    <t>147******92</t>
  </si>
  <si>
    <t>帕提古丽·纳依甫</t>
  </si>
  <si>
    <t>653130********1783</t>
  </si>
  <si>
    <t>6212********5254</t>
  </si>
  <si>
    <t>阿布都拉·艾孜提艾力</t>
  </si>
  <si>
    <t>艾孜提艾力·阿布力孜</t>
  </si>
  <si>
    <t>6212********4854</t>
  </si>
  <si>
    <t>阿迪拉·吐尔松</t>
  </si>
  <si>
    <t>653130********1666</t>
  </si>
  <si>
    <t>阿米娜古丽·阿布力米提</t>
  </si>
  <si>
    <t>133******00</t>
  </si>
  <si>
    <t>买迪纳木·艾买提</t>
  </si>
  <si>
    <t>阿布来提·艾合买提</t>
  </si>
  <si>
    <t>买买提·吐克松</t>
  </si>
  <si>
    <t>6212********1339</t>
  </si>
  <si>
    <t>2020级烹饪（中式烹调）（2）班</t>
  </si>
  <si>
    <t>196******94</t>
  </si>
  <si>
    <t>亚森·吐尔洪</t>
  </si>
  <si>
    <t>6212********0942</t>
  </si>
  <si>
    <t>阿依库勒(8)社区</t>
  </si>
  <si>
    <t>阿丽亚·阿布力提普</t>
  </si>
  <si>
    <t>海依尔尼萨·麦麦提</t>
  </si>
  <si>
    <t>653127********0666</t>
  </si>
  <si>
    <t>6215********2632</t>
  </si>
  <si>
    <t>麦尔旦·买买提吐尔松</t>
  </si>
  <si>
    <t>653130********2160</t>
  </si>
  <si>
    <t>6212********2843</t>
  </si>
  <si>
    <t>木哪瓦尔·麦合木提</t>
  </si>
  <si>
    <t>653130********1760</t>
  </si>
  <si>
    <t>买热木古丽·热合曼</t>
  </si>
  <si>
    <t>653130********2027</t>
  </si>
  <si>
    <t>6212********8639</t>
  </si>
  <si>
    <t>铁日木（30村）村委会</t>
  </si>
  <si>
    <t>热孜玩古丽·麦麦提</t>
  </si>
  <si>
    <t>麦麦提·亚库甫</t>
  </si>
  <si>
    <t xml:space="preserve"> 621********97113</t>
  </si>
  <si>
    <t>英巴扎（8村）村委会</t>
  </si>
  <si>
    <t>努尔麦丽开·艾买尔</t>
  </si>
  <si>
    <t>努尔姑丽·阿布都外力</t>
  </si>
  <si>
    <t>653130********1800</t>
  </si>
  <si>
    <t>6212********7804</t>
  </si>
  <si>
    <t>185******82</t>
  </si>
  <si>
    <t>古勒巴格（27村）村委会</t>
  </si>
  <si>
    <t>帕提古丽·伊明</t>
  </si>
  <si>
    <t>拜杰尔古丽·司马依</t>
  </si>
  <si>
    <t>653130********1769</t>
  </si>
  <si>
    <t>180******03</t>
  </si>
  <si>
    <t>买买提·沙吾提</t>
  </si>
  <si>
    <t>653130********1775</t>
  </si>
  <si>
    <t>木叶色尔·拜克热</t>
  </si>
  <si>
    <t>拜克热·吾杰艾合买提</t>
  </si>
  <si>
    <t>653130********1776</t>
  </si>
  <si>
    <t>6212********9282</t>
  </si>
  <si>
    <t>资产评估与管理</t>
  </si>
  <si>
    <t>塔勒克（9村）村委会</t>
  </si>
  <si>
    <t>热萨莱提·图来克</t>
  </si>
  <si>
    <t>6212********8655</t>
  </si>
  <si>
    <t>621797********18099</t>
  </si>
  <si>
    <t>187******22</t>
  </si>
  <si>
    <t>古丽克孜·艾麦提</t>
  </si>
  <si>
    <t>6212********9075</t>
  </si>
  <si>
    <t>艾麦提·卡斯木</t>
  </si>
  <si>
    <t>653130********1832</t>
  </si>
  <si>
    <t>酒店管理与数字化运用</t>
  </si>
  <si>
    <t>姑丽山·依马木</t>
  </si>
  <si>
    <t>653130********1794</t>
  </si>
  <si>
    <t>6212********1720</t>
  </si>
  <si>
    <t>131******21</t>
  </si>
  <si>
    <t>月热古丽·亚库普</t>
  </si>
  <si>
    <t>653130********1786</t>
  </si>
  <si>
    <t>计算机网络技术（网络构建）</t>
  </si>
  <si>
    <t>帕热达姆·艾合买提</t>
  </si>
  <si>
    <t>艾合买提·依曼</t>
  </si>
  <si>
    <t>653130********1839</t>
  </si>
  <si>
    <t>6212********0486</t>
  </si>
  <si>
    <t>133******12</t>
  </si>
  <si>
    <t>阔纳琼库尔恰克（3村）村委会</t>
  </si>
  <si>
    <t>布合力其·玉苏甫</t>
  </si>
  <si>
    <t>173******48</t>
  </si>
  <si>
    <t>温阿勒台库什（29村）村委会</t>
  </si>
  <si>
    <t>布阿依夏木·外力</t>
  </si>
  <si>
    <t>阿吉姑丽·拜合提</t>
  </si>
  <si>
    <t>6212********2950</t>
  </si>
  <si>
    <t>哈密职业技术学校</t>
  </si>
  <si>
    <t>且克且克村</t>
  </si>
  <si>
    <t>拜合提尼萨·亚森</t>
  </si>
  <si>
    <t>亚森·艾麦尔</t>
  </si>
  <si>
    <t>653130********1777</t>
  </si>
  <si>
    <t>189******33</t>
  </si>
  <si>
    <t>元宝勒克村</t>
  </si>
  <si>
    <t>布瓦杰尔·吾布力</t>
  </si>
  <si>
    <t>吾布力·卡地尔</t>
  </si>
  <si>
    <t>琼库恰克乡</t>
  </si>
  <si>
    <t>苏外提其买里村</t>
  </si>
  <si>
    <t>马依拉·奥布力</t>
  </si>
  <si>
    <t>653130********1900</t>
  </si>
  <si>
    <t>152******34</t>
  </si>
  <si>
    <t>塔什郎托格拉克村</t>
  </si>
  <si>
    <t>阿丽亚·阿布都热依木</t>
  </si>
  <si>
    <t>阿布都热伊木·斯拉木</t>
  </si>
  <si>
    <t>181******95</t>
  </si>
  <si>
    <t>迪丽拜尔·吾斯曼</t>
  </si>
  <si>
    <t>吾斯曼·阿吉</t>
  </si>
  <si>
    <t>653130********1835</t>
  </si>
  <si>
    <t>五家渠职业技术学院</t>
  </si>
  <si>
    <t>吐格曼贝希（6村）村委会</t>
  </si>
  <si>
    <t>古再力努尔·艾合麦提</t>
  </si>
  <si>
    <t>吐汗·吐热</t>
  </si>
  <si>
    <t>古再丽努尔·艾散</t>
  </si>
  <si>
    <t>艾散·亚森</t>
  </si>
  <si>
    <t>653130********1856</t>
  </si>
  <si>
    <t>133******70</t>
  </si>
  <si>
    <t>卡丽比努尔·艾买提</t>
  </si>
  <si>
    <t>艾买提·亚库甫</t>
  </si>
  <si>
    <t>6212********2554</t>
  </si>
  <si>
    <t>新疆兵团新兴职业技术学院</t>
  </si>
  <si>
    <t>191******16</t>
  </si>
  <si>
    <t>阿伊夏·买买提艾力</t>
  </si>
  <si>
    <t>买买提艾力·艾合买提</t>
  </si>
  <si>
    <t>653130********1897</t>
  </si>
  <si>
    <t>6212********0729</t>
  </si>
  <si>
    <t>夏依达·吾斯曼</t>
  </si>
  <si>
    <t>653130********1761</t>
  </si>
  <si>
    <t>6212********6919</t>
  </si>
  <si>
    <t>177******93</t>
  </si>
  <si>
    <t>巴扎加米（4村）村委会</t>
  </si>
  <si>
    <t>热比古丽·阿布拉</t>
  </si>
  <si>
    <t>热孜完古丽·阿西木</t>
  </si>
  <si>
    <t>653130********1815</t>
  </si>
  <si>
    <t>6212********1805</t>
  </si>
  <si>
    <t>苏比努尔·麦麦提</t>
  </si>
  <si>
    <t>阿依孜木姑丽·斯地克</t>
  </si>
  <si>
    <t>653130********1762</t>
  </si>
  <si>
    <t>6212********4722</t>
  </si>
  <si>
    <t>159******14</t>
  </si>
  <si>
    <t>热孜亚·阿布来提</t>
  </si>
  <si>
    <t>阿地汗·买买提</t>
  </si>
  <si>
    <t>拱拜孜（28村）村委会</t>
  </si>
  <si>
    <t>玛丽亚木·麦麦提</t>
  </si>
  <si>
    <t>古丽妮萨·库尔班</t>
  </si>
  <si>
    <t>653130********1823</t>
  </si>
  <si>
    <t>6212********5922</t>
  </si>
  <si>
    <t>193******78</t>
  </si>
  <si>
    <t>卡迪热亚·阿西木</t>
  </si>
  <si>
    <t>阿西木·热西提</t>
  </si>
  <si>
    <t>653130********1796</t>
  </si>
  <si>
    <t>巴格托格拉克（14村）村委会</t>
  </si>
  <si>
    <t>木呢瓦尔·亚森</t>
  </si>
  <si>
    <t>亚森·谢姆西</t>
  </si>
  <si>
    <t>653130********1810</t>
  </si>
  <si>
    <t>6212********1688</t>
  </si>
  <si>
    <t>旅游与酒店管理</t>
  </si>
  <si>
    <t>其乃巴格（31村）村委会</t>
  </si>
  <si>
    <t>热孜姑丽·买买提</t>
  </si>
  <si>
    <t>买买提·吐尔</t>
  </si>
  <si>
    <t>653130********1790</t>
  </si>
  <si>
    <t>621797********41816</t>
  </si>
  <si>
    <t>阿尔孜古力·司拉依曼</t>
  </si>
  <si>
    <t>卡米姑丽·艾海提</t>
  </si>
  <si>
    <t>6212********6498</t>
  </si>
  <si>
    <t>塔什郎托格拉克（22村）村委会</t>
  </si>
  <si>
    <t>古丽克孜·吾斯曼</t>
  </si>
  <si>
    <t>吾斯曼·守库热</t>
  </si>
  <si>
    <t>6212********2125</t>
  </si>
  <si>
    <t>现代农业装备应用技术</t>
  </si>
  <si>
    <t>热比姑力·吾斯满</t>
  </si>
  <si>
    <t>吾斯满·热西提</t>
  </si>
  <si>
    <t>乔丽潘·伊德日斯</t>
  </si>
  <si>
    <t>依地热斯·木沙</t>
  </si>
  <si>
    <t>653130********1773</t>
  </si>
  <si>
    <t>6212********7725</t>
  </si>
  <si>
    <t>189******74</t>
  </si>
  <si>
    <t>肉克亚木·卡地尔</t>
  </si>
  <si>
    <t>艾丽米古丽·阿布都热依木</t>
  </si>
  <si>
    <t>653130********1866</t>
  </si>
  <si>
    <t>6212********4355</t>
  </si>
  <si>
    <t>卡地尔·司马依</t>
  </si>
  <si>
    <t>653130********1770</t>
  </si>
  <si>
    <t>阿尔孜姑丽·库尔班</t>
  </si>
  <si>
    <t>热伊莱·艾孜孜</t>
  </si>
  <si>
    <t>买热古丽·玉苏甫</t>
  </si>
  <si>
    <t>6212********8965</t>
  </si>
  <si>
    <t>穆乃外尔·艾买尔</t>
  </si>
  <si>
    <t>麦丽开·伊德日斯</t>
  </si>
  <si>
    <t>653130********2125</t>
  </si>
  <si>
    <t>6212********1030</t>
  </si>
  <si>
    <t>622823********77179</t>
  </si>
  <si>
    <t>木亚斯尔·司马依</t>
  </si>
  <si>
    <t>姑尼其古丽·斯拉木</t>
  </si>
  <si>
    <t>6212********3141</t>
  </si>
  <si>
    <t>新疆巴州医科大学高等职业技术学院</t>
  </si>
  <si>
    <t>157******58</t>
  </si>
  <si>
    <t>扎热特（26村）村委会</t>
  </si>
  <si>
    <t>茹鲜古丽·艾合买提</t>
  </si>
  <si>
    <t>艾合买提·斯地克</t>
  </si>
  <si>
    <t>653130********177X</t>
  </si>
  <si>
    <t>6212********6007</t>
  </si>
  <si>
    <t>阿依古丽·玉苏甫</t>
  </si>
  <si>
    <t>653130********186X</t>
  </si>
  <si>
    <t>阿伊夏木古丽·亚森</t>
  </si>
  <si>
    <t>亚森·阿力木</t>
  </si>
  <si>
    <t>653130********1771</t>
  </si>
  <si>
    <t>医学影像</t>
  </si>
  <si>
    <t>191******67</t>
  </si>
  <si>
    <t>阔纳琼库尔恰克村</t>
  </si>
  <si>
    <t>阿伊夏·阿布力米提</t>
  </si>
  <si>
    <t>621797********85362</t>
  </si>
  <si>
    <t>伊犁师范大学</t>
  </si>
  <si>
    <t>150******75</t>
  </si>
  <si>
    <t>英巴扎村</t>
  </si>
  <si>
    <t>迪丽努尔·艾力</t>
  </si>
  <si>
    <t>艾力·亚森</t>
  </si>
  <si>
    <t>653130********1819</t>
  </si>
  <si>
    <t>棉花加工与经营管理 (单招)</t>
  </si>
  <si>
    <t>133******69</t>
  </si>
  <si>
    <t>明哈达村</t>
  </si>
  <si>
    <t>苏比合努尔·艾合麦提</t>
  </si>
  <si>
    <t>阿依孜木古丽·热西提</t>
  </si>
  <si>
    <t>622823********12468</t>
  </si>
  <si>
    <t>193******39</t>
  </si>
  <si>
    <t>赛克散库足克村</t>
  </si>
  <si>
    <t>努尔买丽开木·亚库甫</t>
  </si>
  <si>
    <t>努尔古丽·热西提</t>
  </si>
  <si>
    <t>156******73</t>
  </si>
  <si>
    <t>努尔尼萨·图尔</t>
  </si>
  <si>
    <t>653130********1784</t>
  </si>
  <si>
    <t>美容美体艺术专业</t>
  </si>
  <si>
    <t>184******52</t>
  </si>
  <si>
    <t>阿伊提拉·麦麦提</t>
  </si>
  <si>
    <t>麦麦提·阿布来孜</t>
  </si>
  <si>
    <t>653130********1892</t>
  </si>
  <si>
    <t>6212********7723</t>
  </si>
  <si>
    <t>187******53</t>
  </si>
  <si>
    <t>努热泥沙·克力木</t>
  </si>
  <si>
    <t>克力木·买海提</t>
  </si>
  <si>
    <t>6212********3989</t>
  </si>
  <si>
    <t>热依拉·热西提</t>
  </si>
  <si>
    <t>阿依古丽·瓦依提</t>
  </si>
  <si>
    <t>6212********6655</t>
  </si>
  <si>
    <t>175******17</t>
  </si>
  <si>
    <t>姑丽吉乃提·阿布力米提</t>
  </si>
  <si>
    <t>阿布力米提·玉苏甫</t>
  </si>
  <si>
    <t>653130********1795</t>
  </si>
  <si>
    <t>6212********4605</t>
  </si>
  <si>
    <t>铜仁幼儿师范高等专科学校</t>
  </si>
  <si>
    <t>阿尔孜古丽·牙生</t>
  </si>
  <si>
    <t>牙生·卡斯木</t>
  </si>
  <si>
    <t>6212********9263</t>
  </si>
  <si>
    <t>热依汗古丽·艾合买提</t>
  </si>
  <si>
    <t>艾合买提·吾拉音</t>
  </si>
  <si>
    <t>阿依谢姆古丽·艾麦尔</t>
  </si>
  <si>
    <t>月热古丽·吾守尔</t>
  </si>
  <si>
    <t>653130********1905</t>
  </si>
  <si>
    <t>美合日古丽·麦麦提</t>
  </si>
  <si>
    <t>麦麦提艾力·热合木</t>
  </si>
  <si>
    <t>653130********0183</t>
  </si>
  <si>
    <t>6212********8932</t>
  </si>
  <si>
    <t>653130********1834</t>
  </si>
  <si>
    <t>191******27</t>
  </si>
  <si>
    <t>米纳瓦尔·阿布都克热木</t>
  </si>
  <si>
    <t>阿布拉·克力木</t>
  </si>
  <si>
    <t>6212********0645</t>
  </si>
  <si>
    <t>克力木·托合提</t>
  </si>
  <si>
    <t>麦热姆·麦合木提</t>
  </si>
  <si>
    <t>653130********1791</t>
  </si>
  <si>
    <t>6212********2182</t>
  </si>
  <si>
    <t>买买提·热依木</t>
  </si>
  <si>
    <t>653130********179X</t>
  </si>
  <si>
    <t>吾斯塘博依（18村）村委会</t>
  </si>
  <si>
    <t>屯妮萨古丽·牙生</t>
  </si>
  <si>
    <t>牙生·吾拉音</t>
  </si>
  <si>
    <t>653130********183X</t>
  </si>
  <si>
    <t>6212********2284</t>
  </si>
  <si>
    <t>199******71</t>
  </si>
  <si>
    <t>古丽尼尕尔·艾力</t>
  </si>
  <si>
    <t>6212********9450</t>
  </si>
  <si>
    <t>苏外提其买里（2村）村委会</t>
  </si>
  <si>
    <t>阿扎提古丽·萨伍提</t>
  </si>
  <si>
    <t>沙吾提·热西提</t>
  </si>
  <si>
    <t>653130********1811</t>
  </si>
  <si>
    <t>166******81</t>
  </si>
  <si>
    <t>祖丽胡玛尔·亚森</t>
  </si>
  <si>
    <t>621797********91644</t>
  </si>
  <si>
    <t>努尔买丽开木·卡地尔</t>
  </si>
  <si>
    <t>153******20</t>
  </si>
  <si>
    <t>姑再丽努尔·那斯尔</t>
  </si>
  <si>
    <t>阿孜呢姑丽·沙木沙克</t>
  </si>
  <si>
    <t>6212********1093</t>
  </si>
  <si>
    <t>那斯尔·依米提</t>
  </si>
  <si>
    <t>阿米妮古丽·斯地克</t>
  </si>
  <si>
    <t>努尔古丽·玉努斯</t>
  </si>
  <si>
    <t>6212********2467</t>
  </si>
  <si>
    <t>阿尔孜古丽·图尔荪</t>
  </si>
  <si>
    <t>图尔荪·库尔班</t>
  </si>
  <si>
    <t>6212********7520</t>
  </si>
  <si>
    <t>热依吗·艾合麦提</t>
  </si>
  <si>
    <t>布再纳普·赛麦提</t>
  </si>
  <si>
    <t>6212********2567</t>
  </si>
  <si>
    <t>努尔比牙·艾合买提</t>
  </si>
  <si>
    <t>艾合买提·依斯拉木</t>
  </si>
  <si>
    <t>6212********7635</t>
  </si>
  <si>
    <t>英巴扎（8）村村委会</t>
  </si>
  <si>
    <t>麦尔耶姆·阿卜力孜</t>
  </si>
  <si>
    <t>柔鲜古丽·阿卜力孜</t>
  </si>
  <si>
    <t>653130********1805</t>
  </si>
  <si>
    <t>6212********9642</t>
  </si>
  <si>
    <t>2021年9月至2022年7月休学</t>
  </si>
  <si>
    <t>克孜勒库木（17村）村委会</t>
  </si>
  <si>
    <t>古再力努尔·艾力</t>
  </si>
  <si>
    <t>艾力·琼</t>
  </si>
  <si>
    <t>6212********0452</t>
  </si>
  <si>
    <t>甜点</t>
  </si>
  <si>
    <t>赛克散库足克（13村）村委会</t>
  </si>
  <si>
    <t>库尔班·阿布都肉苏力</t>
  </si>
  <si>
    <t>6212********1840</t>
  </si>
  <si>
    <t>133******20</t>
  </si>
  <si>
    <t>麦力开孜提·艾克拜尔</t>
  </si>
  <si>
    <t>来丽古丽·牙生</t>
  </si>
  <si>
    <t>6212********2637</t>
  </si>
  <si>
    <t>美合日班·麦麦提</t>
  </si>
  <si>
    <t>麦麦提·奥布力</t>
  </si>
  <si>
    <t>6212********0888</t>
  </si>
  <si>
    <t>133******74</t>
  </si>
  <si>
    <t>热孜亚·艾买尔</t>
  </si>
  <si>
    <t>热比姑·艾木都拉</t>
  </si>
  <si>
    <t>653130********1809</t>
  </si>
  <si>
    <t>6212********4940</t>
  </si>
  <si>
    <t>米热班·艾买尔艾力</t>
  </si>
  <si>
    <t>艾买尔艾力·库尔班</t>
  </si>
  <si>
    <t>餐饮智能管理</t>
  </si>
  <si>
    <t>巴扎加米村</t>
  </si>
  <si>
    <t>胡祖热姆·艾尼</t>
  </si>
  <si>
    <t>艾尼·斯依提</t>
  </si>
  <si>
    <t>653130********1793</t>
  </si>
  <si>
    <t>铁岭师范高等专科学校</t>
  </si>
  <si>
    <t>管理与服务</t>
  </si>
  <si>
    <t>买地纳木·艾麦提</t>
  </si>
  <si>
    <t>艾买提·阿布力孜</t>
  </si>
  <si>
    <t>653130********1817</t>
  </si>
  <si>
    <t>格什勒克村</t>
  </si>
  <si>
    <t>如克亚木·阿布都外力</t>
  </si>
  <si>
    <t>阿依木·纳斯尔</t>
  </si>
  <si>
    <t>653130********1922</t>
  </si>
  <si>
    <t>6212********1815</t>
  </si>
  <si>
    <t>兽医专业</t>
  </si>
  <si>
    <t>玉吉米力克村</t>
  </si>
  <si>
    <t>米热班古丽·玉苏甫</t>
  </si>
  <si>
    <t>昭苏县职业技术学校</t>
  </si>
  <si>
    <t>帕孜来提·买合木提</t>
  </si>
  <si>
    <t>麦合苏提·麦麦提</t>
  </si>
  <si>
    <t>653125********3010</t>
  </si>
  <si>
    <t>6212********3570</t>
  </si>
  <si>
    <t>阿尔孜古丽·阿布来孜</t>
  </si>
  <si>
    <t>6212********1807</t>
  </si>
  <si>
    <t>柔鲜古丽·阿卜拉</t>
  </si>
  <si>
    <t>6212********5883</t>
  </si>
  <si>
    <t>其曼古丽·阿布都热依木</t>
  </si>
  <si>
    <t>阿卜杜热伊木·艾萨</t>
  </si>
  <si>
    <t>6212********4948</t>
  </si>
  <si>
    <t>157******55</t>
  </si>
  <si>
    <t>阿达来提·吐来克</t>
  </si>
  <si>
    <t>努尔艾拉·土地</t>
  </si>
  <si>
    <t>6212********1306</t>
  </si>
  <si>
    <t>马丽亚木·买买提</t>
  </si>
  <si>
    <t>帕台木·库尔班</t>
  </si>
  <si>
    <t>653130********1848</t>
  </si>
  <si>
    <t>6212********4482</t>
  </si>
  <si>
    <t>布威则热古丽·阿卜力孜</t>
  </si>
  <si>
    <t>阿布力孜·再依丁</t>
  </si>
  <si>
    <t>阿依姑丽·玉苏甫</t>
  </si>
  <si>
    <t>热孜万·艾力</t>
  </si>
  <si>
    <t>艾力·拜克热</t>
  </si>
  <si>
    <t>151******46</t>
  </si>
  <si>
    <t>赛买提·亚库甫</t>
  </si>
  <si>
    <t>653130********1838</t>
  </si>
  <si>
    <t>6212********1241</t>
  </si>
  <si>
    <t>133******44</t>
  </si>
  <si>
    <t>布合丽其·阿布都热依木</t>
  </si>
  <si>
    <t>阿依孜木姑·阿皮孜</t>
  </si>
  <si>
    <t>6212********3127</t>
  </si>
  <si>
    <t>木纳瓦尔·艾买尔</t>
  </si>
  <si>
    <t>艾买尔·艾萨</t>
  </si>
  <si>
    <t>653130********1930</t>
  </si>
  <si>
    <t>比丽克孜·赛买提</t>
  </si>
  <si>
    <t>6212********9002</t>
  </si>
  <si>
    <t>姑丽米热·麦麦提</t>
  </si>
  <si>
    <t>麦麦提·阿西木</t>
  </si>
  <si>
    <t>6212********0562</t>
  </si>
  <si>
    <t>147******10</t>
  </si>
  <si>
    <t>热比古丽·麦麦提明</t>
  </si>
  <si>
    <t>麦麦提明·吾守尔</t>
  </si>
  <si>
    <t>6212********6314</t>
  </si>
  <si>
    <t>佐热古丽·吾斯曼</t>
  </si>
  <si>
    <t>6212********3425</t>
  </si>
  <si>
    <t>哈丽代姆·图尔荪</t>
  </si>
  <si>
    <t>图尔孙古丽·艾外力</t>
  </si>
  <si>
    <t>653130********1845</t>
  </si>
  <si>
    <t>6212********5284</t>
  </si>
  <si>
    <t>吐尔逊·牙生</t>
  </si>
  <si>
    <t>653130********1872</t>
  </si>
  <si>
    <t>177******19</t>
  </si>
  <si>
    <t>其乃巴格村</t>
  </si>
  <si>
    <t>古丽娜尔·麦麦提</t>
  </si>
  <si>
    <t>肉山姑丽·阿布拉</t>
  </si>
  <si>
    <t>计算机应用与维修231</t>
  </si>
  <si>
    <t>152******18</t>
  </si>
  <si>
    <t>玉祖木吕克巴格村</t>
  </si>
  <si>
    <t>阿依提拉·依明</t>
  </si>
  <si>
    <t>吐格曼贝希村</t>
  </si>
  <si>
    <t>马尔哈巴·艾买尔</t>
  </si>
  <si>
    <t>依米尔古丽·吾斯满</t>
  </si>
  <si>
    <t>153******05</t>
  </si>
  <si>
    <t>铁日木村</t>
  </si>
  <si>
    <t>阿迪拉·阿布都瓦依提</t>
  </si>
  <si>
    <t>古丽麦合热姆·热合曼</t>
  </si>
  <si>
    <t>621797********64913</t>
  </si>
  <si>
    <t>可克达拉职业技术学院</t>
  </si>
  <si>
    <t>卡丽比努尔·克力木</t>
  </si>
  <si>
    <t>克力木·吾拉音</t>
  </si>
  <si>
    <t>6212********4207</t>
  </si>
  <si>
    <t>古丽米热·牙生</t>
  </si>
  <si>
    <t>牙生·艾海提</t>
  </si>
  <si>
    <t>6212********7666</t>
  </si>
  <si>
    <t>173******28</t>
  </si>
  <si>
    <t>阿依古丽·艾合麦提</t>
  </si>
  <si>
    <t>艾合麦提·吾卜力</t>
  </si>
  <si>
    <t>6212********7591</t>
  </si>
  <si>
    <t>173******43</t>
  </si>
  <si>
    <t>阿依努尔·艾合买提</t>
  </si>
  <si>
    <t>艾合麦提·麦合木提</t>
  </si>
  <si>
    <t>6212********9192</t>
  </si>
  <si>
    <t>纺织机电技术</t>
  </si>
  <si>
    <t>188******54</t>
  </si>
  <si>
    <t>热孜完姑丽·阿布来提</t>
  </si>
  <si>
    <t>海热姑丽·热西提</t>
  </si>
  <si>
    <t>6212********5404</t>
  </si>
  <si>
    <t>199******82</t>
  </si>
  <si>
    <t>布玛丽亚木·阿卜杜热伊木</t>
  </si>
  <si>
    <t>阿卜杜热伊木·司马伊力</t>
  </si>
  <si>
    <t>6212********6838</t>
  </si>
  <si>
    <t>古丽米热·卡斯木</t>
  </si>
  <si>
    <t>卡斯木·玉苏普</t>
  </si>
  <si>
    <t>古丽赛丽阿依·麦麦提</t>
  </si>
  <si>
    <t>阿提姑丽·麦麦提</t>
  </si>
  <si>
    <t>6212********8516</t>
  </si>
  <si>
    <t>阿提古丽·热伊木</t>
  </si>
  <si>
    <t>653130********2029</t>
  </si>
  <si>
    <t>怕台木·艾麦尔</t>
  </si>
  <si>
    <t>布呢牙孜·吾斯曼</t>
  </si>
  <si>
    <t>6212********0738</t>
  </si>
  <si>
    <t>137******92</t>
  </si>
  <si>
    <t>阿丽通古丽·热合曼</t>
  </si>
  <si>
    <t>阿依孜木古丽·亚森</t>
  </si>
  <si>
    <t>6212********8597</t>
  </si>
  <si>
    <t>157******81</t>
  </si>
  <si>
    <t>塔吉古丽·伊明</t>
  </si>
  <si>
    <t>伊明·亚森</t>
  </si>
  <si>
    <t>6212********4914</t>
  </si>
  <si>
    <t>阿达莱提·艾麦尔</t>
  </si>
  <si>
    <t>阿依古丽·卡地尔</t>
  </si>
  <si>
    <t>653130********1768</t>
  </si>
  <si>
    <t>175******85</t>
  </si>
  <si>
    <t>克孜勒库木村</t>
  </si>
  <si>
    <t>努尔古丽·艾麦提</t>
  </si>
  <si>
    <t>艾麦提·卡伊木</t>
  </si>
  <si>
    <t>653130********1799</t>
  </si>
  <si>
    <t>药品质量与安全</t>
  </si>
  <si>
    <t>152******21</t>
  </si>
  <si>
    <t>塔勒克村</t>
  </si>
  <si>
    <t>阿丽亚·阿布都瓦依提</t>
  </si>
  <si>
    <t>阿那尔姑丽·赛丁</t>
  </si>
  <si>
    <t>181******94</t>
  </si>
  <si>
    <t>苏比克孜·阿布都热依木</t>
  </si>
  <si>
    <t>阿布都热依木·斯地克</t>
  </si>
  <si>
    <t>653130********1792</t>
  </si>
  <si>
    <t>6212********9141</t>
  </si>
  <si>
    <t>183******83</t>
  </si>
  <si>
    <t>如山古丽·艾买尔</t>
  </si>
  <si>
    <t>6212********7006</t>
  </si>
  <si>
    <t>热比古丽·斯马依力</t>
  </si>
  <si>
    <t>布合力其·艾海提</t>
  </si>
  <si>
    <t>6212********7553</t>
  </si>
  <si>
    <t>热孜亚·库尔班</t>
  </si>
  <si>
    <t>库尔班·艾克木</t>
  </si>
  <si>
    <t>6212********0443</t>
  </si>
  <si>
    <t>祖丽胡马尔·马木提</t>
  </si>
  <si>
    <t>653130********1766</t>
  </si>
  <si>
    <t>6212********4915</t>
  </si>
  <si>
    <t>137******75</t>
  </si>
  <si>
    <t>努尔马丽卡木·艾买提</t>
  </si>
  <si>
    <t>艾麦提·亚森</t>
  </si>
  <si>
    <t>6212********2138</t>
  </si>
  <si>
    <t>麦丽开姆·拜克尔</t>
  </si>
  <si>
    <t>阿依木尼萨·艾麦尔</t>
  </si>
  <si>
    <t>6212********2244</t>
  </si>
  <si>
    <t>阿伊谢·热西提</t>
  </si>
  <si>
    <t>帕提古丽·热麦提</t>
  </si>
  <si>
    <t>6212********4845</t>
  </si>
  <si>
    <t>147******90</t>
  </si>
  <si>
    <t>木乃外尔·沙地尔</t>
  </si>
  <si>
    <t>姑拉依木·斯地克</t>
  </si>
  <si>
    <t>6212********4666</t>
  </si>
  <si>
    <t>古再丽努尔·穆萨</t>
  </si>
  <si>
    <t>穆萨·克热木</t>
  </si>
  <si>
    <t xml:space="preserve">653130********1773
</t>
  </si>
  <si>
    <t xml:space="preserve">6212********0230
</t>
  </si>
  <si>
    <t>肉孜姑丽·库尔班</t>
  </si>
  <si>
    <t>6212********0623</t>
  </si>
  <si>
    <t>阿尔孜古丽·麦麦提吐尔孙</t>
  </si>
  <si>
    <t>麦麦提吐尔孙·艾海提</t>
  </si>
  <si>
    <t>6212********9359</t>
  </si>
  <si>
    <t>酒店管理数字化运营</t>
  </si>
  <si>
    <t>阿迪拉·热合曼</t>
  </si>
  <si>
    <t>6212********1164</t>
  </si>
  <si>
    <t>阿依努尔·热合曼</t>
  </si>
  <si>
    <t>热合曼·斯马依力</t>
  </si>
  <si>
    <t>结然帕塔（12村）村委会</t>
  </si>
  <si>
    <t>热依拉·买买提</t>
  </si>
  <si>
    <t>6215********1344</t>
  </si>
  <si>
    <t>622823********37179</t>
  </si>
  <si>
    <t>米纳瓦尔·玉苏普</t>
  </si>
  <si>
    <t>玉苏普·巴拉提</t>
  </si>
  <si>
    <t>阿克托格拉克村</t>
  </si>
  <si>
    <t>麦尔耶姆·吐尔逊</t>
  </si>
  <si>
    <t>努尔艾拉·买买提</t>
  </si>
  <si>
    <t>6212********4138</t>
  </si>
  <si>
    <t>新疆阿克苏教育学院</t>
  </si>
  <si>
    <t>热依拉·艾力</t>
  </si>
  <si>
    <t>穆妮热·吾舒尔</t>
  </si>
  <si>
    <t>纺织品检测与贸易</t>
  </si>
  <si>
    <t>哈丽代姆·玉苏普</t>
  </si>
  <si>
    <t>玉苏普·斯依提</t>
  </si>
  <si>
    <t>653130********1851</t>
  </si>
  <si>
    <t>6212********5390</t>
  </si>
  <si>
    <t>阿丽亚·艾合买提</t>
  </si>
  <si>
    <t>艾合麦提·吾拉音</t>
  </si>
  <si>
    <t>138******88</t>
  </si>
  <si>
    <t>巴格托格拉克村</t>
  </si>
  <si>
    <t>古海尔尼萨·图尔洪</t>
  </si>
  <si>
    <t>阿依孜木·卡地尔</t>
  </si>
  <si>
    <t>621797********68274</t>
  </si>
  <si>
    <t>长沙民政学院</t>
  </si>
  <si>
    <t>181******68</t>
  </si>
  <si>
    <t>12居</t>
  </si>
  <si>
    <t>谢伊代·库尔班</t>
  </si>
  <si>
    <t>阿依夏木·赛买提</t>
  </si>
  <si>
    <t>热依拉·吐尔洪</t>
  </si>
  <si>
    <t>阿依夏木·萨地尔</t>
  </si>
  <si>
    <t>6212********6160</t>
  </si>
  <si>
    <t>哈丽迪古丽·麦麦提</t>
  </si>
  <si>
    <t>买买提·瓦哈甫</t>
  </si>
  <si>
    <t>阿提开木·热合曼</t>
  </si>
  <si>
    <t>买热亚木·买买提</t>
  </si>
  <si>
    <t>653130********1885</t>
  </si>
  <si>
    <t>156******07</t>
  </si>
  <si>
    <t>阿米尼古丽·热合曼</t>
  </si>
  <si>
    <t>马尔亚木古丽·吾斯曼</t>
  </si>
  <si>
    <t>阿热孜姑·热合曼</t>
  </si>
  <si>
    <t>热合曼·阿布力孜</t>
  </si>
  <si>
    <t>6212********6829</t>
  </si>
  <si>
    <t>麦尔耶姆·纳斯尔</t>
  </si>
  <si>
    <t>纳斯尔·卡乃提</t>
  </si>
  <si>
    <t>6212********9426</t>
  </si>
  <si>
    <t>173******05</t>
  </si>
  <si>
    <t>阿依古丽·克力木</t>
  </si>
  <si>
    <t>石油化工技术与管理</t>
  </si>
  <si>
    <t>麦地纳木·买买提艾力</t>
  </si>
  <si>
    <t>努尔姑丽·卡地尔</t>
  </si>
  <si>
    <t>6212********1877</t>
  </si>
  <si>
    <t>服装生产管理</t>
  </si>
  <si>
    <t>193******13</t>
  </si>
  <si>
    <t>哈丽代姆·图尔贡</t>
  </si>
  <si>
    <t>热依汗古丽·克力木</t>
  </si>
  <si>
    <t>6212********9702</t>
  </si>
  <si>
    <t>177******91</t>
  </si>
  <si>
    <t>凯丽比努尔·如孜</t>
  </si>
  <si>
    <t>如孜·奥斯曼</t>
  </si>
  <si>
    <t>6212********7905</t>
  </si>
  <si>
    <t>努日曼古丽·木萨</t>
  </si>
  <si>
    <t>木萨·阿卜都瓦伊提</t>
  </si>
  <si>
    <t>653130********1833</t>
  </si>
  <si>
    <t>6212********5952</t>
  </si>
  <si>
    <t>153******89</t>
  </si>
  <si>
    <t>热依汗古丽·买买提</t>
  </si>
  <si>
    <t>买买提·哈力克</t>
  </si>
  <si>
    <t>653130********1958</t>
  </si>
  <si>
    <t>6212********5507</t>
  </si>
  <si>
    <t>阿米尼古丽·吾布力</t>
  </si>
  <si>
    <t>吾布力·伊斯马伊力</t>
  </si>
  <si>
    <t>653130********1871</t>
  </si>
  <si>
    <t>6212********2180</t>
  </si>
  <si>
    <t>阿伊努尔·艾麦尔</t>
  </si>
  <si>
    <t>艾麦尔·阿布力孜</t>
  </si>
  <si>
    <t>6212********2119</t>
  </si>
  <si>
    <t>纺织品设计</t>
  </si>
  <si>
    <t>阿依夏木·牙生</t>
  </si>
  <si>
    <t>牙生·艾尔西</t>
  </si>
  <si>
    <t>6212********1774</t>
  </si>
  <si>
    <t>187******54</t>
  </si>
  <si>
    <t>热孜亚·阿布都热依木</t>
  </si>
  <si>
    <t>阿伊谢姆古丽·麦麦提</t>
  </si>
  <si>
    <t>6210********7100</t>
  </si>
  <si>
    <t>阿伊佐合热·阿卜杜外力</t>
  </si>
  <si>
    <t>如孜古丽·阿西木</t>
  </si>
  <si>
    <t>653130********178X</t>
  </si>
  <si>
    <t>6212********2485</t>
  </si>
  <si>
    <t>186******24</t>
  </si>
  <si>
    <t>阿依夏木·阿布拉</t>
  </si>
  <si>
    <t>阿布拉·努热克</t>
  </si>
  <si>
    <t>6212********0533</t>
  </si>
  <si>
    <t>阿依古丽·艾合买提</t>
  </si>
  <si>
    <t>阿尼沙·艾山</t>
  </si>
  <si>
    <t>6212********4204</t>
  </si>
  <si>
    <t>178******20</t>
  </si>
  <si>
    <t>阿提古丽·热合曼</t>
  </si>
  <si>
    <t>帕台木·拜克尔</t>
  </si>
  <si>
    <t>6212********3254</t>
  </si>
  <si>
    <t>努尔比亚·吐尔孙</t>
  </si>
  <si>
    <t>吐尔孙·玉努斯</t>
  </si>
  <si>
    <t>6212********2013</t>
  </si>
  <si>
    <t>米热班·亚森</t>
  </si>
  <si>
    <t>亚森·沙依提</t>
  </si>
  <si>
    <t>6212********2502</t>
  </si>
  <si>
    <t>艾米拜尔古丽·阿木提</t>
  </si>
  <si>
    <t>帕提古丽·卡斯木</t>
  </si>
  <si>
    <t>653130********1824</t>
  </si>
  <si>
    <t>6212********3910</t>
  </si>
  <si>
    <t>穆尼热·阿布都热依木</t>
  </si>
  <si>
    <t>6212********9268</t>
  </si>
  <si>
    <t>阿依谢姆古丽·亚森</t>
  </si>
  <si>
    <t>吐尼萨·艾麦提</t>
  </si>
  <si>
    <t>6212********4128</t>
  </si>
  <si>
    <t>亚森·吾守尔</t>
  </si>
  <si>
    <t>152******26</t>
  </si>
  <si>
    <t>努尔阿米纳·牙生</t>
  </si>
  <si>
    <t>牙生·阿布都热依木</t>
  </si>
  <si>
    <t>阿尔孩古丽·吾普尔</t>
  </si>
  <si>
    <t>吾普尔·托合荪</t>
  </si>
  <si>
    <t>温阿勒台库什村</t>
  </si>
  <si>
    <t>阿瓦古丽·阿布就杰力</t>
  </si>
  <si>
    <t>吾拉音·依各木</t>
  </si>
  <si>
    <t>159******68</t>
  </si>
  <si>
    <t>阿依加玛丽·热合曼</t>
  </si>
  <si>
    <t>木尕勒村</t>
  </si>
  <si>
    <t>吐尔孙阿依·库尔班</t>
  </si>
  <si>
    <t>库尔班·阿布吉力</t>
  </si>
  <si>
    <t>6212********0588</t>
  </si>
  <si>
    <t>排热德·买买提</t>
  </si>
  <si>
    <t>买买提·吐来克</t>
  </si>
  <si>
    <t>康复</t>
  </si>
  <si>
    <t>152******73</t>
  </si>
  <si>
    <t>玉苏普·麦麦提</t>
  </si>
  <si>
    <t>6212********8475</t>
  </si>
  <si>
    <t>188******37</t>
  </si>
  <si>
    <t>再吐尼古丽·热合曼</t>
  </si>
  <si>
    <t>帕台木·吾拉音</t>
  </si>
  <si>
    <t>胡尔西代姆·麦麦提</t>
  </si>
  <si>
    <t>热依汗姑·卡地尔</t>
  </si>
  <si>
    <t>6212********7871</t>
  </si>
  <si>
    <t>199******91</t>
  </si>
  <si>
    <t>热依汗古丽·图尔荪</t>
  </si>
  <si>
    <t>图尔荪·阿玉普</t>
  </si>
  <si>
    <t>6212********4243</t>
  </si>
  <si>
    <t>137******17</t>
  </si>
  <si>
    <t>如先古丽·安瓦尔</t>
  </si>
  <si>
    <t>阿伊姑丽·艾麦尔</t>
  </si>
  <si>
    <t>6212********3021</t>
  </si>
  <si>
    <t>阿米呢姑丽·卡地尔</t>
  </si>
  <si>
    <t>卡地尔·艾合买提</t>
  </si>
  <si>
    <t>6212********9502</t>
  </si>
  <si>
    <t>阿丽亚·热合满</t>
  </si>
  <si>
    <t>热合满·吾拉伊木</t>
  </si>
  <si>
    <t>156******95</t>
  </si>
  <si>
    <t>马尔比亚·赛买提</t>
  </si>
  <si>
    <t>努尔姑丽·居买</t>
  </si>
  <si>
    <t>6212********3709</t>
  </si>
  <si>
    <t>2021级服装设计与工艺7班</t>
  </si>
  <si>
    <t>6212********8935</t>
  </si>
  <si>
    <t>133******98</t>
  </si>
  <si>
    <t>阿丽亚·努尔</t>
  </si>
  <si>
    <t>努尔·图尔孙</t>
  </si>
  <si>
    <t>麦麦提·木萨</t>
  </si>
  <si>
    <t>6212********1340</t>
  </si>
  <si>
    <t>199******89</t>
  </si>
  <si>
    <t>热子亚·吾斯曼</t>
  </si>
  <si>
    <t>6212********8587</t>
  </si>
  <si>
    <t>621797********46703</t>
  </si>
  <si>
    <t>努热曼古丽·努热木</t>
  </si>
  <si>
    <t>努尔古丽·牙生</t>
  </si>
  <si>
    <t>6212********2383</t>
  </si>
  <si>
    <t>193******70</t>
  </si>
  <si>
    <t>凯丽比努尔·阿卜杜热伊木</t>
  </si>
  <si>
    <t>阿卜杜热伊木·艾散</t>
  </si>
  <si>
    <t>6212********1423</t>
  </si>
  <si>
    <t>买热也木·阿布都热依木</t>
  </si>
  <si>
    <t>哈力旦木·艾尔曼</t>
  </si>
  <si>
    <t>653130********1785</t>
  </si>
  <si>
    <t>6212********1417</t>
  </si>
  <si>
    <t>迪丽努尔·艾沙</t>
  </si>
  <si>
    <t>艾沙·吾拉音</t>
  </si>
  <si>
    <t>6212********6898</t>
  </si>
  <si>
    <t>180******66</t>
  </si>
  <si>
    <t>如先古丽·斯拉伊曼</t>
  </si>
  <si>
    <t>斯拉伊曼·麦麦提</t>
  </si>
  <si>
    <t>199******04</t>
  </si>
  <si>
    <t>热合马·牙生</t>
  </si>
  <si>
    <t>653130********1780</t>
  </si>
  <si>
    <t>157******85</t>
  </si>
  <si>
    <t>古丽阿依木·斯马依力</t>
  </si>
  <si>
    <t>斯马依力·斯拉木</t>
  </si>
  <si>
    <t>辽宁城市建设职业技术学院</t>
  </si>
  <si>
    <t>热孜宛古丽·卡地尔</t>
  </si>
  <si>
    <t>卡地尔·吾拉音</t>
  </si>
  <si>
    <t>视频智能加工技术</t>
  </si>
  <si>
    <t>拱拜孜村</t>
  </si>
  <si>
    <t>热依拉·阿布都热依木</t>
  </si>
  <si>
    <t>吾斯塘博依村</t>
  </si>
  <si>
    <t>凯丽比努尔·艾海提</t>
  </si>
  <si>
    <t>艾海提·吾拉音</t>
  </si>
  <si>
    <t>服装设计与生产管理</t>
  </si>
  <si>
    <t>热则耶·艾孜子</t>
  </si>
  <si>
    <t>艾孜子·麦麦提</t>
  </si>
  <si>
    <t>6212********6432</t>
  </si>
  <si>
    <t>191******69</t>
  </si>
  <si>
    <t>肉先古丽·马木提</t>
  </si>
  <si>
    <t>马木提·克力木</t>
  </si>
  <si>
    <t>6212********2672</t>
  </si>
  <si>
    <t>178******09</t>
  </si>
  <si>
    <t>古丽尼沙·牙生</t>
  </si>
  <si>
    <t>阿米纳·穆萨</t>
  </si>
  <si>
    <t>653130********1881</t>
  </si>
  <si>
    <t>阿提姑丽·卡地尔</t>
  </si>
  <si>
    <t>卡地尔·亚森</t>
  </si>
  <si>
    <t>653130********1816</t>
  </si>
  <si>
    <t>6212********5738</t>
  </si>
  <si>
    <t>177******15</t>
  </si>
  <si>
    <t>阿伊谢木姑丽·艾力</t>
  </si>
  <si>
    <t>吐尔松·达吾提</t>
  </si>
  <si>
    <t>6212********8723</t>
  </si>
  <si>
    <t>米热古丽·艾山</t>
  </si>
  <si>
    <t>西热皮·库尔班</t>
  </si>
  <si>
    <t>6212********2094</t>
  </si>
  <si>
    <t>木亚萨尔·卡地尔</t>
  </si>
  <si>
    <t>卡地尔·沙吾提</t>
  </si>
  <si>
    <t>6212********4406</t>
  </si>
  <si>
    <t>帕提古丽·玉苏甫</t>
  </si>
  <si>
    <t>6212********8734</t>
  </si>
  <si>
    <t>新疆兵团兴新职业技术学院</t>
  </si>
  <si>
    <t>如克亚木·阿布都热依木</t>
  </si>
  <si>
    <t>阿卜都热伊木·吾甫尔</t>
  </si>
  <si>
    <t>6212********5780</t>
  </si>
  <si>
    <t>621797********78999</t>
  </si>
  <si>
    <t>阿丽亚·艾麦尔</t>
  </si>
  <si>
    <t>艾麦尔·努热克</t>
  </si>
  <si>
    <t>6212********5003</t>
  </si>
  <si>
    <t>180******24</t>
  </si>
  <si>
    <t>阿依谢姆古丽·吾斯曼</t>
  </si>
  <si>
    <t>吾斯曼·艾散</t>
  </si>
  <si>
    <t>6215********7767</t>
  </si>
  <si>
    <t>621797********10779</t>
  </si>
  <si>
    <t>热依拉·莫拉</t>
  </si>
  <si>
    <t>阿依夏木·买买提明</t>
  </si>
  <si>
    <t>6212********8002</t>
  </si>
  <si>
    <t>绿色食品生产技术</t>
  </si>
  <si>
    <t>麦妮萨·吾斯曼</t>
  </si>
  <si>
    <t>阿米尼古丽·吾斯曼</t>
  </si>
  <si>
    <t>653130********1829</t>
  </si>
  <si>
    <t>6212********8579</t>
  </si>
  <si>
    <t>兽牧兽医</t>
  </si>
  <si>
    <t>穆乃外尔·阿布都赛麦提</t>
  </si>
  <si>
    <t>努尔艾拉汗·赛伊丁</t>
  </si>
  <si>
    <t>653130********1908</t>
  </si>
  <si>
    <t>6212********6325</t>
  </si>
  <si>
    <t>孜外迪古丽·艾合买提</t>
  </si>
  <si>
    <t>肉孜古丽·热合曼</t>
  </si>
  <si>
    <t>热合曼·司马依</t>
  </si>
  <si>
    <t>653130********1813</t>
  </si>
  <si>
    <t>热孜完古丽·艾合买提</t>
  </si>
  <si>
    <t>约日古丽·麦麦提</t>
  </si>
  <si>
    <t>肉山姑力·斯拉木</t>
  </si>
  <si>
    <t>147******53</t>
  </si>
  <si>
    <t>木克热木·阿布都热依木</t>
  </si>
  <si>
    <t>阿布都热依木·莫拉</t>
  </si>
  <si>
    <t>6212********7899</t>
  </si>
  <si>
    <t>阿丽亚·阿布都克热木</t>
  </si>
  <si>
    <t>阿布都克热木·艾山</t>
  </si>
  <si>
    <t>哈里旦·买买提</t>
  </si>
  <si>
    <t>阿米尼姑丽·依米提</t>
  </si>
  <si>
    <t>6212********8016</t>
  </si>
  <si>
    <t>买买提·阿布力米提</t>
  </si>
  <si>
    <t>阿伊克孜·艾力</t>
  </si>
  <si>
    <t>193******27</t>
  </si>
  <si>
    <t>艾拉汗·达吾提</t>
  </si>
  <si>
    <t>653130********1801</t>
  </si>
  <si>
    <t>阿伊提拉·玉山</t>
  </si>
  <si>
    <t>玉山·买买提</t>
  </si>
  <si>
    <t>6212********9513</t>
  </si>
  <si>
    <t>188******15</t>
  </si>
  <si>
    <t>艾孜妮古丽·阿布拉</t>
  </si>
  <si>
    <t>阿布拉·赛麦提</t>
  </si>
  <si>
    <t>653130********1779</t>
  </si>
  <si>
    <t>6212********4433</t>
  </si>
  <si>
    <t>阿米妮古丽·热伊木</t>
  </si>
  <si>
    <t>156******78</t>
  </si>
  <si>
    <t>古丽努尔·阿布都外力</t>
  </si>
  <si>
    <t>阿布都外力·阿布来孜</t>
  </si>
  <si>
    <t>布海丽其古丽·麦麦提</t>
  </si>
  <si>
    <t>6212********7548</t>
  </si>
  <si>
    <t>阿依夏木古丽·克热木</t>
  </si>
  <si>
    <t>布萨热·达吾提</t>
  </si>
  <si>
    <t>6212********2446</t>
  </si>
  <si>
    <t>吾斯曼·莫拉</t>
  </si>
  <si>
    <t>6212********2098</t>
  </si>
  <si>
    <t>阿瓦姑·玉苏甫</t>
  </si>
  <si>
    <t>布合力其·卡地尔</t>
  </si>
  <si>
    <t>6212********3168</t>
  </si>
  <si>
    <t>阿伊努尔·阿吾提</t>
  </si>
  <si>
    <t>阿吾提·吾思曼</t>
  </si>
  <si>
    <t>6215********5684</t>
  </si>
  <si>
    <t>622823********39569</t>
  </si>
  <si>
    <t>棉花与检验</t>
  </si>
  <si>
    <t>阿迪莱·玉苏普</t>
  </si>
  <si>
    <t>玉斯甫·图尔孙</t>
  </si>
  <si>
    <t>6212********7721</t>
  </si>
  <si>
    <t>明哈达（10村）村委会</t>
  </si>
  <si>
    <t>6212********8850</t>
  </si>
  <si>
    <t>621797********95282</t>
  </si>
  <si>
    <t>库尔班沙·艾买尔</t>
  </si>
  <si>
    <t>艾麦尔·斯拉依曼</t>
  </si>
  <si>
    <t>6212********8227</t>
  </si>
  <si>
    <t>烹调</t>
  </si>
  <si>
    <t>祖丽皮亚·赛麦提</t>
  </si>
  <si>
    <t>653130********176x</t>
  </si>
  <si>
    <t>月热古丽·艾散</t>
  </si>
  <si>
    <t>6212********9754</t>
  </si>
  <si>
    <t>159******708</t>
  </si>
  <si>
    <t>热孜耶·图热木</t>
  </si>
  <si>
    <t>吐热木·沙吾提</t>
  </si>
  <si>
    <t>6212********7157</t>
  </si>
  <si>
    <t>热依汉·阿卜来提</t>
  </si>
  <si>
    <t>早热古丽·热合曼</t>
  </si>
  <si>
    <t>6212********1396</t>
  </si>
  <si>
    <t>木巴热克·买买提</t>
  </si>
  <si>
    <t>艾米拉·玉努斯</t>
  </si>
  <si>
    <t>156******82</t>
  </si>
  <si>
    <t>依巴代提·图尔荪</t>
  </si>
  <si>
    <t>阿纳尔姑丽·瓦依提</t>
  </si>
  <si>
    <t>姆纳瓦尔·热合曼</t>
  </si>
  <si>
    <t>热合曼·艾孜孜</t>
  </si>
  <si>
    <t>阿尔孜古丽·亚库普</t>
  </si>
  <si>
    <t>布合力其·库尔班</t>
  </si>
  <si>
    <t>653130********1828</t>
  </si>
  <si>
    <t>621797********33466</t>
  </si>
  <si>
    <t>努尔比亚木·努尔买买提</t>
  </si>
  <si>
    <t>热比古丽·卡地尔</t>
  </si>
  <si>
    <t>182******58</t>
  </si>
  <si>
    <t>布再纳普·阿卜拉</t>
  </si>
  <si>
    <t>阿瓦古丽·玉斯音</t>
  </si>
  <si>
    <t>653130********1803</t>
  </si>
  <si>
    <t>木开热木·吾守尔</t>
  </si>
  <si>
    <t>6212********0835</t>
  </si>
  <si>
    <t>131******49</t>
  </si>
  <si>
    <t>米热古丽·吾布力</t>
  </si>
  <si>
    <t>6212********1592</t>
  </si>
  <si>
    <t>138******70</t>
  </si>
  <si>
    <t>美合日班·艾力</t>
  </si>
  <si>
    <t>帕提姑丽·奥卜力</t>
  </si>
  <si>
    <t>努尔阿米纳·艾买尔</t>
  </si>
  <si>
    <t>努尔古丽·依明</t>
  </si>
  <si>
    <t>6212********2297</t>
  </si>
  <si>
    <t>193******96</t>
  </si>
  <si>
    <t>麦迪乃姆·艾力</t>
  </si>
  <si>
    <t>吾拉音·安尼瓦尔</t>
  </si>
  <si>
    <t>安尼瓦尔·孜明</t>
  </si>
  <si>
    <t>6212********4988</t>
  </si>
  <si>
    <t>622823********40963</t>
  </si>
  <si>
    <t>阿卜杜拉·艾麦尔</t>
  </si>
  <si>
    <t>艾麦尔·吾甫尔</t>
  </si>
  <si>
    <t>653130********181X</t>
  </si>
  <si>
    <t>189******26</t>
  </si>
  <si>
    <t>努尔买买提·赛买提</t>
  </si>
  <si>
    <t>赛买提·热合曼</t>
  </si>
  <si>
    <t>6212********2168</t>
  </si>
  <si>
    <t>阿地力·阿布拉</t>
  </si>
  <si>
    <t>阿布拉·司马依</t>
  </si>
  <si>
    <t>6212********4215</t>
  </si>
  <si>
    <t>阿卜杜拉·卡地尔</t>
  </si>
  <si>
    <t>姑兰拜尔·热西提</t>
  </si>
  <si>
    <t>153******70</t>
  </si>
  <si>
    <t>麦麦提艾力·吾吉</t>
  </si>
  <si>
    <t>吾吉·麦麦提</t>
  </si>
  <si>
    <t>6212********2635</t>
  </si>
  <si>
    <t>159******82</t>
  </si>
  <si>
    <t>伊布拉音·玉苏音</t>
  </si>
  <si>
    <t>玉苏音·艾克木</t>
  </si>
  <si>
    <t>6212********7926</t>
  </si>
  <si>
    <t>热合曼·努尔</t>
  </si>
  <si>
    <t>安外尔·伊敏</t>
  </si>
  <si>
    <t>姑丽尼沙·吐尔逊</t>
  </si>
  <si>
    <t>653130********1846</t>
  </si>
  <si>
    <t>6212********3973</t>
  </si>
  <si>
    <t>阿布都沙拉木·吾布力</t>
  </si>
  <si>
    <t>吾布力·伊明</t>
  </si>
  <si>
    <t>653130********1858</t>
  </si>
  <si>
    <t>6210********4428</t>
  </si>
  <si>
    <t>152******40</t>
  </si>
  <si>
    <t>热西提卡热·开买尔</t>
  </si>
  <si>
    <t>开买尔·依米提</t>
  </si>
  <si>
    <t>6212********4472</t>
  </si>
  <si>
    <t xml:space="preserve">新疆农业职业技术学院 </t>
  </si>
  <si>
    <t>132******97</t>
  </si>
  <si>
    <t>米热地力·玉山</t>
  </si>
  <si>
    <t>阿地力·玉山</t>
  </si>
  <si>
    <t>653130********1812</t>
  </si>
  <si>
    <t>6212********7580</t>
  </si>
  <si>
    <t>玉山·赛丁</t>
  </si>
  <si>
    <t>玉苏甫艾力·艾孜提艾麦尔</t>
  </si>
  <si>
    <t>艾孜提艾麦尔·阿巴斯</t>
  </si>
  <si>
    <t>6212********6537</t>
  </si>
  <si>
    <t>麦吾兰·艾孜提艾力</t>
  </si>
  <si>
    <t>艾孜提艾力·吾斯曼</t>
  </si>
  <si>
    <t>653130********1797</t>
  </si>
  <si>
    <t>辽宁民族师范高等专科学校</t>
  </si>
  <si>
    <t>艾克拜尔·司拉依曼</t>
  </si>
  <si>
    <t>司拉依曼·热西提</t>
  </si>
  <si>
    <t>阿布都拉·斯马依力</t>
  </si>
  <si>
    <t>斯马依力·莫莱克</t>
  </si>
  <si>
    <t>621797********82101</t>
  </si>
  <si>
    <t>结然帕塔村</t>
  </si>
  <si>
    <t>阿布都塞米·克热木</t>
  </si>
  <si>
    <t>克热木·马木提</t>
  </si>
  <si>
    <t>622823********31762</t>
  </si>
  <si>
    <t>阿布杜力艾孜孜·艾麦尔</t>
  </si>
  <si>
    <t>艾麦尔·亚森</t>
  </si>
  <si>
    <t>吾普尔·伊斯马依力</t>
  </si>
  <si>
    <t>比拉力·努尔麦麦提</t>
  </si>
  <si>
    <t>阿米尼古丽·奥布力</t>
  </si>
  <si>
    <t>6212********7528</t>
  </si>
  <si>
    <t>阿布力克木·阿吾提</t>
  </si>
  <si>
    <t>6212********0153</t>
  </si>
  <si>
    <t>达吾提·吾布力</t>
  </si>
  <si>
    <t>玛丽亚木姑·胡达拜尔地</t>
  </si>
  <si>
    <t>6212********2552</t>
  </si>
  <si>
    <t>198******84</t>
  </si>
  <si>
    <t>开伊木·阿布力科木</t>
  </si>
  <si>
    <t>阿卜力克木·阿卜力米提</t>
  </si>
  <si>
    <t>6212********4175</t>
  </si>
  <si>
    <t>玉苏甫艾力·毛拉艾买提</t>
  </si>
  <si>
    <t>努尔姑·斯依提</t>
  </si>
  <si>
    <t>6215********6393</t>
  </si>
  <si>
    <t>621525********93</t>
  </si>
  <si>
    <t>阿卜杜外力·牙库普</t>
  </si>
  <si>
    <t>亚库甫·买买提</t>
  </si>
  <si>
    <t>喀什职业学校</t>
  </si>
  <si>
    <t>机械设备维修</t>
  </si>
  <si>
    <t>阿布都热依木·亚库甫</t>
  </si>
  <si>
    <t>6212********1330</t>
  </si>
  <si>
    <t>126******14</t>
  </si>
  <si>
    <t>艾沙·热合曼</t>
  </si>
  <si>
    <t>海热姑丽·阿卜来提</t>
  </si>
  <si>
    <t>6215********5601</t>
  </si>
  <si>
    <t>阿布来提·热西提</t>
  </si>
  <si>
    <t>6212********2767</t>
  </si>
  <si>
    <t>139******41</t>
  </si>
  <si>
    <t>安瓦尔·买买提</t>
  </si>
  <si>
    <t>热孜宛古丽·图拉克</t>
  </si>
  <si>
    <t>6212********3260</t>
  </si>
  <si>
    <t>阿布都萨拉木·阿布拉</t>
  </si>
  <si>
    <t>6212********7603</t>
  </si>
  <si>
    <t>180******27</t>
  </si>
  <si>
    <t>斯马依力·买买提</t>
  </si>
  <si>
    <t>买买提·托合提</t>
  </si>
  <si>
    <t>6212********2218</t>
  </si>
  <si>
    <t>新疆应用职业技术学院（奎屯）</t>
  </si>
  <si>
    <t>伊卜拉伊木·亚库普</t>
  </si>
  <si>
    <t>阿依孜木·纳斯尔</t>
  </si>
  <si>
    <t>653130********1789</t>
  </si>
  <si>
    <t>6215********5015</t>
  </si>
  <si>
    <t>621797********15854</t>
  </si>
  <si>
    <t>卡地尔丹·卡拉吉</t>
  </si>
  <si>
    <t>卡拉吉·吾拉音</t>
  </si>
  <si>
    <t>653130********1891</t>
  </si>
  <si>
    <t>6212********6493</t>
  </si>
  <si>
    <t>石油工程技术</t>
  </si>
  <si>
    <t>158******27</t>
  </si>
  <si>
    <t>依马木·阿布力米提</t>
  </si>
  <si>
    <t>哈力代木·卡地尔</t>
  </si>
  <si>
    <t>6212********6596</t>
  </si>
  <si>
    <t>艾力·奥布力</t>
  </si>
  <si>
    <t>653130********1878</t>
  </si>
  <si>
    <t>吾斯曼·艾力</t>
  </si>
  <si>
    <t>坎拜尔尼萨·艾散</t>
  </si>
  <si>
    <t>173******64</t>
  </si>
  <si>
    <t>伊卜拉因·图尔荪</t>
  </si>
  <si>
    <t>买买提·艾尔西</t>
  </si>
  <si>
    <t>6212********3502</t>
  </si>
  <si>
    <t>克玉木·木明</t>
  </si>
  <si>
    <t>木明·肉孜</t>
  </si>
  <si>
    <t>653130********1853</t>
  </si>
  <si>
    <t>6212********8689</t>
  </si>
  <si>
    <t>182******76</t>
  </si>
  <si>
    <t>伊马木·库尔班</t>
  </si>
  <si>
    <t>151******13</t>
  </si>
  <si>
    <t>来丽姑丽·吾甫尔</t>
  </si>
  <si>
    <t>621797********48652</t>
  </si>
  <si>
    <t>努尔艾力·麦麦提伊明</t>
  </si>
  <si>
    <t>阿力木·艾散</t>
  </si>
  <si>
    <t>艾散·巴拉提</t>
  </si>
  <si>
    <t>6212********7066</t>
  </si>
  <si>
    <t>191******36</t>
  </si>
  <si>
    <t>阿布都外力·努尔卡热</t>
  </si>
  <si>
    <t>阿提姑丽·阿布来孜</t>
  </si>
  <si>
    <t>6212********1046</t>
  </si>
  <si>
    <t>199******58</t>
  </si>
  <si>
    <t>谢木斯丁·库尔班</t>
  </si>
  <si>
    <t>6212********3765</t>
  </si>
  <si>
    <t>187******25</t>
  </si>
  <si>
    <t>达吾提·阿西木</t>
  </si>
  <si>
    <t>阿西木·亚库普</t>
  </si>
  <si>
    <t>6212********7418</t>
  </si>
  <si>
    <t>亚森·阿布都热依木</t>
  </si>
  <si>
    <t>6212********7897</t>
  </si>
  <si>
    <t>斯莱曼·买买提</t>
  </si>
  <si>
    <t>买买提·艾沙</t>
  </si>
  <si>
    <t>6212********5834</t>
  </si>
  <si>
    <t>安卡尔·热合曼</t>
  </si>
  <si>
    <t>热合曼·艾合买提</t>
  </si>
  <si>
    <t>买买提·肉苏力</t>
  </si>
  <si>
    <t>艾尼瓦尔·艾力</t>
  </si>
  <si>
    <t xml:space="preserve">阿依木古丽·卡地尔 </t>
  </si>
  <si>
    <t>6212********6787</t>
  </si>
  <si>
    <t>阿依木古丽·卡地尔</t>
  </si>
  <si>
    <t>黑色冶金技术</t>
  </si>
  <si>
    <t>阿布都拉·艾孜提艾买尔</t>
  </si>
  <si>
    <t>艾孜提艾买尔·胡地玉木</t>
  </si>
  <si>
    <t>6212********5457</t>
  </si>
  <si>
    <t>买尔旦·巴吐尔</t>
  </si>
  <si>
    <t>吾尼其·吾斯曼</t>
  </si>
  <si>
    <t>6212********5653</t>
  </si>
  <si>
    <t>艾买尔·阿布都瓦依提</t>
  </si>
  <si>
    <t>6212********6157</t>
  </si>
  <si>
    <t>阿卜杜萨拉木·阿布都热西提</t>
  </si>
  <si>
    <t>阿布都热西提·赛买尔</t>
  </si>
  <si>
    <t>6212********0299</t>
  </si>
  <si>
    <t>排尔哈提·麦合木提</t>
  </si>
  <si>
    <t>6212********4378</t>
  </si>
  <si>
    <t>621797********38826</t>
  </si>
  <si>
    <t>海热古丽·木萨</t>
  </si>
  <si>
    <t>阿力木·图热木</t>
  </si>
  <si>
    <t>6212********9618</t>
  </si>
  <si>
    <t>6212********7655</t>
  </si>
  <si>
    <t>阿卜杜乃比·米吉提</t>
  </si>
  <si>
    <t>米吉提·阿布力米提</t>
  </si>
  <si>
    <t>653130********1860</t>
  </si>
  <si>
    <t>6212********2932</t>
  </si>
  <si>
    <t>阿力木·艾海提</t>
  </si>
  <si>
    <t>艾海提·阿西木</t>
  </si>
  <si>
    <t>6212********0983</t>
  </si>
  <si>
    <t>亚森·买买提艾力</t>
  </si>
  <si>
    <t>买买提艾力·牙生</t>
  </si>
  <si>
    <t>6212********6083</t>
  </si>
  <si>
    <t>艾则麦提·阿力木</t>
  </si>
  <si>
    <t>6212********1155</t>
  </si>
  <si>
    <t>阿卜杜萨拉木·艾买尔</t>
  </si>
  <si>
    <t>喀什技职业术学院</t>
  </si>
  <si>
    <t>气车修理工</t>
  </si>
  <si>
    <t>131******79</t>
  </si>
  <si>
    <t>萨比尔·热西提</t>
  </si>
  <si>
    <t>6212********9816</t>
  </si>
  <si>
    <t>斯拉木·帕克尔</t>
  </si>
  <si>
    <t>653130********217X</t>
  </si>
  <si>
    <t>艾克拜尔·吾斯满</t>
  </si>
  <si>
    <t>吾斯满·牙生</t>
  </si>
  <si>
    <t>库尔班·安瓦尔</t>
  </si>
  <si>
    <t>安瓦尔·伊米提</t>
  </si>
  <si>
    <t>6212********5845</t>
  </si>
  <si>
    <t>伊力亚斯·麦麦提敏</t>
  </si>
  <si>
    <t>玉苏甫·吾斯英</t>
  </si>
  <si>
    <t>6212********6837</t>
  </si>
  <si>
    <t>木艾买提·阿布都克热木</t>
  </si>
  <si>
    <t>阿依努尔·阿布都克热木</t>
  </si>
  <si>
    <t>653130********1849</t>
  </si>
  <si>
    <t>努尔麦麦提·艾海提</t>
  </si>
  <si>
    <t>月热姑丽·图尔荪</t>
  </si>
  <si>
    <t>6212********8945</t>
  </si>
  <si>
    <t>阿布杜艾尼·阿布里克木</t>
  </si>
  <si>
    <t>阿依木呢沙·热西提</t>
  </si>
  <si>
    <t>6212********2945</t>
  </si>
  <si>
    <t>阿卜杜拉·玉散</t>
  </si>
  <si>
    <t>玉散·伊米提</t>
  </si>
  <si>
    <t>653130********1818</t>
  </si>
  <si>
    <t>6212********4755</t>
  </si>
  <si>
    <t>151******09</t>
  </si>
  <si>
    <t>阿布都克尤米·阿布都热依木</t>
  </si>
  <si>
    <t>阿布都热依木·图尔荪</t>
  </si>
  <si>
    <t>6212********2373</t>
  </si>
  <si>
    <t>亚库普·麦麦提</t>
  </si>
  <si>
    <t>6210********7113</t>
  </si>
  <si>
    <t>玉苏普艾力·斯迪克</t>
  </si>
  <si>
    <t>斯地克·阿玉甫</t>
  </si>
  <si>
    <t>6212********7039</t>
  </si>
  <si>
    <t>石河子大学护士学校</t>
  </si>
  <si>
    <t>玉苏普艾力·艾海提</t>
  </si>
  <si>
    <t>6212********2137</t>
  </si>
  <si>
    <t>艾沙·阿布莱提</t>
  </si>
  <si>
    <t>6212********3706</t>
  </si>
  <si>
    <t>阿卜杜热伊木·木沙</t>
  </si>
  <si>
    <t>6212********8221</t>
  </si>
  <si>
    <t>阿布都肉苏力·麦麦提</t>
  </si>
  <si>
    <t>621797********27225</t>
  </si>
  <si>
    <t>天津海运职业学院</t>
  </si>
  <si>
    <t>伊马木·玉散</t>
  </si>
  <si>
    <t>玉散·阿卜杜克热木</t>
  </si>
  <si>
    <t>阿布都塞米·艾海提</t>
  </si>
  <si>
    <t>阿依米古丽·图尔迪</t>
  </si>
  <si>
    <t>6212********1282</t>
  </si>
  <si>
    <t>阿布都塞米·艾买尔</t>
  </si>
  <si>
    <t>阿卜杜热伊木·开日木</t>
  </si>
  <si>
    <t>克力木·阿布都热依木</t>
  </si>
  <si>
    <t>6212********4154</t>
  </si>
  <si>
    <t>木艾麦提·阿布拉</t>
  </si>
  <si>
    <t>6212********3991</t>
  </si>
  <si>
    <t>阿布拉·吾布力</t>
  </si>
  <si>
    <t>吾布力·达吾提</t>
  </si>
  <si>
    <t>6212********8942</t>
  </si>
  <si>
    <t>伊卜拉伊木·麦麦提</t>
  </si>
  <si>
    <t>姑松·瓦斯里</t>
  </si>
  <si>
    <t>653130********1802</t>
  </si>
  <si>
    <t>机电应用20机电</t>
  </si>
  <si>
    <t>191******21</t>
  </si>
  <si>
    <t>阿布都赛米·艾山</t>
  </si>
  <si>
    <t>艾山·阿布都热依木</t>
  </si>
  <si>
    <t>6212********1332</t>
  </si>
  <si>
    <t>玉苏普艾力·买买提</t>
  </si>
  <si>
    <t>齐曼古丽·吾舒尔</t>
  </si>
  <si>
    <t>6212********8393</t>
  </si>
  <si>
    <t>189******37</t>
  </si>
  <si>
    <t>艾萨·木沙</t>
  </si>
  <si>
    <t>木沙·吾守尔</t>
  </si>
  <si>
    <t>6212********7303</t>
  </si>
  <si>
    <t>180******86</t>
  </si>
  <si>
    <t>依力亚尔·阿地力</t>
  </si>
  <si>
    <t>木沙·吾布力</t>
  </si>
  <si>
    <t>麦维拉尼·买买提</t>
  </si>
  <si>
    <t>麦麦提·尕斯拉木</t>
  </si>
  <si>
    <t>6212********7197</t>
  </si>
  <si>
    <t>玉苏普艾力·赛买提</t>
  </si>
  <si>
    <t>6212********8641</t>
  </si>
  <si>
    <t>阿布都拉·依米尔</t>
  </si>
  <si>
    <t>阿提古丽·依米尔</t>
  </si>
  <si>
    <t>帕尔哈提·卡地尔</t>
  </si>
  <si>
    <t>佐日古丽·阿卜杜热西提</t>
  </si>
  <si>
    <t>653128********1460</t>
  </si>
  <si>
    <t>6212********4219</t>
  </si>
  <si>
    <t>艾麦尔·亚库普</t>
  </si>
  <si>
    <t>牙库甫·麦麦提</t>
  </si>
  <si>
    <t>阿卜杜热合曼·外力</t>
  </si>
  <si>
    <t>外力·吐拉</t>
  </si>
  <si>
    <t>6212********0813</t>
  </si>
  <si>
    <t>2021级建筑装饰5班</t>
  </si>
  <si>
    <t>伊卜拉伊木·艾合买提</t>
  </si>
  <si>
    <t xml:space="preserve">艾合买提·买合木提
</t>
  </si>
  <si>
    <t>6212********2973</t>
  </si>
  <si>
    <t>艾合买提·买合木提</t>
  </si>
  <si>
    <t xml:space="preserve">伊犁职业技术学院
</t>
  </si>
  <si>
    <t>180******65</t>
  </si>
  <si>
    <t>艾孜买提·库尔班</t>
  </si>
  <si>
    <t>克热木·阿卜杜瓦伊提</t>
  </si>
  <si>
    <t>阿卜杜瓦伊提·奥斯曼</t>
  </si>
  <si>
    <t>6212********7279</t>
  </si>
  <si>
    <t>199******49</t>
  </si>
  <si>
    <t>阿地力·阿布都热依木</t>
  </si>
  <si>
    <t>6212********2549</t>
  </si>
  <si>
    <t>183******64</t>
  </si>
  <si>
    <t>买买提艾力·阿布拉江</t>
  </si>
  <si>
    <t>阿布拉江·阿布力米提</t>
  </si>
  <si>
    <t>6212********2018</t>
  </si>
  <si>
    <t>医学影响枝术</t>
  </si>
  <si>
    <t>182******75</t>
  </si>
  <si>
    <t>吾甫尔·艾力</t>
  </si>
  <si>
    <t>提拉古丽·伊敏</t>
  </si>
  <si>
    <t>181******92</t>
  </si>
  <si>
    <t>阿布都外力·拜克尔</t>
  </si>
  <si>
    <t>拜克尔·克力木</t>
  </si>
  <si>
    <t>166******07</t>
  </si>
  <si>
    <t>姑丽尼沙·肉孜</t>
  </si>
  <si>
    <t>水利工程(农田水利)</t>
  </si>
  <si>
    <t>178******38</t>
  </si>
  <si>
    <t>伊布拉音·艾买尔</t>
  </si>
  <si>
    <t>吐尼沙古丽·玉斯音</t>
  </si>
  <si>
    <t>依布拉英·亚森</t>
  </si>
  <si>
    <t>2023级汽车运用与维修3班</t>
  </si>
  <si>
    <t>186******26</t>
  </si>
  <si>
    <t>阿卜杜拉·亚森</t>
  </si>
  <si>
    <t>牙生·吾吉</t>
  </si>
  <si>
    <t>6212********2023</t>
  </si>
  <si>
    <t>麦麦提敏·玉苏甫</t>
  </si>
  <si>
    <t>安外尔·卡斯木</t>
  </si>
  <si>
    <t>6212********0933</t>
  </si>
  <si>
    <t>6212********1594</t>
  </si>
  <si>
    <t>173******38</t>
  </si>
  <si>
    <t>拱拜孜（28村）</t>
  </si>
  <si>
    <t>努尔买买提·卡米力</t>
  </si>
  <si>
    <t>来丽古丽·艾合买提</t>
  </si>
  <si>
    <t>6212********3715</t>
  </si>
  <si>
    <t>机电专业</t>
  </si>
  <si>
    <t>177******25</t>
  </si>
  <si>
    <t>努尔江·玉苏甫</t>
  </si>
  <si>
    <t>玉苏甫·艾海提</t>
  </si>
  <si>
    <t>653130********1831</t>
  </si>
  <si>
    <t>艾克拜尔·艾力</t>
  </si>
  <si>
    <t>萨迪克·斯依提艾买提</t>
  </si>
  <si>
    <t>斯依提艾买提·吾布力</t>
  </si>
  <si>
    <t>6212********7895</t>
  </si>
  <si>
    <t>安卡尔·吐尔洪</t>
  </si>
  <si>
    <t>吐尔洪·亚森</t>
  </si>
  <si>
    <t>6212********4110</t>
  </si>
  <si>
    <t>6212********2757</t>
  </si>
  <si>
    <t>133******15</t>
  </si>
  <si>
    <t>阿布都纳比·艾尔肯</t>
  </si>
  <si>
    <t>阿依孜木·热西提</t>
  </si>
  <si>
    <t>6212********1915</t>
  </si>
  <si>
    <t>麦尔耶木·萨地克</t>
  </si>
  <si>
    <t>621797********05775</t>
  </si>
  <si>
    <t>阿吾提·麦吾兰</t>
  </si>
  <si>
    <t>艾买提·毛拉</t>
  </si>
  <si>
    <t>6212********1580</t>
  </si>
  <si>
    <t>河北省石油职业大学</t>
  </si>
  <si>
    <t>艾力·吾拉音</t>
  </si>
  <si>
    <t>6212********9419</t>
  </si>
  <si>
    <t>艾买尔·艾买提</t>
  </si>
  <si>
    <t>努尔艾合买提·亚森</t>
  </si>
  <si>
    <t>牙生·吐尔</t>
  </si>
  <si>
    <t>181******35</t>
  </si>
  <si>
    <t>卡地尔·努尔</t>
  </si>
  <si>
    <t>6212********1469</t>
  </si>
  <si>
    <t>133******02</t>
  </si>
  <si>
    <t>阿布都艾尼·赛买提</t>
  </si>
  <si>
    <t>赛买提·依明</t>
  </si>
  <si>
    <t>玉素普·牙森</t>
  </si>
  <si>
    <t>牙森·热合曼</t>
  </si>
  <si>
    <t>6212********9187</t>
  </si>
  <si>
    <t>阿依木尼沙·依明</t>
  </si>
  <si>
    <t>6212********6262</t>
  </si>
  <si>
    <t>努尔买买提·克力木</t>
  </si>
  <si>
    <t>布合力其·阿西木</t>
  </si>
  <si>
    <t>6212********6162</t>
  </si>
  <si>
    <t>艾麦尔·吾斯曼</t>
  </si>
  <si>
    <t>6212********4635</t>
  </si>
  <si>
    <t>143******40.8</t>
  </si>
  <si>
    <t>阿提姑力·买海提</t>
  </si>
  <si>
    <t>6212********2190</t>
  </si>
  <si>
    <t>阿不都外力·阿卜力克木</t>
  </si>
  <si>
    <t>依明·吾吉克</t>
  </si>
  <si>
    <t>6212********2938</t>
  </si>
  <si>
    <t>6212********3337</t>
  </si>
  <si>
    <t>艾力·艾克木</t>
  </si>
  <si>
    <t>653130********2170</t>
  </si>
  <si>
    <t>6212********4480</t>
  </si>
  <si>
    <t>183******20</t>
  </si>
  <si>
    <t>艾比布拉·努尔艾力</t>
  </si>
  <si>
    <t>海热姑·阿西木</t>
  </si>
  <si>
    <t>6215********7395</t>
  </si>
  <si>
    <t>玉苏普·玉斯音</t>
  </si>
  <si>
    <t>玉斯音·艾麦尔</t>
  </si>
  <si>
    <t>653130********1859</t>
  </si>
  <si>
    <t>6212********2411</t>
  </si>
  <si>
    <t>阿卜杜拉·斯迪克</t>
  </si>
  <si>
    <t>买买提·斯地克</t>
  </si>
  <si>
    <t>6212********2912</t>
  </si>
  <si>
    <t>阿布都萨拉木·艾麦尔</t>
  </si>
  <si>
    <t>艾麦尔·阿卜杜瓦伊提</t>
  </si>
  <si>
    <t>6212********5938</t>
  </si>
  <si>
    <t>广州工程技术职业学院</t>
  </si>
  <si>
    <t>199******01</t>
  </si>
  <si>
    <t>阿迪力·米吉提</t>
  </si>
  <si>
    <t>米吉提·约赛尹</t>
  </si>
  <si>
    <t>艾拉克孜·库尔班</t>
  </si>
  <si>
    <t>653130********182X</t>
  </si>
  <si>
    <t>6212********8944</t>
  </si>
  <si>
    <t>库尔班·托合提</t>
  </si>
  <si>
    <t>6212********0384</t>
  </si>
  <si>
    <t>艾海提·伊米提</t>
  </si>
  <si>
    <t>6212********4364</t>
  </si>
  <si>
    <t>阿卜杜拉·吾斯曼</t>
  </si>
  <si>
    <t>吾斯曼·肉苏力</t>
  </si>
  <si>
    <t>6212********9953</t>
  </si>
  <si>
    <t>拜什塔木（15）村</t>
  </si>
  <si>
    <t>穆萨·阿卜来孜</t>
  </si>
  <si>
    <t>阿卜来孜·塔伊力普</t>
  </si>
  <si>
    <t>6212********1937</t>
  </si>
  <si>
    <t>努尔艾力·艾孜提艾力</t>
  </si>
  <si>
    <t>622823********52979</t>
  </si>
  <si>
    <t>伊力亚斯·安尼瓦尔</t>
  </si>
  <si>
    <t>安尼瓦尔·热合曼</t>
  </si>
  <si>
    <t>麦吾兰·艾买尔</t>
  </si>
  <si>
    <t>帕夏姑丽·阿布力克木</t>
  </si>
  <si>
    <t>621797********91556</t>
  </si>
  <si>
    <t>133******95</t>
  </si>
  <si>
    <t>艾力·阿卜来提</t>
  </si>
  <si>
    <t>阿布来提·库尔班</t>
  </si>
  <si>
    <t>法律</t>
  </si>
  <si>
    <t>2020年10月</t>
  </si>
  <si>
    <t>136******01</t>
  </si>
  <si>
    <t>艾克拜尔·艾孜提艾麦尔</t>
  </si>
  <si>
    <t>阿依木尼沙·买买提</t>
  </si>
  <si>
    <t>6212********4779</t>
  </si>
  <si>
    <t>199******72</t>
  </si>
  <si>
    <t>吾拉依木·艾麦尔</t>
  </si>
  <si>
    <t>买买提·艾麦尔</t>
  </si>
  <si>
    <t>6212********6031</t>
  </si>
  <si>
    <t>库尔勒铁门关职业技术学院</t>
  </si>
  <si>
    <t>汽车运营与维修技术</t>
  </si>
  <si>
    <t>153******60.1333</t>
  </si>
  <si>
    <t>艾孜买提·亚森</t>
  </si>
  <si>
    <t>开那古丽·麦麦提</t>
  </si>
  <si>
    <t>6212********8405</t>
  </si>
  <si>
    <t>土木工程检测</t>
  </si>
  <si>
    <t>176******96</t>
  </si>
  <si>
    <t>买买提·斯妈依力</t>
  </si>
  <si>
    <t>6212********0929</t>
  </si>
  <si>
    <t>迪力夏提·阿布拉</t>
  </si>
  <si>
    <t>阿布拉·卡地尔</t>
  </si>
  <si>
    <t>玉苏甫·买买提吐尔逊</t>
  </si>
  <si>
    <t>买买提吐尔逊·艾合买提</t>
  </si>
  <si>
    <t>6212********7126</t>
  </si>
  <si>
    <t>150******77</t>
  </si>
  <si>
    <t>吾麦尔·达吾提</t>
  </si>
  <si>
    <t>达伍提·苏皮</t>
  </si>
  <si>
    <t>6212********6181</t>
  </si>
  <si>
    <t>艾斯凯尔·热西提</t>
  </si>
  <si>
    <t>图尔逊·热西提</t>
  </si>
  <si>
    <t>6212********2504</t>
  </si>
  <si>
    <t>斯马依力·吾斯满</t>
  </si>
  <si>
    <t>吾斯满·卡依木</t>
  </si>
  <si>
    <t>6212********0992</t>
  </si>
  <si>
    <t>开维赛尔·买买提</t>
  </si>
  <si>
    <t>阿依夏木·喀斯木</t>
  </si>
  <si>
    <t>653128********1323</t>
  </si>
  <si>
    <t>6212********7676</t>
  </si>
  <si>
    <t>133******40</t>
  </si>
  <si>
    <t>艾比卜拉·艾麦尔</t>
  </si>
  <si>
    <t>艾麦尔·喀迪尔</t>
  </si>
  <si>
    <t>6212********2053</t>
  </si>
  <si>
    <t>茹先古丽·托合提</t>
  </si>
  <si>
    <t>铁道机车运用与维护#H</t>
  </si>
  <si>
    <t>安尼瓦尔·麦麦提</t>
  </si>
  <si>
    <t>6212********6066</t>
  </si>
  <si>
    <t>铁道通信与信息化技术</t>
  </si>
  <si>
    <t>阿布杜萨拉木·吾拉依木</t>
  </si>
  <si>
    <t>吾拉伊木·玉苏音</t>
  </si>
  <si>
    <t>653130********185X</t>
  </si>
  <si>
    <t>6212********0374</t>
  </si>
  <si>
    <t>奥布力喀斯木·外力</t>
  </si>
  <si>
    <t>外力·亚森</t>
  </si>
  <si>
    <t>新疆医科大学（专科）</t>
  </si>
  <si>
    <t>预防医学</t>
  </si>
  <si>
    <t>艾斯卡尔·麦麦提艾力</t>
  </si>
  <si>
    <t>麦麦提艾力·赛丁</t>
  </si>
  <si>
    <t>纳苏如拉·买买提</t>
  </si>
  <si>
    <t>买买提·吾拉音</t>
  </si>
  <si>
    <t>阿依孜木姑·买合木提</t>
  </si>
  <si>
    <t>阿力木·阿西木</t>
  </si>
  <si>
    <t>阿西木·肉孜</t>
  </si>
  <si>
    <t>热合曼·热西提</t>
  </si>
  <si>
    <t>买汗·玉苏普</t>
  </si>
  <si>
    <t>艾买尔·阿布都外力</t>
  </si>
  <si>
    <t>赛普拉·亚森</t>
  </si>
  <si>
    <t>姑海尼萨·斯拉伊曼</t>
  </si>
  <si>
    <t>阿布都塞米·玉斯音</t>
  </si>
  <si>
    <t>玉苏音·斯地克</t>
  </si>
  <si>
    <t>6212********8785</t>
  </si>
  <si>
    <t>比拉·肉苏力</t>
  </si>
  <si>
    <t>6212********5944</t>
  </si>
  <si>
    <t>132******63</t>
  </si>
  <si>
    <t>凯萨尔·达吾提</t>
  </si>
  <si>
    <t>比拉拉·艾买提</t>
  </si>
  <si>
    <t>热比汗·阿西木</t>
  </si>
  <si>
    <t>653130********1868</t>
  </si>
  <si>
    <t>6212********3161</t>
  </si>
  <si>
    <t>184******44</t>
  </si>
  <si>
    <t>图尔荪汗·艾力木</t>
  </si>
  <si>
    <t>622823********09160</t>
  </si>
  <si>
    <t>177******98</t>
  </si>
  <si>
    <t>瓦哈甫·玉努斯</t>
  </si>
  <si>
    <t>6212********7864</t>
  </si>
  <si>
    <t>187******14</t>
  </si>
  <si>
    <t>扎伊尔·卡拉吉</t>
  </si>
  <si>
    <t>卡拉吉·吾斯曼</t>
  </si>
  <si>
    <t>6212********0052</t>
  </si>
  <si>
    <t>193******33</t>
  </si>
  <si>
    <t>努尔麦麦提·艾合买提</t>
  </si>
  <si>
    <t>艾合买提·麦麦提</t>
  </si>
  <si>
    <t>阿布都热依木·斯力木</t>
  </si>
  <si>
    <t>6212********8015</t>
  </si>
  <si>
    <t>158******10</t>
  </si>
  <si>
    <t>扎伊尔·麦麦提敏</t>
  </si>
  <si>
    <t>麦麦提敏·肉苏力</t>
  </si>
  <si>
    <t>653130********1850</t>
  </si>
  <si>
    <t>6212********0060</t>
  </si>
  <si>
    <t>139******45</t>
  </si>
  <si>
    <t>努尔买买提·亚森</t>
  </si>
  <si>
    <t>亚森·萨木萨克</t>
  </si>
  <si>
    <t>653130********1916</t>
  </si>
  <si>
    <t>6212********0315</t>
  </si>
  <si>
    <t>181******75</t>
  </si>
  <si>
    <t>阿卜杜塞米·萨依提</t>
  </si>
  <si>
    <t>萨依提·斯迪克</t>
  </si>
  <si>
    <t>6212********9628</t>
  </si>
  <si>
    <t>137******14</t>
  </si>
  <si>
    <t>热合曼·艾买提</t>
  </si>
  <si>
    <t>653130********1852</t>
  </si>
  <si>
    <t>6212********3083</t>
  </si>
  <si>
    <t>艾克拜尔·玉苏甫</t>
  </si>
  <si>
    <t>玉苏甫·艾买尔</t>
  </si>
  <si>
    <t>麦麦提·艾合买提</t>
  </si>
  <si>
    <t>孜比古丽·努来克</t>
  </si>
  <si>
    <t>艾克拜尔·萨迪尔</t>
  </si>
  <si>
    <t>萨迪尔·麦麦提</t>
  </si>
  <si>
    <t>653130********1895</t>
  </si>
  <si>
    <t>阿卜杜外力·艾买尔</t>
  </si>
  <si>
    <t>姑丽尼沙·沙木沙克</t>
  </si>
  <si>
    <t>6212********5033</t>
  </si>
  <si>
    <t>199******94</t>
  </si>
  <si>
    <t>玉苏甫·艾沙</t>
  </si>
  <si>
    <t>艾萨·吐来木</t>
  </si>
  <si>
    <t>6212********4489</t>
  </si>
  <si>
    <t>伊布拉音·达吾提</t>
  </si>
  <si>
    <t>拜吉尔古丽·麦麦提</t>
  </si>
  <si>
    <t>6212********8394</t>
  </si>
  <si>
    <t>新疆煤炭技师学院（新疆矿业中等职业学校）</t>
  </si>
  <si>
    <t>阿迪力·阿卜杜拉</t>
  </si>
  <si>
    <t>阿卜杜拉·扎伊提</t>
  </si>
  <si>
    <t>133******54</t>
  </si>
  <si>
    <t>安扎尔·艾散</t>
  </si>
  <si>
    <t>月热古丽·玉斯音</t>
  </si>
  <si>
    <t>阿力木·亚森</t>
  </si>
  <si>
    <t>帕夏古丽·库尔班</t>
  </si>
  <si>
    <t>艾孜麦提·亚库普</t>
  </si>
  <si>
    <t>亚库普·斯拉伊曼</t>
  </si>
  <si>
    <t>麦麦提·卡迪尔</t>
  </si>
  <si>
    <t>6212********0414</t>
  </si>
  <si>
    <t>克尤木·伊敏</t>
  </si>
  <si>
    <t>依明·热西提</t>
  </si>
  <si>
    <t>尼加提·外力</t>
  </si>
  <si>
    <t>外力·阿西木</t>
  </si>
  <si>
    <t>6212********0075</t>
  </si>
  <si>
    <t>高速铁路施工与维护</t>
  </si>
  <si>
    <t>阿布都热依木·艾力木</t>
  </si>
  <si>
    <t>6212********2835</t>
  </si>
  <si>
    <t>安瓦尔·麦麦提</t>
  </si>
  <si>
    <t>怕提姑丽·色力木</t>
  </si>
  <si>
    <t>6212********7463</t>
  </si>
  <si>
    <t>131******71</t>
  </si>
  <si>
    <t>穆哈麦提·赛买提</t>
  </si>
  <si>
    <t>6212********1193</t>
  </si>
  <si>
    <t>阿布都拉·热西提</t>
  </si>
  <si>
    <t>热西提·阿布拉</t>
  </si>
  <si>
    <t>6212********7634</t>
  </si>
  <si>
    <t>玉苏普艾力·亚森</t>
  </si>
  <si>
    <t>亚森·克热木</t>
  </si>
  <si>
    <t>艾孜麦提·艾买尔</t>
  </si>
  <si>
    <t>吐地汗·热合曼</t>
  </si>
  <si>
    <t>6212********3058</t>
  </si>
  <si>
    <t>麦尔丹·肉孜</t>
  </si>
  <si>
    <t>肉孜·吾守尔</t>
  </si>
  <si>
    <t>6212********3209</t>
  </si>
  <si>
    <t>艾克热木·艾尔肯</t>
  </si>
  <si>
    <t>努尔斯曼·夏米西</t>
  </si>
  <si>
    <t>塔伊尔·吐尔逊</t>
  </si>
  <si>
    <t>6212********3734</t>
  </si>
  <si>
    <t>伊纳耶提·卡斯木</t>
  </si>
  <si>
    <t>卡斯木·肉孜</t>
  </si>
  <si>
    <t>6212********0537</t>
  </si>
  <si>
    <t>153******00</t>
  </si>
  <si>
    <t>艾孜提艾麦尔·吾布力</t>
  </si>
  <si>
    <t>马丽亚木·亚库甫</t>
  </si>
  <si>
    <t>6212********3906</t>
  </si>
  <si>
    <t>伊斯玛依力·伊敏</t>
  </si>
  <si>
    <t>热孜宛古丽·阿尤普</t>
  </si>
  <si>
    <t>653130********188X</t>
  </si>
  <si>
    <t>6212********4072</t>
  </si>
  <si>
    <t>开萨尔·阿布力克木</t>
  </si>
  <si>
    <t>6212********6550</t>
  </si>
  <si>
    <t>伊力亚斯·麦麦提</t>
  </si>
  <si>
    <t>麦麦提·纳斯尔</t>
  </si>
  <si>
    <t>阿卜拉·阿卜杜瓦伊提</t>
  </si>
  <si>
    <t>努日曼古丽·艾散</t>
  </si>
  <si>
    <t>依尔番·努尔郭</t>
  </si>
  <si>
    <t>阿提古丽·斯迪克</t>
  </si>
  <si>
    <t>艾合麦提·达伍提</t>
  </si>
  <si>
    <t>193******11</t>
  </si>
  <si>
    <t>阿依夏木古丽·吾普尔</t>
  </si>
  <si>
    <t>189******51</t>
  </si>
  <si>
    <t>克依木·玉斯音</t>
  </si>
  <si>
    <t>玉斯音·沙木沙克</t>
  </si>
  <si>
    <t>凯吾萨尔·艾力</t>
  </si>
  <si>
    <t>艾力·艾则木</t>
  </si>
  <si>
    <t>6212********0780</t>
  </si>
  <si>
    <t>贵阳市新城职业学校</t>
  </si>
  <si>
    <t>交通运营与管理</t>
  </si>
  <si>
    <t>努尔买买提·阿布都艾呢</t>
  </si>
  <si>
    <t>6212********2970</t>
  </si>
  <si>
    <t>阿布力克木·艾海提</t>
  </si>
  <si>
    <t>艾海提·卡地尔</t>
  </si>
  <si>
    <t>6212********1529</t>
  </si>
  <si>
    <t>153******16</t>
  </si>
  <si>
    <t>艾麦尔·卡地尔</t>
  </si>
  <si>
    <t>181******40</t>
  </si>
  <si>
    <t>6212********8918</t>
  </si>
  <si>
    <t>199******78</t>
  </si>
  <si>
    <t>阿布都热依木·吾斯曼</t>
  </si>
  <si>
    <t>6212********8086</t>
  </si>
  <si>
    <t>阿卜杜拉·麦麦提力</t>
  </si>
  <si>
    <t>马丽亚木·阿布来提</t>
  </si>
  <si>
    <t>6212********1265</t>
  </si>
  <si>
    <t>173******82</t>
  </si>
  <si>
    <t>艾买尔·阿布拉</t>
  </si>
  <si>
    <t>阿布拉·斯依提</t>
  </si>
  <si>
    <t>6212********2339</t>
  </si>
  <si>
    <t>阿卜杜萨拉木·买买提艾力</t>
  </si>
  <si>
    <t>艾尔西丁·依明</t>
  </si>
  <si>
    <t>依明·艾尔西</t>
  </si>
  <si>
    <t>6212********3333</t>
  </si>
  <si>
    <t>木那依木·卡吾力</t>
  </si>
  <si>
    <t>6212********8296</t>
  </si>
  <si>
    <t>艾克拜尔·亚森</t>
  </si>
  <si>
    <t>亚森·吾甫尔</t>
  </si>
  <si>
    <t>6212********3364</t>
  </si>
  <si>
    <t>阿卜杜拉·麦麦提</t>
  </si>
  <si>
    <t>玉苏甫艾力·沙吾提</t>
  </si>
  <si>
    <t>萨吾提·亚库甫</t>
  </si>
  <si>
    <t>6212********7493</t>
  </si>
  <si>
    <t>开依塞尔·艾力</t>
  </si>
  <si>
    <t>艾力·赛麦提</t>
  </si>
  <si>
    <t>6212********7728</t>
  </si>
  <si>
    <t>努尔艾合买提·依米提</t>
  </si>
  <si>
    <t>来丽姑丽·吐尔逊</t>
  </si>
  <si>
    <t>6212********8341</t>
  </si>
  <si>
    <t>183******13</t>
  </si>
  <si>
    <t>麦麦提·阿布力米提</t>
  </si>
  <si>
    <t>阿布力米提·吾拉音</t>
  </si>
  <si>
    <t>6212********2930</t>
  </si>
  <si>
    <t>麦麦提伊敏·库尔班</t>
  </si>
  <si>
    <t>653130********177x</t>
  </si>
  <si>
    <t>库尔班·热西提</t>
  </si>
  <si>
    <t>阿布都外力·赛麦提</t>
  </si>
  <si>
    <t>赛麦提·伊米提</t>
  </si>
  <si>
    <t>6212********4563</t>
  </si>
  <si>
    <t>180******18</t>
  </si>
  <si>
    <t>阿布都萨拉姆·达吾提</t>
  </si>
  <si>
    <t>艾孜买提·木明</t>
  </si>
  <si>
    <t>木明·玉苏音</t>
  </si>
  <si>
    <t>6212********5067</t>
  </si>
  <si>
    <t>穆罕买提·阿布力海提</t>
  </si>
  <si>
    <t>姑兰拜尔·莫拉</t>
  </si>
  <si>
    <t>6212********9891</t>
  </si>
  <si>
    <t>131******00</t>
  </si>
  <si>
    <t>阿地力·艾克拜尔</t>
  </si>
  <si>
    <t>艾克拜尔·热西提</t>
  </si>
  <si>
    <t>6212********0967</t>
  </si>
  <si>
    <t>依马木·克力木</t>
  </si>
  <si>
    <t>重庆智能工程职业学院</t>
  </si>
  <si>
    <t>阿卜力克木·阿布力孜</t>
  </si>
  <si>
    <t>阿布力孜·阿布拉</t>
  </si>
  <si>
    <t>福建农业职业技术学院</t>
  </si>
  <si>
    <t>180******32</t>
  </si>
  <si>
    <t>阿卜杜拉·克热木</t>
  </si>
  <si>
    <t>阿提姑丽·肉苏力</t>
  </si>
  <si>
    <t>6212********1194</t>
  </si>
  <si>
    <t>玉苏普·牙生</t>
  </si>
  <si>
    <t>帕夏古丽·吾拉伊木</t>
  </si>
  <si>
    <t>653130********1808</t>
  </si>
  <si>
    <t>玉散·亚森</t>
  </si>
  <si>
    <t>月热古丽·麦麦提</t>
  </si>
  <si>
    <t>依马木·玉斯音</t>
  </si>
  <si>
    <t>玉斯音·艾散</t>
  </si>
  <si>
    <t>阿布杜外力·艾合麦提</t>
  </si>
  <si>
    <t>阿依夏木古丽·拜克热</t>
  </si>
  <si>
    <t>阿力木·买合木提</t>
  </si>
  <si>
    <t>阿依夏木·艾孜孜</t>
  </si>
  <si>
    <t>阿布力克木·艾尼</t>
  </si>
  <si>
    <t>艾尼·艾拜</t>
  </si>
  <si>
    <t>6212********5552</t>
  </si>
  <si>
    <t>186******49</t>
  </si>
  <si>
    <t>排尔哈提·阿巴斯</t>
  </si>
  <si>
    <t>阿巴斯·阿吐克</t>
  </si>
  <si>
    <t>6215********9199</t>
  </si>
  <si>
    <t>吾拉音·莫明</t>
  </si>
  <si>
    <t>吐尔地古丽·图尼亚孜</t>
  </si>
  <si>
    <t>6212********4636</t>
  </si>
  <si>
    <t>新能源汽车检查与维修</t>
  </si>
  <si>
    <t>依布拉音·卡斯木</t>
  </si>
  <si>
    <t>卜阿西汗·阿拉伍敦</t>
  </si>
  <si>
    <t>努尔阿提卡姆·艾萨</t>
  </si>
  <si>
    <t>艾萨·斯伊提</t>
  </si>
  <si>
    <t>6212********2538</t>
  </si>
  <si>
    <t>阿米纳·阿布都热依木</t>
  </si>
  <si>
    <t>拜杰尔古丽·吾布力</t>
  </si>
  <si>
    <t>吾布力·艾合买提</t>
  </si>
  <si>
    <t>6212********8889</t>
  </si>
  <si>
    <t>布威麦尔耶木·阿布力米提</t>
  </si>
  <si>
    <t>阿布力米提·阿木提</t>
  </si>
  <si>
    <t>136******43</t>
  </si>
  <si>
    <t>阿米妮古丽·开日木</t>
  </si>
  <si>
    <t>180******87</t>
  </si>
  <si>
    <t>麦麦提·卡地尔</t>
  </si>
  <si>
    <t>6212********8966</t>
  </si>
  <si>
    <t>排热代木·伊斯拉木</t>
  </si>
  <si>
    <t>伊斯拉木·吾舒尔</t>
  </si>
  <si>
    <t>新疆经工职业技术学院</t>
  </si>
  <si>
    <t>阿尔祖古丽˙艾米尔</t>
  </si>
  <si>
    <t>古莱斯·艾合麦提</t>
  </si>
  <si>
    <t>6212********6920</t>
  </si>
  <si>
    <t>153******59</t>
  </si>
  <si>
    <t>买买提·艾山</t>
  </si>
  <si>
    <t>653130********1855</t>
  </si>
  <si>
    <t>6212********1786</t>
  </si>
  <si>
    <t>库尔班萨·阿卜杜克热木</t>
  </si>
  <si>
    <t>阿卜杜克热木·麦合木提</t>
  </si>
  <si>
    <t>6212********8381</t>
  </si>
  <si>
    <t>135******91</t>
  </si>
  <si>
    <t>阿提古丽·艾合麦提</t>
  </si>
  <si>
    <t>艾合麦提·麦麦提</t>
  </si>
  <si>
    <t>6212********1587</t>
  </si>
  <si>
    <t>再依纳甫·艾沙</t>
  </si>
  <si>
    <t>萨丽麦·瓦伊提</t>
  </si>
  <si>
    <t>再尼古丽·斯马伊里</t>
  </si>
  <si>
    <t>653130********1804</t>
  </si>
  <si>
    <t>6212********1004</t>
  </si>
  <si>
    <t>热孜宛古丽·阿布力克木</t>
  </si>
  <si>
    <t>阿布力克木·依明</t>
  </si>
  <si>
    <t>6212********1752</t>
  </si>
  <si>
    <t>玛丽亚姆古丽·依明</t>
  </si>
  <si>
    <t>吾呢其姑丽·卡地尔</t>
  </si>
  <si>
    <t>6212********1334</t>
  </si>
  <si>
    <t>米合热斑·卡地尔</t>
  </si>
  <si>
    <t>阿纳尔古丽·吾守尔</t>
  </si>
  <si>
    <t>181******5</t>
  </si>
  <si>
    <t>玉祖木吕克巴格（1村）村委会</t>
  </si>
  <si>
    <t>买尔合巴·玉苏普</t>
  </si>
  <si>
    <t>玉苏甫·赛力木</t>
  </si>
  <si>
    <t>6212********2738</t>
  </si>
  <si>
    <t>166******82</t>
  </si>
  <si>
    <t>阿依克孜·依马木</t>
  </si>
  <si>
    <t>依马木·艾买提</t>
  </si>
  <si>
    <t>6212********8590</t>
  </si>
  <si>
    <t>622823********42868</t>
  </si>
  <si>
    <t>祖丽皮耶·亚库普</t>
  </si>
  <si>
    <t>亚库普·阿布力孜</t>
  </si>
  <si>
    <t>6212********9057</t>
  </si>
  <si>
    <t>热孜完古丽·吐拉克</t>
  </si>
  <si>
    <t>图拉克·托合提</t>
  </si>
  <si>
    <t>6212********1373</t>
  </si>
  <si>
    <t>哈丽努尔·阿卜杜热依木</t>
  </si>
  <si>
    <t>哈丽代木·吐尔</t>
  </si>
  <si>
    <t>库尔吾依古丽·艾克木</t>
  </si>
  <si>
    <t>吐松姑丽·依米提</t>
  </si>
  <si>
    <t>6212********2152</t>
  </si>
  <si>
    <t>肉山古丽·司马依</t>
  </si>
  <si>
    <t>阿布都力艾孜孜·司马依</t>
  </si>
  <si>
    <t>6212********7266</t>
  </si>
  <si>
    <t>182******34</t>
  </si>
  <si>
    <t>开丽比努尔·吾斯曼</t>
  </si>
  <si>
    <t>吾斯曼·卡仪木</t>
  </si>
  <si>
    <t>6212********2999</t>
  </si>
  <si>
    <t>191******43</t>
  </si>
  <si>
    <t>卡地尔牙·卡地尔</t>
  </si>
  <si>
    <t>卡地尔·吾卜力</t>
  </si>
  <si>
    <t>米纳瓦尔·艾力</t>
  </si>
  <si>
    <t>艾力·阿布都热依木</t>
  </si>
  <si>
    <t>卡迪热耶·卡地尔</t>
  </si>
  <si>
    <t>萨妮耶·艾麦尔</t>
  </si>
  <si>
    <t>和田师范专科</t>
  </si>
  <si>
    <t>艾海提·艾买尔</t>
  </si>
  <si>
    <t>哈尼早拉·阿布都热依木依</t>
  </si>
  <si>
    <t>阿布都热依木·萨比尔</t>
  </si>
  <si>
    <t>6212********0329</t>
  </si>
  <si>
    <t>布热比·吾布力</t>
  </si>
  <si>
    <t>布组热·亚库甫</t>
  </si>
  <si>
    <t>6212********0699</t>
  </si>
  <si>
    <t>173******00</t>
  </si>
  <si>
    <t>美合日古丽·巴拉提</t>
  </si>
  <si>
    <t>巴拉提·库尔班</t>
  </si>
  <si>
    <t>182******80</t>
  </si>
  <si>
    <t>买合普热提·阿布都外力</t>
  </si>
  <si>
    <t>帕提古丽·热西提</t>
  </si>
  <si>
    <t>6212********2354</t>
  </si>
  <si>
    <t>157******25</t>
  </si>
  <si>
    <t>阿依孜木姑丽·阿布拉</t>
  </si>
  <si>
    <t>阿依木呢沙·克热木</t>
  </si>
  <si>
    <t>6212********3746</t>
  </si>
  <si>
    <t>199******42</t>
  </si>
  <si>
    <t>阿斯姆古丽·艾麦尔</t>
  </si>
  <si>
    <t>艾麦尔·奥布力</t>
  </si>
  <si>
    <t>6212********1123</t>
  </si>
  <si>
    <t>热依汗古丽·艾海提</t>
  </si>
  <si>
    <t>6215********9941</t>
  </si>
  <si>
    <t>132******14</t>
  </si>
  <si>
    <t>阿依木·达吾提</t>
  </si>
  <si>
    <t>肉孜古丽·吾斯曼</t>
  </si>
  <si>
    <t>6212********9001</t>
  </si>
  <si>
    <t>181******17</t>
  </si>
  <si>
    <t>热孜完古丽·艾萨</t>
  </si>
  <si>
    <t>阿纳尔古丽·斯拉木</t>
  </si>
  <si>
    <t>阿米妮古丽·图尔荪</t>
  </si>
  <si>
    <t>图尔荪·斯拉依曼</t>
  </si>
  <si>
    <t>坎拜尔姑力·买买提</t>
  </si>
  <si>
    <t>199******03</t>
  </si>
  <si>
    <t>阿丽亚·哈力克</t>
  </si>
  <si>
    <t>哈力克·艾买尔</t>
  </si>
  <si>
    <t>6210********9919</t>
  </si>
  <si>
    <t>麦丽开姆·阿卜力孜</t>
  </si>
  <si>
    <t>191******83</t>
  </si>
  <si>
    <t>热孜古丽·艾尼瓦尔</t>
  </si>
  <si>
    <t>6215********6435</t>
  </si>
  <si>
    <t>621797********00985</t>
  </si>
  <si>
    <t>医学护理</t>
  </si>
  <si>
    <t>热孜瓦古丽·肉孜</t>
  </si>
  <si>
    <t>肉孜·玛木提</t>
  </si>
  <si>
    <t>151******34</t>
  </si>
  <si>
    <t>排日代姆·艾尼</t>
  </si>
  <si>
    <t>艾尼·比依西</t>
  </si>
  <si>
    <t>祖丽皮耶·萨吾提</t>
  </si>
  <si>
    <t>买热亚木·木明</t>
  </si>
  <si>
    <t>6212********3779</t>
  </si>
  <si>
    <t>177******83</t>
  </si>
  <si>
    <t>阿依孜木古丽·买买提吐尔逊</t>
  </si>
  <si>
    <t>热依汉·艾则孜</t>
  </si>
  <si>
    <t>艾力·司拉依曼</t>
  </si>
  <si>
    <t>6212********8385</t>
  </si>
  <si>
    <t>拜杰尔古丽·斯拉依曼</t>
  </si>
  <si>
    <t>夏扎达·阿布拉</t>
  </si>
  <si>
    <t>653127********176X</t>
  </si>
  <si>
    <t>6212********6845</t>
  </si>
  <si>
    <t>阿伊木尼萨·依明</t>
  </si>
  <si>
    <t>哈丽代木·依明</t>
  </si>
  <si>
    <t>买热古丽·阿布拉</t>
  </si>
  <si>
    <t>6212********6554</t>
  </si>
  <si>
    <t>园林工程技术#H</t>
  </si>
  <si>
    <t>热依拉·达吾提</t>
  </si>
  <si>
    <t>653130********208X</t>
  </si>
  <si>
    <t>布威海丽且·伊斯拉木</t>
  </si>
  <si>
    <t>6212********3068</t>
  </si>
  <si>
    <t>阿瓦汗·亚库普</t>
  </si>
  <si>
    <t>653130********1821</t>
  </si>
  <si>
    <t>马伊热·阿力木</t>
  </si>
  <si>
    <t>阿米妮古丽·喀迪尔</t>
  </si>
  <si>
    <t>653130********1906</t>
  </si>
  <si>
    <t>6212********6049</t>
  </si>
  <si>
    <t>纺织技术及营销</t>
  </si>
  <si>
    <t>180******78</t>
  </si>
  <si>
    <t>木也斯尔·艾合买提</t>
  </si>
  <si>
    <t>6212********1092</t>
  </si>
  <si>
    <t>克丽比努尔·艾力</t>
  </si>
  <si>
    <t>阿布拉·肉苏力</t>
  </si>
  <si>
    <t>阿曼妮萨·阿卜力米提</t>
  </si>
  <si>
    <t>6212********9636</t>
  </si>
  <si>
    <t>621797********02553</t>
  </si>
  <si>
    <t>古丽射尼·阿布都热依木</t>
  </si>
  <si>
    <t>来丽姑丽·阿木提</t>
  </si>
  <si>
    <t>现代职业技术学院专业</t>
  </si>
  <si>
    <t>护理预计</t>
  </si>
  <si>
    <t>麦迪纳木·依明</t>
  </si>
  <si>
    <t>依明·依米提</t>
  </si>
  <si>
    <t>古丽巴哈尔·热合曼</t>
  </si>
  <si>
    <t>6212********7617</t>
  </si>
  <si>
    <t>136******94</t>
  </si>
  <si>
    <t>阿尔孜古丽·艾萨</t>
  </si>
  <si>
    <t>191******88</t>
  </si>
  <si>
    <t>阿丽吞古丽·艾依提</t>
  </si>
  <si>
    <t>艾伊提·米曼</t>
  </si>
  <si>
    <t>6212********3081</t>
  </si>
  <si>
    <t>新疆科技学院</t>
  </si>
  <si>
    <t>故再丽努尔·库尔班</t>
  </si>
  <si>
    <t>库尔班·热买提</t>
  </si>
  <si>
    <t>6212********5999</t>
  </si>
  <si>
    <t>图尼萨古丽·牙生</t>
  </si>
  <si>
    <t>6212********0583</t>
  </si>
  <si>
    <t>136******17</t>
  </si>
  <si>
    <t>阿尔祖古丽·乌拉依木</t>
  </si>
  <si>
    <t>吾拉音·买买提</t>
  </si>
  <si>
    <t>佐日古丽·赛麦提</t>
  </si>
  <si>
    <t>努尔尼萨·吾斯曼</t>
  </si>
  <si>
    <t>乌鲁木齐科信学院</t>
  </si>
  <si>
    <t>艾孜孜古丽˙阿布都热依木</t>
  </si>
  <si>
    <t>阿布都热依木·沙地尔</t>
  </si>
  <si>
    <t>151******03</t>
  </si>
  <si>
    <t>古再丽努尔·开日木</t>
  </si>
  <si>
    <t>玛丽娅姆·热西提</t>
  </si>
  <si>
    <t>133******25</t>
  </si>
  <si>
    <t>阿斯古丽·阿卜力克木</t>
  </si>
  <si>
    <t>马丽亚木·阿卜都热伊木</t>
  </si>
  <si>
    <t>6212********3816</t>
  </si>
  <si>
    <t>193******94</t>
  </si>
  <si>
    <t>麦尔亚木古丽·艾买提</t>
  </si>
  <si>
    <t>阿布来提·早热丁</t>
  </si>
  <si>
    <t>6212********7110</t>
  </si>
  <si>
    <t>阿斯玛·谢姆西</t>
  </si>
  <si>
    <t>谢米西·萨依木</t>
  </si>
  <si>
    <t>6212********4043</t>
  </si>
  <si>
    <t>买合巴·买买提</t>
  </si>
  <si>
    <t>6212********2724</t>
  </si>
  <si>
    <t>努尔麦丽凯木·吾拉伊木</t>
  </si>
  <si>
    <t>吾拉伊木·阿西木</t>
  </si>
  <si>
    <t>6212********0349</t>
  </si>
  <si>
    <t>阿尔孜古丽·卡地尔</t>
  </si>
  <si>
    <t>米娜瓦尔·阿布都热依木</t>
  </si>
  <si>
    <t>阿米尼古丽·吐尔逊</t>
  </si>
  <si>
    <t>其曼姑丽·阿布来孜</t>
  </si>
  <si>
    <t>6212********7566</t>
  </si>
  <si>
    <t>护理员</t>
  </si>
  <si>
    <t>如克牙·库都斯</t>
  </si>
  <si>
    <t>依米尔尼沙·卡斯木</t>
  </si>
  <si>
    <t>6212********9793</t>
  </si>
  <si>
    <t>621797********73894</t>
  </si>
  <si>
    <t>176******91</t>
  </si>
  <si>
    <t>努尔比耶姆·阿尤普</t>
  </si>
  <si>
    <t>6212********3354</t>
  </si>
  <si>
    <t>阿依姆妮萨·艾海提</t>
  </si>
  <si>
    <t>621797********17660</t>
  </si>
  <si>
    <t>阿依提拉·阿西木</t>
  </si>
  <si>
    <t>6212********1636</t>
  </si>
  <si>
    <t>阿西木·艾合买提</t>
  </si>
  <si>
    <t>热合曼·肉孜</t>
  </si>
  <si>
    <t>阿斯古丽·麦麦提</t>
  </si>
  <si>
    <t>653130********1951</t>
  </si>
  <si>
    <t>阿丽亚·伊敏</t>
  </si>
  <si>
    <t>伊敏·玉苏普</t>
  </si>
  <si>
    <t>6212********9275</t>
  </si>
  <si>
    <t>努尔阿米娜木·艾萨</t>
  </si>
  <si>
    <t>阿依古丽·艾山</t>
  </si>
  <si>
    <t>艾山·卡地尔</t>
  </si>
  <si>
    <t>6212********3928</t>
  </si>
  <si>
    <t>古丽坚乃提·卡地尔</t>
  </si>
  <si>
    <t>卡地尔·艾海提</t>
  </si>
  <si>
    <t>653130********1955</t>
  </si>
  <si>
    <t>6212********7713</t>
  </si>
  <si>
    <t>151******62</t>
  </si>
  <si>
    <t>努尔比夜木·依斯拉木</t>
  </si>
  <si>
    <t>伊斯拉木·阿曼</t>
  </si>
  <si>
    <t>6212********2598</t>
  </si>
  <si>
    <t>赛米热古丽·卡地尔</t>
  </si>
  <si>
    <t>6212********9480</t>
  </si>
  <si>
    <t>坎拜尔呢沙·阿巴拜克热</t>
  </si>
  <si>
    <t>阿依夏木·沙吾提</t>
  </si>
  <si>
    <t>6212********1970</t>
  </si>
  <si>
    <t>天津工业职业学院</t>
  </si>
  <si>
    <t>米热古丽·阿木提</t>
  </si>
  <si>
    <t>177******20</t>
  </si>
  <si>
    <t>卡地尔亚·阿布都热西提</t>
  </si>
  <si>
    <t>阿布都热西提·阿布力米提</t>
  </si>
  <si>
    <t>6212********3255</t>
  </si>
  <si>
    <t>阿曼古丽·艾买尔</t>
  </si>
  <si>
    <t>艾买尔·阿木提</t>
  </si>
  <si>
    <t>6212********1082</t>
  </si>
  <si>
    <t>石河子大学护理学校</t>
  </si>
  <si>
    <t>马依热·瓦哈甫</t>
  </si>
  <si>
    <t>早热古丽·吐尔逊</t>
  </si>
  <si>
    <t>6212********6676</t>
  </si>
  <si>
    <t>怕热扎提古丽·阿布都热依木</t>
  </si>
  <si>
    <t>阿布都热依木·艾合买提</t>
  </si>
  <si>
    <t>海日古丽·阿卜拉</t>
  </si>
  <si>
    <t>努尔曼古丽·阿布都热依木</t>
  </si>
  <si>
    <t>177******41</t>
  </si>
  <si>
    <t>阿尔孜古丽·阿布都塞买提</t>
  </si>
  <si>
    <t>阿布都塞买提·艾合买提</t>
  </si>
  <si>
    <t>买尔哈坝·依马木</t>
  </si>
  <si>
    <t>布合力切木·莫明</t>
  </si>
  <si>
    <t>653128********1282</t>
  </si>
  <si>
    <t>6212********2496</t>
  </si>
  <si>
    <t>设施农业与装备</t>
  </si>
  <si>
    <t>159******32</t>
  </si>
  <si>
    <t>艾山·米吉提</t>
  </si>
  <si>
    <t>131******57</t>
  </si>
  <si>
    <t>阿丽亚·达吾提</t>
  </si>
  <si>
    <t>阿米尼姑丽·依明</t>
  </si>
  <si>
    <t>6212********4680</t>
  </si>
  <si>
    <t>库尔勒巴州卫校</t>
  </si>
  <si>
    <t>农村医学</t>
  </si>
  <si>
    <t>阿伊加马力·艾力</t>
  </si>
  <si>
    <t>艾力·艾散</t>
  </si>
  <si>
    <t>6212********4217</t>
  </si>
  <si>
    <t>麦丽开姆·赛来</t>
  </si>
  <si>
    <t>赛来·图尔荪</t>
  </si>
  <si>
    <t>阿迪莱·赛麦提</t>
  </si>
  <si>
    <t>努尔姑丽·艾海提</t>
  </si>
  <si>
    <t>6212********9841</t>
  </si>
  <si>
    <t>166******75</t>
  </si>
  <si>
    <t>阿曼姑丽·肉孜</t>
  </si>
  <si>
    <t>6212********7754</t>
  </si>
  <si>
    <t>阿依米热·阿布都热依木</t>
  </si>
  <si>
    <t>阿布都热依木·沙吾尔</t>
  </si>
  <si>
    <t>6212********3763</t>
  </si>
  <si>
    <t>苏比·玉苏甫</t>
  </si>
  <si>
    <t>阿依谢姆古丽·奥斯曼</t>
  </si>
  <si>
    <t>6212********2781</t>
  </si>
  <si>
    <t>买地呢木·艾合买提</t>
  </si>
  <si>
    <t>艾合买提·卡斯木</t>
  </si>
  <si>
    <t>热孜完古丽·热西提</t>
  </si>
  <si>
    <t>阿依孜木·阿尔曼</t>
  </si>
  <si>
    <t>6212********1648</t>
  </si>
  <si>
    <t>621797********78331</t>
  </si>
  <si>
    <t>三亚航空旅游职业学院</t>
  </si>
  <si>
    <t>高速铁路客运乘务</t>
  </si>
  <si>
    <t>帕提古丽·艾买提</t>
  </si>
  <si>
    <t>热则耶·亚森</t>
  </si>
  <si>
    <t>亚森·伊敏</t>
  </si>
  <si>
    <t>173******13</t>
  </si>
  <si>
    <t>阿尔祖古丽·艾散</t>
  </si>
  <si>
    <t>阿依夏木古丽·吾守尔</t>
  </si>
  <si>
    <t>621797********38302</t>
  </si>
  <si>
    <t>哈丽达木·玉斯甫</t>
  </si>
  <si>
    <t>来丽古丽·依明</t>
  </si>
  <si>
    <t>653130********1847</t>
  </si>
  <si>
    <t>努热古力·麦麦提</t>
  </si>
  <si>
    <t>阿米尼姑丽·克热木</t>
  </si>
  <si>
    <t>6212********8461</t>
  </si>
  <si>
    <t>阿纳尔古丽·斯拉依曼</t>
  </si>
  <si>
    <t>斯拉依曼·阿布力米提</t>
  </si>
  <si>
    <t>6212********2436</t>
  </si>
  <si>
    <t>190******88</t>
  </si>
  <si>
    <t>热则耶姆·艾力</t>
  </si>
  <si>
    <t>艾力·阿卜力孜</t>
  </si>
  <si>
    <t>622823********13263</t>
  </si>
  <si>
    <t>夏伊达·艾呢</t>
  </si>
  <si>
    <t>艾呢·吾拉音</t>
  </si>
  <si>
    <t>木凯热木·乌斯曼</t>
  </si>
  <si>
    <t>肉孜古丽·买买提</t>
  </si>
  <si>
    <t>6212********4018</t>
  </si>
  <si>
    <t>133******62</t>
  </si>
  <si>
    <t>阿尔孜姑丽·阿卜力米提</t>
  </si>
  <si>
    <t>阿卜力米提·吾斯曼</t>
  </si>
  <si>
    <t>138******93</t>
  </si>
  <si>
    <t>古丽坚乃提·麦麦提</t>
  </si>
  <si>
    <t>米热妮萨·喀迪尔</t>
  </si>
  <si>
    <t>喀迪尔·阿布都克热木</t>
  </si>
  <si>
    <t>653130********1875</t>
  </si>
  <si>
    <t>6215********8159</t>
  </si>
  <si>
    <t>如克亚木·伊敏</t>
  </si>
  <si>
    <t>麦丽凯提拉·牙森</t>
  </si>
  <si>
    <t>6212********3977</t>
  </si>
  <si>
    <t>阿提古力·阿布力米提</t>
  </si>
  <si>
    <t>合热古丽·斯地克</t>
  </si>
  <si>
    <t>阿依孜木古丽·图尔孙</t>
  </si>
  <si>
    <t>开穆拜尔·图尔孙</t>
  </si>
  <si>
    <t>6212********8999</t>
  </si>
  <si>
    <t>173******10</t>
  </si>
  <si>
    <t>阿依努尔·阿布拉</t>
  </si>
  <si>
    <t>159******47</t>
  </si>
  <si>
    <t>祖丽皮亚·艾尼</t>
  </si>
  <si>
    <t>努尔曼古丽·热西提</t>
  </si>
  <si>
    <t>帕提古丽·艾买尔</t>
  </si>
  <si>
    <t>艾买尔·卡地尔</t>
  </si>
  <si>
    <t>6212********3619</t>
  </si>
  <si>
    <t>帕提古丽·艾力</t>
  </si>
  <si>
    <t>早热古丽·买合木提</t>
  </si>
  <si>
    <t>小学英语教育</t>
  </si>
  <si>
    <t>阿妮古丽·热合曼</t>
  </si>
  <si>
    <t>热合曼·扎伊提</t>
  </si>
  <si>
    <t>6212********1859</t>
  </si>
  <si>
    <t>阿伊夏木古丽·克热木</t>
  </si>
  <si>
    <t>6215********7852</t>
  </si>
  <si>
    <t>罕米合日·艾尼</t>
  </si>
  <si>
    <t>阿依夏木·木沙</t>
  </si>
  <si>
    <t>热萨莱提·卡地尔</t>
  </si>
  <si>
    <t>米纳瓦尔·阿木提</t>
  </si>
  <si>
    <t>阿木提·马木提</t>
  </si>
  <si>
    <t>阿娜尔古丽·麦合木提</t>
  </si>
  <si>
    <t>621797********86788</t>
  </si>
  <si>
    <t>村镇建设与管理</t>
  </si>
  <si>
    <t>买吾兰·艾力</t>
  </si>
  <si>
    <t>艾力·赛买提</t>
  </si>
  <si>
    <t>653130********187X</t>
  </si>
  <si>
    <t>6212********3278</t>
  </si>
  <si>
    <t>斯拉木·玉苏甫</t>
  </si>
  <si>
    <t>辽宁冶金职业技术学院</t>
  </si>
  <si>
    <t>西尔艾力·艾麦提</t>
  </si>
  <si>
    <t>艾麦提·亚库普</t>
  </si>
  <si>
    <t>阿迪力·艾孜提艾力</t>
  </si>
  <si>
    <t>艾孜提艾买尔·吾布力</t>
  </si>
  <si>
    <t>麦麦提艾力·吾布力卡斯木</t>
  </si>
  <si>
    <t>阿力木·肉孜</t>
  </si>
  <si>
    <t>肉孜·吾甫尔</t>
  </si>
  <si>
    <t>6212********1920</t>
  </si>
  <si>
    <t>新疆乌鲁木齐供销学校</t>
  </si>
  <si>
    <t>电子电器</t>
  </si>
  <si>
    <t>188******46</t>
  </si>
  <si>
    <t>凯萨尔·卡地尔</t>
  </si>
  <si>
    <t>帕沙古丽·哈木提</t>
  </si>
  <si>
    <t>努尔艾力·肉孜</t>
  </si>
  <si>
    <t>肉孜·吐地</t>
  </si>
  <si>
    <t>阿布都塞米·玉散</t>
  </si>
  <si>
    <t>6212********8437</t>
  </si>
  <si>
    <t>依明·达吾提</t>
  </si>
  <si>
    <t>阿斯古丽·克热木</t>
  </si>
  <si>
    <t>653130********1962</t>
  </si>
  <si>
    <t>6212********3060</t>
  </si>
  <si>
    <t>阿布都萨木·吾斯曼</t>
  </si>
  <si>
    <t>吾斯曼·托合提</t>
  </si>
  <si>
    <t>6212********3183</t>
  </si>
  <si>
    <t>图尔孙·艾合买提</t>
  </si>
  <si>
    <t>坎把姑丽·热合曼</t>
  </si>
  <si>
    <t>6212********3248</t>
  </si>
  <si>
    <t>阿布都艾尼·阿布都热依木</t>
  </si>
  <si>
    <t>热合曼·热西丁</t>
  </si>
  <si>
    <t>6212********6328</t>
  </si>
  <si>
    <t>塔依尔·玉苏普</t>
  </si>
  <si>
    <t>巴哈尔姑丽·艾合买提</t>
  </si>
  <si>
    <t>阿布都拉·买海木</t>
  </si>
  <si>
    <t>西热甫汗·艾沙</t>
  </si>
  <si>
    <t>和谐（11）村</t>
  </si>
  <si>
    <t>6212********4945</t>
  </si>
  <si>
    <t>疏附县技工学校</t>
  </si>
  <si>
    <t>艾萨·吐尔逊</t>
  </si>
  <si>
    <t>阿依夏木·亚森</t>
  </si>
  <si>
    <t>艾孜买提·艾买提</t>
  </si>
  <si>
    <t>艾买提·赛来</t>
  </si>
  <si>
    <t>6212********1780</t>
  </si>
  <si>
    <t>达吾提·买买提</t>
  </si>
  <si>
    <t>努尔尼萨·亚森</t>
  </si>
  <si>
    <t>653130********1921</t>
  </si>
  <si>
    <t>6212********8851</t>
  </si>
  <si>
    <t>180******73</t>
  </si>
  <si>
    <t>麦麦提·地汗</t>
  </si>
  <si>
    <t>6212********0044</t>
  </si>
  <si>
    <t>买尔丹·艾买尔</t>
  </si>
  <si>
    <t>6212********4556</t>
  </si>
  <si>
    <t>斯马依力·麦麦提</t>
  </si>
  <si>
    <t>库尔班萨·艾麦尔</t>
  </si>
  <si>
    <t>653130********1820</t>
  </si>
  <si>
    <t>玉苏普·艾萨</t>
  </si>
  <si>
    <t>热依汗古丽·奥布力</t>
  </si>
  <si>
    <t>6212********8830</t>
  </si>
  <si>
    <t>建筑设备工程技术</t>
  </si>
  <si>
    <t>199******26</t>
  </si>
  <si>
    <t>阿卜杜拉·艾呢</t>
  </si>
  <si>
    <t>艾拉·阿布吉力</t>
  </si>
  <si>
    <t>6212********0923</t>
  </si>
  <si>
    <t>畜禽生产技术</t>
  </si>
  <si>
    <t>180******39</t>
  </si>
  <si>
    <t>麦麦提图尔荪·阿布拉</t>
  </si>
  <si>
    <t>玉苏普艾力·阿西木</t>
  </si>
  <si>
    <t>肉山姑力·买买提</t>
  </si>
  <si>
    <t>6212********1274</t>
  </si>
  <si>
    <t>热合曼·克力木</t>
  </si>
  <si>
    <t>吐松姑丽·达吾提</t>
  </si>
  <si>
    <t>和田职业技术学校</t>
  </si>
  <si>
    <t>伊卜拉伊木·艾力</t>
  </si>
  <si>
    <t>阿伊米古丽·肉苏力</t>
  </si>
  <si>
    <t>艾海提·吾布力</t>
  </si>
  <si>
    <t>6212********1038</t>
  </si>
  <si>
    <t>阿布都热依木·热西提</t>
  </si>
  <si>
    <t>斯马伊·艾合买提</t>
  </si>
  <si>
    <t>艾合买提·阿吾提</t>
  </si>
  <si>
    <t>6215********9348</t>
  </si>
  <si>
    <t>买尔丹·吾斯曼</t>
  </si>
  <si>
    <t>吾斯曼·依明</t>
  </si>
  <si>
    <t>伊马木·阿布力克木</t>
  </si>
  <si>
    <t>姑丽艾赛丽·吾拉音</t>
  </si>
  <si>
    <t>6212********7048</t>
  </si>
  <si>
    <t>排祖拉·图尔洪</t>
  </si>
  <si>
    <t>图尔洪·艾力</t>
  </si>
  <si>
    <t>6212********7995</t>
  </si>
  <si>
    <t>依斯马依力江·阿布来提</t>
  </si>
  <si>
    <t>191******11</t>
  </si>
  <si>
    <t>排尔哈提·艾麦尔</t>
  </si>
  <si>
    <t>吾尼其姑·库尔班</t>
  </si>
  <si>
    <t>653130********1863</t>
  </si>
  <si>
    <t>6212********2382</t>
  </si>
  <si>
    <t>依布拉音·库尔班</t>
  </si>
  <si>
    <t>佐日古丽·艾克木</t>
  </si>
  <si>
    <t>阿布都克依木·阿布都外力</t>
  </si>
  <si>
    <t>6212********5259</t>
  </si>
  <si>
    <t>阿布都外力·沙依提</t>
  </si>
  <si>
    <t>150******19</t>
  </si>
  <si>
    <t>艾孜提艾力·艾孜提艾买尔</t>
  </si>
  <si>
    <t>阿依木尼萨·热买提</t>
  </si>
  <si>
    <t>6212********0382</t>
  </si>
  <si>
    <t>173******14</t>
  </si>
  <si>
    <t>买尔旦·艾买提</t>
  </si>
  <si>
    <t>麦麦提·伊斯玛伊力</t>
  </si>
  <si>
    <t>6215********1517</t>
  </si>
  <si>
    <t>伊马木·麦麦提</t>
  </si>
  <si>
    <t>阿丽屯汗·麦麦提</t>
  </si>
  <si>
    <t>653130********1886</t>
  </si>
  <si>
    <t>玉苏普艾力·艾沙</t>
  </si>
  <si>
    <t>艾沙·买买提</t>
  </si>
  <si>
    <t>库尔班·牙森</t>
  </si>
  <si>
    <t>6212********3048</t>
  </si>
  <si>
    <t>新疆煤炭枝师学校</t>
  </si>
  <si>
    <t>煤炭</t>
  </si>
  <si>
    <t>176******88</t>
  </si>
  <si>
    <t>阿布都拉·萨伊提</t>
  </si>
  <si>
    <t>萨伊提·麦麦提</t>
  </si>
  <si>
    <t>6212********0119</t>
  </si>
  <si>
    <t>153******79</t>
  </si>
  <si>
    <t>阿卜杜哈比尔·买买提艾力</t>
  </si>
  <si>
    <t>买买提艾力·买海木</t>
  </si>
  <si>
    <t>653130********1822</t>
  </si>
  <si>
    <t>米拉地力·艾买尔</t>
  </si>
  <si>
    <t>艾麦尔·阿布都瓦依提</t>
  </si>
  <si>
    <t>6212********4944</t>
  </si>
  <si>
    <t>艾比布拉·艾合买提</t>
  </si>
  <si>
    <t>艾合买提·吾守尔</t>
  </si>
  <si>
    <t>6212********3456</t>
  </si>
  <si>
    <t>排祖拉·阿布力克木</t>
  </si>
  <si>
    <t>653130********1837</t>
  </si>
  <si>
    <t>吐尔洪·阿布来提</t>
  </si>
  <si>
    <t>6212********0229</t>
  </si>
  <si>
    <t>阿布杜拉·阿布都克力木</t>
  </si>
  <si>
    <t>阿布都克力木·热西提</t>
  </si>
  <si>
    <t>6210********8072</t>
  </si>
  <si>
    <t>621008********72</t>
  </si>
  <si>
    <t>阿迪力·喀迪尔</t>
  </si>
  <si>
    <t>卡迪尔·麦麦提</t>
  </si>
  <si>
    <t>移动商务</t>
  </si>
  <si>
    <t>努尔艾力·图拉克</t>
  </si>
  <si>
    <t>阿纳尔古丽·喀迪尔</t>
  </si>
  <si>
    <t>开赛尔·卡斯木</t>
  </si>
  <si>
    <t>热比姑丽·托合提</t>
  </si>
  <si>
    <t>621797********91469</t>
  </si>
  <si>
    <t>邮政银行</t>
  </si>
  <si>
    <t>伊布拉音·卡米力</t>
  </si>
  <si>
    <t>卡米力·艾合买提</t>
  </si>
  <si>
    <t>6212********7327</t>
  </si>
  <si>
    <t>努尔麦麦提·亚库甫</t>
  </si>
  <si>
    <t>亚库甫·西热甫</t>
  </si>
  <si>
    <t>6212********2726</t>
  </si>
  <si>
    <t>6212********8867</t>
  </si>
  <si>
    <t>阿依木呢沙·毛拉</t>
  </si>
  <si>
    <t>阿迪力·莫敏</t>
  </si>
  <si>
    <t>古丽阿依姆·麦麦提</t>
  </si>
  <si>
    <t>6212********9259</t>
  </si>
  <si>
    <t>178******61</t>
  </si>
  <si>
    <t>艾则麦提·库尔班</t>
  </si>
  <si>
    <t>环境监测技术</t>
  </si>
  <si>
    <t>艾合塔木·艾买尔</t>
  </si>
  <si>
    <t>艾买尔·热合曼</t>
  </si>
  <si>
    <t>6212********4188</t>
  </si>
  <si>
    <t>阿卜杜艾尼·玉山</t>
  </si>
  <si>
    <t>玉山·亚森</t>
  </si>
  <si>
    <t>6212********8156</t>
  </si>
  <si>
    <t>艾孜麦提·依敏</t>
  </si>
  <si>
    <t>6212********2442</t>
  </si>
  <si>
    <t>621797********02632</t>
  </si>
  <si>
    <t>宁夏青松技工学校</t>
  </si>
  <si>
    <t>阿地力·玉苏甫</t>
  </si>
  <si>
    <t>138******79</t>
  </si>
  <si>
    <t>木哈麦提·吾布力</t>
  </si>
  <si>
    <t>吾布力·斯拉依曼</t>
  </si>
  <si>
    <t>艾麦尔·图尔贡</t>
  </si>
  <si>
    <t>653130********193X</t>
  </si>
  <si>
    <t>653130********1887</t>
  </si>
  <si>
    <t>6212********7672</t>
  </si>
  <si>
    <t>汽车改装技术</t>
  </si>
  <si>
    <t>191******03</t>
  </si>
  <si>
    <t>伊布拉音·热合曼</t>
  </si>
  <si>
    <t>6212********1927</t>
  </si>
  <si>
    <t>158******85</t>
  </si>
  <si>
    <t>阿卜杜拉·买买提依明</t>
  </si>
  <si>
    <t>买买提依明·哈力皮提</t>
  </si>
  <si>
    <t>6212********3163</t>
  </si>
  <si>
    <t>2021级建筑装饰3班</t>
  </si>
  <si>
    <t>买买提依明·司马依</t>
  </si>
  <si>
    <t>肉先古丽·牙生</t>
  </si>
  <si>
    <t>6212********5105</t>
  </si>
  <si>
    <t>服务类</t>
  </si>
  <si>
    <t>199******84</t>
  </si>
  <si>
    <t>玉苏普·如苏力</t>
  </si>
  <si>
    <t>如苏力·伊敏</t>
  </si>
  <si>
    <t>6212********2320</t>
  </si>
  <si>
    <t>阿卜杜热依木·艾买尔</t>
  </si>
  <si>
    <t>帕提古丽·吾斯曼</t>
  </si>
  <si>
    <t>6212********0174</t>
  </si>
  <si>
    <t>热合曼·阿布都克力木</t>
  </si>
  <si>
    <t>海丽其汗·阿卜力米提</t>
  </si>
  <si>
    <t>6212********4807</t>
  </si>
  <si>
    <t>152******29</t>
  </si>
  <si>
    <t>月热古丽·则敏</t>
  </si>
  <si>
    <t>6212********6184</t>
  </si>
  <si>
    <t>卡地尔·亚库甫</t>
  </si>
  <si>
    <t>6212********5144</t>
  </si>
  <si>
    <t>买尔丹·亚森</t>
  </si>
  <si>
    <t>亚森·亚库甫</t>
  </si>
  <si>
    <t>伊力哈木·亚库普</t>
  </si>
  <si>
    <t>亚库甫·玉苏音</t>
  </si>
  <si>
    <t>色米·如孜</t>
  </si>
  <si>
    <t>133******47</t>
  </si>
  <si>
    <t>艾买提·艾萨</t>
  </si>
  <si>
    <t>摸拉库尔班·努尔</t>
  </si>
  <si>
    <t>6212********1081</t>
  </si>
  <si>
    <t>艾买尔·牙生</t>
  </si>
  <si>
    <t>帕夏古丽·斯地克</t>
  </si>
  <si>
    <t>新疆五师双河职业技术学院</t>
  </si>
  <si>
    <t>阿卜杜赛米·亚库普</t>
  </si>
  <si>
    <t>亚库甫·阿卜都克热木</t>
  </si>
  <si>
    <t>伊敏·吾拉音木</t>
  </si>
  <si>
    <t>6212********7123</t>
  </si>
  <si>
    <t>新疆金领枝工学校</t>
  </si>
  <si>
    <t>艾克拜尔·艾合买提</t>
  </si>
  <si>
    <t>阿布都热合曼·阿布都热依木</t>
  </si>
  <si>
    <t>孜比姑丽·阿西木</t>
  </si>
  <si>
    <t>6212********7861</t>
  </si>
  <si>
    <t>烹调4班</t>
  </si>
  <si>
    <t>173******47</t>
  </si>
  <si>
    <t>玉散·艾麦提</t>
  </si>
  <si>
    <t>6212********7485</t>
  </si>
  <si>
    <t>麦尔旦·克力木</t>
  </si>
  <si>
    <t>6212********2430</t>
  </si>
  <si>
    <t>阿提古丽·阿布都热依木</t>
  </si>
  <si>
    <t>6212********2897</t>
  </si>
  <si>
    <t>187******21</t>
  </si>
  <si>
    <t>克依木·伊马木</t>
  </si>
  <si>
    <t>依马木·热西提</t>
  </si>
  <si>
    <t>6212********0962</t>
  </si>
  <si>
    <t>133******90</t>
  </si>
  <si>
    <t>6212********2270</t>
  </si>
  <si>
    <t>克力木·阿布都瓦依提</t>
  </si>
  <si>
    <t>6212********2385</t>
  </si>
  <si>
    <t>伊布拉音·艾力</t>
  </si>
  <si>
    <t>阿依汗·买买提</t>
  </si>
  <si>
    <t>阿卜杜拉·艾买尔</t>
  </si>
  <si>
    <t>拜杰尔姑丽·司拉依曼</t>
  </si>
  <si>
    <t>麦麦提民·艾呢</t>
  </si>
  <si>
    <t>艾尼·肉苏力</t>
  </si>
  <si>
    <t>新疆农业技术学院</t>
  </si>
  <si>
    <t>136******49</t>
  </si>
  <si>
    <t>马外兰·买买提</t>
  </si>
  <si>
    <t>6212********3892</t>
  </si>
  <si>
    <t>阿布都赛米·伊马木</t>
  </si>
  <si>
    <t>阿依古力·玉苏普</t>
  </si>
  <si>
    <t>6212********6966</t>
  </si>
  <si>
    <t>阿布迪力艾孜孜·阿布都热依木</t>
  </si>
  <si>
    <t>阿布都热依木·卡地尔</t>
  </si>
  <si>
    <t>6212********7336</t>
  </si>
  <si>
    <t>扎伊尔·赛买提</t>
  </si>
  <si>
    <t>6212********6443</t>
  </si>
  <si>
    <t>吾斯曼·艾麦尔</t>
  </si>
  <si>
    <t>阿提姑丽·吾卜力</t>
  </si>
  <si>
    <t>6212********9196</t>
  </si>
  <si>
    <t>阿卜杜艾尼·奥斯曼</t>
  </si>
  <si>
    <t>吾斯曼·艾米拉</t>
  </si>
  <si>
    <t>6212********8248</t>
  </si>
  <si>
    <t>玉苏普·卡斯木</t>
  </si>
  <si>
    <t>木艾买提·吾斯曼</t>
  </si>
  <si>
    <t>吾斯曼·卡斯木</t>
  </si>
  <si>
    <t>6212********3708</t>
  </si>
  <si>
    <t>玉苏普艾力·艾力</t>
  </si>
  <si>
    <t>排祖拉·艾斯开尔</t>
  </si>
  <si>
    <t>阿伊木·麦麦提</t>
  </si>
  <si>
    <t>木合特尔·艾力</t>
  </si>
  <si>
    <t>第五师双渴市职业技术学校</t>
  </si>
  <si>
    <t>阿卜力米提·买买提</t>
  </si>
  <si>
    <t>麦热木汗·图尼亚孜</t>
  </si>
  <si>
    <t>6212********1771</t>
  </si>
  <si>
    <t>热孜完古丽·阿布都热依木</t>
  </si>
  <si>
    <t>653125********3038</t>
  </si>
  <si>
    <t>6212********1575</t>
  </si>
  <si>
    <t>买买提·阿布都热西提</t>
  </si>
  <si>
    <t>拜吉尔古丽·艾买提</t>
  </si>
  <si>
    <t xml:space="preserve">6212********1351
</t>
  </si>
  <si>
    <t>吾拉木·艾萨</t>
  </si>
  <si>
    <t>艾萨江·阿曼</t>
  </si>
  <si>
    <t>653130********1836</t>
  </si>
  <si>
    <t>马伊尔江·米曼</t>
  </si>
  <si>
    <t>阿依夏木·克其克</t>
  </si>
  <si>
    <t>6212********1593</t>
  </si>
  <si>
    <t>阿迪力·买买提明</t>
  </si>
  <si>
    <t>布沙热木·亚库甫</t>
  </si>
  <si>
    <t>6212********2005</t>
  </si>
  <si>
    <t>6212********0831</t>
  </si>
  <si>
    <t>621797********93218</t>
  </si>
  <si>
    <t>塔依尔·赛麦提</t>
  </si>
  <si>
    <t>热孜完姑丽·艾海提</t>
  </si>
  <si>
    <t>189******60</t>
  </si>
  <si>
    <t>阿不都赛米·吾斯曼</t>
  </si>
  <si>
    <t>姑松·牙生</t>
  </si>
  <si>
    <t>亚森·艾合买提</t>
  </si>
  <si>
    <t>621797********65730</t>
  </si>
  <si>
    <t>玉苏普艾买尔·艾买提</t>
  </si>
  <si>
    <t>阿依孜木·艾买提</t>
  </si>
  <si>
    <t>麦麦提敏·阿布都热依木</t>
  </si>
  <si>
    <t>阿布都热依木·阿巴斯</t>
  </si>
  <si>
    <t>131******15</t>
  </si>
  <si>
    <t>6212********3049</t>
  </si>
  <si>
    <t>130******01</t>
  </si>
  <si>
    <t>麦维兰·库尔班</t>
  </si>
  <si>
    <t>克力木·吐来克</t>
  </si>
  <si>
    <t>6212********1480</t>
  </si>
  <si>
    <t>阿地力·艾萨</t>
  </si>
  <si>
    <t>再呢甫姑丽·阿卜杜瓦依提</t>
  </si>
  <si>
    <t>6212********5617</t>
  </si>
  <si>
    <t>智能互联网技术</t>
  </si>
  <si>
    <t>157******62</t>
  </si>
  <si>
    <t>热比古丽·孜敏</t>
  </si>
  <si>
    <t>6212********0429</t>
  </si>
  <si>
    <t>坎拜尼沙·玉斯音</t>
  </si>
  <si>
    <t>阿米尼古丽·艾力</t>
  </si>
  <si>
    <t>653130********1843</t>
  </si>
  <si>
    <t>6212********4493</t>
  </si>
  <si>
    <t>阿里木江·玉苏普</t>
  </si>
  <si>
    <t>阿布都萨拉木·玉苏普</t>
  </si>
  <si>
    <t>阿米尼古丽·阿布都克力木</t>
  </si>
  <si>
    <t>阿依夏木古丽·阿布吉力</t>
  </si>
  <si>
    <t>古丽努尔·艾合麦提</t>
  </si>
  <si>
    <t>艾合麦提·居麦</t>
  </si>
  <si>
    <t>6212********2687</t>
  </si>
  <si>
    <t>热依汗古丽·艾萨</t>
  </si>
  <si>
    <t>621797********23571</t>
  </si>
  <si>
    <t>阿依努尔·艾买提</t>
  </si>
  <si>
    <t>努热曼姑丽·亚库甫</t>
  </si>
  <si>
    <t>研学旅行管理与服务</t>
  </si>
  <si>
    <t>祖丽皮亚·买买提</t>
  </si>
  <si>
    <t>买买提·吐尔地</t>
  </si>
  <si>
    <t>6212********8725</t>
  </si>
  <si>
    <t>187******18</t>
  </si>
  <si>
    <t>热依汗姑丽·吾甫尔</t>
  </si>
  <si>
    <t>阿卜杜热西提·吾普尔</t>
  </si>
  <si>
    <t>653130********1938</t>
  </si>
  <si>
    <t>6212********0295</t>
  </si>
  <si>
    <t>姑拉依木·麦麦提</t>
  </si>
  <si>
    <t>帕提古丽·买买提斯依提</t>
  </si>
  <si>
    <t>买买提斯依提·艾买提</t>
  </si>
  <si>
    <t>653130********3772</t>
  </si>
  <si>
    <t>苏比努尔·赛买提</t>
  </si>
  <si>
    <t>库尔班·赛丁</t>
  </si>
  <si>
    <t>伊犁渭南轨道交通运输学校</t>
  </si>
  <si>
    <t>运营管理</t>
  </si>
  <si>
    <t>奥布力·玉苏音</t>
  </si>
  <si>
    <t>6215********6161</t>
  </si>
  <si>
    <t>133******19</t>
  </si>
  <si>
    <t>哈丽达木·艾麦尔</t>
  </si>
  <si>
    <t>6212********9566</t>
  </si>
  <si>
    <t>长春医学高等专科学校</t>
  </si>
  <si>
    <t>阿伊古丽·艾麦尔</t>
  </si>
  <si>
    <t>艾麦尔·达吾提</t>
  </si>
  <si>
    <t>6212********8211</t>
  </si>
  <si>
    <t>阿曼尼萨·米吉提</t>
  </si>
  <si>
    <t>6212********6404</t>
  </si>
  <si>
    <t>帕提古丽·艾沙</t>
  </si>
  <si>
    <t>艾沙·牙生</t>
  </si>
  <si>
    <t>库尔班古丽·卡斯木</t>
  </si>
  <si>
    <t>阿纳尔古丽·阿卜拉</t>
  </si>
  <si>
    <t>麦迪纳木·西热艾力</t>
  </si>
  <si>
    <t>布合丽其·吾拉音</t>
  </si>
  <si>
    <t>努尔阿米尼姑丽·艾买尔</t>
  </si>
  <si>
    <t>组热古丽·麦麦提</t>
  </si>
  <si>
    <t>6212********0987</t>
  </si>
  <si>
    <t>热依汗古·买买提</t>
  </si>
  <si>
    <t>买买提·努尔</t>
  </si>
  <si>
    <t>6212********1691</t>
  </si>
  <si>
    <t>古再丽努尔·阿布拉</t>
  </si>
  <si>
    <t>艾姆拉罕·阿卜拉</t>
  </si>
  <si>
    <t>阿依西古丽·图尔荪</t>
  </si>
  <si>
    <t>图尔荪·玉斯音</t>
  </si>
  <si>
    <t>6210********5224</t>
  </si>
  <si>
    <t>库尔班萨·肉孜</t>
  </si>
  <si>
    <t>肉孜·买买提</t>
  </si>
  <si>
    <t>6212********8715</t>
  </si>
  <si>
    <t>棉花加工与检验</t>
  </si>
  <si>
    <t>173******26</t>
  </si>
  <si>
    <t>马尔亚木·买买提</t>
  </si>
  <si>
    <t>卡丽比努尔·艾散</t>
  </si>
  <si>
    <t>麦尔耶姆古丽·吾普尔</t>
  </si>
  <si>
    <t>吾普尔·吉力力</t>
  </si>
  <si>
    <t>6212********7142</t>
  </si>
  <si>
    <t>177******48</t>
  </si>
  <si>
    <t>木尼伯提村</t>
  </si>
  <si>
    <t>阿曼姑丽·米曼</t>
  </si>
  <si>
    <t>服装设计与营销</t>
  </si>
  <si>
    <t>阿依克孜·玉斯音</t>
  </si>
  <si>
    <t>玉斯音·牙生</t>
  </si>
  <si>
    <t>6212********9294</t>
  </si>
  <si>
    <t>古力巴哈儿·艾买提</t>
  </si>
  <si>
    <t>麦麦提·斯迪克</t>
  </si>
  <si>
    <t>6210********5261</t>
  </si>
  <si>
    <t>祖热姑丽·阿皮孜</t>
  </si>
  <si>
    <t>622823********85067</t>
  </si>
  <si>
    <t>浙江同济科技职业学校</t>
  </si>
  <si>
    <t>哈力达木·吾布力</t>
  </si>
  <si>
    <t>吾布力·艾山</t>
  </si>
  <si>
    <t>麦迪乃木·赛买提</t>
  </si>
  <si>
    <t>艾买尔·库皮</t>
  </si>
  <si>
    <t>新疆应用技术学院</t>
  </si>
  <si>
    <t>166******52</t>
  </si>
  <si>
    <t>卡丽比努尔·阿布都热依木</t>
  </si>
  <si>
    <t>阿布都热依木·努热克</t>
  </si>
  <si>
    <t>布麦热耶姆·亚森</t>
  </si>
  <si>
    <t>艾孜孜姑·木艾拜提</t>
  </si>
  <si>
    <t>阿依夏木·沙地尔</t>
  </si>
  <si>
    <t>来丽古丽·托合提</t>
  </si>
  <si>
    <t>6212********5447</t>
  </si>
  <si>
    <t>喀什大学</t>
  </si>
  <si>
    <t>阿伊夏木古丽·牙生</t>
  </si>
  <si>
    <t>牙生·艾山</t>
  </si>
  <si>
    <t>6212********2223</t>
  </si>
  <si>
    <t>热依拉·司拉依曼</t>
  </si>
  <si>
    <t>阿丽屯古丽·伊德日斯</t>
  </si>
  <si>
    <t>6212********4135</t>
  </si>
  <si>
    <t>建筑装饰工程技术 (直升专)</t>
  </si>
  <si>
    <t>马丽亚木·艾合买提</t>
  </si>
  <si>
    <t>6212********5197</t>
  </si>
  <si>
    <t>180******076</t>
  </si>
  <si>
    <t>图尼萨古丽·吾布力</t>
  </si>
  <si>
    <t>6212********3243</t>
  </si>
  <si>
    <t>古丽苏木·巴吐尔</t>
  </si>
  <si>
    <t>阿提古丽·吾斯曼</t>
  </si>
  <si>
    <t>6212********2400</t>
  </si>
  <si>
    <t>147******56</t>
  </si>
  <si>
    <t>塞丽古丽·吾斯曼</t>
  </si>
  <si>
    <t>姑丽巴哈尔·买买提</t>
  </si>
  <si>
    <t>阿依布汗·依马木</t>
  </si>
  <si>
    <t>依马木·卡依木</t>
  </si>
  <si>
    <t>653130********1830</t>
  </si>
  <si>
    <t>6212********5970</t>
  </si>
  <si>
    <t>帕提古丽·艾萨</t>
  </si>
  <si>
    <t>阿依孜木·拜合提</t>
  </si>
  <si>
    <t>6212********1535</t>
  </si>
  <si>
    <t>古丽加马力·艾力</t>
  </si>
  <si>
    <t>卡丽比努尔·阿布力孜</t>
  </si>
  <si>
    <t>阿米泥姑·热合曼</t>
  </si>
  <si>
    <t>653130********1861</t>
  </si>
  <si>
    <t>6212********4191</t>
  </si>
  <si>
    <t>汽车改装</t>
  </si>
  <si>
    <t>古丽坚乃提·玉苏普</t>
  </si>
  <si>
    <t>帕夏古丽·依米提</t>
  </si>
  <si>
    <t>6212********8825</t>
  </si>
  <si>
    <t>苏比努尔·阿布来孜</t>
  </si>
  <si>
    <t>阿米妮古丽·玉苏普</t>
  </si>
  <si>
    <t>玉苏甫·艾买提</t>
  </si>
  <si>
    <t>6212********3518</t>
  </si>
  <si>
    <t>热比古丽·塞买提</t>
  </si>
  <si>
    <t>6212********0116</t>
  </si>
  <si>
    <t>肉鲜古丽·买买提</t>
  </si>
  <si>
    <t>买买提·阿加吾敦</t>
  </si>
  <si>
    <t>6212********7527</t>
  </si>
  <si>
    <t>180******97</t>
  </si>
  <si>
    <t>米热古丽·玉苏甫</t>
  </si>
  <si>
    <t>娜皮萨·依明</t>
  </si>
  <si>
    <t>沙热汗·萨克</t>
  </si>
  <si>
    <t>133******78</t>
  </si>
  <si>
    <t>茹先古丽·亚森</t>
  </si>
  <si>
    <t>亚森·艾合麦提</t>
  </si>
  <si>
    <t>182******46</t>
  </si>
  <si>
    <t>布合丽其·买合木提</t>
  </si>
  <si>
    <t>比丽克孜·卡地尔</t>
  </si>
  <si>
    <t>卡地尔·热西提</t>
  </si>
  <si>
    <t>6212********3159</t>
  </si>
  <si>
    <t>181******48</t>
  </si>
  <si>
    <t>麦尔丹·阿布力孜</t>
  </si>
  <si>
    <t>阿布都热依木·阿布都克力木</t>
  </si>
  <si>
    <t>阿布都克力木·卡地尔</t>
  </si>
  <si>
    <t>6212********5045</t>
  </si>
  <si>
    <t>187******47</t>
  </si>
  <si>
    <t>哈力木热提·肉孜</t>
  </si>
  <si>
    <t>肉孜·艾萨</t>
  </si>
  <si>
    <t>6212********4464</t>
  </si>
  <si>
    <t>麦麦提艾力·艾孜提艾麦尔</t>
  </si>
  <si>
    <t>伊布拉音·麦麦提艾力</t>
  </si>
  <si>
    <t>麦麦提艾力·吾斯曼</t>
  </si>
  <si>
    <t>6212********2957</t>
  </si>
  <si>
    <t>180******69</t>
  </si>
  <si>
    <t>努尔艾力·玉苏普</t>
  </si>
  <si>
    <t>玉斯甫·吾拉音</t>
  </si>
  <si>
    <t>赛比比拉·牙生</t>
  </si>
  <si>
    <t>阿布都克依木·吾卜力</t>
  </si>
  <si>
    <t>阿依努尔·艾散</t>
  </si>
  <si>
    <t>6212********6377</t>
  </si>
  <si>
    <t>工程机械运用技术</t>
  </si>
  <si>
    <t>古再丽努尔·买买提</t>
  </si>
  <si>
    <t>6212********3770</t>
  </si>
  <si>
    <t>纺织机电</t>
  </si>
  <si>
    <t>182******03</t>
  </si>
  <si>
    <t>买买提艾力·库尔班</t>
  </si>
  <si>
    <t>库尔班·玉苏因</t>
  </si>
  <si>
    <t>6212********0681</t>
  </si>
  <si>
    <t>艾斯凯尔·买买提</t>
  </si>
  <si>
    <t>肉先古丽·吾斯曼</t>
  </si>
  <si>
    <t>装修工</t>
  </si>
  <si>
    <t>193******77</t>
  </si>
  <si>
    <t>努尔买买提·牙生</t>
  </si>
  <si>
    <t>牙生·热合曼</t>
  </si>
  <si>
    <t>6212********1779</t>
  </si>
  <si>
    <t>买买提艾力·艾山</t>
  </si>
  <si>
    <t>艾姆拉古丽·麦麦提</t>
  </si>
  <si>
    <t>6212********9929</t>
  </si>
  <si>
    <t>阿力木·米吉提</t>
  </si>
  <si>
    <t>阿卜杜艾呢·努热木</t>
  </si>
  <si>
    <t>努热木·玉苏甫</t>
  </si>
  <si>
    <t>6212********3152</t>
  </si>
  <si>
    <t>157******82</t>
  </si>
  <si>
    <t>耐苏茹拉·阿力木</t>
  </si>
  <si>
    <t>阿司木古丽·艾沙</t>
  </si>
  <si>
    <t>6212********9613</t>
  </si>
  <si>
    <t>189******07</t>
  </si>
  <si>
    <t>阿布都拉·阿布都外力</t>
  </si>
  <si>
    <t>阿布都外力·阿布力孜</t>
  </si>
  <si>
    <t>6212********0270</t>
  </si>
  <si>
    <t>177******79</t>
  </si>
  <si>
    <t>伊尔夏提·马木提</t>
  </si>
  <si>
    <t>艾海提·毛拉克</t>
  </si>
  <si>
    <t>166******89</t>
  </si>
  <si>
    <t>阿布都外力·阿布力克木</t>
  </si>
  <si>
    <t>阿布力克木·艾买尔</t>
  </si>
  <si>
    <t>177******99</t>
  </si>
  <si>
    <t>卡地尔·安外尔</t>
  </si>
  <si>
    <t>安外尔·吾拉音</t>
  </si>
  <si>
    <t>177******04</t>
  </si>
  <si>
    <t>牙生·卡地尔</t>
  </si>
  <si>
    <t>月热古丽·阿布都热依木</t>
  </si>
  <si>
    <t>玉苏普艾力·克伊木</t>
  </si>
  <si>
    <t>克伊木·努尔</t>
  </si>
  <si>
    <t>6212********0998</t>
  </si>
  <si>
    <t>西尔扎提·阿布拉</t>
  </si>
  <si>
    <t>古拉依木·热合曼</t>
  </si>
  <si>
    <t>621797********60331</t>
  </si>
  <si>
    <t>运动训练（柔道）</t>
  </si>
  <si>
    <t>131******44</t>
  </si>
  <si>
    <t>艾克拜尔·木沙</t>
  </si>
  <si>
    <t>米热班·艾孜孜</t>
  </si>
  <si>
    <t>阿力木·塞买提</t>
  </si>
  <si>
    <t>6212********8996</t>
  </si>
  <si>
    <t>塔吉古丽·玉苏甫</t>
  </si>
  <si>
    <t>6212********2934</t>
  </si>
  <si>
    <t>阿卜杜赛米·阿布力克木</t>
  </si>
  <si>
    <t>阿布力克木·克热木</t>
  </si>
  <si>
    <t>653130********2019</t>
  </si>
  <si>
    <t>6212********0816</t>
  </si>
  <si>
    <t>麦吾兰·艾力</t>
  </si>
  <si>
    <t>艾力·纳再尔</t>
  </si>
  <si>
    <t>努尔艾合买提·牙生</t>
  </si>
  <si>
    <t>努尔古丽·卡斯木</t>
  </si>
  <si>
    <t>6212********7531</t>
  </si>
  <si>
    <t>622823********79763</t>
  </si>
  <si>
    <t>吉林电子信息职业技术学院</t>
  </si>
  <si>
    <t>热合曼·艾孜提艾麦尔</t>
  </si>
  <si>
    <t>6212********9882</t>
  </si>
  <si>
    <t>艾孜提艾买尔·买买提</t>
  </si>
  <si>
    <t>依布拉音·木萨</t>
  </si>
  <si>
    <t>木萨·阿布力孜</t>
  </si>
  <si>
    <t>653130********1919</t>
  </si>
  <si>
    <t>阿布都萨拉木·阿布都外力</t>
  </si>
  <si>
    <t>6212********3153</t>
  </si>
  <si>
    <t>哈密市煤炭技师学院</t>
  </si>
  <si>
    <t>开维赛尔·玉苏甫</t>
  </si>
  <si>
    <t>布威喀娜罕·艾合麦提</t>
  </si>
  <si>
    <t>199******08</t>
  </si>
  <si>
    <t>买买提·斯马依力</t>
  </si>
  <si>
    <t>6212********5166</t>
  </si>
  <si>
    <t>伊布拉音·艾合买提</t>
  </si>
  <si>
    <t>6212********8404</t>
  </si>
  <si>
    <t>艾克拜尔·卡地尔</t>
  </si>
  <si>
    <t>阿斯古丽·阿布来提</t>
  </si>
  <si>
    <t>6212********4634</t>
  </si>
  <si>
    <t>电子应用技术</t>
  </si>
  <si>
    <t>艾尼·塞买提</t>
  </si>
  <si>
    <t>阿斯姑力·艾力</t>
  </si>
  <si>
    <t xml:space="preserve">10居 </t>
  </si>
  <si>
    <t>买买提·艾力江</t>
  </si>
  <si>
    <t>阿依夏木姑·达吾提</t>
  </si>
  <si>
    <t>阿布杜合比尔·艾合买提</t>
  </si>
  <si>
    <t>伊马木·艾麦提</t>
  </si>
  <si>
    <t>6212********3742</t>
  </si>
  <si>
    <t>新疆和田师范专科学校</t>
  </si>
  <si>
    <t>阿卜杜外力·阿布拉</t>
  </si>
  <si>
    <t>库尔班·玉苏甫</t>
  </si>
  <si>
    <t>玉苏甫·斯拉依曼</t>
  </si>
  <si>
    <t>6212********3469</t>
  </si>
  <si>
    <t>吾斯曼·依地热斯</t>
  </si>
  <si>
    <t>依地热斯·吾斯曼</t>
  </si>
  <si>
    <t>库尔班·亚生</t>
  </si>
  <si>
    <t>祖热古丽·买海木</t>
  </si>
  <si>
    <t>帕提古丽·牙生</t>
  </si>
  <si>
    <t>阿布都热依木·阿布力米提</t>
  </si>
  <si>
    <t>6212********8229</t>
  </si>
  <si>
    <t>佐合热·艾力</t>
  </si>
  <si>
    <t>帕提古丽·莫明</t>
  </si>
  <si>
    <t>6212********9861</t>
  </si>
  <si>
    <t>151******59</t>
  </si>
  <si>
    <t>克孜丽古丽·亚森</t>
  </si>
  <si>
    <t>6212********2536</t>
  </si>
  <si>
    <t>如克亚木·艾买尔</t>
  </si>
  <si>
    <t>艾买尔·玉斯音</t>
  </si>
  <si>
    <t>6212********6401</t>
  </si>
  <si>
    <t>阿提古丽·热合木</t>
  </si>
  <si>
    <t>热合木·吐木尔</t>
  </si>
  <si>
    <t>凯丽比努尔·努尔麦麦提</t>
  </si>
  <si>
    <t>努尔买买提·阿布力克木</t>
  </si>
  <si>
    <t>麦日古丽·麦合木提</t>
  </si>
  <si>
    <t>阿依夏木·麦麦提</t>
  </si>
  <si>
    <t>穆叶赛尔·玉努斯</t>
  </si>
  <si>
    <t>玉努斯·依斯拉木</t>
  </si>
  <si>
    <t>653130********1910</t>
  </si>
  <si>
    <t>6212********0383</t>
  </si>
  <si>
    <t>191******33</t>
  </si>
  <si>
    <t>热依汉古丽·阿卜力米提</t>
  </si>
  <si>
    <t>阿布力米提·卡地尔</t>
  </si>
  <si>
    <t>6215********8633</t>
  </si>
  <si>
    <t>证券与期货</t>
  </si>
  <si>
    <t>牙生·努尔</t>
  </si>
  <si>
    <t>6212********1047</t>
  </si>
  <si>
    <t>胡尔西代·依明</t>
  </si>
  <si>
    <t>依明·卡地尔</t>
  </si>
  <si>
    <t>6212********3995</t>
  </si>
  <si>
    <t>189******05</t>
  </si>
  <si>
    <t>阿依罕·阿麦尔</t>
  </si>
  <si>
    <t>肉孜古丽·木沙</t>
  </si>
  <si>
    <t>阿提古丽·阿力木</t>
  </si>
  <si>
    <t>653130********1826</t>
  </si>
  <si>
    <t>吐尼沙·吾守尔</t>
  </si>
  <si>
    <t>6212********7765</t>
  </si>
  <si>
    <t>哈丽米热·麦合木提</t>
  </si>
  <si>
    <t>阿纳尔古丽·吾斯曼</t>
  </si>
  <si>
    <t>621797********04531</t>
  </si>
  <si>
    <t>塔吉古丽·艾买尔</t>
  </si>
  <si>
    <t>阿伊米妮萨·吾斯音</t>
  </si>
  <si>
    <t>6212********7975</t>
  </si>
  <si>
    <t>阿伊古丽·艾力</t>
  </si>
  <si>
    <t>653130********1827</t>
  </si>
  <si>
    <t>热合满·吾拉音</t>
  </si>
  <si>
    <t>6212********7640</t>
  </si>
  <si>
    <t>喀什地区卫生学校</t>
  </si>
  <si>
    <t>来丽姑丽·热合曼</t>
  </si>
  <si>
    <t>6212********8602</t>
  </si>
  <si>
    <t>621797********17992</t>
  </si>
  <si>
    <t>艾买尔·那玉甫</t>
  </si>
  <si>
    <t>艾力米古丽·麦合苏木</t>
  </si>
  <si>
    <t>麦合苏木·卡斯木</t>
  </si>
  <si>
    <t>古丽巴哈尔·亚库甫</t>
  </si>
  <si>
    <t>亚库甫·瓦斯力</t>
  </si>
  <si>
    <t>努尔姑丽·玉苏甫</t>
  </si>
  <si>
    <t>肉孜姑丽·艾合买提</t>
  </si>
  <si>
    <t>6212********3008</t>
  </si>
  <si>
    <t>热依汗古丽·艾孜提</t>
  </si>
  <si>
    <t>艾孜提·麦守尔</t>
  </si>
  <si>
    <t>199******29</t>
  </si>
  <si>
    <t>艾萨·司马伊力</t>
  </si>
  <si>
    <t>阿依孜木·伊明</t>
  </si>
  <si>
    <t>阿布杜力艾孜孜·艾买尔</t>
  </si>
  <si>
    <t>努尔艾力·艾孜提艾麦尔</t>
  </si>
  <si>
    <t>166******36</t>
  </si>
  <si>
    <t>依拉哈木·吐尔洪</t>
  </si>
  <si>
    <t>吐汗·托合提</t>
  </si>
  <si>
    <t>6212********0304</t>
  </si>
  <si>
    <t>买买提艾里·买买提</t>
  </si>
  <si>
    <t>亚库甫·艾山</t>
  </si>
  <si>
    <t>6212********3994</t>
  </si>
  <si>
    <t>阿力木·努尔买买提</t>
  </si>
  <si>
    <t>努尔麦麦提·图热克</t>
  </si>
  <si>
    <t>安尼瓦尔·克力木</t>
  </si>
  <si>
    <t>如孜古丽·伊斯玛伊力</t>
  </si>
  <si>
    <t>6212********5414</t>
  </si>
  <si>
    <t>依布拉音·玉苏甫</t>
  </si>
  <si>
    <t>6212********2060</t>
  </si>
  <si>
    <t>阿卜杜合力力·亚库普</t>
  </si>
  <si>
    <t>621797********29826</t>
  </si>
  <si>
    <t>计算机应用网络技术</t>
  </si>
  <si>
    <t>月热姑丽·阿布拉</t>
  </si>
  <si>
    <t>麦尔丹·牙生</t>
  </si>
  <si>
    <t>牙生·吾甫尔</t>
  </si>
  <si>
    <t>6212********3990</t>
  </si>
  <si>
    <t>191******47</t>
  </si>
  <si>
    <t>阿布都瓦伊提·艾萨江</t>
  </si>
  <si>
    <t>艾萨江·吾斯曼</t>
  </si>
  <si>
    <t>6212********8179</t>
  </si>
  <si>
    <t>135******61</t>
  </si>
  <si>
    <t>阿卜杜塞米·斯地克</t>
  </si>
  <si>
    <t>斯地克·买买提</t>
  </si>
  <si>
    <t>621797********08145</t>
  </si>
  <si>
    <t>173******40</t>
  </si>
  <si>
    <t>吐尼沙·亚森</t>
  </si>
  <si>
    <t>6212********4429</t>
  </si>
  <si>
    <t>621797********52696</t>
  </si>
  <si>
    <t>贵州工程职业学院</t>
  </si>
  <si>
    <t>150******29</t>
  </si>
  <si>
    <t>穆哈麦提·艾尼</t>
  </si>
  <si>
    <t>阿布拉·亚森</t>
  </si>
  <si>
    <t>6212********8486</t>
  </si>
  <si>
    <t>阿布都萨拉木·艾克木</t>
  </si>
  <si>
    <t>艾克木·吐尔逊</t>
  </si>
  <si>
    <t>依斯玛依力·艾海提</t>
  </si>
  <si>
    <t>艾海提·阿布拉</t>
  </si>
  <si>
    <t>173******50</t>
  </si>
  <si>
    <t>艾克拜尔·阿卜拉</t>
  </si>
  <si>
    <t>吐尼沙·卡地尔</t>
  </si>
  <si>
    <t>653130********2046</t>
  </si>
  <si>
    <t>6212********9631</t>
  </si>
  <si>
    <t>180******38</t>
  </si>
  <si>
    <t>库尔班·阿布力克木</t>
  </si>
  <si>
    <t>汽车制造和试验技术</t>
  </si>
  <si>
    <t>阿卜杜克尤米·买买提明</t>
  </si>
  <si>
    <t>买买提明·依明</t>
  </si>
  <si>
    <t>6212********8017</t>
  </si>
  <si>
    <t>194******83.6667</t>
  </si>
  <si>
    <t>木纳瓦尔·艾力</t>
  </si>
  <si>
    <t>653130********1840</t>
  </si>
  <si>
    <t>麦迪娜·达吾提</t>
  </si>
  <si>
    <t>653130********2042</t>
  </si>
  <si>
    <t>阿依夏木姑丽·斯拉依曼</t>
  </si>
  <si>
    <t>斯拉依曼·苏力坦</t>
  </si>
  <si>
    <t>6212********6769</t>
  </si>
  <si>
    <t>阿米妮姑丽·艾买尔</t>
  </si>
  <si>
    <t>艾买尔·艾尔西丁</t>
  </si>
  <si>
    <t>133******07</t>
  </si>
  <si>
    <t>米热古丽·依马木</t>
  </si>
  <si>
    <t>阿依谢·阿吾提</t>
  </si>
  <si>
    <t>653130********1844</t>
  </si>
  <si>
    <t>6212********7986</t>
  </si>
  <si>
    <t>6212********1185</t>
  </si>
  <si>
    <t>152******97</t>
  </si>
  <si>
    <t>马丽亚姆古丽·牙生</t>
  </si>
  <si>
    <t>库尔班尼萨·阿玉甫</t>
  </si>
  <si>
    <t>653130********184X</t>
  </si>
  <si>
    <t>杰米丽古丽·阿布来提</t>
  </si>
  <si>
    <t>6212********5244</t>
  </si>
  <si>
    <t>135******63</t>
  </si>
  <si>
    <t>阿布都艾尼·吾斯曼</t>
  </si>
  <si>
    <t>653130********1854</t>
  </si>
  <si>
    <t>6212********9127</t>
  </si>
  <si>
    <t>玉山·艾买提</t>
  </si>
  <si>
    <t>阿纳尔古丽·阿木提</t>
  </si>
  <si>
    <t>6212********9835</t>
  </si>
  <si>
    <t>艾孜提艾力·达吾提</t>
  </si>
  <si>
    <t>6210********6505</t>
  </si>
  <si>
    <t>621008********05</t>
  </si>
  <si>
    <t>木合塔尔·艾买尔</t>
  </si>
  <si>
    <t>布呢沙·努尔</t>
  </si>
  <si>
    <r>
      <rPr>
        <sz val="10"/>
        <rFont val="宋体"/>
        <charset val="0"/>
      </rPr>
      <t>阿布都塞米</t>
    </r>
    <r>
      <rPr>
        <sz val="10"/>
        <rFont val="Arial"/>
        <charset val="0"/>
      </rPr>
      <t>·</t>
    </r>
    <r>
      <rPr>
        <sz val="10"/>
        <rFont val="宋体"/>
        <charset val="0"/>
      </rPr>
      <t>阿布拉</t>
    </r>
  </si>
  <si>
    <t>阿布拉·赛来</t>
  </si>
  <si>
    <r>
      <rPr>
        <sz val="10"/>
        <rFont val="Arial"/>
        <charset val="0"/>
      </rPr>
      <t>2021</t>
    </r>
    <r>
      <rPr>
        <sz val="10"/>
        <rFont val="宋体"/>
        <charset val="0"/>
      </rPr>
      <t>级烹饪（中式烹调）</t>
    </r>
    <r>
      <rPr>
        <sz val="10"/>
        <rFont val="Arial"/>
        <charset val="0"/>
      </rPr>
      <t>1</t>
    </r>
    <r>
      <rPr>
        <sz val="10"/>
        <rFont val="宋体"/>
        <charset val="0"/>
      </rPr>
      <t>班</t>
    </r>
  </si>
  <si>
    <t>艾克热木·吾斯曼</t>
  </si>
  <si>
    <t>吾斯曼·牙生</t>
  </si>
  <si>
    <t>武汉软件工程职业技术学院</t>
  </si>
  <si>
    <t>阿布都热合曼·库尔班</t>
  </si>
  <si>
    <t>阿依夏木·卡地尔</t>
  </si>
  <si>
    <t>622823********57468</t>
  </si>
  <si>
    <t>买尔丹·玉苏甫</t>
  </si>
  <si>
    <t>玉苏甫·艾合买提</t>
  </si>
  <si>
    <t>6212********3950</t>
  </si>
  <si>
    <t>努尔艾力·亚森</t>
  </si>
  <si>
    <t>亚生·沙依提</t>
  </si>
  <si>
    <t>6212********6179</t>
  </si>
  <si>
    <t>阿瓦古丽·热合曼</t>
  </si>
  <si>
    <t>653130********1865</t>
  </si>
  <si>
    <t>阿米尼姑丽·亚森</t>
  </si>
  <si>
    <t>买尔合巴·热合曼</t>
  </si>
  <si>
    <t>653130********1867</t>
  </si>
  <si>
    <t>然合慢·阿布力则</t>
  </si>
  <si>
    <t>653125********4111</t>
  </si>
  <si>
    <t>6212********8080</t>
  </si>
  <si>
    <t>热孜玩古丽·艾海提</t>
  </si>
  <si>
    <t>653130********1869</t>
  </si>
  <si>
    <t>6212********3453</t>
  </si>
  <si>
    <t>艾海提·牙森</t>
  </si>
  <si>
    <t>开赛尔·艾尼</t>
  </si>
  <si>
    <t>653130********1873</t>
  </si>
  <si>
    <t>依布拉音·艾买尔</t>
  </si>
  <si>
    <t>艾买尔·依米尔</t>
  </si>
  <si>
    <t>191******20</t>
  </si>
  <si>
    <t>古再丽努尔·吐木拉</t>
  </si>
  <si>
    <t>653130********1880</t>
  </si>
  <si>
    <t>吐木拉·热西提</t>
  </si>
  <si>
    <t>6212********1903</t>
  </si>
  <si>
    <t>古丽杰乃提·库尔班</t>
  </si>
  <si>
    <t>吐尔逊姑丽·阿西木</t>
  </si>
  <si>
    <t>6212********7427</t>
  </si>
  <si>
    <t>如克亚·艾力</t>
  </si>
  <si>
    <t>653130********1884</t>
  </si>
  <si>
    <t>6212********9656</t>
  </si>
  <si>
    <t>6212********7313</t>
  </si>
  <si>
    <t>艾孜买提·艾则孜</t>
  </si>
  <si>
    <t>努尔艾力·吾斯曼</t>
  </si>
  <si>
    <t>6212********5825</t>
  </si>
  <si>
    <t>新疆石河子市石河子供销技术学院</t>
  </si>
  <si>
    <t>阿迪拉·吐尔</t>
  </si>
  <si>
    <t>吐尔·阿木提</t>
  </si>
  <si>
    <t>小学语文教育</t>
  </si>
  <si>
    <t>麦麦提·阿布都如苏力</t>
  </si>
  <si>
    <t>653130********1936</t>
  </si>
  <si>
    <t>阿依夏木·拜合提</t>
  </si>
  <si>
    <t>库木库勒（12）村</t>
  </si>
  <si>
    <t>尕力甫·沙塔尔</t>
  </si>
  <si>
    <t>653130********2010</t>
  </si>
  <si>
    <t>沙塔·卡地尔</t>
  </si>
  <si>
    <t>6212********9863</t>
  </si>
  <si>
    <t>182******78</t>
  </si>
  <si>
    <t>阿卜杜拉·木合塔尔</t>
  </si>
  <si>
    <t>木合塔尔·艾尔肯</t>
  </si>
  <si>
    <t>6212********9316</t>
  </si>
  <si>
    <t>艾克拜·努尔麦麦提</t>
  </si>
  <si>
    <t>努尔古丽·约赛尹</t>
  </si>
  <si>
    <t>6212********0160</t>
  </si>
  <si>
    <t>铁热克力克（7）村</t>
  </si>
  <si>
    <t>阿布都色米·努尔艾力</t>
  </si>
  <si>
    <t xml:space="preserve">热比故丽·依曼 </t>
  </si>
  <si>
    <t>6212********5568</t>
  </si>
  <si>
    <t>加格达（1）村</t>
  </si>
  <si>
    <t>依克拉木·克热木</t>
  </si>
  <si>
    <t>克热木·阿西木</t>
  </si>
  <si>
    <t>653130********2037</t>
  </si>
  <si>
    <t>6212********7129</t>
  </si>
  <si>
    <t>阿力木·吾布力</t>
  </si>
  <si>
    <t>吾布力·于苏音</t>
  </si>
  <si>
    <t>6212********8232</t>
  </si>
  <si>
    <t>巴什乌堂（20）村</t>
  </si>
  <si>
    <t>哈力甫·牙生</t>
  </si>
  <si>
    <t>海热古丽·买买提</t>
  </si>
  <si>
    <t>653130********2049</t>
  </si>
  <si>
    <t>6215********8424</t>
  </si>
  <si>
    <t>阿克墩村</t>
  </si>
  <si>
    <t>阿布都拉·吾甫尔</t>
  </si>
  <si>
    <t>653130********2018</t>
  </si>
  <si>
    <t>其盖库都克村</t>
  </si>
  <si>
    <t>阿迪力·玉苏普</t>
  </si>
  <si>
    <t>帕夏古丽·艾合买提</t>
  </si>
  <si>
    <t>653130********2045</t>
  </si>
  <si>
    <t>130******33</t>
  </si>
  <si>
    <t>巴图尔·阿布拉</t>
  </si>
  <si>
    <t>阿布拉·塔依力甫</t>
  </si>
  <si>
    <t>653130********2074</t>
  </si>
  <si>
    <t>奥尔曼（9）村</t>
  </si>
  <si>
    <t>艾孜提艾力·阿卜拉</t>
  </si>
  <si>
    <t>6215********2195</t>
  </si>
  <si>
    <t>阿布杜伟力·热合曼</t>
  </si>
  <si>
    <t>热合曼·阿优甫</t>
  </si>
  <si>
    <t>653130********2017</t>
  </si>
  <si>
    <t>6215********1880</t>
  </si>
  <si>
    <t>尤木拉克却勒（16）村</t>
  </si>
  <si>
    <t>阿力木·阿卜来提</t>
  </si>
  <si>
    <t>阿卜来提·瓦斯力</t>
  </si>
  <si>
    <t>6212********4768</t>
  </si>
  <si>
    <t>英吾斯塘（13）村</t>
  </si>
  <si>
    <r>
      <rPr>
        <sz val="10"/>
        <rFont val="宋体"/>
        <charset val="134"/>
        <scheme val="minor"/>
      </rPr>
      <t>依马木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玉山</t>
    </r>
  </si>
  <si>
    <t>阿依木古丽·亚森</t>
  </si>
  <si>
    <t>库木奇库勒村</t>
  </si>
  <si>
    <t>653130********2032</t>
  </si>
  <si>
    <t>187******66</t>
  </si>
  <si>
    <t>玉素甫·卡迪尔</t>
  </si>
  <si>
    <t>帕提古丽·阿卜杜力木</t>
  </si>
  <si>
    <t>653128********0501</t>
  </si>
  <si>
    <t>621797********76451</t>
  </si>
  <si>
    <t>191******05</t>
  </si>
  <si>
    <t>阿布都沙拉木·吾斯曼</t>
  </si>
  <si>
    <t>艾买提·肉孜</t>
  </si>
  <si>
    <t>653130********2051</t>
  </si>
  <si>
    <t>阔纳巴扎村</t>
  </si>
  <si>
    <t>阿布都热木·托合提</t>
  </si>
  <si>
    <t>653130********201X</t>
  </si>
  <si>
    <t>153******38</t>
  </si>
  <si>
    <t>克依沙尔·艾力</t>
  </si>
  <si>
    <t>姑丽尼沙·阿布力米提</t>
  </si>
  <si>
    <t>653130********2020</t>
  </si>
  <si>
    <t>天津中德应用技术大学</t>
  </si>
  <si>
    <t>奥尔曼村</t>
  </si>
  <si>
    <t>阿布杜拉·克热木</t>
  </si>
  <si>
    <t>帕太姆妮萨·达伍提</t>
  </si>
  <si>
    <t>653130********2025</t>
  </si>
  <si>
    <t xml:space="preserve"> 海市管理</t>
  </si>
  <si>
    <t>艾克巴尔·阿布拉</t>
  </si>
  <si>
    <t>阿卜拉·热西提</t>
  </si>
  <si>
    <t>653130********2012</t>
  </si>
  <si>
    <t>6212********7530</t>
  </si>
  <si>
    <t>150******67</t>
  </si>
  <si>
    <t>阿西木·牙生</t>
  </si>
  <si>
    <t>653130********2013</t>
  </si>
  <si>
    <t>6212********5554</t>
  </si>
  <si>
    <t>131******170</t>
  </si>
  <si>
    <t>喀拉玉吉买（17）村</t>
  </si>
  <si>
    <t>吐尔孙·卡地尔</t>
  </si>
  <si>
    <t>6212********1437</t>
  </si>
  <si>
    <t>斯依提·艾麦提</t>
  </si>
  <si>
    <t>艾买提·斯依提</t>
  </si>
  <si>
    <t>653130********2038</t>
  </si>
  <si>
    <t>6212********9134</t>
  </si>
  <si>
    <t>塔依尔·阿布莱克木</t>
  </si>
  <si>
    <t>阿提故丽·卡地尔</t>
  </si>
  <si>
    <t>6212********4928</t>
  </si>
  <si>
    <t>中餐烹饪与营养</t>
  </si>
  <si>
    <t>艾海提·阿布丽米提</t>
  </si>
  <si>
    <t>653130********2014</t>
  </si>
  <si>
    <t>6210********1803</t>
  </si>
  <si>
    <t>库木奇库勒（3）村</t>
  </si>
  <si>
    <t>麦乌兰·艾力</t>
  </si>
  <si>
    <t>玉素甫艾力·依明</t>
  </si>
  <si>
    <t>努尔阿米纳·依敏</t>
  </si>
  <si>
    <t>653130********202X</t>
  </si>
  <si>
    <t>6212********9059</t>
  </si>
  <si>
    <t xml:space="preserve">乌鲁木齐工程学院 </t>
  </si>
  <si>
    <t>阔纳巴扎（8）村</t>
  </si>
  <si>
    <t>阿曼古丽·买买提</t>
  </si>
  <si>
    <t>马木提·特瓦库力</t>
  </si>
  <si>
    <t>6215********1656</t>
  </si>
  <si>
    <t>621525********56</t>
  </si>
  <si>
    <t>石河子新疆供销学院</t>
  </si>
  <si>
    <t>食品检测</t>
  </si>
  <si>
    <t>艾萨·阿卜拉</t>
  </si>
  <si>
    <t>6212********0565</t>
  </si>
  <si>
    <t>汽车建色技术</t>
  </si>
  <si>
    <t>137******09</t>
  </si>
  <si>
    <t>艾买提·吾斯曼</t>
  </si>
  <si>
    <t>653130********2034</t>
  </si>
  <si>
    <t>6212********5867</t>
  </si>
  <si>
    <t>和谐村</t>
  </si>
  <si>
    <t>阿依夏姆·依明</t>
  </si>
  <si>
    <t>621797********90174</t>
  </si>
  <si>
    <t>130******17</t>
  </si>
  <si>
    <t>艾比卜拉·依麻木</t>
  </si>
  <si>
    <t>伊马木·热西提</t>
  </si>
  <si>
    <t>653130********2016</t>
  </si>
  <si>
    <t>艾孜提艾力·亚库甫</t>
  </si>
  <si>
    <t>古力克孜·麦海提</t>
  </si>
  <si>
    <t>买尔丹·克热木</t>
  </si>
  <si>
    <t>克热木·如苏力</t>
  </si>
  <si>
    <t>阿克墩（18）村</t>
  </si>
  <si>
    <t>依马木·玉素音</t>
  </si>
  <si>
    <t>玉素音·艾海提</t>
  </si>
  <si>
    <t>6212********7657</t>
  </si>
  <si>
    <t>2022级建筑装饰技术1班</t>
  </si>
  <si>
    <t>且迪尔（4）村</t>
  </si>
  <si>
    <t>色米·萨地尔</t>
  </si>
  <si>
    <t>阿力木·沙地尔</t>
  </si>
  <si>
    <t>6212********6403</t>
  </si>
  <si>
    <t>也提买里（19）村</t>
  </si>
  <si>
    <r>
      <rPr>
        <sz val="10"/>
        <rFont val="宋体"/>
        <charset val="134"/>
        <scheme val="minor"/>
      </rPr>
      <t>依布拉依木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买买提</t>
    </r>
  </si>
  <si>
    <t>布祖拉·艾山</t>
  </si>
  <si>
    <t>6212********9530</t>
  </si>
  <si>
    <t>166******60</t>
  </si>
  <si>
    <t>阿布丽克木·阿布拉</t>
  </si>
  <si>
    <t>努热拉·牙森</t>
  </si>
  <si>
    <r>
      <rPr>
        <sz val="8"/>
        <rFont val="宋体"/>
        <charset val="134"/>
        <scheme val="minor"/>
      </rPr>
      <t>阿迪力</t>
    </r>
    <r>
      <rPr>
        <sz val="8"/>
        <rFont val="宋体"/>
        <charset val="0"/>
        <scheme val="minor"/>
      </rPr>
      <t>·</t>
    </r>
    <r>
      <rPr>
        <sz val="8"/>
        <rFont val="宋体"/>
        <charset val="134"/>
        <scheme val="minor"/>
      </rPr>
      <t>阿布莱克木</t>
    </r>
  </si>
  <si>
    <t>阿布莱克木·牙生</t>
  </si>
  <si>
    <t>6210********0276</t>
  </si>
  <si>
    <t>于苏甫艾力·阿布拉</t>
  </si>
  <si>
    <t>阿瓦古丽·阿布拉</t>
  </si>
  <si>
    <t>6210********0435</t>
  </si>
  <si>
    <t>6212********2863</t>
  </si>
  <si>
    <t>阿卜杜许库尔·卡地尔</t>
  </si>
  <si>
    <t>卡地尔·阿吾提</t>
  </si>
  <si>
    <t>6212********3336</t>
  </si>
  <si>
    <t>木合塔尔·艾力</t>
  </si>
  <si>
    <t>6212********5006</t>
  </si>
  <si>
    <t>拍祖拉·阿卜杜瓦依提</t>
  </si>
  <si>
    <t>阿卜杜瓦依提·买买提</t>
  </si>
  <si>
    <t>131******32</t>
  </si>
  <si>
    <t>阿力木·托合提</t>
  </si>
  <si>
    <t>托合提·吾守尔</t>
  </si>
  <si>
    <t>6215********2472</t>
  </si>
  <si>
    <t>135******24</t>
  </si>
  <si>
    <t>努尔艾力·热西提</t>
  </si>
  <si>
    <t>热西提·依司马伊力</t>
  </si>
  <si>
    <t>6210********8599</t>
  </si>
  <si>
    <t>621008********99</t>
  </si>
  <si>
    <t>艾力亚斯·阿布吉力</t>
  </si>
  <si>
    <t>托合提汗·阿吾提</t>
  </si>
  <si>
    <t>653130********2060</t>
  </si>
  <si>
    <t>6215********4995</t>
  </si>
  <si>
    <t>阿布都拉·亚森</t>
  </si>
  <si>
    <t>6210********3171</t>
  </si>
  <si>
    <t>621008********71</t>
  </si>
  <si>
    <t>150******52</t>
  </si>
  <si>
    <t>依力哈木·麦麦提</t>
  </si>
  <si>
    <t>买买提·热西提</t>
  </si>
  <si>
    <t>6212********3878</t>
  </si>
  <si>
    <t>依米热尼·克热木</t>
  </si>
  <si>
    <t>买合甫孜·阿巴斯</t>
  </si>
  <si>
    <t>653130********2078</t>
  </si>
  <si>
    <t>622823********37864</t>
  </si>
  <si>
    <t>且迪尔村</t>
  </si>
  <si>
    <t>阿布丽克木·沙地</t>
  </si>
  <si>
    <t>沙地·色买提</t>
  </si>
  <si>
    <t>621797********73838</t>
  </si>
  <si>
    <t>辽阳职业技术学院</t>
  </si>
  <si>
    <t>塔依尔·买买提</t>
  </si>
  <si>
    <t>尼斯热提·马木提</t>
  </si>
  <si>
    <t>协开尔巴格（5）村</t>
  </si>
  <si>
    <t>艾合买提·阿布拉</t>
  </si>
  <si>
    <t>阿布拉·艾合买提</t>
  </si>
  <si>
    <t>653130********2015</t>
  </si>
  <si>
    <t>6212********2050</t>
  </si>
  <si>
    <t>艾力牙斯·吾布力</t>
  </si>
  <si>
    <t>热孜玩古丽·吾布力</t>
  </si>
  <si>
    <t>6212********8805</t>
  </si>
  <si>
    <t>农产品加工</t>
  </si>
  <si>
    <t>阿布热依木·艾山</t>
  </si>
  <si>
    <t>古莱姆拜尔·麦迪</t>
  </si>
  <si>
    <t>6212********1735</t>
  </si>
  <si>
    <t>克依色尔·艾力</t>
  </si>
  <si>
    <t>帕提古丽·如孜</t>
  </si>
  <si>
    <t>653130********2023</t>
  </si>
  <si>
    <t>园林工程技术2022年9月</t>
  </si>
  <si>
    <t>阿卜杜萨拉木·亚库甫</t>
  </si>
  <si>
    <t>牙库甫·艾克木</t>
  </si>
  <si>
    <t>653130********2053</t>
  </si>
  <si>
    <t>依力亚尔·牙生</t>
  </si>
  <si>
    <t>阿尔孜故丽·阿西木</t>
  </si>
  <si>
    <t>阿布都拉·阿布来提</t>
  </si>
  <si>
    <t>阿依孜木·艾山</t>
  </si>
  <si>
    <t>6212********2346</t>
  </si>
  <si>
    <t>依布拉依木·热合曼</t>
  </si>
  <si>
    <t>6212********3285</t>
  </si>
  <si>
    <t>180******01</t>
  </si>
  <si>
    <t>艾合买提·艾力</t>
  </si>
  <si>
    <t>6212********5116</t>
  </si>
  <si>
    <t>玉苏甫·艾力</t>
  </si>
  <si>
    <t>莱丽古丽·牙生</t>
  </si>
  <si>
    <t>6212********3677</t>
  </si>
  <si>
    <t>191******57</t>
  </si>
  <si>
    <t>玉素甫·艾买提</t>
  </si>
  <si>
    <t>古丽色丽·艾买尔</t>
  </si>
  <si>
    <t>653130********2086</t>
  </si>
  <si>
    <t>阿克木·艾海提</t>
  </si>
  <si>
    <t>来丽姑丽·吾布力</t>
  </si>
  <si>
    <t>艾合买提·乌斯曼</t>
  </si>
  <si>
    <t>6212********8907</t>
  </si>
  <si>
    <t>阿布都力艾孜孜·阿不都热依木</t>
  </si>
  <si>
    <t>阿依射木·阿不都热依木</t>
  </si>
  <si>
    <t>6212********9945</t>
  </si>
  <si>
    <t>墩巴格（11）村</t>
  </si>
  <si>
    <t>努尔阿里木·克热木</t>
  </si>
  <si>
    <t>玉努斯·卡地尔</t>
  </si>
  <si>
    <t>6212********2283</t>
  </si>
  <si>
    <t>2022级机床切削加工班</t>
  </si>
  <si>
    <t>阿布杜克热木·玉素甫</t>
  </si>
  <si>
    <t>玉素甫·提力瓦力地</t>
  </si>
  <si>
    <t>653130********2057</t>
  </si>
  <si>
    <t>6212********8326</t>
  </si>
  <si>
    <t>麦麦提·阿卜力米提</t>
  </si>
  <si>
    <t>6212********6091</t>
  </si>
  <si>
    <t>136******84</t>
  </si>
  <si>
    <t>努尔买买提·玉努斯</t>
  </si>
  <si>
    <t>6215********3263</t>
  </si>
  <si>
    <t xml:space="preserve">眼视光技术
</t>
  </si>
  <si>
    <t>158******54</t>
  </si>
  <si>
    <t>阿米妮古丽·瓦日斯</t>
  </si>
  <si>
    <t>6212********8148</t>
  </si>
  <si>
    <t>199******33</t>
  </si>
  <si>
    <t>喀拉玉吉买村</t>
  </si>
  <si>
    <t>吾热故丽·吾布力</t>
  </si>
  <si>
    <t>653130********2047</t>
  </si>
  <si>
    <t>621797********33770</t>
  </si>
  <si>
    <t>加格达村</t>
  </si>
  <si>
    <t>木塔力普·阿西木</t>
  </si>
  <si>
    <t>热依汗·莫明</t>
  </si>
  <si>
    <t>玉苏晋艾力·瓦依提</t>
  </si>
  <si>
    <t>瓦伊提·太外库力</t>
  </si>
  <si>
    <t>653130********2077</t>
  </si>
  <si>
    <t>阿布力米提·木沙</t>
  </si>
  <si>
    <t>6215********2431</t>
  </si>
  <si>
    <t>621525********31</t>
  </si>
  <si>
    <t>依布拉依木·艾买提</t>
  </si>
  <si>
    <t>6212********9095</t>
  </si>
  <si>
    <t>买尔丹·买买提</t>
  </si>
  <si>
    <t>伊马木·艾山</t>
  </si>
  <si>
    <t>艾山·阿布力米提</t>
  </si>
  <si>
    <t>653130********2031</t>
  </si>
  <si>
    <t>6212********9537</t>
  </si>
  <si>
    <t>阿迪力·瓦伊提</t>
  </si>
  <si>
    <t>阿力木·瓦伊提</t>
  </si>
  <si>
    <t>6212********2046</t>
  </si>
  <si>
    <t>工业节能</t>
  </si>
  <si>
    <t>努尔艾力·买合木提</t>
  </si>
  <si>
    <t>帕提古丽·斯买提</t>
  </si>
  <si>
    <t>653130********2106</t>
  </si>
  <si>
    <t>151******24</t>
  </si>
  <si>
    <t>帕提古丽·依米尔</t>
  </si>
  <si>
    <t>6212********5378</t>
  </si>
  <si>
    <t>6212********5185</t>
  </si>
  <si>
    <t>开萨尔·哈斯木</t>
  </si>
  <si>
    <t>努尔艾力·哈斯木</t>
  </si>
  <si>
    <t>6212********3223</t>
  </si>
  <si>
    <t>阿纳古丽·艾买提</t>
  </si>
  <si>
    <t>盖热提·艾麦提</t>
  </si>
  <si>
    <t>6212********8202</t>
  </si>
  <si>
    <t>阿布都拉·吐尔孙</t>
  </si>
  <si>
    <t>土尔孙·卡地尔</t>
  </si>
  <si>
    <t>木沙江·海比尔</t>
  </si>
  <si>
    <t>布合丽其·白克热</t>
  </si>
  <si>
    <t>653130********2041</t>
  </si>
  <si>
    <t>150******51</t>
  </si>
  <si>
    <t>努尔艾力·艾合买提</t>
  </si>
  <si>
    <t>653130********2207</t>
  </si>
  <si>
    <t>6212********4818</t>
  </si>
  <si>
    <t>排祖拉·阿卜杜热伊木</t>
  </si>
  <si>
    <t>阿卜杜热伊木·阿卜拉</t>
  </si>
  <si>
    <t>阿卜杜呢比·艾买提</t>
  </si>
  <si>
    <t>茹孜古丽·艾海提</t>
  </si>
  <si>
    <t>6212********2024</t>
  </si>
  <si>
    <t>格什勒克吾斯塘村</t>
  </si>
  <si>
    <t>依丽亚尔·克热木</t>
  </si>
  <si>
    <t>阿依夏木·艾买尔</t>
  </si>
  <si>
    <t>131******54</t>
  </si>
  <si>
    <t>尤木拉克却勒村</t>
  </si>
  <si>
    <t>买买提·克热木</t>
  </si>
  <si>
    <t>艾尼瓦尔·牙森</t>
  </si>
  <si>
    <t>牙森·如素力</t>
  </si>
  <si>
    <t>协开尔巴格村</t>
  </si>
  <si>
    <t>艾山·阿布拉</t>
  </si>
  <si>
    <t>阿娜古丽·牙库甫</t>
  </si>
  <si>
    <t>622823********71761</t>
  </si>
  <si>
    <t>买买提·卡米力</t>
  </si>
  <si>
    <t>653130********2139</t>
  </si>
  <si>
    <t>177******29</t>
  </si>
  <si>
    <t>6212********6158</t>
  </si>
  <si>
    <t>阿布都拉·阿布都的依木</t>
  </si>
  <si>
    <t>热比古丽·沙地克</t>
  </si>
  <si>
    <t>6212********1904</t>
  </si>
  <si>
    <t>麦尔丹·图尔洪</t>
  </si>
  <si>
    <t>6212********3313</t>
  </si>
  <si>
    <t>迪力木热提·艾买尔</t>
  </si>
  <si>
    <t>艾买尔·伊敏</t>
  </si>
  <si>
    <t>6212********7732</t>
  </si>
  <si>
    <t>178******90</t>
  </si>
  <si>
    <t>齐曼古丽·买买提</t>
  </si>
  <si>
    <t>6212********1117</t>
  </si>
  <si>
    <t>依斯马依力·阿布都瓦依提</t>
  </si>
  <si>
    <t>阿布都瓦依提·亚库甫</t>
  </si>
  <si>
    <t>653130********2050</t>
  </si>
  <si>
    <t>卡地尔·肉素力</t>
  </si>
  <si>
    <t>653130********203X</t>
  </si>
  <si>
    <t>买尔丹·牙生</t>
  </si>
  <si>
    <t>牙生·热西提</t>
  </si>
  <si>
    <t>6212********8378</t>
  </si>
  <si>
    <t>艾克巴尔·瓦依提</t>
  </si>
  <si>
    <t>瓦伊提·喀迪尔</t>
  </si>
  <si>
    <t>6210********1441</t>
  </si>
  <si>
    <r>
      <rPr>
        <sz val="8"/>
        <rFont val="宋体"/>
        <charset val="134"/>
        <scheme val="minor"/>
      </rPr>
      <t>阿布杜塞米</t>
    </r>
    <r>
      <rPr>
        <sz val="8"/>
        <rFont val="宋体"/>
        <charset val="0"/>
        <scheme val="minor"/>
      </rPr>
      <t>·</t>
    </r>
    <r>
      <rPr>
        <sz val="8"/>
        <rFont val="宋体"/>
        <charset val="134"/>
        <scheme val="minor"/>
      </rPr>
      <t>吾斯曼</t>
    </r>
  </si>
  <si>
    <t>努热曼·肉孜</t>
  </si>
  <si>
    <t>653130********2044</t>
  </si>
  <si>
    <t>6215********2828</t>
  </si>
  <si>
    <t>191******23</t>
  </si>
  <si>
    <t>帕提古丽·牙库甫</t>
  </si>
  <si>
    <t>6212********9430</t>
  </si>
  <si>
    <t>安瓦尔·艾买尔</t>
  </si>
  <si>
    <t>艾买尔·吐尔孙</t>
  </si>
  <si>
    <t>6212********6046</t>
  </si>
  <si>
    <t>玉素甫艾力·买买提艾力</t>
  </si>
  <si>
    <t>阿孜尼汗·吾斯曼</t>
  </si>
  <si>
    <t>653130********2059</t>
  </si>
  <si>
    <t>6212********7436</t>
  </si>
  <si>
    <t>152******75</t>
  </si>
  <si>
    <t>努尔艾合买提·艾力</t>
  </si>
  <si>
    <t>努尔故丽·库尔班</t>
  </si>
  <si>
    <t>6212********4793</t>
  </si>
  <si>
    <t>图木舒克市职业技能培训学校</t>
  </si>
  <si>
    <t>147******41</t>
  </si>
  <si>
    <t>艾散·约赛尹</t>
  </si>
  <si>
    <t>653130********2058</t>
  </si>
  <si>
    <t>艾买尔·台来甫</t>
  </si>
  <si>
    <t>131******06</t>
  </si>
  <si>
    <t>阿布都拉·买买提艾力</t>
  </si>
  <si>
    <t>阿卜杜拉·艾力</t>
  </si>
  <si>
    <t>6212********4868</t>
  </si>
  <si>
    <t>买尔旦·库尔班</t>
  </si>
  <si>
    <t>6212********4751</t>
  </si>
  <si>
    <t>653130********2052</t>
  </si>
  <si>
    <t>6210********0328</t>
  </si>
  <si>
    <t>193******80</t>
  </si>
  <si>
    <t>伊布拉依木·艾合麦提</t>
  </si>
  <si>
    <t>买热木·艾合买提</t>
  </si>
  <si>
    <t>653130********2088</t>
  </si>
  <si>
    <t>621797********22176</t>
  </si>
  <si>
    <t>新能源汽车检测与维修技术 (单招)</t>
  </si>
  <si>
    <t>布合力其·阿布来孜</t>
  </si>
  <si>
    <t>依布拉依木·卡地尔</t>
  </si>
  <si>
    <t>621797********35598</t>
  </si>
  <si>
    <t>应用化工技术 (单招)</t>
  </si>
  <si>
    <t>199******57</t>
  </si>
  <si>
    <t>621797********17728</t>
  </si>
  <si>
    <t>阿玉甫·亚森</t>
  </si>
  <si>
    <t>热比古丽·吾斯曼</t>
  </si>
  <si>
    <t>653130********2024</t>
  </si>
  <si>
    <t>6212********4862</t>
  </si>
  <si>
    <t>187******19</t>
  </si>
  <si>
    <t>艾比布拉·海力力</t>
  </si>
  <si>
    <t>海力力·阿布吉力</t>
  </si>
  <si>
    <t>6212********5527</t>
  </si>
  <si>
    <t>199******90</t>
  </si>
  <si>
    <t>艾买提·吾布力</t>
  </si>
  <si>
    <t>阿卜杜卡哈尔·艾合买提</t>
  </si>
  <si>
    <t>6212********2772</t>
  </si>
  <si>
    <t>依马木·玉山</t>
  </si>
  <si>
    <t>玉山·热西提</t>
  </si>
  <si>
    <t>621797********07170</t>
  </si>
  <si>
    <r>
      <rPr>
        <sz val="10"/>
        <rFont val="宋体"/>
        <charset val="134"/>
        <scheme val="minor"/>
      </rPr>
      <t>巴吐尔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买买提</t>
    </r>
  </si>
  <si>
    <t>买买提·肉素力</t>
  </si>
  <si>
    <t>150******53</t>
  </si>
  <si>
    <t>拜什塔木村</t>
  </si>
  <si>
    <t>马木提·阿布力克木</t>
  </si>
  <si>
    <t>653130********2036</t>
  </si>
  <si>
    <t>艾力·吾布力</t>
  </si>
  <si>
    <t>库尔班·提力瓦力地</t>
  </si>
  <si>
    <t>653130********2117</t>
  </si>
  <si>
    <t>6212********4693</t>
  </si>
  <si>
    <t>卡斯木·热西提</t>
  </si>
  <si>
    <t>麦尔旦·艾力</t>
  </si>
  <si>
    <t>艾力·那曼</t>
  </si>
  <si>
    <t>178******77</t>
  </si>
  <si>
    <t>艾尔肯·努拉洪</t>
  </si>
  <si>
    <t>6212********8742</t>
  </si>
  <si>
    <t xml:space="preserve">2020年10月 </t>
  </si>
  <si>
    <t>亚森·图尔荪</t>
  </si>
  <si>
    <t>图尔荪·艾散</t>
  </si>
  <si>
    <t>玉素甫艾力·买买提</t>
  </si>
  <si>
    <t>买买提·白克热</t>
  </si>
  <si>
    <t>653130********2033</t>
  </si>
  <si>
    <t>染整技术</t>
  </si>
  <si>
    <t>阿布都拉·艾散</t>
  </si>
  <si>
    <t>6212********0759</t>
  </si>
  <si>
    <t>653130********2035</t>
  </si>
  <si>
    <t>6212********0535</t>
  </si>
  <si>
    <t>教育艺术系舞蹈</t>
  </si>
  <si>
    <t>玛伊热·阿布都热依木</t>
  </si>
  <si>
    <t>653130********2048</t>
  </si>
  <si>
    <t>6212********2077</t>
  </si>
  <si>
    <t>130******59</t>
  </si>
  <si>
    <t>艾合买提.牙库甫</t>
  </si>
  <si>
    <t>牙库甫·吾布力</t>
  </si>
  <si>
    <t>6215********3925</t>
  </si>
  <si>
    <t>621525********25</t>
  </si>
  <si>
    <t>机电学</t>
  </si>
  <si>
    <t>156******26</t>
  </si>
  <si>
    <t>艾孜提艾力·艾麦提</t>
  </si>
  <si>
    <t>艾麦提·阿卜来提</t>
  </si>
  <si>
    <t>热合曼·艾山</t>
  </si>
  <si>
    <t>6212********0272</t>
  </si>
  <si>
    <t>麦合木提·依马木</t>
  </si>
  <si>
    <t>依马木·牙生</t>
  </si>
  <si>
    <t>6212********0705</t>
  </si>
  <si>
    <t>阿布都伟力·热合曼</t>
  </si>
  <si>
    <t>努尔艾拉·阿布力孜</t>
  </si>
  <si>
    <t>6215********4088</t>
  </si>
  <si>
    <t>库尔班古丽·艾海提</t>
  </si>
  <si>
    <t>比拉力·玉素甫</t>
  </si>
  <si>
    <t>玉素甫·吾拉依木</t>
  </si>
  <si>
    <t>6212********8109</t>
  </si>
  <si>
    <t>尔帕提·吾甫尔</t>
  </si>
  <si>
    <t>依米尔尼萨·卡斯木</t>
  </si>
  <si>
    <t>653130********2081</t>
  </si>
  <si>
    <t>6212********2115</t>
  </si>
  <si>
    <t>151******39</t>
  </si>
  <si>
    <t>吾斯曼·卡迪尔</t>
  </si>
  <si>
    <t>依米然·艾麦尔</t>
  </si>
  <si>
    <t>621797********32772</t>
  </si>
  <si>
    <t>阿布都米吉提·阿布拉</t>
  </si>
  <si>
    <t>宁夏工商职业技术学院</t>
  </si>
  <si>
    <t>阿力木·克热木</t>
  </si>
  <si>
    <t>买热木·努拉克</t>
  </si>
  <si>
    <t>653130********2209</t>
  </si>
  <si>
    <t>奎屯应用职业技术学院</t>
  </si>
  <si>
    <t>热合米图拉·买买提</t>
  </si>
  <si>
    <t>阿依古丽·卡斯木</t>
  </si>
  <si>
    <t>6212********2786</t>
  </si>
  <si>
    <t>阿卜杜克伊木·阿布拉</t>
  </si>
  <si>
    <t>阿布拉·托合提</t>
  </si>
  <si>
    <t>6212********7679</t>
  </si>
  <si>
    <t>阿卜杜拉·司马依力</t>
  </si>
  <si>
    <t>越热古丽·克热木</t>
  </si>
  <si>
    <t>6212********6112</t>
  </si>
  <si>
    <t>艾科拜尔·库尔班</t>
  </si>
  <si>
    <t>6212********8436</t>
  </si>
  <si>
    <t>6210********1632</t>
  </si>
  <si>
    <t>新疆乌鲁木齐交通职业技术学院</t>
  </si>
  <si>
    <t>汽车销售服务</t>
  </si>
  <si>
    <t>180******06</t>
  </si>
  <si>
    <t>阿卜杜呢扎尔·艾山</t>
  </si>
  <si>
    <t>6212********3790</t>
  </si>
  <si>
    <t>6212********1893</t>
  </si>
  <si>
    <t>铁道车辆技术</t>
  </si>
  <si>
    <t>吐尔孙故丽·吾布力</t>
  </si>
  <si>
    <t>6212********6096</t>
  </si>
  <si>
    <t>买尔丹·达吾提</t>
  </si>
  <si>
    <t>6212********1862</t>
  </si>
  <si>
    <t>131******87</t>
  </si>
  <si>
    <t>斯拉依曼·卡热</t>
  </si>
  <si>
    <t>阿布都热依木·于努斯</t>
  </si>
  <si>
    <t>6215********6919</t>
  </si>
  <si>
    <t>621525********19</t>
  </si>
  <si>
    <t>依布拉依木·艾萨</t>
  </si>
  <si>
    <t>艾萨·热合曼</t>
  </si>
  <si>
    <t>阿布莱提·阿布力克木</t>
  </si>
  <si>
    <t>努尔买买提·吐尔孙</t>
  </si>
  <si>
    <t>买热木·卡地尔</t>
  </si>
  <si>
    <t>麦吾兰·艾买提</t>
  </si>
  <si>
    <t>艾买提·努尔</t>
  </si>
  <si>
    <t>6212********2597</t>
  </si>
  <si>
    <t>阿卜杜萨拉木·吾斯曼</t>
  </si>
  <si>
    <t>吾斯曼·克热木</t>
  </si>
  <si>
    <t>6212********6853</t>
  </si>
  <si>
    <t>玉山江·图尔贡</t>
  </si>
  <si>
    <t>图尔贡·阿巴斯</t>
  </si>
  <si>
    <t>6210********6762</t>
  </si>
  <si>
    <t>热合曼·乌斯曼</t>
  </si>
  <si>
    <t>653130********2131</t>
  </si>
  <si>
    <t>克依赛尔·艾买尔</t>
  </si>
  <si>
    <t>奥布力·阿西木</t>
  </si>
  <si>
    <t>653130********205X</t>
  </si>
  <si>
    <t>6212********0748</t>
  </si>
  <si>
    <t>阿迪力·玉素甫</t>
  </si>
  <si>
    <t>阿米尼古丽·卡地尔</t>
  </si>
  <si>
    <t>6215********4550</t>
  </si>
  <si>
    <t>621525********50</t>
  </si>
  <si>
    <t>铁热克力克村</t>
  </si>
  <si>
    <t>买买提·于苏音</t>
  </si>
  <si>
    <t>木扎怕尔·木沙</t>
  </si>
  <si>
    <t>木沙·卡热</t>
  </si>
  <si>
    <t>6215********2423</t>
  </si>
  <si>
    <t>依尔夏提·卡地尔</t>
  </si>
  <si>
    <t>哈力克·吾甫尔</t>
  </si>
  <si>
    <t>6212********3707</t>
  </si>
  <si>
    <t>库尔班汗·艾买尔</t>
  </si>
  <si>
    <t>653130********2064</t>
  </si>
  <si>
    <t>6212********8660</t>
  </si>
  <si>
    <t>艾克拜尔·依明</t>
  </si>
  <si>
    <t>依明·牙库甫</t>
  </si>
  <si>
    <t>621797********16160</t>
  </si>
  <si>
    <t>艾孜提艾买尔·热合曼</t>
  </si>
  <si>
    <t>买合苏米·斯地克</t>
  </si>
  <si>
    <t>153******68</t>
  </si>
  <si>
    <t>阿布杜拉·白克热</t>
  </si>
  <si>
    <t>左热姑丽·努尔</t>
  </si>
  <si>
    <t>依尔夏提·热合曼</t>
  </si>
  <si>
    <t>帕尔哈提·亚森</t>
  </si>
  <si>
    <t>牙生·斯拉衣曼</t>
  </si>
  <si>
    <t>玉苏甫艾力·库尔班</t>
  </si>
  <si>
    <t>海日古丽·库尔班</t>
  </si>
  <si>
    <t>6212********0753</t>
  </si>
  <si>
    <t>努尔买买提·热西提</t>
  </si>
  <si>
    <t>阿布杜拉·阿布力米提</t>
  </si>
  <si>
    <t>麦麦提·艾山</t>
  </si>
  <si>
    <t>再库勒（6）村</t>
  </si>
  <si>
    <t>吐尔孙·塔依尔</t>
  </si>
  <si>
    <t>阿米那·如孜</t>
  </si>
  <si>
    <t>6212********1342</t>
  </si>
  <si>
    <t>艾孜孜·吐尔孙</t>
  </si>
  <si>
    <t>布合丽其·艾孜孜</t>
  </si>
  <si>
    <t>艾克拜·阿布力米提</t>
  </si>
  <si>
    <t>阿布力米提·克热木</t>
  </si>
  <si>
    <t>653130********2114</t>
  </si>
  <si>
    <t>排祖拉·艾海提</t>
  </si>
  <si>
    <t>萨菲亚·艾海提</t>
  </si>
  <si>
    <t>8641********109566198</t>
  </si>
  <si>
    <t>864100********9566198</t>
  </si>
  <si>
    <t>努尔顿·萨吾提</t>
  </si>
  <si>
    <t>海力其·卡地尔</t>
  </si>
  <si>
    <t>艾科拜尔·麦麦提</t>
  </si>
  <si>
    <t>麦麦提·热则</t>
  </si>
  <si>
    <t>6215********4661</t>
  </si>
  <si>
    <t>186******05</t>
  </si>
  <si>
    <t>阿迪力·买买提</t>
  </si>
  <si>
    <t>阿依木·肉孜</t>
  </si>
  <si>
    <t>6212********7628</t>
  </si>
  <si>
    <t>热孜玩古丽·艾力</t>
  </si>
  <si>
    <t>克木巴尔·阿布来孜</t>
  </si>
  <si>
    <t>6215********6265</t>
  </si>
  <si>
    <t>应用化学</t>
  </si>
  <si>
    <t>努尔古丽·卡地尔</t>
  </si>
  <si>
    <t>卡地尔·买买提</t>
  </si>
  <si>
    <t>6212********5352</t>
  </si>
  <si>
    <t>艾力·阿西木</t>
  </si>
  <si>
    <t>麦热姆·亚森</t>
  </si>
  <si>
    <t>阿依孜姆·沙比尔</t>
  </si>
  <si>
    <t>6212********7458</t>
  </si>
  <si>
    <t>麦地纳木·艾山</t>
  </si>
  <si>
    <t>艾散·杰力力</t>
  </si>
  <si>
    <t>热合曼·吾甫尔</t>
  </si>
  <si>
    <t>653130********201x</t>
  </si>
  <si>
    <t>地丽努尔·买买提</t>
  </si>
  <si>
    <t>653130********2068</t>
  </si>
  <si>
    <t>麦迪呢木·吾斯曼</t>
  </si>
  <si>
    <t>阿米娜姑丽·热西提</t>
  </si>
  <si>
    <t>177******70</t>
  </si>
  <si>
    <t>夏依达·买买提</t>
  </si>
  <si>
    <t>6212********9610</t>
  </si>
  <si>
    <t>阿迪拉·艾买尔</t>
  </si>
  <si>
    <t>艾买尔·努热克</t>
  </si>
  <si>
    <t>6212********1240</t>
  </si>
  <si>
    <t>肉克亚木·瓦依提</t>
  </si>
  <si>
    <t>再尼古丽·吾甫尔</t>
  </si>
  <si>
    <t>653130********2107</t>
  </si>
  <si>
    <t>6212********6012</t>
  </si>
  <si>
    <t>买买提·曼苏尔</t>
  </si>
  <si>
    <t>6212********0599</t>
  </si>
  <si>
    <t>阿依夏·马木提</t>
  </si>
  <si>
    <t>努尔尼萨·吐尔荪</t>
  </si>
  <si>
    <t>6212********9880</t>
  </si>
  <si>
    <t>古丽比力克·买买提</t>
  </si>
  <si>
    <t>6212********9504</t>
  </si>
  <si>
    <t>教育学</t>
  </si>
  <si>
    <t>赛菲娅·依明</t>
  </si>
  <si>
    <t>阿不堵热依木·阿不力米提</t>
  </si>
  <si>
    <t>6212********7166</t>
  </si>
  <si>
    <t>如仙姑丽·买买提艾力</t>
  </si>
  <si>
    <t xml:space="preserve"> 买买提艾力·玉素甫</t>
  </si>
  <si>
    <t>6212********4370</t>
  </si>
  <si>
    <t>买丽克·阿布力克木</t>
  </si>
  <si>
    <t>达吾提·努尔</t>
  </si>
  <si>
    <t>6212********6914</t>
  </si>
  <si>
    <t>设施农业技术班</t>
  </si>
  <si>
    <t>191******87</t>
  </si>
  <si>
    <t>热依汗古丽·土尓洪</t>
  </si>
  <si>
    <t>土尔洪·土尔地</t>
  </si>
  <si>
    <t>6212********2030</t>
  </si>
  <si>
    <t>组丽皮牙·麦麦提</t>
  </si>
  <si>
    <t>海丽其古丽·艾买尔</t>
  </si>
  <si>
    <t>艾买尔·吾斯曼</t>
  </si>
  <si>
    <t>6212********9434</t>
  </si>
  <si>
    <t>财务会计</t>
  </si>
  <si>
    <t>古孜力努尔·图尔洪</t>
  </si>
  <si>
    <t>图尔贡·库尔班</t>
  </si>
  <si>
    <t>6212********6170</t>
  </si>
  <si>
    <t>努尔比耶·依明</t>
  </si>
  <si>
    <t>阿依夏木·艾买提</t>
  </si>
  <si>
    <t>艾克代木·阿布都热依木</t>
  </si>
  <si>
    <t>6212********9533</t>
  </si>
  <si>
    <t>130******76</t>
  </si>
  <si>
    <t>沙依大·买买提</t>
  </si>
  <si>
    <t>吾热古丽·玉努斯</t>
  </si>
  <si>
    <t>6212********4572</t>
  </si>
  <si>
    <t>城市燃气工程技术</t>
  </si>
  <si>
    <t>热比古丽·艾山</t>
  </si>
  <si>
    <t>马依拉·热合曼</t>
  </si>
  <si>
    <t>马丽亚木·卡斯木</t>
  </si>
  <si>
    <t>6212********7128</t>
  </si>
  <si>
    <t>阿依提啦·卡吾力</t>
  </si>
  <si>
    <t>卡吾力·马木提</t>
  </si>
  <si>
    <t>653130********2076</t>
  </si>
  <si>
    <t>艾买尔·牙库甫</t>
  </si>
  <si>
    <t>6212********9608</t>
  </si>
  <si>
    <t>阿丽亚·艾力</t>
  </si>
  <si>
    <r>
      <rPr>
        <sz val="10"/>
        <rFont val="宋体"/>
        <charset val="134"/>
        <scheme val="minor"/>
      </rPr>
      <t>阿尔孜古丽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买买提</t>
    </r>
  </si>
  <si>
    <t>也台买里村</t>
  </si>
  <si>
    <t>木克热木·艾沙</t>
  </si>
  <si>
    <t>艾沙·卡热</t>
  </si>
  <si>
    <t>6215********2050</t>
  </si>
  <si>
    <t>621797********30128</t>
  </si>
  <si>
    <t>阿尔孜古丽·斯莱曼</t>
  </si>
  <si>
    <t>布合丽车·斯拉依曼</t>
  </si>
  <si>
    <t>小学道德与法治</t>
  </si>
  <si>
    <t>133******29</t>
  </si>
  <si>
    <t>茹克牙木·阿尔肯</t>
  </si>
  <si>
    <t>阿尔肯·阿巴斯</t>
  </si>
  <si>
    <t>精细化工技术</t>
  </si>
  <si>
    <t>热则耶·伊马木</t>
  </si>
  <si>
    <t>伊马木·伊斯马伊力</t>
  </si>
  <si>
    <t>6215********2823</t>
  </si>
  <si>
    <t>肉仙姑丽·艾麦提</t>
  </si>
  <si>
    <t>653130********3202</t>
  </si>
  <si>
    <t>6212********4552</t>
  </si>
  <si>
    <t>183******61</t>
  </si>
  <si>
    <t>肉孜古丽·艾山</t>
  </si>
  <si>
    <t>6212********3711</t>
  </si>
  <si>
    <t>阿地拉·克热木</t>
  </si>
  <si>
    <t>库尔班沙·吐地</t>
  </si>
  <si>
    <t>6212********0250</t>
  </si>
  <si>
    <t>阿尔孜古·肉孜</t>
  </si>
  <si>
    <t>199******369</t>
  </si>
  <si>
    <t>努尔阿米纳·斯莱曼</t>
  </si>
  <si>
    <t>吐孙古丽·库尔班</t>
  </si>
  <si>
    <t>6212********8319</t>
  </si>
  <si>
    <t>168******37</t>
  </si>
  <si>
    <t>夏普勒克（12）村</t>
  </si>
  <si>
    <t>依帕尔古丽·热合曼</t>
  </si>
  <si>
    <t>阿伊夏姆古丽·艾孜孜</t>
  </si>
  <si>
    <t>653130********2168</t>
  </si>
  <si>
    <t>6212********9640</t>
  </si>
  <si>
    <t>阿丽亚·艾买尔</t>
  </si>
  <si>
    <t>吾热古丽·牙森</t>
  </si>
  <si>
    <t>努尔比亚木·阿不力米提</t>
  </si>
  <si>
    <t>努尔比亚木·阿布力米提</t>
  </si>
  <si>
    <t>萨其代木·木萨</t>
  </si>
  <si>
    <t>阿依夏姆古丽·热依木</t>
  </si>
  <si>
    <t>6212********9529</t>
  </si>
  <si>
    <t>巴吉尔·克米尔丁</t>
  </si>
  <si>
    <t>依那瓦提·克米尔丁</t>
  </si>
  <si>
    <t>6212********2901</t>
  </si>
  <si>
    <t>开丽比努尔·热合曼</t>
  </si>
  <si>
    <t>热合曼·斯买提</t>
  </si>
  <si>
    <t>653130********207x</t>
  </si>
  <si>
    <t>133******92</t>
  </si>
  <si>
    <t>吾斯曼·艾合买提</t>
  </si>
  <si>
    <t>6212********1686</t>
  </si>
  <si>
    <t>服务</t>
  </si>
  <si>
    <t>150******98</t>
  </si>
  <si>
    <t>帕提古丽·托合提</t>
  </si>
  <si>
    <t>托和体·卡米力</t>
  </si>
  <si>
    <t>6215********4717</t>
  </si>
  <si>
    <t>城轨交通技术</t>
  </si>
  <si>
    <t>苏比努尔·阿布都克热木</t>
  </si>
  <si>
    <t>6212********7988</t>
  </si>
  <si>
    <t>医学检查技术</t>
  </si>
  <si>
    <t>175******11</t>
  </si>
  <si>
    <t>买地呢木·艾买提</t>
  </si>
  <si>
    <t>6212********1851</t>
  </si>
  <si>
    <t>买尔阿巴·艾买提</t>
  </si>
  <si>
    <t>6212********5692</t>
  </si>
  <si>
    <t>玛合丽娅·艾买尔</t>
  </si>
  <si>
    <t>吾守尔汗·艾拉</t>
  </si>
  <si>
    <t>米热班·图尔荪</t>
  </si>
  <si>
    <t>图尔荪·萨比尔</t>
  </si>
  <si>
    <t>6212********8122</t>
  </si>
  <si>
    <t>祖白达·玉苏甫</t>
  </si>
  <si>
    <t>吐尔孙姑丽·沙比尔</t>
  </si>
  <si>
    <t>6212********7133</t>
  </si>
  <si>
    <t>热孜呀·扎依提</t>
  </si>
  <si>
    <t>吐尼沙·沙比尔</t>
  </si>
  <si>
    <t>法律事务 (单招)</t>
  </si>
  <si>
    <t>巴什乌堂村</t>
  </si>
  <si>
    <t>胡玛古丽·麦合木提</t>
  </si>
  <si>
    <t>来丽古丽·亚生</t>
  </si>
  <si>
    <t>园艺技术 (单招)</t>
  </si>
  <si>
    <t>147******24</t>
  </si>
  <si>
    <t>阿纳古丽·麦麦提</t>
  </si>
  <si>
    <t>古尼其古丽·木萨</t>
  </si>
  <si>
    <t>木沙·艾力</t>
  </si>
  <si>
    <t>6212********2959</t>
  </si>
  <si>
    <t>新疆乌鲁木齐机电学院</t>
  </si>
  <si>
    <t>191******18</t>
  </si>
  <si>
    <t>素比努尔·艾买尔</t>
  </si>
  <si>
    <t>653130********2055</t>
  </si>
  <si>
    <t>乌鲁木齐市新疆机电技师培训学院</t>
  </si>
  <si>
    <t>计算机动画制作</t>
  </si>
  <si>
    <t>150******56</t>
  </si>
  <si>
    <t>阿尔祖古丽·艾买提</t>
  </si>
  <si>
    <t>艾买提·牙生</t>
  </si>
  <si>
    <t>麦麦提·德力木</t>
  </si>
  <si>
    <t>6212********6726</t>
  </si>
  <si>
    <t>187******65</t>
  </si>
  <si>
    <t>米热班·艾麦尔</t>
  </si>
  <si>
    <t>帕孜丽亚·库尔班</t>
  </si>
  <si>
    <t>库尔班·司依提</t>
  </si>
  <si>
    <t>6210********7453</t>
  </si>
  <si>
    <t>幼保专业</t>
  </si>
  <si>
    <t>努尔比亚·阿布拉</t>
  </si>
  <si>
    <t>6212********1864</t>
  </si>
  <si>
    <t>智慧旅游技术应用</t>
  </si>
  <si>
    <t>努热斯曼古丽·阿布拉</t>
  </si>
  <si>
    <t>穆耶萨尔·卡地尔</t>
  </si>
  <si>
    <t>189******30</t>
  </si>
  <si>
    <t>阿依夏木古丽·吾斯曼</t>
  </si>
  <si>
    <t>吾斯曼·沙吾提</t>
  </si>
  <si>
    <t>穆耶萨尔·艾力</t>
  </si>
  <si>
    <t>6212********8490</t>
  </si>
  <si>
    <t>木克热木·吐尔洪</t>
  </si>
  <si>
    <t>吐尔洪·斯地克</t>
  </si>
  <si>
    <t>6212********9962</t>
  </si>
  <si>
    <r>
      <rPr>
        <sz val="10"/>
        <rFont val="宋体"/>
        <charset val="134"/>
        <scheme val="minor"/>
      </rPr>
      <t>麦热木古丽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吾斯曼</t>
    </r>
  </si>
  <si>
    <t>6212********4039</t>
  </si>
  <si>
    <t>178******78</t>
  </si>
  <si>
    <t>努热麦丽卡木·克热木</t>
  </si>
  <si>
    <t>阿吉尔·古吉</t>
  </si>
  <si>
    <t>古丽努尔·艾买提</t>
  </si>
  <si>
    <t>海热故丽·吐尔洪</t>
  </si>
  <si>
    <t>621797********95037</t>
  </si>
  <si>
    <t>沙地提姑丽·奥布力</t>
  </si>
  <si>
    <t>布合丽妻·卡地尔</t>
  </si>
  <si>
    <t>177******07</t>
  </si>
  <si>
    <t>肉孜古丽·努尔艾合买提</t>
  </si>
  <si>
    <t>努尔艾合买提·毛拉</t>
  </si>
  <si>
    <t>6212********6828</t>
  </si>
  <si>
    <t>中餐班</t>
  </si>
  <si>
    <t>买热木·阿卜来提</t>
  </si>
  <si>
    <t>麦热木泥沙·阿吾提</t>
  </si>
  <si>
    <t>6210********4773</t>
  </si>
  <si>
    <t>西餐烹饪</t>
  </si>
  <si>
    <t>157******14</t>
  </si>
  <si>
    <t>拍孜来提·依马木</t>
  </si>
  <si>
    <t>艾克木·库尔班</t>
  </si>
  <si>
    <t>621797********85921</t>
  </si>
  <si>
    <t>热依拉·斯莱曼</t>
  </si>
  <si>
    <t>艾力·斯拉依曼</t>
  </si>
  <si>
    <t>6212********5667</t>
  </si>
  <si>
    <t>阿依夏古丽·牙生</t>
  </si>
  <si>
    <t>6212********4997</t>
  </si>
  <si>
    <t>麦热古丽·艾麦尔</t>
  </si>
  <si>
    <t>6212********8303</t>
  </si>
  <si>
    <t>热依汗古丽·阿布拉</t>
  </si>
  <si>
    <t>6212********7323</t>
  </si>
  <si>
    <t>广播影视节目制作</t>
  </si>
  <si>
    <t>196******19</t>
  </si>
  <si>
    <t>阿尔祖古丽·喀迪尔</t>
  </si>
  <si>
    <t>凯姆拜尔妮萨·艾则孜</t>
  </si>
  <si>
    <t>6212********7791</t>
  </si>
  <si>
    <t>电力系统继电保护技术</t>
  </si>
  <si>
    <t>喀地尔牙·克热木</t>
  </si>
  <si>
    <t>克热木·吾布力</t>
  </si>
  <si>
    <t>学的现代农业</t>
  </si>
  <si>
    <t>151******41</t>
  </si>
  <si>
    <t>努尔斯玛·图尔洪</t>
  </si>
  <si>
    <t>吐尔洪·纳麦提</t>
  </si>
  <si>
    <t>621525********61</t>
  </si>
  <si>
    <t>库尔班萨·艾合麦提</t>
  </si>
  <si>
    <t>帕提古丽·玉素甫</t>
  </si>
  <si>
    <t>6212********8275</t>
  </si>
  <si>
    <t>156******24</t>
  </si>
  <si>
    <t>6212********1331</t>
  </si>
  <si>
    <t>塞米热·努拉混</t>
  </si>
  <si>
    <t>6212********9277</t>
  </si>
  <si>
    <r>
      <rPr>
        <sz val="10"/>
        <rFont val="宋体"/>
        <charset val="134"/>
        <scheme val="minor"/>
      </rPr>
      <t>排热代木</t>
    </r>
    <r>
      <rPr>
        <sz val="10"/>
        <color indexed="8"/>
        <rFont val="宋体"/>
        <charset val="0"/>
        <scheme val="minor"/>
      </rPr>
      <t>·</t>
    </r>
    <r>
      <rPr>
        <sz val="10"/>
        <color indexed="8"/>
        <rFont val="宋体"/>
        <charset val="134"/>
        <scheme val="minor"/>
      </rPr>
      <t>麦麦提</t>
    </r>
  </si>
  <si>
    <t>麦麦提·乌斯曼</t>
  </si>
  <si>
    <t>6212********5531</t>
  </si>
  <si>
    <t>热则耶·阿布来提</t>
  </si>
  <si>
    <t>6212********5082</t>
  </si>
  <si>
    <t>汗克孜·吐尔荪</t>
  </si>
  <si>
    <t>买丽克木·阿布都热依木</t>
  </si>
  <si>
    <t>热孜完姑丽·努尔艾合买提</t>
  </si>
  <si>
    <t>吾热姑丽·热西提</t>
  </si>
  <si>
    <t>193******42</t>
  </si>
  <si>
    <t>热依汗古丽·阿布莱克木</t>
  </si>
  <si>
    <t>喀迪尔·阿布莱克木</t>
  </si>
  <si>
    <t>热孜完古丽·乌甫尔</t>
  </si>
  <si>
    <t>乌甫尔·克热木</t>
  </si>
  <si>
    <t>621797********30482</t>
  </si>
  <si>
    <t>173******06</t>
  </si>
  <si>
    <t>木尼热·亚森</t>
  </si>
  <si>
    <t>艾买提·斯马依力</t>
  </si>
  <si>
    <t>6212********8178</t>
  </si>
  <si>
    <t>热孜亚木·斯马依力</t>
  </si>
  <si>
    <t>斯马依力·依明</t>
  </si>
  <si>
    <t>肉孜古丽·阿布拉</t>
  </si>
  <si>
    <t>6212********0180</t>
  </si>
  <si>
    <t>米日姑丽·买买提</t>
  </si>
  <si>
    <t>买买提·古吉艾合买提</t>
  </si>
  <si>
    <t>6212********9985</t>
  </si>
  <si>
    <t>哈丽达木·努尔艾合买提</t>
  </si>
  <si>
    <t>努尔艾合麦提·达伍提</t>
  </si>
  <si>
    <t>6212********8649</t>
  </si>
  <si>
    <t>183******06</t>
  </si>
  <si>
    <t>吐孙古丽·茹素力</t>
  </si>
  <si>
    <t>茹素力·吾布力</t>
  </si>
  <si>
    <t>6212********3804</t>
  </si>
  <si>
    <t>阿依些木·阿西木</t>
  </si>
  <si>
    <t>6212********0031</t>
  </si>
  <si>
    <t>阿曼古·阿布拉</t>
  </si>
  <si>
    <t>阿布拉·巴拉提</t>
  </si>
  <si>
    <t>6212********8832</t>
  </si>
  <si>
    <t>轻工</t>
  </si>
  <si>
    <t>木亚赛·艾买尔</t>
  </si>
  <si>
    <t>6212********1251</t>
  </si>
  <si>
    <t>米热故丽·阿布来提</t>
  </si>
  <si>
    <t>阿布来提·牙森</t>
  </si>
  <si>
    <t>177******01</t>
  </si>
  <si>
    <t>阿米妮古丽·艾买尔</t>
  </si>
  <si>
    <t>6212********0108</t>
  </si>
  <si>
    <t>租力皮牙·买买提</t>
  </si>
  <si>
    <t>努尔阿米那·艾海提</t>
  </si>
  <si>
    <t>6212********8336</t>
  </si>
  <si>
    <t>柔克亚木·麦麦提</t>
  </si>
  <si>
    <t>麦麦提·热合木</t>
  </si>
  <si>
    <t>6212********2688</t>
  </si>
  <si>
    <t>黑龙江建筑职业技术学院</t>
  </si>
  <si>
    <t>阿丽屯古丽·阿卜杜瓦依提</t>
  </si>
  <si>
    <t>阿卜拉·拜科日</t>
  </si>
  <si>
    <t>187******72</t>
  </si>
  <si>
    <t>艾合买提·玉苏音</t>
  </si>
  <si>
    <t>6212********4705</t>
  </si>
  <si>
    <t>努热尼沙·吾甫尔</t>
  </si>
  <si>
    <t>吾甫尔·德力木</t>
  </si>
  <si>
    <t>6212********0542</t>
  </si>
  <si>
    <t>古丽苏木·阿不力孜</t>
  </si>
  <si>
    <t>牙生·巴拉提</t>
  </si>
  <si>
    <t>653130********2054</t>
  </si>
  <si>
    <t>137******68</t>
  </si>
  <si>
    <t>阿孜尼古丽·依斯马依力</t>
  </si>
  <si>
    <t>6212********0510</t>
  </si>
  <si>
    <t>玛依拉·亚森</t>
  </si>
  <si>
    <t>牙森·依明</t>
  </si>
  <si>
    <t>努热曼古丽·图尔荪</t>
  </si>
  <si>
    <t>图尔荪·阿西木</t>
  </si>
  <si>
    <t>如鲜古丽·艾买提</t>
  </si>
  <si>
    <t>古丽尼萨汗·买买提</t>
  </si>
  <si>
    <t>653128********0482</t>
  </si>
  <si>
    <t>6212********0471</t>
  </si>
  <si>
    <t>苏热亚·吐尔地</t>
  </si>
  <si>
    <t>吐尔地·托合提</t>
  </si>
  <si>
    <t>6212********5180</t>
  </si>
  <si>
    <t>素比努尔·艾沙</t>
  </si>
  <si>
    <t>艾沙·斯来曼</t>
  </si>
  <si>
    <t>迪力努尔·吾斯曼</t>
  </si>
  <si>
    <t>吾斯曼·依敏</t>
  </si>
  <si>
    <t>智能控制技术 (单招)</t>
  </si>
  <si>
    <t>买买提·卡地尔</t>
  </si>
  <si>
    <t>653130********2071</t>
  </si>
  <si>
    <t>6212********9804</t>
  </si>
  <si>
    <t>阿依怕夏·哈斯木</t>
  </si>
  <si>
    <t>6212********0576</t>
  </si>
  <si>
    <t>布沙拉·买买提</t>
  </si>
  <si>
    <t>6212********7080</t>
  </si>
  <si>
    <t>热孜晚古丽·艾买尔</t>
  </si>
  <si>
    <t>艾买尔·克热木</t>
  </si>
  <si>
    <t>6212********5550</t>
  </si>
  <si>
    <t xml:space="preserve"> 连锁经营管理                  (预科)</t>
  </si>
  <si>
    <t>阿曼古丽·艾力</t>
  </si>
  <si>
    <t>艾力·热西提</t>
  </si>
  <si>
    <t>6215********3487</t>
  </si>
  <si>
    <t>621525********87</t>
  </si>
  <si>
    <t>653130********2084</t>
  </si>
  <si>
    <t>6212********5168</t>
  </si>
  <si>
    <t>178******13</t>
  </si>
  <si>
    <t>木呢瓦尔·艾力</t>
  </si>
  <si>
    <t>653130********2061</t>
  </si>
  <si>
    <t>6212********5226</t>
  </si>
  <si>
    <t>阿吉古丽·买买提</t>
  </si>
  <si>
    <t>621797********36190</t>
  </si>
  <si>
    <t xml:space="preserve">沙湾市中等职业技术学校 </t>
  </si>
  <si>
    <t xml:space="preserve"> 幼儿教育</t>
  </si>
  <si>
    <t>如克亚木·吐尔孙</t>
  </si>
  <si>
    <t>吐尔孙·艾孜孜</t>
  </si>
  <si>
    <t>热依拉·阿卜拉</t>
  </si>
  <si>
    <t>阿卜拉·伊斯马伊力</t>
  </si>
  <si>
    <t>621797********96803</t>
  </si>
  <si>
    <t>买热木古丽·图尔洪</t>
  </si>
  <si>
    <t>昨热姑丽·玉孙</t>
  </si>
  <si>
    <t>653130********2043</t>
  </si>
  <si>
    <t>6212********7349</t>
  </si>
  <si>
    <t>吐尔洪·买买提</t>
  </si>
  <si>
    <t>653130********2130</t>
  </si>
  <si>
    <t>萨娜瓦尔·吐孙</t>
  </si>
  <si>
    <t>帕提古丽·塔吉</t>
  </si>
  <si>
    <t>621797********99286</t>
  </si>
  <si>
    <t>农业经营与管理</t>
  </si>
  <si>
    <t>麦尔牙木·买买提</t>
  </si>
  <si>
    <t>艾斯丽·亚库甫</t>
  </si>
  <si>
    <t>6212********8559</t>
  </si>
  <si>
    <t>阿米尼古丽·买买提</t>
  </si>
  <si>
    <t>买买提·木沙</t>
  </si>
  <si>
    <t>6212********9029</t>
  </si>
  <si>
    <t xml:space="preserve">买热木尼萨·吾甫尔 </t>
  </si>
  <si>
    <t>6215********5943</t>
  </si>
  <si>
    <t>肉仙古丽·艾合买提</t>
  </si>
  <si>
    <t>帕提古丽·阿巴斯</t>
  </si>
  <si>
    <t>6212********2113</t>
  </si>
  <si>
    <t>计算机应用技术#H</t>
  </si>
  <si>
    <t>阿丽屯姑丽·艾买尔</t>
  </si>
  <si>
    <t>阿依木泥沙·热西提</t>
  </si>
  <si>
    <t>653130********2126</t>
  </si>
  <si>
    <t>6212********0745</t>
  </si>
  <si>
    <t>努热曼古丽·依明</t>
  </si>
  <si>
    <t>依明·克热木</t>
  </si>
  <si>
    <t>6212********9541</t>
  </si>
  <si>
    <t>重物技术</t>
  </si>
  <si>
    <t>努热曼古丽·克热木</t>
  </si>
  <si>
    <t>古力尼沙·库尔班</t>
  </si>
  <si>
    <t>6212********8956</t>
  </si>
  <si>
    <t>热孜晚古丽·依明</t>
  </si>
  <si>
    <t>依明·吾拉依木</t>
  </si>
  <si>
    <t>6212********0127</t>
  </si>
  <si>
    <t>麦迪呢木·阿布莱克木</t>
  </si>
  <si>
    <t>阿布莱克木·阿木提</t>
  </si>
  <si>
    <t>6215********4855</t>
  </si>
  <si>
    <t>130******84</t>
  </si>
  <si>
    <t>努尔斯曼·吾布力</t>
  </si>
  <si>
    <t>麦热姆妮萨·依力木</t>
  </si>
  <si>
    <t>653130********2083</t>
  </si>
  <si>
    <t>6215********7032</t>
  </si>
  <si>
    <t>621525********32</t>
  </si>
  <si>
    <t>古丽克孜·麦麦提</t>
  </si>
  <si>
    <t>麦麦提·阿布吉力</t>
  </si>
  <si>
    <t>653130********203x</t>
  </si>
  <si>
    <t>6212********8751</t>
  </si>
  <si>
    <t>江西外语外贸职业学院</t>
  </si>
  <si>
    <t>吐尼沙古丽·玉山</t>
  </si>
  <si>
    <t>玉山·卡依木</t>
  </si>
  <si>
    <t>186******47</t>
  </si>
  <si>
    <t>苏比努尔·依明</t>
  </si>
  <si>
    <t>麦合丽亚·艾力</t>
  </si>
  <si>
    <t>621797********78146</t>
  </si>
  <si>
    <t>牙生·克热木</t>
  </si>
  <si>
    <t>祖丽皮亚·艾买提</t>
  </si>
  <si>
    <t>麦热亚木古丽·买买提</t>
  </si>
  <si>
    <t>买买提·瓦依提</t>
  </si>
  <si>
    <t>药品经营与管理(医药营销)</t>
  </si>
  <si>
    <t>麦热亚木·麦麦提</t>
  </si>
  <si>
    <t>古海尔泥沙·亚生</t>
  </si>
  <si>
    <t>牙生·吾守尔</t>
  </si>
  <si>
    <t>6212********7943</t>
  </si>
  <si>
    <t>6212********7347</t>
  </si>
  <si>
    <t>肉山古丽·如孜</t>
  </si>
  <si>
    <t>如孜·依敏</t>
  </si>
  <si>
    <t>阿拉姆古丽·库尔班</t>
  </si>
  <si>
    <t>阿卜杜热伊木·库尔班</t>
  </si>
  <si>
    <t>6212********5790</t>
  </si>
  <si>
    <t>热孜牙·司马依力</t>
  </si>
  <si>
    <t>伊斯马伊力·阿卜力孜</t>
  </si>
  <si>
    <t>6212********9679</t>
  </si>
  <si>
    <t>故孜丽努尔·阿布拉</t>
  </si>
  <si>
    <t>布合丽其·阿布拉</t>
  </si>
  <si>
    <t>6212********1297</t>
  </si>
  <si>
    <t>自动化技术</t>
  </si>
  <si>
    <t>193******51</t>
  </si>
  <si>
    <t>古再丽努尔·艾买提</t>
  </si>
  <si>
    <t>古海尔·提力瓦力地</t>
  </si>
  <si>
    <t>6212********8425</t>
  </si>
  <si>
    <t>再纳甫姑丽·买买提</t>
  </si>
  <si>
    <t>阿斯古丽·伊敏</t>
  </si>
  <si>
    <t>6212********9466</t>
  </si>
  <si>
    <t>广东南华工商职业学院</t>
  </si>
  <si>
    <t>阿依夏木古丽·赛买提</t>
  </si>
  <si>
    <t>6212********2479</t>
  </si>
  <si>
    <t>古丽克孜·阿木提</t>
  </si>
  <si>
    <t>阿木提·吾守尔</t>
  </si>
  <si>
    <t>热依汗古丽·艾山</t>
  </si>
  <si>
    <t>买买提·吾拉伊姆</t>
  </si>
  <si>
    <t>6212********7153</t>
  </si>
  <si>
    <t>帕提古丽·木萨</t>
  </si>
  <si>
    <t>马木提·哈力克</t>
  </si>
  <si>
    <t>吾布力·依明</t>
  </si>
  <si>
    <t>6212********7146</t>
  </si>
  <si>
    <t>133******14</t>
  </si>
  <si>
    <r>
      <rPr>
        <sz val="10"/>
        <rFont val="宋体"/>
        <charset val="134"/>
        <scheme val="minor"/>
      </rPr>
      <t>麦热木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依麻木</t>
    </r>
  </si>
  <si>
    <t>依马木·艾山</t>
  </si>
  <si>
    <t>祖丽皮亚木·艾买尔</t>
  </si>
  <si>
    <t>阿依孜木姑·热西提</t>
  </si>
  <si>
    <t>653130********2208</t>
  </si>
  <si>
    <t>621797********63923</t>
  </si>
  <si>
    <t>阿力牙·斯莱曼</t>
  </si>
  <si>
    <t>斯拉依曼·沙地克</t>
  </si>
  <si>
    <t>买买提吐孙·阿布杜热依木</t>
  </si>
  <si>
    <t>621797********83498</t>
  </si>
  <si>
    <t>开丽比尔·依明</t>
  </si>
  <si>
    <t>653130********2030</t>
  </si>
  <si>
    <t>6212********2387</t>
  </si>
  <si>
    <t>阿依夏·依明</t>
  </si>
  <si>
    <t>西热尼古丽·艾山</t>
  </si>
  <si>
    <t>艾山·沙比尔</t>
  </si>
  <si>
    <t>6212********4232</t>
  </si>
  <si>
    <t>新疆建设学院</t>
  </si>
  <si>
    <t xml:space="preserve">2023年7月 </t>
  </si>
  <si>
    <t>阿米娜古丽·吾甫尔</t>
  </si>
  <si>
    <t>吾甫尔·台来</t>
  </si>
  <si>
    <t>6215********8481</t>
  </si>
  <si>
    <t>柔鲜古丽·艾海提</t>
  </si>
  <si>
    <t>6212********5493</t>
  </si>
  <si>
    <t>152******48</t>
  </si>
  <si>
    <t>阿依努尔·艾力</t>
  </si>
  <si>
    <t>6212********8294</t>
  </si>
  <si>
    <t>环境工程技术休闲旅游系</t>
  </si>
  <si>
    <t>肉克耶木·艾合买提</t>
  </si>
  <si>
    <t>艾合麦提·热合曼</t>
  </si>
  <si>
    <t>阿力亚·阿布力克木</t>
  </si>
  <si>
    <t>阿依克木·卡斯木</t>
  </si>
  <si>
    <t>653130********2080</t>
  </si>
  <si>
    <t>阿丽亚·伊斯马伊力</t>
  </si>
  <si>
    <t>伊斯马伊力·阿卜杜瓦伊提</t>
  </si>
  <si>
    <t>麦迪努尔·努尔麦麦提</t>
  </si>
  <si>
    <t>努尔麦麦提·热西提</t>
  </si>
  <si>
    <t>6212********5311</t>
  </si>
  <si>
    <t>155******36</t>
  </si>
  <si>
    <t>米热古丽·艾沙</t>
  </si>
  <si>
    <t>艾沙·艾白依</t>
  </si>
  <si>
    <t>653130********2079</t>
  </si>
  <si>
    <t>6212********0740</t>
  </si>
  <si>
    <t>米热班古丽·买买提</t>
  </si>
  <si>
    <t>买买提·艾孜孜</t>
  </si>
  <si>
    <t>137******10</t>
  </si>
  <si>
    <t>帕提玛·依明</t>
  </si>
  <si>
    <t>买热木古丽·依马木</t>
  </si>
  <si>
    <t>159******03</t>
  </si>
  <si>
    <t>肉仙姑丽·依明</t>
  </si>
  <si>
    <t>依明·艾买提</t>
  </si>
  <si>
    <t>6212********5747</t>
  </si>
  <si>
    <t>热依汗.土孙</t>
  </si>
  <si>
    <t>土孙·斯地克</t>
  </si>
  <si>
    <t>麦热木·吐尔孙</t>
  </si>
  <si>
    <t>吐尔孙·艾孜买提</t>
  </si>
  <si>
    <t xml:space="preserve"> 护理(预科)</t>
  </si>
  <si>
    <t>6212********6187</t>
  </si>
  <si>
    <t>租丽皮亚·伊斯马伊力</t>
  </si>
  <si>
    <t>热比古丽·阿西木</t>
  </si>
  <si>
    <t>6210********1676</t>
  </si>
  <si>
    <t>如克亚·艾买尔</t>
  </si>
  <si>
    <t>653130********202x</t>
  </si>
  <si>
    <t>6212********4266</t>
  </si>
  <si>
    <t>热子耶·买买提</t>
  </si>
  <si>
    <t>6212********7000</t>
  </si>
  <si>
    <r>
      <rPr>
        <sz val="10"/>
        <rFont val="宋体"/>
        <charset val="134"/>
        <scheme val="minor"/>
      </rPr>
      <t>买迪呢木</t>
    </r>
    <r>
      <rPr>
        <sz val="10"/>
        <color indexed="8"/>
        <rFont val="宋体"/>
        <charset val="0"/>
        <scheme val="minor"/>
      </rPr>
      <t>·</t>
    </r>
    <r>
      <rPr>
        <sz val="10"/>
        <color indexed="8"/>
        <rFont val="宋体"/>
        <charset val="134"/>
        <scheme val="minor"/>
      </rPr>
      <t>买买提</t>
    </r>
  </si>
  <si>
    <t>吐汗·阿西木</t>
  </si>
  <si>
    <t>6212********6059</t>
  </si>
  <si>
    <t>买尔耶木·买买提</t>
  </si>
  <si>
    <t>186******59</t>
  </si>
  <si>
    <t>米热古丽·萨依提</t>
  </si>
  <si>
    <t>阿依夏木·于苏音</t>
  </si>
  <si>
    <t>6210********7603</t>
  </si>
  <si>
    <t>621008********03</t>
  </si>
  <si>
    <t>阿斯古丽·斯莱曼</t>
  </si>
  <si>
    <t>如克亚·艾山</t>
  </si>
  <si>
    <t>艾山·阿玉甫</t>
  </si>
  <si>
    <t>尤木
拉克却勒村</t>
  </si>
  <si>
    <t>吐汗古丽·阿布来提</t>
  </si>
  <si>
    <t>阿丽玛·谢木西</t>
  </si>
  <si>
    <t>6212********4331</t>
  </si>
  <si>
    <t>拜科日·阿吾提</t>
  </si>
  <si>
    <t>甘肃省张掖市山丹县培黎职业学院</t>
  </si>
  <si>
    <t>131******12</t>
  </si>
  <si>
    <t>克麦尔亚·图尔迪</t>
  </si>
  <si>
    <t>沙雅县技工学校</t>
  </si>
  <si>
    <t>麦丽开·土尔孙</t>
  </si>
  <si>
    <t>土尔孙·白克热</t>
  </si>
  <si>
    <t>米热古丽·吐尔荪</t>
  </si>
  <si>
    <t>莱丽故丽·萨比尔</t>
  </si>
  <si>
    <t>6212********1402</t>
  </si>
  <si>
    <t>色买提·达吾提</t>
  </si>
  <si>
    <t>卡热汗·托合提</t>
  </si>
  <si>
    <t>653130********2063</t>
  </si>
  <si>
    <t>6212********6778</t>
  </si>
  <si>
    <t>色米·卡地尔</t>
  </si>
  <si>
    <t>卡地尔·吾拉衣木</t>
  </si>
  <si>
    <t>6212********6916</t>
  </si>
  <si>
    <t>阿卜杜塞米·阿布力克木</t>
  </si>
  <si>
    <t>阿布莱克木·买买提</t>
  </si>
  <si>
    <t>6212********8163</t>
  </si>
  <si>
    <t>艾孜提艾力·奥布力</t>
  </si>
  <si>
    <t>奥布力·喀斯木</t>
  </si>
  <si>
    <t>189******43</t>
  </si>
  <si>
    <t>艾孜买提·伟力</t>
  </si>
  <si>
    <t>伟力·买买提</t>
  </si>
  <si>
    <t>买尔旦·色买提</t>
  </si>
  <si>
    <t>阿丽屯古丽·艾散</t>
  </si>
  <si>
    <t>平面设计</t>
  </si>
  <si>
    <t>193******84</t>
  </si>
  <si>
    <t>阿于甫·阿布里米提</t>
  </si>
  <si>
    <t>古蓝比尔·吐热克</t>
  </si>
  <si>
    <t>玉山·阿布拉</t>
  </si>
  <si>
    <t>艾拜杜拉·如苏力</t>
  </si>
  <si>
    <t>阿依夏木·阿库力</t>
  </si>
  <si>
    <t>2汽车维修</t>
  </si>
  <si>
    <t>艾力·古吉艾合买提</t>
  </si>
  <si>
    <t>艾合铁木·买买提</t>
  </si>
  <si>
    <t>买买提·卡斯木</t>
  </si>
  <si>
    <t>6212********1385</t>
  </si>
  <si>
    <t>玉素甫艾力·斯拉依曼</t>
  </si>
  <si>
    <t>阿米娜·亚森</t>
  </si>
  <si>
    <t>艾合买提·阿布来提</t>
  </si>
  <si>
    <t>阿布来提·阿布都热依木</t>
  </si>
  <si>
    <t>6212********1681</t>
  </si>
  <si>
    <t>卡米力江·阿卜力克木</t>
  </si>
  <si>
    <t>塔吉古丽·赛麦提</t>
  </si>
  <si>
    <t>拜合提亚尔·艾孜提艾力</t>
  </si>
  <si>
    <t>阿依尼沙·艾孜孜</t>
  </si>
  <si>
    <t>6212********4770</t>
  </si>
  <si>
    <t>阿依夏木姑力·阿吾提</t>
  </si>
  <si>
    <t>6212********9689</t>
  </si>
  <si>
    <t>阿布杜萨拉木·买买提</t>
  </si>
  <si>
    <t>阿依则姆·瓦伊提</t>
  </si>
  <si>
    <t>6212********8286</t>
  </si>
  <si>
    <t>西尔艾力·斯买提</t>
  </si>
  <si>
    <t>阿依克姆·库尔班</t>
  </si>
  <si>
    <t>653130********2169</t>
  </si>
  <si>
    <t>6212********2248</t>
  </si>
  <si>
    <t>阿布都拉·阿布都热依木，</t>
  </si>
  <si>
    <t>6212********1803</t>
  </si>
  <si>
    <t>阿扎提古力·如孜</t>
  </si>
  <si>
    <t>621797********12631</t>
  </si>
  <si>
    <t>艾买尔·买买提依明</t>
  </si>
  <si>
    <t>6212********5888</t>
  </si>
  <si>
    <t>伊拉亚尔·亚生</t>
  </si>
  <si>
    <t>亚生·艾合提</t>
  </si>
  <si>
    <t>6212********0076</t>
  </si>
  <si>
    <t>艾买尔·肉素力</t>
  </si>
  <si>
    <t>6212********3310</t>
  </si>
  <si>
    <t>牙森·阿玉甫</t>
  </si>
  <si>
    <t>6212********5487</t>
  </si>
  <si>
    <t>咯克曼·吾拉依木</t>
  </si>
  <si>
    <t>吾拉依木·艾木拉</t>
  </si>
  <si>
    <t>6212********0626</t>
  </si>
  <si>
    <t>阿卜杜艾尼·阿布力克木</t>
  </si>
  <si>
    <t>努尔古丽·阿布来孜</t>
  </si>
  <si>
    <t>买热但·买买提</t>
  </si>
  <si>
    <t>6212********8848</t>
  </si>
  <si>
    <t>开赛尔·艾迪热斯</t>
  </si>
  <si>
    <t>阿布莱孜·巴拉提</t>
  </si>
  <si>
    <t>150******38</t>
  </si>
  <si>
    <t>6212********7690</t>
  </si>
  <si>
    <t>新疆机电技师培训学院</t>
  </si>
  <si>
    <r>
      <rPr>
        <sz val="10"/>
        <rFont val="宋体"/>
        <charset val="134"/>
        <scheme val="minor"/>
      </rPr>
      <t>玉素甫艾力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买合木提</t>
    </r>
  </si>
  <si>
    <t>麦合木提·帕则力</t>
  </si>
  <si>
    <t>6212********1573</t>
  </si>
  <si>
    <t>艾山江·图尔贡</t>
  </si>
  <si>
    <t>依布拉依木·阿吾提</t>
  </si>
  <si>
    <t>斯皮尼汗·肉苏力</t>
  </si>
  <si>
    <t>艾萨·买买提</t>
  </si>
  <si>
    <t>621797********91271</t>
  </si>
  <si>
    <t>艾孜提艾力·阿卜来孜</t>
  </si>
  <si>
    <t>阿卜来孜·买买提</t>
  </si>
  <si>
    <t>6212********9671</t>
  </si>
  <si>
    <t>盖热提·吾斯曼</t>
  </si>
  <si>
    <t>努热克孜·阿布都日衣木</t>
  </si>
  <si>
    <t>653127********1008</t>
  </si>
  <si>
    <t>6212********9760</t>
  </si>
  <si>
    <t>买买提·吾拉依木</t>
  </si>
  <si>
    <t>6212********5650</t>
  </si>
  <si>
    <t>阿布都萨拉木·牙库甫</t>
  </si>
  <si>
    <t>热孜完古丽·依明</t>
  </si>
  <si>
    <t>6212********5831</t>
  </si>
  <si>
    <t>依力夏提·阿布都瓦伊提</t>
  </si>
  <si>
    <t>阿布都瓦依提·巴拉提</t>
  </si>
  <si>
    <t>6212********2293</t>
  </si>
  <si>
    <t>184******47</t>
  </si>
  <si>
    <t>木尔阿迪力·库尔班</t>
  </si>
  <si>
    <t>亚迪卡尔·买买提</t>
  </si>
  <si>
    <t>怕提古丽·吾普尔</t>
  </si>
  <si>
    <t>653130********1927</t>
  </si>
  <si>
    <t>6212********7213</t>
  </si>
  <si>
    <t>阿地丽·牙森</t>
  </si>
  <si>
    <t>阿提古丽·艾山</t>
  </si>
  <si>
    <t>6212********8745</t>
  </si>
  <si>
    <t>139******54</t>
  </si>
  <si>
    <r>
      <rPr>
        <sz val="10"/>
        <color theme="1"/>
        <rFont val="宋体"/>
        <charset val="134"/>
        <scheme val="minor"/>
      </rPr>
      <t>艾孜提艾力</t>
    </r>
    <r>
      <rPr>
        <sz val="10"/>
        <color indexed="8"/>
        <rFont val="宋体"/>
        <charset val="0"/>
        <scheme val="minor"/>
      </rPr>
      <t>·</t>
    </r>
    <r>
      <rPr>
        <sz val="10"/>
        <color theme="1"/>
        <rFont val="宋体"/>
        <charset val="134"/>
        <scheme val="minor"/>
      </rPr>
      <t>买买提</t>
    </r>
  </si>
  <si>
    <t>月热姑丽·买买提</t>
  </si>
  <si>
    <t>653130********2065</t>
  </si>
  <si>
    <t>6215********4270</t>
  </si>
  <si>
    <t>艾合买提·牙生</t>
  </si>
  <si>
    <t>6212********2027</t>
  </si>
  <si>
    <t>依力哈木·吐孙</t>
  </si>
  <si>
    <t>阿依夏姆·沙吾提</t>
  </si>
  <si>
    <t>653130********206x</t>
  </si>
  <si>
    <t>6212********9213</t>
  </si>
  <si>
    <t>汽车制造</t>
  </si>
  <si>
    <t>阿布杜扎依尔·艾海提</t>
  </si>
  <si>
    <t>阿力甫江·吾甫尔</t>
  </si>
  <si>
    <t>工程造价 (单招)</t>
  </si>
  <si>
    <t>阿布杜萨拉木·玉素甫</t>
  </si>
  <si>
    <t>努尔尼沙·阿布莱提</t>
  </si>
  <si>
    <t>622823********49569</t>
  </si>
  <si>
    <t>阿迪力·热西提</t>
  </si>
  <si>
    <t>热西提·阿布里米提</t>
  </si>
  <si>
    <t>6212********2124</t>
  </si>
  <si>
    <t>艾热帕提·艾尼瓦尔</t>
  </si>
  <si>
    <t>阿吉故丽·吾斯曼</t>
  </si>
  <si>
    <t>6212********2681</t>
  </si>
  <si>
    <t>2021级电子商务</t>
  </si>
  <si>
    <t>阿布都拉·吾斯曼</t>
  </si>
  <si>
    <t>191******10</t>
  </si>
  <si>
    <t>努尔艾拉·吐尔洪</t>
  </si>
  <si>
    <t>买尔旦·卡地尔</t>
  </si>
  <si>
    <t>努尔尼沙·牙库甫</t>
  </si>
  <si>
    <t>热合曼·阿卜拉</t>
  </si>
  <si>
    <t>莫敏·阿卜拉</t>
  </si>
  <si>
    <t>2021级中餐烹饪与营养膳食2班</t>
  </si>
  <si>
    <t>阿布都沙拉木·阿迪力</t>
  </si>
  <si>
    <t>阿布杜拉·艾合买提</t>
  </si>
  <si>
    <t>帕提古丽·达吾提</t>
  </si>
  <si>
    <t>653130********2105</t>
  </si>
  <si>
    <t>麦合木提·斯马依力</t>
  </si>
  <si>
    <t>斯马依力·瓦依提</t>
  </si>
  <si>
    <t>653130********2099</t>
  </si>
  <si>
    <t>6215********4455</t>
  </si>
  <si>
    <t>汽车运用与维修技术           (预科)</t>
  </si>
  <si>
    <t>赛皮丁·局买</t>
  </si>
  <si>
    <t>局买·达吾提</t>
  </si>
  <si>
    <t>6212********6783</t>
  </si>
  <si>
    <t>191******35</t>
  </si>
  <si>
    <t>艾克木·伊明</t>
  </si>
  <si>
    <t>伊敏·亚森</t>
  </si>
  <si>
    <t>艾孜孜·艾买尔</t>
  </si>
  <si>
    <t>6212********9062</t>
  </si>
  <si>
    <t>帕尔哈提·如孜</t>
  </si>
  <si>
    <t>克木汗·依斯马依力</t>
  </si>
  <si>
    <t>社会体育专业</t>
  </si>
  <si>
    <t>157******68</t>
  </si>
  <si>
    <t>阿布都热合曼·玉山</t>
  </si>
  <si>
    <t>热萨来提·艾合买提</t>
  </si>
  <si>
    <t>阿依谢姆·艾依提</t>
  </si>
  <si>
    <t>653130********2241</t>
  </si>
  <si>
    <t>6212********9374</t>
  </si>
  <si>
    <t>古丽克孜·买买提依明</t>
  </si>
  <si>
    <t>帕提古丽·古吉</t>
  </si>
  <si>
    <t>621797********93453</t>
  </si>
  <si>
    <t>180******20</t>
  </si>
  <si>
    <t>米纳外尔·艾买尔</t>
  </si>
  <si>
    <t>吐孙故丽·艾海提</t>
  </si>
  <si>
    <t>6212********2004</t>
  </si>
  <si>
    <t>131******90</t>
  </si>
  <si>
    <t>美丽克木·吐尔孙</t>
  </si>
  <si>
    <t>吐尔孙·吾布力</t>
  </si>
  <si>
    <t>653130********2056</t>
  </si>
  <si>
    <t>热孜亚·艾孜提艾力</t>
  </si>
  <si>
    <t>艾孜提艾力·吐尔洪</t>
  </si>
  <si>
    <t>麦地呢亩·艾买尔</t>
  </si>
  <si>
    <t>艾买尔·阿巴斯</t>
  </si>
  <si>
    <t>黑龙江农业经济职业学院</t>
  </si>
  <si>
    <t>热孜完姑丽·阿西木</t>
  </si>
  <si>
    <t>阿西木·吾布力</t>
  </si>
  <si>
    <t>6215********7985</t>
  </si>
  <si>
    <t>努尔比亚·阿布来孜</t>
  </si>
  <si>
    <t>阿布来孜·买买提</t>
  </si>
  <si>
    <t>环境工程技术#H</t>
  </si>
  <si>
    <t>艾力·克热木</t>
  </si>
  <si>
    <t>6212********0072</t>
  </si>
  <si>
    <t>麦迪呢木·库尔班</t>
  </si>
  <si>
    <t>库尔班·卡地尔</t>
  </si>
  <si>
    <t>6212********0480</t>
  </si>
  <si>
    <t>祖丽皮亚。伊斯马伊力</t>
  </si>
  <si>
    <t>6212********0234</t>
  </si>
  <si>
    <t>176******26</t>
  </si>
  <si>
    <t>克丽比努尔·亚森</t>
  </si>
  <si>
    <t>653130********2085</t>
  </si>
  <si>
    <t>6212********0448</t>
  </si>
  <si>
    <t>热依汗古丽·艾依提</t>
  </si>
  <si>
    <t>玉素甫·艾山</t>
  </si>
  <si>
    <t>6212********3735</t>
  </si>
  <si>
    <t>139******86</t>
  </si>
  <si>
    <t>苏比努尔·吾拉依木</t>
  </si>
  <si>
    <t>买热木尼萨·热西提</t>
  </si>
  <si>
    <t>621797********48489</t>
  </si>
  <si>
    <t>如克亚·热西提</t>
  </si>
  <si>
    <t>如孜古丽·亚生</t>
  </si>
  <si>
    <t>谢依达·土孙</t>
  </si>
  <si>
    <t>努尔古丽·吾布力</t>
  </si>
  <si>
    <t>凯丽比努尔·阿布拉</t>
  </si>
  <si>
    <t>阿卜拉·瓦伊提</t>
  </si>
  <si>
    <t>6215********0035</t>
  </si>
  <si>
    <t>阿尔孜古丽·艾买提</t>
  </si>
  <si>
    <t>艾买提·亚生</t>
  </si>
  <si>
    <t>古丽尼萨·艾海提</t>
  </si>
  <si>
    <t>6212********8014</t>
  </si>
  <si>
    <t>木娅色尔·肉孜</t>
  </si>
  <si>
    <t>塔吉古丽·忙苏尔</t>
  </si>
  <si>
    <t>653130********1945</t>
  </si>
  <si>
    <t>6212********5406</t>
  </si>
  <si>
    <t>阿依尼沙·斯买提</t>
  </si>
  <si>
    <t>6212********7381</t>
  </si>
  <si>
    <t>帕提古丽·麦麦提</t>
  </si>
  <si>
    <t>6212********8292</t>
  </si>
  <si>
    <r>
      <rPr>
        <sz val="10"/>
        <rFont val="宋体"/>
        <charset val="134"/>
        <scheme val="minor"/>
      </rPr>
      <t>阿依孜木古丽</t>
    </r>
    <r>
      <rPr>
        <sz val="10"/>
        <color indexed="8"/>
        <rFont val="宋体"/>
        <charset val="0"/>
        <scheme val="minor"/>
      </rPr>
      <t>·</t>
    </r>
    <r>
      <rPr>
        <sz val="10"/>
        <color indexed="8"/>
        <rFont val="宋体"/>
        <charset val="134"/>
        <scheme val="minor"/>
      </rPr>
      <t>买买提</t>
    </r>
  </si>
  <si>
    <t>159******38</t>
  </si>
  <si>
    <t>佐热古丽·牙生</t>
  </si>
  <si>
    <t>热比亚·斯买提</t>
  </si>
  <si>
    <t>古丽斯但·合孜买提</t>
  </si>
  <si>
    <t>6212********9899</t>
  </si>
  <si>
    <t>苏麦亚·肉则</t>
  </si>
  <si>
    <t>肉则·艾则孜</t>
  </si>
  <si>
    <t>看拜尔尼萨·艾合麦提</t>
  </si>
  <si>
    <t>帕提故丽·司马依力</t>
  </si>
  <si>
    <t>6212********5563</t>
  </si>
  <si>
    <t>麦热木·牙森</t>
  </si>
  <si>
    <t>牙生·塞力</t>
  </si>
  <si>
    <t>6212********4964</t>
  </si>
  <si>
    <t>阿布拉·热合木</t>
  </si>
  <si>
    <t>6212********4435</t>
  </si>
  <si>
    <t>阿依沙姆古丽·麦麦提图尔孙</t>
  </si>
  <si>
    <t>麦麦提图尔荪·热黑木</t>
  </si>
  <si>
    <t>阿依木·吾买尔</t>
  </si>
  <si>
    <t>6215********3610</t>
  </si>
  <si>
    <t>热依汗古丽·艾麦尔</t>
  </si>
  <si>
    <t>买地呢木·买买提</t>
  </si>
  <si>
    <t>麦热姆妮萨·喀伍力</t>
  </si>
  <si>
    <t>昆明幼儿师范高等专科学校</t>
  </si>
  <si>
    <t>古再丽努尔·艾山</t>
  </si>
  <si>
    <t>621797********30227</t>
  </si>
  <si>
    <t>城市管理</t>
  </si>
  <si>
    <t>迪丽阿亚·阿布力米提</t>
  </si>
  <si>
    <t>6212********7969</t>
  </si>
  <si>
    <t>热依拉·阿卜杜热西提</t>
  </si>
  <si>
    <t>阿卜杜热西提·亚库普</t>
  </si>
  <si>
    <t>6210********2050</t>
  </si>
  <si>
    <t>150******62</t>
  </si>
  <si>
    <t>热比古丽·莫明</t>
  </si>
  <si>
    <t>阿提古丽·莫明</t>
  </si>
  <si>
    <t>6212********6073</t>
  </si>
  <si>
    <t>热萨莱提·赛买提</t>
  </si>
  <si>
    <t>如孜古丽·依米尔</t>
  </si>
  <si>
    <t>6212********4951</t>
  </si>
  <si>
    <t>阿力亚·库尔班</t>
  </si>
  <si>
    <t>帕提古丽·肉素力</t>
  </si>
  <si>
    <t>653130********2062</t>
  </si>
  <si>
    <t>6212********1422</t>
  </si>
  <si>
    <t>阿依加马丽·艾山</t>
  </si>
  <si>
    <t>努热克·素皮尔各</t>
  </si>
  <si>
    <t>8649********0101059171</t>
  </si>
  <si>
    <t>864910********01059171</t>
  </si>
  <si>
    <t>热比古丽·艾买提</t>
  </si>
  <si>
    <t>艾斯玛·努尔买买提</t>
  </si>
  <si>
    <t>173******09</t>
  </si>
  <si>
    <t>古丽克孜·艾买尔</t>
  </si>
  <si>
    <t>热孜玩古丽·艾麦尔</t>
  </si>
  <si>
    <t>热依拉·依明</t>
  </si>
  <si>
    <t>阿米纳古丽·木沙</t>
  </si>
  <si>
    <t>6212********7253</t>
  </si>
  <si>
    <t>库尔班尼萨·艾买提</t>
  </si>
  <si>
    <t>依明·玉素音</t>
  </si>
  <si>
    <t>故再丽努尔·那斯尔</t>
  </si>
  <si>
    <t>阿依提拉·阿布都热依木</t>
  </si>
  <si>
    <t>6212********9032</t>
  </si>
  <si>
    <t>古鲁木·热西提</t>
  </si>
  <si>
    <t>帕太姆·亚库普</t>
  </si>
  <si>
    <t>6212********3524</t>
  </si>
  <si>
    <t>阿特恰帕尔村</t>
  </si>
  <si>
    <t>茹克亚·艾买尔</t>
  </si>
  <si>
    <t>古丽努尔·斯莱曼</t>
  </si>
  <si>
    <t>帕提姑丽·阿布都热依木</t>
  </si>
  <si>
    <t>6212********7383</t>
  </si>
  <si>
    <t>阿依屯汗·努热克</t>
  </si>
  <si>
    <t>6212********0885</t>
  </si>
  <si>
    <t>159******91</t>
  </si>
  <si>
    <t>阿纳古丽·排祖拉</t>
  </si>
  <si>
    <t>排祖拉·尼亚孜</t>
  </si>
  <si>
    <t>买尔亚木·买买提</t>
  </si>
  <si>
    <t>6212********2894</t>
  </si>
  <si>
    <t>麦迪娜·艾力</t>
  </si>
  <si>
    <t>艾力·木沙</t>
  </si>
  <si>
    <t>150******71</t>
  </si>
  <si>
    <t>热孜玩姑丽·艾买尔</t>
  </si>
  <si>
    <t>艾买尔·阿布来孜</t>
  </si>
  <si>
    <t>海南经贸职业技术学院</t>
  </si>
  <si>
    <t>如克牙木·热合曼</t>
  </si>
  <si>
    <t>祖热故丽·吾守尔</t>
  </si>
  <si>
    <t>6212********0986</t>
  </si>
  <si>
    <t>电子邮箱</t>
  </si>
  <si>
    <t>热孜完古丽·阿布力克木</t>
  </si>
  <si>
    <t>阿布力克木·热合曼</t>
  </si>
  <si>
    <t>180******51</t>
  </si>
  <si>
    <t>艾买提·达吾提</t>
  </si>
  <si>
    <t>网络营销与直播电商</t>
  </si>
  <si>
    <t>艾科拜尔·阿于甫</t>
  </si>
  <si>
    <t>艾合买提·阿于甫</t>
  </si>
  <si>
    <t>畜牧兽医(现代马产业技术)</t>
  </si>
  <si>
    <t>艾孜提艾力·玉苏普</t>
  </si>
  <si>
    <t>6212********8739</t>
  </si>
  <si>
    <t>阿布都拉·卡迪尔</t>
  </si>
  <si>
    <t>卡地尔·吾拉依木</t>
  </si>
  <si>
    <t>621797********28429</t>
  </si>
  <si>
    <t>阿布都拉·阿布力海提</t>
  </si>
  <si>
    <t>阿依姆·阿巴斯</t>
  </si>
  <si>
    <t>653130********2162</t>
  </si>
  <si>
    <t>6212********5642</t>
  </si>
  <si>
    <t>依力哈木·艾山</t>
  </si>
  <si>
    <t>如孜故丽·吉力力</t>
  </si>
  <si>
    <t>麦盖提县中等职业学校</t>
  </si>
  <si>
    <t>依力夏提·买买提艾力</t>
  </si>
  <si>
    <t>布合力齐·沙吾提</t>
  </si>
  <si>
    <t>6212********2206</t>
  </si>
  <si>
    <r>
      <rPr>
        <sz val="10"/>
        <rFont val="宋体"/>
        <charset val="134"/>
        <scheme val="minor"/>
      </rPr>
      <t>布合力齐</t>
    </r>
    <r>
      <rPr>
        <sz val="10"/>
        <rFont val="宋体"/>
        <charset val="0"/>
        <scheme val="minor"/>
      </rPr>
      <t>·</t>
    </r>
    <r>
      <rPr>
        <sz val="10"/>
        <rFont val="宋体"/>
        <charset val="134"/>
        <scheme val="minor"/>
      </rPr>
      <t>沙吾提</t>
    </r>
  </si>
  <si>
    <t>艾买尔·阿西木</t>
  </si>
  <si>
    <t>水利建筑工程</t>
  </si>
  <si>
    <t>玉苏甫艾力·艾斯卡尔</t>
  </si>
  <si>
    <t>艾斯卡尔·买买提</t>
  </si>
  <si>
    <t>6212********8045</t>
  </si>
  <si>
    <t>147******05</t>
  </si>
  <si>
    <t>艾克巴尔·艾力</t>
  </si>
  <si>
    <t>艾力·提力瓦力地</t>
  </si>
  <si>
    <t>6212********4502</t>
  </si>
  <si>
    <t>183******14</t>
  </si>
  <si>
    <t>依马木·吾普尔</t>
  </si>
  <si>
    <t>阿卜杜热伊木·瓦伊提</t>
  </si>
  <si>
    <t>6212********0249</t>
  </si>
  <si>
    <t>阿布杜拉·阿布拉</t>
  </si>
  <si>
    <t>买买提·阿于甫</t>
  </si>
  <si>
    <t>6212********3016</t>
  </si>
  <si>
    <t>棉花加工与经营管理专业</t>
  </si>
  <si>
    <t>阿布都塞米·艾山</t>
  </si>
  <si>
    <t>古力色力·斯马依力</t>
  </si>
  <si>
    <t>6212********3306</t>
  </si>
  <si>
    <t>178******96</t>
  </si>
  <si>
    <t>阿迪力·伊马木</t>
  </si>
  <si>
    <t>克木巴尔尼沙·吾布力</t>
  </si>
  <si>
    <t>6212********0093</t>
  </si>
  <si>
    <t>计算机管理</t>
  </si>
  <si>
    <t>色米·艾力</t>
  </si>
  <si>
    <t>653130********205x</t>
  </si>
  <si>
    <t>艾力·艾合买提</t>
  </si>
  <si>
    <t>6212********5451</t>
  </si>
  <si>
    <t>阿丽亚·阿布都热西提</t>
  </si>
  <si>
    <t>阿布堵热西提·麦海提</t>
  </si>
  <si>
    <t>阿利亚·艾买提</t>
  </si>
  <si>
    <t>艾买提·依米尔</t>
  </si>
  <si>
    <t>6212********6986</t>
  </si>
  <si>
    <t>184******41</t>
  </si>
  <si>
    <t>麦迪娜木·吾斯曼</t>
  </si>
  <si>
    <t>买热木·吾布力</t>
  </si>
  <si>
    <t>175******45</t>
  </si>
  <si>
    <t>迪丽努尔·牙生</t>
  </si>
  <si>
    <t>肉孜古丽·卡地尔</t>
  </si>
  <si>
    <t>6215********8963</t>
  </si>
  <si>
    <t>177******36</t>
  </si>
  <si>
    <t>吾斯曼·热西提</t>
  </si>
  <si>
    <t>6212********0592</t>
  </si>
  <si>
    <t>艾力·马木尔</t>
  </si>
  <si>
    <t>阿依萨那木·麦麦提图尔荪</t>
  </si>
  <si>
    <t>麦麦提图尔荪·伊斯马伊力</t>
  </si>
  <si>
    <t>653125********2875</t>
  </si>
  <si>
    <t>6212********3954</t>
  </si>
  <si>
    <t>麦热木故丽·艾尼瓦尔</t>
  </si>
  <si>
    <t>木牙赛尔·阿布都瓦依提</t>
  </si>
  <si>
    <t>阿布都瓦依提·艾尔西丁</t>
  </si>
  <si>
    <t>653130********2110</t>
  </si>
  <si>
    <t>6212********1094</t>
  </si>
  <si>
    <t>173******58</t>
  </si>
  <si>
    <t>努尔比亚·阿布来提</t>
  </si>
  <si>
    <t>阿卜来提·约赛尹</t>
  </si>
  <si>
    <t>米热班·司马依力</t>
  </si>
  <si>
    <t>玛丽亚木古丽·斯买提</t>
  </si>
  <si>
    <t>6212********7221</t>
  </si>
  <si>
    <t>阿提古丽· 莫明</t>
  </si>
  <si>
    <t>瓦依提·克热木</t>
  </si>
  <si>
    <t>6212********5199</t>
  </si>
  <si>
    <t>阿力亚·艾散</t>
  </si>
  <si>
    <t>左日古·吐来木</t>
  </si>
  <si>
    <t>653127********0027</t>
  </si>
  <si>
    <t>海热古·牙生</t>
  </si>
  <si>
    <t>621797********05349</t>
  </si>
  <si>
    <t>努热曼·吾布力</t>
  </si>
  <si>
    <t>吾布力·亚森</t>
  </si>
  <si>
    <t>麦迪呢木·吐尔洪</t>
  </si>
  <si>
    <t>653130********2066</t>
  </si>
  <si>
    <t>吐尔洪·热依木</t>
  </si>
  <si>
    <t>阿尔孜姑·艾沙</t>
  </si>
  <si>
    <t>英吾斯唐乡拜什塔木村</t>
  </si>
  <si>
    <t>努尔布拉克·吐尔洪</t>
  </si>
  <si>
    <t>土尔洪·努热克</t>
  </si>
  <si>
    <t>6212********8052</t>
  </si>
  <si>
    <t>克力比努尔·肉苏力</t>
  </si>
  <si>
    <t>海热尼沙·玉力达西</t>
  </si>
  <si>
    <t>徐州工业职业技术学院</t>
  </si>
  <si>
    <t>137******34</t>
  </si>
  <si>
    <t>麦热姆·玉苏普</t>
  </si>
  <si>
    <t>玉苏普·亚森</t>
  </si>
  <si>
    <t>6210********2645</t>
  </si>
  <si>
    <t>月热买提古丽·胡德克</t>
  </si>
  <si>
    <t>美丽克木·艾孜提艾买尔</t>
  </si>
  <si>
    <t>阿迪力·艾海提</t>
  </si>
  <si>
    <t>6212********3069</t>
  </si>
  <si>
    <r>
      <rPr>
        <sz val="10"/>
        <rFont val="宋体"/>
        <charset val="134"/>
        <scheme val="minor"/>
      </rPr>
      <t>热依汗古丽</t>
    </r>
    <r>
      <rPr>
        <sz val="10"/>
        <color indexed="8"/>
        <rFont val="宋体"/>
        <charset val="0"/>
        <scheme val="minor"/>
      </rPr>
      <t>·</t>
    </r>
    <r>
      <rPr>
        <sz val="10"/>
        <color indexed="8"/>
        <rFont val="宋体"/>
        <charset val="134"/>
        <scheme val="minor"/>
      </rPr>
      <t>依明</t>
    </r>
  </si>
  <si>
    <t>653130********2069</t>
  </si>
  <si>
    <t>阿提故丽·买买提</t>
  </si>
  <si>
    <t>6212********8680</t>
  </si>
  <si>
    <t>阿迪拉·吾布力</t>
  </si>
  <si>
    <t>尼沙故丽·卡地尔</t>
  </si>
  <si>
    <t>6210********8526</t>
  </si>
  <si>
    <t>吾布力·阿布来孜</t>
  </si>
  <si>
    <t>克迪尔耶·买买提</t>
  </si>
  <si>
    <t>653130********206X</t>
  </si>
  <si>
    <t>买买提吐孙·哈丽克</t>
  </si>
  <si>
    <t>6212********4281</t>
  </si>
  <si>
    <t>阿依夏木姑丽·图尔</t>
  </si>
  <si>
    <t>6212********7409</t>
  </si>
  <si>
    <t>巴哈尔古丽·艾力</t>
  </si>
  <si>
    <t>中餐4班</t>
  </si>
  <si>
    <t>150******17</t>
  </si>
  <si>
    <t>排祖拉·艾力</t>
  </si>
  <si>
    <t>重庆信息技术职业学院</t>
  </si>
  <si>
    <t>伟力·艾合买提</t>
  </si>
  <si>
    <t>6212********4391</t>
  </si>
  <si>
    <t>135******16</t>
  </si>
  <si>
    <t>阿布都赛米·艾合买提</t>
  </si>
  <si>
    <t>约热古丽·艾合提</t>
  </si>
  <si>
    <t>依合亚·艾海提</t>
  </si>
  <si>
    <t>6212********2775</t>
  </si>
  <si>
    <t>买买提艾力·亚库甫</t>
  </si>
  <si>
    <t>阿拉帕提·阿布力米提</t>
  </si>
  <si>
    <t>653130********207X</t>
  </si>
  <si>
    <t>依尔帕尼·那买提</t>
  </si>
  <si>
    <t>那买提·亚生</t>
  </si>
  <si>
    <t>653130********2082</t>
  </si>
  <si>
    <t>6212********9782</t>
  </si>
  <si>
    <t>苏比努尔·艾山</t>
  </si>
  <si>
    <t>6212********8514</t>
  </si>
  <si>
    <t>阿米乃·尤努斯</t>
  </si>
  <si>
    <t>努热·瓦斯力</t>
  </si>
  <si>
    <t>6210********4542</t>
  </si>
  <si>
    <t>新疆克拉玛依职业技术学院</t>
  </si>
  <si>
    <t>阿纳古丽·乌斯曼</t>
  </si>
  <si>
    <t>6212********7814</t>
  </si>
  <si>
    <t>伊犁丝路职业技术学院</t>
  </si>
  <si>
    <t>教育学院电子商务专业</t>
  </si>
  <si>
    <t>汗尼克孜·麦麦提</t>
  </si>
  <si>
    <t>6212********8105</t>
  </si>
  <si>
    <t>阿米娜·肉孜</t>
  </si>
  <si>
    <t>阿依斯提·卡迪尔</t>
  </si>
  <si>
    <t>6212********3512</t>
  </si>
  <si>
    <t>热依拉·乌斯曼</t>
  </si>
  <si>
    <t>艾孜题·艾合提</t>
  </si>
  <si>
    <t>653130********2104</t>
  </si>
  <si>
    <t>哈泥克孜·艾力</t>
  </si>
  <si>
    <t>阿依克孜·阿布都热依木</t>
  </si>
  <si>
    <t>6212********7876</t>
  </si>
  <si>
    <t>努热曼古丽·阿布力米提</t>
  </si>
  <si>
    <t>6215********6108</t>
  </si>
  <si>
    <t>182******51</t>
  </si>
  <si>
    <t>阿尔孜古丽·马木提</t>
  </si>
  <si>
    <t>653130********208x</t>
  </si>
  <si>
    <t>马木提·阿吾提</t>
  </si>
  <si>
    <t>6212********5774</t>
  </si>
  <si>
    <t>653130********2095</t>
  </si>
  <si>
    <t>阿尔孜古丽·艾沙</t>
  </si>
  <si>
    <t>6212********8252</t>
  </si>
  <si>
    <t>买尔丹·依明</t>
  </si>
  <si>
    <t>653130********2096</t>
  </si>
  <si>
    <t>依明·马木提</t>
  </si>
  <si>
    <t>依尔帕尼·亚森</t>
  </si>
  <si>
    <t>653130********2098</t>
  </si>
  <si>
    <t>麦热木·提啦</t>
  </si>
  <si>
    <t>6212********9997</t>
  </si>
  <si>
    <t>653130********2100</t>
  </si>
  <si>
    <t>迪丽湖马尔·库尔班</t>
  </si>
  <si>
    <t>热沙来提·牙生</t>
  </si>
  <si>
    <t>653130********2103</t>
  </si>
  <si>
    <t>阿娜古力·沙吾提</t>
  </si>
  <si>
    <t>6212********4362</t>
  </si>
  <si>
    <t>克丽比努尔·亚生</t>
  </si>
  <si>
    <t>夏依达·克热木</t>
  </si>
  <si>
    <t>阿木提·买买提</t>
  </si>
  <si>
    <t>阿米尼古丽·克热木</t>
  </si>
  <si>
    <t>653130********2109</t>
  </si>
  <si>
    <t>达其博依（9）村</t>
  </si>
  <si>
    <t>阿尔孜古丽·穆萨</t>
  </si>
  <si>
    <t>653130********2171</t>
  </si>
  <si>
    <t>阿曼尼沙·亚森</t>
  </si>
  <si>
    <t>653130********2192</t>
  </si>
  <si>
    <t>6212********5229</t>
  </si>
  <si>
    <t>新疆程工学院</t>
  </si>
  <si>
    <t>墩巴格村</t>
  </si>
  <si>
    <t>库尔班尼沙·阿布来提</t>
  </si>
  <si>
    <t>月尔姑丽·热西提</t>
  </si>
  <si>
    <t>653130********224X</t>
  </si>
  <si>
    <t>艾比巴木·阿布力克木</t>
  </si>
  <si>
    <t>月热古丽·热合木</t>
  </si>
  <si>
    <t>6212********8502</t>
  </si>
  <si>
    <t>阔什吾斯塘村</t>
  </si>
  <si>
    <t>米然妮萨·阿卜力克木</t>
  </si>
  <si>
    <t>图尔荪古丽·克热木</t>
  </si>
  <si>
    <t>653130********2206</t>
  </si>
  <si>
    <t>民宿管理与运营</t>
  </si>
  <si>
    <t>开地尼沙·吐尔洪</t>
  </si>
  <si>
    <t>图尔贡·图热克</t>
  </si>
  <si>
    <t>653130********2191</t>
  </si>
  <si>
    <t>6212********5332</t>
  </si>
  <si>
    <t>阿尔祖古丽·阿布吉力</t>
  </si>
  <si>
    <t>653130********2161</t>
  </si>
  <si>
    <t>阿布吉力·阿布来提</t>
  </si>
  <si>
    <t>6212********6857</t>
  </si>
  <si>
    <t>阔其喀尔买里（19）村</t>
  </si>
  <si>
    <t>阿西姑丽·依克木</t>
  </si>
  <si>
    <t>653130********2189</t>
  </si>
  <si>
    <t>阿尔祖古丽·麦麦提</t>
  </si>
  <si>
    <t>库尔班妮萨·五吉</t>
  </si>
  <si>
    <t>653130********2221</t>
  </si>
  <si>
    <t>阿依罕·亚森</t>
  </si>
  <si>
    <t>6212********2900</t>
  </si>
  <si>
    <t>147******06</t>
  </si>
  <si>
    <t>吾尼其古丽·阿布来提</t>
  </si>
  <si>
    <t>麦热姆·麦麦提</t>
  </si>
  <si>
    <t>653130********2245</t>
  </si>
  <si>
    <t>6212********7542</t>
  </si>
  <si>
    <t>喀合夏勒（1）村</t>
  </si>
  <si>
    <t>热孜亚·努热木</t>
  </si>
  <si>
    <t>买热古丽·卡斯木</t>
  </si>
  <si>
    <t>653130********2184</t>
  </si>
  <si>
    <t>6212********7715</t>
  </si>
  <si>
    <t>农产品保鲜与加工</t>
  </si>
  <si>
    <t>库勒博依村</t>
  </si>
  <si>
    <t>孜拉来·亚森</t>
  </si>
  <si>
    <t>亚森·麦麦提</t>
  </si>
  <si>
    <t>653130********2213</t>
  </si>
  <si>
    <t>高铁乘务</t>
  </si>
  <si>
    <t>努尔比亚·阿卜杜热依木</t>
  </si>
  <si>
    <t>阿卜杜热依木·伊米提</t>
  </si>
  <si>
    <t>653130********2177</t>
  </si>
  <si>
    <t>阿尔孜姑丽·买买提</t>
  </si>
  <si>
    <t>买买提·吐拉</t>
  </si>
  <si>
    <t>6212********1828</t>
  </si>
  <si>
    <t>175******05</t>
  </si>
  <si>
    <t>克尔克尧勒库木（2）村</t>
  </si>
  <si>
    <t>热孜完姑丽·艾木拉</t>
  </si>
  <si>
    <t>阿瓦古丽·瓦斯力</t>
  </si>
  <si>
    <t>6212********4076</t>
  </si>
  <si>
    <t>学前教育专业</t>
  </si>
  <si>
    <t>艾里克坎土曼（8）村</t>
  </si>
  <si>
    <t>木卡热木·伊斯马伊力</t>
  </si>
  <si>
    <t>伊斯马伊力·艾柯木</t>
  </si>
  <si>
    <t>653130********2176</t>
  </si>
  <si>
    <t>6212********7769</t>
  </si>
  <si>
    <t>古丽克孜·阿卜杜克热木</t>
  </si>
  <si>
    <t>努尔姑丽·阿布都热依木</t>
  </si>
  <si>
    <t>653130********2185</t>
  </si>
  <si>
    <t>6212********5024</t>
  </si>
  <si>
    <t>182******89</t>
  </si>
  <si>
    <t>阿依西古丽·喀迪尔</t>
  </si>
  <si>
    <t>喀迪尔·伊卜拉伊木</t>
  </si>
  <si>
    <t>653130********2173</t>
  </si>
  <si>
    <t>坎白尼沙·依明</t>
  </si>
  <si>
    <t>依敏·卡米力</t>
  </si>
  <si>
    <t>653130********2217</t>
  </si>
  <si>
    <t>6212********0167</t>
  </si>
  <si>
    <t>电子商务（商务与操作管理）</t>
  </si>
  <si>
    <t>135******77</t>
  </si>
  <si>
    <t>布组热·艾合买提</t>
  </si>
  <si>
    <t>6212********7575</t>
  </si>
  <si>
    <t>温艾日克（4）村</t>
  </si>
  <si>
    <t>阿依米古丽·麦海提</t>
  </si>
  <si>
    <t>麦海提·阿依提</t>
  </si>
  <si>
    <t>653130********2195</t>
  </si>
  <si>
    <t>6212********2413</t>
  </si>
  <si>
    <t>康萨罕（13）村</t>
  </si>
  <si>
    <t>古扎力努尔·库尔班</t>
  </si>
  <si>
    <t>米日古丽·色依提</t>
  </si>
  <si>
    <t>6212********9465</t>
  </si>
  <si>
    <t>166******28</t>
  </si>
  <si>
    <t>米尔古丽·瓦依提</t>
  </si>
  <si>
    <t>瓦伊提·伊斯马伊力</t>
  </si>
  <si>
    <t>653130********2175</t>
  </si>
  <si>
    <t>6212********7563</t>
  </si>
  <si>
    <t>阔什吾斯塘（10）村</t>
  </si>
  <si>
    <t>热汗古丽·艾买尔</t>
  </si>
  <si>
    <t>艾麦尔·玉苏普</t>
  </si>
  <si>
    <t>6212********0341</t>
  </si>
  <si>
    <t>古扎力努尔·麦麦提</t>
  </si>
  <si>
    <t>古扎力努尔·伊斯马伊力</t>
  </si>
  <si>
    <t>伊斯马伊力·艾合麦提</t>
  </si>
  <si>
    <t>阿依汗·阿布力克木</t>
  </si>
  <si>
    <t>塔城地区乌苏职业技术学校</t>
  </si>
  <si>
    <t>阻力胡马尔·伊卜拉伊木</t>
  </si>
  <si>
    <t>伊卜拉伊木·亚森</t>
  </si>
  <si>
    <t>653130********2178</t>
  </si>
  <si>
    <t>6212********3082</t>
  </si>
  <si>
    <t>开丽比努尔·亚库普</t>
  </si>
  <si>
    <t>653130********2196</t>
  </si>
  <si>
    <t>6212********7116</t>
  </si>
  <si>
    <t>197******26</t>
  </si>
  <si>
    <t>约日古丽·穆萨</t>
  </si>
  <si>
    <t>穆萨·喀迪尔</t>
  </si>
  <si>
    <t>6212********7236</t>
  </si>
  <si>
    <t>肉克亚·阿布力克木</t>
  </si>
  <si>
    <t>帕夏古丽·巴拉提</t>
  </si>
  <si>
    <t>653130********218X</t>
  </si>
  <si>
    <t>6215********8097</t>
  </si>
  <si>
    <t>米日鼓励·阿布力克木</t>
  </si>
  <si>
    <t>阿米尼姑丽·热西提</t>
  </si>
  <si>
    <t>653130********2180</t>
  </si>
  <si>
    <t>跃进吾斯塘博依（5）村</t>
  </si>
  <si>
    <t>热依汗古丽·艾买提</t>
  </si>
  <si>
    <t>653130********2163</t>
  </si>
  <si>
    <t>再尼姑丽·阿吾提</t>
  </si>
  <si>
    <t>653130********2269</t>
  </si>
  <si>
    <t>6215********4973</t>
  </si>
  <si>
    <t>喀什职业技术学院医学系</t>
  </si>
  <si>
    <t>肉克亚·麦麦提</t>
  </si>
  <si>
    <t>麦麦提·阿卜力孜</t>
  </si>
  <si>
    <t>653130********2215</t>
  </si>
  <si>
    <t>198******29</t>
  </si>
  <si>
    <t>6212********8611</t>
  </si>
  <si>
    <t>古丽巴哈尔·吾拉音</t>
  </si>
  <si>
    <t>吾拉依音·木沙</t>
  </si>
  <si>
    <t>653127********0530</t>
  </si>
  <si>
    <t>夏普勒克村</t>
  </si>
  <si>
    <t>热孜万古丽·艾买提</t>
  </si>
  <si>
    <t>布海丽其·斯地克</t>
  </si>
  <si>
    <t>653130********2203</t>
  </si>
  <si>
    <t>组尔古丽·依敏</t>
  </si>
  <si>
    <t>夏日罕·吾舒尔</t>
  </si>
  <si>
    <t>麦尔哈巴·努尔买买提</t>
  </si>
  <si>
    <t>买热姑丽·阿卜来提</t>
  </si>
  <si>
    <t>653130********2165</t>
  </si>
  <si>
    <t>微店管理</t>
  </si>
  <si>
    <t>麦尔叶木古丽·艾麦尔</t>
  </si>
  <si>
    <t>开木拜尔妮萨·阿布拉</t>
  </si>
  <si>
    <t>653130********216X</t>
  </si>
  <si>
    <t>海日古丽·阿布力米提</t>
  </si>
  <si>
    <t>阿布力米提·阿布来提</t>
  </si>
  <si>
    <t>653130********2190</t>
  </si>
  <si>
    <t>6212********0893</t>
  </si>
  <si>
    <t>176******34</t>
  </si>
  <si>
    <t>阿尔孜姑丽·苏来曼</t>
  </si>
  <si>
    <t>买买提·苏来曼</t>
  </si>
  <si>
    <t>达其博依村</t>
  </si>
  <si>
    <t>阿斯古丽·艾买尔</t>
  </si>
  <si>
    <t>653130********2164</t>
  </si>
  <si>
    <t>艾买尔·吾卜力</t>
  </si>
  <si>
    <t>653130********2179</t>
  </si>
  <si>
    <t>达吾孜库木村</t>
  </si>
  <si>
    <t>古丽米热·艾萨</t>
  </si>
  <si>
    <t>艾萨·伊米提</t>
  </si>
  <si>
    <t>653130********2236</t>
  </si>
  <si>
    <t>米尔古丽·艾买提</t>
  </si>
  <si>
    <t>艾买提·马木提</t>
  </si>
  <si>
    <t>653130********2259</t>
  </si>
  <si>
    <t>古扎力努尔·阿布拉</t>
  </si>
  <si>
    <t>6210********5822</t>
  </si>
  <si>
    <t>木卡热木·阿吾提</t>
  </si>
  <si>
    <t>阿吾提·木沙</t>
  </si>
  <si>
    <t>133******71</t>
  </si>
  <si>
    <t>阿依布拉克·阿布来提</t>
  </si>
  <si>
    <t>653130********221X</t>
  </si>
  <si>
    <t>热亚故丽·艾买尔</t>
  </si>
  <si>
    <t>买尔亚木姑丽·阿布来提</t>
  </si>
  <si>
    <t>6210********2656</t>
  </si>
  <si>
    <t>2019机床切削加工（5）班</t>
  </si>
  <si>
    <t>热孜亚·艾合买提</t>
  </si>
  <si>
    <t>卡丽尕其·买买提</t>
  </si>
  <si>
    <t>653130********2201</t>
  </si>
  <si>
    <t>8649********0100618926</t>
  </si>
  <si>
    <t>864911********00618926</t>
  </si>
  <si>
    <t>古勒买里（6）村</t>
  </si>
  <si>
    <t>热孜万古丽·亚森</t>
  </si>
  <si>
    <t>653130********2219</t>
  </si>
  <si>
    <t>6212********9680</t>
  </si>
  <si>
    <t>麦丽开姆·奥斯曼</t>
  </si>
  <si>
    <t>奥斯曼·斯迪克</t>
  </si>
  <si>
    <t>6212********5900</t>
  </si>
  <si>
    <t>热孜万古丽·艾麦尔</t>
  </si>
  <si>
    <t>653130********220X</t>
  </si>
  <si>
    <t>6212********2717</t>
  </si>
  <si>
    <t>五师双河职业技术学校</t>
  </si>
  <si>
    <t>贝丽柯孜·达伍提</t>
  </si>
  <si>
    <t>达伍提·吾普尔</t>
  </si>
  <si>
    <t>653130********2199</t>
  </si>
  <si>
    <t>196******51</t>
  </si>
  <si>
    <t>努尔比也·艾合买提</t>
  </si>
  <si>
    <t>653130********2252</t>
  </si>
  <si>
    <t>热依汗古丽·阿吾提</t>
  </si>
  <si>
    <t>怕提古丽·伊明</t>
  </si>
  <si>
    <t>653130********2265</t>
  </si>
  <si>
    <t>6212********6125</t>
  </si>
  <si>
    <t>热孜宛古丽·热合曼</t>
  </si>
  <si>
    <t>阿娜尔姑丽·阿巴斯</t>
  </si>
  <si>
    <t>6212********5416</t>
  </si>
  <si>
    <t>621797********79888</t>
  </si>
  <si>
    <t>迪丽努尔·亚森</t>
  </si>
  <si>
    <t>亚森·拜克尔</t>
  </si>
  <si>
    <t>6212********2498</t>
  </si>
  <si>
    <t>米尔古丽·库尔班</t>
  </si>
  <si>
    <t>6212********3833</t>
  </si>
  <si>
    <t>621797********40655</t>
  </si>
  <si>
    <t>汗组热木·艾力江</t>
  </si>
  <si>
    <t>艾力江·艾买提</t>
  </si>
  <si>
    <t>6212********5917</t>
  </si>
  <si>
    <t>巴格其(7)村</t>
  </si>
  <si>
    <t>阿曼妮萨·亚库普</t>
  </si>
  <si>
    <t>亚库普·达伍提</t>
  </si>
  <si>
    <t>653130********2212</t>
  </si>
  <si>
    <t>6212********5758</t>
  </si>
  <si>
    <t>193******50</t>
  </si>
  <si>
    <t>653130********2198</t>
  </si>
  <si>
    <t>热汗姑丽·卡地尔</t>
  </si>
  <si>
    <t>卡地尔·艾山</t>
  </si>
  <si>
    <t>653130********2174</t>
  </si>
  <si>
    <t>6212********9412</t>
  </si>
  <si>
    <t>阿米尼姑丽·麦海提</t>
  </si>
  <si>
    <t>公共事务管理（城市管理与监督）</t>
  </si>
  <si>
    <t>阿尔祖古丽·阿布力米提</t>
  </si>
  <si>
    <t>阿不杜拉·阿布力米提</t>
  </si>
  <si>
    <t>穆耶赛尔·阿卜拉</t>
  </si>
  <si>
    <t>653130********2166</t>
  </si>
  <si>
    <t>祖莱古丽·热西提</t>
  </si>
  <si>
    <t>6212********0437</t>
  </si>
  <si>
    <t>努尔斯曼·艾买提</t>
  </si>
  <si>
    <t>帕提姑·玉努斯</t>
  </si>
  <si>
    <t>6212********4600</t>
  </si>
  <si>
    <t>阿依汗·吾斯曼</t>
  </si>
  <si>
    <t>6212********7491</t>
  </si>
  <si>
    <t>加纳提古丽·苏来曼</t>
  </si>
  <si>
    <t>苏莱曼·亚森</t>
  </si>
  <si>
    <t>6212********6003</t>
  </si>
  <si>
    <t>热合曼·吾布力</t>
  </si>
  <si>
    <t>6215********3365</t>
  </si>
  <si>
    <t>阔其喀尔买里村</t>
  </si>
  <si>
    <t>阿斯亚木·阿布拉</t>
  </si>
  <si>
    <t>阿布拉·阿布力米提</t>
  </si>
  <si>
    <t>努尔比亚木·艾麦提</t>
  </si>
  <si>
    <t>肉孜古丽·阿布来提</t>
  </si>
  <si>
    <t>621797********96980</t>
  </si>
  <si>
    <t>阿依夏·阿布拉</t>
  </si>
  <si>
    <t>6212********1518</t>
  </si>
  <si>
    <t>159******16</t>
  </si>
  <si>
    <t>6212********6977</t>
  </si>
  <si>
    <t>白丽克孜·买买提</t>
  </si>
  <si>
    <t>653130********2167</t>
  </si>
  <si>
    <t>凯姆拜尔古丽·色买尔</t>
  </si>
  <si>
    <t>653130********1500</t>
  </si>
  <si>
    <t>6215********7818</t>
  </si>
  <si>
    <t>621525********18</t>
  </si>
  <si>
    <t>买尔阿巴·吾斯曼</t>
  </si>
  <si>
    <t>阿米尼姑丽·马木提</t>
  </si>
  <si>
    <t>6212********2791</t>
  </si>
  <si>
    <t>阿曼萨·奥斯曼</t>
  </si>
  <si>
    <t>6212********1948</t>
  </si>
  <si>
    <t>156******85</t>
  </si>
  <si>
    <t>祖丽皮亚·艾买尔</t>
  </si>
  <si>
    <t>阿那姑丽·克热木</t>
  </si>
  <si>
    <t>6212********6835</t>
  </si>
  <si>
    <t>木亚萨尔·艾买尔</t>
  </si>
  <si>
    <t>艾买尔·依敏</t>
  </si>
  <si>
    <t>188******27</t>
  </si>
  <si>
    <t>热米拉·买买提</t>
  </si>
  <si>
    <t>乃菲赛·吾布力卡斯木</t>
  </si>
  <si>
    <t>达吾孜库木（20）村</t>
  </si>
  <si>
    <t>阿迪拉·阿布拉</t>
  </si>
  <si>
    <t>阿布拉·阿尤普</t>
  </si>
  <si>
    <t>6212********7918</t>
  </si>
  <si>
    <t>开丽比努尔·艾买提</t>
  </si>
  <si>
    <t>如克耶木·艾海提</t>
  </si>
  <si>
    <t>库尔班妮萨·艾散</t>
  </si>
  <si>
    <t>6212********6737</t>
  </si>
  <si>
    <t>麦迪乃·艾买提</t>
  </si>
  <si>
    <t>6212********4774</t>
  </si>
  <si>
    <t>阿依谢姆·阿布拉</t>
  </si>
  <si>
    <t>6212********0521</t>
  </si>
  <si>
    <t>铁道车辆</t>
  </si>
  <si>
    <t>英吾斯塘(18)村</t>
  </si>
  <si>
    <t>阿斯叶姆·阿卜来提</t>
  </si>
  <si>
    <t>阿卜来提·艾萨</t>
  </si>
  <si>
    <t>阿依努尔·吾布力</t>
  </si>
  <si>
    <t>吾布力·玉斯音</t>
  </si>
  <si>
    <t>6212********6467</t>
  </si>
  <si>
    <t>米尔古丽·亚森</t>
  </si>
  <si>
    <t>亚森·依敏</t>
  </si>
  <si>
    <t>653130********2193</t>
  </si>
  <si>
    <t>176******78</t>
  </si>
  <si>
    <t>帕夏古丽·肉孜</t>
  </si>
  <si>
    <t>阿依姆·库尔班</t>
  </si>
  <si>
    <t>653130********2182</t>
  </si>
  <si>
    <t>6212********0146</t>
  </si>
  <si>
    <t>孜乃提古丽·阿卜力克木</t>
  </si>
  <si>
    <t>阿依古丽·阿拜克</t>
  </si>
  <si>
    <t>653130********2225</t>
  </si>
  <si>
    <t>6212********8506</t>
  </si>
  <si>
    <t>幼儿发展</t>
  </si>
  <si>
    <t>开力比努尔·买买提明</t>
  </si>
  <si>
    <t>买买提明·吾甫尔</t>
  </si>
  <si>
    <t>6212********1253</t>
  </si>
  <si>
    <t>长春早期教育职业学院</t>
  </si>
  <si>
    <t>地丽白尔·库尔班</t>
  </si>
  <si>
    <t>伊斯马伊力·奥斯曼</t>
  </si>
  <si>
    <t>麦麦提敏·玉苏普</t>
  </si>
  <si>
    <t>653130********2233</t>
  </si>
  <si>
    <t>6212********6938</t>
  </si>
  <si>
    <t>621797********17066</t>
  </si>
  <si>
    <t>热伊汗古丽·阿吾提</t>
  </si>
  <si>
    <t>阿依夏木姑丽·达吾提</t>
  </si>
  <si>
    <t>6212********3327</t>
  </si>
  <si>
    <t>萨米耶·亚森</t>
  </si>
  <si>
    <t>帕提姑丽·亚库甫</t>
  </si>
  <si>
    <t>热伊汗古丽·努尔麦麦提</t>
  </si>
  <si>
    <t>阿依谢姆·艾散</t>
  </si>
  <si>
    <t>6212********2993</t>
  </si>
  <si>
    <t>麦迪乃·艾麦提</t>
  </si>
  <si>
    <t>6212********2716</t>
  </si>
  <si>
    <t>166******41</t>
  </si>
  <si>
    <t>阿依帕沙·艾力</t>
  </si>
  <si>
    <t>吐汗·阿布拉</t>
  </si>
  <si>
    <t>阿米妮古丽·亚森</t>
  </si>
  <si>
    <t>亚森·吾吉</t>
  </si>
  <si>
    <t>应用化学与石油</t>
  </si>
  <si>
    <t>热合曼·阿卜来提</t>
  </si>
  <si>
    <t>阿依古丽·玉苏普</t>
  </si>
  <si>
    <t>湖北黄冈科技职业学院</t>
  </si>
  <si>
    <t>左热古丽·达吾提</t>
  </si>
  <si>
    <t>达吾提·卡地尔</t>
  </si>
  <si>
    <t>6212********2742</t>
  </si>
  <si>
    <t>依帕尔汗·木沙</t>
  </si>
  <si>
    <t>木沙·尼亚孜</t>
  </si>
  <si>
    <t>653130********2253</t>
  </si>
  <si>
    <t>跃进吾斯塘博依村</t>
  </si>
  <si>
    <t>努尔比亚·阿布力米提</t>
  </si>
  <si>
    <t>祖热姑丽·阿布拉</t>
  </si>
  <si>
    <t>6212********8428</t>
  </si>
  <si>
    <t>迪丽努尔·奥斯曼</t>
  </si>
  <si>
    <t>买丽开提拉·库尔班</t>
  </si>
  <si>
    <t>麦合丽亚·麦麦提</t>
  </si>
  <si>
    <t>早期教育</t>
  </si>
  <si>
    <t>热孜万古丽·买买提</t>
  </si>
  <si>
    <t>6212********2977</t>
  </si>
  <si>
    <t>166******86</t>
  </si>
  <si>
    <t>热比古丽·依明</t>
  </si>
  <si>
    <t>依明·努尔</t>
  </si>
  <si>
    <t>6212********0070</t>
  </si>
  <si>
    <t>建设工程监理(建筑工程方向)</t>
  </si>
  <si>
    <t>183******32</t>
  </si>
  <si>
    <t>古勒买里（2）社区</t>
  </si>
  <si>
    <t>祖丽皮亚·达伍提</t>
  </si>
  <si>
    <t>热比姑丽·热西提</t>
  </si>
  <si>
    <t>184******38</t>
  </si>
  <si>
    <t>开迪热亚·玉苏甫</t>
  </si>
  <si>
    <t>6212********3405</t>
  </si>
  <si>
    <t>阿米尼姑丽·阿布拉</t>
  </si>
  <si>
    <t>6212********1850</t>
  </si>
  <si>
    <t>199******47</t>
  </si>
  <si>
    <t>努尔比亚·热合曼</t>
  </si>
  <si>
    <t>热合曼·乌热依木</t>
  </si>
  <si>
    <t>6212********8738</t>
  </si>
  <si>
    <t>亚哈艾日克村</t>
  </si>
  <si>
    <t>阿曼古丽·亚库普</t>
  </si>
  <si>
    <t>131******25</t>
  </si>
  <si>
    <t>博孜村</t>
  </si>
  <si>
    <t>艾尼帕·阿卜杜热伊木</t>
  </si>
  <si>
    <t>阿依孜姆古丽·阿卜杜热依木</t>
  </si>
  <si>
    <t>621797********74483</t>
  </si>
  <si>
    <t>麦麦提·玉斯普</t>
  </si>
  <si>
    <t>玉苏普·吾守尔</t>
  </si>
  <si>
    <t>6215********6705</t>
  </si>
  <si>
    <t>621525********05</t>
  </si>
  <si>
    <t>吾拉木艾力·麦麦提</t>
  </si>
  <si>
    <t>6212********6297</t>
  </si>
  <si>
    <t>阿布杜尔苏力·热合曼</t>
  </si>
  <si>
    <t>热合曼·玉斯因</t>
  </si>
  <si>
    <t>653130********2270</t>
  </si>
  <si>
    <t>6210********3750</t>
  </si>
  <si>
    <t>焊条加工</t>
  </si>
  <si>
    <t>吾拉依木·艾麦提</t>
  </si>
  <si>
    <t>穆萨力木·依敏</t>
  </si>
  <si>
    <t>约日古丽·萨迪尔</t>
  </si>
  <si>
    <t>6215********8600</t>
  </si>
  <si>
    <t>开塞尔·买买提</t>
  </si>
  <si>
    <t>月热姑丽·吾斯曼</t>
  </si>
  <si>
    <t>大厨精英2023班</t>
  </si>
  <si>
    <t>迪力穆拉提·吾斯曼</t>
  </si>
  <si>
    <t>6212********3192</t>
  </si>
  <si>
    <t>建筑设计动漫</t>
  </si>
  <si>
    <t>阿布里克木·玉苏普</t>
  </si>
  <si>
    <t>玉苏普·艾散</t>
  </si>
  <si>
    <t>6212********7981</t>
  </si>
  <si>
    <t>木合塔尔·依明</t>
  </si>
  <si>
    <t>依明·艾沙</t>
  </si>
  <si>
    <t>6212********7369</t>
  </si>
  <si>
    <t>艾麦提·阿卜力克木</t>
  </si>
  <si>
    <t>依力哈木·艾散</t>
  </si>
  <si>
    <t>艾散·约赛音</t>
  </si>
  <si>
    <t>6212********0325</t>
  </si>
  <si>
    <t>麦尔丹·依敏</t>
  </si>
  <si>
    <t>吾尼其古丽·伊敏</t>
  </si>
  <si>
    <t>6212********1583</t>
  </si>
  <si>
    <t>阿卜杜热伊木·热西提</t>
  </si>
  <si>
    <t>6210********5357</t>
  </si>
  <si>
    <t>木合塔尔·亚克普</t>
  </si>
  <si>
    <t>努日曼古丽·阿卜杜克热木</t>
  </si>
  <si>
    <t>6215********2302</t>
  </si>
  <si>
    <t>艾买提·艾沙</t>
  </si>
  <si>
    <t>653130********2218</t>
  </si>
  <si>
    <t>6212********9921</t>
  </si>
  <si>
    <t>艾散·依敏</t>
  </si>
  <si>
    <t>依敏·依斯马依力</t>
  </si>
  <si>
    <t>6212********3217</t>
  </si>
  <si>
    <t>艾买尔·依米提</t>
  </si>
  <si>
    <t>6212********7844</t>
  </si>
  <si>
    <t>消防工程技术</t>
  </si>
  <si>
    <t>艾斯卡尔·库尔班</t>
  </si>
  <si>
    <t>653130********2273</t>
  </si>
  <si>
    <t>6210********2420</t>
  </si>
  <si>
    <t>130******26</t>
  </si>
  <si>
    <t>阿不都塞米·伊卜拉伊木</t>
  </si>
  <si>
    <t>如仙古丽·吐孙</t>
  </si>
  <si>
    <t>6212********3214</t>
  </si>
  <si>
    <t>安外尔·艾麦提</t>
  </si>
  <si>
    <t>艾买提·吾普尔</t>
  </si>
  <si>
    <t>6212********7062</t>
  </si>
  <si>
    <t>塔勒克（3）村</t>
  </si>
  <si>
    <t>依木兰·艾山</t>
  </si>
  <si>
    <t>艾山·毛拉孜</t>
  </si>
  <si>
    <t>6212********5514</t>
  </si>
  <si>
    <t>156******17</t>
  </si>
  <si>
    <t>6212********5875</t>
  </si>
  <si>
    <t>影像技术</t>
  </si>
  <si>
    <t>艾买尔·木沙</t>
  </si>
  <si>
    <t>6212********8057</t>
  </si>
  <si>
    <t>艾孜提艾力·艾买尔</t>
  </si>
  <si>
    <t>阿提姑丽·阿布拉</t>
  </si>
  <si>
    <t>653130********2223</t>
  </si>
  <si>
    <t>173******08</t>
  </si>
  <si>
    <t>阿卜杜拉·阿布力克木</t>
  </si>
  <si>
    <t>艾合麦提·依敏</t>
  </si>
  <si>
    <t>佐日古丽·艾萨</t>
  </si>
  <si>
    <t>193******98</t>
  </si>
  <si>
    <t>艾孜提艾买尔·艾合买提</t>
  </si>
  <si>
    <t>阿卜杜热扎克·阿布都热西提</t>
  </si>
  <si>
    <t>阿布都热西提·依明</t>
  </si>
  <si>
    <t>6212********2211</t>
  </si>
  <si>
    <t>辽宁建筑职业学院</t>
  </si>
  <si>
    <t>188******28</t>
  </si>
  <si>
    <t>阿卜杜拉·阿布力孜</t>
  </si>
  <si>
    <t>阿卜力孜·伊米尔</t>
  </si>
  <si>
    <t>阿卜杜凯尤木·艾合麦提</t>
  </si>
  <si>
    <t>阿依姑丽·艾热甫</t>
  </si>
  <si>
    <t>151******05</t>
  </si>
  <si>
    <t>乃斯肉拉·阿布都热西提</t>
  </si>
  <si>
    <t>166******30/17599506595</t>
  </si>
  <si>
    <t>653130********2297</t>
  </si>
  <si>
    <t>136******63</t>
  </si>
  <si>
    <t>玉散·艾萨</t>
  </si>
  <si>
    <t>6212********2349</t>
  </si>
  <si>
    <t>买买提·伊敏</t>
  </si>
  <si>
    <t>依明·吾拉音</t>
  </si>
  <si>
    <t>6212********5882</t>
  </si>
  <si>
    <t>库尔班·库地来提</t>
  </si>
  <si>
    <t>库地来提·白合提</t>
  </si>
  <si>
    <t>6212********2029</t>
  </si>
  <si>
    <t>汽车维修2109班</t>
  </si>
  <si>
    <t>斯拉木·玉斯普</t>
  </si>
  <si>
    <t>玉苏普·热合曼</t>
  </si>
  <si>
    <t>166******42/15599923220</t>
  </si>
  <si>
    <t>古勒买里村</t>
  </si>
  <si>
    <t>阿卜杜外力·亚森</t>
  </si>
  <si>
    <t>阿力木·玉山</t>
  </si>
  <si>
    <t>玉山·克热木</t>
  </si>
  <si>
    <t>6212********8422</t>
  </si>
  <si>
    <t>178******75</t>
  </si>
  <si>
    <t>艾麦提·阿巴斯</t>
  </si>
  <si>
    <t>2022级烹饪（中式烹调）2班</t>
  </si>
  <si>
    <t>193******07</t>
  </si>
  <si>
    <t>依力哈木·依敏</t>
  </si>
  <si>
    <t>依敏·卡地尔</t>
  </si>
  <si>
    <t>653130********2231</t>
  </si>
  <si>
    <t>6212********0336</t>
  </si>
  <si>
    <t>191******24</t>
  </si>
  <si>
    <t>阿不都塞米·吾斯曼</t>
  </si>
  <si>
    <t>6212********0990</t>
  </si>
  <si>
    <t>阿布都拉·依明</t>
  </si>
  <si>
    <t>阿布都艾尼·依明</t>
  </si>
  <si>
    <t>6212********2234</t>
  </si>
  <si>
    <t>亚库甫·阿布都热依木</t>
  </si>
  <si>
    <t>6212********3846</t>
  </si>
  <si>
    <t>西安明德理工学院</t>
  </si>
  <si>
    <t>投资与理财</t>
  </si>
  <si>
    <t>193******99</t>
  </si>
  <si>
    <t>阿卜杜萨拉木·麦麦提</t>
  </si>
  <si>
    <t>6212********0019</t>
  </si>
  <si>
    <t>艾拉木·艾买尔</t>
  </si>
  <si>
    <t>6212********4765</t>
  </si>
  <si>
    <t>艾尼·苏来曼</t>
  </si>
  <si>
    <t>苏来曼·热西提</t>
  </si>
  <si>
    <t>6212********3050</t>
  </si>
  <si>
    <t>塔伊尔·艾买提</t>
  </si>
  <si>
    <t>艾买提·依米提</t>
  </si>
  <si>
    <t>6212********8521</t>
  </si>
  <si>
    <t>阿卜杜乃比·亚森</t>
  </si>
  <si>
    <t>月尔姑丽·吾拉音</t>
  </si>
  <si>
    <t>6212********7160</t>
  </si>
  <si>
    <t>阿布都热依木·热合曼</t>
  </si>
  <si>
    <t>653130********2211</t>
  </si>
  <si>
    <t>6212********4403</t>
  </si>
  <si>
    <t>买买提艾力·阿布力米提</t>
  </si>
  <si>
    <t>阿卜力米提·如孜</t>
  </si>
  <si>
    <t>2020级烹饪（中式烹调）（4）班</t>
  </si>
  <si>
    <t>穆亚塞尔·麦麦提</t>
  </si>
  <si>
    <t>8641********113805658</t>
  </si>
  <si>
    <t>麦盖提县技工学校</t>
  </si>
  <si>
    <t>137******62</t>
  </si>
  <si>
    <t>热合曼·玉斯音</t>
  </si>
  <si>
    <t>玉散·达伍提</t>
  </si>
  <si>
    <t>6212********3073</t>
  </si>
  <si>
    <t>帕夏古丽·阿卜拉</t>
  </si>
  <si>
    <t>6212********7786</t>
  </si>
  <si>
    <t>姑再努尔·艾买尔</t>
  </si>
  <si>
    <t>6212********3286</t>
  </si>
  <si>
    <t>信系统运行管理</t>
  </si>
  <si>
    <t>阿卜杜外力·玉斯普</t>
  </si>
  <si>
    <t>玉苏甫艾力·阿布力克木</t>
  </si>
  <si>
    <t>621797********90640</t>
  </si>
  <si>
    <t>邮政快递运营管理</t>
  </si>
  <si>
    <t>伊布拉伊木·亚森</t>
  </si>
  <si>
    <t>亚森·玉苏普</t>
  </si>
  <si>
    <t>阿布都热依木·司马义</t>
  </si>
  <si>
    <t>斯马依力·阿布都克热木</t>
  </si>
  <si>
    <t>依米热尼·依敏</t>
  </si>
  <si>
    <t>克热木·吐孙</t>
  </si>
  <si>
    <t>6212********5158</t>
  </si>
  <si>
    <t>木扎帕尔·麦麦提</t>
  </si>
  <si>
    <t>6212********9034</t>
  </si>
  <si>
    <t>纳比·麦麦提</t>
  </si>
  <si>
    <t>6212********9194</t>
  </si>
  <si>
    <t>191******74</t>
  </si>
  <si>
    <t>帕尔哈提·吾斯曼</t>
  </si>
  <si>
    <t>653130********2222</t>
  </si>
  <si>
    <t>6212********9546</t>
  </si>
  <si>
    <t>156******01</t>
  </si>
  <si>
    <t>艾孜提艾力·麦麦提</t>
  </si>
  <si>
    <t>麦麦提·吾布力</t>
  </si>
  <si>
    <t>阿卜杜萨拉木·亚库普</t>
  </si>
  <si>
    <t>阿纳尔古丽·吾布力</t>
  </si>
  <si>
    <t>653130********2261</t>
  </si>
  <si>
    <t>玉散·艾买提</t>
  </si>
  <si>
    <t>6212********1500</t>
  </si>
  <si>
    <t>艾麦提·亚库甫</t>
  </si>
  <si>
    <t>麦麦提艾力·艾麦尔</t>
  </si>
  <si>
    <t>621797********77381</t>
  </si>
  <si>
    <t>阿卜杜纳比·达吾提</t>
  </si>
  <si>
    <t>乌苏职业技术学校</t>
  </si>
  <si>
    <t>196******88</t>
  </si>
  <si>
    <t>艾斯艾杜拉·艾买提</t>
  </si>
  <si>
    <t>肉山姑丽·艾合买提</t>
  </si>
  <si>
    <t>6212********1080</t>
  </si>
  <si>
    <t>上海电子信息职业技术学院</t>
  </si>
  <si>
    <t>189******96</t>
  </si>
  <si>
    <t>喀合夏勒村</t>
  </si>
  <si>
    <t>努尔阿力木·开日木</t>
  </si>
  <si>
    <t xml:space="preserve"> 姑丽尼沙·吾布力</t>
  </si>
  <si>
    <t>621797********51636</t>
  </si>
  <si>
    <t>阿力木·阿布来提</t>
  </si>
  <si>
    <t>阿布来提·艾米孜</t>
  </si>
  <si>
    <t>6212********7430</t>
  </si>
  <si>
    <t>博孜（15）村</t>
  </si>
  <si>
    <t>艾孜提艾麦尔·阿布来</t>
  </si>
  <si>
    <t>努日曼·艾克木</t>
  </si>
  <si>
    <t>约日古丽·阿力木</t>
  </si>
  <si>
    <t>6212********1058</t>
  </si>
  <si>
    <t>努尔艾力·穆萨</t>
  </si>
  <si>
    <t>穆萨·库尔班</t>
  </si>
  <si>
    <t>6212********5280</t>
  </si>
  <si>
    <t>阿不都艾尼·热合曼</t>
  </si>
  <si>
    <t>6212********8267</t>
  </si>
  <si>
    <t>肉孜古丽·克热木</t>
  </si>
  <si>
    <t>排组拉·阿卜拉</t>
  </si>
  <si>
    <t>组热古丽·卡斯木</t>
  </si>
  <si>
    <t>6212********9865</t>
  </si>
  <si>
    <t>地里夏提·玉散</t>
  </si>
  <si>
    <t>安外尔·玉散</t>
  </si>
  <si>
    <t>653130********2234</t>
  </si>
  <si>
    <t>6212********8624</t>
  </si>
  <si>
    <t>艾力·艾麦提</t>
  </si>
  <si>
    <t>艾麦提·萨迪克</t>
  </si>
  <si>
    <t>653130********2194</t>
  </si>
  <si>
    <t>6212********1738</t>
  </si>
  <si>
    <t>182******42</t>
  </si>
  <si>
    <t>亚库普·艾力</t>
  </si>
  <si>
    <t>艾力·艾依提</t>
  </si>
  <si>
    <t>6215********7776</t>
  </si>
  <si>
    <t>努尔敦·依斯马依力</t>
  </si>
  <si>
    <t>依斯马依力·吾拉音</t>
  </si>
  <si>
    <t>6212********0563</t>
  </si>
  <si>
    <t>185******80</t>
  </si>
  <si>
    <t>吉比热尼·努尔</t>
  </si>
  <si>
    <t>尔兰·努尔</t>
  </si>
  <si>
    <t>621797********71422</t>
  </si>
  <si>
    <t>艾比卜拉·阿布力克木</t>
  </si>
  <si>
    <t>智慧健康养老管理</t>
  </si>
  <si>
    <t>阿卜杜外力·苏拉依曼</t>
  </si>
  <si>
    <t>653130********2214</t>
  </si>
  <si>
    <t>621797********75666</t>
  </si>
  <si>
    <t>阿卜杜拉·奥斯曼</t>
  </si>
  <si>
    <t>130******05</t>
  </si>
  <si>
    <t>依明·阿布拉</t>
  </si>
  <si>
    <t>阿布都克依木·阿布都瓦依提</t>
  </si>
  <si>
    <t>130******81</t>
  </si>
  <si>
    <t>6212********6582</t>
  </si>
  <si>
    <t>依布拉依木·麦麦提</t>
  </si>
  <si>
    <t>麦麦提·依敏</t>
  </si>
  <si>
    <t>帕提古丽·艾麦尔</t>
  </si>
  <si>
    <t>653130********2187</t>
  </si>
  <si>
    <t>克尔克尧勒库木村</t>
  </si>
  <si>
    <t>阿力木·阿卜力米提</t>
  </si>
  <si>
    <t>祖尔古丽·阿卜力孜</t>
  </si>
  <si>
    <t>艾孜艾力·依敏</t>
  </si>
  <si>
    <t>6212********0069</t>
  </si>
  <si>
    <t>艾合买提·亚森</t>
  </si>
  <si>
    <t>亚森·奥斯曼</t>
  </si>
  <si>
    <t>吾马尔·艾力</t>
  </si>
  <si>
    <t>艾力·努热克</t>
  </si>
  <si>
    <t>阿卜杜克尤木·麦麦提</t>
  </si>
  <si>
    <t>阿依妮萨·阿卜拉</t>
  </si>
  <si>
    <t>2022级建筑装饰班</t>
  </si>
  <si>
    <t>艾孜艾力·热合曼</t>
  </si>
  <si>
    <t>6212********5963</t>
  </si>
  <si>
    <t>621797********31970</t>
  </si>
  <si>
    <t>赛普拉·达吾提</t>
  </si>
  <si>
    <t>621797********80068</t>
  </si>
  <si>
    <t>尼亚孜·库尔班</t>
  </si>
  <si>
    <t>6212********2872</t>
  </si>
  <si>
    <t>阿卜杜拉·乌拉依木</t>
  </si>
  <si>
    <t>故丽尼沙·艾拉</t>
  </si>
  <si>
    <t>6212********5005</t>
  </si>
  <si>
    <t>阿迪拉·阿布力孜</t>
  </si>
  <si>
    <t>阿布力孜·克热木</t>
  </si>
  <si>
    <t>6212********0968</t>
  </si>
  <si>
    <t>131******04</t>
  </si>
  <si>
    <t>阿依古再丽·图尔洪</t>
  </si>
  <si>
    <t>653130********2181</t>
  </si>
  <si>
    <t>图尔洪·莫拉克</t>
  </si>
  <si>
    <t>热克亚木·艾力</t>
  </si>
  <si>
    <t>麦尔耶姆·斯迪克</t>
  </si>
  <si>
    <t>努尔古丽·艾买尔</t>
  </si>
  <si>
    <t>艾麦尔·阿卜力米提</t>
  </si>
  <si>
    <t>6212********4950</t>
  </si>
  <si>
    <t>182******13</t>
  </si>
  <si>
    <t>开力比努尔·艾买提</t>
  </si>
  <si>
    <t>艾海提·吐热克</t>
  </si>
  <si>
    <t>6212********8110</t>
  </si>
  <si>
    <t>2020级服装设计与工艺（1）班</t>
  </si>
  <si>
    <t>155******39/17699187232</t>
  </si>
  <si>
    <t>穆亚塞尔·艾力</t>
  </si>
  <si>
    <t>艾力·毛拉孜</t>
  </si>
  <si>
    <t>130******98</t>
  </si>
  <si>
    <t>热孜亚木·阿布拉</t>
  </si>
  <si>
    <t>热比古丽·阿卜力米提</t>
  </si>
  <si>
    <t>621797********73012</t>
  </si>
  <si>
    <t>肉柯亚姆·阿卜杜热伊木</t>
  </si>
  <si>
    <t>621797********53027</t>
  </si>
  <si>
    <t>布海丽其·热合木</t>
  </si>
  <si>
    <t>6212********1032</t>
  </si>
  <si>
    <t>198******85</t>
  </si>
  <si>
    <t>热克亚·阿布都热依木</t>
  </si>
  <si>
    <t>努尔姑丽·麦麦提</t>
  </si>
  <si>
    <t>米尔古丽·买买提</t>
  </si>
  <si>
    <t>653130********2183</t>
  </si>
  <si>
    <t>祖热姑丽·吐尔逊</t>
  </si>
  <si>
    <t>6212********5651</t>
  </si>
  <si>
    <t>祖丽皮叶·阿布吉力</t>
  </si>
  <si>
    <t>阿布吉力·热合曼</t>
  </si>
  <si>
    <t>6212********5704</t>
  </si>
  <si>
    <t>期满古丽·阿卜力孜</t>
  </si>
  <si>
    <t>艾米热姑丽·热西提</t>
  </si>
  <si>
    <t>182******60</t>
  </si>
  <si>
    <t>米热班姑丽·玉斯音</t>
  </si>
  <si>
    <t>帕提古丽·佧米力</t>
  </si>
  <si>
    <t>6212********1351</t>
  </si>
  <si>
    <t>艾斯玛·艾买尔</t>
  </si>
  <si>
    <t>穆再排尔·艾买尔</t>
  </si>
  <si>
    <t>653130********2238</t>
  </si>
  <si>
    <t>麦迪纳·艾力</t>
  </si>
  <si>
    <t>艾力·卡地尔</t>
  </si>
  <si>
    <t>木尼热·奥斯曼</t>
  </si>
  <si>
    <t>约日古丽·开日木</t>
  </si>
  <si>
    <t>621797********75252</t>
  </si>
  <si>
    <t>学前教育 (单招)</t>
  </si>
  <si>
    <t>夏普勒克12村</t>
  </si>
  <si>
    <t>麦迪乃姆·克热木</t>
  </si>
  <si>
    <t xml:space="preserve"> 环境工程技术</t>
  </si>
  <si>
    <t>131******68</t>
  </si>
  <si>
    <t>古丽克孜·热合曼</t>
  </si>
  <si>
    <t>阿依米古丽·艾麦尔</t>
  </si>
  <si>
    <t>阿依孜古丽·艾买尔</t>
  </si>
  <si>
    <t>653130********2200</t>
  </si>
  <si>
    <t>6212********9283</t>
  </si>
  <si>
    <t>巴格其村</t>
  </si>
  <si>
    <t>热比亚·亚克甫</t>
  </si>
  <si>
    <t>买买提·亚克甫</t>
  </si>
  <si>
    <t>岳普湖县技工学校</t>
  </si>
  <si>
    <t>学生监护人不在，学生本人卡异常，此卡是学生弟弟卡</t>
  </si>
  <si>
    <t>努尔斯曼·艾麦尔</t>
  </si>
  <si>
    <t>653130********2186</t>
  </si>
  <si>
    <t>计算机网路技术</t>
  </si>
  <si>
    <t>186******08</t>
  </si>
  <si>
    <t>阿瓦古丽·伊马木</t>
  </si>
  <si>
    <t>布威艾杰尔·艾萨</t>
  </si>
  <si>
    <t>米尔阿依·阿布力米提</t>
  </si>
  <si>
    <t>6212********5150</t>
  </si>
  <si>
    <t>阿曼古丽·苏来曼</t>
  </si>
  <si>
    <t>艾合买提·苏来曼</t>
  </si>
  <si>
    <t>亚哈艾日克（14）村</t>
  </si>
  <si>
    <t>阿娜尔古丽·艾麦提</t>
  </si>
  <si>
    <t>艾麦提·热依木</t>
  </si>
  <si>
    <t>6212********3252</t>
  </si>
  <si>
    <t>178******45</t>
  </si>
  <si>
    <t>艾拉努汗·艾力</t>
  </si>
  <si>
    <t>6212********5245</t>
  </si>
  <si>
    <t>组力皮亚·依斯玛依力</t>
  </si>
  <si>
    <t>努尔白力克·吾卜力</t>
  </si>
  <si>
    <t>茹孜古丽·玉孙</t>
  </si>
  <si>
    <t>6212********7888</t>
  </si>
  <si>
    <t>阿尔孜姑丽·依明</t>
  </si>
  <si>
    <t>653130********2188</t>
  </si>
  <si>
    <t>伊敏·伊斯马伊力</t>
  </si>
  <si>
    <t>古再丽努尔·努尔麦麦提</t>
  </si>
  <si>
    <t>努尔麦麦提·阿卜来提</t>
  </si>
  <si>
    <t>山西职业技术学院</t>
  </si>
  <si>
    <t>热依汉古丽·依敏</t>
  </si>
  <si>
    <t>依敏·木敏</t>
  </si>
  <si>
    <t>湖南交通职业技术学院</t>
  </si>
  <si>
    <t>156******31</t>
  </si>
  <si>
    <t>阿瓦古丽·苏来曼</t>
  </si>
  <si>
    <t>6212********0536</t>
  </si>
  <si>
    <t>178******44</t>
  </si>
  <si>
    <t>阿尔孜古丽·阿布都外力</t>
  </si>
  <si>
    <t>133******97</t>
  </si>
  <si>
    <t>买尔但·吾布力</t>
  </si>
  <si>
    <t>奥布力·克热木</t>
  </si>
  <si>
    <t>6212********8827</t>
  </si>
  <si>
    <t>阿布都艾尼·热合曼</t>
  </si>
  <si>
    <t>吾尔姑丽·吐尔逊</t>
  </si>
  <si>
    <t>6212********1498</t>
  </si>
  <si>
    <t>艾孜提艾麦尔·艾麦提</t>
  </si>
  <si>
    <t>冰雪运动与管理</t>
  </si>
  <si>
    <t>阿力木·麦合木提</t>
  </si>
  <si>
    <t>183******86</t>
  </si>
  <si>
    <t>依敏·麦麦提</t>
  </si>
  <si>
    <t>6212********2416</t>
  </si>
  <si>
    <t>176******30</t>
  </si>
  <si>
    <t>克尔木·穆萨</t>
  </si>
  <si>
    <t>吐尔逊姑丽·克热木</t>
  </si>
  <si>
    <t>6212********8266</t>
  </si>
  <si>
    <t>肉斯塔木·艾买尔</t>
  </si>
  <si>
    <t>6212********0513</t>
  </si>
  <si>
    <t>麦麦提·艾买提</t>
  </si>
  <si>
    <t>6212********8772</t>
  </si>
  <si>
    <t>乌拉依木·玉苏普</t>
  </si>
  <si>
    <t>玉苏普·吾甫尔</t>
  </si>
  <si>
    <t>6212********7050</t>
  </si>
  <si>
    <t xml:space="preserve"> 美术教育(预科)</t>
  </si>
  <si>
    <t>653130********2292</t>
  </si>
  <si>
    <t>6212********8529</t>
  </si>
  <si>
    <t>塔伊尔·达吾提</t>
  </si>
  <si>
    <t>麦尔丹·吾普尔</t>
  </si>
  <si>
    <t>阿瓦古丽·拜合提</t>
  </si>
  <si>
    <t>6210********9834</t>
  </si>
  <si>
    <t>哈力木拉提·艾力</t>
  </si>
  <si>
    <t>艾买提·亚森</t>
  </si>
  <si>
    <t>6212********5981</t>
  </si>
  <si>
    <t>阿曼古丽·阿布力米提</t>
  </si>
  <si>
    <t>巴格其社区</t>
  </si>
  <si>
    <t>赛普拉·玉斯音</t>
  </si>
  <si>
    <t>玉斯音·斯马依力</t>
  </si>
  <si>
    <t>135******93</t>
  </si>
  <si>
    <t>肉孜姑丽·吾吉</t>
  </si>
  <si>
    <t>653130********2228</t>
  </si>
  <si>
    <t>6212********5373</t>
  </si>
  <si>
    <t>热汗古丽·亚库甫</t>
  </si>
  <si>
    <t>沈阳现代制造服务学校</t>
  </si>
  <si>
    <t>艾麦提·艾拜</t>
  </si>
  <si>
    <t>139******36</t>
  </si>
  <si>
    <t>努尔艾力·阿卜拉</t>
  </si>
  <si>
    <t>6212********1579</t>
  </si>
  <si>
    <t>196******46</t>
  </si>
  <si>
    <t>阿卜来提·麦麦提</t>
  </si>
  <si>
    <t>6212********3317</t>
  </si>
  <si>
    <t>卡米力·塔力甫</t>
  </si>
  <si>
    <t>努尔艾拉·亚森</t>
  </si>
  <si>
    <t>653130********2205</t>
  </si>
  <si>
    <t>156******00</t>
  </si>
  <si>
    <t>代吾然·阿布来提</t>
  </si>
  <si>
    <t>653130********2197</t>
  </si>
  <si>
    <t>653130********2240</t>
  </si>
  <si>
    <t>130******63</t>
  </si>
  <si>
    <t>阿力木·斯拉依曼</t>
  </si>
  <si>
    <t>苏来曼·努热克</t>
  </si>
  <si>
    <t>6212********2459</t>
  </si>
  <si>
    <t>艾合买提·艾依提</t>
  </si>
  <si>
    <t>艾孜姑丽·阿玉甫</t>
  </si>
  <si>
    <t>6212********1000</t>
  </si>
  <si>
    <t>艾克热木·麦麦提</t>
  </si>
  <si>
    <t>653130********2232</t>
  </si>
  <si>
    <t>6212********1320</t>
  </si>
  <si>
    <t>阿不都热合曼·艾散</t>
  </si>
  <si>
    <t>艾散·卡热</t>
  </si>
  <si>
    <t>6212********2287</t>
  </si>
  <si>
    <t>塔伊尔·阿不来提</t>
  </si>
  <si>
    <t>阿卜来提·那优普</t>
  </si>
  <si>
    <t>6212********3522</t>
  </si>
  <si>
    <t>173******75</t>
  </si>
  <si>
    <t>阿布都外力·买买提</t>
  </si>
  <si>
    <t>653130********219X</t>
  </si>
  <si>
    <t>阿依尼沙·吐尔地</t>
  </si>
  <si>
    <t>173******22</t>
  </si>
  <si>
    <t>亚森·米吉提</t>
  </si>
  <si>
    <t>米吉提·阿布都热依木</t>
  </si>
  <si>
    <t>6212********8247</t>
  </si>
  <si>
    <t>依力哈木·图尔洪</t>
  </si>
  <si>
    <t>653130********219x</t>
  </si>
  <si>
    <t>图尔洪·艾柯木</t>
  </si>
  <si>
    <t>电机工程技术</t>
  </si>
  <si>
    <t>热孜宛古丽·斯迪克</t>
  </si>
  <si>
    <t>6212********1516</t>
  </si>
  <si>
    <t>阿布杜许克热·卡斯木</t>
  </si>
  <si>
    <t>阿卜杜许克热·卡斯木</t>
  </si>
  <si>
    <t>6212********0440</t>
  </si>
  <si>
    <t>艾买尔·玉散</t>
  </si>
  <si>
    <t>6212********9622</t>
  </si>
  <si>
    <t>塔吉故丽·买买提</t>
  </si>
  <si>
    <t>麦迪乃·麦麦提</t>
  </si>
  <si>
    <t>653130********2202</t>
  </si>
  <si>
    <t>阿依则姆古丽·图如克</t>
  </si>
  <si>
    <t>阿尔孜古丽·赛麦提</t>
  </si>
  <si>
    <t>赛麦提·亚库普</t>
  </si>
  <si>
    <t>布瓦吉尔·艾麦尔</t>
  </si>
  <si>
    <t>653130********2204</t>
  </si>
  <si>
    <t>苏来曼·艾买尔</t>
  </si>
  <si>
    <t>6215********8048</t>
  </si>
  <si>
    <t>147******36</t>
  </si>
  <si>
    <t>古丽努尔·麦麦提</t>
  </si>
  <si>
    <t>麦麦提·奥斯曼</t>
  </si>
  <si>
    <t>653130********2251</t>
  </si>
  <si>
    <t>布合力其·艾麦尔</t>
  </si>
  <si>
    <t>麦麦提·艾尔西丁</t>
  </si>
  <si>
    <t>6212********2663</t>
  </si>
  <si>
    <t>热依拉·玉散</t>
  </si>
  <si>
    <t>6212********5156</t>
  </si>
  <si>
    <t>玉散·阿尤普</t>
  </si>
  <si>
    <t>621797********86341</t>
  </si>
  <si>
    <t>开丽比努尔·买买提</t>
  </si>
  <si>
    <t>麦麦提·苏来曼</t>
  </si>
  <si>
    <t>6212********7224</t>
  </si>
  <si>
    <t>赛皮耶·玉苏普</t>
  </si>
  <si>
    <t>玉苏普·亚库普</t>
  </si>
  <si>
    <t>新疆医科大学</t>
  </si>
  <si>
    <t>依力哈木·热合曼</t>
  </si>
  <si>
    <t>塔吉姑丽·玉苏甫</t>
  </si>
  <si>
    <t>6212********3606</t>
  </si>
  <si>
    <t>依布拉伊木·买买提</t>
  </si>
  <si>
    <t>183******52/15569582119</t>
  </si>
  <si>
    <t>努尔艾力·艾孜木</t>
  </si>
  <si>
    <t>653130********2216</t>
  </si>
  <si>
    <t>艾孜木·吐热木</t>
  </si>
  <si>
    <t>买买提艾力·玉山</t>
  </si>
  <si>
    <t>艾山·亚森</t>
  </si>
  <si>
    <t>艾尔肯·瓦伊提</t>
  </si>
  <si>
    <t>瓦伊提·麦麦提</t>
  </si>
  <si>
    <t>6212********9154</t>
  </si>
  <si>
    <t>仙桃职业学院</t>
  </si>
  <si>
    <t>肉孜·奥斯曼</t>
  </si>
  <si>
    <t>帕提汗·斯马依力</t>
  </si>
  <si>
    <t>6212********2095</t>
  </si>
  <si>
    <t>玉斯普江·艾力</t>
  </si>
  <si>
    <t>艾力·买海提</t>
  </si>
  <si>
    <t>6212********6590</t>
  </si>
  <si>
    <t>阿不都热依木·阿布力克木</t>
  </si>
  <si>
    <t>阿布力克木·依米提</t>
  </si>
  <si>
    <t>6212********6526</t>
  </si>
  <si>
    <t>买尔故力·阿布来提</t>
  </si>
  <si>
    <t>6212********1847</t>
  </si>
  <si>
    <t>新疆乌鲁木齐轻工职业技术学院</t>
  </si>
  <si>
    <t>布海丽其·艾依提</t>
  </si>
  <si>
    <t>6212********9792</t>
  </si>
  <si>
    <t>185******52</t>
  </si>
  <si>
    <t>汗佐热木·库尔班</t>
  </si>
  <si>
    <t>阿尔孜姑丽·麦麦提</t>
  </si>
  <si>
    <t>158******28</t>
  </si>
  <si>
    <t>阿曼萨·依明</t>
  </si>
  <si>
    <t>依明·玉苏普</t>
  </si>
  <si>
    <t>山东外国语职业技术大学</t>
  </si>
  <si>
    <t>155******86</t>
  </si>
  <si>
    <t>阿卜杜萨拉木·阿布拉</t>
  </si>
  <si>
    <t>6212********3085</t>
  </si>
  <si>
    <t>艾买尔艾力·亚库普</t>
  </si>
  <si>
    <t>653130********2235</t>
  </si>
  <si>
    <t>亚库普·斯迪克</t>
  </si>
  <si>
    <t>6210********0482</t>
  </si>
  <si>
    <t>621008********82</t>
  </si>
  <si>
    <t>云南丽江民主中等专业学校</t>
  </si>
  <si>
    <t>高铁</t>
  </si>
  <si>
    <t>135******83</t>
  </si>
  <si>
    <t>穆塔力普·乌斯曼</t>
  </si>
  <si>
    <t>吾斯曼·热依米库力</t>
  </si>
  <si>
    <t>6212********0007</t>
  </si>
  <si>
    <t>阿迪力·玉苏浦</t>
  </si>
  <si>
    <t>玉苏浦·吾述尔</t>
  </si>
  <si>
    <t>6215********7362</t>
  </si>
  <si>
    <t>621525********62</t>
  </si>
  <si>
    <t>机电设备维修与安装</t>
  </si>
  <si>
    <t>亚森·喀迪尔</t>
  </si>
  <si>
    <t>喀迪尔·艾海提</t>
  </si>
  <si>
    <t>6212********9988</t>
  </si>
  <si>
    <t>帕提古丽·艾合麦提</t>
  </si>
  <si>
    <t>653130********2243</t>
  </si>
  <si>
    <t>艾合麦提·艾散</t>
  </si>
  <si>
    <t>653130********217x</t>
  </si>
  <si>
    <t>6212********9606</t>
  </si>
  <si>
    <t>玉苏普艾力·麦麦提敏</t>
  </si>
  <si>
    <t>653130********2258</t>
  </si>
  <si>
    <t>阿依克孜·阿卜力克木</t>
  </si>
  <si>
    <t>653130********2307</t>
  </si>
  <si>
    <t>古丽妮萨·依米提</t>
  </si>
  <si>
    <t>6212********6435</t>
  </si>
  <si>
    <t>卡迪尔亚·热合曼</t>
  </si>
  <si>
    <t>653130********2324</t>
  </si>
  <si>
    <t>阿扎提姑丽·阿布拉</t>
  </si>
  <si>
    <t>653130********120x</t>
  </si>
  <si>
    <t>6212********1764</t>
  </si>
  <si>
    <t>农产品</t>
  </si>
  <si>
    <t>186******84</t>
  </si>
  <si>
    <t>麦合热姆阿依·买买提</t>
  </si>
  <si>
    <t>653130********2628</t>
  </si>
  <si>
    <t>阿西姑·库尔班</t>
  </si>
  <si>
    <t>653130********2649</t>
  </si>
  <si>
    <t>6212********6998</t>
  </si>
  <si>
    <t>133******34</t>
  </si>
  <si>
    <t>孜来提古·木沙</t>
  </si>
  <si>
    <t>653130********2727</t>
  </si>
  <si>
    <t>阿布都热依木·吐尔洪</t>
  </si>
  <si>
    <t>6212********8975</t>
  </si>
  <si>
    <t>路提甫拉·热合曼</t>
  </si>
  <si>
    <t>653130********2876</t>
  </si>
  <si>
    <t>吐孙姑·毛拉</t>
  </si>
  <si>
    <t>653130********2845</t>
  </si>
  <si>
    <t>6212********9563</t>
  </si>
  <si>
    <t>139******10</t>
  </si>
  <si>
    <t>艾克旦·阿不都热依木</t>
  </si>
  <si>
    <t>653130********2900</t>
  </si>
  <si>
    <t>吾尼其古·阿不都热依木</t>
  </si>
  <si>
    <t>653130********2824</t>
  </si>
  <si>
    <t>麦尔旦·司马义</t>
  </si>
  <si>
    <t>653130********2913</t>
  </si>
  <si>
    <t>132******48</t>
  </si>
  <si>
    <t>赛乃外尔·努尔</t>
  </si>
  <si>
    <t>653130********2920</t>
  </si>
  <si>
    <t>6212********6662</t>
  </si>
  <si>
    <t>园艺（15）村</t>
  </si>
  <si>
    <t>麦合丽耶·阿卜拉</t>
  </si>
  <si>
    <t>653130********3660</t>
  </si>
  <si>
    <t>阿卜拉·阿卜杜热伊木</t>
  </si>
  <si>
    <t>653130********1073</t>
  </si>
  <si>
    <t>6212********6039</t>
  </si>
  <si>
    <t>166******90</t>
  </si>
  <si>
    <t>姑再努尔·麦麦提</t>
  </si>
  <si>
    <t>653130********3661</t>
  </si>
  <si>
    <t>6212********1538</t>
  </si>
  <si>
    <t>普通专科</t>
  </si>
  <si>
    <t>茹柯野·达吾提</t>
  </si>
  <si>
    <t>653130********3662</t>
  </si>
  <si>
    <t>沙带提汗·吾舒尔</t>
  </si>
  <si>
    <t>653130********1067</t>
  </si>
  <si>
    <t>6212********7708</t>
  </si>
  <si>
    <t>穆耶赛尔·艾山</t>
  </si>
  <si>
    <t>653130********3664</t>
  </si>
  <si>
    <t>艾山·亚库甫</t>
  </si>
  <si>
    <t>653130********1131</t>
  </si>
  <si>
    <t>6212********5913</t>
  </si>
  <si>
    <t>176******73</t>
  </si>
  <si>
    <t>木叶赛尔·艾尼</t>
  </si>
  <si>
    <t>米娜完尔·艾尼</t>
  </si>
  <si>
    <t>653130********3666</t>
  </si>
  <si>
    <t>6212********7354</t>
  </si>
  <si>
    <t>2020美容美发</t>
  </si>
  <si>
    <t>麦迪娜木·买合木提</t>
  </si>
  <si>
    <t>653130********3668</t>
  </si>
  <si>
    <t xml:space="preserve">买合木提·尼亚孜 </t>
  </si>
  <si>
    <t>6215********7762</t>
  </si>
  <si>
    <t>买合木提·尼亚孜</t>
  </si>
  <si>
    <t>621797********92845</t>
  </si>
  <si>
    <t>196******32</t>
  </si>
  <si>
    <t>拜尔娜·西尔艾力</t>
  </si>
  <si>
    <t>罕柯孜·居麦</t>
  </si>
  <si>
    <t>6212********7205</t>
  </si>
  <si>
    <t>依孜布拉·艾尼</t>
  </si>
  <si>
    <t>653130********3670</t>
  </si>
  <si>
    <t>2021装修</t>
  </si>
  <si>
    <t>阿布都拉·艾尼</t>
  </si>
  <si>
    <t>653130********3674</t>
  </si>
  <si>
    <t>阿迪力·艾力</t>
  </si>
  <si>
    <t>653130********3679</t>
  </si>
  <si>
    <t>653130********378</t>
  </si>
  <si>
    <t>6212********9856</t>
  </si>
  <si>
    <t>穆哈麦提·依马木</t>
  </si>
  <si>
    <t>653130********367X</t>
  </si>
  <si>
    <t>依马木·吾斯曼</t>
  </si>
  <si>
    <t>6212********9432</t>
  </si>
  <si>
    <t>开赛尔·库尔班</t>
  </si>
  <si>
    <t>热比姑丽·艾沙</t>
  </si>
  <si>
    <t>6212********9425</t>
  </si>
  <si>
    <t>621797********94227</t>
  </si>
  <si>
    <t>阿卜杜热合曼·麦麦提</t>
  </si>
  <si>
    <t>麦麦提·伊敏</t>
  </si>
  <si>
    <t>大数据技术与应用</t>
  </si>
  <si>
    <t>古丽波斯坦姆·海丽且姆</t>
  </si>
  <si>
    <t>653130********3685</t>
  </si>
  <si>
    <t>海丽且姆·图尔荪</t>
  </si>
  <si>
    <t>652924********3548</t>
  </si>
  <si>
    <t>6212********8613</t>
  </si>
  <si>
    <t>阿米妮古丽·艾力</t>
  </si>
  <si>
    <t>653130********3689</t>
  </si>
  <si>
    <t xml:space="preserve">艾力·艾麦提 </t>
  </si>
  <si>
    <t>653130********3678</t>
  </si>
  <si>
    <t>187******17</t>
  </si>
  <si>
    <t>阿卜杜萨拉木·赛麦提</t>
  </si>
  <si>
    <t>653130********3691</t>
  </si>
  <si>
    <t>赛麦提·伊卜拉伊木</t>
  </si>
  <si>
    <t>653130********3713</t>
  </si>
  <si>
    <t>6212********7318</t>
  </si>
  <si>
    <t>伊合拉斯·阿布都外力</t>
  </si>
  <si>
    <t>653130********3692</t>
  </si>
  <si>
    <t>653130********0052</t>
  </si>
  <si>
    <t>6212********2888</t>
  </si>
  <si>
    <t>开麦尔艾力·喀斯木</t>
  </si>
  <si>
    <t>653130********3696</t>
  </si>
  <si>
    <t>米热姑丽·艾买尔</t>
  </si>
  <si>
    <t>653130********1321</t>
  </si>
  <si>
    <t>6212********9973</t>
  </si>
  <si>
    <t>布合丽且姆·斯迪克</t>
  </si>
  <si>
    <t>6212********0903</t>
  </si>
  <si>
    <t>哈力木拉提江·买买提</t>
  </si>
  <si>
    <t>653130********3710</t>
  </si>
  <si>
    <t>买买提·努来克</t>
  </si>
  <si>
    <t>132******68</t>
  </si>
  <si>
    <t>凯麦热耶·艾山</t>
  </si>
  <si>
    <t>659003********064X</t>
  </si>
  <si>
    <t>托合提古·沙吾提</t>
  </si>
  <si>
    <t>653130********2823</t>
  </si>
  <si>
    <t>178******08</t>
  </si>
</sst>
</file>

<file path=xl/styles.xml><?xml version="1.0" encoding="utf-8"?>
<styleSheet xmlns="http://schemas.openxmlformats.org/spreadsheetml/2006/main">
  <numFmts count="9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yyyy&quot;年&quot;m&quot;月&quot;;@"/>
    <numFmt numFmtId="177" formatCode="0_ "/>
    <numFmt numFmtId="178" formatCode="yyyy&quot;年&quot;m&quot;月&quot;d&quot;日&quot;;@"/>
    <numFmt numFmtId="179" formatCode="0.00_ "/>
    <numFmt numFmtId="180" formatCode="&quot;￥&quot;#,##0.00_);[Red]\(&quot;￥&quot;#,##0.00\)"/>
  </numFmts>
  <fonts count="8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14"/>
      <color rgb="FF000000"/>
      <name val="宋体"/>
      <charset val="134"/>
      <scheme val="minor"/>
    </font>
    <font>
      <sz val="8"/>
      <color rgb="FF000000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name val="仿宋_GB2312"/>
      <charset val="134"/>
    </font>
    <font>
      <sz val="10"/>
      <color theme="1"/>
      <name val="仿宋_GB2312"/>
      <charset val="134"/>
    </font>
    <font>
      <sz val="10"/>
      <name val="宋体"/>
      <charset val="134"/>
      <scheme val="major"/>
    </font>
    <font>
      <sz val="10"/>
      <color indexed="8"/>
      <name val="宋体"/>
      <charset val="134"/>
      <scheme val="minor"/>
    </font>
    <font>
      <sz val="8"/>
      <name val="宋体"/>
      <charset val="134"/>
      <scheme val="minor"/>
    </font>
    <font>
      <sz val="10"/>
      <color theme="1"/>
      <name val="宋体"/>
      <charset val="134"/>
    </font>
    <font>
      <sz val="10"/>
      <color rgb="FF000000"/>
      <name val="仿宋_GB2312"/>
      <charset val="134"/>
    </font>
    <font>
      <b/>
      <sz val="14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0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4"/>
      <color theme="1"/>
      <name val="宋体"/>
      <charset val="134"/>
      <scheme val="minor"/>
    </font>
    <font>
      <sz val="10"/>
      <name val="宋体"/>
      <charset val="0"/>
      <scheme val="minor"/>
    </font>
    <font>
      <sz val="11"/>
      <color indexed="8"/>
      <name val="宋体"/>
      <charset val="134"/>
      <scheme val="minor"/>
    </font>
    <font>
      <sz val="11"/>
      <name val="宋体"/>
      <charset val="0"/>
      <scheme val="minor"/>
    </font>
    <font>
      <sz val="14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name val="微软雅黑"/>
      <charset val="134"/>
    </font>
    <font>
      <sz val="14"/>
      <name val="宋体"/>
      <charset val="134"/>
    </font>
    <font>
      <b/>
      <sz val="10"/>
      <name val="宋体"/>
      <charset val="134"/>
      <scheme val="minor"/>
    </font>
    <font>
      <sz val="14"/>
      <color indexed="8"/>
      <name val="宋体"/>
      <charset val="134"/>
      <scheme val="minor"/>
    </font>
    <font>
      <sz val="8"/>
      <color indexed="8"/>
      <name val="仿宋"/>
      <charset val="1"/>
    </font>
    <font>
      <sz val="8"/>
      <name val="仿宋"/>
      <charset val="1"/>
    </font>
    <font>
      <sz val="10"/>
      <color indexed="8"/>
      <name val="仿宋_GB2312"/>
      <charset val="134"/>
    </font>
    <font>
      <sz val="10"/>
      <color rgb="FF000000"/>
      <name val="宋体"/>
      <charset val="134"/>
      <scheme val="minor"/>
    </font>
    <font>
      <sz val="8"/>
      <color indexed="8"/>
      <name val="宋体"/>
      <charset val="134"/>
      <scheme val="minor"/>
    </font>
    <font>
      <sz val="10"/>
      <name val="仿宋"/>
      <charset val="1"/>
    </font>
    <font>
      <sz val="10"/>
      <name val="宋体"/>
      <charset val="1"/>
      <scheme val="minor"/>
    </font>
    <font>
      <sz val="10"/>
      <color theme="1"/>
      <name val="宋体"/>
      <charset val="254"/>
      <scheme val="minor"/>
    </font>
    <font>
      <sz val="11"/>
      <name val="宋体"/>
      <charset val="134"/>
    </font>
    <font>
      <sz val="11"/>
      <name val="宋体"/>
      <charset val="0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8"/>
      <name val="宋体"/>
      <charset val="134"/>
    </font>
    <font>
      <sz val="11"/>
      <color rgb="FF000000"/>
      <name val="宋体"/>
      <charset val="134"/>
    </font>
    <font>
      <sz val="10"/>
      <color rgb="FF262626"/>
      <name val="宋体"/>
      <charset val="134"/>
      <scheme val="minor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  <scheme val="major"/>
    </font>
    <font>
      <sz val="8"/>
      <color rgb="FF000000"/>
      <name val="宋体"/>
      <charset val="134"/>
    </font>
    <font>
      <sz val="10"/>
      <name val="Microsoft YaHei"/>
      <charset val="134"/>
    </font>
    <font>
      <sz val="10"/>
      <color indexed="8"/>
      <name val="宋体"/>
      <charset val="134"/>
      <scheme val="major"/>
    </font>
    <font>
      <sz val="10"/>
      <color theme="1"/>
      <name val="宋体"/>
      <charset val="134"/>
      <scheme val="maj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Courier New"/>
      <charset val="134"/>
    </font>
    <font>
      <sz val="8"/>
      <name val="宋体"/>
      <charset val="0"/>
      <scheme val="minor"/>
    </font>
    <font>
      <sz val="10"/>
      <color indexed="8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73" fillId="22" borderId="2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6" fillId="2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14" borderId="23" applyNumberFormat="0" applyFont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0" fontId="63" fillId="0" borderId="25" applyNumberFormat="0" applyFill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0" fontId="67" fillId="13" borderId="22" applyNumberFormat="0" applyAlignment="0" applyProtection="0">
      <alignment vertical="center"/>
    </xf>
    <xf numFmtId="0" fontId="74" fillId="13" borderId="26" applyNumberFormat="0" applyAlignment="0" applyProtection="0">
      <alignment vertical="center"/>
    </xf>
    <xf numFmtId="0" fontId="59" fillId="4" borderId="20" applyNumberFormat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75" fillId="0" borderId="27" applyNumberFormat="0" applyFill="0" applyAlignment="0" applyProtection="0">
      <alignment vertical="center"/>
    </xf>
    <xf numFmtId="0" fontId="69" fillId="0" borderId="24" applyNumberFormat="0" applyFill="0" applyAlignment="0" applyProtection="0">
      <alignment vertical="center"/>
    </xf>
    <xf numFmtId="0" fontId="76" fillId="31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8" fillId="2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>
      <protection locked="0"/>
    </xf>
    <xf numFmtId="0" fontId="22" fillId="0" borderId="0">
      <alignment vertical="center"/>
    </xf>
  </cellStyleXfs>
  <cellXfs count="552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49" fontId="0" fillId="0" borderId="0" xfId="0" applyNumberForma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177" fontId="3" fillId="0" borderId="4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 wrapText="1"/>
    </xf>
    <xf numFmtId="49" fontId="4" fillId="0" borderId="5" xfId="0" applyNumberFormat="1" applyFont="1" applyFill="1" applyBorder="1" applyAlignment="1" applyProtection="1">
      <alignment horizontal="center" vertical="center" wrapText="1"/>
    </xf>
    <xf numFmtId="49" fontId="5" fillId="0" borderId="5" xfId="0" applyNumberFormat="1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 shrinkToFit="1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 shrinkToFit="1"/>
    </xf>
    <xf numFmtId="49" fontId="1" fillId="0" borderId="5" xfId="0" applyNumberFormat="1" applyFont="1" applyFill="1" applyBorder="1" applyAlignment="1">
      <alignment horizontal="center" vertical="center" wrapText="1" shrinkToFit="1"/>
    </xf>
    <xf numFmtId="0" fontId="8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shrinkToFit="1"/>
    </xf>
    <xf numFmtId="49" fontId="9" fillId="0" borderId="5" xfId="0" applyNumberFormat="1" applyFont="1" applyFill="1" applyBorder="1" applyAlignment="1">
      <alignment horizontal="center" vertical="center" shrinkToFit="1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shrinkToFit="1"/>
    </xf>
    <xf numFmtId="49" fontId="1" fillId="0" borderId="5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shrinkToFit="1"/>
    </xf>
    <xf numFmtId="0" fontId="1" fillId="0" borderId="5" xfId="0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 shrinkToFit="1"/>
    </xf>
    <xf numFmtId="177" fontId="13" fillId="0" borderId="5" xfId="0" applyNumberFormat="1" applyFont="1" applyFill="1" applyBorder="1" applyAlignment="1">
      <alignment horizontal="center" vertical="center" shrinkToFit="1"/>
    </xf>
    <xf numFmtId="0" fontId="14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shrinkToFit="1"/>
    </xf>
    <xf numFmtId="177" fontId="16" fillId="0" borderId="5" xfId="0" applyNumberFormat="1" applyFont="1" applyFill="1" applyBorder="1" applyAlignment="1">
      <alignment horizontal="center" vertical="center" shrinkToFit="1"/>
    </xf>
    <xf numFmtId="49" fontId="1" fillId="0" borderId="5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49" fontId="15" fillId="0" borderId="5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 shrinkToFit="1"/>
    </xf>
    <xf numFmtId="0" fontId="1" fillId="0" borderId="5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shrinkToFit="1"/>
    </xf>
    <xf numFmtId="0" fontId="8" fillId="0" borderId="5" xfId="0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 wrapText="1" shrinkToFit="1"/>
    </xf>
    <xf numFmtId="49" fontId="8" fillId="0" borderId="5" xfId="0" applyNumberFormat="1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49" fontId="18" fillId="0" borderId="5" xfId="0" applyNumberFormat="1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5" fillId="0" borderId="5" xfId="0" applyNumberFormat="1" applyFont="1" applyFill="1" applyBorder="1" applyAlignment="1" applyProtection="1">
      <alignment horizontal="center" vertical="center" wrapText="1"/>
    </xf>
    <xf numFmtId="0" fontId="18" fillId="0" borderId="5" xfId="0" applyNumberFormat="1" applyFont="1" applyFill="1" applyBorder="1" applyAlignment="1" applyProtection="1">
      <alignment horizontal="center" vertical="center" wrapText="1"/>
    </xf>
    <xf numFmtId="0" fontId="18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 wrapText="1" shrinkToFit="1"/>
    </xf>
    <xf numFmtId="176" fontId="6" fillId="0" borderId="5" xfId="0" applyNumberFormat="1" applyFont="1" applyFill="1" applyBorder="1" applyAlignment="1">
      <alignment horizontal="center" vertical="center" wrapText="1"/>
    </xf>
    <xf numFmtId="176" fontId="1" fillId="0" borderId="5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/>
    </xf>
    <xf numFmtId="176" fontId="1" fillId="0" borderId="5" xfId="0" applyNumberFormat="1" applyFont="1" applyFill="1" applyBorder="1" applyAlignment="1">
      <alignment horizontal="center" vertical="center"/>
    </xf>
    <xf numFmtId="176" fontId="10" fillId="0" borderId="5" xfId="0" applyNumberFormat="1" applyFont="1" applyFill="1" applyBorder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 wrapText="1"/>
    </xf>
    <xf numFmtId="176" fontId="7" fillId="0" borderId="5" xfId="0" applyNumberFormat="1" applyFont="1" applyFill="1" applyBorder="1" applyAlignment="1">
      <alignment horizontal="center" vertical="center"/>
    </xf>
    <xf numFmtId="176" fontId="7" fillId="0" borderId="5" xfId="0" applyNumberFormat="1" applyFont="1" applyFill="1" applyBorder="1" applyAlignment="1">
      <alignment horizontal="center" vertical="center" shrinkToFit="1"/>
    </xf>
    <xf numFmtId="176" fontId="10" fillId="0" borderId="5" xfId="0" applyNumberFormat="1" applyFont="1" applyFill="1" applyBorder="1" applyAlignment="1">
      <alignment horizontal="center" vertical="center" wrapText="1"/>
    </xf>
    <xf numFmtId="57" fontId="13" fillId="0" borderId="5" xfId="0" applyNumberFormat="1" applyFont="1" applyFill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 wrapText="1"/>
    </xf>
    <xf numFmtId="176" fontId="15" fillId="0" borderId="5" xfId="0" applyNumberFormat="1" applyFont="1" applyFill="1" applyBorder="1" applyAlignment="1">
      <alignment horizontal="center" vertical="center" shrinkToFit="1"/>
    </xf>
    <xf numFmtId="57" fontId="10" fillId="0" borderId="5" xfId="0" applyNumberFormat="1" applyFont="1" applyFill="1" applyBorder="1" applyAlignment="1">
      <alignment horizontal="center" vertical="center" wrapText="1"/>
    </xf>
    <xf numFmtId="176" fontId="15" fillId="0" borderId="5" xfId="0" applyNumberFormat="1" applyFont="1" applyFill="1" applyBorder="1" applyAlignment="1">
      <alignment horizontal="center" vertical="center" wrapText="1"/>
    </xf>
    <xf numFmtId="176" fontId="15" fillId="0" borderId="5" xfId="0" applyNumberFormat="1" applyFont="1" applyFill="1" applyBorder="1" applyAlignment="1">
      <alignment horizontal="center" vertical="center"/>
    </xf>
    <xf numFmtId="57" fontId="1" fillId="0" borderId="5" xfId="0" applyNumberFormat="1" applyFont="1" applyFill="1" applyBorder="1" applyAlignment="1">
      <alignment horizontal="center" vertical="center"/>
    </xf>
    <xf numFmtId="176" fontId="1" fillId="0" borderId="5" xfId="0" applyNumberFormat="1" applyFont="1" applyFill="1" applyBorder="1" applyAlignment="1">
      <alignment horizontal="center" vertical="center" wrapText="1" shrinkToFit="1"/>
    </xf>
    <xf numFmtId="57" fontId="1" fillId="0" borderId="5" xfId="0" applyNumberFormat="1" applyFont="1" applyFill="1" applyBorder="1" applyAlignment="1">
      <alignment horizontal="center" vertical="center" wrapText="1"/>
    </xf>
    <xf numFmtId="176" fontId="7" fillId="0" borderId="5" xfId="0" applyNumberFormat="1" applyFont="1" applyFill="1" applyBorder="1" applyAlignment="1">
      <alignment horizontal="center" vertical="center" wrapText="1" shrinkToFit="1"/>
    </xf>
    <xf numFmtId="0" fontId="8" fillId="0" borderId="5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19" fillId="0" borderId="4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horizontal="center" vertical="center" wrapText="1"/>
    </xf>
    <xf numFmtId="177" fontId="7" fillId="0" borderId="5" xfId="0" applyNumberFormat="1" applyFont="1" applyFill="1" applyBorder="1" applyAlignment="1">
      <alignment horizontal="center" vertical="center" shrinkToFit="1"/>
    </xf>
    <xf numFmtId="58" fontId="7" fillId="0" borderId="5" xfId="0" applyNumberFormat="1" applyFont="1" applyFill="1" applyBorder="1" applyAlignment="1">
      <alignment horizontal="center" vertical="center" wrapText="1"/>
    </xf>
    <xf numFmtId="177" fontId="1" fillId="0" borderId="5" xfId="0" applyNumberFormat="1" applyFont="1" applyFill="1" applyBorder="1" applyAlignment="1">
      <alignment horizontal="center" vertical="center" shrinkToFit="1"/>
    </xf>
    <xf numFmtId="0" fontId="1" fillId="0" borderId="5" xfId="0" applyNumberFormat="1" applyFont="1" applyFill="1" applyBorder="1" applyAlignment="1">
      <alignment horizontal="center" vertical="center" shrinkToFit="1"/>
    </xf>
    <xf numFmtId="177" fontId="8" fillId="0" borderId="5" xfId="0" applyNumberFormat="1" applyFont="1" applyFill="1" applyBorder="1" applyAlignment="1">
      <alignment horizontal="center" vertical="center"/>
    </xf>
    <xf numFmtId="177" fontId="10" fillId="0" borderId="5" xfId="0" applyNumberFormat="1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>
      <alignment horizontal="center" vertical="center"/>
    </xf>
    <xf numFmtId="58" fontId="12" fillId="0" borderId="5" xfId="0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 shrinkToFit="1"/>
    </xf>
    <xf numFmtId="0" fontId="9" fillId="0" borderId="5" xfId="0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 wrapText="1" shrinkToFit="1"/>
    </xf>
    <xf numFmtId="177" fontId="15" fillId="0" borderId="5" xfId="0" applyNumberFormat="1" applyFont="1" applyFill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/>
    </xf>
    <xf numFmtId="177" fontId="15" fillId="0" borderId="5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177" fontId="10" fillId="0" borderId="5" xfId="0" applyNumberFormat="1" applyFont="1" applyFill="1" applyBorder="1" applyAlignment="1">
      <alignment horizontal="center" vertical="center" wrapText="1"/>
    </xf>
    <xf numFmtId="177" fontId="8" fillId="0" borderId="5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 shrinkToFit="1"/>
    </xf>
    <xf numFmtId="0" fontId="5" fillId="0" borderId="4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>
      <alignment horizontal="center"/>
    </xf>
    <xf numFmtId="49" fontId="14" fillId="0" borderId="5" xfId="0" applyNumberFormat="1" applyFont="1" applyFill="1" applyBorder="1" applyAlignment="1">
      <alignment horizontal="center" vertical="center" shrinkToFit="1"/>
    </xf>
    <xf numFmtId="49" fontId="10" fillId="0" borderId="5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 shrinkToFit="1"/>
    </xf>
    <xf numFmtId="49" fontId="22" fillId="0" borderId="5" xfId="0" applyNumberFormat="1" applyFont="1" applyFill="1" applyBorder="1" applyAlignment="1">
      <alignment horizontal="center" vertical="center" shrinkToFit="1"/>
    </xf>
    <xf numFmtId="0" fontId="0" fillId="0" borderId="5" xfId="0" applyFill="1" applyBorder="1" applyAlignment="1">
      <alignment horizontal="center" vertical="center" shrinkToFit="1"/>
    </xf>
    <xf numFmtId="57" fontId="15" fillId="0" borderId="5" xfId="0" applyNumberFormat="1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/>
    </xf>
    <xf numFmtId="176" fontId="7" fillId="0" borderId="5" xfId="0" applyNumberFormat="1" applyFont="1" applyFill="1" applyBorder="1" applyAlignment="1">
      <alignment horizontal="center" vertical="center" wrapText="1"/>
    </xf>
    <xf numFmtId="57" fontId="7" fillId="0" borderId="5" xfId="0" applyNumberFormat="1" applyFont="1" applyFill="1" applyBorder="1" applyAlignment="1">
      <alignment horizontal="center" vertical="center" wrapText="1"/>
    </xf>
    <xf numFmtId="176" fontId="1" fillId="0" borderId="5" xfId="0" applyNumberFormat="1" applyFont="1" applyFill="1" applyBorder="1" applyAlignment="1">
      <alignment horizontal="center" vertical="center" shrinkToFit="1"/>
    </xf>
    <xf numFmtId="58" fontId="1" fillId="0" borderId="5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 shrinkToFit="1"/>
    </xf>
    <xf numFmtId="177" fontId="25" fillId="0" borderId="5" xfId="0" applyNumberFormat="1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 wrapText="1"/>
    </xf>
    <xf numFmtId="177" fontId="7" fillId="0" borderId="5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 shrinkToFit="1"/>
    </xf>
    <xf numFmtId="0" fontId="10" fillId="0" borderId="5" xfId="0" applyNumberFormat="1" applyFont="1" applyFill="1" applyBorder="1" applyAlignment="1">
      <alignment horizontal="center" vertical="center" shrinkToFit="1"/>
    </xf>
    <xf numFmtId="0" fontId="1" fillId="0" borderId="5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center" vertical="center" wrapText="1" shrinkToFit="1"/>
    </xf>
    <xf numFmtId="177" fontId="16" fillId="0" borderId="5" xfId="0" applyNumberFormat="1" applyFont="1" applyFill="1" applyBorder="1" applyAlignment="1">
      <alignment horizontal="center" vertical="center" wrapText="1" shrinkToFit="1"/>
    </xf>
    <xf numFmtId="0" fontId="14" fillId="0" borderId="5" xfId="0" applyFont="1" applyFill="1" applyBorder="1" applyAlignment="1">
      <alignment horizontal="center" vertical="center" wrapText="1" shrinkToFit="1"/>
    </xf>
    <xf numFmtId="0" fontId="14" fillId="0" borderId="5" xfId="0" applyFont="1" applyFill="1" applyBorder="1" applyAlignment="1">
      <alignment horizontal="center" vertical="center" wrapText="1"/>
    </xf>
    <xf numFmtId="57" fontId="1" fillId="0" borderId="5" xfId="0" applyNumberFormat="1" applyFont="1" applyFill="1" applyBorder="1" applyAlignment="1">
      <alignment horizontal="center" vertical="center" shrinkToFit="1"/>
    </xf>
    <xf numFmtId="178" fontId="1" fillId="0" borderId="5" xfId="0" applyNumberFormat="1" applyFont="1" applyFill="1" applyBorder="1" applyAlignment="1">
      <alignment horizontal="center" vertical="center" wrapText="1" shrinkToFit="1"/>
    </xf>
    <xf numFmtId="176" fontId="10" fillId="0" borderId="5" xfId="0" applyNumberFormat="1" applyFont="1" applyFill="1" applyBorder="1" applyAlignment="1">
      <alignment horizontal="center" vertical="center" wrapText="1" shrinkToFit="1"/>
    </xf>
    <xf numFmtId="49" fontId="26" fillId="0" borderId="5" xfId="0" applyNumberFormat="1" applyFont="1" applyFill="1" applyBorder="1" applyAlignment="1">
      <alignment horizontal="center" vertical="center" wrapText="1"/>
    </xf>
    <xf numFmtId="57" fontId="7" fillId="0" borderId="5" xfId="0" applyNumberFormat="1" applyFont="1" applyFill="1" applyBorder="1" applyAlignment="1">
      <alignment horizontal="center" vertical="center" shrinkToFit="1"/>
    </xf>
    <xf numFmtId="49" fontId="26" fillId="0" borderId="5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 shrinkToFit="1"/>
    </xf>
    <xf numFmtId="0" fontId="9" fillId="0" borderId="5" xfId="0" applyFont="1" applyFill="1" applyBorder="1" applyAlignment="1">
      <alignment horizontal="center" vertical="center" wrapText="1" shrinkToFit="1"/>
    </xf>
    <xf numFmtId="177" fontId="9" fillId="0" borderId="5" xfId="0" applyNumberFormat="1" applyFont="1" applyFill="1" applyBorder="1" applyAlignment="1">
      <alignment horizontal="center" vertical="center" wrapText="1" shrinkToFit="1"/>
    </xf>
    <xf numFmtId="49" fontId="14" fillId="0" borderId="5" xfId="0" applyNumberFormat="1" applyFont="1" applyFill="1" applyBorder="1" applyAlignment="1">
      <alignment horizontal="center" vertical="center" wrapText="1" shrinkToFit="1"/>
    </xf>
    <xf numFmtId="0" fontId="0" fillId="0" borderId="5" xfId="0" applyNumberFormat="1" applyFont="1" applyFill="1" applyBorder="1" applyAlignment="1">
      <alignment horizontal="center" vertical="center" wrapText="1"/>
    </xf>
    <xf numFmtId="177" fontId="0" fillId="0" borderId="5" xfId="0" applyNumberFormat="1" applyFont="1" applyFill="1" applyBorder="1" applyAlignment="1">
      <alignment horizontal="center" vertical="center" shrinkToFit="1"/>
    </xf>
    <xf numFmtId="177" fontId="0" fillId="0" borderId="5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/>
    </xf>
    <xf numFmtId="57" fontId="7" fillId="0" borderId="5" xfId="0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shrinkToFit="1"/>
    </xf>
    <xf numFmtId="49" fontId="23" fillId="0" borderId="5" xfId="0" applyNumberFormat="1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 shrinkToFit="1"/>
    </xf>
    <xf numFmtId="49" fontId="10" fillId="0" borderId="5" xfId="0" applyNumberFormat="1" applyFont="1" applyFill="1" applyBorder="1" applyAlignment="1">
      <alignment horizontal="center" vertical="center" wrapText="1" shrinkToFi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shrinkToFit="1"/>
    </xf>
    <xf numFmtId="0" fontId="8" fillId="0" borderId="5" xfId="0" applyFont="1" applyFill="1" applyBorder="1" applyAlignment="1">
      <alignment horizontal="center" vertical="center" shrinkToFit="1"/>
    </xf>
    <xf numFmtId="49" fontId="8" fillId="0" borderId="5" xfId="0" applyNumberFormat="1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shrinkToFit="1"/>
    </xf>
    <xf numFmtId="49" fontId="7" fillId="0" borderId="5" xfId="0" applyNumberFormat="1" applyFont="1" applyFill="1" applyBorder="1" applyAlignment="1">
      <alignment horizontal="center" vertical="center" shrinkToFit="1"/>
    </xf>
    <xf numFmtId="0" fontId="1" fillId="0" borderId="6" xfId="0" applyFont="1" applyFill="1" applyBorder="1" applyAlignment="1">
      <alignment horizontal="center" vertical="center"/>
    </xf>
    <xf numFmtId="49" fontId="10" fillId="0" borderId="6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28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shrinkToFit="1"/>
    </xf>
    <xf numFmtId="176" fontId="8" fillId="0" borderId="5" xfId="0" applyNumberFormat="1" applyFont="1" applyFill="1" applyBorder="1" applyAlignment="1">
      <alignment horizontal="center" vertical="center" shrinkToFit="1"/>
    </xf>
    <xf numFmtId="0" fontId="8" fillId="0" borderId="4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177" fontId="0" fillId="0" borderId="9" xfId="0" applyNumberForma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 shrinkToFit="1"/>
    </xf>
    <xf numFmtId="0" fontId="15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shrinkToFit="1"/>
    </xf>
    <xf numFmtId="49" fontId="6" fillId="0" borderId="5" xfId="0" applyNumberFormat="1" applyFont="1" applyFill="1" applyBorder="1" applyAlignment="1">
      <alignment horizontal="center" vertical="center" wrapText="1"/>
    </xf>
    <xf numFmtId="57" fontId="6" fillId="0" borderId="5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shrinkToFit="1"/>
    </xf>
    <xf numFmtId="49" fontId="7" fillId="0" borderId="5" xfId="0" applyNumberFormat="1" applyFont="1" applyFill="1" applyBorder="1" applyAlignment="1">
      <alignment horizontal="center" vertical="center" wrapText="1" shrinkToFit="1"/>
    </xf>
    <xf numFmtId="49" fontId="15" fillId="0" borderId="6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16" fillId="0" borderId="5" xfId="0" applyNumberFormat="1" applyFont="1" applyFill="1" applyBorder="1" applyAlignment="1">
      <alignment horizontal="center" vertical="center" wrapText="1" shrinkToFit="1"/>
    </xf>
    <xf numFmtId="178" fontId="7" fillId="0" borderId="5" xfId="0" applyNumberFormat="1" applyFont="1" applyFill="1" applyBorder="1" applyAlignment="1">
      <alignment horizontal="center" vertical="center" wrapText="1" shrinkToFit="1"/>
    </xf>
    <xf numFmtId="49" fontId="7" fillId="0" borderId="5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shrinkToFit="1"/>
    </xf>
    <xf numFmtId="0" fontId="9" fillId="0" borderId="5" xfId="0" applyNumberFormat="1" applyFont="1" applyFill="1" applyBorder="1" applyAlignment="1">
      <alignment horizontal="center" vertical="center" shrinkToFit="1"/>
    </xf>
    <xf numFmtId="177" fontId="8" fillId="0" borderId="5" xfId="0" applyNumberFormat="1" applyFont="1" applyFill="1" applyBorder="1" applyAlignment="1">
      <alignment horizontal="center" vertical="center" shrinkToFit="1"/>
    </xf>
    <xf numFmtId="177" fontId="7" fillId="0" borderId="5" xfId="0" applyNumberFormat="1" applyFont="1" applyFill="1" applyBorder="1" applyAlignment="1">
      <alignment horizontal="center" vertical="center" wrapText="1" shrinkToFit="1"/>
    </xf>
    <xf numFmtId="0" fontId="14" fillId="0" borderId="5" xfId="0" applyFont="1" applyFill="1" applyBorder="1" applyAlignment="1">
      <alignment horizontal="center" vertical="center" shrinkToFit="1"/>
    </xf>
    <xf numFmtId="49" fontId="16" fillId="0" borderId="5" xfId="0" applyNumberFormat="1" applyFont="1" applyFill="1" applyBorder="1" applyAlignment="1">
      <alignment horizontal="center" vertical="center" shrinkToFit="1"/>
    </xf>
    <xf numFmtId="0" fontId="28" fillId="0" borderId="5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/>
    </xf>
    <xf numFmtId="177" fontId="1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177" fontId="0" fillId="0" borderId="5" xfId="0" applyNumberForma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6" fillId="0" borderId="5" xfId="0" applyNumberFormat="1" applyFont="1" applyFill="1" applyBorder="1" applyAlignment="1">
      <alignment horizontal="center" vertical="center" shrinkToFit="1"/>
    </xf>
    <xf numFmtId="0" fontId="29" fillId="0" borderId="6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29" fillId="0" borderId="5" xfId="0" applyNumberFormat="1" applyFont="1" applyFill="1" applyBorder="1" applyAlignment="1">
      <alignment horizontal="center" vertical="center"/>
    </xf>
    <xf numFmtId="0" fontId="14" fillId="0" borderId="5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vertical="center"/>
    </xf>
    <xf numFmtId="0" fontId="30" fillId="0" borderId="5" xfId="0" applyNumberFormat="1" applyFont="1" applyFill="1" applyBorder="1" applyAlignment="1">
      <alignment horizontal="center" vertical="center"/>
    </xf>
    <xf numFmtId="177" fontId="29" fillId="0" borderId="5" xfId="0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 shrinkToFit="1"/>
    </xf>
    <xf numFmtId="0" fontId="13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 shrinkToFit="1"/>
    </xf>
    <xf numFmtId="177" fontId="32" fillId="0" borderId="5" xfId="0" applyNumberFormat="1" applyFont="1" applyFill="1" applyBorder="1" applyAlignment="1">
      <alignment horizontal="center" vertical="center" shrinkToFit="1"/>
    </xf>
    <xf numFmtId="0" fontId="32" fillId="0" borderId="5" xfId="0" applyNumberFormat="1" applyFont="1" applyFill="1" applyBorder="1" applyAlignment="1">
      <alignment horizontal="center" vertical="center" shrinkToFit="1"/>
    </xf>
    <xf numFmtId="0" fontId="32" fillId="0" borderId="5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27" fillId="0" borderId="5" xfId="0" applyNumberFormat="1" applyFont="1" applyFill="1" applyBorder="1" applyAlignment="1">
      <alignment vertical="center"/>
    </xf>
    <xf numFmtId="49" fontId="34" fillId="0" borderId="5" xfId="0" applyNumberFormat="1" applyFont="1" applyFill="1" applyBorder="1" applyAlignment="1">
      <alignment horizontal="center" vertical="center" shrinkToFit="1"/>
    </xf>
    <xf numFmtId="0" fontId="25" fillId="0" borderId="5" xfId="0" applyNumberFormat="1" applyFont="1" applyFill="1" applyBorder="1" applyAlignment="1">
      <alignment horizontal="center" vertical="center" shrinkToFit="1"/>
    </xf>
    <xf numFmtId="176" fontId="25" fillId="0" borderId="5" xfId="0" applyNumberFormat="1" applyFon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/>
    </xf>
    <xf numFmtId="177" fontId="9" fillId="0" borderId="5" xfId="0" applyNumberFormat="1" applyFont="1" applyFill="1" applyBorder="1" applyAlignment="1">
      <alignment horizontal="center" vertical="center" shrinkToFit="1"/>
    </xf>
    <xf numFmtId="0" fontId="7" fillId="0" borderId="2" xfId="0" applyFont="1" applyFill="1" applyBorder="1" applyAlignment="1">
      <alignment horizontal="center" vertical="center" shrinkToFit="1"/>
    </xf>
    <xf numFmtId="0" fontId="14" fillId="0" borderId="5" xfId="0" applyNumberFormat="1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shrinkToFit="1"/>
    </xf>
    <xf numFmtId="0" fontId="15" fillId="0" borderId="5" xfId="0" applyFont="1" applyFill="1" applyBorder="1" applyAlignment="1">
      <alignment horizontal="center" vertical="center" wrapText="1" shrinkToFit="1"/>
    </xf>
    <xf numFmtId="0" fontId="35" fillId="0" borderId="5" xfId="0" applyFont="1" applyFill="1" applyBorder="1" applyAlignment="1">
      <alignment horizontal="center" vertical="center" shrinkToFit="1"/>
    </xf>
    <xf numFmtId="0" fontId="36" fillId="0" borderId="5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49" fontId="38" fillId="0" borderId="5" xfId="0" applyNumberFormat="1" applyFont="1" applyFill="1" applyBorder="1" applyAlignment="1">
      <alignment horizontal="center" vertical="center" wrapText="1"/>
    </xf>
    <xf numFmtId="0" fontId="17" fillId="0" borderId="5" xfId="0" applyNumberFormat="1" applyFont="1" applyFill="1" applyBorder="1" applyAlignment="1">
      <alignment horizontal="center" vertical="center" wrapText="1"/>
    </xf>
    <xf numFmtId="0" fontId="17" fillId="0" borderId="5" xfId="0" applyNumberFormat="1" applyFont="1" applyFill="1" applyBorder="1" applyAlignment="1">
      <alignment horizontal="center" vertical="center" wrapText="1" shrinkToFit="1"/>
    </xf>
    <xf numFmtId="49" fontId="10" fillId="0" borderId="5" xfId="0" applyNumberFormat="1" applyFont="1" applyFill="1" applyBorder="1" applyAlignment="1">
      <alignment horizontal="center" wrapText="1"/>
    </xf>
    <xf numFmtId="49" fontId="26" fillId="0" borderId="5" xfId="0" applyNumberFormat="1" applyFont="1" applyFill="1" applyBorder="1" applyAlignment="1">
      <alignment horizontal="center" wrapText="1"/>
    </xf>
    <xf numFmtId="49" fontId="17" fillId="0" borderId="5" xfId="0" applyNumberFormat="1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 wrapText="1"/>
    </xf>
    <xf numFmtId="0" fontId="38" fillId="0" borderId="5" xfId="0" applyNumberFormat="1" applyFont="1" applyFill="1" applyBorder="1" applyAlignment="1">
      <alignment horizontal="center" vertical="center" wrapText="1"/>
    </xf>
    <xf numFmtId="57" fontId="7" fillId="0" borderId="5" xfId="0" applyNumberFormat="1" applyFont="1" applyFill="1" applyBorder="1" applyAlignment="1">
      <alignment horizontal="center" vertical="center" wrapText="1" shrinkToFit="1"/>
    </xf>
    <xf numFmtId="57" fontId="8" fillId="0" borderId="5" xfId="0" applyNumberFormat="1" applyFont="1" applyFill="1" applyBorder="1" applyAlignment="1">
      <alignment horizontal="center" vertical="center"/>
    </xf>
    <xf numFmtId="176" fontId="38" fillId="0" borderId="5" xfId="0" applyNumberFormat="1" applyFont="1" applyFill="1" applyBorder="1" applyAlignment="1">
      <alignment horizontal="center" vertical="center" wrapText="1"/>
    </xf>
    <xf numFmtId="0" fontId="11" fillId="0" borderId="5" xfId="0" applyNumberFormat="1" applyFont="1" applyFill="1" applyBorder="1" applyAlignment="1">
      <alignment horizontal="center" vertical="center" wrapText="1"/>
    </xf>
    <xf numFmtId="0" fontId="37" fillId="0" borderId="5" xfId="0" applyNumberFormat="1" applyFont="1" applyFill="1" applyBorder="1" applyAlignment="1">
      <alignment horizontal="center" vertical="center" wrapText="1"/>
    </xf>
    <xf numFmtId="58" fontId="12" fillId="0" borderId="5" xfId="0" applyNumberFormat="1" applyFont="1" applyFill="1" applyBorder="1" applyAlignment="1">
      <alignment horizontal="center" vertical="center" wrapText="1" shrinkToFit="1"/>
    </xf>
    <xf numFmtId="177" fontId="6" fillId="0" borderId="5" xfId="0" applyNumberFormat="1" applyFont="1" applyFill="1" applyBorder="1" applyAlignment="1">
      <alignment horizontal="center" vertical="center" wrapText="1"/>
    </xf>
    <xf numFmtId="57" fontId="10" fillId="0" borderId="5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/>
    </xf>
    <xf numFmtId="57" fontId="38" fillId="0" borderId="5" xfId="0" applyNumberFormat="1" applyFont="1" applyFill="1" applyBorder="1" applyAlignment="1">
      <alignment horizontal="center" vertical="center" wrapText="1"/>
    </xf>
    <xf numFmtId="57" fontId="1" fillId="0" borderId="5" xfId="0" applyNumberFormat="1" applyFont="1" applyFill="1" applyBorder="1" applyAlignment="1">
      <alignment horizontal="center" vertical="center" wrapText="1" shrinkToFit="1"/>
    </xf>
    <xf numFmtId="177" fontId="17" fillId="0" borderId="5" xfId="0" applyNumberFormat="1" applyFont="1" applyFill="1" applyBorder="1" applyAlignment="1">
      <alignment horizontal="center" vertical="center" wrapText="1"/>
    </xf>
    <xf numFmtId="58" fontId="17" fillId="0" borderId="5" xfId="0" applyNumberFormat="1" applyFont="1" applyFill="1" applyBorder="1" applyAlignment="1">
      <alignment horizontal="center" vertical="center" wrapText="1"/>
    </xf>
    <xf numFmtId="58" fontId="6" fillId="0" borderId="5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39" fillId="0" borderId="5" xfId="0" applyFont="1" applyFill="1" applyBorder="1" applyAlignment="1">
      <alignment horizontal="center" vertical="center" wrapText="1"/>
    </xf>
    <xf numFmtId="0" fontId="39" fillId="0" borderId="5" xfId="0" applyNumberFormat="1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0" fontId="26" fillId="0" borderId="5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 shrinkToFit="1"/>
    </xf>
    <xf numFmtId="0" fontId="7" fillId="0" borderId="5" xfId="0" applyNumberFormat="1" applyFont="1" applyFill="1" applyBorder="1" applyAlignment="1">
      <alignment horizontal="center" vertical="center" wrapText="1" shrinkToFit="1"/>
    </xf>
    <xf numFmtId="177" fontId="10" fillId="0" borderId="5" xfId="0" applyNumberFormat="1" applyFont="1" applyFill="1" applyBorder="1" applyAlignment="1">
      <alignment horizontal="center" vertical="center" wrapText="1" shrinkToFit="1"/>
    </xf>
    <xf numFmtId="0" fontId="40" fillId="0" borderId="5" xfId="0" applyFont="1" applyFill="1" applyBorder="1" applyAlignment="1">
      <alignment horizontal="center" vertical="center" wrapText="1"/>
    </xf>
    <xf numFmtId="177" fontId="11" fillId="0" borderId="5" xfId="0" applyNumberFormat="1" applyFont="1" applyFill="1" applyBorder="1" applyAlignment="1">
      <alignment horizontal="center"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179" fontId="7" fillId="0" borderId="5" xfId="0" applyNumberFormat="1" applyFont="1" applyFill="1" applyBorder="1" applyAlignment="1">
      <alignment horizontal="center" vertical="center" wrapText="1"/>
    </xf>
    <xf numFmtId="0" fontId="10" fillId="0" borderId="5" xfId="49" applyNumberFormat="1" applyFont="1" applyFill="1" applyBorder="1" applyAlignment="1">
      <alignment horizontal="center" vertical="center"/>
    </xf>
    <xf numFmtId="58" fontId="15" fillId="0" borderId="5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 applyProtection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center" vertical="center" wrapText="1"/>
    </xf>
    <xf numFmtId="0" fontId="38" fillId="0" borderId="5" xfId="0" applyNumberFormat="1" applyFont="1" applyFill="1" applyBorder="1" applyAlignment="1">
      <alignment horizontal="center" vertical="center" wrapText="1" shrinkToFit="1"/>
    </xf>
    <xf numFmtId="49" fontId="12" fillId="0" borderId="5" xfId="0" applyNumberFormat="1" applyFont="1" applyFill="1" applyBorder="1" applyAlignment="1">
      <alignment horizontal="center" vertical="center" wrapText="1" shrinkToFit="1"/>
    </xf>
    <xf numFmtId="0" fontId="26" fillId="0" borderId="5" xfId="0" applyNumberFormat="1" applyFont="1" applyFill="1" applyBorder="1" applyAlignment="1">
      <alignment horizontal="center" vertical="center"/>
    </xf>
    <xf numFmtId="57" fontId="41" fillId="0" borderId="5" xfId="0" applyNumberFormat="1" applyFont="1" applyFill="1" applyBorder="1" applyAlignment="1">
      <alignment horizontal="center" vertical="center"/>
    </xf>
    <xf numFmtId="0" fontId="42" fillId="0" borderId="5" xfId="0" applyNumberFormat="1" applyFont="1" applyFill="1" applyBorder="1" applyAlignment="1">
      <alignment horizontal="center" vertical="center" wrapText="1"/>
    </xf>
    <xf numFmtId="177" fontId="1" fillId="0" borderId="5" xfId="0" applyNumberFormat="1" applyFont="1" applyFill="1" applyBorder="1" applyAlignment="1">
      <alignment horizontal="center" vertical="center"/>
    </xf>
    <xf numFmtId="49" fontId="38" fillId="0" borderId="5" xfId="0" applyNumberFormat="1" applyFont="1" applyFill="1" applyBorder="1" applyAlignment="1">
      <alignment horizontal="center" vertical="center" wrapText="1" shrinkToFit="1"/>
    </xf>
    <xf numFmtId="0" fontId="43" fillId="0" borderId="5" xfId="0" applyFont="1" applyFill="1" applyBorder="1" applyAlignment="1">
      <alignment horizontal="center" vertical="center"/>
    </xf>
    <xf numFmtId="0" fontId="43" fillId="0" borderId="5" xfId="0" applyNumberFormat="1" applyFont="1" applyFill="1" applyBorder="1" applyAlignment="1">
      <alignment horizontal="center" vertical="center"/>
    </xf>
    <xf numFmtId="49" fontId="43" fillId="0" borderId="5" xfId="0" applyNumberFormat="1" applyFont="1" applyFill="1" applyBorder="1" applyAlignment="1">
      <alignment horizontal="center" vertical="center" shrinkToFit="1"/>
    </xf>
    <xf numFmtId="49" fontId="9" fillId="0" borderId="5" xfId="0" applyNumberFormat="1" applyFont="1" applyFill="1" applyBorder="1" applyAlignment="1">
      <alignment horizontal="center" vertical="center"/>
    </xf>
    <xf numFmtId="177" fontId="43" fillId="0" borderId="5" xfId="0" applyNumberFormat="1" applyFont="1" applyFill="1" applyBorder="1" applyAlignment="1">
      <alignment horizontal="center" vertical="center"/>
    </xf>
    <xf numFmtId="0" fontId="11" fillId="0" borderId="5" xfId="0" applyNumberFormat="1" applyFont="1" applyFill="1" applyBorder="1" applyAlignment="1">
      <alignment horizontal="center" vertical="center"/>
    </xf>
    <xf numFmtId="0" fontId="44" fillId="0" borderId="5" xfId="0" applyNumberFormat="1" applyFont="1" applyFill="1" applyBorder="1" applyAlignment="1">
      <alignment horizontal="center" vertical="center"/>
    </xf>
    <xf numFmtId="177" fontId="43" fillId="0" borderId="5" xfId="0" applyNumberFormat="1" applyFont="1" applyFill="1" applyBorder="1" applyAlignment="1">
      <alignment horizontal="center" vertical="center" shrinkToFit="1"/>
    </xf>
    <xf numFmtId="180" fontId="1" fillId="0" borderId="5" xfId="0" applyNumberFormat="1" applyFont="1" applyFill="1" applyBorder="1" applyAlignment="1">
      <alignment horizontal="center" vertical="center" wrapText="1" shrinkToFit="1"/>
    </xf>
    <xf numFmtId="57" fontId="9" fillId="0" borderId="5" xfId="0" applyNumberFormat="1" applyFont="1" applyFill="1" applyBorder="1" applyAlignment="1">
      <alignment horizontal="center" vertical="center"/>
    </xf>
    <xf numFmtId="0" fontId="43" fillId="0" borderId="5" xfId="0" applyNumberFormat="1" applyFont="1" applyFill="1" applyBorder="1" applyAlignment="1">
      <alignment horizontal="center" vertical="center" shrinkToFit="1"/>
    </xf>
    <xf numFmtId="0" fontId="45" fillId="0" borderId="5" xfId="0" applyNumberFormat="1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43" fillId="0" borderId="5" xfId="0" applyNumberFormat="1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 applyProtection="1">
      <alignment horizontal="center" vertical="center" wrapText="1"/>
    </xf>
    <xf numFmtId="0" fontId="15" fillId="0" borderId="5" xfId="49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 shrinkToFit="1"/>
    </xf>
    <xf numFmtId="49" fontId="15" fillId="0" borderId="5" xfId="0" applyNumberFormat="1" applyFont="1" applyFill="1" applyBorder="1" applyAlignment="1">
      <alignment horizontal="center" vertical="center" wrapText="1" shrinkToFit="1"/>
    </xf>
    <xf numFmtId="0" fontId="15" fillId="0" borderId="5" xfId="0" applyNumberFormat="1" applyFont="1" applyFill="1" applyBorder="1" applyAlignment="1">
      <alignment horizontal="center" vertical="center" wrapText="1" shrinkToFit="1"/>
    </xf>
    <xf numFmtId="49" fontId="8" fillId="0" borderId="5" xfId="0" applyNumberFormat="1" applyFont="1" applyFill="1" applyBorder="1" applyAlignment="1">
      <alignment horizontal="center" vertical="center"/>
    </xf>
    <xf numFmtId="0" fontId="47" fillId="0" borderId="5" xfId="0" applyFont="1" applyFill="1" applyBorder="1" applyAlignment="1">
      <alignment horizontal="center" vertical="center" wrapText="1"/>
    </xf>
    <xf numFmtId="0" fontId="47" fillId="0" borderId="5" xfId="0" applyFont="1" applyFill="1" applyBorder="1" applyAlignment="1">
      <alignment horizontal="center" vertical="center"/>
    </xf>
    <xf numFmtId="176" fontId="47" fillId="0" borderId="5" xfId="0" applyNumberFormat="1" applyFont="1" applyFill="1" applyBorder="1" applyAlignment="1">
      <alignment horizontal="center" vertical="center"/>
    </xf>
    <xf numFmtId="0" fontId="10" fillId="0" borderId="5" xfId="50" applyFont="1" applyFill="1" applyBorder="1" applyAlignment="1">
      <alignment horizontal="center" vertical="center" wrapText="1"/>
    </xf>
    <xf numFmtId="58" fontId="7" fillId="0" borderId="5" xfId="0" applyNumberFormat="1" applyFont="1" applyFill="1" applyBorder="1" applyAlignment="1">
      <alignment horizontal="center" vertical="center"/>
    </xf>
    <xf numFmtId="58" fontId="1" fillId="0" borderId="5" xfId="0" applyNumberFormat="1" applyFont="1" applyFill="1" applyBorder="1" applyAlignment="1">
      <alignment horizontal="center" vertical="center"/>
    </xf>
    <xf numFmtId="0" fontId="15" fillId="0" borderId="5" xfId="51" applyNumberFormat="1" applyFont="1" applyFill="1" applyBorder="1" applyAlignment="1" applyProtection="1">
      <alignment horizontal="center" vertical="center" wrapText="1"/>
    </xf>
    <xf numFmtId="0" fontId="48" fillId="0" borderId="5" xfId="0" applyFont="1" applyFill="1" applyBorder="1" applyAlignment="1">
      <alignment vertical="center"/>
    </xf>
    <xf numFmtId="0" fontId="48" fillId="0" borderId="5" xfId="0" applyFont="1" applyFill="1" applyBorder="1" applyAlignment="1">
      <alignment horizontal="center" vertical="center"/>
    </xf>
    <xf numFmtId="0" fontId="48" fillId="0" borderId="5" xfId="0" applyNumberFormat="1" applyFont="1" applyFill="1" applyBorder="1" applyAlignment="1">
      <alignment vertical="center" wrapText="1"/>
    </xf>
    <xf numFmtId="0" fontId="49" fillId="0" borderId="5" xfId="0" applyNumberFormat="1" applyFont="1" applyFill="1" applyBorder="1" applyAlignment="1">
      <alignment horizontal="center" vertical="center" wrapText="1"/>
    </xf>
    <xf numFmtId="0" fontId="23" fillId="0" borderId="5" xfId="0" applyNumberFormat="1" applyFont="1" applyFill="1" applyBorder="1" applyAlignment="1">
      <alignment vertical="center"/>
    </xf>
    <xf numFmtId="0" fontId="10" fillId="0" borderId="5" xfId="49" applyFont="1" applyFill="1" applyBorder="1" applyAlignment="1">
      <alignment horizontal="center" vertical="center" wrapText="1"/>
    </xf>
    <xf numFmtId="49" fontId="23" fillId="0" borderId="5" xfId="0" applyNumberFormat="1" applyFont="1" applyFill="1" applyBorder="1" applyAlignment="1">
      <alignment horizontal="center" vertical="center"/>
    </xf>
    <xf numFmtId="0" fontId="15" fillId="0" borderId="5" xfId="52" applyNumberFormat="1" applyFont="1" applyFill="1" applyBorder="1" applyAlignment="1">
      <alignment horizontal="center" vertical="center" wrapText="1" shrinkToFit="1"/>
    </xf>
    <xf numFmtId="0" fontId="50" fillId="0" borderId="5" xfId="0" applyFont="1" applyFill="1" applyBorder="1" applyAlignment="1">
      <alignment horizontal="center" vertical="center"/>
    </xf>
    <xf numFmtId="0" fontId="24" fillId="0" borderId="5" xfId="0" applyNumberFormat="1" applyFont="1" applyFill="1" applyBorder="1" applyAlignment="1">
      <alignment horizontal="center" vertical="center"/>
    </xf>
    <xf numFmtId="49" fontId="10" fillId="0" borderId="5" xfId="49" applyNumberFormat="1" applyFont="1" applyFill="1" applyBorder="1" applyAlignment="1">
      <alignment horizontal="center" vertical="center" wrapText="1"/>
    </xf>
    <xf numFmtId="0" fontId="50" fillId="0" borderId="5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shrinkToFit="1"/>
    </xf>
    <xf numFmtId="49" fontId="15" fillId="0" borderId="5" xfId="49" applyNumberFormat="1" applyFont="1" applyFill="1" applyBorder="1" applyAlignment="1">
      <alignment horizontal="center" vertical="center" wrapText="1"/>
    </xf>
    <xf numFmtId="0" fontId="15" fillId="0" borderId="5" xfId="49" applyFont="1" applyFill="1" applyBorder="1" applyAlignment="1">
      <alignment horizontal="center" vertical="center" wrapText="1"/>
    </xf>
    <xf numFmtId="178" fontId="1" fillId="0" borderId="5" xfId="0" applyNumberFormat="1" applyFont="1" applyFill="1" applyBorder="1" applyAlignment="1">
      <alignment horizontal="center" vertical="center" shrinkToFit="1"/>
    </xf>
    <xf numFmtId="177" fontId="0" fillId="0" borderId="5" xfId="0" applyNumberFormat="1" applyFill="1" applyBorder="1" applyAlignment="1">
      <alignment horizontal="center" vertical="center" shrinkToFit="1"/>
    </xf>
    <xf numFmtId="0" fontId="1" fillId="0" borderId="5" xfId="0" applyFont="1" applyFill="1" applyBorder="1" applyAlignment="1">
      <alignment horizontal="center" wrapText="1"/>
    </xf>
    <xf numFmtId="176" fontId="0" fillId="0" borderId="5" xfId="0" applyNumberFormat="1" applyFill="1" applyBorder="1" applyAlignment="1">
      <alignment horizontal="center" vertical="center" shrinkToFit="1"/>
    </xf>
    <xf numFmtId="49" fontId="27" fillId="0" borderId="5" xfId="0" applyNumberFormat="1" applyFont="1" applyFill="1" applyBorder="1" applyAlignment="1">
      <alignment horizontal="center" vertical="center"/>
    </xf>
    <xf numFmtId="49" fontId="51" fillId="0" borderId="5" xfId="0" applyNumberFormat="1" applyFont="1" applyFill="1" applyBorder="1" applyAlignment="1">
      <alignment horizontal="center" vertical="center" shrinkToFit="1"/>
    </xf>
    <xf numFmtId="57" fontId="1" fillId="0" borderId="5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shrinkToFit="1"/>
    </xf>
    <xf numFmtId="49" fontId="15" fillId="0" borderId="5" xfId="0" applyNumberFormat="1" applyFont="1" applyFill="1" applyBorder="1" applyAlignment="1">
      <alignment horizontal="center" vertical="center" shrinkToFit="1"/>
    </xf>
    <xf numFmtId="0" fontId="25" fillId="0" borderId="5" xfId="0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/>
    </xf>
    <xf numFmtId="49" fontId="0" fillId="0" borderId="5" xfId="0" applyNumberFormat="1" applyFill="1" applyBorder="1" applyAlignment="1">
      <alignment horizontal="center" vertical="center"/>
    </xf>
    <xf numFmtId="176" fontId="8" fillId="0" borderId="5" xfId="0" applyNumberFormat="1" applyFont="1" applyFill="1" applyBorder="1" applyAlignment="1">
      <alignment horizontal="center" vertical="center"/>
    </xf>
    <xf numFmtId="176" fontId="0" fillId="0" borderId="5" xfId="0" applyNumberFormat="1" applyFill="1" applyBorder="1" applyAlignment="1">
      <alignment horizontal="center" vertical="center"/>
    </xf>
    <xf numFmtId="178" fontId="1" fillId="0" borderId="5" xfId="0" applyNumberFormat="1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 shrinkToFit="1"/>
    </xf>
    <xf numFmtId="0" fontId="15" fillId="0" borderId="8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shrinkToFit="1"/>
    </xf>
    <xf numFmtId="0" fontId="9" fillId="0" borderId="10" xfId="0" applyNumberFormat="1" applyFont="1" applyFill="1" applyBorder="1" applyAlignment="1">
      <alignment horizontal="center" vertical="center" shrinkToFit="1"/>
    </xf>
    <xf numFmtId="0" fontId="15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shrinkToFit="1"/>
    </xf>
    <xf numFmtId="0" fontId="15" fillId="0" borderId="9" xfId="0" applyNumberFormat="1" applyFont="1" applyFill="1" applyBorder="1" applyAlignment="1">
      <alignment horizontal="center" vertical="center" wrapText="1"/>
    </xf>
    <xf numFmtId="0" fontId="10" fillId="0" borderId="9" xfId="0" applyNumberFormat="1" applyFont="1" applyFill="1" applyBorder="1" applyAlignment="1">
      <alignment horizontal="center" vertical="center" wrapText="1"/>
    </xf>
    <xf numFmtId="177" fontId="15" fillId="0" borderId="9" xfId="0" applyNumberFormat="1" applyFont="1" applyFill="1" applyBorder="1" applyAlignment="1">
      <alignment horizontal="center" vertical="center"/>
    </xf>
    <xf numFmtId="177" fontId="10" fillId="0" borderId="9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49" fontId="24" fillId="0" borderId="8" xfId="0" applyNumberFormat="1" applyFont="1" applyFill="1" applyBorder="1" applyAlignment="1">
      <alignment vertical="center" shrinkToFit="1"/>
    </xf>
    <xf numFmtId="49" fontId="23" fillId="0" borderId="8" xfId="0" applyNumberFormat="1" applyFont="1" applyFill="1" applyBorder="1" applyAlignment="1">
      <alignment vertical="center" shrinkToFit="1"/>
    </xf>
    <xf numFmtId="0" fontId="1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shrinkToFit="1"/>
    </xf>
    <xf numFmtId="49" fontId="1" fillId="0" borderId="4" xfId="0" applyNumberFormat="1" applyFont="1" applyFill="1" applyBorder="1" applyAlignment="1">
      <alignment horizontal="center" vertical="center" shrinkToFit="1"/>
    </xf>
    <xf numFmtId="0" fontId="15" fillId="0" borderId="4" xfId="0" applyFont="1" applyFill="1" applyBorder="1" applyAlignment="1">
      <alignment horizontal="center" vertical="center" wrapText="1"/>
    </xf>
    <xf numFmtId="49" fontId="23" fillId="0" borderId="5" xfId="0" applyNumberFormat="1" applyFont="1" applyFill="1" applyBorder="1" applyAlignment="1">
      <alignment vertical="center" shrinkToFit="1"/>
    </xf>
    <xf numFmtId="0" fontId="1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shrinkToFit="1"/>
    </xf>
    <xf numFmtId="177" fontId="15" fillId="0" borderId="4" xfId="0" applyNumberFormat="1" applyFont="1" applyFill="1" applyBorder="1" applyAlignment="1">
      <alignment horizontal="center" vertical="center"/>
    </xf>
    <xf numFmtId="177" fontId="10" fillId="0" borderId="4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52" fillId="0" borderId="5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/>
    </xf>
    <xf numFmtId="0" fontId="53" fillId="0" borderId="5" xfId="0" applyFont="1" applyFill="1" applyBorder="1" applyAlignment="1">
      <alignment horizontal="center" vertical="center" wrapText="1"/>
    </xf>
    <xf numFmtId="0" fontId="47" fillId="0" borderId="5" xfId="0" applyNumberFormat="1" applyFont="1" applyFill="1" applyBorder="1" applyAlignment="1">
      <alignment horizontal="center" vertical="center" shrinkToFit="1"/>
    </xf>
    <xf numFmtId="176" fontId="6" fillId="0" borderId="5" xfId="0" applyNumberFormat="1" applyFont="1" applyFill="1" applyBorder="1" applyAlignment="1">
      <alignment horizontal="center" vertical="center"/>
    </xf>
    <xf numFmtId="0" fontId="27" fillId="0" borderId="5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shrinkToFit="1"/>
    </xf>
    <xf numFmtId="176" fontId="1" fillId="0" borderId="4" xfId="0" applyNumberFormat="1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8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76" fontId="38" fillId="0" borderId="5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vertical="center"/>
    </xf>
    <xf numFmtId="57" fontId="15" fillId="0" borderId="5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/>
    </xf>
    <xf numFmtId="0" fontId="23" fillId="0" borderId="5" xfId="0" applyNumberFormat="1" applyFont="1" applyFill="1" applyBorder="1" applyAlignment="1"/>
    <xf numFmtId="0" fontId="1" fillId="0" borderId="2" xfId="0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0" fontId="1" fillId="0" borderId="16" xfId="0" applyFont="1" applyFill="1" applyBorder="1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 shrinkToFit="1"/>
    </xf>
    <xf numFmtId="49" fontId="7" fillId="0" borderId="12" xfId="0" applyNumberFormat="1" applyFont="1" applyFill="1" applyBorder="1" applyAlignment="1">
      <alignment horizontal="center" vertical="center" shrinkToFit="1"/>
    </xf>
    <xf numFmtId="49" fontId="1" fillId="0" borderId="12" xfId="0" applyNumberFormat="1" applyFont="1" applyFill="1" applyBorder="1" applyAlignment="1">
      <alignment horizontal="center" vertical="center"/>
    </xf>
    <xf numFmtId="0" fontId="8" fillId="0" borderId="12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15" fillId="0" borderId="6" xfId="0" applyNumberFormat="1" applyFont="1" applyFill="1" applyBorder="1" applyAlignment="1">
      <alignment horizontal="center" vertical="center"/>
    </xf>
    <xf numFmtId="176" fontId="1" fillId="0" borderId="6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/>
    </xf>
    <xf numFmtId="0" fontId="10" fillId="0" borderId="3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176" fontId="1" fillId="0" borderId="17" xfId="0" applyNumberFormat="1" applyFont="1" applyFill="1" applyBorder="1" applyAlignment="1">
      <alignment horizontal="center" vertical="center"/>
    </xf>
    <xf numFmtId="177" fontId="1" fillId="0" borderId="6" xfId="0" applyNumberFormat="1" applyFont="1" applyFill="1" applyBorder="1" applyAlignment="1">
      <alignment horizontal="center" vertical="center" shrinkToFit="1"/>
    </xf>
    <xf numFmtId="0" fontId="8" fillId="0" borderId="17" xfId="0" applyNumberFormat="1" applyFont="1" applyFill="1" applyBorder="1" applyAlignment="1">
      <alignment horizontal="center" vertical="center"/>
    </xf>
    <xf numFmtId="0" fontId="10" fillId="0" borderId="17" xfId="0" applyNumberFormat="1" applyFont="1" applyFill="1" applyBorder="1" applyAlignment="1">
      <alignment horizontal="center" vertical="center"/>
    </xf>
    <xf numFmtId="177" fontId="1" fillId="0" borderId="17" xfId="0" applyNumberFormat="1" applyFont="1" applyFill="1" applyBorder="1" applyAlignment="1">
      <alignment horizontal="center" vertical="center" shrinkToFit="1"/>
    </xf>
    <xf numFmtId="0" fontId="15" fillId="0" borderId="17" xfId="0" applyNumberFormat="1" applyFont="1" applyFill="1" applyBorder="1" applyAlignment="1">
      <alignment horizontal="center" vertical="center"/>
    </xf>
    <xf numFmtId="0" fontId="15" fillId="0" borderId="18" xfId="0" applyNumberFormat="1" applyFont="1" applyFill="1" applyBorder="1" applyAlignment="1">
      <alignment horizontal="center" vertical="center"/>
    </xf>
    <xf numFmtId="176" fontId="1" fillId="0" borderId="19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177" fontId="1" fillId="0" borderId="19" xfId="0" applyNumberFormat="1" applyFont="1" applyFill="1" applyBorder="1" applyAlignment="1">
      <alignment horizontal="center" vertical="center" shrinkToFit="1"/>
    </xf>
    <xf numFmtId="177" fontId="10" fillId="0" borderId="19" xfId="0" applyNumberFormat="1" applyFont="1" applyFill="1" applyBorder="1" applyAlignment="1">
      <alignment horizontal="center" vertical="center" wrapText="1"/>
    </xf>
    <xf numFmtId="0" fontId="15" fillId="0" borderId="19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0" fillId="0" borderId="5" xfId="0" applyNumberFormat="1" applyFont="1" applyFill="1" applyBorder="1" applyAlignment="1">
      <alignment horizontal="center" vertical="center"/>
    </xf>
    <xf numFmtId="57" fontId="0" fillId="0" borderId="5" xfId="0" applyNumberFormat="1" applyFont="1" applyFill="1" applyBorder="1" applyAlignment="1">
      <alignment horizontal="center" vertical="center"/>
    </xf>
    <xf numFmtId="176" fontId="0" fillId="0" borderId="5" xfId="0" applyNumberFormat="1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 shrinkToFit="1"/>
    </xf>
    <xf numFmtId="0" fontId="54" fillId="0" borderId="5" xfId="0" applyFont="1" applyFill="1" applyBorder="1" applyAlignment="1">
      <alignment horizontal="center" vertical="center" wrapText="1"/>
    </xf>
    <xf numFmtId="0" fontId="54" fillId="0" borderId="5" xfId="0" applyFont="1" applyFill="1" applyBorder="1" applyAlignment="1">
      <alignment horizontal="center" vertical="center" wrapText="1" shrinkToFit="1"/>
    </xf>
    <xf numFmtId="0" fontId="54" fillId="0" borderId="5" xfId="0" applyNumberFormat="1" applyFont="1" applyFill="1" applyBorder="1" applyAlignment="1">
      <alignment horizontal="center" vertical="center" wrapText="1" shrinkToFit="1"/>
    </xf>
    <xf numFmtId="49" fontId="24" fillId="0" borderId="5" xfId="0" applyNumberFormat="1" applyFont="1" applyFill="1" applyBorder="1" applyAlignment="1">
      <alignment vertical="center" shrinkToFit="1"/>
    </xf>
    <xf numFmtId="57" fontId="16" fillId="0" borderId="5" xfId="0" applyNumberFormat="1" applyFont="1" applyFill="1" applyBorder="1" applyAlignment="1">
      <alignment horizontal="center" vertical="center" shrinkToFit="1"/>
    </xf>
    <xf numFmtId="0" fontId="54" fillId="0" borderId="5" xfId="0" applyNumberFormat="1" applyFont="1" applyFill="1" applyBorder="1" applyAlignment="1">
      <alignment horizontal="center" vertical="center" wrapText="1"/>
    </xf>
    <xf numFmtId="49" fontId="13" fillId="0" borderId="5" xfId="0" applyNumberFormat="1" applyFont="1" applyFill="1" applyBorder="1" applyAlignment="1">
      <alignment horizontal="center" vertical="center" shrinkToFit="1"/>
    </xf>
    <xf numFmtId="0" fontId="52" fillId="0" borderId="6" xfId="0" applyFont="1" applyFill="1" applyBorder="1" applyAlignment="1">
      <alignment horizontal="center" vertical="center"/>
    </xf>
    <xf numFmtId="0" fontId="52" fillId="0" borderId="5" xfId="0" applyFont="1" applyFill="1" applyBorder="1" applyAlignment="1">
      <alignment horizontal="center" vertical="center"/>
    </xf>
    <xf numFmtId="177" fontId="52" fillId="0" borderId="5" xfId="0" applyNumberFormat="1" applyFont="1" applyFill="1" applyBorder="1" applyAlignment="1">
      <alignment horizontal="center" vertical="center" shrinkToFit="1"/>
    </xf>
    <xf numFmtId="49" fontId="52" fillId="0" borderId="5" xfId="0" applyNumberFormat="1" applyFont="1" applyFill="1" applyBorder="1" applyAlignment="1">
      <alignment horizontal="center" vertical="center" shrinkToFit="1"/>
    </xf>
    <xf numFmtId="0" fontId="27" fillId="0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 shrinkToFit="1"/>
    </xf>
    <xf numFmtId="0" fontId="52" fillId="0" borderId="5" xfId="0" applyNumberFormat="1" applyFont="1" applyFill="1" applyBorder="1" applyAlignment="1">
      <alignment horizontal="center" vertical="center" shrinkToFit="1"/>
    </xf>
    <xf numFmtId="0" fontId="14" fillId="0" borderId="5" xfId="0" applyNumberFormat="1" applyFont="1" applyFill="1" applyBorder="1" applyAlignment="1">
      <alignment horizontal="center" vertical="center" wrapText="1" shrinkToFit="1"/>
    </xf>
    <xf numFmtId="177" fontId="52" fillId="0" borderId="5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 shrinkToFit="1"/>
    </xf>
    <xf numFmtId="49" fontId="13" fillId="0" borderId="5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 applyProtection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 shrinkToFit="1"/>
    </xf>
    <xf numFmtId="0" fontId="52" fillId="0" borderId="5" xfId="0" applyNumberFormat="1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177" fontId="10" fillId="0" borderId="9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5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50" fillId="0" borderId="5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 shrinkToFit="1"/>
    </xf>
    <xf numFmtId="0" fontId="10" fillId="0" borderId="10" xfId="0" applyFont="1" applyFill="1" applyBorder="1" applyAlignment="1">
      <alignment horizontal="center" vertical="center" wrapText="1" shrinkToFit="1"/>
    </xf>
    <xf numFmtId="49" fontId="1" fillId="0" borderId="11" xfId="0" applyNumberFormat="1" applyFont="1" applyFill="1" applyBorder="1" applyAlignment="1">
      <alignment horizontal="center" vertical="center" wrapText="1" shrinkToFi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 shrinkToFit="1"/>
    </xf>
    <xf numFmtId="0" fontId="1" fillId="0" borderId="4" xfId="0" applyNumberFormat="1" applyFont="1" applyFill="1" applyBorder="1" applyAlignment="1">
      <alignment horizontal="center" vertical="center" wrapText="1" shrinkToFit="1"/>
    </xf>
    <xf numFmtId="0" fontId="1" fillId="0" borderId="9" xfId="0" applyNumberFormat="1" applyFont="1" applyFill="1" applyBorder="1" applyAlignment="1">
      <alignment horizontal="center" vertical="center" shrinkToFit="1"/>
    </xf>
    <xf numFmtId="0" fontId="52" fillId="0" borderId="5" xfId="0" applyNumberFormat="1" applyFont="1" applyFill="1" applyBorder="1" applyAlignment="1">
      <alignment horizontal="left" vertical="center"/>
    </xf>
    <xf numFmtId="0" fontId="23" fillId="0" borderId="5" xfId="0" applyNumberFormat="1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 vertical="center" shrinkToFit="1"/>
    </xf>
    <xf numFmtId="57" fontId="52" fillId="0" borderId="5" xfId="0" applyNumberFormat="1" applyFont="1" applyFill="1" applyBorder="1" applyAlignment="1">
      <alignment horizontal="center" vertical="center"/>
    </xf>
    <xf numFmtId="0" fontId="24" fillId="0" borderId="5" xfId="0" applyNumberFormat="1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 wrapText="1" shrinkToFit="1"/>
    </xf>
    <xf numFmtId="0" fontId="52" fillId="0" borderId="4" xfId="0" applyFont="1" applyFill="1" applyBorder="1" applyAlignment="1">
      <alignment horizontal="center" vertical="center"/>
    </xf>
    <xf numFmtId="180" fontId="15" fillId="0" borderId="5" xfId="0" applyNumberFormat="1" applyFont="1" applyFill="1" applyBorder="1" applyAlignment="1">
      <alignment horizontal="center" vertical="center" wrapText="1"/>
    </xf>
    <xf numFmtId="177" fontId="13" fillId="0" borderId="5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vertical="center"/>
    </xf>
    <xf numFmtId="0" fontId="13" fillId="0" borderId="5" xfId="0" applyNumberFormat="1" applyFont="1" applyFill="1" applyBorder="1" applyAlignment="1">
      <alignment horizontal="center" vertical="center"/>
    </xf>
    <xf numFmtId="0" fontId="23" fillId="0" borderId="5" xfId="0" applyNumberFormat="1" applyFont="1" applyFill="1" applyBorder="1" applyAlignment="1">
      <alignment horizontal="center" vertical="center"/>
    </xf>
    <xf numFmtId="0" fontId="55" fillId="0" borderId="5" xfId="0" applyFont="1" applyFill="1" applyBorder="1" applyAlignment="1">
      <alignment horizontal="center" vertical="center"/>
    </xf>
    <xf numFmtId="0" fontId="56" fillId="0" borderId="5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/>
    </xf>
    <xf numFmtId="0" fontId="39" fillId="0" borderId="5" xfId="0" applyNumberFormat="1" applyFont="1" applyFill="1" applyBorder="1" applyAlignment="1">
      <alignment horizontal="center" vertical="center"/>
    </xf>
    <xf numFmtId="177" fontId="15" fillId="0" borderId="5" xfId="0" applyNumberFormat="1" applyFont="1" applyFill="1" applyBorder="1" applyAlignment="1">
      <alignment horizontal="center" vertical="center" shrinkToFit="1"/>
    </xf>
    <xf numFmtId="176" fontId="15" fillId="0" borderId="5" xfId="0" applyNumberFormat="1" applyFont="1" applyFill="1" applyBorder="1" applyAlignment="1" applyProtection="1">
      <alignment horizontal="center" vertical="center" shrinkToFit="1"/>
      <protection locked="0"/>
    </xf>
    <xf numFmtId="177" fontId="1" fillId="0" borderId="5" xfId="49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 applyProtection="1">
      <alignment horizontal="center" vertical="center"/>
      <protection locked="0"/>
    </xf>
    <xf numFmtId="0" fontId="55" fillId="0" borderId="6" xfId="0" applyFont="1" applyFill="1" applyBorder="1" applyAlignment="1">
      <alignment horizontal="center" vertical="center"/>
    </xf>
    <xf numFmtId="0" fontId="56" fillId="0" borderId="5" xfId="0" applyFont="1" applyFill="1" applyBorder="1" applyAlignment="1">
      <alignment horizontal="center" vertical="center" shrinkToFit="1"/>
    </xf>
    <xf numFmtId="0" fontId="39" fillId="0" borderId="6" xfId="0" applyFont="1" applyFill="1" applyBorder="1" applyAlignment="1">
      <alignment horizontal="center" vertical="center"/>
    </xf>
    <xf numFmtId="0" fontId="56" fillId="0" borderId="5" xfId="0" applyFont="1" applyFill="1" applyBorder="1" applyAlignment="1">
      <alignment horizontal="center"/>
    </xf>
    <xf numFmtId="177" fontId="7" fillId="0" borderId="5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 shrinkToFit="1"/>
    </xf>
    <xf numFmtId="49" fontId="38" fillId="0" borderId="5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176" fontId="15" fillId="0" borderId="4" xfId="0" applyNumberFormat="1" applyFont="1" applyFill="1" applyBorder="1" applyAlignment="1">
      <alignment horizontal="center" vertical="center"/>
    </xf>
    <xf numFmtId="57" fontId="1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57" fontId="1" fillId="0" borderId="9" xfId="0" applyNumberFormat="1" applyFont="1" applyFill="1" applyBorder="1" applyAlignment="1">
      <alignment horizontal="center" vertical="center"/>
    </xf>
    <xf numFmtId="176" fontId="10" fillId="0" borderId="5" xfId="0" applyNumberFormat="1" applyFont="1" applyFill="1" applyBorder="1" applyAlignment="1">
      <alignment horizontal="center" vertical="center" shrinkToFit="1"/>
    </xf>
    <xf numFmtId="0" fontId="0" fillId="0" borderId="5" xfId="0" applyFill="1" applyBorder="1" applyAlignment="1">
      <alignment horizontal="left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739" xfId="50"/>
    <cellStyle name="常规 3" xfId="51"/>
    <cellStyle name="常规 4" xfId="52"/>
  </cellStyles>
  <dxfs count="21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PivotStylePreset2_Accent1" table="0" count="10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5377</xdr:row>
      <xdr:rowOff>0</xdr:rowOff>
    </xdr:from>
    <xdr:to>
      <xdr:col>4</xdr:col>
      <xdr:colOff>343535</xdr:colOff>
      <xdr:row>5377</xdr:row>
      <xdr:rowOff>133350</xdr:rowOff>
    </xdr:to>
    <xdr:sp>
      <xdr:nvSpPr>
        <xdr:cNvPr id="2" name="Text Box 1"/>
        <xdr:cNvSpPr txBox="1"/>
      </xdr:nvSpPr>
      <xdr:spPr>
        <a:xfrm>
          <a:off x="4762500" y="1708023000"/>
          <a:ext cx="34353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3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4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5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6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7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8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9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10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11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12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323850</xdr:colOff>
      <xdr:row>5377</xdr:row>
      <xdr:rowOff>8890</xdr:rowOff>
    </xdr:to>
    <xdr:sp>
      <xdr:nvSpPr>
        <xdr:cNvPr id="13" name="Text Box 1"/>
        <xdr:cNvSpPr txBox="1"/>
      </xdr:nvSpPr>
      <xdr:spPr>
        <a:xfrm>
          <a:off x="4762500" y="1708023000"/>
          <a:ext cx="3238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67945</xdr:colOff>
      <xdr:row>5377</xdr:row>
      <xdr:rowOff>8890</xdr:rowOff>
    </xdr:to>
    <xdr:sp>
      <xdr:nvSpPr>
        <xdr:cNvPr id="14" name="Text Box 1"/>
        <xdr:cNvSpPr txBox="1"/>
      </xdr:nvSpPr>
      <xdr:spPr>
        <a:xfrm>
          <a:off x="4762500" y="1708023000"/>
          <a:ext cx="679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15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16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341630</xdr:colOff>
      <xdr:row>5377</xdr:row>
      <xdr:rowOff>8890</xdr:rowOff>
    </xdr:to>
    <xdr:sp>
      <xdr:nvSpPr>
        <xdr:cNvPr id="17" name="Text Box 1"/>
        <xdr:cNvSpPr txBox="1"/>
      </xdr:nvSpPr>
      <xdr:spPr>
        <a:xfrm>
          <a:off x="4762500" y="1708023000"/>
          <a:ext cx="34163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66040</xdr:colOff>
      <xdr:row>5377</xdr:row>
      <xdr:rowOff>8890</xdr:rowOff>
    </xdr:to>
    <xdr:sp>
      <xdr:nvSpPr>
        <xdr:cNvPr id="18" name="Text Box 1"/>
        <xdr:cNvSpPr txBox="1"/>
      </xdr:nvSpPr>
      <xdr:spPr>
        <a:xfrm>
          <a:off x="4762500" y="1708023000"/>
          <a:ext cx="660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343535</xdr:colOff>
      <xdr:row>5377</xdr:row>
      <xdr:rowOff>133350</xdr:rowOff>
    </xdr:to>
    <xdr:sp>
      <xdr:nvSpPr>
        <xdr:cNvPr id="19" name="Text Box 1"/>
        <xdr:cNvSpPr txBox="1"/>
      </xdr:nvSpPr>
      <xdr:spPr>
        <a:xfrm>
          <a:off x="4762500" y="1708023000"/>
          <a:ext cx="34353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20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21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22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23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24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25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26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27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28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29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323850</xdr:colOff>
      <xdr:row>5377</xdr:row>
      <xdr:rowOff>8890</xdr:rowOff>
    </xdr:to>
    <xdr:sp>
      <xdr:nvSpPr>
        <xdr:cNvPr id="30" name="Text Box 1"/>
        <xdr:cNvSpPr txBox="1"/>
      </xdr:nvSpPr>
      <xdr:spPr>
        <a:xfrm>
          <a:off x="4762500" y="1708023000"/>
          <a:ext cx="3238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67945</xdr:colOff>
      <xdr:row>5377</xdr:row>
      <xdr:rowOff>8890</xdr:rowOff>
    </xdr:to>
    <xdr:sp>
      <xdr:nvSpPr>
        <xdr:cNvPr id="31" name="Text Box 1"/>
        <xdr:cNvSpPr txBox="1"/>
      </xdr:nvSpPr>
      <xdr:spPr>
        <a:xfrm>
          <a:off x="4762500" y="1708023000"/>
          <a:ext cx="679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32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33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341630</xdr:colOff>
      <xdr:row>5377</xdr:row>
      <xdr:rowOff>8890</xdr:rowOff>
    </xdr:to>
    <xdr:sp>
      <xdr:nvSpPr>
        <xdr:cNvPr id="34" name="Text Box 1"/>
        <xdr:cNvSpPr txBox="1"/>
      </xdr:nvSpPr>
      <xdr:spPr>
        <a:xfrm>
          <a:off x="4762500" y="1708023000"/>
          <a:ext cx="34163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66040</xdr:colOff>
      <xdr:row>5377</xdr:row>
      <xdr:rowOff>8890</xdr:rowOff>
    </xdr:to>
    <xdr:sp>
      <xdr:nvSpPr>
        <xdr:cNvPr id="35" name="Text Box 1"/>
        <xdr:cNvSpPr txBox="1"/>
      </xdr:nvSpPr>
      <xdr:spPr>
        <a:xfrm>
          <a:off x="4762500" y="1708023000"/>
          <a:ext cx="660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343535</xdr:colOff>
      <xdr:row>5377</xdr:row>
      <xdr:rowOff>133350</xdr:rowOff>
    </xdr:to>
    <xdr:sp>
      <xdr:nvSpPr>
        <xdr:cNvPr id="36" name="Text Box 1"/>
        <xdr:cNvSpPr txBox="1"/>
      </xdr:nvSpPr>
      <xdr:spPr>
        <a:xfrm>
          <a:off x="4762500" y="1708023000"/>
          <a:ext cx="34353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37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38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39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40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41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42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43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44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45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46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323850</xdr:colOff>
      <xdr:row>5377</xdr:row>
      <xdr:rowOff>8890</xdr:rowOff>
    </xdr:to>
    <xdr:sp>
      <xdr:nvSpPr>
        <xdr:cNvPr id="47" name="Text Box 1"/>
        <xdr:cNvSpPr txBox="1"/>
      </xdr:nvSpPr>
      <xdr:spPr>
        <a:xfrm>
          <a:off x="4762500" y="1708023000"/>
          <a:ext cx="3238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67945</xdr:colOff>
      <xdr:row>5377</xdr:row>
      <xdr:rowOff>8890</xdr:rowOff>
    </xdr:to>
    <xdr:sp>
      <xdr:nvSpPr>
        <xdr:cNvPr id="48" name="Text Box 1"/>
        <xdr:cNvSpPr txBox="1"/>
      </xdr:nvSpPr>
      <xdr:spPr>
        <a:xfrm>
          <a:off x="4762500" y="1708023000"/>
          <a:ext cx="679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49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50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341630</xdr:colOff>
      <xdr:row>5377</xdr:row>
      <xdr:rowOff>8890</xdr:rowOff>
    </xdr:to>
    <xdr:sp>
      <xdr:nvSpPr>
        <xdr:cNvPr id="51" name="Text Box 1"/>
        <xdr:cNvSpPr txBox="1"/>
      </xdr:nvSpPr>
      <xdr:spPr>
        <a:xfrm>
          <a:off x="4762500" y="1708023000"/>
          <a:ext cx="34163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66040</xdr:colOff>
      <xdr:row>5377</xdr:row>
      <xdr:rowOff>8890</xdr:rowOff>
    </xdr:to>
    <xdr:sp>
      <xdr:nvSpPr>
        <xdr:cNvPr id="52" name="Text Box 1"/>
        <xdr:cNvSpPr txBox="1"/>
      </xdr:nvSpPr>
      <xdr:spPr>
        <a:xfrm>
          <a:off x="4762500" y="1708023000"/>
          <a:ext cx="660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343535</xdr:colOff>
      <xdr:row>5377</xdr:row>
      <xdr:rowOff>133350</xdr:rowOff>
    </xdr:to>
    <xdr:sp>
      <xdr:nvSpPr>
        <xdr:cNvPr id="53" name="Text Box 1"/>
        <xdr:cNvSpPr txBox="1"/>
      </xdr:nvSpPr>
      <xdr:spPr>
        <a:xfrm>
          <a:off x="4762500" y="1708023000"/>
          <a:ext cx="34353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54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55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56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57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58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59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60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61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62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63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323850</xdr:colOff>
      <xdr:row>5377</xdr:row>
      <xdr:rowOff>8890</xdr:rowOff>
    </xdr:to>
    <xdr:sp>
      <xdr:nvSpPr>
        <xdr:cNvPr id="64" name="Text Box 1"/>
        <xdr:cNvSpPr txBox="1"/>
      </xdr:nvSpPr>
      <xdr:spPr>
        <a:xfrm>
          <a:off x="4762500" y="1708023000"/>
          <a:ext cx="3238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67945</xdr:colOff>
      <xdr:row>5377</xdr:row>
      <xdr:rowOff>8890</xdr:rowOff>
    </xdr:to>
    <xdr:sp>
      <xdr:nvSpPr>
        <xdr:cNvPr id="65" name="Text Box 1"/>
        <xdr:cNvSpPr txBox="1"/>
      </xdr:nvSpPr>
      <xdr:spPr>
        <a:xfrm>
          <a:off x="4762500" y="1708023000"/>
          <a:ext cx="679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66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67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341630</xdr:colOff>
      <xdr:row>5377</xdr:row>
      <xdr:rowOff>8890</xdr:rowOff>
    </xdr:to>
    <xdr:sp>
      <xdr:nvSpPr>
        <xdr:cNvPr id="68" name="Text Box 1"/>
        <xdr:cNvSpPr txBox="1"/>
      </xdr:nvSpPr>
      <xdr:spPr>
        <a:xfrm>
          <a:off x="4762500" y="1708023000"/>
          <a:ext cx="34163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66040</xdr:colOff>
      <xdr:row>5377</xdr:row>
      <xdr:rowOff>8890</xdr:rowOff>
    </xdr:to>
    <xdr:sp>
      <xdr:nvSpPr>
        <xdr:cNvPr id="69" name="Text Box 1"/>
        <xdr:cNvSpPr txBox="1"/>
      </xdr:nvSpPr>
      <xdr:spPr>
        <a:xfrm>
          <a:off x="4762500" y="1708023000"/>
          <a:ext cx="660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343535</xdr:colOff>
      <xdr:row>5377</xdr:row>
      <xdr:rowOff>133350</xdr:rowOff>
    </xdr:to>
    <xdr:sp>
      <xdr:nvSpPr>
        <xdr:cNvPr id="70" name="Text Box 1"/>
        <xdr:cNvSpPr txBox="1"/>
      </xdr:nvSpPr>
      <xdr:spPr>
        <a:xfrm>
          <a:off x="4762500" y="1708023000"/>
          <a:ext cx="34353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71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72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73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74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75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76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77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78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79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80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323850</xdr:colOff>
      <xdr:row>5377</xdr:row>
      <xdr:rowOff>8890</xdr:rowOff>
    </xdr:to>
    <xdr:sp>
      <xdr:nvSpPr>
        <xdr:cNvPr id="81" name="Text Box 1"/>
        <xdr:cNvSpPr txBox="1"/>
      </xdr:nvSpPr>
      <xdr:spPr>
        <a:xfrm>
          <a:off x="4762500" y="1708023000"/>
          <a:ext cx="3238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67945</xdr:colOff>
      <xdr:row>5377</xdr:row>
      <xdr:rowOff>8890</xdr:rowOff>
    </xdr:to>
    <xdr:sp>
      <xdr:nvSpPr>
        <xdr:cNvPr id="82" name="Text Box 1"/>
        <xdr:cNvSpPr txBox="1"/>
      </xdr:nvSpPr>
      <xdr:spPr>
        <a:xfrm>
          <a:off x="4762500" y="1708023000"/>
          <a:ext cx="679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83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84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341630</xdr:colOff>
      <xdr:row>5377</xdr:row>
      <xdr:rowOff>8890</xdr:rowOff>
    </xdr:to>
    <xdr:sp>
      <xdr:nvSpPr>
        <xdr:cNvPr id="85" name="Text Box 1"/>
        <xdr:cNvSpPr txBox="1"/>
      </xdr:nvSpPr>
      <xdr:spPr>
        <a:xfrm>
          <a:off x="4762500" y="1708023000"/>
          <a:ext cx="34163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66040</xdr:colOff>
      <xdr:row>5377</xdr:row>
      <xdr:rowOff>8890</xdr:rowOff>
    </xdr:to>
    <xdr:sp>
      <xdr:nvSpPr>
        <xdr:cNvPr id="86" name="Text Box 1"/>
        <xdr:cNvSpPr txBox="1"/>
      </xdr:nvSpPr>
      <xdr:spPr>
        <a:xfrm>
          <a:off x="4762500" y="1708023000"/>
          <a:ext cx="660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343535</xdr:colOff>
      <xdr:row>5377</xdr:row>
      <xdr:rowOff>133350</xdr:rowOff>
    </xdr:to>
    <xdr:sp>
      <xdr:nvSpPr>
        <xdr:cNvPr id="87" name="Text Box 1"/>
        <xdr:cNvSpPr txBox="1"/>
      </xdr:nvSpPr>
      <xdr:spPr>
        <a:xfrm>
          <a:off x="4762500" y="1708023000"/>
          <a:ext cx="34353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88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89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90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91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92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93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94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63500</xdr:colOff>
      <xdr:row>5377</xdr:row>
      <xdr:rowOff>8890</xdr:rowOff>
    </xdr:to>
    <xdr:sp>
      <xdr:nvSpPr>
        <xdr:cNvPr id="95" name="Text Box 1"/>
        <xdr:cNvSpPr txBox="1"/>
      </xdr:nvSpPr>
      <xdr:spPr>
        <a:xfrm>
          <a:off x="4762500" y="1708023000"/>
          <a:ext cx="635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96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8890</xdr:rowOff>
    </xdr:to>
    <xdr:sp>
      <xdr:nvSpPr>
        <xdr:cNvPr id="97" name="Text Box 1"/>
        <xdr:cNvSpPr txBox="1"/>
      </xdr:nvSpPr>
      <xdr:spPr>
        <a:xfrm>
          <a:off x="4762500" y="1708023000"/>
          <a:ext cx="34290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323850</xdr:colOff>
      <xdr:row>5377</xdr:row>
      <xdr:rowOff>8890</xdr:rowOff>
    </xdr:to>
    <xdr:sp>
      <xdr:nvSpPr>
        <xdr:cNvPr id="98" name="Text Box 1"/>
        <xdr:cNvSpPr txBox="1"/>
      </xdr:nvSpPr>
      <xdr:spPr>
        <a:xfrm>
          <a:off x="4762500" y="1708023000"/>
          <a:ext cx="3238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67945</xdr:colOff>
      <xdr:row>5377</xdr:row>
      <xdr:rowOff>8890</xdr:rowOff>
    </xdr:to>
    <xdr:sp>
      <xdr:nvSpPr>
        <xdr:cNvPr id="99" name="Text Box 1"/>
        <xdr:cNvSpPr txBox="1"/>
      </xdr:nvSpPr>
      <xdr:spPr>
        <a:xfrm>
          <a:off x="4762500" y="1708023000"/>
          <a:ext cx="679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100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342900</xdr:colOff>
      <xdr:row>5377</xdr:row>
      <xdr:rowOff>133350</xdr:rowOff>
    </xdr:to>
    <xdr:sp>
      <xdr:nvSpPr>
        <xdr:cNvPr id="101" name="Text Box 1"/>
        <xdr:cNvSpPr txBox="1"/>
      </xdr:nvSpPr>
      <xdr:spPr>
        <a:xfrm>
          <a:off x="4762500" y="1708023000"/>
          <a:ext cx="3429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341630</xdr:colOff>
      <xdr:row>5377</xdr:row>
      <xdr:rowOff>8890</xdr:rowOff>
    </xdr:to>
    <xdr:sp>
      <xdr:nvSpPr>
        <xdr:cNvPr id="102" name="Text Box 1"/>
        <xdr:cNvSpPr txBox="1"/>
      </xdr:nvSpPr>
      <xdr:spPr>
        <a:xfrm>
          <a:off x="4762500" y="1708023000"/>
          <a:ext cx="34163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5377</xdr:row>
      <xdr:rowOff>0</xdr:rowOff>
    </xdr:from>
    <xdr:to>
      <xdr:col>4</xdr:col>
      <xdr:colOff>66040</xdr:colOff>
      <xdr:row>5377</xdr:row>
      <xdr:rowOff>8890</xdr:rowOff>
    </xdr:to>
    <xdr:sp>
      <xdr:nvSpPr>
        <xdr:cNvPr id="103" name="Text Box 1"/>
        <xdr:cNvSpPr txBox="1"/>
      </xdr:nvSpPr>
      <xdr:spPr>
        <a:xfrm>
          <a:off x="4762500" y="1708023000"/>
          <a:ext cx="66040" cy="889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wnloads\2023&#24180;&#31179;&#23395;&#31532;&#20108;&#12289;&#19977;&#12289;&#22235;&#20116;&#12289;&#20845;&#25209;&#38632;&#38706;&#35745;&#21010;&#25910;&#38598;&#26448;&#26009;&#32479;&#3574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3年秋季第一轮摸排名单（已更新）"/>
      <sheetName val="2023年秋季雨露计划第二轮摸排名单（更新中）"/>
      <sheetName val="2023年秋季雨露计划第三轮摸排名单（已更新）"/>
      <sheetName val="2023年秋季雨露计划第四轮摸排学生名单"/>
      <sheetName val="2023年秋季学期第六轮摸排学生名单（已更新）"/>
      <sheetName val="因休学、退学、等原因退出享受名单（参与审核，未打卡）"/>
      <sheetName val="需退钱的学生名单（已打卡）"/>
      <sheetName val="2023年秋季雨露计划第一批发放名单（已更新）"/>
      <sheetName val="2023年秋季雨露计划第二批发放名单（已更新）"/>
      <sheetName val="2023年秋季雨露计划第三批发放学生名单（已更新）"/>
      <sheetName val="2023年秋季雨露计划第四批发放名单（已更新）"/>
      <sheetName val="2023年秋季雨露计划第五批发放学生名单"/>
      <sheetName val="2023年秋季雨露计划第六批发放名单（已更新）"/>
      <sheetName val="47"/>
      <sheetName val="35"/>
      <sheetName val="Sheet1"/>
    </sheetNames>
    <sheetDataSet>
      <sheetData sheetId="0"/>
      <sheetData sheetId="1">
        <row r="3">
          <cell r="F3" t="str">
            <v>身份证号</v>
          </cell>
          <cell r="G3" t="str">
            <v>监护人姓名</v>
          </cell>
          <cell r="H3" t="str">
            <v>学生监护人身份证号</v>
          </cell>
          <cell r="I3" t="str">
            <v>监护人一卡通（一折通）卡号</v>
          </cell>
          <cell r="J3" t="str">
            <v>监护人开户行</v>
          </cell>
          <cell r="K3" t="str">
            <v>学生所在院校</v>
          </cell>
          <cell r="L3" t="str">
            <v>所学专业</v>
          </cell>
        </row>
        <row r="4">
          <cell r="F4" t="str">
            <v>653130200103012172</v>
          </cell>
          <cell r="G4" t="str">
            <v>艾买提·吾普尔</v>
          </cell>
          <cell r="H4" t="str">
            <v>653130197801012175</v>
          </cell>
          <cell r="I4" t="str">
            <v>6212872125787062</v>
          </cell>
          <cell r="J4" t="str">
            <v>巴楚县农村信用社</v>
          </cell>
          <cell r="K4" t="str">
            <v>新疆师范高等专科学校</v>
          </cell>
          <cell r="L4" t="str">
            <v>体育教育</v>
          </cell>
        </row>
        <row r="5">
          <cell r="F5" t="str">
            <v>653130200302212169</v>
          </cell>
          <cell r="G5" t="str">
            <v>热合曼·阿卜来提</v>
          </cell>
          <cell r="H5" t="str">
            <v>653130197703042178</v>
          </cell>
          <cell r="I5" t="str">
            <v>6212872125802044</v>
          </cell>
          <cell r="J5" t="str">
            <v>巴楚县农村信用社</v>
          </cell>
          <cell r="K5" t="str">
            <v>新疆应用职业技术学院</v>
          </cell>
          <cell r="L5" t="str">
            <v>计算机应用技术</v>
          </cell>
        </row>
        <row r="6">
          <cell r="F6" t="str">
            <v>653130200605162162</v>
          </cell>
          <cell r="G6" t="str">
            <v>伊斯马伊力·艾柯木</v>
          </cell>
          <cell r="H6" t="str">
            <v>653130197802182176</v>
          </cell>
          <cell r="I6" t="str">
            <v>6212877316439696</v>
          </cell>
          <cell r="J6" t="str">
            <v>巴楚县农村信用社</v>
          </cell>
          <cell r="K6" t="str">
            <v>新疆能源职业技术学院</v>
          </cell>
          <cell r="L6" t="str">
            <v>大数据与会计</v>
          </cell>
        </row>
        <row r="7">
          <cell r="F7" t="str">
            <v>653130200305102221</v>
          </cell>
          <cell r="G7" t="str">
            <v>帕提古丽·吾布力</v>
          </cell>
          <cell r="H7" t="str">
            <v>653130197301012240</v>
          </cell>
          <cell r="I7" t="str">
            <v>6212872106501847</v>
          </cell>
          <cell r="J7" t="str">
            <v>巴楚县农村信用社</v>
          </cell>
          <cell r="K7" t="str">
            <v>新疆乌鲁木齐轻工职业技术学院</v>
          </cell>
          <cell r="L7" t="str">
            <v>食品质量与安全</v>
          </cell>
        </row>
        <row r="8">
          <cell r="F8" t="str">
            <v>653130200510202176</v>
          </cell>
          <cell r="G8" t="str">
            <v>玉散·达伍提</v>
          </cell>
          <cell r="H8" t="str">
            <v>653130197410042174</v>
          </cell>
          <cell r="I8" t="str">
            <v>6212877321753073</v>
          </cell>
          <cell r="J8" t="str">
            <v>巴楚县农村信用社</v>
          </cell>
          <cell r="K8" t="str">
            <v>新疆金领技工学校</v>
          </cell>
          <cell r="L8" t="str">
            <v>烹饪</v>
          </cell>
        </row>
        <row r="9">
          <cell r="F9" t="str">
            <v>653130200301152184</v>
          </cell>
          <cell r="G9" t="str">
            <v>帕提古丽·佧米力</v>
          </cell>
          <cell r="H9" t="str">
            <v>653130197412222160</v>
          </cell>
          <cell r="I9" t="str">
            <v>6212872037031351</v>
          </cell>
          <cell r="J9" t="str">
            <v>巴楚县农村信用社</v>
          </cell>
          <cell r="K9" t="str">
            <v>新疆交通职业技术学院</v>
          </cell>
          <cell r="L9" t="str">
            <v>市政工程技术</v>
          </cell>
        </row>
        <row r="10">
          <cell r="F10" t="str">
            <v>653130200206092160</v>
          </cell>
          <cell r="G10" t="str">
            <v>穆萨·亚森</v>
          </cell>
          <cell r="H10" t="str">
            <v>653130197609202171</v>
          </cell>
          <cell r="I10" t="str">
            <v>6212872125710759</v>
          </cell>
          <cell r="J10" t="str">
            <v>巴楚县农村信用社</v>
          </cell>
          <cell r="K10" t="str">
            <v>乌鲁木齐职业大学</v>
          </cell>
          <cell r="L10" t="str">
            <v>应用俄语</v>
          </cell>
        </row>
        <row r="11">
          <cell r="F11" t="str">
            <v>653130200606012238</v>
          </cell>
          <cell r="G11" t="str">
            <v>玉苏浦·吾述尔</v>
          </cell>
          <cell r="H11" t="str">
            <v>653130197504202212</v>
          </cell>
          <cell r="I11" t="str">
            <v>6215256640097362</v>
          </cell>
          <cell r="J11" t="str">
            <v>巴楚县农村信用社</v>
          </cell>
          <cell r="K11" t="str">
            <v>喀什技师学院</v>
          </cell>
          <cell r="L11" t="str">
            <v>机电设备维修与安装</v>
          </cell>
        </row>
        <row r="12">
          <cell r="F12" t="str">
            <v>653130200202012223</v>
          </cell>
          <cell r="G12" t="str">
            <v>艾孜姑丽·阿玉甫</v>
          </cell>
          <cell r="H12" t="str">
            <v>653130197203102162</v>
          </cell>
          <cell r="I12" t="str">
            <v>6212872070689792</v>
          </cell>
          <cell r="J12" t="str">
            <v>巴楚县农村信用社</v>
          </cell>
          <cell r="K12" t="str">
            <v>巴音郭楞职业技术学院</v>
          </cell>
          <cell r="L12" t="str">
            <v>电子信息工程技术</v>
          </cell>
        </row>
        <row r="13">
          <cell r="F13" t="str">
            <v>653130200206112184</v>
          </cell>
          <cell r="G13" t="str">
            <v>穆再排尔·艾买尔</v>
          </cell>
          <cell r="H13" t="str">
            <v>653130199907052238</v>
          </cell>
          <cell r="I13" t="str">
            <v>6212872106284444</v>
          </cell>
          <cell r="J13" t="str">
            <v>巴楚县农村信用社</v>
          </cell>
          <cell r="K13" t="str">
            <v>博尔塔拉职业技术学院</v>
          </cell>
          <cell r="L13" t="str">
            <v>机电一体化技术(自动控制方向)</v>
          </cell>
        </row>
        <row r="14">
          <cell r="F14" t="str">
            <v>653130200303242175</v>
          </cell>
          <cell r="G14" t="str">
            <v>阿米尼姑丽·艾山</v>
          </cell>
          <cell r="H14" t="str">
            <v>653130198007102207</v>
          </cell>
          <cell r="I14" t="str">
            <v>6212872087484765</v>
          </cell>
          <cell r="J14" t="str">
            <v>巴楚县农村信用社</v>
          </cell>
          <cell r="K14" t="str">
            <v>新疆铁道职业技术学院</v>
          </cell>
          <cell r="L14" t="str">
            <v>铁道供电技术</v>
          </cell>
        </row>
        <row r="15">
          <cell r="F15" t="str">
            <v>65313020001220219X</v>
          </cell>
          <cell r="G15" t="str">
            <v>阿依尼沙·吐尔地</v>
          </cell>
          <cell r="H15" t="str">
            <v>653130197904122166</v>
          </cell>
          <cell r="I15" t="str">
            <v>6212872125906415</v>
          </cell>
          <cell r="J15" t="str">
            <v>巴楚县农村信用社</v>
          </cell>
          <cell r="K15" t="str">
            <v>福建船政交通职业学院</v>
          </cell>
          <cell r="L15" t="str">
            <v>计算机应用技术</v>
          </cell>
        </row>
        <row r="16">
          <cell r="F16" t="str">
            <v>653130200206012183</v>
          </cell>
          <cell r="G16" t="str">
            <v>祖热姑丽·吐尔逊</v>
          </cell>
          <cell r="H16" t="str">
            <v>653130197910012182</v>
          </cell>
          <cell r="I16" t="str">
            <v>6212872083045651</v>
          </cell>
          <cell r="J16" t="str">
            <v>巴楚县农村信用社</v>
          </cell>
          <cell r="K16" t="str">
            <v>博尔塔拉职业技术学院</v>
          </cell>
          <cell r="L16" t="str">
            <v>护理</v>
          </cell>
        </row>
        <row r="17">
          <cell r="F17" t="str">
            <v>653130200210082168</v>
          </cell>
          <cell r="G17" t="str">
            <v>吾布力·玉斯音</v>
          </cell>
          <cell r="H17" t="str">
            <v>653130196911042178</v>
          </cell>
          <cell r="I17" t="str">
            <v>6212872087485093</v>
          </cell>
          <cell r="J17" t="str">
            <v>巴楚县农村信用社</v>
          </cell>
          <cell r="K17" t="str">
            <v>克孜勒苏职业技术学院</v>
          </cell>
          <cell r="L17" t="str">
            <v>电子商务</v>
          </cell>
        </row>
        <row r="18">
          <cell r="F18" t="str">
            <v>653130200207072161</v>
          </cell>
          <cell r="G18" t="str">
            <v>阿布吉力·阿布来提</v>
          </cell>
          <cell r="H18" t="str">
            <v>65313019761014217X</v>
          </cell>
          <cell r="I18" t="str">
            <v>6212877323116857</v>
          </cell>
          <cell r="J18" t="str">
            <v>巴楚县农村信用社</v>
          </cell>
          <cell r="K18" t="str">
            <v>新疆维吾尔医学专科学校</v>
          </cell>
          <cell r="L18" t="str">
            <v>康复治疗技术</v>
          </cell>
        </row>
        <row r="19">
          <cell r="F19" t="str">
            <v>653130200207202173</v>
          </cell>
          <cell r="G19" t="str">
            <v>阿布都热西提·依明</v>
          </cell>
          <cell r="H19" t="str">
            <v>653130197709072175</v>
          </cell>
          <cell r="I19" t="str">
            <v>6212872008062211</v>
          </cell>
          <cell r="J19" t="str">
            <v>巴楚县农村信用社</v>
          </cell>
          <cell r="K19" t="str">
            <v>辽宁建筑职业学院</v>
          </cell>
          <cell r="L19" t="str">
            <v>智能控制技术</v>
          </cell>
        </row>
        <row r="20">
          <cell r="F20" t="str">
            <v>653130200408012165</v>
          </cell>
          <cell r="G20" t="str">
            <v>卡丽尕其·买买提</v>
          </cell>
          <cell r="H20" t="str">
            <v>653130195401102201</v>
          </cell>
          <cell r="I20" t="str">
            <v>8649110001020100618926</v>
          </cell>
          <cell r="J20" t="str">
            <v>巴楚县农村信用社</v>
          </cell>
          <cell r="K20" t="str">
            <v>甘肃省山丹培黎学校</v>
          </cell>
          <cell r="L20" t="str">
            <v>护理</v>
          </cell>
        </row>
        <row r="21">
          <cell r="F21" t="str">
            <v>653130200003152186</v>
          </cell>
          <cell r="G21" t="str">
            <v>帕提古丽·艾麦尔</v>
          </cell>
          <cell r="H21" t="str">
            <v>653130199511022163</v>
          </cell>
          <cell r="I21" t="str">
            <v>6212872137225804</v>
          </cell>
          <cell r="J21" t="str">
            <v>巴楚县农村信用社</v>
          </cell>
          <cell r="K21" t="str">
            <v>和田职业技术学院</v>
          </cell>
          <cell r="L21" t="str">
            <v>计算机网路技术</v>
          </cell>
        </row>
        <row r="22">
          <cell r="F22" t="str">
            <v>653130200306022178</v>
          </cell>
          <cell r="G22" t="str">
            <v>肉山姑丽·艾合买提</v>
          </cell>
          <cell r="H22" t="str">
            <v>653130197710032162</v>
          </cell>
          <cell r="I22" t="str">
            <v>6212872149435995</v>
          </cell>
          <cell r="J22" t="str">
            <v>巴楚县农村信用社</v>
          </cell>
          <cell r="K22" t="str">
            <v>上海电子信息职业技术学院</v>
          </cell>
          <cell r="L22" t="str">
            <v>大数据与会计</v>
          </cell>
        </row>
        <row r="23">
          <cell r="F23" t="str">
            <v>653130200105182167</v>
          </cell>
          <cell r="G23" t="str">
            <v>阿米尼姑丽·马木提</v>
          </cell>
          <cell r="H23" t="str">
            <v>653130197102102163</v>
          </cell>
          <cell r="I23" t="str">
            <v>6212872125852791</v>
          </cell>
          <cell r="J23" t="str">
            <v>巴楚县农村信用社</v>
          </cell>
          <cell r="K23" t="str">
            <v>喀什职业技术学院</v>
          </cell>
          <cell r="L23" t="str">
            <v>护理</v>
          </cell>
        </row>
        <row r="24">
          <cell r="F24" t="str">
            <v>653130200308222165</v>
          </cell>
          <cell r="G24" t="str">
            <v>亚森·热合木</v>
          </cell>
          <cell r="H24" t="str">
            <v>653130198201102219</v>
          </cell>
          <cell r="I24" t="str">
            <v>6212872087569680</v>
          </cell>
          <cell r="J24" t="str">
            <v>巴楚县农村信用社</v>
          </cell>
          <cell r="K24" t="str">
            <v>吐鲁番职业技术学院</v>
          </cell>
          <cell r="L24" t="str">
            <v>计算机网络技术</v>
          </cell>
        </row>
        <row r="25">
          <cell r="F25" t="str">
            <v>653130200307012174</v>
          </cell>
          <cell r="G25" t="str">
            <v>阿米尼姑丽·马木提</v>
          </cell>
          <cell r="H25" t="str">
            <v>653130197102102163</v>
          </cell>
          <cell r="I25" t="str">
            <v>6212872125852791</v>
          </cell>
          <cell r="J25" t="str">
            <v>巴楚县农村信用社</v>
          </cell>
          <cell r="K25" t="str">
            <v>和田师范专科学校</v>
          </cell>
          <cell r="L25" t="str">
            <v>小学道德与法治教育</v>
          </cell>
        </row>
        <row r="26">
          <cell r="F26" t="str">
            <v>653130200110042193</v>
          </cell>
          <cell r="G26" t="str">
            <v>玉苏普·吾甫尔</v>
          </cell>
          <cell r="H26" t="str">
            <v>653130197410202174</v>
          </cell>
          <cell r="I26" t="str">
            <v>6212877319027050</v>
          </cell>
          <cell r="J26" t="str">
            <v>巴楚县农村信用社</v>
          </cell>
          <cell r="K26" t="str">
            <v>和田师范专科学校</v>
          </cell>
          <cell r="L26" t="str">
            <v> 美术教育(预科)</v>
          </cell>
        </row>
        <row r="27">
          <cell r="F27" t="str">
            <v>653130200409292162</v>
          </cell>
          <cell r="G27" t="str">
            <v>努尔姑丽·阿布都热依木</v>
          </cell>
          <cell r="H27" t="str">
            <v>653130198110202185</v>
          </cell>
          <cell r="I27" t="str">
            <v>6212872087595024</v>
          </cell>
          <cell r="J27" t="str">
            <v>巴楚县农村信用社</v>
          </cell>
          <cell r="K27" t="str">
            <v>新疆科技职业技术学院</v>
          </cell>
          <cell r="L27" t="str">
            <v>旅游服务与管理</v>
          </cell>
        </row>
        <row r="28">
          <cell r="F28" t="str">
            <v>653130200404012176</v>
          </cell>
          <cell r="G28" t="str">
            <v>帕夏古丽·阿卜拉</v>
          </cell>
          <cell r="H28" t="str">
            <v>653130197704102160</v>
          </cell>
          <cell r="I28" t="str">
            <v>6212877314087786</v>
          </cell>
          <cell r="J28" t="str">
            <v>巴楚县农村信用社</v>
          </cell>
          <cell r="K28" t="str">
            <v>甘肃省山丹培黎学校</v>
          </cell>
          <cell r="L28" t="str">
            <v>物联网应用技术</v>
          </cell>
        </row>
        <row r="29">
          <cell r="F29" t="str">
            <v>653130200512062170</v>
          </cell>
          <cell r="G29" t="str">
            <v>玉苏普·吾守尔</v>
          </cell>
          <cell r="H29" t="str">
            <v>653130198202012178</v>
          </cell>
          <cell r="I29" t="str">
            <v>6215256640076705</v>
          </cell>
          <cell r="J29" t="str">
            <v>巴楚县农村信用社</v>
          </cell>
          <cell r="K29" t="str">
            <v>喀什技师学院</v>
          </cell>
          <cell r="L29" t="str">
            <v>电子商务</v>
          </cell>
        </row>
        <row r="30">
          <cell r="F30" t="str">
            <v>653130200201102307</v>
          </cell>
          <cell r="G30" t="str">
            <v>古丽妮萨·依米提</v>
          </cell>
          <cell r="H30" t="str">
            <v>653130197804152165</v>
          </cell>
          <cell r="I30" t="str">
            <v>6212877313716435</v>
          </cell>
          <cell r="J30" t="str">
            <v>巴楚县农村信用社</v>
          </cell>
          <cell r="K30" t="str">
            <v>新疆轻工职业技术学院</v>
          </cell>
          <cell r="L30" t="str">
            <v>食品营养与检测</v>
          </cell>
        </row>
        <row r="31">
          <cell r="F31" t="str">
            <v>653130200108152166</v>
          </cell>
          <cell r="G31" t="str">
            <v>祖莱古丽·热西提</v>
          </cell>
          <cell r="H31" t="str">
            <v>653130197904052161</v>
          </cell>
          <cell r="I31" t="str">
            <v>6212872125710437</v>
          </cell>
          <cell r="J31" t="str">
            <v>巴楚县农村信用社</v>
          </cell>
          <cell r="K31" t="str">
            <v>和田职业技术学院</v>
          </cell>
          <cell r="L31" t="str">
            <v>烹调</v>
          </cell>
        </row>
        <row r="32">
          <cell r="F32" t="str">
            <v>653130200205062162</v>
          </cell>
          <cell r="G32" t="str">
            <v>喀迪尔·伊卜拉伊木</v>
          </cell>
          <cell r="H32" t="str">
            <v>653130194607102173</v>
          </cell>
          <cell r="I32" t="str">
            <v>6212872149435649</v>
          </cell>
          <cell r="J32" t="str">
            <v>巴楚县农村信用社</v>
          </cell>
          <cell r="K32" t="str">
            <v>新疆农业职业技术学院</v>
          </cell>
          <cell r="L32" t="str">
            <v>数字媒体技术</v>
          </cell>
        </row>
        <row r="33">
          <cell r="F33" t="str">
            <v>653130200202182169</v>
          </cell>
          <cell r="G33" t="str">
            <v>阿依古丽·玉苏普</v>
          </cell>
          <cell r="H33" t="str">
            <v>653130200202182169</v>
          </cell>
          <cell r="I33" t="str">
            <v>6212872137269968</v>
          </cell>
          <cell r="J33" t="str">
            <v>巴楚县农村信用社</v>
          </cell>
          <cell r="K33" t="str">
            <v>湖北黄冈科技职业学院</v>
          </cell>
          <cell r="L33" t="str">
            <v>计算机应用技术</v>
          </cell>
        </row>
        <row r="34">
          <cell r="F34" t="str">
            <v>653130200103222217</v>
          </cell>
          <cell r="G34" t="str">
            <v>瓦伊提·麦麦提</v>
          </cell>
          <cell r="H34" t="str">
            <v>653130197203102218</v>
          </cell>
          <cell r="I34" t="str">
            <v>6212877313749154</v>
          </cell>
          <cell r="J34" t="str">
            <v>巴楚县农村信用社</v>
          </cell>
          <cell r="K34" t="str">
            <v>仙桃职业学院</v>
          </cell>
          <cell r="L34" t="str">
            <v>临床医学</v>
          </cell>
        </row>
        <row r="35">
          <cell r="F35" t="str">
            <v>653130200111092192</v>
          </cell>
          <cell r="G35" t="str">
            <v>麦麦提·依敏</v>
          </cell>
          <cell r="H35" t="str">
            <v>653130196107132172</v>
          </cell>
          <cell r="I35" t="str">
            <v>6212872125802416</v>
          </cell>
          <cell r="J35" t="str">
            <v>巴楚县农村信用社</v>
          </cell>
          <cell r="K35" t="str">
            <v>黄冈科技职业学院</v>
          </cell>
          <cell r="L35" t="str">
            <v>计算机应用技术</v>
          </cell>
        </row>
        <row r="36">
          <cell r="F36" t="str">
            <v>653130200607262167</v>
          </cell>
          <cell r="G36" t="str">
            <v>努尔古丽·马木提</v>
          </cell>
          <cell r="H36" t="str">
            <v>653130198204011785</v>
          </cell>
          <cell r="I36" t="str">
            <v>6212872082981948</v>
          </cell>
          <cell r="J36" t="str">
            <v>巴楚县农村信用社</v>
          </cell>
          <cell r="K36" t="str">
            <v>新疆金领技工学校</v>
          </cell>
          <cell r="L36" t="str">
            <v>护理</v>
          </cell>
        </row>
        <row r="37">
          <cell r="F37" t="str">
            <v>653130200603062168</v>
          </cell>
          <cell r="G37" t="str">
            <v>亚森·依敏</v>
          </cell>
          <cell r="H37" t="str">
            <v>653130198710152193</v>
          </cell>
          <cell r="I37" t="str">
            <v>6212872024944640</v>
          </cell>
          <cell r="J37" t="str">
            <v>巴楚县农村信用社</v>
          </cell>
          <cell r="K37" t="str">
            <v>新疆金领技工学校</v>
          </cell>
          <cell r="L37" t="str">
            <v>护理</v>
          </cell>
        </row>
        <row r="38">
          <cell r="F38" t="str">
            <v>653130200005072171</v>
          </cell>
          <cell r="G38" t="str">
            <v>阿卜力克木·库尔班</v>
          </cell>
          <cell r="H38" t="str">
            <v>653130197210182172</v>
          </cell>
          <cell r="I38" t="str">
            <v>6212872106393161</v>
          </cell>
          <cell r="J38" t="str">
            <v>巴楚县农村信用社</v>
          </cell>
          <cell r="K38" t="str">
            <v>新疆交通职业技术学院</v>
          </cell>
          <cell r="L38" t="str">
            <v>计算机网络技术</v>
          </cell>
        </row>
        <row r="39">
          <cell r="F39" t="str">
            <v>653130200102122169</v>
          </cell>
          <cell r="G39" t="str">
            <v>达吾提·卡地尔</v>
          </cell>
          <cell r="H39" t="str">
            <v>653130198012102172</v>
          </cell>
          <cell r="I39" t="str">
            <v>6212872037092742</v>
          </cell>
          <cell r="J39" t="str">
            <v>巴楚县农村信用社</v>
          </cell>
          <cell r="K39" t="str">
            <v>新疆现代职业技术学院</v>
          </cell>
          <cell r="L39" t="str">
            <v>护理</v>
          </cell>
        </row>
        <row r="40">
          <cell r="F40" t="str">
            <v>653130200010202161</v>
          </cell>
          <cell r="G40" t="str">
            <v>阿西姑丽·依克木</v>
          </cell>
          <cell r="H40" t="str">
            <v>653130198010062189</v>
          </cell>
          <cell r="I40" t="str">
            <v>6212877330926421</v>
          </cell>
          <cell r="J40" t="str">
            <v>巴楚县农村信用社</v>
          </cell>
          <cell r="K40" t="str">
            <v>克孜勒苏职业技术学院</v>
          </cell>
          <cell r="L40" t="str">
            <v>电子商务</v>
          </cell>
        </row>
        <row r="41">
          <cell r="F41" t="str">
            <v>653130200203042176</v>
          </cell>
          <cell r="G41" t="str">
            <v>姑再努尔·艾买尔</v>
          </cell>
          <cell r="H41" t="str">
            <v>653130199701022164</v>
          </cell>
          <cell r="I41" t="str">
            <v>6212872070723286</v>
          </cell>
          <cell r="J41" t="str">
            <v>巴楚县农村信用社</v>
          </cell>
          <cell r="K41" t="str">
            <v>阿克苏职业技术学院</v>
          </cell>
          <cell r="L41" t="str">
            <v>信系统运行管理</v>
          </cell>
        </row>
        <row r="42">
          <cell r="F42" t="str">
            <v>653130200306072167</v>
          </cell>
          <cell r="G42" t="str">
            <v>阿那姑丽·克热木</v>
          </cell>
          <cell r="H42" t="str">
            <v>653130198007202208</v>
          </cell>
          <cell r="I42" t="str">
            <v>6212872125686835</v>
          </cell>
          <cell r="J42" t="str">
            <v>巴楚县农村信用社</v>
          </cell>
          <cell r="K42" t="str">
            <v>吐鲁番职业技术学院</v>
          </cell>
          <cell r="L42" t="str">
            <v>现代农业经济管理</v>
          </cell>
        </row>
        <row r="43">
          <cell r="F43" t="str">
            <v>653130200507152235</v>
          </cell>
          <cell r="G43" t="str">
            <v>亚库普·斯迪克</v>
          </cell>
          <cell r="H43" t="str">
            <v>653130197102152179</v>
          </cell>
          <cell r="I43" t="str">
            <v>6210082036060482</v>
          </cell>
          <cell r="J43" t="str">
            <v>巴楚县农村信用社</v>
          </cell>
          <cell r="K43" t="str">
            <v>云南丽江民主中等专业学校</v>
          </cell>
          <cell r="L43" t="str">
            <v>高铁</v>
          </cell>
        </row>
        <row r="44">
          <cell r="F44" t="str">
            <v>653130200304102166</v>
          </cell>
          <cell r="G44" t="str">
            <v>帕提姑·玉努斯</v>
          </cell>
          <cell r="H44" t="str">
            <v>653130198007062161</v>
          </cell>
          <cell r="I44" t="str">
            <v>6212872106364600</v>
          </cell>
          <cell r="J44" t="str">
            <v>巴楚县农村信用社</v>
          </cell>
          <cell r="K44" t="str">
            <v>博尔塔拉职业技术学院</v>
          </cell>
          <cell r="L44" t="str">
            <v>护理</v>
          </cell>
        </row>
        <row r="45">
          <cell r="F45" t="str">
            <v>653130200004092162</v>
          </cell>
          <cell r="G45" t="str">
            <v>依敏·卡米力</v>
          </cell>
          <cell r="H45" t="str">
            <v>653130196504102217</v>
          </cell>
          <cell r="I45" t="str">
            <v>6212872106620167</v>
          </cell>
          <cell r="J45" t="str">
            <v>巴楚县农村信用社</v>
          </cell>
          <cell r="K45" t="str">
            <v>伊犁职业技术学院</v>
          </cell>
          <cell r="L45" t="str">
            <v>电子商务（商务与操作管理）</v>
          </cell>
        </row>
        <row r="46">
          <cell r="F46" t="str">
            <v>653130200107042168</v>
          </cell>
          <cell r="G46" t="str">
            <v>阿依姆·库尔班</v>
          </cell>
          <cell r="H46" t="str">
            <v>653130196504012182</v>
          </cell>
          <cell r="I46" t="str">
            <v>6212877317470146</v>
          </cell>
          <cell r="J46" t="str">
            <v>巴楚县农村信用社</v>
          </cell>
          <cell r="K46" t="str">
            <v>新疆师范高等专科学校</v>
          </cell>
          <cell r="L46" t="str">
            <v>研学旅行管理与服务</v>
          </cell>
        </row>
        <row r="47">
          <cell r="F47" t="str">
            <v>653130200106012207</v>
          </cell>
          <cell r="G47" t="str">
            <v>麦麦提·艾尔西丁</v>
          </cell>
          <cell r="H47" t="str">
            <v>653130197407122173</v>
          </cell>
          <cell r="I47" t="str">
            <v>6212872125802663</v>
          </cell>
          <cell r="J47" t="str">
            <v>巴楚县农村信用社</v>
          </cell>
          <cell r="K47" t="str">
            <v>昌吉学院</v>
          </cell>
          <cell r="L47" t="str">
            <v>计算机应用技术</v>
          </cell>
        </row>
        <row r="48">
          <cell r="F48" t="str">
            <v>653130200204012243</v>
          </cell>
          <cell r="G48" t="str">
            <v>艾合麦提·艾散</v>
          </cell>
          <cell r="H48" t="str">
            <v>65313019800511217x</v>
          </cell>
          <cell r="I48" t="str">
            <v>6212872137249606</v>
          </cell>
          <cell r="J48" t="str">
            <v>巴楚县农村信用社</v>
          </cell>
          <cell r="K48" t="str">
            <v>博尔塔拉职业技术学院</v>
          </cell>
          <cell r="L48" t="str">
            <v>现代农业经济管理</v>
          </cell>
        </row>
        <row r="49">
          <cell r="F49" t="str">
            <v>65313020021216217X</v>
          </cell>
          <cell r="G49" t="str">
            <v>亚森·吐尔逊</v>
          </cell>
          <cell r="H49" t="str">
            <v>653130197108012193</v>
          </cell>
          <cell r="I49" t="str">
            <v>6212877323136582</v>
          </cell>
          <cell r="J49" t="str">
            <v>巴楚县农村信用社</v>
          </cell>
          <cell r="K49" t="str">
            <v>新疆应用职业技术学院</v>
          </cell>
          <cell r="L49" t="str">
            <v>汽修</v>
          </cell>
        </row>
        <row r="50">
          <cell r="F50" t="str">
            <v>653130200306292186</v>
          </cell>
          <cell r="G50" t="str">
            <v>布威艾杰尔·艾萨</v>
          </cell>
          <cell r="H50" t="str">
            <v>653130196707142163</v>
          </cell>
          <cell r="I50" t="str">
            <v>6212877313930432</v>
          </cell>
          <cell r="J50" t="str">
            <v>巴楚县农村信用社</v>
          </cell>
          <cell r="K50" t="str">
            <v>昌吉职业技术学院</v>
          </cell>
          <cell r="L50" t="str">
            <v>助产</v>
          </cell>
        </row>
        <row r="51">
          <cell r="F51" t="str">
            <v>653130200706132173</v>
          </cell>
          <cell r="G51" t="str">
            <v>阿卜力孜·伊米尔</v>
          </cell>
          <cell r="H51" t="str">
            <v>653130194506092172</v>
          </cell>
          <cell r="I51" t="str">
            <v>6212872058300594</v>
          </cell>
          <cell r="J51" t="str">
            <v>巴楚县农村信用社</v>
          </cell>
          <cell r="K51" t="str">
            <v>新疆鑫鹏达技工学校</v>
          </cell>
          <cell r="L51" t="str">
            <v>计算机应用与维修</v>
          </cell>
        </row>
        <row r="52">
          <cell r="F52" t="str">
            <v>653130200104102188</v>
          </cell>
          <cell r="G52" t="str">
            <v>伊敏·伊斯马伊力</v>
          </cell>
          <cell r="H52" t="str">
            <v>653130196002052176</v>
          </cell>
          <cell r="I52" t="str">
            <v>6212872058228506</v>
          </cell>
          <cell r="J52" t="str">
            <v>巴楚县农村信用社</v>
          </cell>
          <cell r="K52" t="str">
            <v>新疆轻工职业技术学院</v>
          </cell>
          <cell r="L52" t="str">
            <v>服装设计</v>
          </cell>
        </row>
        <row r="53">
          <cell r="F53" t="str">
            <v>653130200110082160</v>
          </cell>
          <cell r="G53" t="str">
            <v>亚森·买买提</v>
          </cell>
          <cell r="H53" t="str">
            <v>653130197410082192</v>
          </cell>
          <cell r="I53" t="str">
            <v>6212872070695229</v>
          </cell>
          <cell r="J53" t="str">
            <v>巴楚县农村信用社</v>
          </cell>
          <cell r="K53" t="str">
            <v>新疆程工学院</v>
          </cell>
          <cell r="L53" t="str">
            <v>机电一体化技术</v>
          </cell>
        </row>
        <row r="54">
          <cell r="F54" t="str">
            <v>653130200310102162</v>
          </cell>
          <cell r="G54" t="str">
            <v>艾合买提·艾买提</v>
          </cell>
          <cell r="H54" t="str">
            <v>653130197501152192</v>
          </cell>
          <cell r="I54" t="str">
            <v>6212872125787575</v>
          </cell>
          <cell r="J54" t="str">
            <v>巴楚县农村信用社</v>
          </cell>
          <cell r="K54" t="str">
            <v>昌吉职业技术学院</v>
          </cell>
          <cell r="L54" t="str">
            <v>助产</v>
          </cell>
        </row>
        <row r="55">
          <cell r="F55" t="str">
            <v>653130200501072170</v>
          </cell>
          <cell r="G55" t="str">
            <v>买买提·阿布来提</v>
          </cell>
          <cell r="H55" t="str">
            <v>653130197905102191</v>
          </cell>
          <cell r="I55" t="str">
            <v>6212872106645057</v>
          </cell>
          <cell r="J55" t="str">
            <v>巴楚县农村信用社</v>
          </cell>
          <cell r="K55" t="str">
            <v>新疆轻工职业技术学院</v>
          </cell>
          <cell r="L55" t="str">
            <v>数控技术</v>
          </cell>
        </row>
        <row r="56">
          <cell r="F56" t="str">
            <v>653130200608152170</v>
          </cell>
          <cell r="G56" t="str">
            <v>麦麦提·艾海提</v>
          </cell>
          <cell r="H56" t="str">
            <v>653130197910052192</v>
          </cell>
          <cell r="I56" t="str">
            <v>6212872074866297</v>
          </cell>
          <cell r="J56" t="str">
            <v>巴楚县农村信用社</v>
          </cell>
          <cell r="K56" t="str">
            <v>新疆能源职业技术学院</v>
          </cell>
          <cell r="L56" t="str">
            <v>机电技术应用</v>
          </cell>
        </row>
        <row r="57">
          <cell r="F57" t="str">
            <v>653130200206072178</v>
          </cell>
          <cell r="G57" t="str">
            <v>艾山·毛拉孜</v>
          </cell>
          <cell r="H57" t="str">
            <v>653130197102052178</v>
          </cell>
          <cell r="I57" t="str">
            <v>6212872024945514</v>
          </cell>
          <cell r="J57" t="str">
            <v>巴楚县农村信用社</v>
          </cell>
          <cell r="K57" t="str">
            <v>新疆石河子职业技术学院</v>
          </cell>
          <cell r="L57" t="str">
            <v>计算机应用技术</v>
          </cell>
        </row>
        <row r="58">
          <cell r="F58" t="str">
            <v>653130200605102186</v>
          </cell>
          <cell r="G58" t="str">
            <v>阿依夏木·阿吾提</v>
          </cell>
          <cell r="H58" t="str">
            <v>653130197703132165</v>
          </cell>
          <cell r="I58" t="str">
            <v>6212877323175150</v>
          </cell>
          <cell r="J58" t="str">
            <v>巴楚县农村信用社</v>
          </cell>
          <cell r="K58" t="str">
            <v>新疆金领技工学校</v>
          </cell>
          <cell r="L58" t="str">
            <v>护理</v>
          </cell>
        </row>
        <row r="59">
          <cell r="F59" t="str">
            <v>65313020060805217X</v>
          </cell>
          <cell r="G59" t="str">
            <v>麦麦提·依敏</v>
          </cell>
          <cell r="H59" t="str">
            <v>653130198412292171</v>
          </cell>
          <cell r="I59" t="str">
            <v>6212877321596498</v>
          </cell>
          <cell r="J59" t="str">
            <v>巴楚县农村信用社</v>
          </cell>
          <cell r="K59" t="str">
            <v>新疆金领技工学校</v>
          </cell>
          <cell r="L59" t="str">
            <v>机械</v>
          </cell>
        </row>
        <row r="60">
          <cell r="F60" t="str">
            <v>653130200510152172</v>
          </cell>
          <cell r="G60" t="str">
            <v>艾山·毛拉孜</v>
          </cell>
          <cell r="H60" t="str">
            <v>653130197102052178</v>
          </cell>
          <cell r="I60" t="str">
            <v>6212872024945514</v>
          </cell>
          <cell r="J60" t="str">
            <v>巴楚县农村信用社</v>
          </cell>
          <cell r="K60" t="str">
            <v>新疆能源职业技术学院</v>
          </cell>
          <cell r="L60" t="str">
            <v>机电技术应用</v>
          </cell>
        </row>
        <row r="61">
          <cell r="F61" t="str">
            <v>653130200103252168</v>
          </cell>
          <cell r="G61" t="str">
            <v>阿依古丽·阿拜克</v>
          </cell>
          <cell r="H61" t="str">
            <v>653130196504102225</v>
          </cell>
          <cell r="I61" t="str">
            <v>6212872125708506</v>
          </cell>
          <cell r="J61" t="str">
            <v>巴楚县农村信用社</v>
          </cell>
          <cell r="K61" t="str">
            <v>新疆科技职业技术学院</v>
          </cell>
          <cell r="L61" t="str">
            <v>幼儿发展</v>
          </cell>
        </row>
        <row r="62">
          <cell r="F62" t="str">
            <v>653130200006052201</v>
          </cell>
          <cell r="G62" t="str">
            <v>买买提·库尔班</v>
          </cell>
          <cell r="H62" t="str">
            <v>653130198011292170</v>
          </cell>
          <cell r="I62" t="str">
            <v>6212877334952977</v>
          </cell>
          <cell r="J62" t="str">
            <v>巴楚县农村信用社</v>
          </cell>
          <cell r="K62" t="str">
            <v>昌吉职业技术学院</v>
          </cell>
          <cell r="L62" t="str">
            <v>机电一体化</v>
          </cell>
        </row>
        <row r="63">
          <cell r="F63" t="str">
            <v>653130200208242177</v>
          </cell>
          <cell r="G63" t="str">
            <v>麦麦提·吾布力</v>
          </cell>
          <cell r="H63" t="str">
            <v>653130197612202172</v>
          </cell>
          <cell r="I63" t="str">
            <v>6212872070652279</v>
          </cell>
          <cell r="J63" t="str">
            <v>巴楚县农村信用社</v>
          </cell>
          <cell r="K63" t="str">
            <v>新疆能源职业技术学院</v>
          </cell>
          <cell r="L63" t="str">
            <v>工程测量技术</v>
          </cell>
        </row>
        <row r="64">
          <cell r="F64" t="str">
            <v>653130200207042165</v>
          </cell>
          <cell r="G64" t="str">
            <v>奥斯曼·斯迪克</v>
          </cell>
          <cell r="H64" t="str">
            <v>653130195005012191</v>
          </cell>
          <cell r="I64" t="str">
            <v>6212872000375900</v>
          </cell>
          <cell r="J64" t="str">
            <v>巴楚县农村信用社</v>
          </cell>
          <cell r="K64" t="str">
            <v>昌吉学院</v>
          </cell>
          <cell r="L64" t="str">
            <v>计算机应用技术</v>
          </cell>
        </row>
        <row r="65">
          <cell r="F65" t="str">
            <v>653130200112102161</v>
          </cell>
          <cell r="G65" t="str">
            <v>库尔班妮萨·五吉</v>
          </cell>
          <cell r="H65" t="str">
            <v>653130197305012221</v>
          </cell>
          <cell r="I65" t="str">
            <v>6212872106675112</v>
          </cell>
          <cell r="J65" t="str">
            <v>巴楚县农村信用社</v>
          </cell>
          <cell r="K65" t="str">
            <v>新疆交通职业技术学院</v>
          </cell>
          <cell r="L65" t="str">
            <v>会计</v>
          </cell>
        </row>
        <row r="66">
          <cell r="F66" t="str">
            <v>653130200305102168</v>
          </cell>
          <cell r="G66" t="str">
            <v>买买提明·吾甫尔</v>
          </cell>
          <cell r="H66" t="str">
            <v>653130196903072174</v>
          </cell>
          <cell r="I66" t="str">
            <v>6212872137271253</v>
          </cell>
          <cell r="J66" t="str">
            <v>巴楚县农村信用社</v>
          </cell>
          <cell r="K66" t="str">
            <v>长春早期教育职业学院</v>
          </cell>
          <cell r="L66" t="str">
            <v>学前教育</v>
          </cell>
        </row>
        <row r="67">
          <cell r="F67" t="str">
            <v>653130200608172040</v>
          </cell>
          <cell r="G67" t="str">
            <v>阿依谢姆·艾依提</v>
          </cell>
          <cell r="H67" t="str">
            <v>653130196504102241</v>
          </cell>
          <cell r="I67" t="str">
            <v>6212872149389374</v>
          </cell>
          <cell r="J67" t="str">
            <v>巴楚县农村信用社</v>
          </cell>
          <cell r="K67" t="str">
            <v>新疆金领技工学校</v>
          </cell>
          <cell r="L67" t="str">
            <v>护理</v>
          </cell>
        </row>
        <row r="68">
          <cell r="F68" t="str">
            <v>653130200603102238</v>
          </cell>
          <cell r="G68" t="str">
            <v>喀迪尔·艾海提</v>
          </cell>
          <cell r="H68" t="str">
            <v>653130195811122176</v>
          </cell>
          <cell r="I68" t="str">
            <v>6212877313929988</v>
          </cell>
          <cell r="J68" t="str">
            <v>巴楚县农村信用社</v>
          </cell>
          <cell r="K68" t="str">
            <v>新疆能源职业技术学院</v>
          </cell>
          <cell r="L68" t="str">
            <v>大数据与会计</v>
          </cell>
        </row>
        <row r="69">
          <cell r="F69" t="str">
            <v>653130200612012170</v>
          </cell>
          <cell r="G69" t="str">
            <v>热合曼·玉斯因</v>
          </cell>
          <cell r="H69" t="str">
            <v>653130198403012270</v>
          </cell>
          <cell r="I69" t="str">
            <v>6210082007913750</v>
          </cell>
          <cell r="J69" t="str">
            <v>巴楚县农村信用社</v>
          </cell>
          <cell r="K69" t="str">
            <v>喀什技师学院</v>
          </cell>
          <cell r="L69" t="str">
            <v>焊条加工</v>
          </cell>
        </row>
        <row r="70">
          <cell r="F70" t="str">
            <v>653130200412302165</v>
          </cell>
          <cell r="G70" t="str">
            <v>帕提古丽·艾买尔</v>
          </cell>
          <cell r="H70" t="str">
            <v>65313019590405220X</v>
          </cell>
          <cell r="I70" t="str">
            <v>6212877313612717</v>
          </cell>
          <cell r="J70" t="str">
            <v>巴楚县农村信用社</v>
          </cell>
          <cell r="K70" t="str">
            <v>五师双河职业技术学校</v>
          </cell>
          <cell r="L70" t="str">
            <v>机电技术应用</v>
          </cell>
        </row>
        <row r="71">
          <cell r="F71" t="str">
            <v>653130200204062187</v>
          </cell>
          <cell r="G71" t="str">
            <v>艾麦提·热依木</v>
          </cell>
          <cell r="H71" t="str">
            <v>653130197503012177</v>
          </cell>
          <cell r="I71" t="str">
            <v>6212872037093252</v>
          </cell>
          <cell r="J71" t="str">
            <v>巴楚县农村信用社</v>
          </cell>
          <cell r="K71" t="str">
            <v>伊犁职业技术学院</v>
          </cell>
          <cell r="L71" t="str">
            <v>园艺技术</v>
          </cell>
        </row>
        <row r="72">
          <cell r="F72" t="str">
            <v>653130200201202172</v>
          </cell>
          <cell r="G72" t="str">
            <v>热合曼·吾斯曼</v>
          </cell>
          <cell r="H72" t="str">
            <v>653130197403152172</v>
          </cell>
          <cell r="I72" t="str">
            <v>6212877313965875</v>
          </cell>
          <cell r="J72" t="str">
            <v>巴楚县农村信用社</v>
          </cell>
          <cell r="K72" t="str">
            <v>新疆维吾尔医学专科学校</v>
          </cell>
          <cell r="L72" t="str">
            <v>影像技术</v>
          </cell>
        </row>
        <row r="73">
          <cell r="F73" t="str">
            <v>653130200411062163</v>
          </cell>
          <cell r="G73" t="str">
            <v>再尼姑丽·阿吾提</v>
          </cell>
          <cell r="H73" t="str">
            <v>653130198812102269</v>
          </cell>
          <cell r="I73" t="str">
            <v>6215256640154973</v>
          </cell>
          <cell r="J73" t="str">
            <v>巴楚县农村信用社</v>
          </cell>
          <cell r="K73" t="str">
            <v>喀什职业技术学院医学系</v>
          </cell>
          <cell r="L73" t="str">
            <v>药剂</v>
          </cell>
        </row>
        <row r="74">
          <cell r="F74" t="str">
            <v>653130200408112174</v>
          </cell>
          <cell r="G74" t="str">
            <v>库地来提·白合提</v>
          </cell>
          <cell r="H74" t="str">
            <v>653130197401202172</v>
          </cell>
          <cell r="I74" t="str">
            <v>6212872125712029</v>
          </cell>
          <cell r="J74" t="str">
            <v>巴楚县农村信用社</v>
          </cell>
          <cell r="K74" t="str">
            <v>喀什技师学院</v>
          </cell>
          <cell r="L74" t="str">
            <v>汽车维修2109班</v>
          </cell>
        </row>
        <row r="75">
          <cell r="F75" t="str">
            <v>653130200108102185</v>
          </cell>
          <cell r="G75" t="str">
            <v>热合曼·克热木</v>
          </cell>
          <cell r="H75" t="str">
            <v>653130197208152177</v>
          </cell>
          <cell r="I75" t="str">
            <v>6212872106364774</v>
          </cell>
          <cell r="J75" t="str">
            <v>巴楚县农村信用社</v>
          </cell>
          <cell r="K75" t="str">
            <v>阿勒泰职业技术学院</v>
          </cell>
          <cell r="L75" t="str">
            <v>旅游管理</v>
          </cell>
        </row>
        <row r="76">
          <cell r="F76" t="str">
            <v>653130200210070765</v>
          </cell>
          <cell r="G76" t="str">
            <v>热合曼·阿布拉</v>
          </cell>
          <cell r="H76" t="str">
            <v>653130198102200059</v>
          </cell>
          <cell r="I76" t="str">
            <v>6212872087587476</v>
          </cell>
          <cell r="J76" t="str">
            <v>巴楚县农村信用社</v>
          </cell>
          <cell r="K76" t="str">
            <v>昌吉职业技术学院</v>
          </cell>
          <cell r="L76" t="str">
            <v>旅游管理</v>
          </cell>
        </row>
        <row r="77">
          <cell r="F77" t="str">
            <v>653130200504080766</v>
          </cell>
          <cell r="G77" t="str">
            <v>吾斯曼·阿布拉</v>
          </cell>
          <cell r="H77" t="str">
            <v>653130197211140775</v>
          </cell>
          <cell r="I77" t="str">
            <v>6212877308675703</v>
          </cell>
          <cell r="J77" t="str">
            <v>巴楚县农村信用社</v>
          </cell>
          <cell r="K77" t="str">
            <v>昌吉职业技术学院</v>
          </cell>
          <cell r="L77" t="str">
            <v>幼儿园教师</v>
          </cell>
        </row>
        <row r="78">
          <cell r="F78" t="str">
            <v>653130200204300851</v>
          </cell>
          <cell r="G78" t="str">
            <v>图尔迪·马木提</v>
          </cell>
          <cell r="H78" t="str">
            <v>653130197503260891</v>
          </cell>
          <cell r="I78" t="str">
            <v>6212877308676164</v>
          </cell>
          <cell r="J78" t="str">
            <v>巴楚县农村信用社</v>
          </cell>
          <cell r="K78" t="str">
            <v>阿克苏职业技术学院</v>
          </cell>
          <cell r="L78" t="str">
            <v>通信系统运行管理</v>
          </cell>
        </row>
        <row r="79">
          <cell r="F79" t="str">
            <v>653130200107110028</v>
          </cell>
          <cell r="G79" t="str">
            <v>布威艾洁尔·拜科日</v>
          </cell>
          <cell r="H79" t="str">
            <v>653122197803224286</v>
          </cell>
          <cell r="I79" t="str">
            <v>6212872106354239</v>
          </cell>
          <cell r="J79" t="str">
            <v>巴楚县农村信用社</v>
          </cell>
          <cell r="K79" t="str">
            <v>喀什职业技术学院</v>
          </cell>
          <cell r="L79" t="str">
            <v>电子商务</v>
          </cell>
        </row>
        <row r="80">
          <cell r="F80" t="str">
            <v>653130200109100042</v>
          </cell>
          <cell r="G80" t="str">
            <v>买热木尼沙·阿吾提</v>
          </cell>
          <cell r="H80" t="str">
            <v>653130196807021123</v>
          </cell>
          <cell r="I80" t="str">
            <v>6215256640115479</v>
          </cell>
          <cell r="J80" t="str">
            <v>巴楚县农村信用社</v>
          </cell>
          <cell r="K80" t="str">
            <v>新疆科信职业技术学院</v>
          </cell>
          <cell r="L80" t="str">
            <v>社会管理与服务</v>
          </cell>
        </row>
        <row r="81">
          <cell r="F81" t="str">
            <v>653130200206153664</v>
          </cell>
          <cell r="G81" t="str">
            <v>艾山·亚库甫</v>
          </cell>
          <cell r="H81" t="str">
            <v>653130197310041131</v>
          </cell>
          <cell r="I81" t="str">
            <v>6212877318955913</v>
          </cell>
          <cell r="J81" t="str">
            <v>巴楚县农村信用社</v>
          </cell>
          <cell r="K81" t="str">
            <v>和田职业技术学院</v>
          </cell>
          <cell r="L81" t="str">
            <v>大数据与会计</v>
          </cell>
        </row>
        <row r="82">
          <cell r="F82" t="str">
            <v>653130200202250029</v>
          </cell>
          <cell r="G82" t="str">
            <v>阿布里海提·吐尔逊</v>
          </cell>
          <cell r="H82" t="str">
            <v>653130197206051110</v>
          </cell>
          <cell r="I82" t="str">
            <v>6212872082984959</v>
          </cell>
          <cell r="J82" t="str">
            <v>巴楚县农村信用社</v>
          </cell>
          <cell r="K82" t="str">
            <v>乌鲁木齐职业大学</v>
          </cell>
          <cell r="L82" t="str">
            <v>社区管理与服务</v>
          </cell>
        </row>
        <row r="83">
          <cell r="F83" t="str">
            <v>653130200306210021</v>
          </cell>
          <cell r="G83" t="str">
            <v>吐地·沙依木</v>
          </cell>
          <cell r="H83" t="str">
            <v>653130195901100798</v>
          </cell>
          <cell r="I83" t="str">
            <v>6212872137194943</v>
          </cell>
          <cell r="J83" t="str">
            <v>巴楚县农村信用社</v>
          </cell>
          <cell r="K83" t="str">
            <v>博尔塔拉职业技术学院</v>
          </cell>
          <cell r="L83" t="str">
            <v>新能源汽车技术</v>
          </cell>
        </row>
        <row r="84">
          <cell r="F84" t="str">
            <v>653130200202020776</v>
          </cell>
          <cell r="G84" t="str">
            <v>努尔尼沙汗·如孜</v>
          </cell>
          <cell r="H84" t="str">
            <v>65313019490630076X</v>
          </cell>
          <cell r="I84" t="str">
            <v>6212877334992551</v>
          </cell>
          <cell r="J84" t="str">
            <v>巴楚县农村信用社</v>
          </cell>
          <cell r="K84" t="str">
            <v>喀什地区职业技术学院</v>
          </cell>
          <cell r="L84" t="str">
            <v>民族音乐</v>
          </cell>
        </row>
        <row r="85">
          <cell r="F85" t="str">
            <v>65313020020102082X</v>
          </cell>
          <cell r="G85" t="str">
            <v>与努斯·达吾提</v>
          </cell>
          <cell r="H85" t="str">
            <v>653130196807120834</v>
          </cell>
          <cell r="I85" t="str">
            <v>6212877313658629</v>
          </cell>
          <cell r="J85" t="str">
            <v>巴楚县农村信用社</v>
          </cell>
          <cell r="K85" t="str">
            <v>巴州卫校</v>
          </cell>
          <cell r="L85" t="str">
            <v>医学检验技术</v>
          </cell>
        </row>
        <row r="86">
          <cell r="F86" t="str">
            <v>653130200002200764</v>
          </cell>
          <cell r="G86" t="str">
            <v>衣明江·买买提</v>
          </cell>
          <cell r="H86" t="str">
            <v>653130196811200773</v>
          </cell>
          <cell r="I86" t="str">
            <v>6212877308611849</v>
          </cell>
          <cell r="J86" t="str">
            <v>巴楚县农村信用社</v>
          </cell>
          <cell r="K86" t="str">
            <v>苏州农业职业技术学院</v>
          </cell>
          <cell r="L86" t="str">
            <v>预科</v>
          </cell>
        </row>
        <row r="87">
          <cell r="F87" t="str">
            <v>653130200106212727</v>
          </cell>
          <cell r="G87" t="str">
            <v>阿布都热依木·吐尔洪</v>
          </cell>
          <cell r="H87" t="str">
            <v>653130197403170776</v>
          </cell>
          <cell r="I87" t="str">
            <v>6212877313658975</v>
          </cell>
          <cell r="J87" t="str">
            <v>农村信用社</v>
          </cell>
          <cell r="K87" t="str">
            <v>新疆能源职业技术学院</v>
          </cell>
          <cell r="L87" t="str">
            <v>市场营销</v>
          </cell>
        </row>
        <row r="88">
          <cell r="F88" t="str">
            <v>653130200409130761</v>
          </cell>
          <cell r="G88" t="str">
            <v>热合曼·塞买提</v>
          </cell>
          <cell r="H88" t="str">
            <v>653130197810200899</v>
          </cell>
          <cell r="I88" t="str">
            <v>6212877308612631</v>
          </cell>
          <cell r="J88" t="str">
            <v>巴楚县农村信用社</v>
          </cell>
          <cell r="K88" t="str">
            <v>山丹培黎学校</v>
          </cell>
          <cell r="L88" t="str">
            <v>护理</v>
          </cell>
        </row>
        <row r="89">
          <cell r="F89" t="str">
            <v>653130200110200817</v>
          </cell>
          <cell r="G89" t="str">
            <v>阿卜杜杰力力·赛买提</v>
          </cell>
          <cell r="H89" t="str">
            <v>653130197702200779</v>
          </cell>
          <cell r="I89" t="str">
            <v>6212877313935654</v>
          </cell>
          <cell r="J89" t="str">
            <v>农村信用社</v>
          </cell>
          <cell r="K89" t="str">
            <v>新疆能源职业技术学院</v>
          </cell>
          <cell r="L89" t="str">
            <v>畜牧兽医</v>
          </cell>
        </row>
        <row r="90">
          <cell r="F90" t="str">
            <v>653130200208220824</v>
          </cell>
          <cell r="G90" t="str">
            <v>阿吾提·沙吾提</v>
          </cell>
          <cell r="H90" t="str">
            <v>653130197108010876</v>
          </cell>
          <cell r="I90" t="str">
            <v>6212877308613266</v>
          </cell>
          <cell r="J90" t="str">
            <v>农村信用社</v>
          </cell>
          <cell r="K90" t="str">
            <v>新疆石河子职业技术学院</v>
          </cell>
          <cell r="L90" t="str">
            <v>畜牧兽医</v>
          </cell>
        </row>
        <row r="91">
          <cell r="F91" t="str">
            <v>653130200304250775</v>
          </cell>
          <cell r="G91" t="str">
            <v>阿卜杜克热木·赛买提</v>
          </cell>
          <cell r="H91" t="str">
            <v>653130197505010773</v>
          </cell>
          <cell r="I91" t="str">
            <v>6212877313589162</v>
          </cell>
          <cell r="J91" t="str">
            <v>巴楚县农村信用社</v>
          </cell>
          <cell r="K91" t="str">
            <v>新疆农业职业技术学院</v>
          </cell>
          <cell r="L91" t="str">
            <v>机电一体化技术</v>
          </cell>
        </row>
        <row r="92">
          <cell r="F92" t="str">
            <v>653130200310250763</v>
          </cell>
          <cell r="G92" t="str">
            <v>怕提姑·依娜依提</v>
          </cell>
          <cell r="H92" t="str">
            <v>653130196908040761</v>
          </cell>
          <cell r="I92" t="str">
            <v>6212877313595631</v>
          </cell>
          <cell r="J92" t="str">
            <v>巴楚县农村信用社</v>
          </cell>
          <cell r="K92" t="str">
            <v>新疆铁道职业技术学院</v>
          </cell>
          <cell r="L92" t="str">
            <v>城市轨道车辆应用技术</v>
          </cell>
        </row>
        <row r="93">
          <cell r="F93" t="str">
            <v>653130200203010860</v>
          </cell>
          <cell r="G93" t="str">
            <v>艾海提·斯迪克</v>
          </cell>
          <cell r="H93" t="str">
            <v>653130197910010777</v>
          </cell>
          <cell r="I93" t="str">
            <v>6217978800040619798</v>
          </cell>
          <cell r="J93" t="str">
            <v>邮储银行</v>
          </cell>
          <cell r="K93" t="str">
            <v>新疆铁道职业技术学院</v>
          </cell>
          <cell r="L93" t="str">
            <v>现代通信技术</v>
          </cell>
        </row>
        <row r="94">
          <cell r="F94" t="str">
            <v>653130200001090778</v>
          </cell>
          <cell r="G94" t="str">
            <v>阿卜杜艾尼·吐尔孙</v>
          </cell>
          <cell r="H94" t="str">
            <v>65313019770206077X</v>
          </cell>
          <cell r="I94" t="str">
            <v>6212877313568141</v>
          </cell>
          <cell r="J94" t="str">
            <v>巴楚县农村信用社</v>
          </cell>
          <cell r="K94" t="str">
            <v>塔里木职业技术学院</v>
          </cell>
          <cell r="L94" t="str">
            <v>机电一体化技术</v>
          </cell>
        </row>
        <row r="95">
          <cell r="F95" t="str">
            <v>653130200206150762</v>
          </cell>
          <cell r="G95" t="str">
            <v>伊马木·阿孜</v>
          </cell>
          <cell r="H95" t="str">
            <v>653130197908090771</v>
          </cell>
          <cell r="I95" t="str">
            <v>6212877323176893</v>
          </cell>
          <cell r="J95" t="str">
            <v>巴楚县农村信用社</v>
          </cell>
          <cell r="K95" t="str">
            <v>哈密职业技术学院</v>
          </cell>
          <cell r="L95" t="str">
            <v>工业机器人技术</v>
          </cell>
        </row>
        <row r="96">
          <cell r="F96" t="str">
            <v>653130200204050776</v>
          </cell>
          <cell r="G96" t="str">
            <v>约日古丽·阿尊</v>
          </cell>
          <cell r="H96" t="str">
            <v>653130197106200764</v>
          </cell>
          <cell r="I96" t="str">
            <v>6212877313568604</v>
          </cell>
          <cell r="J96" t="str">
            <v>巴楚县农村信用社</v>
          </cell>
          <cell r="K96" t="str">
            <v>甘肃畜牧工程职业技术学院</v>
          </cell>
          <cell r="L96" t="str">
            <v>动物医学#H</v>
          </cell>
        </row>
        <row r="97">
          <cell r="F97" t="str">
            <v>65313020021014076X</v>
          </cell>
          <cell r="G97" t="str">
            <v>合力其姑丽·阿布力米提</v>
          </cell>
          <cell r="H97" t="str">
            <v>653130197801150762</v>
          </cell>
          <cell r="I97" t="str">
            <v>6212872083093966</v>
          </cell>
          <cell r="J97" t="str">
            <v>巴楚县农村信用社</v>
          </cell>
          <cell r="K97" t="str">
            <v>吐鲁番职业技术学院</v>
          </cell>
          <cell r="L97" t="str">
            <v>社区管理与服务</v>
          </cell>
        </row>
        <row r="98">
          <cell r="F98" t="str">
            <v>653130200206240848</v>
          </cell>
          <cell r="G98" t="str">
            <v>阿卜力克木·纳斯尔</v>
          </cell>
          <cell r="H98" t="str">
            <v>653130197103030771</v>
          </cell>
          <cell r="I98" t="str">
            <v>6212877313710917</v>
          </cell>
          <cell r="J98" t="str">
            <v>农村信用社</v>
          </cell>
          <cell r="K98" t="str">
            <v>昌吉职业技术学院</v>
          </cell>
          <cell r="L98" t="str">
            <v>计算机网络技术</v>
          </cell>
        </row>
        <row r="99">
          <cell r="F99" t="str">
            <v>653130200201010867</v>
          </cell>
          <cell r="G99" t="str">
            <v>努尔木拉·阿卜杜克热木</v>
          </cell>
          <cell r="H99" t="str">
            <v>65313019720305077X</v>
          </cell>
          <cell r="I99" t="str">
            <v>6212877319132488</v>
          </cell>
          <cell r="J99" t="str">
            <v>农村信用社</v>
          </cell>
          <cell r="K99" t="str">
            <v>巴音郭楞职业技术学院</v>
          </cell>
          <cell r="L99" t="str">
            <v>计算机网络技术</v>
          </cell>
        </row>
        <row r="100">
          <cell r="F100" t="str">
            <v>653130200308050762</v>
          </cell>
          <cell r="G100" t="str">
            <v>麦麦提·吾普尔</v>
          </cell>
          <cell r="H100" t="str">
            <v>65313019750202079X</v>
          </cell>
          <cell r="I100" t="str">
            <v>6212877313711089</v>
          </cell>
          <cell r="J100" t="str">
            <v>巴楚县农村信用社</v>
          </cell>
          <cell r="K100" t="str">
            <v>新疆应用职业技术学院</v>
          </cell>
          <cell r="L100" t="str">
            <v>学前教育</v>
          </cell>
        </row>
        <row r="101">
          <cell r="F101" t="str">
            <v>653130200007120878</v>
          </cell>
          <cell r="G101" t="str">
            <v>库尔班·艾沙</v>
          </cell>
          <cell r="H101" t="str">
            <v>653130196902100831</v>
          </cell>
          <cell r="I101" t="str">
            <v>6217978800041396701</v>
          </cell>
          <cell r="J101" t="str">
            <v>邮储银行</v>
          </cell>
          <cell r="K101" t="str">
            <v>新疆建设职业技术学院</v>
          </cell>
          <cell r="L101" t="str">
            <v>机械</v>
          </cell>
        </row>
        <row r="102">
          <cell r="F102" t="str">
            <v>653130200112200909</v>
          </cell>
          <cell r="G102" t="str">
            <v>艾力·阿瓦提</v>
          </cell>
          <cell r="H102" t="str">
            <v>653130198107100815</v>
          </cell>
          <cell r="I102" t="str">
            <v>6212872049841631</v>
          </cell>
          <cell r="J102" t="str">
            <v>巴楚县农村信用社</v>
          </cell>
          <cell r="K102" t="str">
            <v>新疆铁道职业技术学院</v>
          </cell>
          <cell r="L102" t="str">
            <v>铁道机车运用与维护</v>
          </cell>
        </row>
        <row r="103">
          <cell r="F103" t="str">
            <v>653130200107180763</v>
          </cell>
          <cell r="G103" t="str">
            <v>热比姑丽·阿卜拉</v>
          </cell>
          <cell r="H103" t="str">
            <v>653130196906070908</v>
          </cell>
          <cell r="I103" t="str">
            <v>6212877317402438</v>
          </cell>
          <cell r="J103" t="str">
            <v>农村信用社</v>
          </cell>
          <cell r="K103" t="str">
            <v>无锡职业技术学院</v>
          </cell>
          <cell r="L103" t="str">
            <v>智能装备技术</v>
          </cell>
        </row>
        <row r="104">
          <cell r="F104" t="str">
            <v>653130200112170818</v>
          </cell>
          <cell r="G104" t="str">
            <v>图尔迪·图尔荪</v>
          </cell>
          <cell r="H104" t="str">
            <v>653130197106110777</v>
          </cell>
          <cell r="I104" t="str">
            <v>6212877313770630</v>
          </cell>
          <cell r="J104" t="str">
            <v>巴楚县农村信用社</v>
          </cell>
          <cell r="K104" t="str">
            <v>新疆轻工职业技术学院</v>
          </cell>
          <cell r="L104" t="str">
            <v>食品质量与安全</v>
          </cell>
        </row>
        <row r="105">
          <cell r="F105" t="str">
            <v>653130200208030828</v>
          </cell>
          <cell r="G105" t="str">
            <v>图尔供·萨依木</v>
          </cell>
          <cell r="H105" t="str">
            <v>653130196802010775</v>
          </cell>
          <cell r="I105" t="str">
            <v>6212877313601777</v>
          </cell>
          <cell r="J105" t="str">
            <v>巴楚县农村信用社</v>
          </cell>
          <cell r="K105" t="str">
            <v>哈密职业技术学院</v>
          </cell>
          <cell r="L105" t="str">
            <v>大数据与会计</v>
          </cell>
        </row>
        <row r="106">
          <cell r="F106" t="str">
            <v>65313020020721078X</v>
          </cell>
          <cell r="G106" t="str">
            <v>合热姑·阿吾提</v>
          </cell>
          <cell r="H106" t="str">
            <v>653130198010050882</v>
          </cell>
          <cell r="I106" t="str">
            <v>6212872008126917</v>
          </cell>
          <cell r="J106" t="str">
            <v>巴楚县农村信用社</v>
          </cell>
          <cell r="K106" t="str">
            <v>喀什职业技术学院</v>
          </cell>
          <cell r="L106" t="str">
            <v>护理</v>
          </cell>
        </row>
        <row r="107">
          <cell r="F107" t="str">
            <v>65313020030803077X</v>
          </cell>
          <cell r="G107" t="str">
            <v>吐孙·衣斯拉木</v>
          </cell>
          <cell r="H107" t="str">
            <v>653130198104050891</v>
          </cell>
          <cell r="I107" t="str">
            <v>6212877313770119</v>
          </cell>
          <cell r="J107" t="str">
            <v>农村信用社</v>
          </cell>
          <cell r="K107" t="str">
            <v>新疆能源职业技术学院</v>
          </cell>
          <cell r="L107" t="str">
            <v>社区管理与服务</v>
          </cell>
        </row>
        <row r="108">
          <cell r="F108" t="str">
            <v>653130200205090868</v>
          </cell>
          <cell r="G108" t="str">
            <v>图尔贡·祖努尼</v>
          </cell>
          <cell r="H108" t="str">
            <v>653130196404130771</v>
          </cell>
          <cell r="I108" t="str">
            <v>6212877323108441</v>
          </cell>
          <cell r="J108" t="str">
            <v>巴楚县农村信用社</v>
          </cell>
          <cell r="K108" t="str">
            <v>无锡职业技术学院</v>
          </cell>
          <cell r="L108" t="str">
            <v>大数据与财务管理</v>
          </cell>
        </row>
        <row r="109">
          <cell r="F109" t="str">
            <v>653130200105100782</v>
          </cell>
          <cell r="G109" t="str">
            <v>阿卜杜喀迪尔·萨迪克</v>
          </cell>
          <cell r="H109" t="str">
            <v>653130197308170778</v>
          </cell>
          <cell r="I109" t="str">
            <v>6212877334985399</v>
          </cell>
          <cell r="J109" t="str">
            <v>农村信用社</v>
          </cell>
          <cell r="K109" t="str">
            <v>新疆应用职业技术学院</v>
          </cell>
          <cell r="L109" t="str">
            <v>市政工程技术</v>
          </cell>
        </row>
        <row r="110">
          <cell r="F110" t="str">
            <v>653130200309280762</v>
          </cell>
          <cell r="G110" t="str">
            <v>麦麦提图尔荪·艾山</v>
          </cell>
          <cell r="H110" t="str">
            <v>653130197602270833</v>
          </cell>
          <cell r="I110" t="str">
            <v>6212872125804628</v>
          </cell>
          <cell r="J110" t="str">
            <v>巴楚县农村信用社</v>
          </cell>
          <cell r="K110" t="str">
            <v>新疆维吾尔医学专科学校</v>
          </cell>
          <cell r="L110" t="str">
            <v>维药学</v>
          </cell>
        </row>
        <row r="111">
          <cell r="F111" t="str">
            <v>653130200305160763</v>
          </cell>
          <cell r="G111" t="str">
            <v>买买提依明·牙生</v>
          </cell>
          <cell r="H111" t="str">
            <v>653130197203100810</v>
          </cell>
          <cell r="I111" t="str">
            <v>6212872105430238</v>
          </cell>
          <cell r="J111" t="str">
            <v>巴楚县农村信用社</v>
          </cell>
          <cell r="K111" t="str">
            <v>克拉玛依职业技术学院</v>
          </cell>
          <cell r="L111" t="str">
            <v>软件技术</v>
          </cell>
        </row>
        <row r="112">
          <cell r="F112" t="str">
            <v>65313020020203078X</v>
          </cell>
          <cell r="G112" t="str">
            <v>热合曼·阿卜杜克热木</v>
          </cell>
          <cell r="H112" t="str">
            <v>653130197508130877</v>
          </cell>
          <cell r="I112" t="str">
            <v>6212877313822795</v>
          </cell>
          <cell r="J112" t="str">
            <v>巴楚县农村信用社</v>
          </cell>
          <cell r="K112" t="str">
            <v>苏州农业职业技术学院</v>
          </cell>
          <cell r="L112" t="str">
            <v>连锁经营管理</v>
          </cell>
        </row>
        <row r="113">
          <cell r="F113" t="str">
            <v>65313019990302079X</v>
          </cell>
          <cell r="G113" t="str">
            <v>月热古丽·买买提</v>
          </cell>
          <cell r="H113" t="str">
            <v>65313019761205080X</v>
          </cell>
          <cell r="I113" t="str">
            <v>6212872083093859</v>
          </cell>
          <cell r="J113" t="str">
            <v>巴楚县农村信用社</v>
          </cell>
          <cell r="K113" t="str">
            <v>哈密职业技术学院</v>
          </cell>
          <cell r="L113" t="str">
            <v>汽车营销与服务</v>
          </cell>
        </row>
        <row r="114">
          <cell r="F114" t="str">
            <v>653130200108040797</v>
          </cell>
          <cell r="G114" t="str">
            <v>库尔班·努热克</v>
          </cell>
          <cell r="H114" t="str">
            <v>653130195702070776</v>
          </cell>
          <cell r="I114" t="str">
            <v>6212877314049745</v>
          </cell>
          <cell r="J114" t="str">
            <v>巴楚县农村信用社</v>
          </cell>
          <cell r="K114" t="str">
            <v>新疆科技职业技术学院</v>
          </cell>
          <cell r="L114" t="str">
            <v>市场营销</v>
          </cell>
        </row>
        <row r="115">
          <cell r="F115" t="str">
            <v>653130200209260780</v>
          </cell>
          <cell r="G115" t="str">
            <v>赛麦提·阿迪力</v>
          </cell>
          <cell r="H115" t="str">
            <v>653130197604050797</v>
          </cell>
          <cell r="I115" t="str">
            <v>6212877321584049</v>
          </cell>
          <cell r="J115" t="str">
            <v>农村信用社</v>
          </cell>
          <cell r="K115" t="str">
            <v>石河子工程职业技术学院</v>
          </cell>
          <cell r="L115" t="str">
            <v>现代移动通信技术</v>
          </cell>
        </row>
        <row r="116">
          <cell r="F116" t="str">
            <v>653130200201090828</v>
          </cell>
          <cell r="G116" t="str">
            <v>沙嗒尔·吾拉依木</v>
          </cell>
          <cell r="H116" t="str">
            <v>653130195801050770</v>
          </cell>
          <cell r="I116" t="str">
            <v>6212877313569206</v>
          </cell>
          <cell r="J116" t="str">
            <v>巴楚县农村信用社</v>
          </cell>
          <cell r="K116" t="str">
            <v>新疆天山职业技术大学</v>
          </cell>
          <cell r="L116" t="str">
            <v>无人机应用技术</v>
          </cell>
        </row>
        <row r="117">
          <cell r="F117" t="str">
            <v>653130200201010808</v>
          </cell>
          <cell r="G117" t="str">
            <v>麦海提·库尔班</v>
          </cell>
          <cell r="H117" t="str">
            <v>653130197111020776</v>
          </cell>
          <cell r="I117" t="str">
            <v>6212877314049802</v>
          </cell>
          <cell r="J117" t="str">
            <v>巴楚县农村信用社</v>
          </cell>
          <cell r="K117" t="str">
            <v>乌鲁木齐职业大学</v>
          </cell>
          <cell r="L117" t="str">
            <v>学前教育#H</v>
          </cell>
        </row>
        <row r="118">
          <cell r="F118" t="str">
            <v>653130200205170761</v>
          </cell>
          <cell r="G118" t="str">
            <v>买热姑·努尔</v>
          </cell>
          <cell r="H118" t="str">
            <v>653130197808160904</v>
          </cell>
          <cell r="I118" t="str">
            <v>6212877319244952</v>
          </cell>
          <cell r="J118" t="str">
            <v>农村信用社</v>
          </cell>
          <cell r="K118" t="str">
            <v>新疆科信职业技术学院</v>
          </cell>
          <cell r="L118" t="str">
            <v>大数据与会计</v>
          </cell>
        </row>
        <row r="119">
          <cell r="F119" t="str">
            <v>653130200301010784</v>
          </cell>
          <cell r="G119" t="str">
            <v>努尔比耶·艾力</v>
          </cell>
          <cell r="H119" t="str">
            <v>653130200301010784</v>
          </cell>
          <cell r="I119" t="str">
            <v>6212877334952522</v>
          </cell>
          <cell r="J119" t="str">
            <v>巴楚县农村信用社</v>
          </cell>
          <cell r="K119" t="str">
            <v>新疆维吾尔医学专科学校</v>
          </cell>
          <cell r="L119" t="str">
            <v>医学检验技术</v>
          </cell>
        </row>
        <row r="120">
          <cell r="F120" t="str">
            <v>653130200210070781</v>
          </cell>
          <cell r="G120" t="str">
            <v>阿依姑·阿孜</v>
          </cell>
          <cell r="H120" t="str">
            <v>653130197105130020</v>
          </cell>
          <cell r="I120" t="str">
            <v>6212877313770796</v>
          </cell>
          <cell r="J120" t="str">
            <v>巴楚县农村信用社</v>
          </cell>
          <cell r="K120" t="str">
            <v>新疆轻工职业技术学院</v>
          </cell>
          <cell r="L120" t="str">
            <v>食品生物技术</v>
          </cell>
        </row>
        <row r="121">
          <cell r="F121" t="str">
            <v>653130200407070777</v>
          </cell>
          <cell r="G121" t="str">
            <v>热孜宛古丽·喀迪尔</v>
          </cell>
          <cell r="H121" t="str">
            <v>653130198007200907</v>
          </cell>
          <cell r="I121" t="str">
            <v>6212872106654539</v>
          </cell>
          <cell r="J121" t="str">
            <v>巴楚县农村信用社</v>
          </cell>
          <cell r="K121" t="str">
            <v>喀什体校</v>
          </cell>
          <cell r="L121" t="str">
            <v>体育专业</v>
          </cell>
        </row>
        <row r="122">
          <cell r="F122" t="str">
            <v>653130200211250768</v>
          </cell>
          <cell r="G122" t="str">
            <v>艾力·阿布都尔苏力</v>
          </cell>
          <cell r="H122" t="str">
            <v>653130197004050793</v>
          </cell>
          <cell r="I122" t="str">
            <v>6212877313604102</v>
          </cell>
          <cell r="J122" t="str">
            <v>巴楚县农村信用社</v>
          </cell>
          <cell r="K122" t="str">
            <v>新疆职业大学</v>
          </cell>
          <cell r="L122" t="str">
            <v>水利工程(农业水利工程)</v>
          </cell>
        </row>
        <row r="123">
          <cell r="F123" t="str">
            <v>65313020030619077X</v>
          </cell>
          <cell r="G123" t="str">
            <v>艾萨·麦麦提</v>
          </cell>
          <cell r="H123" t="str">
            <v>653130197601050812</v>
          </cell>
          <cell r="I123" t="str">
            <v>6212877313598585</v>
          </cell>
          <cell r="J123" t="str">
            <v>巴楚县农村信用社</v>
          </cell>
          <cell r="K123" t="str">
            <v>新疆交通职业技术学院</v>
          </cell>
          <cell r="L123" t="str">
            <v>汽车造型与改装技术</v>
          </cell>
        </row>
        <row r="124">
          <cell r="F124" t="str">
            <v>653130200301180783</v>
          </cell>
          <cell r="G124" t="str">
            <v>阿斯米古力·艾买提</v>
          </cell>
          <cell r="H124" t="str">
            <v>653130196802200763</v>
          </cell>
          <cell r="I124" t="str">
            <v>6212877313604284</v>
          </cell>
          <cell r="J124" t="str">
            <v>巴楚县农村信用社</v>
          </cell>
          <cell r="K124" t="str">
            <v>新疆应用职业技术学院</v>
          </cell>
          <cell r="L124" t="str">
            <v>现代物流管理</v>
          </cell>
        </row>
        <row r="125">
          <cell r="F125" t="str">
            <v>65313020030504077X</v>
          </cell>
          <cell r="G125" t="str">
            <v>买买提吐孙·吾甫尔</v>
          </cell>
          <cell r="H125" t="str">
            <v>653130197903010891</v>
          </cell>
          <cell r="I125" t="str">
            <v>6212877319176378</v>
          </cell>
          <cell r="J125" t="str">
            <v>农村信用社</v>
          </cell>
          <cell r="K125" t="str">
            <v>新疆工业职业技术学院</v>
          </cell>
          <cell r="L125" t="str">
            <v>金属材料检测技术</v>
          </cell>
        </row>
        <row r="126">
          <cell r="F126" t="str">
            <v>653130200305040796</v>
          </cell>
          <cell r="G126" t="str">
            <v>玉散·阿卜杜瓦伊提</v>
          </cell>
          <cell r="H126" t="str">
            <v>653130198409160899</v>
          </cell>
          <cell r="I126" t="str">
            <v>6212877313598833</v>
          </cell>
          <cell r="J126" t="str">
            <v>农村信用社</v>
          </cell>
          <cell r="K126" t="str">
            <v>塔里木职业技术学院</v>
          </cell>
          <cell r="L126" t="str">
            <v>工程造价</v>
          </cell>
        </row>
        <row r="127">
          <cell r="F127" t="str">
            <v>653130200106080867</v>
          </cell>
          <cell r="G127" t="str">
            <v>斯迪克·伊斯拉木</v>
          </cell>
          <cell r="H127" t="str">
            <v>653130195105300852</v>
          </cell>
          <cell r="I127" t="str">
            <v>6212877313693907</v>
          </cell>
          <cell r="J127" t="str">
            <v>巴楚县农村信用社</v>
          </cell>
          <cell r="K127" t="str">
            <v>塔城职业技术学院</v>
          </cell>
          <cell r="L127" t="str">
            <v>学前教育</v>
          </cell>
        </row>
        <row r="128">
          <cell r="F128" t="str">
            <v>653130200204050792</v>
          </cell>
          <cell r="G128" t="str">
            <v>伍甫尔·阿卜杜热依木</v>
          </cell>
          <cell r="H128" t="str">
            <v>653130197706290812</v>
          </cell>
          <cell r="I128" t="str">
            <v>6212877323099053</v>
          </cell>
          <cell r="J128" t="str">
            <v>巴楚县农村信用社</v>
          </cell>
          <cell r="K128" t="str">
            <v>阿克苏职业技术学院</v>
          </cell>
          <cell r="L128" t="str">
            <v>畜牧兽医#H</v>
          </cell>
        </row>
        <row r="129">
          <cell r="F129" t="str">
            <v>653130200206220775</v>
          </cell>
          <cell r="G129" t="str">
            <v>热合曼·图尔汗</v>
          </cell>
          <cell r="H129" t="str">
            <v>653130196209040877</v>
          </cell>
          <cell r="I129" t="str">
            <v>6212877313766927</v>
          </cell>
          <cell r="J129" t="str">
            <v>巴楚县农村信用社</v>
          </cell>
          <cell r="K129" t="str">
            <v>巴音郭楞职业技术学院</v>
          </cell>
          <cell r="L129" t="str">
            <v>汽车电子技术</v>
          </cell>
        </row>
        <row r="130">
          <cell r="F130" t="str">
            <v>653130199811100776</v>
          </cell>
          <cell r="G130" t="str">
            <v>阿布都拉·艾泥</v>
          </cell>
          <cell r="H130" t="str">
            <v>653130199811100776</v>
          </cell>
          <cell r="I130" t="str">
            <v>6212872083122948</v>
          </cell>
          <cell r="J130" t="str">
            <v>巴楚县农村信用社</v>
          </cell>
          <cell r="K130" t="str">
            <v>新疆科技职业技术学院</v>
          </cell>
          <cell r="L130" t="str">
            <v>电气自动化技术(预科)</v>
          </cell>
        </row>
        <row r="131">
          <cell r="F131" t="str">
            <v>653130200604060762</v>
          </cell>
          <cell r="G131" t="str">
            <v>阿布力克木·麦麦提</v>
          </cell>
          <cell r="H131" t="str">
            <v>653130197006010875</v>
          </cell>
          <cell r="I131" t="str">
            <v>6212877313767180</v>
          </cell>
          <cell r="J131" t="str">
            <v>巴楚县农村信用社</v>
          </cell>
          <cell r="K131" t="str">
            <v>新疆科技职业技术学院</v>
          </cell>
          <cell r="L131" t="str">
            <v>计算机应用与维修</v>
          </cell>
        </row>
        <row r="132">
          <cell r="F132" t="str">
            <v>653130200305020760</v>
          </cell>
          <cell r="G132" t="str">
            <v>帕沙·热合曼</v>
          </cell>
          <cell r="H132" t="str">
            <v>653130197608150664</v>
          </cell>
          <cell r="I132" t="str">
            <v>6212877308586405</v>
          </cell>
          <cell r="J132" t="str">
            <v>巴楚县农村信用社</v>
          </cell>
          <cell r="K132" t="str">
            <v>石河子大学</v>
          </cell>
          <cell r="L132" t="str">
            <v>护理</v>
          </cell>
        </row>
        <row r="133">
          <cell r="F133" t="str">
            <v>653130200203050854</v>
          </cell>
          <cell r="G133" t="str">
            <v>布合丽其·热合曼</v>
          </cell>
          <cell r="H133" t="str">
            <v>653130198101100785</v>
          </cell>
          <cell r="I133" t="str">
            <v>6212877316491135</v>
          </cell>
          <cell r="J133" t="str">
            <v>巴楚县农村信用社</v>
          </cell>
          <cell r="K133" t="str">
            <v>昌吉职业技术学院</v>
          </cell>
          <cell r="L133" t="str">
            <v>药剂专业</v>
          </cell>
        </row>
        <row r="134">
          <cell r="F134" t="str">
            <v>653130200401100779</v>
          </cell>
          <cell r="G134" t="str">
            <v>努尔泥萨·海力力</v>
          </cell>
          <cell r="H134" t="str">
            <v>653130196802060828</v>
          </cell>
          <cell r="I134" t="str">
            <v>6212877308586579</v>
          </cell>
          <cell r="J134" t="str">
            <v>农村信用社</v>
          </cell>
          <cell r="K134" t="str">
            <v>阿克苏职业技术学院</v>
          </cell>
          <cell r="L134" t="str">
            <v>艺术设计</v>
          </cell>
        </row>
        <row r="135">
          <cell r="F135" t="str">
            <v>65313020051030077X</v>
          </cell>
          <cell r="G135" t="str">
            <v>伊力亚尔·木太力甫</v>
          </cell>
          <cell r="H135" t="str">
            <v>65313020051030077X</v>
          </cell>
          <cell r="I135" t="str">
            <v>6212872149388186</v>
          </cell>
          <cell r="J135" t="str">
            <v>巴楚县农村信用社</v>
          </cell>
          <cell r="K135" t="str">
            <v> 新疆金领技工学校</v>
          </cell>
          <cell r="L135" t="str">
            <v>计算机 </v>
          </cell>
        </row>
        <row r="136">
          <cell r="F136" t="str">
            <v>653130200202040822</v>
          </cell>
          <cell r="G136" t="str">
            <v>海里其汗·艾买提</v>
          </cell>
          <cell r="H136" t="str">
            <v>653130196410110849</v>
          </cell>
          <cell r="I136" t="str">
            <v>6212872074813109</v>
          </cell>
          <cell r="J136" t="str">
            <v>巴楚县农村信用社</v>
          </cell>
          <cell r="K136" t="str">
            <v>兰州资源环境职业技术大学</v>
          </cell>
          <cell r="L136" t="str">
            <v>商务数据分析与应用</v>
          </cell>
        </row>
        <row r="137">
          <cell r="F137" t="str">
            <v>653130200008250842</v>
          </cell>
          <cell r="G137" t="str">
            <v>吾吉·艾买尔</v>
          </cell>
          <cell r="H137" t="str">
            <v>653130197210180898</v>
          </cell>
          <cell r="I137" t="str">
            <v>6212872125861131</v>
          </cell>
          <cell r="J137" t="str">
            <v>巴楚县农村信用社</v>
          </cell>
          <cell r="K137" t="str">
            <v>和田师范专科学校</v>
          </cell>
          <cell r="L137" t="str">
            <v> 级电子商务3班</v>
          </cell>
        </row>
        <row r="138">
          <cell r="F138" t="str">
            <v>653130199901200818</v>
          </cell>
          <cell r="G138" t="str">
            <v>阿布都瓦依提·克热木</v>
          </cell>
          <cell r="H138" t="str">
            <v>653130196603100778</v>
          </cell>
          <cell r="I138" t="str">
            <v>6212872105420809</v>
          </cell>
          <cell r="J138" t="str">
            <v>巴楚县农村信用社</v>
          </cell>
          <cell r="K138" t="str">
            <v>巴音郭楞职业技术学院</v>
          </cell>
          <cell r="L138" t="str">
            <v>油气地质勘探技术</v>
          </cell>
        </row>
        <row r="139">
          <cell r="F139" t="str">
            <v>653130200110070805</v>
          </cell>
          <cell r="G139" t="str">
            <v>木娜姑·达吾提</v>
          </cell>
          <cell r="H139" t="str">
            <v>653130198003020861</v>
          </cell>
          <cell r="I139" t="str">
            <v>6212877313594543</v>
          </cell>
          <cell r="J139" t="str">
            <v>巴楚县农村信用社</v>
          </cell>
          <cell r="K139" t="str">
            <v>新疆轻工职业技术学院</v>
          </cell>
          <cell r="L139" t="str">
            <v>机电一体化</v>
          </cell>
        </row>
        <row r="140">
          <cell r="F140" t="str">
            <v>653130200111170795</v>
          </cell>
          <cell r="G140" t="str">
            <v>吐泥沙姑·艾买提</v>
          </cell>
          <cell r="H140" t="str">
            <v>653130197308100809</v>
          </cell>
          <cell r="I140" t="str">
            <v>6212872106445276</v>
          </cell>
          <cell r="J140" t="str">
            <v>巴楚县农村信用社</v>
          </cell>
          <cell r="K140" t="str">
            <v>新疆交通职业技术学院</v>
          </cell>
          <cell r="L140" t="str">
            <v>铁道工程技术</v>
          </cell>
        </row>
        <row r="141">
          <cell r="F141" t="str">
            <v>653130200508170777</v>
          </cell>
          <cell r="G141" t="str">
            <v>热合木·达吾提</v>
          </cell>
          <cell r="H141" t="str">
            <v>653130197910020879</v>
          </cell>
          <cell r="I141" t="str">
            <v>6212872137193879</v>
          </cell>
          <cell r="J141" t="str">
            <v>巴楚县农村信用社</v>
          </cell>
          <cell r="K141" t="str">
            <v>新疆商贸经济（高级技工）学校</v>
          </cell>
          <cell r="L141" t="str">
            <v>物联网技术</v>
          </cell>
        </row>
        <row r="142">
          <cell r="F142" t="str">
            <v>653130200305060789</v>
          </cell>
          <cell r="G142" t="str">
            <v>阿曼妮萨·穆太力普</v>
          </cell>
          <cell r="H142" t="str">
            <v>653130200305060789</v>
          </cell>
          <cell r="I142" t="str">
            <v>6212877313539761</v>
          </cell>
          <cell r="J142" t="str">
            <v>巴楚县农村信用社</v>
          </cell>
          <cell r="K142" t="str">
            <v>新疆科信职业技术学院</v>
          </cell>
          <cell r="L142" t="str">
            <v>学前教育</v>
          </cell>
        </row>
        <row r="143">
          <cell r="F143" t="str">
            <v>653130200306190788</v>
          </cell>
          <cell r="G143" t="str">
            <v>赛麦提·伊曼</v>
          </cell>
          <cell r="H143" t="str">
            <v>653130195010190777</v>
          </cell>
          <cell r="I143" t="str">
            <v>6212877313857403</v>
          </cell>
          <cell r="J143" t="str">
            <v>农村信用社</v>
          </cell>
          <cell r="K143" t="str">
            <v>新疆交通职业技术学院</v>
          </cell>
          <cell r="L143" t="str">
            <v>汽车技术服务与营销</v>
          </cell>
        </row>
        <row r="144">
          <cell r="F144" t="str">
            <v>65313020050608076X</v>
          </cell>
          <cell r="G144" t="str">
            <v>如孜木拉·艾海提</v>
          </cell>
          <cell r="H144" t="str">
            <v>653130198710070796</v>
          </cell>
          <cell r="I144" t="str">
            <v>6212877313579890</v>
          </cell>
          <cell r="J144" t="str">
            <v>巴楚县农村信用社</v>
          </cell>
          <cell r="K144" t="str">
            <v>双河市职业技术学院</v>
          </cell>
          <cell r="L144" t="str">
            <v>学前教育</v>
          </cell>
        </row>
        <row r="145">
          <cell r="F145" t="str">
            <v>653130200403080775</v>
          </cell>
          <cell r="G145" t="str">
            <v>努热洪·斯地克</v>
          </cell>
          <cell r="H145" t="str">
            <v>653130198204020876</v>
          </cell>
          <cell r="I145" t="str">
            <v>6217978800017456224</v>
          </cell>
          <cell r="J145" t="str">
            <v>邮储银行</v>
          </cell>
          <cell r="K145" t="str">
            <v>和田师范专科学校</v>
          </cell>
          <cell r="L145" t="str">
            <v>应用化工技术</v>
          </cell>
        </row>
        <row r="146">
          <cell r="F146" t="str">
            <v>653130199502180813</v>
          </cell>
          <cell r="G146" t="str">
            <v>古丽妮萨·伊曼</v>
          </cell>
          <cell r="H146" t="str">
            <v>653130197212040768</v>
          </cell>
          <cell r="I146" t="str">
            <v>6212877318955749</v>
          </cell>
          <cell r="J146" t="str">
            <v>巴楚县农村信用社</v>
          </cell>
          <cell r="K146" t="str">
            <v>新疆轻工职业技术学院</v>
          </cell>
          <cell r="L146" t="str">
            <v>工业机器人技术</v>
          </cell>
        </row>
        <row r="147">
          <cell r="F147" t="str">
            <v>65313020030607076X</v>
          </cell>
          <cell r="G147" t="str">
            <v>如孜·热合曼</v>
          </cell>
          <cell r="H147" t="str">
            <v>653130196002100772</v>
          </cell>
          <cell r="I147" t="str">
            <v>6212877313539803</v>
          </cell>
          <cell r="J147" t="str">
            <v>巴楚县农村信用社</v>
          </cell>
          <cell r="K147" t="str">
            <v>博尔塔拉职业技术学院</v>
          </cell>
          <cell r="L147" t="str">
            <v>2021年级幼保育</v>
          </cell>
        </row>
        <row r="148">
          <cell r="F148" t="str">
            <v>653130200204150769</v>
          </cell>
          <cell r="G148" t="str">
            <v>麦日古丽·麦麦提</v>
          </cell>
          <cell r="H148" t="str">
            <v>653130198103090867</v>
          </cell>
          <cell r="I148" t="str">
            <v>6212877317403881</v>
          </cell>
          <cell r="J148" t="str">
            <v>巴楚县农村信用社</v>
          </cell>
          <cell r="K148" t="str">
            <v>新疆应用职业技术学院</v>
          </cell>
          <cell r="L148" t="str">
            <v>大数据与会计</v>
          </cell>
        </row>
        <row r="149">
          <cell r="F149" t="str">
            <v>653130200306040763</v>
          </cell>
          <cell r="G149" t="str">
            <v>开日木·奥布力</v>
          </cell>
          <cell r="H149" t="str">
            <v>653130198005200778</v>
          </cell>
          <cell r="I149" t="str">
            <v>6212877323176380</v>
          </cell>
          <cell r="J149" t="str">
            <v>巴楚县农村信用社</v>
          </cell>
          <cell r="K149" t="str">
            <v>吐鲁番职业技术学院</v>
          </cell>
          <cell r="L149" t="str">
            <v>护理</v>
          </cell>
        </row>
        <row r="150">
          <cell r="F150" t="str">
            <v>653130200408150808</v>
          </cell>
          <cell r="G150" t="str">
            <v>莫明·依明</v>
          </cell>
          <cell r="H150" t="str">
            <v>653130197309100771</v>
          </cell>
          <cell r="I150" t="str">
            <v>6212877313675581</v>
          </cell>
          <cell r="J150" t="str">
            <v>巴楚县农村信用社</v>
          </cell>
          <cell r="K150" t="str">
            <v>山丹培黎学校</v>
          </cell>
          <cell r="L150" t="str">
            <v>护理</v>
          </cell>
        </row>
        <row r="151">
          <cell r="F151" t="str">
            <v>653130200207090765</v>
          </cell>
          <cell r="G151" t="str">
            <v>穆萨·奥布力</v>
          </cell>
          <cell r="H151" t="str">
            <v>653130197810030877</v>
          </cell>
          <cell r="I151" t="str">
            <v>6212877313692164</v>
          </cell>
          <cell r="J151" t="str">
            <v>巴楚县农村信用社</v>
          </cell>
          <cell r="K151" t="str">
            <v>新疆职业大学</v>
          </cell>
          <cell r="L151" t="str">
            <v>酒店管理与数字化运营</v>
          </cell>
        </row>
        <row r="152">
          <cell r="F152" t="str">
            <v>653130200207220603</v>
          </cell>
          <cell r="G152" t="str">
            <v>麦丽开木·麦麦提</v>
          </cell>
          <cell r="H152" t="str">
            <v>653130198001050645</v>
          </cell>
          <cell r="I152" t="str">
            <v>6212877313676431</v>
          </cell>
          <cell r="J152" t="str">
            <v>巴楚县农村信用社</v>
          </cell>
          <cell r="K152" t="str">
            <v>新疆天山职业技术大学</v>
          </cell>
          <cell r="L152" t="str">
            <v>现代移动通信技术</v>
          </cell>
        </row>
        <row r="153">
          <cell r="F153" t="str">
            <v>653130200207070027</v>
          </cell>
          <cell r="G153" t="str">
            <v>阿依夏木·吐尔地</v>
          </cell>
          <cell r="H153" t="str">
            <v>653130197903100803</v>
          </cell>
          <cell r="I153" t="str">
            <v>6212877314103633</v>
          </cell>
          <cell r="J153" t="str">
            <v>巴楚县农村信用社</v>
          </cell>
          <cell r="K153" t="str">
            <v>新疆农业职业技术学院</v>
          </cell>
          <cell r="L153" t="str">
            <v>水利工程</v>
          </cell>
        </row>
        <row r="154">
          <cell r="F154" t="str">
            <v>65313020050517078X</v>
          </cell>
          <cell r="G154" t="str">
            <v>比里克孜·热依木</v>
          </cell>
          <cell r="H154" t="str">
            <v>653130197904010842</v>
          </cell>
          <cell r="I154" t="str">
            <v>6212877313653521</v>
          </cell>
          <cell r="J154" t="str">
            <v>农村信用社</v>
          </cell>
          <cell r="K154" t="str">
            <v>新疆科技职业技术学院</v>
          </cell>
          <cell r="L154" t="str">
            <v>计算机应用与维修</v>
          </cell>
        </row>
        <row r="155">
          <cell r="F155" t="str">
            <v>653130200502020620</v>
          </cell>
          <cell r="G155" t="str">
            <v>阿依汗·热依木</v>
          </cell>
          <cell r="H155" t="str">
            <v>653130195408100786</v>
          </cell>
          <cell r="I155" t="str">
            <v>6212877313813323</v>
          </cell>
          <cell r="J155" t="str">
            <v>农村信用社</v>
          </cell>
          <cell r="K155" t="str">
            <v>新疆科技职业技术学院</v>
          </cell>
          <cell r="L155" t="str">
            <v>计算机应用与维修</v>
          </cell>
        </row>
        <row r="156">
          <cell r="F156" t="str">
            <v>653130200501270767</v>
          </cell>
          <cell r="G156" t="str">
            <v>艾萨·图尔荪</v>
          </cell>
          <cell r="H156" t="str">
            <v>653130198105200775</v>
          </cell>
          <cell r="I156" t="str">
            <v>6212877313691885</v>
          </cell>
          <cell r="J156" t="str">
            <v>巴楚县农村信用社</v>
          </cell>
          <cell r="K156" t="str">
            <v>新疆科技职业技术学院</v>
          </cell>
          <cell r="L156" t="str">
            <v>计算机应用与维修</v>
          </cell>
        </row>
        <row r="157">
          <cell r="F157" t="str">
            <v>653130200312150766</v>
          </cell>
          <cell r="G157" t="str">
            <v>玉苏甫·吐尔洪</v>
          </cell>
          <cell r="H157" t="str">
            <v>653130197304220897</v>
          </cell>
          <cell r="I157" t="str">
            <v>6212877313675631</v>
          </cell>
          <cell r="J157" t="str">
            <v>巴楚县农村信用社</v>
          </cell>
          <cell r="K157" t="str">
            <v>山东科技职业学院</v>
          </cell>
          <cell r="L157" t="str">
            <v>计算机网络技术</v>
          </cell>
        </row>
        <row r="158">
          <cell r="F158" t="str">
            <v>653130200301060773</v>
          </cell>
          <cell r="G158" t="str">
            <v>克热木·瓦依提</v>
          </cell>
          <cell r="H158" t="str">
            <v>653130197304200773</v>
          </cell>
          <cell r="I158" t="str">
            <v>6212877313676001</v>
          </cell>
          <cell r="J158" t="str">
            <v>巴楚县农村信用社</v>
          </cell>
          <cell r="K158" t="str">
            <v>广东水利电力职业技术学院</v>
          </cell>
          <cell r="L158" t="str">
            <v>建设工程管理</v>
          </cell>
        </row>
        <row r="159">
          <cell r="F159" t="str">
            <v>653130200304090767</v>
          </cell>
          <cell r="G159" t="str">
            <v>海里其姑·热西提</v>
          </cell>
          <cell r="H159" t="str">
            <v>653130197809150847</v>
          </cell>
          <cell r="I159" t="str">
            <v>6212877317470252</v>
          </cell>
          <cell r="J159" t="str">
            <v>巴楚县农村信用社</v>
          </cell>
          <cell r="K159" t="str">
            <v>新疆维吾尔医学专科学校</v>
          </cell>
          <cell r="L159" t="str">
            <v>维医学</v>
          </cell>
        </row>
        <row r="160">
          <cell r="F160" t="str">
            <v>653130200607220776</v>
          </cell>
          <cell r="G160" t="str">
            <v>玉苏扑·吾舒尔</v>
          </cell>
          <cell r="H160" t="str">
            <v>653130197806290772</v>
          </cell>
          <cell r="I160" t="str">
            <v>6212877313676100</v>
          </cell>
          <cell r="J160" t="str">
            <v>巴楚县农村信用社</v>
          </cell>
          <cell r="K160" t="str">
            <v> 新疆金领技工学校</v>
          </cell>
          <cell r="L160" t="str">
            <v>计算机网络技术</v>
          </cell>
        </row>
        <row r="161">
          <cell r="F161" t="str">
            <v>653130200105250828</v>
          </cell>
          <cell r="G161" t="str">
            <v>吾拉音·亚库甫</v>
          </cell>
          <cell r="H161" t="str">
            <v>653130197103120777</v>
          </cell>
          <cell r="I161" t="str">
            <v>6212877323173320</v>
          </cell>
          <cell r="J161" t="str">
            <v>农村信用社</v>
          </cell>
          <cell r="K161" t="str">
            <v>新疆应用职业技术学院</v>
          </cell>
          <cell r="L161" t="str">
            <v>建设工程监理</v>
          </cell>
        </row>
        <row r="162">
          <cell r="F162" t="str">
            <v>653130200210100821</v>
          </cell>
          <cell r="G162" t="str">
            <v>再泥姑·热扎克</v>
          </cell>
          <cell r="H162" t="str">
            <v>653130198208100881</v>
          </cell>
          <cell r="I162" t="str">
            <v>6215256640150633</v>
          </cell>
          <cell r="J162" t="str">
            <v>巴楚县农村信用社</v>
          </cell>
          <cell r="K162" t="str">
            <v>和田职业技术学院</v>
          </cell>
          <cell r="L162" t="str">
            <v>大数据与会计</v>
          </cell>
        </row>
        <row r="163">
          <cell r="F163" t="str">
            <v>653130200112070825</v>
          </cell>
          <cell r="G163" t="str">
            <v>海里其姑·库尔班</v>
          </cell>
          <cell r="H163" t="str">
            <v>653130197605180905</v>
          </cell>
          <cell r="I163" t="str">
            <v>6212872074867584</v>
          </cell>
          <cell r="J163" t="str">
            <v>巴楚县农村信用社</v>
          </cell>
          <cell r="K163" t="str">
            <v>塔城职业技术学院</v>
          </cell>
          <cell r="L163" t="str">
            <v>学前教育</v>
          </cell>
        </row>
        <row r="164">
          <cell r="F164" t="str">
            <v>653130199906130783</v>
          </cell>
          <cell r="G164" t="str">
            <v>热合曼·约麦尔</v>
          </cell>
          <cell r="H164" t="str">
            <v>65313019730201087X</v>
          </cell>
          <cell r="I164" t="str">
            <v>6212877313746507</v>
          </cell>
          <cell r="J164" t="str">
            <v>巴楚县农村信用社</v>
          </cell>
          <cell r="K164" t="str">
            <v>巴音郭楞职业技术学院</v>
          </cell>
          <cell r="L164" t="str">
            <v>汽车营销与服务</v>
          </cell>
        </row>
        <row r="165">
          <cell r="F165" t="str">
            <v>653130200112030815</v>
          </cell>
          <cell r="G165" t="str">
            <v>艾海提·达伍提</v>
          </cell>
          <cell r="H165" t="str">
            <v>653130196903060878</v>
          </cell>
          <cell r="I165" t="str">
            <v>6212877323173080</v>
          </cell>
          <cell r="J165" t="str">
            <v>巴楚县农村信用社</v>
          </cell>
          <cell r="K165" t="str">
            <v>和田维吾尔医学专科学校</v>
          </cell>
          <cell r="L165" t="str">
            <v>护理</v>
          </cell>
        </row>
        <row r="166">
          <cell r="F166" t="str">
            <v>653130200102040761</v>
          </cell>
          <cell r="G166" t="str">
            <v>吐松姑·热合曼</v>
          </cell>
          <cell r="H166" t="str">
            <v>653130197604140848</v>
          </cell>
          <cell r="I166" t="str">
            <v>6212877319173698</v>
          </cell>
          <cell r="J166" t="str">
            <v>农村信用社</v>
          </cell>
          <cell r="K166" t="str">
            <v>新疆生产建设兵团技术学院</v>
          </cell>
          <cell r="L166" t="str">
            <v>应用化工技术</v>
          </cell>
        </row>
        <row r="167">
          <cell r="F167" t="str">
            <v>653130200207070764</v>
          </cell>
          <cell r="G167" t="str">
            <v>阿卜来海提·麦海提</v>
          </cell>
          <cell r="H167" t="str">
            <v>653130198101030879</v>
          </cell>
          <cell r="I167" t="str">
            <v>6212877313814149</v>
          </cell>
          <cell r="J167" t="str">
            <v>巴楚县农村信用社</v>
          </cell>
          <cell r="K167" t="str">
            <v>新疆农业职业技术学院</v>
          </cell>
          <cell r="L167" t="str">
            <v>环境检测技术</v>
          </cell>
        </row>
        <row r="168">
          <cell r="F168" t="str">
            <v>653130200201170801</v>
          </cell>
          <cell r="G168" t="str">
            <v>阿依吐泥汗·吾布力</v>
          </cell>
          <cell r="H168" t="str">
            <v>65313019740820076X</v>
          </cell>
          <cell r="I168" t="str">
            <v>6212877313745590</v>
          </cell>
          <cell r="J168" t="str">
            <v>巴楚县农村信用社</v>
          </cell>
          <cell r="K168" t="str">
            <v>塔城职业技术学院</v>
          </cell>
          <cell r="L168" t="str">
            <v>学期教育</v>
          </cell>
        </row>
        <row r="169">
          <cell r="F169" t="str">
            <v>653130200201170828</v>
          </cell>
          <cell r="G169" t="str">
            <v>莫明·热合曼</v>
          </cell>
          <cell r="H169" t="str">
            <v>653130197505160894</v>
          </cell>
          <cell r="I169" t="str">
            <v>6217978800006364561</v>
          </cell>
          <cell r="J169" t="str">
            <v>邮储银行</v>
          </cell>
          <cell r="K169" t="str">
            <v> 新疆农业职业技术学院</v>
          </cell>
          <cell r="L169" t="str">
            <v>园艺技术</v>
          </cell>
        </row>
        <row r="170">
          <cell r="F170" t="str">
            <v>653130200411150761</v>
          </cell>
          <cell r="G170" t="str">
            <v>如孜·穆萨</v>
          </cell>
          <cell r="H170" t="str">
            <v>653130197902160898</v>
          </cell>
          <cell r="I170" t="str">
            <v>6212877313658322</v>
          </cell>
          <cell r="J170" t="str">
            <v>巴楚县农村信用社</v>
          </cell>
          <cell r="K170" t="str">
            <v>图木舒克职业技术学院</v>
          </cell>
          <cell r="L170" t="str">
            <v>服装设计</v>
          </cell>
        </row>
        <row r="171">
          <cell r="F171" t="str">
            <v>653130200209020779</v>
          </cell>
          <cell r="G171" t="str">
            <v>努尔妮萨·如苏力</v>
          </cell>
          <cell r="H171" t="str">
            <v>653130197906050821</v>
          </cell>
          <cell r="I171" t="str">
            <v>6215256640215030</v>
          </cell>
          <cell r="J171" t="str">
            <v>巴楚县农村信用社</v>
          </cell>
          <cell r="K171" t="str">
            <v>新疆师范高等专科学校</v>
          </cell>
          <cell r="L171" t="str">
            <v>小学科学教育</v>
          </cell>
        </row>
        <row r="172">
          <cell r="F172" t="str">
            <v>653130200203140761</v>
          </cell>
          <cell r="G172" t="str">
            <v>肉山姑·赛买提</v>
          </cell>
          <cell r="H172" t="str">
            <v>653130197305030841</v>
          </cell>
          <cell r="I172" t="str">
            <v>6212877313745715</v>
          </cell>
          <cell r="J172" t="str">
            <v>巴楚县农村信用社</v>
          </cell>
          <cell r="K172" t="str">
            <v>新疆轻工职业技术学院</v>
          </cell>
          <cell r="L172" t="str">
            <v>食品智能加工技术</v>
          </cell>
        </row>
        <row r="173">
          <cell r="F173" t="str">
            <v>65313020030401078X</v>
          </cell>
          <cell r="G173" t="str">
            <v>艾力·伊斯马伊力</v>
          </cell>
          <cell r="H173" t="str">
            <v>653130197802250896</v>
          </cell>
          <cell r="I173" t="str">
            <v>6212877323091456</v>
          </cell>
          <cell r="J173" t="str">
            <v>巴楚县农村信用社</v>
          </cell>
          <cell r="K173" t="str">
            <v>昌吉职业技术学院</v>
          </cell>
          <cell r="L173" t="str">
            <v>烹饪工艺与营养</v>
          </cell>
        </row>
        <row r="174">
          <cell r="F174" t="str">
            <v>653130200212100761</v>
          </cell>
          <cell r="G174" t="str">
            <v>阿依木姑·买买提</v>
          </cell>
          <cell r="H174" t="str">
            <v>653130198001050805</v>
          </cell>
          <cell r="I174" t="str">
            <v>6212877316518168</v>
          </cell>
          <cell r="J174" t="str">
            <v>巴楚县农村信用社</v>
          </cell>
          <cell r="K174" t="str">
            <v>克拉玛依职业技术学院</v>
          </cell>
          <cell r="L174" t="str">
            <v>数字媒体技术</v>
          </cell>
        </row>
        <row r="175">
          <cell r="F175" t="str">
            <v>653130200207250765</v>
          </cell>
          <cell r="G175" t="str">
            <v>阿布拉·吐尔逊</v>
          </cell>
          <cell r="H175" t="str">
            <v>653130197005160898</v>
          </cell>
          <cell r="I175" t="str">
            <v>6212877308587163</v>
          </cell>
          <cell r="J175" t="str">
            <v>农村信用社</v>
          </cell>
          <cell r="K175" t="str">
            <v>新疆轻工职业技术学院</v>
          </cell>
          <cell r="L175" t="str">
            <v>环境工程技术</v>
          </cell>
        </row>
        <row r="176">
          <cell r="F176" t="str">
            <v>653130200606170797</v>
          </cell>
          <cell r="G176" t="str">
            <v>海里其姑·吐尔逊</v>
          </cell>
          <cell r="H176" t="str">
            <v>653130197112150847</v>
          </cell>
          <cell r="I176" t="str">
            <v>6212877323206294</v>
          </cell>
          <cell r="J176" t="str">
            <v>农村信用社</v>
          </cell>
          <cell r="K176" t="str">
            <v>新疆金领技工学校</v>
          </cell>
          <cell r="L176" t="str">
            <v>汽车维修</v>
          </cell>
        </row>
        <row r="177">
          <cell r="F177" t="str">
            <v>653130199903040803</v>
          </cell>
          <cell r="G177" t="str">
            <v>吐尔逊·库尔班</v>
          </cell>
          <cell r="H177" t="str">
            <v>653130197003160798</v>
          </cell>
          <cell r="I177" t="str">
            <v>6212872083043276</v>
          </cell>
          <cell r="J177" t="str">
            <v>巴楚县农村信用社</v>
          </cell>
          <cell r="K177" t="str">
            <v>巴音郭楞职业技术学院</v>
          </cell>
          <cell r="L177" t="str">
            <v>环境监测与控制技术</v>
          </cell>
        </row>
        <row r="178">
          <cell r="F178" t="str">
            <v>653130200404050770</v>
          </cell>
          <cell r="G178" t="str">
            <v>早热姑·艾泥</v>
          </cell>
          <cell r="H178" t="str">
            <v>653130197910210824</v>
          </cell>
          <cell r="I178" t="str">
            <v>6212877313783476</v>
          </cell>
          <cell r="J178" t="str">
            <v>巴楚县农村信用社</v>
          </cell>
          <cell r="K178" t="str">
            <v>新疆职业技术学院</v>
          </cell>
          <cell r="L178" t="str">
            <v>机电一体化技术</v>
          </cell>
        </row>
        <row r="179">
          <cell r="F179" t="str">
            <v>653130200301010768</v>
          </cell>
          <cell r="G179" t="str">
            <v>斯马依力·卡德尔</v>
          </cell>
          <cell r="H179" t="str">
            <v>65313019810607087X</v>
          </cell>
          <cell r="I179" t="str">
            <v>6212877313835052</v>
          </cell>
          <cell r="J179" t="str">
            <v>巴楚县农村信用社</v>
          </cell>
          <cell r="K179" t="str">
            <v>新疆应用职业技术学院</v>
          </cell>
          <cell r="L179" t="str">
            <v>休闲农业经营与管理</v>
          </cell>
        </row>
        <row r="180">
          <cell r="F180" t="str">
            <v>653130199803200873</v>
          </cell>
          <cell r="G180" t="str">
            <v>阿依夏木·艾达尔</v>
          </cell>
          <cell r="H180" t="str">
            <v>653130193404200908</v>
          </cell>
          <cell r="I180" t="str">
            <v>6212877313708630</v>
          </cell>
          <cell r="J180" t="str">
            <v>巴楚县农村信用社</v>
          </cell>
          <cell r="K180" t="str">
            <v>博尔塔拉职业技术学院</v>
          </cell>
          <cell r="L180" t="str">
            <v>电子商务</v>
          </cell>
        </row>
        <row r="181">
          <cell r="F181" t="str">
            <v>653130200203300761</v>
          </cell>
          <cell r="G181" t="str">
            <v>怕提姑丽·吾布力</v>
          </cell>
          <cell r="H181" t="str">
            <v>653130200203300761</v>
          </cell>
          <cell r="I181" t="str">
            <v>6212877321563340</v>
          </cell>
          <cell r="J181" t="str">
            <v>巴楚县农村信用社</v>
          </cell>
          <cell r="K181" t="str">
            <v>兴新职业技术学院</v>
          </cell>
          <cell r="L181" t="str">
            <v>交通运营管理</v>
          </cell>
        </row>
        <row r="182">
          <cell r="F182" t="str">
            <v>653130200211150767</v>
          </cell>
          <cell r="G182" t="str">
            <v>阿依孜木·吐尔洪</v>
          </cell>
          <cell r="H182" t="str">
            <v>65313019670521088X</v>
          </cell>
          <cell r="I182" t="str">
            <v>6212877313876528</v>
          </cell>
          <cell r="J182" t="str">
            <v>巴楚县农村信用社</v>
          </cell>
          <cell r="K182" t="str">
            <v>新疆天山职业技术大学</v>
          </cell>
          <cell r="L182" t="str">
            <v>会计</v>
          </cell>
        </row>
        <row r="183">
          <cell r="F183" t="str">
            <v>653130199912190774</v>
          </cell>
          <cell r="G183" t="str">
            <v>阿热孜姑丽·努尔</v>
          </cell>
          <cell r="H183" t="str">
            <v>653130196911100788</v>
          </cell>
          <cell r="I183" t="str">
            <v>6212872125686678</v>
          </cell>
          <cell r="J183" t="str">
            <v>巴楚县农村信用社</v>
          </cell>
          <cell r="K183" t="str">
            <v>塔城职业技术学院</v>
          </cell>
          <cell r="L183" t="str">
            <v>畜牧兽医</v>
          </cell>
        </row>
        <row r="184">
          <cell r="F184" t="str">
            <v>653130200108220771</v>
          </cell>
          <cell r="G184" t="str">
            <v>买买提明·买买提</v>
          </cell>
          <cell r="H184" t="str">
            <v>653130197303110792</v>
          </cell>
          <cell r="I184" t="str">
            <v>6212872024857081</v>
          </cell>
          <cell r="J184" t="str">
            <v>巴楚县农村信用社</v>
          </cell>
          <cell r="K184" t="str">
            <v>辽宁农业职业技术学院</v>
          </cell>
          <cell r="L184" t="str">
            <v>植物保护与检疫技术</v>
          </cell>
        </row>
        <row r="185">
          <cell r="F185" t="str">
            <v>653130200509220764</v>
          </cell>
          <cell r="G185" t="str">
            <v>麦尔哈巴·买买提依明</v>
          </cell>
          <cell r="H185" t="str">
            <v>653130200509220764</v>
          </cell>
          <cell r="I185" t="str">
            <v>6212877323109829</v>
          </cell>
          <cell r="J185" t="str">
            <v>巴楚县农村信用社</v>
          </cell>
          <cell r="K185" t="str">
            <v>新疆科技职业技术学院</v>
          </cell>
          <cell r="L185" t="str">
            <v>2021年会计事务2班</v>
          </cell>
        </row>
        <row r="186">
          <cell r="F186" t="str">
            <v>65313020060911079x</v>
          </cell>
          <cell r="G186" t="str">
            <v>努尔江·买买提</v>
          </cell>
          <cell r="H186" t="str">
            <v>653130197211030795</v>
          </cell>
          <cell r="I186" t="str">
            <v>6212877308614272</v>
          </cell>
          <cell r="J186" t="str">
            <v>巴楚县农村信用社</v>
          </cell>
          <cell r="K186" t="str">
            <v>乌鲁木齐市城市科技技工学校</v>
          </cell>
          <cell r="L186" t="str">
            <v>铁路客运服务</v>
          </cell>
        </row>
        <row r="187">
          <cell r="F187" t="str">
            <v>65313020060412077X</v>
          </cell>
          <cell r="G187" t="str">
            <v>苏力坦·艾麦提</v>
          </cell>
          <cell r="H187" t="str">
            <v>653130196804050770</v>
          </cell>
          <cell r="I187" t="str">
            <v>6212872049909651</v>
          </cell>
          <cell r="J187" t="str">
            <v>巴楚县农村信用社</v>
          </cell>
          <cell r="K187" t="str">
            <v>大连职业技术学院</v>
          </cell>
          <cell r="L187" t="str">
            <v>计算应用</v>
          </cell>
        </row>
        <row r="188">
          <cell r="F188" t="str">
            <v>653130200102032083</v>
          </cell>
          <cell r="G188" t="str">
            <v>苏比努尔·艾山</v>
          </cell>
          <cell r="H188" t="str">
            <v>653130200102032083</v>
          </cell>
          <cell r="I188" t="str">
            <v>6212872106658514</v>
          </cell>
          <cell r="J188" t="str">
            <v>巴楚县农村信用社</v>
          </cell>
          <cell r="K188" t="str">
            <v>昌吉职业技术学院</v>
          </cell>
          <cell r="L188" t="str">
            <v>物流管理</v>
          </cell>
        </row>
        <row r="189">
          <cell r="F189" t="str">
            <v>653125200304205455</v>
          </cell>
          <cell r="G189" t="str">
            <v>麦麦提依明·阿布都外力</v>
          </cell>
          <cell r="H189" t="str">
            <v>653125198004105436</v>
          </cell>
          <cell r="I189" t="str">
            <v>6212872074835920</v>
          </cell>
          <cell r="J189" t="str">
            <v>巴楚县农村信用社</v>
          </cell>
          <cell r="K189" t="str">
            <v>吐鲁番职业技术学院</v>
          </cell>
          <cell r="L189" t="str">
            <v>应用化工技术</v>
          </cell>
        </row>
        <row r="190">
          <cell r="F190" t="str">
            <v>653130200303250765</v>
          </cell>
          <cell r="G190" t="str">
            <v>吾热姑丽·合来力</v>
          </cell>
          <cell r="H190" t="str">
            <v>653130197505200884</v>
          </cell>
          <cell r="I190" t="str">
            <v>6212877321649685</v>
          </cell>
          <cell r="J190" t="str">
            <v>巴楚县农村信用社</v>
          </cell>
          <cell r="K190" t="str">
            <v>阿克苏职业技术学院</v>
          </cell>
          <cell r="L190" t="str">
            <v>服装设计与工艺</v>
          </cell>
        </row>
        <row r="191">
          <cell r="F191" t="str">
            <v>653130200305240771</v>
          </cell>
          <cell r="G191" t="str">
            <v>布合力其·阿布力孜</v>
          </cell>
          <cell r="H191" t="str">
            <v>653130195904170783</v>
          </cell>
          <cell r="I191" t="str">
            <v>6212877334947068</v>
          </cell>
          <cell r="J191" t="str">
            <v>农村信用社</v>
          </cell>
          <cell r="K191" t="str">
            <v>塔里木职业技术学院</v>
          </cell>
          <cell r="L191" t="str">
            <v>数字媒体技术</v>
          </cell>
        </row>
        <row r="192">
          <cell r="F192" t="str">
            <v>653129200112261642</v>
          </cell>
          <cell r="G192" t="str">
            <v>娜斯普古丽·图拉克</v>
          </cell>
          <cell r="H192" t="str">
            <v>653129197308201700</v>
          </cell>
          <cell r="I192" t="str">
            <v>6212872125859978</v>
          </cell>
          <cell r="J192" t="str">
            <v>巴楚县农村信用社</v>
          </cell>
          <cell r="K192" t="str">
            <v>新疆铁道职业技术学院</v>
          </cell>
          <cell r="L192" t="str">
            <v>铁道交通运营管理</v>
          </cell>
        </row>
        <row r="193">
          <cell r="F193" t="str">
            <v>65313020070908076X</v>
          </cell>
          <cell r="G193" t="str">
            <v>吾斯曼·拜克热</v>
          </cell>
          <cell r="H193" t="str">
            <v>653130193910050834</v>
          </cell>
          <cell r="I193" t="str">
            <v>6212877313658587</v>
          </cell>
          <cell r="J193" t="str">
            <v>农村信用社</v>
          </cell>
          <cell r="K193" t="str">
            <v> 新疆金领技工学校</v>
          </cell>
          <cell r="L193" t="str">
            <v>护理</v>
          </cell>
        </row>
        <row r="194">
          <cell r="F194" t="str">
            <v>653130200101010907</v>
          </cell>
          <cell r="G194" t="str">
            <v>赛麦提·艾海提</v>
          </cell>
          <cell r="H194" t="str">
            <v>653130197610130777</v>
          </cell>
          <cell r="I194" t="str">
            <v>6212877313675086</v>
          </cell>
          <cell r="J194" t="str">
            <v>农村信用社</v>
          </cell>
          <cell r="K194" t="str">
            <v>新疆现代职业技术学院</v>
          </cell>
          <cell r="L194" t="str">
            <v>护士</v>
          </cell>
        </row>
        <row r="195">
          <cell r="F195" t="str">
            <v>653130200203150900</v>
          </cell>
          <cell r="G195" t="str">
            <v>帕提古丽·图拉克</v>
          </cell>
          <cell r="H195" t="str">
            <v>653130197301020769</v>
          </cell>
          <cell r="I195" t="str">
            <v>6212877323174294</v>
          </cell>
          <cell r="J195" t="str">
            <v>农村信用社</v>
          </cell>
          <cell r="K195" t="str">
            <v>新疆医科大学高等职业技术学院</v>
          </cell>
          <cell r="L195" t="str">
            <v>护理</v>
          </cell>
        </row>
        <row r="196">
          <cell r="F196" t="str">
            <v>65313020020305090X</v>
          </cell>
          <cell r="G196" t="str">
            <v>木卡地斯·玉散</v>
          </cell>
          <cell r="H196" t="str">
            <v>65313020020305090X</v>
          </cell>
          <cell r="I196" t="str">
            <v>6212877321613269</v>
          </cell>
          <cell r="J196" t="str">
            <v>农村信用社</v>
          </cell>
          <cell r="K196" t="str">
            <v>阿勒泰职业技术学院</v>
          </cell>
          <cell r="L196" t="str">
            <v>学前教育</v>
          </cell>
        </row>
        <row r="197">
          <cell r="F197" t="str">
            <v>653130200410100770</v>
          </cell>
          <cell r="G197" t="str">
            <v>艾力·吾普尔</v>
          </cell>
          <cell r="H197" t="str">
            <v>653130197809280799</v>
          </cell>
          <cell r="I197" t="str">
            <v>6212877313819759</v>
          </cell>
          <cell r="J197" t="str">
            <v>农村信用社</v>
          </cell>
          <cell r="K197" t="str">
            <v>新疆能源职业技术学院</v>
          </cell>
          <cell r="L197" t="str">
            <v>汽车电子技术</v>
          </cell>
        </row>
        <row r="198">
          <cell r="F198" t="str">
            <v>653130200301040764</v>
          </cell>
          <cell r="G198" t="str">
            <v>马热牙木姑丽·买海提</v>
          </cell>
          <cell r="H198" t="str">
            <v>653130198406070820</v>
          </cell>
          <cell r="I198" t="str">
            <v>6212872105429222</v>
          </cell>
          <cell r="J198" t="str">
            <v>巴楚县农村信用社</v>
          </cell>
          <cell r="K198" t="str">
            <v>新疆维吾尔医学专科学校</v>
          </cell>
          <cell r="L198" t="str">
            <v>维医学</v>
          </cell>
        </row>
        <row r="199">
          <cell r="F199" t="str">
            <v>653130200307050779</v>
          </cell>
          <cell r="G199" t="str">
            <v>艾山·艾沙</v>
          </cell>
          <cell r="H199" t="str">
            <v>653130197006200898</v>
          </cell>
          <cell r="I199" t="str">
            <v>6212877313674691</v>
          </cell>
          <cell r="J199" t="str">
            <v>农村信用社</v>
          </cell>
          <cell r="K199" t="str">
            <v>铁门关职业技术学院</v>
          </cell>
          <cell r="L199" t="str">
            <v>电子商务</v>
          </cell>
        </row>
        <row r="200">
          <cell r="F200" t="str">
            <v>65313020021110076X</v>
          </cell>
          <cell r="G200" t="str">
            <v>热合买提·马木提</v>
          </cell>
          <cell r="H200" t="str">
            <v>653130198112300897</v>
          </cell>
          <cell r="I200" t="str">
            <v>6212877323178501</v>
          </cell>
          <cell r="J200" t="str">
            <v>农村信用社</v>
          </cell>
          <cell r="K200" t="str">
            <v>新疆农业职业技术学院</v>
          </cell>
          <cell r="L200" t="str">
            <v>动物医学</v>
          </cell>
        </row>
        <row r="201">
          <cell r="F201" t="str">
            <v>653130200203060868</v>
          </cell>
          <cell r="G201" t="str">
            <v>木塔力甫·艾克木</v>
          </cell>
          <cell r="H201" t="str">
            <v>653130197512130773</v>
          </cell>
          <cell r="I201" t="str">
            <v>6210088640212914</v>
          </cell>
          <cell r="J201" t="str">
            <v>巴楚县农村信用社</v>
          </cell>
          <cell r="K201" t="str">
            <v>新疆应用职业技术学院</v>
          </cell>
          <cell r="L201" t="str">
            <v>计算机应用技术</v>
          </cell>
        </row>
        <row r="202">
          <cell r="F202" t="str">
            <v>653130200206130817</v>
          </cell>
          <cell r="G202" t="str">
            <v>买合木提·库完</v>
          </cell>
          <cell r="H202" t="str">
            <v>653130196709210895</v>
          </cell>
          <cell r="I202" t="str">
            <v>6212877313568315</v>
          </cell>
          <cell r="J202" t="str">
            <v>农村信用社</v>
          </cell>
          <cell r="K202" t="str">
            <v>塔城职业技术学院</v>
          </cell>
          <cell r="L202" t="str">
            <v>美容美体艺术</v>
          </cell>
        </row>
        <row r="203">
          <cell r="F203" t="str">
            <v>653130200210120785</v>
          </cell>
          <cell r="G203" t="str">
            <v>艾尼·于苏甫</v>
          </cell>
          <cell r="H203" t="str">
            <v>653130198710060811</v>
          </cell>
          <cell r="I203" t="str">
            <v>6217978800033546537</v>
          </cell>
          <cell r="J203" t="str">
            <v>邮储银行</v>
          </cell>
          <cell r="K203" t="str">
            <v>乌鲁木齐职业大学</v>
          </cell>
          <cell r="L203" t="str">
            <v>证券实务</v>
          </cell>
        </row>
        <row r="204">
          <cell r="F204" t="str">
            <v>653130200110150805</v>
          </cell>
          <cell r="G204" t="str">
            <v>阿提姑·热合曼</v>
          </cell>
          <cell r="H204" t="str">
            <v>653130198701012869</v>
          </cell>
          <cell r="I204" t="str">
            <v>6212877319154664</v>
          </cell>
          <cell r="J204" t="str">
            <v>农村信用社</v>
          </cell>
          <cell r="K204" t="str">
            <v>新疆应用职业技术学院</v>
          </cell>
          <cell r="L204" t="str">
            <v>酒店管理</v>
          </cell>
        </row>
        <row r="205">
          <cell r="F205" t="str">
            <v>65313020011012077X</v>
          </cell>
          <cell r="G205" t="str">
            <v>木尔姑·吐合提</v>
          </cell>
          <cell r="H205" t="str">
            <v>653130197307120808</v>
          </cell>
          <cell r="I205" t="str">
            <v>6212877313770598</v>
          </cell>
          <cell r="J205" t="str">
            <v>农村信用社</v>
          </cell>
          <cell r="K205" t="str">
            <v>新疆科信职业技术学院</v>
          </cell>
          <cell r="L205" t="str">
            <v>社区管理与服务</v>
          </cell>
        </row>
        <row r="206">
          <cell r="F206" t="str">
            <v>653130200508160771</v>
          </cell>
          <cell r="G206" t="str">
            <v>沙吾提·达吾提</v>
          </cell>
          <cell r="H206" t="str">
            <v>653130197305100897</v>
          </cell>
          <cell r="I206" t="str">
            <v>6212877323148090</v>
          </cell>
          <cell r="J206" t="str">
            <v>农村信用社</v>
          </cell>
          <cell r="K206" t="str">
            <v>喀什地区艺术学校</v>
          </cell>
          <cell r="L206" t="str">
            <v>2021级艺术学校</v>
          </cell>
        </row>
        <row r="207">
          <cell r="F207" t="str">
            <v>653130200303110762</v>
          </cell>
          <cell r="G207" t="str">
            <v>姑力尼沙·卡迪尔</v>
          </cell>
          <cell r="H207" t="str">
            <v>653130197805030864</v>
          </cell>
          <cell r="I207" t="str">
            <v>6212877323174229</v>
          </cell>
          <cell r="J207" t="str">
            <v>农村信用社</v>
          </cell>
          <cell r="K207" t="str">
            <v>哈密职业技术学院</v>
          </cell>
          <cell r="L207" t="str">
            <v>酒店管理与数字化运营</v>
          </cell>
        </row>
        <row r="208">
          <cell r="F208" t="str">
            <v>653130200401180764</v>
          </cell>
          <cell r="G208" t="str">
            <v>祖热古丽·图尔</v>
          </cell>
          <cell r="H208" t="str">
            <v>653130198201150608</v>
          </cell>
          <cell r="I208" t="str">
            <v>6212877313568042</v>
          </cell>
          <cell r="J208" t="str">
            <v>巴楚县农村信用社</v>
          </cell>
          <cell r="K208" t="str">
            <v>新疆职业技术学院</v>
          </cell>
          <cell r="L208" t="str">
            <v>大数据技术</v>
          </cell>
        </row>
        <row r="209">
          <cell r="F209" t="str">
            <v>653130200312060779</v>
          </cell>
          <cell r="G209" t="str">
            <v>马木提·买买提</v>
          </cell>
          <cell r="H209" t="str">
            <v>653130200312060779</v>
          </cell>
          <cell r="I209" t="str">
            <v>6215256640238800</v>
          </cell>
          <cell r="J209" t="str">
            <v>巴楚县农村信用社</v>
          </cell>
          <cell r="K209" t="str">
            <v>新疆石河子职业技术学院</v>
          </cell>
          <cell r="L209" t="str">
            <v>市场营销</v>
          </cell>
        </row>
        <row r="210">
          <cell r="F210" t="str">
            <v>653130200603260770</v>
          </cell>
          <cell r="G210" t="str">
            <v>艾力·阿瓦提</v>
          </cell>
          <cell r="H210" t="str">
            <v>653130198107100815</v>
          </cell>
          <cell r="I210" t="str">
            <v>6212872049841631</v>
          </cell>
          <cell r="J210" t="str">
            <v>巴楚县农村信用社</v>
          </cell>
          <cell r="K210" t="str">
            <v>第五师双河市职业技术学校</v>
          </cell>
          <cell r="L210" t="str">
            <v>机电技术应用</v>
          </cell>
        </row>
        <row r="211">
          <cell r="F211" t="str">
            <v>653130200605010767</v>
          </cell>
          <cell r="G211" t="str">
            <v>艾海提·图尔荪</v>
          </cell>
          <cell r="H211" t="str">
            <v>653130197803160892</v>
          </cell>
          <cell r="I211" t="str">
            <v>6212877313601231</v>
          </cell>
          <cell r="J211" t="str">
            <v>农村信用社</v>
          </cell>
          <cell r="K211" t="str">
            <v>第五师双河市职业技术学校</v>
          </cell>
          <cell r="L211" t="str">
            <v>电子商务</v>
          </cell>
        </row>
        <row r="212">
          <cell r="F212" t="str">
            <v>653130200807210775</v>
          </cell>
          <cell r="G212" t="str">
            <v>阿提古丽·图尔荪</v>
          </cell>
          <cell r="H212" t="str">
            <v>653130198201090887</v>
          </cell>
          <cell r="I212" t="str">
            <v>6212877319219731</v>
          </cell>
          <cell r="J212" t="str">
            <v>农村信用社</v>
          </cell>
          <cell r="K212" t="str">
            <v> 新疆文化艺术学校</v>
          </cell>
          <cell r="L212" t="str">
            <v>舞蹈</v>
          </cell>
        </row>
        <row r="213">
          <cell r="F213" t="str">
            <v>653130200310080768</v>
          </cell>
          <cell r="G213" t="str">
            <v>艾海提·图尔贡</v>
          </cell>
          <cell r="H213" t="str">
            <v>653130198001060819</v>
          </cell>
          <cell r="I213" t="str">
            <v>6217978800041244562</v>
          </cell>
          <cell r="J213" t="str">
            <v>邮储银行</v>
          </cell>
          <cell r="K213" t="str">
            <v>巴音郭楞职业技术学院</v>
          </cell>
          <cell r="L213" t="str">
            <v>学前教育</v>
          </cell>
        </row>
        <row r="214">
          <cell r="F214" t="str">
            <v>653130200410010783</v>
          </cell>
          <cell r="G214" t="str">
            <v>艾海提·艾依提</v>
          </cell>
          <cell r="H214" t="str">
            <v>653130198108100892</v>
          </cell>
          <cell r="I214" t="str">
            <v>6212872087517291</v>
          </cell>
          <cell r="J214" t="str">
            <v>巴楚县农村信用社</v>
          </cell>
          <cell r="K214" t="str">
            <v>新疆金领技工学校</v>
          </cell>
          <cell r="L214" t="str">
            <v>美容美发</v>
          </cell>
        </row>
        <row r="215">
          <cell r="F215" t="str">
            <v>653130200211110773</v>
          </cell>
          <cell r="G215" t="str">
            <v>努尔麦麦提·图尔荪</v>
          </cell>
          <cell r="H215" t="str">
            <v>65313019730802077X</v>
          </cell>
          <cell r="I215" t="str">
            <v>6212872105408283</v>
          </cell>
          <cell r="J215" t="str">
            <v>巴楚县农村信用社</v>
          </cell>
          <cell r="K215" t="str">
            <v>塔城职业技术学院</v>
          </cell>
          <cell r="L215" t="str">
            <v>畜牧兽医</v>
          </cell>
        </row>
        <row r="216">
          <cell r="F216" t="str">
            <v>653130200605030768</v>
          </cell>
          <cell r="G216" t="str">
            <v>伊斯马伊力·克力木</v>
          </cell>
          <cell r="H216" t="str">
            <v>653130197005050613</v>
          </cell>
          <cell r="I216" t="str">
            <v>6212877317402917</v>
          </cell>
          <cell r="J216" t="str">
            <v>巴楚县农村信用社</v>
          </cell>
          <cell r="K216" t="str">
            <v>第五师双河市职业技术学校</v>
          </cell>
          <cell r="L216" t="str">
            <v>计算机应用</v>
          </cell>
        </row>
        <row r="217">
          <cell r="F217" t="str">
            <v>653130200306011022</v>
          </cell>
          <cell r="G217" t="str">
            <v>塔吉姑丽·买海提</v>
          </cell>
          <cell r="H217" t="str">
            <v>653130200306011022</v>
          </cell>
          <cell r="I217" t="str">
            <v>6212872149542931</v>
          </cell>
          <cell r="J217" t="str">
            <v>巴楚县农村信用社</v>
          </cell>
          <cell r="K217" t="str">
            <v>山东外事职业大学</v>
          </cell>
          <cell r="L217" t="str">
            <v>护理</v>
          </cell>
        </row>
        <row r="218">
          <cell r="F218" t="str">
            <v>653130200303030922</v>
          </cell>
          <cell r="G218" t="str">
            <v>吐汗·卡斯木</v>
          </cell>
          <cell r="H218" t="str">
            <v>653130196211020920</v>
          </cell>
          <cell r="I218" t="str">
            <v>6215256640116840</v>
          </cell>
          <cell r="J218" t="str">
            <v>巴楚县农村信用社</v>
          </cell>
          <cell r="K218" t="str">
            <v>石河子工程职业技术学院</v>
          </cell>
          <cell r="L218" t="str">
            <v>智能控制技术</v>
          </cell>
        </row>
        <row r="219">
          <cell r="F219" t="str">
            <v>653130200405160787</v>
          </cell>
          <cell r="G219" t="str">
            <v>洁米古丽·热合曼</v>
          </cell>
          <cell r="H219" t="str">
            <v>653130197804150821</v>
          </cell>
          <cell r="I219" t="str">
            <v>6215256640149171</v>
          </cell>
          <cell r="J219" t="str">
            <v>巴楚县农村信用社</v>
          </cell>
          <cell r="K219" t="str">
            <v>甘肃省山丹培黎学校</v>
          </cell>
          <cell r="L219" t="str">
            <v>护士</v>
          </cell>
        </row>
        <row r="220">
          <cell r="F220" t="str">
            <v>653130200211200760</v>
          </cell>
          <cell r="G220" t="str">
            <v>阿卜力克木·阿卜杜热伊木</v>
          </cell>
          <cell r="H220" t="str">
            <v>653130196704050810</v>
          </cell>
          <cell r="I220" t="str">
            <v>6212872082945257</v>
          </cell>
          <cell r="J220" t="str">
            <v>巴楚县农村信用社</v>
          </cell>
          <cell r="K220" t="str">
            <v>和田师范专科学校</v>
          </cell>
          <cell r="L220" t="str">
            <v>计算机网络技术</v>
          </cell>
        </row>
        <row r="221">
          <cell r="F221" t="str">
            <v>653130200203130790</v>
          </cell>
          <cell r="G221" t="str">
            <v>艾买提·买海提</v>
          </cell>
          <cell r="H221" t="str">
            <v>653130197403040875</v>
          </cell>
          <cell r="I221" t="str">
            <v>6212877313603534</v>
          </cell>
          <cell r="J221" t="str">
            <v>巴楚县农村信用社</v>
          </cell>
          <cell r="K221" t="str">
            <v>新疆交通职业技术学院</v>
          </cell>
          <cell r="L221" t="str">
            <v>保险实务</v>
          </cell>
        </row>
        <row r="222">
          <cell r="F222" t="str">
            <v>653130200303300777</v>
          </cell>
          <cell r="G222" t="str">
            <v>艾沙·阿布都热依木</v>
          </cell>
          <cell r="H222" t="str">
            <v>653130197904150837</v>
          </cell>
          <cell r="I222" t="str">
            <v>6212877319220556</v>
          </cell>
          <cell r="J222" t="str">
            <v>巴楚县农村信用社</v>
          </cell>
          <cell r="K222" t="str">
            <v>伊犁职业技术学院</v>
          </cell>
          <cell r="L222" t="str">
            <v>机电一体化技术</v>
          </cell>
        </row>
        <row r="223">
          <cell r="F223" t="str">
            <v>653130200301280776</v>
          </cell>
          <cell r="G223" t="str">
            <v>亚生·喀迪尔</v>
          </cell>
          <cell r="H223" t="str">
            <v>653130195901070795</v>
          </cell>
          <cell r="I223" t="str">
            <v>6212877313598791</v>
          </cell>
          <cell r="J223" t="str">
            <v>巴楚县农村信用社</v>
          </cell>
          <cell r="K223" t="str">
            <v>新疆工业职业技术学院</v>
          </cell>
          <cell r="L223" t="str">
            <v>材料成型与控制技术</v>
          </cell>
        </row>
        <row r="224">
          <cell r="F224" t="str">
            <v>653130200105170043</v>
          </cell>
          <cell r="G224" t="str">
            <v>阿依米姑丽·阿布都克力木</v>
          </cell>
          <cell r="H224" t="str">
            <v>653130198202020880</v>
          </cell>
          <cell r="I224" t="str">
            <v>6215256640053001</v>
          </cell>
          <cell r="J224" t="str">
            <v>巴楚县农村信用社</v>
          </cell>
          <cell r="K224" t="str">
            <v>新疆职业大学</v>
          </cell>
          <cell r="L224" t="str">
            <v>食品加工技术</v>
          </cell>
        </row>
        <row r="225">
          <cell r="F225" t="str">
            <v>653130200103020826</v>
          </cell>
          <cell r="G225" t="str">
            <v>奥斯曼·伊明</v>
          </cell>
          <cell r="H225" t="str">
            <v>653130197504070811</v>
          </cell>
          <cell r="I225" t="str">
            <v>6212877313598270</v>
          </cell>
          <cell r="J225" t="str">
            <v>巴楚县农村信用社</v>
          </cell>
          <cell r="K225" t="str">
            <v>新疆农业职业技术学院</v>
          </cell>
          <cell r="L225" t="str">
            <v>种子生产与经营</v>
          </cell>
        </row>
        <row r="226">
          <cell r="F226" t="str">
            <v>653130200309280789</v>
          </cell>
          <cell r="G226" t="str">
            <v>热比古丽·喀斯木</v>
          </cell>
          <cell r="H226" t="str">
            <v>653130197402050844</v>
          </cell>
          <cell r="I226" t="str">
            <v>6212877313694137</v>
          </cell>
          <cell r="J226" t="str">
            <v>巴楚县农村信用社</v>
          </cell>
          <cell r="K226" t="str">
            <v>巴音郭楞职业技术学院</v>
          </cell>
          <cell r="L226" t="str">
            <v>电子商务</v>
          </cell>
        </row>
        <row r="227">
          <cell r="F227" t="str">
            <v>653130200306070786</v>
          </cell>
          <cell r="G227" t="str">
            <v>艾斯凯尔·伊曼</v>
          </cell>
          <cell r="H227" t="str">
            <v>653130197212150836</v>
          </cell>
          <cell r="I227" t="str">
            <v>6212877318955640</v>
          </cell>
          <cell r="J227" t="str">
            <v>巴楚县农村信用社</v>
          </cell>
          <cell r="K227" t="str">
            <v>重庆轻工职业学院</v>
          </cell>
          <cell r="L227" t="str">
            <v>大数据与财务管理</v>
          </cell>
        </row>
        <row r="228">
          <cell r="F228" t="str">
            <v>653130200310010786</v>
          </cell>
          <cell r="G228" t="str">
            <v>热依汗古丽·麦麦提</v>
          </cell>
          <cell r="H228" t="str">
            <v>65313019831012066X</v>
          </cell>
          <cell r="I228" t="str">
            <v>6212877313866511</v>
          </cell>
          <cell r="J228" t="str">
            <v>巴楚县农村信用社</v>
          </cell>
          <cell r="K228" t="str">
            <v>奎屯市
新疆应用职业技术学院
</v>
          </cell>
          <cell r="L228" t="str">
            <v>园林工程技术</v>
          </cell>
        </row>
        <row r="229">
          <cell r="F229" t="str">
            <v>653130200210230765</v>
          </cell>
          <cell r="G229" t="str">
            <v>如孜·玉苏甫</v>
          </cell>
          <cell r="H229" t="str">
            <v>653130197702020794</v>
          </cell>
          <cell r="I229" t="str">
            <v>6212872106539755</v>
          </cell>
          <cell r="J229" t="str">
            <v>巴楚县农村信用社</v>
          </cell>
          <cell r="K229" t="str">
            <v>乌鲁木齐职业大学</v>
          </cell>
          <cell r="L229" t="str">
            <v>旅游管理</v>
          </cell>
        </row>
        <row r="230">
          <cell r="F230" t="str">
            <v>653130200606170770</v>
          </cell>
          <cell r="G230" t="str">
            <v>达吾提·麦麦提</v>
          </cell>
          <cell r="H230" t="str">
            <v>653130198504150816</v>
          </cell>
          <cell r="I230" t="str">
            <v>6212877323227027</v>
          </cell>
          <cell r="J230" t="str">
            <v>农村信用社</v>
          </cell>
          <cell r="K230" t="str">
            <v>第三师图木舒克职业技术学院</v>
          </cell>
          <cell r="L230" t="str">
            <v>汽车运用与维修</v>
          </cell>
        </row>
        <row r="231">
          <cell r="F231" t="str">
            <v>65313020010601080X</v>
          </cell>
          <cell r="G231" t="str">
            <v>月热姑·阿布都里提甫</v>
          </cell>
          <cell r="H231" t="str">
            <v>653130197306200881</v>
          </cell>
          <cell r="I231" t="str">
            <v>6212877334986207</v>
          </cell>
          <cell r="J231" t="str">
            <v>农村信用社</v>
          </cell>
          <cell r="K231" t="str">
            <v>新疆职业大学</v>
          </cell>
          <cell r="L231" t="str">
            <v>商务</v>
          </cell>
        </row>
        <row r="232">
          <cell r="F232" t="str">
            <v>65313020000205076X</v>
          </cell>
          <cell r="G232" t="str">
            <v>艾力·达吾提</v>
          </cell>
          <cell r="H232" t="str">
            <v>653130198005140816</v>
          </cell>
          <cell r="I232" t="str">
            <v>6212877313926463</v>
          </cell>
          <cell r="J232" t="str">
            <v>巴楚县农村信用社</v>
          </cell>
          <cell r="K232" t="str">
            <v>博尔塔拉职业技术学院</v>
          </cell>
          <cell r="L232" t="str">
            <v>计算机应用</v>
          </cell>
        </row>
        <row r="233">
          <cell r="F233" t="str">
            <v>653130200106010770</v>
          </cell>
          <cell r="G233" t="str">
            <v>依明·亚库甫</v>
          </cell>
          <cell r="H233" t="str">
            <v>65313019780401087X</v>
          </cell>
          <cell r="I233" t="str">
            <v>6212877313771323</v>
          </cell>
          <cell r="J233" t="str">
            <v>农村信用社</v>
          </cell>
          <cell r="K233" t="str">
            <v>新疆能源职业技术学院</v>
          </cell>
          <cell r="L233" t="str">
            <v>电厂热能动力装置</v>
          </cell>
        </row>
        <row r="234">
          <cell r="F234" t="str">
            <v>653130200105050762</v>
          </cell>
          <cell r="G234" t="str">
            <v>喀迪尔·斯拉木</v>
          </cell>
          <cell r="H234" t="str">
            <v>653130197310250777</v>
          </cell>
          <cell r="I234" t="str">
            <v>6212872024857065</v>
          </cell>
          <cell r="J234" t="str">
            <v>巴楚县农村信用社</v>
          </cell>
          <cell r="K234" t="str">
            <v>新疆轻工职业技术学院</v>
          </cell>
          <cell r="L234" t="str">
            <v>食品营养与检测</v>
          </cell>
        </row>
        <row r="235">
          <cell r="F235" t="str">
            <v>653130200403300766</v>
          </cell>
          <cell r="G235" t="str">
            <v>月热姑·依明</v>
          </cell>
          <cell r="H235" t="str">
            <v>653130197108200901</v>
          </cell>
          <cell r="I235" t="str">
            <v>6212877321596274</v>
          </cell>
          <cell r="J235" t="str">
            <v>农村信用社</v>
          </cell>
          <cell r="K235" t="str">
            <v>培黎职业学院</v>
          </cell>
          <cell r="L235" t="str">
            <v>健康管理</v>
          </cell>
        </row>
        <row r="236">
          <cell r="F236" t="str">
            <v>653130200104130779</v>
          </cell>
          <cell r="G236" t="str">
            <v>努尔艾力·阿布都克热木</v>
          </cell>
          <cell r="H236" t="str">
            <v>653130197207060772</v>
          </cell>
          <cell r="I236" t="str">
            <v>6212877316515560</v>
          </cell>
          <cell r="J236" t="str">
            <v>农村信用社</v>
          </cell>
          <cell r="K236" t="str">
            <v>喀什职业技术学院</v>
          </cell>
          <cell r="L236" t="str">
            <v>畜牧兽医专业</v>
          </cell>
        </row>
        <row r="237">
          <cell r="F237" t="str">
            <v>653130200206180769</v>
          </cell>
          <cell r="G237" t="str">
            <v>如孜·艾麦尔</v>
          </cell>
          <cell r="H237" t="str">
            <v>653130197508150894</v>
          </cell>
          <cell r="I237" t="str">
            <v>6212877313764310</v>
          </cell>
          <cell r="J237" t="str">
            <v>农村信用社</v>
          </cell>
          <cell r="K237" t="str">
            <v>博尔塔拉职业技术学院</v>
          </cell>
          <cell r="L237" t="str">
            <v>电子商务</v>
          </cell>
        </row>
        <row r="238">
          <cell r="F238" t="str">
            <v>653130200306150778</v>
          </cell>
          <cell r="G238" t="str">
            <v>布合丽齐·艾麦提</v>
          </cell>
          <cell r="H238" t="str">
            <v>653130198204200746</v>
          </cell>
          <cell r="I238" t="str">
            <v>6212877317460881</v>
          </cell>
          <cell r="J238" t="str">
            <v>农村信用社</v>
          </cell>
          <cell r="K238" t="str">
            <v>第三师图木舒克职业技术学院</v>
          </cell>
          <cell r="L238" t="str">
            <v>2021级汽车运用与维修1班</v>
          </cell>
        </row>
        <row r="239">
          <cell r="F239" t="str">
            <v>653130200407140763</v>
          </cell>
          <cell r="G239" t="str">
            <v>亚森·艾麦提</v>
          </cell>
          <cell r="H239" t="str">
            <v>653130197208010857</v>
          </cell>
          <cell r="I239" t="str">
            <v>6212877318968908</v>
          </cell>
          <cell r="J239" t="str">
            <v>巴楚县农村信用社</v>
          </cell>
          <cell r="K239" t="str">
            <v>乌鲁木齐职业大学</v>
          </cell>
          <cell r="L239" t="str">
            <v>眼视光技术</v>
          </cell>
        </row>
        <row r="240">
          <cell r="F240" t="str">
            <v>653130200312270776</v>
          </cell>
          <cell r="G240" t="str">
            <v>热沙来提·达吾提</v>
          </cell>
          <cell r="H240" t="str">
            <v>653130197804100808</v>
          </cell>
          <cell r="I240" t="str">
            <v>6212877317460303</v>
          </cell>
          <cell r="J240" t="str">
            <v>巴楚县农村信用社</v>
          </cell>
          <cell r="K240" t="str">
            <v>新疆职业技术学院</v>
          </cell>
          <cell r="L240" t="str">
            <v>机电一体化技术</v>
          </cell>
        </row>
        <row r="241">
          <cell r="F241" t="str">
            <v>653130200201102876</v>
          </cell>
          <cell r="G241" t="str">
            <v>吐孙姑·毛拉</v>
          </cell>
          <cell r="H241" t="str">
            <v>653130196005102845</v>
          </cell>
          <cell r="I241" t="str">
            <v>6212872083039563</v>
          </cell>
          <cell r="J241" t="str">
            <v>巴楚县农村信用社</v>
          </cell>
          <cell r="K241" t="str">
            <v>塔城职业技术学院</v>
          </cell>
          <cell r="L241" t="str">
            <v>机电一体化技术</v>
          </cell>
        </row>
        <row r="242">
          <cell r="F242" t="str">
            <v>653130200308100766</v>
          </cell>
          <cell r="G242" t="str">
            <v>海热姑丽·马木提</v>
          </cell>
          <cell r="H242" t="str">
            <v>653130197804110846</v>
          </cell>
          <cell r="I242" t="str">
            <v>6212877314018682</v>
          </cell>
          <cell r="J242" t="str">
            <v>农村信用社</v>
          </cell>
          <cell r="K242" t="str">
            <v>广东职业技术学院</v>
          </cell>
          <cell r="L242" t="str">
            <v>服装设计与工艺</v>
          </cell>
        </row>
        <row r="243">
          <cell r="F243" t="str">
            <v>65313020030715077X</v>
          </cell>
          <cell r="G243" t="str">
            <v>阿布力克木·喀迪尔</v>
          </cell>
          <cell r="H243" t="str">
            <v>653130197404100876</v>
          </cell>
          <cell r="I243" t="str">
            <v>6212872149382171</v>
          </cell>
          <cell r="J243" t="str">
            <v>巴楚县农村信用社</v>
          </cell>
          <cell r="K243" t="str">
            <v>昌吉学院</v>
          </cell>
          <cell r="L243" t="str">
            <v>空中乘务</v>
          </cell>
        </row>
        <row r="244">
          <cell r="F244" t="str">
            <v>653130200203050838</v>
          </cell>
          <cell r="G244" t="str">
            <v>艾合买提·肉孜</v>
          </cell>
          <cell r="H244" t="str">
            <v>653130197403070871</v>
          </cell>
          <cell r="I244" t="str">
            <v>6212877313820526</v>
          </cell>
          <cell r="J244" t="str">
            <v>农村信用社</v>
          </cell>
          <cell r="K244" t="str">
            <v>新疆工业职业技术学院</v>
          </cell>
          <cell r="L244" t="str">
            <v>材料工程技术</v>
          </cell>
        </row>
        <row r="245">
          <cell r="F245" t="str">
            <v>653130200007170859</v>
          </cell>
          <cell r="G245" t="str">
            <v>帕提姑·阿布都瓦依提</v>
          </cell>
          <cell r="H245" t="str">
            <v>653130197705160901</v>
          </cell>
          <cell r="I245" t="str">
            <v>6212877313742191</v>
          </cell>
          <cell r="J245" t="str">
            <v>农村信用社</v>
          </cell>
          <cell r="K245" t="str">
            <v>和田师范专科学校语言学校</v>
          </cell>
          <cell r="L245" t="str">
            <v>美术教育</v>
          </cell>
        </row>
        <row r="246">
          <cell r="F246" t="str">
            <v>653130200207010788</v>
          </cell>
          <cell r="G246" t="str">
            <v>阿布力克木·吾斯曼</v>
          </cell>
          <cell r="H246" t="str">
            <v>653130197201100796</v>
          </cell>
          <cell r="I246" t="str">
            <v>6212877316474339</v>
          </cell>
          <cell r="J246" t="str">
            <v>巴楚县农村信用社</v>
          </cell>
          <cell r="K246" t="str">
            <v>昌吉职业技术学院</v>
          </cell>
          <cell r="L246" t="str">
            <v>旅游管理</v>
          </cell>
        </row>
        <row r="247">
          <cell r="F247" t="str">
            <v>653130200101050829</v>
          </cell>
          <cell r="G247" t="str">
            <v>早热姑·亚森</v>
          </cell>
          <cell r="H247" t="str">
            <v>653130197402270767</v>
          </cell>
          <cell r="I247" t="str">
            <v>6212877316473034</v>
          </cell>
          <cell r="J247" t="str">
            <v>农村信用社</v>
          </cell>
          <cell r="K247" t="str">
            <v>新疆交通职业技术学院</v>
          </cell>
          <cell r="L247" t="str">
            <v>汽车电子技术</v>
          </cell>
        </row>
        <row r="248">
          <cell r="F248" t="str">
            <v>653130200508100760</v>
          </cell>
          <cell r="G248" t="str">
            <v>玛热姑·艾依提</v>
          </cell>
          <cell r="H248" t="str">
            <v>653130198001030767</v>
          </cell>
          <cell r="I248" t="str">
            <v>6212877316472895</v>
          </cell>
          <cell r="J248" t="str">
            <v>农村信用社</v>
          </cell>
          <cell r="K248" t="str">
            <v>博尔塔拉职业技术学院</v>
          </cell>
          <cell r="L248" t="str">
            <v>电子商务</v>
          </cell>
        </row>
        <row r="249">
          <cell r="F249" t="str">
            <v>653130200406200787</v>
          </cell>
          <cell r="G249" t="str">
            <v>吾拉音·吾甫尔</v>
          </cell>
          <cell r="H249" t="str">
            <v>653130195210010777</v>
          </cell>
          <cell r="I249" t="str">
            <v>6212877323148116</v>
          </cell>
          <cell r="J249" t="str">
            <v>农村信用社</v>
          </cell>
          <cell r="K249" t="str">
            <v>新疆能源职业技术学院</v>
          </cell>
          <cell r="L249" t="str">
            <v>汽车电子技术</v>
          </cell>
        </row>
        <row r="250">
          <cell r="F250" t="str">
            <v>653130200206080776</v>
          </cell>
          <cell r="G250" t="str">
            <v>艾合买提·玉苏甫</v>
          </cell>
          <cell r="H250" t="str">
            <v>653130198105200898</v>
          </cell>
          <cell r="I250" t="str">
            <v>6212877317395889</v>
          </cell>
          <cell r="J250" t="str">
            <v>农村信用社</v>
          </cell>
          <cell r="K250" t="str">
            <v>塔里木职业技术学院</v>
          </cell>
          <cell r="L250" t="str">
            <v>汽车检测与维修</v>
          </cell>
        </row>
        <row r="251">
          <cell r="F251" t="str">
            <v>653130200302180769</v>
          </cell>
          <cell r="G251" t="str">
            <v>库尔班·阿吉</v>
          </cell>
          <cell r="H251" t="str">
            <v>653130197110200791</v>
          </cell>
          <cell r="I251" t="str">
            <v>6212872082946685</v>
          </cell>
          <cell r="J251" t="str">
            <v>巴楚县农村信用社</v>
          </cell>
          <cell r="K251" t="str">
            <v>博尔塔拉职业技术学院</v>
          </cell>
          <cell r="L251" t="str">
            <v>电气自动化技术</v>
          </cell>
        </row>
        <row r="252">
          <cell r="F252" t="str">
            <v>653130200303230772</v>
          </cell>
          <cell r="G252" t="str">
            <v>布阿西汗·艾海提</v>
          </cell>
          <cell r="H252" t="str">
            <v>653130197806200909</v>
          </cell>
          <cell r="I252" t="str">
            <v>6212872083112501</v>
          </cell>
          <cell r="J252" t="str">
            <v>巴楚县农村信用社</v>
          </cell>
          <cell r="K252" t="str">
            <v>内蒙古建筑职业职业技术学院</v>
          </cell>
          <cell r="L252" t="str">
            <v>道路桥梁工程技术</v>
          </cell>
        </row>
        <row r="253">
          <cell r="F253" t="str">
            <v>653130200503010774</v>
          </cell>
          <cell r="G253" t="str">
            <v>喀哈尔·麦合苏木</v>
          </cell>
          <cell r="H253" t="str">
            <v>653130200503010774</v>
          </cell>
          <cell r="I253" t="str">
            <v>6212872137191824</v>
          </cell>
          <cell r="J253" t="str">
            <v>巴楚县农村信用社</v>
          </cell>
          <cell r="K253" t="str">
            <v>新疆职业技术学院</v>
          </cell>
          <cell r="L253" t="str">
            <v>社会工作</v>
          </cell>
        </row>
        <row r="254">
          <cell r="F254" t="str">
            <v>653130200104100836</v>
          </cell>
          <cell r="G254" t="str">
            <v>艾沙·亚森</v>
          </cell>
          <cell r="H254" t="str">
            <v>653130198001020796</v>
          </cell>
          <cell r="I254" t="str">
            <v>6212877319055366</v>
          </cell>
          <cell r="J254" t="str">
            <v>农村信用社</v>
          </cell>
          <cell r="K254" t="str">
            <v>阿勒泰职业技术学院</v>
          </cell>
          <cell r="L254" t="str">
            <v>畜牧兽医</v>
          </cell>
        </row>
        <row r="255">
          <cell r="F255" t="str">
            <v>653130200112050859</v>
          </cell>
          <cell r="G255" t="str">
            <v>玉斯音·艾山</v>
          </cell>
          <cell r="H255" t="str">
            <v>653130196406240894</v>
          </cell>
          <cell r="I255" t="str">
            <v>6212877313857064</v>
          </cell>
          <cell r="J255" t="str">
            <v>农村信用社</v>
          </cell>
          <cell r="K255" t="str">
            <v>博尔塔拉职业技术学院</v>
          </cell>
          <cell r="L255" t="str">
            <v>汽车制造与试验技术</v>
          </cell>
        </row>
        <row r="256">
          <cell r="F256" t="str">
            <v>653130200504110857</v>
          </cell>
          <cell r="G256" t="str">
            <v>依明·艾海提</v>
          </cell>
          <cell r="H256" t="str">
            <v>653130198303040872</v>
          </cell>
          <cell r="I256" t="str">
            <v>6212877313819627</v>
          </cell>
          <cell r="J256" t="str">
            <v>农村信用社</v>
          </cell>
          <cell r="K256" t="str">
            <v>新疆能源职业技术学院</v>
          </cell>
          <cell r="L256" t="str">
            <v>专业机电一体化</v>
          </cell>
        </row>
        <row r="257">
          <cell r="F257" t="str">
            <v>653130200301190770</v>
          </cell>
          <cell r="G257" t="str">
            <v>买买提·奥布力</v>
          </cell>
          <cell r="H257" t="str">
            <v>653130197301200890</v>
          </cell>
          <cell r="I257" t="str">
            <v>6212877313821169</v>
          </cell>
          <cell r="J257" t="str">
            <v>巴楚县农村信用社</v>
          </cell>
          <cell r="K257" t="str">
            <v>新疆应用职业技术学院</v>
          </cell>
          <cell r="L257" t="str">
            <v>汽车检测与维修技术</v>
          </cell>
        </row>
        <row r="258">
          <cell r="F258" t="str">
            <v>65313020030416077X</v>
          </cell>
          <cell r="G258" t="str">
            <v>伊米尔罕·麦麦提</v>
          </cell>
          <cell r="H258" t="str">
            <v>653130197903240902</v>
          </cell>
          <cell r="I258" t="str">
            <v>6212877314017270</v>
          </cell>
          <cell r="J258" t="str">
            <v>巴楚县农村信用社</v>
          </cell>
          <cell r="K258" t="str">
            <v>哈密职业技术学院</v>
          </cell>
          <cell r="L258" t="str">
            <v>汽车技术服务与营销</v>
          </cell>
        </row>
        <row r="259">
          <cell r="F259" t="str">
            <v>65313020040210080X</v>
          </cell>
          <cell r="G259" t="str">
            <v>库尔班·吐尔逊</v>
          </cell>
          <cell r="H259" t="str">
            <v>653130197908150877</v>
          </cell>
          <cell r="I259" t="str">
            <v>6212877323227977</v>
          </cell>
          <cell r="J259" t="str">
            <v>巴楚县农村信用社</v>
          </cell>
          <cell r="K259" t="str">
            <v>新疆农业职业技术学院</v>
          </cell>
          <cell r="L259" t="str">
            <v>关务与外贸服务</v>
          </cell>
        </row>
        <row r="260">
          <cell r="F260" t="str">
            <v>653130200304270776</v>
          </cell>
          <cell r="G260" t="str">
            <v>麦海木·伊斯马伊力</v>
          </cell>
          <cell r="H260" t="str">
            <v>653130198004050851</v>
          </cell>
          <cell r="I260" t="str">
            <v>6212877313549711</v>
          </cell>
          <cell r="J260" t="str">
            <v>巴楚县农村信用社</v>
          </cell>
          <cell r="K260" t="str">
            <v>哈密职业技术学院</v>
          </cell>
          <cell r="L260" t="str">
            <v>机电设备技术</v>
          </cell>
        </row>
        <row r="261">
          <cell r="F261" t="str">
            <v>653130200503110767</v>
          </cell>
          <cell r="G261" t="str">
            <v>帕提古丽·赛麦提</v>
          </cell>
          <cell r="H261" t="str">
            <v>653130197907200908</v>
          </cell>
          <cell r="I261" t="str">
            <v>6212877316514449</v>
          </cell>
          <cell r="J261" t="str">
            <v>巴楚县农村信用社</v>
          </cell>
          <cell r="K261" t="str">
            <v>第五师双河市职业技术学校</v>
          </cell>
          <cell r="L261" t="str">
            <v>幼儿保育</v>
          </cell>
        </row>
        <row r="262">
          <cell r="F262" t="str">
            <v>653130200705160762</v>
          </cell>
          <cell r="G262" t="str">
            <v>热合曼·卡德尔</v>
          </cell>
          <cell r="H262" t="str">
            <v>653130199504150810</v>
          </cell>
          <cell r="I262" t="str">
            <v>6212877314064587</v>
          </cell>
          <cell r="J262" t="str">
            <v>农村信用社</v>
          </cell>
          <cell r="K262" t="str">
            <v>伽师县中等职业学校</v>
          </cell>
          <cell r="L262" t="str">
            <v>服饰产业</v>
          </cell>
        </row>
        <row r="263">
          <cell r="F263" t="str">
            <v>653130200002100800</v>
          </cell>
          <cell r="G263" t="str">
            <v>库尔班·吾拉音</v>
          </cell>
          <cell r="H263" t="str">
            <v>653130197803190899</v>
          </cell>
          <cell r="I263" t="str">
            <v>6212877317401984</v>
          </cell>
          <cell r="J263" t="str">
            <v>农村信用社</v>
          </cell>
          <cell r="K263" t="str">
            <v>新疆维吾尔医学专科学校</v>
          </cell>
          <cell r="L263" t="str">
            <v>检验</v>
          </cell>
        </row>
        <row r="264">
          <cell r="F264" t="str">
            <v>653130200205040780</v>
          </cell>
          <cell r="G264" t="str">
            <v>阿洪尼·阿卜杜热伊木</v>
          </cell>
          <cell r="H264" t="str">
            <v>653130196707200896</v>
          </cell>
          <cell r="I264" t="str">
            <v>6212877313648208</v>
          </cell>
          <cell r="J264" t="str">
            <v>巴楚县农村信用社</v>
          </cell>
          <cell r="K264" t="str">
            <v>新疆轻工职业技术学院</v>
          </cell>
          <cell r="L264" t="str">
            <v>机电一体化技术</v>
          </cell>
        </row>
        <row r="265">
          <cell r="F265" t="str">
            <v>653130200209010765</v>
          </cell>
          <cell r="G265" t="str">
            <v>努尔莫拉·肉苏力</v>
          </cell>
          <cell r="H265" t="str">
            <v>653130197410170790</v>
          </cell>
          <cell r="I265" t="str">
            <v>6212872024767397</v>
          </cell>
          <cell r="J265" t="str">
            <v>巴楚县农村信用社</v>
          </cell>
          <cell r="K265" t="str">
            <v>吐鲁番职业技术学院</v>
          </cell>
          <cell r="L265" t="str">
            <v>社区管理与服务</v>
          </cell>
        </row>
        <row r="266">
          <cell r="F266" t="str">
            <v>653130200210010797</v>
          </cell>
          <cell r="G266" t="str">
            <v>佐日古丽·乌拉伊木</v>
          </cell>
          <cell r="H266" t="str">
            <v>653130198202150829</v>
          </cell>
          <cell r="I266" t="str">
            <v>6212877313600357</v>
          </cell>
          <cell r="J266" t="str">
            <v>农村信用社</v>
          </cell>
          <cell r="K266" t="str">
            <v>阿克苏职业技术学院</v>
          </cell>
          <cell r="L266" t="str">
            <v>机电一体化技术</v>
          </cell>
        </row>
        <row r="267">
          <cell r="F267" t="str">
            <v>653130200411090789</v>
          </cell>
          <cell r="G267" t="str">
            <v>阿依努尔·开日木</v>
          </cell>
          <cell r="H267" t="str">
            <v>653130198603150766</v>
          </cell>
          <cell r="I267" t="str">
            <v>6212877313581284</v>
          </cell>
          <cell r="J267" t="str">
            <v>巴楚县农村信用社</v>
          </cell>
          <cell r="K267" t="str">
            <v>博尔塔拉职业技术学院</v>
          </cell>
          <cell r="L267" t="str">
            <v>2021年级幼保育</v>
          </cell>
        </row>
        <row r="268">
          <cell r="F268" t="str">
            <v>653130200102070768</v>
          </cell>
          <cell r="G268" t="str">
            <v>努然妮萨·麦海提</v>
          </cell>
          <cell r="H268" t="str">
            <v>653130198105010824</v>
          </cell>
          <cell r="I268" t="str">
            <v>6212877334945328</v>
          </cell>
          <cell r="J268" t="str">
            <v>农村信用社</v>
          </cell>
          <cell r="K268" t="str">
            <v>乌鲁木齐职业大学</v>
          </cell>
          <cell r="L268" t="str">
            <v>2021年级艺术设计</v>
          </cell>
        </row>
        <row r="269">
          <cell r="F269" t="str">
            <v>653130200304170791</v>
          </cell>
          <cell r="G269" t="str">
            <v>艾克木·莫明</v>
          </cell>
          <cell r="H269" t="str">
            <v>653130195903290775</v>
          </cell>
          <cell r="I269" t="str">
            <v>6212877317461384</v>
          </cell>
          <cell r="J269" t="str">
            <v>巴楚县农村信用社</v>
          </cell>
          <cell r="K269" t="str">
            <v>新疆应用职业技术学院</v>
          </cell>
          <cell r="L269" t="str">
            <v>化工生物技术</v>
          </cell>
        </row>
        <row r="270">
          <cell r="F270" t="str">
            <v>653130200309100792</v>
          </cell>
          <cell r="G270" t="str">
            <v>奥布力·如孜</v>
          </cell>
          <cell r="H270" t="str">
            <v>653130197502200897</v>
          </cell>
          <cell r="I270" t="str">
            <v>6212877313596696</v>
          </cell>
          <cell r="J270" t="str">
            <v>巴楚县农村信用社</v>
          </cell>
          <cell r="K270" t="str">
            <v>新疆应用职业技术学院</v>
          </cell>
          <cell r="L270" t="str">
            <v>电气自动化技术</v>
          </cell>
        </row>
        <row r="271">
          <cell r="F271" t="str">
            <v>653130200304020785</v>
          </cell>
          <cell r="G271" t="str">
            <v>吐汗姑·阿西木</v>
          </cell>
          <cell r="H271" t="str">
            <v>653130197903010840</v>
          </cell>
          <cell r="I271" t="str">
            <v>6217978800006230069</v>
          </cell>
          <cell r="J271" t="str">
            <v>邮储银行</v>
          </cell>
          <cell r="K271" t="str">
            <v>石河子工程职业技术学院</v>
          </cell>
          <cell r="L271" t="str">
            <v>现代移动通信技术</v>
          </cell>
        </row>
        <row r="272">
          <cell r="F272" t="str">
            <v>653130200403010769</v>
          </cell>
          <cell r="G272" t="str">
            <v>买买提·马木提</v>
          </cell>
          <cell r="H272" t="str">
            <v>65313019790210081X</v>
          </cell>
          <cell r="I272" t="str">
            <v>6212872125693013</v>
          </cell>
          <cell r="J272" t="str">
            <v>巴楚县农村信用社</v>
          </cell>
          <cell r="K272" t="str">
            <v>哈密职业技术学院</v>
          </cell>
          <cell r="L272" t="str">
            <v>学前教育</v>
          </cell>
        </row>
        <row r="273">
          <cell r="F273" t="str">
            <v>653130200301100800</v>
          </cell>
          <cell r="G273" t="str">
            <v>吐汗姑·卡德尔</v>
          </cell>
          <cell r="H273" t="str">
            <v>653130197902060846</v>
          </cell>
          <cell r="I273" t="str">
            <v>6212877323173999</v>
          </cell>
          <cell r="J273" t="str">
            <v>农村信用社</v>
          </cell>
          <cell r="K273" t="str">
            <v>塔城职业技术学院</v>
          </cell>
          <cell r="L273" t="str">
            <v>大数据与会计</v>
          </cell>
        </row>
        <row r="274">
          <cell r="F274" t="str">
            <v>653130200202140794</v>
          </cell>
          <cell r="G274" t="str">
            <v>热合曼·卡德尔</v>
          </cell>
          <cell r="H274" t="str">
            <v>653130197208100772</v>
          </cell>
          <cell r="I274" t="str">
            <v>6212877313765556</v>
          </cell>
          <cell r="J274" t="str">
            <v>农村信用社</v>
          </cell>
          <cell r="K274" t="str">
            <v>新疆能源职业技术学院</v>
          </cell>
          <cell r="L274" t="str">
            <v>会计信息管理</v>
          </cell>
        </row>
        <row r="275">
          <cell r="F275" t="str">
            <v>653130200202080760</v>
          </cell>
          <cell r="G275" t="str">
            <v>马木提·热合曼</v>
          </cell>
          <cell r="H275" t="str">
            <v>653130196707010793</v>
          </cell>
          <cell r="I275" t="str">
            <v>6212877313692255</v>
          </cell>
          <cell r="J275" t="str">
            <v>巴楚县农村信用社</v>
          </cell>
          <cell r="K275" t="str">
            <v>齐齐哈尔医学院</v>
          </cell>
          <cell r="L275" t="str">
            <v>社会工作(预科)#J</v>
          </cell>
        </row>
        <row r="276">
          <cell r="F276" t="str">
            <v>653130200202040793</v>
          </cell>
          <cell r="G276" t="str">
            <v>玛热姑·艾沙</v>
          </cell>
          <cell r="H276" t="str">
            <v>653130198004200768</v>
          </cell>
          <cell r="I276" t="str">
            <v>6212877313701072</v>
          </cell>
          <cell r="J276" t="str">
            <v>巴楚县农村信用社</v>
          </cell>
          <cell r="K276" t="str">
            <v>巴音郭楞职业技术学院</v>
          </cell>
          <cell r="L276" t="str">
            <v>畜牧兽医</v>
          </cell>
        </row>
        <row r="277">
          <cell r="F277" t="str">
            <v>653130200212120770</v>
          </cell>
          <cell r="G277" t="str">
            <v>吾斯曼·吐尔洪</v>
          </cell>
          <cell r="H277" t="str">
            <v>653130197508140872</v>
          </cell>
          <cell r="I277" t="str">
            <v>6212877313676761</v>
          </cell>
          <cell r="J277" t="str">
            <v>巴楚县农村信用社</v>
          </cell>
          <cell r="K277" t="str">
            <v>新疆科信职业技术学院</v>
          </cell>
          <cell r="L277" t="str">
            <v>大数据与会计</v>
          </cell>
        </row>
        <row r="278">
          <cell r="F278" t="str">
            <v>653130200306120763</v>
          </cell>
          <cell r="G278" t="str">
            <v>艾海提·亚森</v>
          </cell>
          <cell r="H278" t="str">
            <v>653130197803100873</v>
          </cell>
          <cell r="I278" t="str">
            <v>6212877313765796</v>
          </cell>
          <cell r="J278" t="str">
            <v>巴楚县农村信用社</v>
          </cell>
          <cell r="K278" t="str">
            <v>新疆轻工职业技术学院</v>
          </cell>
          <cell r="L278" t="str">
            <v>食品智能加工技术</v>
          </cell>
        </row>
        <row r="279">
          <cell r="F279" t="str">
            <v>653130199702280763</v>
          </cell>
          <cell r="G279" t="str">
            <v>亚森·艾买提</v>
          </cell>
          <cell r="H279" t="str">
            <v>653130197606050870</v>
          </cell>
          <cell r="I279" t="str">
            <v>6212877313550834</v>
          </cell>
          <cell r="J279" t="str">
            <v>农村信用社</v>
          </cell>
          <cell r="K279" t="str">
            <v>新疆轻工职业技术学院</v>
          </cell>
          <cell r="L279" t="str">
            <v>食品检验检测技术</v>
          </cell>
        </row>
        <row r="280">
          <cell r="F280" t="str">
            <v>65313020011114081X</v>
          </cell>
          <cell r="G280" t="str">
            <v>热合木·达伍提</v>
          </cell>
          <cell r="H280" t="str">
            <v>653130196912150779</v>
          </cell>
          <cell r="I280" t="str">
            <v>6212877313551196</v>
          </cell>
          <cell r="J280" t="str">
            <v>巴楚县农村信用社</v>
          </cell>
          <cell r="K280" t="str">
            <v>乌鲁木齐职业大学</v>
          </cell>
          <cell r="L280" t="str">
            <v>广告设计</v>
          </cell>
        </row>
        <row r="281">
          <cell r="F281" t="str">
            <v>653130200203060825</v>
          </cell>
          <cell r="G281" t="str">
            <v>喀迪尔·达伍提</v>
          </cell>
          <cell r="H281" t="str">
            <v>653130196304200795</v>
          </cell>
          <cell r="I281" t="str">
            <v>6212872024768478</v>
          </cell>
          <cell r="J281" t="str">
            <v>巴楚县农村信用社</v>
          </cell>
          <cell r="K281" t="str">
            <v>吐鲁番职业技术学院</v>
          </cell>
          <cell r="L281" t="str">
            <v>助产</v>
          </cell>
        </row>
        <row r="282">
          <cell r="F282" t="str">
            <v>653130200202180614</v>
          </cell>
          <cell r="G282" t="str">
            <v>约赛尹·阿卜拉</v>
          </cell>
          <cell r="H282" t="str">
            <v>653130197406150877</v>
          </cell>
          <cell r="I282" t="str">
            <v>6212877313550321</v>
          </cell>
          <cell r="J282" t="str">
            <v>农村信用社</v>
          </cell>
          <cell r="K282" t="str">
            <v>新疆应用职业技术学院</v>
          </cell>
          <cell r="L282" t="str">
            <v>建设工程监理</v>
          </cell>
        </row>
        <row r="283">
          <cell r="F283" t="str">
            <v>653130200203210774</v>
          </cell>
          <cell r="G283" t="str">
            <v>努尔麦麦提·图尼亚孜</v>
          </cell>
          <cell r="H283" t="str">
            <v>653130197303100877</v>
          </cell>
          <cell r="I283" t="str">
            <v>6212877313551139</v>
          </cell>
          <cell r="J283" t="str">
            <v>农村信用社</v>
          </cell>
          <cell r="K283" t="str">
            <v>阿勒泰职业技术学院</v>
          </cell>
          <cell r="L283" t="str">
            <v>畜牧兽医</v>
          </cell>
        </row>
        <row r="284">
          <cell r="F284" t="str">
            <v>653130200305100787</v>
          </cell>
          <cell r="G284" t="str">
            <v>达伍提·胡达拜尔迪</v>
          </cell>
          <cell r="H284" t="str">
            <v>653130197604100870</v>
          </cell>
          <cell r="I284" t="str">
            <v>6212877313823603</v>
          </cell>
          <cell r="J284" t="str">
            <v>巴楚县农村信用社</v>
          </cell>
          <cell r="K284" t="str">
            <v>和田职业技术学院</v>
          </cell>
          <cell r="L284" t="str">
            <v>汽车制造与试验技术</v>
          </cell>
        </row>
        <row r="285">
          <cell r="F285" t="str">
            <v>653130200305100808</v>
          </cell>
          <cell r="G285" t="str">
            <v>达伍提·胡达拜尔迪</v>
          </cell>
          <cell r="H285" t="str">
            <v>653130197604100870</v>
          </cell>
          <cell r="I285" t="str">
            <v>6212877313823603</v>
          </cell>
          <cell r="J285" t="str">
            <v>巴楚县农村信用社</v>
          </cell>
          <cell r="K285" t="str">
            <v>伊犁职业技术学院</v>
          </cell>
          <cell r="L285" t="str">
            <v>畜牧兽医</v>
          </cell>
        </row>
        <row r="286">
          <cell r="F286" t="str">
            <v>653130200309120769</v>
          </cell>
          <cell r="G286" t="str">
            <v>热比姑·互达拜地</v>
          </cell>
          <cell r="H286" t="str">
            <v>653130197802100820</v>
          </cell>
          <cell r="I286" t="str">
            <v>6212872106546990</v>
          </cell>
          <cell r="J286" t="str">
            <v>巴楚县农村信用社</v>
          </cell>
          <cell r="K286" t="str">
            <v>博尔塔拉职业技术学院</v>
          </cell>
          <cell r="L286" t="str">
            <v>学前教育</v>
          </cell>
        </row>
        <row r="287">
          <cell r="F287" t="str">
            <v>653130200204270787</v>
          </cell>
          <cell r="G287" t="str">
            <v>阿提古丽·艾力</v>
          </cell>
          <cell r="H287" t="str">
            <v>653130200204270787</v>
          </cell>
          <cell r="I287" t="str">
            <v>6212872087408657</v>
          </cell>
          <cell r="J287" t="str">
            <v>巴楚县农村信用社</v>
          </cell>
          <cell r="K287" t="str">
            <v>新疆农业职业技术学院</v>
          </cell>
          <cell r="L287" t="str">
            <v>食品检验检测技术</v>
          </cell>
        </row>
        <row r="288">
          <cell r="F288" t="str">
            <v>653130200302200790</v>
          </cell>
          <cell r="G288" t="str">
            <v>艾力亚斯·买买提</v>
          </cell>
          <cell r="H288" t="str">
            <v>653130200302200790</v>
          </cell>
          <cell r="I288" t="str">
            <v>6212872106604567</v>
          </cell>
          <cell r="J288" t="str">
            <v>巴楚县农村信用社</v>
          </cell>
          <cell r="K288" t="str">
            <v>云南文化艺术职业学院</v>
          </cell>
          <cell r="L288" t="str">
            <v>健身指导与管理</v>
          </cell>
        </row>
        <row r="289">
          <cell r="F289" t="str">
            <v>653130200311050798</v>
          </cell>
          <cell r="G289" t="str">
            <v>奥布力·居马</v>
          </cell>
          <cell r="H289" t="str">
            <v>653130196803100879</v>
          </cell>
          <cell r="I289" t="str">
            <v>6212877313550727</v>
          </cell>
          <cell r="J289" t="str">
            <v>巴楚县农村信用社</v>
          </cell>
          <cell r="K289" t="str">
            <v>新疆农业职业技术学院</v>
          </cell>
          <cell r="L289" t="str">
            <v>农产品加工与质量检测</v>
          </cell>
        </row>
        <row r="290">
          <cell r="F290" t="str">
            <v>65313020060719079X</v>
          </cell>
          <cell r="G290" t="str">
            <v>米热姑·热合曼</v>
          </cell>
          <cell r="H290" t="str">
            <v>653130198807150784</v>
          </cell>
          <cell r="I290" t="str">
            <v>6212872106602397</v>
          </cell>
          <cell r="J290" t="str">
            <v>巴楚县农村信用社</v>
          </cell>
          <cell r="K290" t="str">
            <v> 兵团兴新职业技术学院</v>
          </cell>
          <cell r="L290" t="str">
            <v>汽修</v>
          </cell>
        </row>
        <row r="291">
          <cell r="F291" t="str">
            <v>653130200204130784</v>
          </cell>
          <cell r="G291" t="str">
            <v>布合丽其·热合曼</v>
          </cell>
          <cell r="H291" t="str">
            <v>653130200204130784</v>
          </cell>
          <cell r="I291" t="str">
            <v>6212872137320068</v>
          </cell>
          <cell r="J291" t="str">
            <v>巴楚县农村信用社</v>
          </cell>
          <cell r="K291" t="str">
            <v>新疆轻工职业技术学院</v>
          </cell>
          <cell r="L291" t="str">
            <v>现代物流管理</v>
          </cell>
        </row>
        <row r="292">
          <cell r="F292" t="str">
            <v>653130199905110764</v>
          </cell>
          <cell r="G292" t="str">
            <v>阿依努尔·阿卜杜瓦伊提</v>
          </cell>
          <cell r="H292" t="str">
            <v>653130195605040786</v>
          </cell>
          <cell r="I292" t="str">
            <v>6212877313882492</v>
          </cell>
          <cell r="J292" t="str">
            <v>农村信用社</v>
          </cell>
          <cell r="K292" t="str">
            <v>石河子职业技术学院</v>
          </cell>
          <cell r="L292" t="str">
            <v>美发与形象设计</v>
          </cell>
        </row>
        <row r="293">
          <cell r="F293" t="str">
            <v>653130200701200771</v>
          </cell>
          <cell r="G293" t="str">
            <v>热比古丽·达伍提</v>
          </cell>
          <cell r="H293" t="str">
            <v>653130197305120820</v>
          </cell>
          <cell r="I293" t="str">
            <v>6217978800017432282</v>
          </cell>
          <cell r="J293" t="str">
            <v>邮储银行</v>
          </cell>
          <cell r="K293" t="str">
            <v> 新疆金领技工学校</v>
          </cell>
          <cell r="L293" t="str">
            <v>城市轨道运输和管理</v>
          </cell>
        </row>
        <row r="294">
          <cell r="F294" t="str">
            <v>653130200602170765</v>
          </cell>
          <cell r="G294" t="str">
            <v>努汗·热依木</v>
          </cell>
          <cell r="H294" t="str">
            <v>653130197409260780</v>
          </cell>
          <cell r="I294" t="str">
            <v>6212872149458674</v>
          </cell>
          <cell r="J294" t="str">
            <v>巴楚县农村信用社</v>
          </cell>
          <cell r="K294" t="str">
            <v> 乌鲁木齐城市科技技工学校</v>
          </cell>
          <cell r="L294" t="str">
            <v>护士</v>
          </cell>
        </row>
        <row r="295">
          <cell r="F295" t="str">
            <v>653130200103200894</v>
          </cell>
          <cell r="G295" t="str">
            <v>阿卜来海提·买买提</v>
          </cell>
          <cell r="H295" t="str">
            <v>653130197904110878</v>
          </cell>
          <cell r="I295" t="str">
            <v>6212877313658165</v>
          </cell>
          <cell r="J295" t="str">
            <v>巴楚县农村信用社</v>
          </cell>
          <cell r="K295" t="str">
            <v>阿克苏职业技术学院</v>
          </cell>
          <cell r="L295" t="str">
            <v>会计</v>
          </cell>
        </row>
        <row r="296">
          <cell r="F296" t="str">
            <v>653130200111070786</v>
          </cell>
          <cell r="G296" t="str">
            <v>艾沙·肉孜</v>
          </cell>
          <cell r="H296" t="str">
            <v>65313019730610083X</v>
          </cell>
          <cell r="I296" t="str">
            <v>6217978800041596433</v>
          </cell>
          <cell r="J296" t="str">
            <v>邮储银行</v>
          </cell>
          <cell r="K296" t="str">
            <v>新疆能源职业技术学院</v>
          </cell>
          <cell r="L296" t="str">
            <v>大数据与会计</v>
          </cell>
        </row>
        <row r="297">
          <cell r="F297" t="str">
            <v>653130200204010889</v>
          </cell>
          <cell r="G297" t="str">
            <v>吐地姑·克热木</v>
          </cell>
          <cell r="H297" t="str">
            <v>653130197808030843</v>
          </cell>
          <cell r="I297" t="str">
            <v>6212877313900567</v>
          </cell>
          <cell r="J297" t="str">
            <v>巴楚县农村信用社</v>
          </cell>
          <cell r="K297" t="str">
            <v>博尔塔拉职业技术学院</v>
          </cell>
          <cell r="L297" t="str">
            <v>机电一体化技术</v>
          </cell>
        </row>
        <row r="298">
          <cell r="F298" t="str">
            <v>653130200109210778</v>
          </cell>
          <cell r="G298" t="str">
            <v>买买提吐尔逊·艾海提</v>
          </cell>
          <cell r="H298" t="str">
            <v>653130198208100873</v>
          </cell>
          <cell r="I298" t="str">
            <v>6212877313746648</v>
          </cell>
          <cell r="J298" t="str">
            <v>巴楚县农村信用社</v>
          </cell>
          <cell r="K298" t="str">
            <v>铁门关职业技术学院</v>
          </cell>
          <cell r="L298" t="str">
            <v>机电一体化技术</v>
          </cell>
        </row>
        <row r="299">
          <cell r="F299" t="str">
            <v>653130200201030788</v>
          </cell>
          <cell r="G299" t="str">
            <v>阿卜杜热合曼·买买提</v>
          </cell>
          <cell r="H299" t="str">
            <v>653130197807100854</v>
          </cell>
          <cell r="I299" t="str">
            <v>6212877313746515</v>
          </cell>
          <cell r="J299" t="str">
            <v>巴楚县农村信用社</v>
          </cell>
          <cell r="K299" t="str">
            <v>博尔塔拉职业技术学院</v>
          </cell>
          <cell r="L299" t="str">
            <v>护理</v>
          </cell>
        </row>
        <row r="300">
          <cell r="F300" t="str">
            <v>653130200705270777</v>
          </cell>
          <cell r="G300" t="str">
            <v>马木提·艾依提</v>
          </cell>
          <cell r="H300" t="str">
            <v>653130198910190813</v>
          </cell>
          <cell r="I300" t="str">
            <v>6212877319239473</v>
          </cell>
          <cell r="J300" t="str">
            <v>农村信用社</v>
          </cell>
          <cell r="K300" t="str">
            <v>第五师双河市职业技术学校</v>
          </cell>
          <cell r="L300" t="str">
            <v> 电子商务</v>
          </cell>
        </row>
        <row r="301">
          <cell r="F301" t="str">
            <v>653130200309160920</v>
          </cell>
          <cell r="G301" t="str">
            <v>奥布力·阿卜杜热伊木</v>
          </cell>
          <cell r="H301" t="str">
            <v>653130197305300899</v>
          </cell>
          <cell r="I301" t="str">
            <v>6212877313900062</v>
          </cell>
          <cell r="J301" t="str">
            <v>农村信用社</v>
          </cell>
          <cell r="K301" t="str">
            <v>新疆应用职业技术学院</v>
          </cell>
          <cell r="L301" t="str">
            <v>服装设计与工艺</v>
          </cell>
        </row>
        <row r="302">
          <cell r="F302" t="str">
            <v>653130200211240615</v>
          </cell>
          <cell r="G302" t="str">
            <v>努尔·喀迪尔</v>
          </cell>
          <cell r="H302" t="str">
            <v>653130197403170653</v>
          </cell>
          <cell r="I302" t="str">
            <v>6212877319023281</v>
          </cell>
          <cell r="J302" t="str">
            <v>农村信用社</v>
          </cell>
          <cell r="K302" t="str">
            <v>新疆天山职业技术学院</v>
          </cell>
          <cell r="L302" t="str">
            <v>工业机器人技术</v>
          </cell>
        </row>
        <row r="303">
          <cell r="F303" t="str">
            <v>653130199909010613</v>
          </cell>
          <cell r="G303" t="str">
            <v>麦麦提·图尔荪</v>
          </cell>
          <cell r="H303" t="str">
            <v>653130197502100757</v>
          </cell>
          <cell r="I303" t="str">
            <v>6212872058325013</v>
          </cell>
          <cell r="J303" t="str">
            <v>巴楚县农村信用社</v>
          </cell>
          <cell r="K303" t="str">
            <v>新疆天山职业技术学院</v>
          </cell>
          <cell r="L303" t="str">
            <v>法律文秘</v>
          </cell>
        </row>
        <row r="304">
          <cell r="F304" t="str">
            <v>653130200002120617</v>
          </cell>
          <cell r="G304" t="str">
            <v>阿布拉江·玉苏甫</v>
          </cell>
          <cell r="H304" t="str">
            <v>653130197607140018</v>
          </cell>
          <cell r="I304" t="str">
            <v>6212877330958366</v>
          </cell>
          <cell r="J304" t="str">
            <v>农村信用社</v>
          </cell>
          <cell r="K304" t="str">
            <v>新疆轻工职业技术学院</v>
          </cell>
          <cell r="L304" t="str">
            <v>食品安全与检测</v>
          </cell>
        </row>
        <row r="305">
          <cell r="F305" t="str">
            <v>653130200104180610</v>
          </cell>
          <cell r="G305" t="str">
            <v>阿依尼萨·阿吾提</v>
          </cell>
          <cell r="H305" t="str">
            <v>653130197708050644</v>
          </cell>
          <cell r="I305" t="str">
            <v>6212877321652101</v>
          </cell>
          <cell r="J305" t="str">
            <v>农村信用社</v>
          </cell>
          <cell r="K305" t="str">
            <v>江苏建筑职业技术学院</v>
          </cell>
          <cell r="L305" t="str">
            <v>市场营销</v>
          </cell>
        </row>
        <row r="306">
          <cell r="F306" t="str">
            <v>653130200206040600</v>
          </cell>
          <cell r="G306" t="str">
            <v>热合曼·库尔班</v>
          </cell>
          <cell r="H306" t="str">
            <v>653130196907190610</v>
          </cell>
          <cell r="I306" t="str">
            <v>6212877313590046</v>
          </cell>
          <cell r="J306" t="str">
            <v>农村信用社</v>
          </cell>
          <cell r="K306" t="str">
            <v>新疆现代职业技术学院</v>
          </cell>
          <cell r="L306" t="str">
            <v>护理</v>
          </cell>
        </row>
        <row r="307">
          <cell r="F307" t="str">
            <v>65313020010225062X</v>
          </cell>
          <cell r="G307" t="str">
            <v>玉苏普·阿布杜热依木</v>
          </cell>
          <cell r="H307" t="str">
            <v>653130196904250673</v>
          </cell>
          <cell r="I307" t="str">
            <v>6212877314014426</v>
          </cell>
          <cell r="J307" t="str">
            <v>农村信用社</v>
          </cell>
          <cell r="K307" t="str">
            <v>吐鲁番职业技术学院</v>
          </cell>
          <cell r="L307" t="str">
            <v>机电一体化技术</v>
          </cell>
        </row>
        <row r="308">
          <cell r="F308" t="str">
            <v>653130199903110605</v>
          </cell>
          <cell r="G308" t="str">
            <v>比丽克孜·艾麦提</v>
          </cell>
          <cell r="H308" t="str">
            <v>653130195506100624</v>
          </cell>
          <cell r="I308" t="str">
            <v>6212877314014814</v>
          </cell>
          <cell r="J308" t="str">
            <v>农村信用社</v>
          </cell>
          <cell r="K308" t="str">
            <v>和田职业技术学院</v>
          </cell>
          <cell r="L308" t="str">
            <v>园艺技术</v>
          </cell>
        </row>
        <row r="309">
          <cell r="F309" t="str">
            <v>653130200108130610</v>
          </cell>
          <cell r="G309" t="str">
            <v>祖热古丽·克热木</v>
          </cell>
          <cell r="H309" t="str">
            <v>653130197504150643</v>
          </cell>
          <cell r="I309" t="str">
            <v>6212877334975077</v>
          </cell>
          <cell r="J309" t="str">
            <v>农村信用社</v>
          </cell>
          <cell r="K309" t="str">
            <v>新疆生产建设兵团兴新职业技术学院</v>
          </cell>
          <cell r="L309" t="str">
            <v>机电一体化技术</v>
          </cell>
        </row>
        <row r="310">
          <cell r="F310" t="str">
            <v>653130200405100629</v>
          </cell>
          <cell r="G310" t="str">
            <v>努尔尼萨汗·吾斯曼</v>
          </cell>
          <cell r="H310" t="str">
            <v>653130197906180626</v>
          </cell>
          <cell r="I310" t="str">
            <v>6212877319094118</v>
          </cell>
          <cell r="J310" t="str">
            <v>农村信用社</v>
          </cell>
          <cell r="K310" t="str">
            <v>新疆农业职业技术学院</v>
          </cell>
          <cell r="L310" t="str">
            <v>会计</v>
          </cell>
        </row>
        <row r="311">
          <cell r="F311" t="str">
            <v>653130200102250611</v>
          </cell>
          <cell r="G311" t="str">
            <v>阿布杜瓦依提·如孜</v>
          </cell>
          <cell r="H311" t="str">
            <v>653130195107140610</v>
          </cell>
          <cell r="I311" t="str">
            <v>6212877314131576</v>
          </cell>
          <cell r="J311" t="str">
            <v>农村信用社</v>
          </cell>
          <cell r="K311" t="str">
            <v>新疆工业职业技术学院</v>
          </cell>
          <cell r="L311" t="str">
            <v>AN  机电设备维修与管理#H</v>
          </cell>
        </row>
        <row r="312">
          <cell r="F312" t="str">
            <v>653130200103100631</v>
          </cell>
          <cell r="G312" t="str">
            <v>木合太尔·吾拉依木</v>
          </cell>
          <cell r="H312" t="str">
            <v>653130197210100616</v>
          </cell>
          <cell r="I312" t="str">
            <v>6212877316474479</v>
          </cell>
          <cell r="J312" t="str">
            <v>农村信用社</v>
          </cell>
          <cell r="K312" t="str">
            <v>和田职业技术学院</v>
          </cell>
          <cell r="L312" t="str">
            <v>68  汽车检测与维修技术</v>
          </cell>
        </row>
        <row r="313">
          <cell r="F313" t="str">
            <v>653130199909270618</v>
          </cell>
          <cell r="G313" t="str">
            <v>帕提古丽·吾拉依木</v>
          </cell>
          <cell r="H313" t="str">
            <v>653130197608090702</v>
          </cell>
          <cell r="I313" t="str">
            <v>6217978800029675878</v>
          </cell>
          <cell r="J313" t="str">
            <v>邮储银行</v>
          </cell>
          <cell r="K313" t="str">
            <v>新疆农业职业技术学院</v>
          </cell>
          <cell r="L313" t="str">
            <v>电气自动化技术</v>
          </cell>
        </row>
        <row r="314">
          <cell r="F314" t="str">
            <v>653130199908200618</v>
          </cell>
          <cell r="G314" t="str">
            <v>阿娜尔古丽·喀迪尔</v>
          </cell>
          <cell r="H314" t="str">
            <v>653130196401050629</v>
          </cell>
          <cell r="I314" t="str">
            <v>6217978800026507280</v>
          </cell>
          <cell r="J314" t="str">
            <v>邮储银行</v>
          </cell>
          <cell r="K314" t="str">
            <v>新疆能源职业技术学院</v>
          </cell>
          <cell r="L314" t="str">
            <v>发电厂及电力系统</v>
          </cell>
        </row>
        <row r="315">
          <cell r="F315" t="str">
            <v>653130200109200625</v>
          </cell>
          <cell r="G315" t="str">
            <v>艾力·如苏力</v>
          </cell>
          <cell r="H315" t="str">
            <v>653130197506130638</v>
          </cell>
          <cell r="I315" t="str">
            <v>6212877319175933</v>
          </cell>
          <cell r="J315" t="str">
            <v>农村信用社</v>
          </cell>
          <cell r="K315" t="str">
            <v>和田职业技术学院</v>
          </cell>
          <cell r="L315" t="str">
            <v>  家政服务与管理</v>
          </cell>
        </row>
        <row r="316">
          <cell r="F316" t="str">
            <v>653130200009230608</v>
          </cell>
          <cell r="G316" t="str">
            <v>热合曼·阿布杜热依木</v>
          </cell>
          <cell r="H316" t="str">
            <v>653130195604050616</v>
          </cell>
          <cell r="I316" t="str">
            <v>6212877319106482</v>
          </cell>
          <cell r="J316" t="str">
            <v>农村信用社</v>
          </cell>
          <cell r="K316" t="str">
            <v>新疆能源职业技术学院</v>
          </cell>
          <cell r="L316" t="str">
            <v>房地产经营与管理</v>
          </cell>
        </row>
        <row r="317">
          <cell r="F317" t="str">
            <v>653130200104150614</v>
          </cell>
          <cell r="G317" t="str">
            <v>艾麦提·艾孜孜</v>
          </cell>
          <cell r="H317" t="str">
            <v>653130195405060619</v>
          </cell>
          <cell r="I317" t="str">
            <v>6212872137229202</v>
          </cell>
          <cell r="J317" t="str">
            <v>巴楚县农村信用社</v>
          </cell>
          <cell r="K317" t="str">
            <v>阿克苏职业技术学院</v>
          </cell>
          <cell r="L317" t="str">
            <v>体育教育</v>
          </cell>
        </row>
        <row r="318">
          <cell r="F318" t="str">
            <v>653130200106130617</v>
          </cell>
          <cell r="G318" t="str">
            <v>托合提·如苏力</v>
          </cell>
          <cell r="H318" t="str">
            <v>653130198008040618</v>
          </cell>
          <cell r="I318" t="str">
            <v>6212877317439935</v>
          </cell>
          <cell r="J318" t="str">
            <v>农村信用社</v>
          </cell>
          <cell r="K318" t="str">
            <v>巴音郭楞职业技术学院</v>
          </cell>
          <cell r="L318" t="str">
            <v>油气地质勘探技术</v>
          </cell>
        </row>
        <row r="319">
          <cell r="F319" t="str">
            <v>653130200003120643</v>
          </cell>
          <cell r="G319" t="str">
            <v>图尔·图尔荪</v>
          </cell>
          <cell r="H319" t="str">
            <v>653130196803070614</v>
          </cell>
          <cell r="I319" t="str">
            <v>6212877319176105</v>
          </cell>
          <cell r="J319" t="str">
            <v>农村信用社</v>
          </cell>
          <cell r="K319" t="str">
            <v>新疆能源职业技术学院</v>
          </cell>
          <cell r="L319" t="str">
            <v>市场营销</v>
          </cell>
        </row>
        <row r="320">
          <cell r="F320" t="str">
            <v>653130200208110625</v>
          </cell>
          <cell r="G320" t="str">
            <v>艾麦提·吾布力</v>
          </cell>
          <cell r="H320" t="str">
            <v>653130197508190618</v>
          </cell>
          <cell r="I320" t="str">
            <v>6212877313979736</v>
          </cell>
          <cell r="J320" t="str">
            <v>农村信用社</v>
          </cell>
          <cell r="K320" t="str">
            <v>阿勒泰职业技术学院</v>
          </cell>
          <cell r="L320" t="str">
            <v>食品智能加工技术</v>
          </cell>
        </row>
        <row r="321">
          <cell r="F321" t="str">
            <v>653130200003040619</v>
          </cell>
          <cell r="G321" t="str">
            <v>喀迪尔·依明</v>
          </cell>
          <cell r="H321" t="str">
            <v>65313019630706061X</v>
          </cell>
          <cell r="I321" t="str">
            <v>6212877314041684</v>
          </cell>
          <cell r="J321" t="str">
            <v>农村信用社</v>
          </cell>
          <cell r="K321" t="str">
            <v>新疆农业职业技术学院</v>
          </cell>
          <cell r="L321" t="str">
            <v>计算机网络技术</v>
          </cell>
        </row>
        <row r="322">
          <cell r="F322" t="str">
            <v>653130200106210617</v>
          </cell>
          <cell r="G322" t="str">
            <v>努尔·图尔洪</v>
          </cell>
          <cell r="H322" t="str">
            <v>653130196108040616</v>
          </cell>
          <cell r="I322" t="str">
            <v>6212877319197457</v>
          </cell>
          <cell r="J322" t="str">
            <v>农村信用社</v>
          </cell>
          <cell r="K322" t="str">
            <v>塔城职业技术学院</v>
          </cell>
          <cell r="L322" t="str">
            <v>学前教育</v>
          </cell>
        </row>
        <row r="323">
          <cell r="F323" t="str">
            <v>653130200112150606</v>
          </cell>
          <cell r="G323" t="str">
            <v>玉苏普·艾麦提</v>
          </cell>
          <cell r="H323" t="str">
            <v>653130197706210616</v>
          </cell>
          <cell r="I323" t="str">
            <v>6212877313952105</v>
          </cell>
          <cell r="J323" t="str">
            <v>农村信用社</v>
          </cell>
          <cell r="K323" t="str">
            <v>阿勒泰职业技术学院</v>
          </cell>
          <cell r="L323" t="str">
            <v>休闲农业经营与管理</v>
          </cell>
        </row>
        <row r="324">
          <cell r="F324" t="str">
            <v>653130200209150629</v>
          </cell>
          <cell r="G324" t="str">
            <v>阿尔孜古丽·热合曼</v>
          </cell>
          <cell r="H324" t="str">
            <v>653130198204180626</v>
          </cell>
          <cell r="I324" t="str">
            <v>6217978800017200184</v>
          </cell>
          <cell r="J324" t="str">
            <v>邮储银行</v>
          </cell>
          <cell r="K324" t="str">
            <v>乌鲁木齐职业大学</v>
          </cell>
          <cell r="L324" t="str">
            <v>会展策划与管理</v>
          </cell>
        </row>
        <row r="325">
          <cell r="F325" t="str">
            <v>653130200101100750</v>
          </cell>
          <cell r="G325" t="str">
            <v>马木提·吾舒尔</v>
          </cell>
          <cell r="H325" t="str">
            <v>65313019650301061X</v>
          </cell>
          <cell r="I325" t="str">
            <v>6212877317440388</v>
          </cell>
          <cell r="J325" t="str">
            <v>农村信用社</v>
          </cell>
          <cell r="K325" t="str">
            <v>乌鲁木齐职业大学</v>
          </cell>
          <cell r="L325" t="str">
            <v>动漫制作技术</v>
          </cell>
        </row>
        <row r="326">
          <cell r="F326" t="str">
            <v>65313020010102062X</v>
          </cell>
          <cell r="G326" t="str">
            <v>海热古丽·毛拉</v>
          </cell>
          <cell r="H326" t="str">
            <v>653130197710130627</v>
          </cell>
          <cell r="I326" t="str">
            <v>6217978800042367743</v>
          </cell>
          <cell r="J326" t="str">
            <v>邮储银行</v>
          </cell>
          <cell r="K326" t="str">
            <v>新疆石河子职业技术学院</v>
          </cell>
          <cell r="L326" t="str">
            <v>大数据与会计</v>
          </cell>
        </row>
        <row r="327">
          <cell r="F327" t="str">
            <v>653130200203210627</v>
          </cell>
          <cell r="G327" t="str">
            <v>阿布拉·麦麦提</v>
          </cell>
          <cell r="H327" t="str">
            <v>653130196204120616</v>
          </cell>
          <cell r="I327" t="str">
            <v>6212877318991801</v>
          </cell>
          <cell r="J327" t="str">
            <v>农村信用社</v>
          </cell>
          <cell r="K327" t="str">
            <v>新疆生产建设兵团兴新职业技术学院</v>
          </cell>
          <cell r="L327" t="str">
            <v>电子竞技运动与管理</v>
          </cell>
        </row>
        <row r="328">
          <cell r="F328" t="str">
            <v>65313020010705066X</v>
          </cell>
          <cell r="G328" t="str">
            <v>居马古丽·努尔</v>
          </cell>
          <cell r="H328" t="str">
            <v>653130198205170622</v>
          </cell>
          <cell r="I328" t="str">
            <v>6217978800044088420</v>
          </cell>
          <cell r="J328" t="str">
            <v>农村信用社</v>
          </cell>
          <cell r="K328" t="str">
            <v>阿克苏职业技术学院</v>
          </cell>
          <cell r="L328" t="str">
            <v>通信系统运行管理</v>
          </cell>
        </row>
        <row r="329">
          <cell r="F329" t="str">
            <v>653130200304200620</v>
          </cell>
          <cell r="G329" t="str">
            <v>图尼萨·依斯马依力</v>
          </cell>
          <cell r="H329" t="str">
            <v>653130196408200626</v>
          </cell>
          <cell r="I329" t="str">
            <v>6212877334976984</v>
          </cell>
          <cell r="J329" t="str">
            <v>农村信用社</v>
          </cell>
          <cell r="K329" t="str">
            <v>日照航海工程职业学院</v>
          </cell>
          <cell r="L329" t="str">
            <v>计算机网络技术</v>
          </cell>
        </row>
        <row r="330">
          <cell r="F330" t="str">
            <v>653130200312050626</v>
          </cell>
          <cell r="G330" t="str">
            <v>艾力木·木明</v>
          </cell>
          <cell r="H330" t="str">
            <v>65313019551012061X</v>
          </cell>
          <cell r="I330" t="str">
            <v>6212877313690432</v>
          </cell>
          <cell r="J330" t="str">
            <v>农村信用社</v>
          </cell>
          <cell r="K330" t="str">
            <v>昌吉职业技术学院</v>
          </cell>
          <cell r="L330" t="str">
            <v>汽车制造与实验技术</v>
          </cell>
        </row>
        <row r="331">
          <cell r="F331" t="str">
            <v>653130200403120685</v>
          </cell>
          <cell r="G331" t="str">
            <v>艾麦尔·阿布拉</v>
          </cell>
          <cell r="H331" t="str">
            <v>653130196105070617</v>
          </cell>
          <cell r="I331" t="str">
            <v>6212877313667539</v>
          </cell>
          <cell r="J331" t="str">
            <v>农村信用社</v>
          </cell>
          <cell r="K331" t="str">
            <v>长春职业技术学院</v>
          </cell>
          <cell r="L331" t="str">
            <v>大数据技术</v>
          </cell>
        </row>
        <row r="332">
          <cell r="F332" t="str">
            <v>653130200304150619</v>
          </cell>
          <cell r="G332" t="str">
            <v>努尔麦麦提·毛拉尼亚孜</v>
          </cell>
          <cell r="H332" t="str">
            <v>65313019780410063X</v>
          </cell>
          <cell r="I332" t="str">
            <v>6212877318968924</v>
          </cell>
          <cell r="J332" t="str">
            <v>农村信用社</v>
          </cell>
          <cell r="K332" t="str">
            <v>新疆天山职业技术大学</v>
          </cell>
          <cell r="L332" t="str">
            <v>电子商务</v>
          </cell>
        </row>
        <row r="333">
          <cell r="F333" t="str">
            <v>653130200211200605</v>
          </cell>
          <cell r="G333" t="str">
            <v>努尔古丽·图尔洪</v>
          </cell>
          <cell r="H333" t="str">
            <v>653130197910250623</v>
          </cell>
          <cell r="I333" t="str">
            <v>6212877314099385</v>
          </cell>
          <cell r="J333" t="str">
            <v>农村信用社</v>
          </cell>
          <cell r="K333" t="str">
            <v>塔里木职业技术学院</v>
          </cell>
          <cell r="L333" t="str">
            <v>数字媒体技术</v>
          </cell>
        </row>
        <row r="334">
          <cell r="F334" t="str">
            <v>653130200604300623</v>
          </cell>
          <cell r="G334" t="str">
            <v>月热古丽·塞麦提</v>
          </cell>
          <cell r="H334" t="str">
            <v>653130196103020667</v>
          </cell>
          <cell r="I334" t="str">
            <v>6212877313697866</v>
          </cell>
          <cell r="J334" t="str">
            <v>农村信用社</v>
          </cell>
          <cell r="K334" t="str">
            <v>石河子中山中等职业技术学校</v>
          </cell>
          <cell r="L334" t="str">
            <v>幼儿保育</v>
          </cell>
        </row>
        <row r="335">
          <cell r="F335" t="str">
            <v>653130200309100637</v>
          </cell>
          <cell r="G335" t="str">
            <v>努尔艾合麦提·斯迪克</v>
          </cell>
          <cell r="H335" t="str">
            <v>653130197302250638</v>
          </cell>
          <cell r="I335" t="str">
            <v>6212877319198828</v>
          </cell>
          <cell r="J335" t="str">
            <v>农村信用社</v>
          </cell>
          <cell r="K335" t="str">
            <v>塔里木职业技术学院</v>
          </cell>
          <cell r="L335" t="str">
            <v>工程造价</v>
          </cell>
        </row>
        <row r="336">
          <cell r="F336" t="str">
            <v>653130200209200622</v>
          </cell>
          <cell r="G336" t="str">
            <v>祖热古丽·麦麦提</v>
          </cell>
          <cell r="H336" t="str">
            <v>65313019740407062X</v>
          </cell>
          <cell r="I336" t="str">
            <v>6212877308565649</v>
          </cell>
          <cell r="J336" t="str">
            <v>农村信用社</v>
          </cell>
          <cell r="K336" t="str">
            <v>新疆能源职业技术学院</v>
          </cell>
          <cell r="L336" t="str">
            <v>大数据与会计</v>
          </cell>
        </row>
        <row r="337">
          <cell r="F337" t="str">
            <v>65313020010914060x</v>
          </cell>
          <cell r="G337" t="str">
            <v>亚夏尼·艾麦提</v>
          </cell>
          <cell r="H337" t="str">
            <v>653130197705067416</v>
          </cell>
          <cell r="I337" t="str">
            <v>6212877313953954</v>
          </cell>
          <cell r="J337" t="str">
            <v>农村信用社</v>
          </cell>
          <cell r="K337" t="str">
            <v>新疆工业职业技术学院</v>
          </cell>
          <cell r="L337" t="str">
            <v>大数据与会计</v>
          </cell>
        </row>
        <row r="338">
          <cell r="F338" t="str">
            <v>653130200101090628</v>
          </cell>
          <cell r="G338" t="str">
            <v>艾比布拉·吾斯曼</v>
          </cell>
          <cell r="H338" t="str">
            <v>653130197609070615</v>
          </cell>
          <cell r="I338" t="str">
            <v>6217978800042374814</v>
          </cell>
          <cell r="J338" t="str">
            <v>邮储银行</v>
          </cell>
          <cell r="K338" t="str">
            <v>博尔塔拉职业技术学院</v>
          </cell>
          <cell r="L338" t="str">
            <v>机电一体化技术</v>
          </cell>
        </row>
        <row r="339">
          <cell r="F339" t="str">
            <v>653130200001090655</v>
          </cell>
          <cell r="G339" t="str">
            <v>玉苏普·艾来克</v>
          </cell>
          <cell r="H339" t="str">
            <v>653130197403150652</v>
          </cell>
          <cell r="I339" t="str">
            <v>6212877314013907</v>
          </cell>
          <cell r="J339" t="str">
            <v>农村信用社</v>
          </cell>
          <cell r="K339" t="str">
            <v>和田职业技术学院</v>
          </cell>
          <cell r="L339" t="str">
            <v>汽车制造与试验技术</v>
          </cell>
        </row>
        <row r="340">
          <cell r="F340" t="str">
            <v>653130200201280613</v>
          </cell>
          <cell r="G340" t="str">
            <v>麦麦提·马木提</v>
          </cell>
          <cell r="H340" t="str">
            <v>653130196908120630</v>
          </cell>
          <cell r="I340" t="str">
            <v>6212877319089704</v>
          </cell>
          <cell r="J340" t="str">
            <v>巴楚县农村信用社</v>
          </cell>
          <cell r="K340" t="str">
            <v>巴音郭楞职业技术学院</v>
          </cell>
          <cell r="L340" t="str">
            <v>大数据与会计</v>
          </cell>
        </row>
        <row r="341">
          <cell r="F341" t="str">
            <v>653130200202230669</v>
          </cell>
          <cell r="G341" t="str">
            <v>祖热古丽·达吾提</v>
          </cell>
          <cell r="H341" t="str">
            <v>653130197507100684</v>
          </cell>
          <cell r="I341" t="str">
            <v>6212877319100774</v>
          </cell>
          <cell r="J341" t="str">
            <v>巴楚县农村信用社</v>
          </cell>
          <cell r="K341" t="str">
            <v>博尔塔拉职业技术学院</v>
          </cell>
          <cell r="L341" t="str">
            <v>小学教育</v>
          </cell>
        </row>
        <row r="342">
          <cell r="F342" t="str">
            <v>653130200304280624</v>
          </cell>
          <cell r="G342" t="str">
            <v>吾热古丽·吾舒尔</v>
          </cell>
          <cell r="H342" t="str">
            <v>653130196109290625</v>
          </cell>
          <cell r="I342" t="str">
            <v>6212877319023950</v>
          </cell>
          <cell r="J342" t="str">
            <v>农村信用社</v>
          </cell>
          <cell r="K342" t="str">
            <v>新疆维吾尔医学专科学校</v>
          </cell>
          <cell r="L342" t="str">
            <v>护理</v>
          </cell>
        </row>
        <row r="343">
          <cell r="F343" t="str">
            <v>653130200310250640</v>
          </cell>
          <cell r="G343" t="str">
            <v>帕提古·艾麦提</v>
          </cell>
          <cell r="H343" t="str">
            <v>653130198505112846</v>
          </cell>
          <cell r="I343" t="str">
            <v>6212877334977842</v>
          </cell>
          <cell r="J343" t="str">
            <v>农村信用社</v>
          </cell>
          <cell r="K343" t="str">
            <v>新疆建设职业技术学院</v>
          </cell>
          <cell r="L343" t="str">
            <v>机电设备技术</v>
          </cell>
        </row>
        <row r="344">
          <cell r="F344" t="str">
            <v>653130199902010602</v>
          </cell>
          <cell r="G344" t="str">
            <v>艾麦提·吾斯曼</v>
          </cell>
          <cell r="H344" t="str">
            <v>653130196805100637</v>
          </cell>
          <cell r="I344" t="str">
            <v>6212877319046928</v>
          </cell>
          <cell r="J344" t="str">
            <v>农村信用社</v>
          </cell>
          <cell r="K344" t="str">
            <v>新疆科技职业技术学院</v>
          </cell>
          <cell r="L344" t="str">
            <v>云计算技术应用</v>
          </cell>
        </row>
        <row r="345">
          <cell r="F345" t="str">
            <v>653130200210250643</v>
          </cell>
          <cell r="G345" t="str">
            <v>艾萨·阿吾提</v>
          </cell>
          <cell r="H345" t="str">
            <v>653130198008090658</v>
          </cell>
          <cell r="I345" t="str">
            <v>6212877314099971</v>
          </cell>
          <cell r="J345" t="str">
            <v>农村信用社</v>
          </cell>
          <cell r="K345" t="str">
            <v>巴音郭楞职业技术学院</v>
          </cell>
          <cell r="L345" t="str">
            <v>现代纺织技术</v>
          </cell>
        </row>
        <row r="346">
          <cell r="F346" t="str">
            <v>653130200203150628</v>
          </cell>
          <cell r="G346" t="str">
            <v>阿依木古丽·马木提</v>
          </cell>
          <cell r="H346" t="str">
            <v>65313019771019062X</v>
          </cell>
          <cell r="I346" t="str">
            <v>6212877317407486</v>
          </cell>
          <cell r="J346" t="str">
            <v>农村信用社</v>
          </cell>
          <cell r="K346" t="str">
            <v>新疆职业大学</v>
          </cell>
          <cell r="L346" t="str">
            <v>智慧健康养老服务与管理</v>
          </cell>
        </row>
        <row r="347">
          <cell r="F347" t="str">
            <v>653130200002140618</v>
          </cell>
          <cell r="G347" t="str">
            <v>艾麦尔·热合曼</v>
          </cell>
          <cell r="H347" t="str">
            <v>653130197604030657</v>
          </cell>
          <cell r="I347" t="str">
            <v>6212877313951925</v>
          </cell>
          <cell r="J347" t="str">
            <v>农村信用社</v>
          </cell>
          <cell r="K347" t="str">
            <v>和田师范专科学校</v>
          </cell>
          <cell r="L347" t="str">
            <v>应用化工技术</v>
          </cell>
        </row>
        <row r="348">
          <cell r="F348" t="str">
            <v>653130200206150615</v>
          </cell>
          <cell r="G348" t="str">
            <v>玉苏普·扎依提</v>
          </cell>
          <cell r="H348" t="str">
            <v>653130194604020615</v>
          </cell>
          <cell r="I348" t="str">
            <v>6212877313980312</v>
          </cell>
          <cell r="J348" t="str">
            <v>农村信用社</v>
          </cell>
          <cell r="K348" t="str">
            <v>吐鲁番职业技术学院</v>
          </cell>
          <cell r="L348" t="str">
            <v>酒店管理与数字化运营</v>
          </cell>
        </row>
        <row r="349">
          <cell r="F349" t="str">
            <v>653130200207160612</v>
          </cell>
          <cell r="G349" t="str">
            <v>喀迪尔·阿布杜热依木</v>
          </cell>
          <cell r="H349" t="str">
            <v>65313019760420061X</v>
          </cell>
          <cell r="I349" t="str">
            <v>6212877313952550</v>
          </cell>
          <cell r="J349" t="str">
            <v>巴楚县农村信用社</v>
          </cell>
          <cell r="K349" t="str">
            <v>新疆科信职业技术学院</v>
          </cell>
          <cell r="L349" t="str">
            <v>计算机应用技术</v>
          </cell>
        </row>
        <row r="350">
          <cell r="F350" t="str">
            <v>653130200305120614</v>
          </cell>
          <cell r="G350" t="str">
            <v>帕提古丽·马木提</v>
          </cell>
          <cell r="H350" t="str">
            <v>653130198102040622</v>
          </cell>
          <cell r="I350" t="str">
            <v>6217978800032624764</v>
          </cell>
          <cell r="J350" t="str">
            <v>邮储银行</v>
          </cell>
          <cell r="K350" t="str">
            <v>巴音郭楞职业技术学院</v>
          </cell>
          <cell r="L350" t="str">
            <v>安全技术与管理</v>
          </cell>
        </row>
        <row r="351">
          <cell r="F351" t="str">
            <v>653130200204100630</v>
          </cell>
          <cell r="G351" t="str">
            <v>努尔艾力·那斯尔</v>
          </cell>
          <cell r="H351" t="str">
            <v>653130200204100630</v>
          </cell>
          <cell r="I351" t="str">
            <v>6212872087683507</v>
          </cell>
          <cell r="J351" t="str">
            <v>农村信用社</v>
          </cell>
          <cell r="K351" t="str">
            <v>新疆建设职业技术学院</v>
          </cell>
          <cell r="L351" t="str">
            <v>数字媒体技术</v>
          </cell>
        </row>
        <row r="352">
          <cell r="F352" t="str">
            <v>653130200101120604</v>
          </cell>
          <cell r="G352" t="str">
            <v>阿依孜木汗·马木提</v>
          </cell>
          <cell r="H352" t="str">
            <v>653130196604050629</v>
          </cell>
          <cell r="I352" t="str">
            <v>6212877314014202</v>
          </cell>
          <cell r="J352" t="str">
            <v>农村信用社</v>
          </cell>
          <cell r="K352" t="str">
            <v>和田职业技术学院</v>
          </cell>
          <cell r="L352" t="str">
            <v>艺术设计</v>
          </cell>
        </row>
        <row r="353">
          <cell r="F353" t="str">
            <v>653130200311100601</v>
          </cell>
          <cell r="G353" t="str">
            <v>努尔·尤努斯</v>
          </cell>
          <cell r="H353" t="str">
            <v>653130197502060652</v>
          </cell>
          <cell r="I353" t="str">
            <v>6212877334978915</v>
          </cell>
          <cell r="J353" t="str">
            <v>农村信用社</v>
          </cell>
          <cell r="K353" t="str">
            <v>博尔塔拉职业技术学院</v>
          </cell>
          <cell r="L353" t="str">
            <v>软件技术</v>
          </cell>
        </row>
        <row r="354">
          <cell r="F354" t="str">
            <v>653130200002150648</v>
          </cell>
          <cell r="G354" t="str">
            <v>布合丽齐·热合曼</v>
          </cell>
          <cell r="H354" t="str">
            <v>653130197901020623</v>
          </cell>
          <cell r="I354" t="str">
            <v>6212877316504317</v>
          </cell>
          <cell r="J354" t="str">
            <v>农村信用社</v>
          </cell>
          <cell r="K354" t="str">
            <v>新疆师范高等专科学校</v>
          </cell>
          <cell r="L354" t="str">
            <v>大数据与会计专业</v>
          </cell>
        </row>
        <row r="355">
          <cell r="F355" t="str">
            <v>653130200208100670</v>
          </cell>
          <cell r="G355" t="str">
            <v>阿西木·依盖木</v>
          </cell>
          <cell r="H355" t="str">
            <v>653130195909120611</v>
          </cell>
          <cell r="I355" t="str">
            <v>6212877335069813</v>
          </cell>
          <cell r="J355" t="str">
            <v>农村信用社</v>
          </cell>
          <cell r="K355" t="str">
            <v>铁门关职业技术学院</v>
          </cell>
          <cell r="L355" t="str">
            <v>汽车技术服务与营销</v>
          </cell>
        </row>
        <row r="356">
          <cell r="F356" t="str">
            <v>653130199902190615</v>
          </cell>
          <cell r="G356" t="str">
            <v>吾布力·马木提</v>
          </cell>
          <cell r="H356" t="str">
            <v>653130197806050656</v>
          </cell>
          <cell r="I356" t="str">
            <v>6212877335080067</v>
          </cell>
          <cell r="J356" t="str">
            <v>农村信用社</v>
          </cell>
          <cell r="K356" t="str">
            <v>新疆师范高等专科学校</v>
          </cell>
          <cell r="L356" t="str">
            <v>体育教育</v>
          </cell>
        </row>
        <row r="357">
          <cell r="F357" t="str">
            <v>653130200206070615</v>
          </cell>
          <cell r="G357" t="str">
            <v>帕提古丽·吉力力</v>
          </cell>
          <cell r="H357" t="str">
            <v>653130197308140624</v>
          </cell>
          <cell r="I357" t="str">
            <v>6212877321653943</v>
          </cell>
          <cell r="J357" t="str">
            <v>农村信用社</v>
          </cell>
          <cell r="K357" t="str">
            <v>博尔塔拉职业技术学院</v>
          </cell>
          <cell r="L357" t="str">
            <v>汽车制造与试验技术</v>
          </cell>
        </row>
        <row r="358">
          <cell r="F358" t="str">
            <v>653130200309080621</v>
          </cell>
          <cell r="G358" t="str">
            <v>喀斯木·艾麦尔</v>
          </cell>
          <cell r="H358" t="str">
            <v>65313019560218061X</v>
          </cell>
          <cell r="I358" t="str">
            <v>6212877335079499</v>
          </cell>
          <cell r="J358" t="str">
            <v>农村信用社</v>
          </cell>
          <cell r="K358" t="str">
            <v>和田市新疆维吾尔医学专科学校</v>
          </cell>
          <cell r="L358" t="str">
            <v>康复治疗技术</v>
          </cell>
        </row>
        <row r="359">
          <cell r="F359" t="str">
            <v>653130200001090620</v>
          </cell>
          <cell r="G359" t="str">
            <v>麦麦提·玉苏普</v>
          </cell>
          <cell r="H359" t="str">
            <v>65313019761201063X</v>
          </cell>
          <cell r="I359" t="str">
            <v>6212877335068914</v>
          </cell>
          <cell r="J359" t="str">
            <v>农村信用社</v>
          </cell>
          <cell r="K359" t="str">
            <v>塔里木职业技术学院</v>
          </cell>
          <cell r="L359" t="str">
            <v>电子商务</v>
          </cell>
        </row>
        <row r="360">
          <cell r="F360" t="str">
            <v>653130200203200613</v>
          </cell>
          <cell r="G360" t="str">
            <v>艾孜孜·斯依提</v>
          </cell>
          <cell r="H360" t="str">
            <v>65313019720306061X</v>
          </cell>
          <cell r="I360" t="str">
            <v>6212877314012776</v>
          </cell>
          <cell r="J360" t="str">
            <v>农村信用社</v>
          </cell>
          <cell r="K360" t="str">
            <v>塔里木职业技术学院</v>
          </cell>
          <cell r="L360" t="str">
            <v>现代纺织技术</v>
          </cell>
        </row>
        <row r="361">
          <cell r="F361" t="str">
            <v>653130200203180640</v>
          </cell>
          <cell r="G361" t="str">
            <v>麦麦提·达吾提</v>
          </cell>
          <cell r="H361" t="str">
            <v>653130197202150699</v>
          </cell>
          <cell r="I361" t="str">
            <v>6212877319047009</v>
          </cell>
          <cell r="J361" t="str">
            <v>农村信用社</v>
          </cell>
          <cell r="K361" t="str">
            <v>新疆轻工职业技术学院</v>
          </cell>
          <cell r="L361" t="str">
            <v>环境工程技术</v>
          </cell>
        </row>
        <row r="362">
          <cell r="F362" t="str">
            <v>653130200203100639</v>
          </cell>
          <cell r="G362" t="str">
            <v>库尔班·艾麦尔</v>
          </cell>
          <cell r="H362" t="str">
            <v>653130197712100632</v>
          </cell>
          <cell r="I362" t="str">
            <v>6212877313667646</v>
          </cell>
          <cell r="J362" t="str">
            <v>农村信用社</v>
          </cell>
          <cell r="K362" t="str">
            <v>新疆能源职业技术学院</v>
          </cell>
          <cell r="L362" t="str">
            <v>机电设备技术</v>
          </cell>
        </row>
        <row r="363">
          <cell r="F363" t="str">
            <v>65313020020514060X</v>
          </cell>
          <cell r="G363" t="str">
            <v>凯麦尔·布拉丁</v>
          </cell>
          <cell r="H363" t="str">
            <v>653130197206180617</v>
          </cell>
          <cell r="I363" t="str">
            <v>6217978800041586624</v>
          </cell>
          <cell r="J363" t="str">
            <v>邮储银行</v>
          </cell>
          <cell r="K363" t="str">
            <v>新疆职业大学</v>
          </cell>
          <cell r="L363" t="str">
            <v>信息安全技术应用</v>
          </cell>
        </row>
        <row r="364">
          <cell r="F364" t="str">
            <v>653130200402120616</v>
          </cell>
          <cell r="G364" t="str">
            <v>依米尔古丽·吾普尔</v>
          </cell>
          <cell r="H364" t="str">
            <v>653130197501120625</v>
          </cell>
          <cell r="I364" t="str">
            <v>6212877313837355</v>
          </cell>
          <cell r="J364" t="str">
            <v>邮储银行</v>
          </cell>
          <cell r="K364" t="str">
            <v>喀什技师学院</v>
          </cell>
          <cell r="L364" t="str">
            <v>电气自动化设备安装与维修</v>
          </cell>
        </row>
        <row r="365">
          <cell r="F365" t="str">
            <v>653130200211250602</v>
          </cell>
          <cell r="G365" t="str">
            <v>艾力·麦麦提</v>
          </cell>
          <cell r="H365" t="str">
            <v>653130197703100657</v>
          </cell>
          <cell r="I365" t="str">
            <v>6212877313837579</v>
          </cell>
          <cell r="J365" t="str">
            <v>农村信用社</v>
          </cell>
          <cell r="K365" t="str">
            <v>新疆职业大学</v>
          </cell>
          <cell r="L365" t="str">
            <v>小学教育</v>
          </cell>
        </row>
        <row r="366">
          <cell r="F366" t="str">
            <v>653130200202050609</v>
          </cell>
          <cell r="G366" t="str">
            <v>吾布力·艾麦提</v>
          </cell>
          <cell r="H366" t="str">
            <v>653130197606260616</v>
          </cell>
          <cell r="I366" t="str">
            <v>6212877313697403</v>
          </cell>
          <cell r="J366" t="str">
            <v>农村信用社</v>
          </cell>
          <cell r="K366" t="str">
            <v>成都农业科技职业学院</v>
          </cell>
          <cell r="L366" t="str">
            <v>作物生产与经营管理#X</v>
          </cell>
        </row>
        <row r="367">
          <cell r="F367" t="str">
            <v>653130200108100606</v>
          </cell>
          <cell r="G367" t="str">
            <v>阿力木·阿布力孜</v>
          </cell>
          <cell r="H367" t="str">
            <v>653130197508010613</v>
          </cell>
          <cell r="I367" t="str">
            <v>6212877319229698</v>
          </cell>
          <cell r="J367" t="str">
            <v>农村信用社</v>
          </cell>
          <cell r="K367" t="str">
            <v>和田职业技术学院</v>
          </cell>
          <cell r="L367" t="str">
            <v>农产品加工与质量检测</v>
          </cell>
        </row>
        <row r="368">
          <cell r="F368" t="str">
            <v>653130200205270623</v>
          </cell>
          <cell r="G368" t="str">
            <v>吉力力·艾麦尔</v>
          </cell>
          <cell r="H368" t="str">
            <v>653130197109100638</v>
          </cell>
          <cell r="I368" t="str">
            <v>6212877313890891</v>
          </cell>
          <cell r="J368" t="str">
            <v>农村信用社</v>
          </cell>
          <cell r="K368" t="str">
            <v>和田职业技术学院</v>
          </cell>
          <cell r="L368" t="str">
            <v>计算机网络技术</v>
          </cell>
        </row>
        <row r="369">
          <cell r="F369" t="str">
            <v>653130200112150622</v>
          </cell>
          <cell r="G369" t="str">
            <v>阿依孜木古丽·塞麦提</v>
          </cell>
          <cell r="H369" t="str">
            <v>653130198010190623</v>
          </cell>
          <cell r="I369" t="str">
            <v>6217978800026506936</v>
          </cell>
          <cell r="J369" t="str">
            <v>农村信用社</v>
          </cell>
          <cell r="K369" t="str">
            <v>伊犁职业技术学院</v>
          </cell>
          <cell r="L369" t="str">
            <v>数字媒体技术</v>
          </cell>
        </row>
        <row r="370">
          <cell r="F370" t="str">
            <v>653130200110050660</v>
          </cell>
          <cell r="G370" t="str">
            <v>热合曼·如孜</v>
          </cell>
          <cell r="H370" t="str">
            <v>653130198011120619</v>
          </cell>
          <cell r="I370" t="str">
            <v>6212877308563990</v>
          </cell>
          <cell r="J370" t="str">
            <v>农村信用社</v>
          </cell>
          <cell r="K370" t="str">
            <v>新疆科信职业技术学院</v>
          </cell>
          <cell r="L370" t="str">
            <v>计算机应用技术</v>
          </cell>
        </row>
        <row r="371">
          <cell r="F371" t="str">
            <v>653130200206120619</v>
          </cell>
          <cell r="G371" t="str">
            <v>依斯马依力·马木提</v>
          </cell>
          <cell r="H371" t="str">
            <v>653130197709140617</v>
          </cell>
          <cell r="I371" t="str">
            <v>6212877322960636</v>
          </cell>
          <cell r="J371" t="str">
            <v>巴楚县农村信用社</v>
          </cell>
          <cell r="K371" t="str">
            <v>博尔塔拉职业技术学院</v>
          </cell>
          <cell r="L371" t="str">
            <v>新能源汽车技术</v>
          </cell>
        </row>
        <row r="372">
          <cell r="F372" t="str">
            <v>65313020010903062X</v>
          </cell>
          <cell r="G372" t="str">
            <v>图尼萨·卡斯木</v>
          </cell>
          <cell r="H372" t="str">
            <v>653130197405040641</v>
          </cell>
          <cell r="I372" t="str">
            <v>6212877321691729</v>
          </cell>
          <cell r="J372" t="str">
            <v>农村信用社</v>
          </cell>
          <cell r="K372" t="str">
            <v>新疆应用职业技术学院</v>
          </cell>
          <cell r="L372" t="str">
            <v>应用化工技术</v>
          </cell>
        </row>
        <row r="373">
          <cell r="F373" t="str">
            <v>653130200206040627</v>
          </cell>
          <cell r="G373" t="str">
            <v>毛拉·亚库普</v>
          </cell>
          <cell r="H373" t="str">
            <v>653130197606100698</v>
          </cell>
          <cell r="I373" t="str">
            <v>6212877323116667</v>
          </cell>
          <cell r="J373" t="str">
            <v>农村信用社</v>
          </cell>
          <cell r="K373" t="str">
            <v>新疆交通职业技术学院</v>
          </cell>
          <cell r="L373" t="str">
            <v>计算机网络技术</v>
          </cell>
        </row>
        <row r="374">
          <cell r="F374" t="str">
            <v>653130200108270621</v>
          </cell>
          <cell r="G374" t="str">
            <v>海热古丽·麦合苏木</v>
          </cell>
          <cell r="H374" t="str">
            <v>653130197706150668</v>
          </cell>
          <cell r="I374" t="str">
            <v>6212877321661037</v>
          </cell>
          <cell r="J374" t="str">
            <v>农村信用社</v>
          </cell>
          <cell r="K374" t="str">
            <v>阿勒泰职业技术学院</v>
          </cell>
          <cell r="L374" t="str">
            <v>酒店管理与数字化运营(预科)</v>
          </cell>
        </row>
        <row r="375">
          <cell r="F375" t="str">
            <v>653130200302210606</v>
          </cell>
          <cell r="G375" t="str">
            <v>凯麦尔·麦合苏木</v>
          </cell>
          <cell r="H375" t="str">
            <v>653130197205060699</v>
          </cell>
          <cell r="I375" t="str">
            <v>6212877313837009</v>
          </cell>
          <cell r="J375" t="str">
            <v>农村信用社</v>
          </cell>
          <cell r="K375" t="str">
            <v>新疆师范大学</v>
          </cell>
          <cell r="L375" t="str">
            <v>计算机应用技术</v>
          </cell>
        </row>
        <row r="376">
          <cell r="F376" t="str">
            <v>653130200112280603</v>
          </cell>
          <cell r="G376" t="str">
            <v>木明·艾萨</v>
          </cell>
          <cell r="H376" t="str">
            <v>653130197911100678</v>
          </cell>
          <cell r="I376" t="str">
            <v>6212877319005130</v>
          </cell>
          <cell r="J376" t="str">
            <v>农村信用社</v>
          </cell>
          <cell r="K376" t="str">
            <v>吐鲁番职业技术学院</v>
          </cell>
          <cell r="L376" t="str">
            <v>现代农业经济管理</v>
          </cell>
        </row>
        <row r="377">
          <cell r="F377" t="str">
            <v>653130200204100649</v>
          </cell>
          <cell r="G377" t="str">
            <v>图尔·阿布杜克热木</v>
          </cell>
          <cell r="H377" t="str">
            <v>653130196904070613</v>
          </cell>
          <cell r="I377" t="str">
            <v>6212877314129893</v>
          </cell>
          <cell r="J377" t="str">
            <v>农村信用社</v>
          </cell>
          <cell r="K377" t="str">
            <v>新疆轻工职业技术学院</v>
          </cell>
          <cell r="L377" t="str">
            <v>机电一体化技术</v>
          </cell>
        </row>
        <row r="378">
          <cell r="F378" t="str">
            <v>653130200303040637</v>
          </cell>
          <cell r="G378" t="str">
            <v>艾麦提·马木提</v>
          </cell>
          <cell r="H378" t="str">
            <v>653130197204080639</v>
          </cell>
          <cell r="I378" t="str">
            <v>6212877308622861</v>
          </cell>
          <cell r="J378" t="str">
            <v>农村信用社</v>
          </cell>
          <cell r="K378" t="str">
            <v>塔城职业技术学院</v>
          </cell>
          <cell r="L378" t="str">
            <v>学前教育</v>
          </cell>
        </row>
        <row r="379">
          <cell r="F379" t="str">
            <v>653130200206210649</v>
          </cell>
          <cell r="G379" t="str">
            <v>毛拉·吾拉依木</v>
          </cell>
          <cell r="H379" t="str">
            <v>653130197404140659</v>
          </cell>
          <cell r="I379" t="str">
            <v>6212877308618125</v>
          </cell>
          <cell r="J379" t="str">
            <v>农村信用社</v>
          </cell>
          <cell r="K379" t="str">
            <v>重庆科创职业技术学院</v>
          </cell>
          <cell r="L379" t="str">
            <v>工商企业管理</v>
          </cell>
        </row>
        <row r="380">
          <cell r="F380" t="str">
            <v>653130200307060627</v>
          </cell>
          <cell r="G380" t="str">
            <v>吾孜热古丽·图尼亚孜</v>
          </cell>
          <cell r="H380" t="str">
            <v>653130197005040669</v>
          </cell>
          <cell r="I380" t="str">
            <v>6212877308619255</v>
          </cell>
          <cell r="J380" t="str">
            <v>农村信用社</v>
          </cell>
          <cell r="K380" t="str">
            <v>黑龙江民族职业学院</v>
          </cell>
          <cell r="L380" t="str">
            <v>护理#H</v>
          </cell>
        </row>
        <row r="381">
          <cell r="F381" t="str">
            <v>653130200205110611</v>
          </cell>
          <cell r="G381" t="str">
            <v>阿布杜如苏力·努尔艾合麦提</v>
          </cell>
          <cell r="H381" t="str">
            <v>653130200205110611</v>
          </cell>
          <cell r="I381" t="str">
            <v>6212877308617838</v>
          </cell>
          <cell r="J381" t="str">
            <v>农村信用社</v>
          </cell>
          <cell r="K381" t="str">
            <v>巴音郭楞职业技术学院</v>
          </cell>
          <cell r="L381" t="str">
            <v>汽车电子技术#H</v>
          </cell>
        </row>
        <row r="382">
          <cell r="F382" t="str">
            <v>653130200203010617</v>
          </cell>
          <cell r="G382" t="str">
            <v>依马木·吉力力</v>
          </cell>
          <cell r="H382" t="str">
            <v>653130196010150630</v>
          </cell>
          <cell r="I382" t="str">
            <v>6212877308617168</v>
          </cell>
          <cell r="J382" t="str">
            <v>农村信用社</v>
          </cell>
          <cell r="K382" t="str">
            <v>克孜勒苏职业技术学院</v>
          </cell>
          <cell r="L382" t="str">
            <v>现代农业技术</v>
          </cell>
        </row>
        <row r="383">
          <cell r="F383" t="str">
            <v>653130200203160623</v>
          </cell>
          <cell r="G383" t="str">
            <v>古丽尼萨·依明</v>
          </cell>
          <cell r="H383" t="str">
            <v>653130198106040646</v>
          </cell>
          <cell r="I383" t="str">
            <v>6217978800005965087</v>
          </cell>
          <cell r="J383" t="str">
            <v>农村信用社</v>
          </cell>
          <cell r="K383" t="str">
            <v>新疆天山职业技术大学</v>
          </cell>
          <cell r="L383" t="str">
            <v>数字媒体技术</v>
          </cell>
        </row>
        <row r="384">
          <cell r="F384" t="str">
            <v>653130200204080641</v>
          </cell>
          <cell r="G384" t="str">
            <v>麦麦提·亚森</v>
          </cell>
          <cell r="H384" t="str">
            <v>653130197802060611</v>
          </cell>
          <cell r="I384" t="str">
            <v>6212877319048775</v>
          </cell>
          <cell r="J384" t="str">
            <v>农村信用社</v>
          </cell>
          <cell r="K384" t="str">
            <v>新疆职业大学</v>
          </cell>
          <cell r="L384" t="str">
            <v>导游</v>
          </cell>
        </row>
        <row r="385">
          <cell r="F385" t="str">
            <v>653130200111020615</v>
          </cell>
          <cell r="G385" t="str">
            <v>阿依木尼萨·图尔迪</v>
          </cell>
          <cell r="H385" t="str">
            <v>653130197604050666</v>
          </cell>
          <cell r="I385" t="str">
            <v>6212877313891824</v>
          </cell>
          <cell r="J385" t="str">
            <v>农村信用社</v>
          </cell>
          <cell r="K385" t="str">
            <v>和田师范专科学校</v>
          </cell>
          <cell r="L385" t="str">
            <v>物理教育</v>
          </cell>
        </row>
        <row r="386">
          <cell r="F386" t="str">
            <v>653130200008140619</v>
          </cell>
          <cell r="G386" t="str">
            <v>阿力木·麦麦提</v>
          </cell>
          <cell r="H386" t="str">
            <v>653130200008140619</v>
          </cell>
          <cell r="I386" t="str">
            <v>6217978800014080589</v>
          </cell>
          <cell r="J386" t="str">
            <v>邮储银行</v>
          </cell>
          <cell r="K386" t="str">
            <v>伊犁职业技术学院</v>
          </cell>
          <cell r="L386" t="str">
            <v>运动训练</v>
          </cell>
        </row>
        <row r="387">
          <cell r="F387" t="str">
            <v>653130199903120651</v>
          </cell>
          <cell r="G387" t="str">
            <v>阿布拉·阿皮孜</v>
          </cell>
          <cell r="H387" t="str">
            <v>653130197409070610</v>
          </cell>
          <cell r="I387" t="str">
            <v>6212877321616379</v>
          </cell>
          <cell r="J387" t="str">
            <v>农村信用社</v>
          </cell>
          <cell r="K387" t="str">
            <v>新疆师范高通专科学校</v>
          </cell>
          <cell r="L387" t="str">
            <v>体育教育</v>
          </cell>
        </row>
        <row r="388">
          <cell r="F388" t="str">
            <v>653130200107190611</v>
          </cell>
          <cell r="G388" t="str">
            <v>依斯马依力·阿布拉</v>
          </cell>
          <cell r="H388" t="str">
            <v>653130196109220619</v>
          </cell>
          <cell r="I388" t="str">
            <v>6212877313953376</v>
          </cell>
          <cell r="J388" t="str">
            <v>农村信用社</v>
          </cell>
          <cell r="K388" t="str">
            <v>巴音郭楞职业技术学院</v>
          </cell>
          <cell r="L388" t="str">
            <v>电子商务</v>
          </cell>
        </row>
        <row r="389">
          <cell r="F389" t="str">
            <v>653130200601280612</v>
          </cell>
          <cell r="G389" t="str">
            <v>努尔古丽·艾海提</v>
          </cell>
          <cell r="H389" t="str">
            <v>65313019810703060X</v>
          </cell>
          <cell r="I389" t="str">
            <v>6212877316503194</v>
          </cell>
          <cell r="J389" t="str">
            <v>巴楚县农村信用社</v>
          </cell>
          <cell r="K389" t="str">
            <v>第三师图木舒克职业技术学院</v>
          </cell>
          <cell r="L389" t="str">
            <v>焊接技术</v>
          </cell>
        </row>
        <row r="390">
          <cell r="F390" t="str">
            <v>653130200504020018</v>
          </cell>
          <cell r="G390" t="str">
            <v>布合丽齐·依明</v>
          </cell>
          <cell r="H390" t="str">
            <v>653130198601200707</v>
          </cell>
          <cell r="I390" t="str">
            <v>6217978800009002234</v>
          </cell>
          <cell r="J390" t="str">
            <v>邮储银行</v>
          </cell>
          <cell r="K390" t="str">
            <v>沙湾县职业中等专业学校</v>
          </cell>
          <cell r="L390" t="str">
            <v>汽车维修与检测技术</v>
          </cell>
        </row>
        <row r="391">
          <cell r="F391" t="str">
            <v>653130200503260626</v>
          </cell>
          <cell r="G391" t="str">
            <v>吾斯曼·斯迪克</v>
          </cell>
          <cell r="H391" t="str">
            <v>653130198302140636</v>
          </cell>
          <cell r="I391" t="str">
            <v>6212877319142370</v>
          </cell>
          <cell r="J391" t="str">
            <v>农村信用社</v>
          </cell>
          <cell r="K391" t="str">
            <v>新疆科技职业技术学院</v>
          </cell>
          <cell r="L391" t="str">
            <v>学前教育</v>
          </cell>
        </row>
        <row r="392">
          <cell r="F392" t="str">
            <v>653130200412210615</v>
          </cell>
          <cell r="G392" t="str">
            <v>帕提古丽·艾海提</v>
          </cell>
          <cell r="H392" t="str">
            <v>653130197501090622</v>
          </cell>
          <cell r="I392" t="str">
            <v>6212877314129521</v>
          </cell>
          <cell r="J392" t="str">
            <v>农村信用社</v>
          </cell>
          <cell r="K392" t="str">
            <v>新疆科技职业技术学院</v>
          </cell>
          <cell r="L392" t="str">
            <v> 计算机</v>
          </cell>
        </row>
        <row r="393">
          <cell r="F393" t="str">
            <v>653130200502100655</v>
          </cell>
          <cell r="G393" t="str">
            <v>依米尔古丽·克热木</v>
          </cell>
          <cell r="H393" t="str">
            <v>653130197811120663</v>
          </cell>
          <cell r="I393" t="str">
            <v>6212877314013998</v>
          </cell>
          <cell r="J393" t="str">
            <v>农村信用社</v>
          </cell>
          <cell r="K393" t="str">
            <v>沙湾县职业中等专业学校</v>
          </cell>
          <cell r="L393" t="str">
            <v>计算机</v>
          </cell>
        </row>
        <row r="394">
          <cell r="F394" t="str">
            <v>653130200502110618</v>
          </cell>
          <cell r="G394" t="str">
            <v>阿布杜外力·阿布杜热依木</v>
          </cell>
          <cell r="H394" t="str">
            <v>653130198003050673</v>
          </cell>
          <cell r="I394" t="str">
            <v>6212877319197390</v>
          </cell>
          <cell r="J394" t="str">
            <v>巴楚县农村信用社</v>
          </cell>
          <cell r="K394" t="str">
            <v>第三师图木舒克职业技术学院</v>
          </cell>
          <cell r="L394" t="str">
            <v>电工</v>
          </cell>
        </row>
        <row r="395">
          <cell r="F395" t="str">
            <v>653130200501200654</v>
          </cell>
          <cell r="G395" t="str">
            <v>古丽尼萨·艾依提</v>
          </cell>
          <cell r="H395" t="str">
            <v>653130196105080620</v>
          </cell>
          <cell r="I395" t="str">
            <v>6212877313891808</v>
          </cell>
          <cell r="J395" t="str">
            <v>农村信用社</v>
          </cell>
          <cell r="K395" t="str">
            <v>沙湾县职业中等专业学校</v>
          </cell>
          <cell r="L395" t="str">
            <v>机床切削加工</v>
          </cell>
        </row>
        <row r="396">
          <cell r="F396" t="str">
            <v>653130200411120626</v>
          </cell>
          <cell r="G396" t="str">
            <v>麦热娅木·萨吾提</v>
          </cell>
          <cell r="H396" t="str">
            <v>653130197905050627</v>
          </cell>
          <cell r="I396" t="str">
            <v>6212877314014566</v>
          </cell>
          <cell r="J396" t="str">
            <v>农村信用社</v>
          </cell>
          <cell r="K396" t="str">
            <v>第三师图木舒克职业技术学院</v>
          </cell>
          <cell r="L396" t="str">
            <v>服装设计与工艺</v>
          </cell>
        </row>
        <row r="397">
          <cell r="F397" t="str">
            <v>653130200502010617</v>
          </cell>
          <cell r="G397" t="str">
            <v>图尔洪·吾拉依木</v>
          </cell>
          <cell r="H397" t="str">
            <v>653130197704170614</v>
          </cell>
          <cell r="I397" t="str">
            <v>6212877313837165</v>
          </cell>
          <cell r="J397" t="str">
            <v>农村信用社</v>
          </cell>
          <cell r="K397" t="str">
            <v>新疆警察学院</v>
          </cell>
          <cell r="L397" t="str">
            <v>警察</v>
          </cell>
        </row>
        <row r="398">
          <cell r="F398" t="str">
            <v>653130200307130621</v>
          </cell>
          <cell r="G398" t="str">
            <v>那玉普·马木提</v>
          </cell>
          <cell r="H398" t="str">
            <v>653130197205140613</v>
          </cell>
          <cell r="I398" t="str">
            <v>6212877319099984</v>
          </cell>
          <cell r="J398" t="str">
            <v>农村信用社</v>
          </cell>
          <cell r="K398" t="str">
            <v>第五师双河市职业技术学校</v>
          </cell>
          <cell r="L398" t="str">
            <v>汽车维修与检测技术</v>
          </cell>
        </row>
        <row r="399">
          <cell r="F399" t="str">
            <v>653130200411200642</v>
          </cell>
          <cell r="G399" t="str">
            <v>克热木·依斯马依力</v>
          </cell>
          <cell r="H399" t="str">
            <v>653130196206080611</v>
          </cell>
          <cell r="I399" t="str">
            <v>6212877308543877</v>
          </cell>
          <cell r="J399" t="str">
            <v>农村信用社</v>
          </cell>
          <cell r="K399" t="str">
            <v>喀什技师学院</v>
          </cell>
          <cell r="L399" t="str">
            <v>旅游服务与管理</v>
          </cell>
        </row>
        <row r="400">
          <cell r="F400" t="str">
            <v>653130200504030611</v>
          </cell>
          <cell r="G400" t="str">
            <v>阿布杜瓦依提·麦麦提</v>
          </cell>
          <cell r="H400" t="str">
            <v>653130200504030611</v>
          </cell>
          <cell r="I400" t="str">
            <v>6212877308629254</v>
          </cell>
          <cell r="J400" t="str">
            <v>农村信用社</v>
          </cell>
          <cell r="K400" t="str">
            <v>兵团十一师职业技术学校</v>
          </cell>
          <cell r="L400" t="str">
            <v>汽车维修与检测技术</v>
          </cell>
        </row>
        <row r="401">
          <cell r="F401" t="str">
            <v>653130200507250644</v>
          </cell>
          <cell r="G401" t="str">
            <v>库尔班·吾斯曼</v>
          </cell>
          <cell r="H401" t="str">
            <v>653130197305080611</v>
          </cell>
          <cell r="I401" t="str">
            <v>6212877308566019</v>
          </cell>
          <cell r="J401" t="str">
            <v>农村信用社</v>
          </cell>
          <cell r="K401" t="str">
            <v>喀什技师学院</v>
          </cell>
          <cell r="L401" t="str">
            <v>汽车维修与检测技术</v>
          </cell>
        </row>
        <row r="402">
          <cell r="F402" t="str">
            <v>653130200506200610</v>
          </cell>
          <cell r="G402" t="str">
            <v>艾麦提·库尔班</v>
          </cell>
          <cell r="H402" t="str">
            <v>65313019770303061X</v>
          </cell>
          <cell r="I402" t="str">
            <v>6212877319090470</v>
          </cell>
          <cell r="J402" t="str">
            <v>农村信用社</v>
          </cell>
          <cell r="K402" t="str">
            <v>喀什技师学院</v>
          </cell>
          <cell r="L402" t="str">
            <v>电子商务</v>
          </cell>
        </row>
        <row r="403">
          <cell r="F403" t="str">
            <v>653130200509030645</v>
          </cell>
          <cell r="G403" t="str">
            <v>麦麦提明·热依木</v>
          </cell>
          <cell r="H403" t="str">
            <v>653130197710020612</v>
          </cell>
          <cell r="I403" t="str">
            <v>6212877316503400</v>
          </cell>
          <cell r="J403" t="str">
            <v>农村信用社</v>
          </cell>
          <cell r="K403" t="str">
            <v>喀什技师学院</v>
          </cell>
          <cell r="L403" t="str">
            <v>汽车维修与检测技术</v>
          </cell>
        </row>
        <row r="404">
          <cell r="F404" t="str">
            <v>653130200512160635</v>
          </cell>
          <cell r="G404" t="str">
            <v>努尔古丽·喀迪尔</v>
          </cell>
          <cell r="H404" t="str">
            <v>653130198306160642</v>
          </cell>
          <cell r="I404" t="str">
            <v>6212877313894737</v>
          </cell>
          <cell r="J404" t="str">
            <v>巴楚县农村信用社</v>
          </cell>
          <cell r="K404" t="str">
            <v>第三师图木舒克职业技术学院</v>
          </cell>
          <cell r="L404" t="str">
            <v>电子商务</v>
          </cell>
        </row>
        <row r="405">
          <cell r="F405" t="str">
            <v>653130200209150610</v>
          </cell>
          <cell r="G405" t="str">
            <v>木再帕尔·吾热依木</v>
          </cell>
          <cell r="H405" t="str">
            <v>653130200209150610</v>
          </cell>
          <cell r="I405" t="str">
            <v>6212872087495894</v>
          </cell>
          <cell r="J405" t="str">
            <v>巴楚县农村信用社</v>
          </cell>
          <cell r="K405" t="str">
            <v>塔城职业技术学院</v>
          </cell>
          <cell r="L405" t="str">
            <v>学前教育</v>
          </cell>
        </row>
        <row r="406">
          <cell r="F406" t="str">
            <v>653130200201040636</v>
          </cell>
          <cell r="G406" t="str">
            <v>努尔麦麦提·吾拉依木</v>
          </cell>
          <cell r="H406" t="str">
            <v>653130197910200618</v>
          </cell>
          <cell r="I406" t="str">
            <v>6212877313980668</v>
          </cell>
          <cell r="J406" t="str">
            <v>巴楚县农村信用社</v>
          </cell>
          <cell r="K406" t="str">
            <v>克孜勒苏职业技术学院</v>
          </cell>
          <cell r="L406" t="str">
            <v>汽车维修与检测技术</v>
          </cell>
        </row>
        <row r="407">
          <cell r="F407" t="str">
            <v>653130200310250624</v>
          </cell>
          <cell r="G407" t="str">
            <v>阿依木古丽·依明</v>
          </cell>
          <cell r="H407" t="str">
            <v>65313019780203064X</v>
          </cell>
          <cell r="I407" t="str">
            <v>6212872087453935</v>
          </cell>
          <cell r="J407" t="str">
            <v>巴楚县农村信用社</v>
          </cell>
          <cell r="K407" t="str">
            <v>新疆职业大学</v>
          </cell>
          <cell r="L407" t="str">
            <v>机电一体化技术</v>
          </cell>
        </row>
        <row r="408">
          <cell r="F408" t="str">
            <v>653130200209260617</v>
          </cell>
          <cell r="G408" t="str">
            <v>斯力米姑力·买买提</v>
          </cell>
          <cell r="H408" t="str">
            <v>653130197510080688</v>
          </cell>
          <cell r="I408" t="str">
            <v>6212872106676706</v>
          </cell>
          <cell r="J408" t="str">
            <v>巴楚县农村信用社</v>
          </cell>
          <cell r="K408" t="str">
            <v>新疆天山职业技术大学</v>
          </cell>
          <cell r="L408" t="str">
            <v>酒店管理与数字化运营</v>
          </cell>
        </row>
        <row r="409">
          <cell r="F409" t="str">
            <v>653130200408100632</v>
          </cell>
          <cell r="G409" t="str">
            <v>艾散·毛拉</v>
          </cell>
          <cell r="H409" t="str">
            <v>653130196207300639</v>
          </cell>
          <cell r="I409" t="str">
            <v>6212877313979819</v>
          </cell>
          <cell r="J409" t="str">
            <v>巴楚县农村信用社</v>
          </cell>
          <cell r="K409" t="str">
            <v>博尔塔拉职业技术学院</v>
          </cell>
          <cell r="L409" t="str">
            <v>软件技术</v>
          </cell>
        </row>
        <row r="410">
          <cell r="F410" t="str">
            <v>653130199910040625</v>
          </cell>
          <cell r="G410" t="str">
            <v>阿布来提·吉力力</v>
          </cell>
          <cell r="H410" t="str">
            <v>653130197803120639</v>
          </cell>
          <cell r="I410" t="str">
            <v>6212872049833216</v>
          </cell>
          <cell r="J410" t="str">
            <v>巴楚县农村信用社</v>
          </cell>
          <cell r="K410" t="str">
            <v>新疆建设职业技术学院</v>
          </cell>
          <cell r="L410" t="str">
            <v>自动化生产设备应用</v>
          </cell>
        </row>
        <row r="411">
          <cell r="F411" t="str">
            <v>65313020000406062X</v>
          </cell>
          <cell r="G411" t="str">
            <v>赛麦提·亚森</v>
          </cell>
          <cell r="H411" t="str">
            <v>653130196901150618</v>
          </cell>
          <cell r="I411" t="str">
            <v>6212872106269833</v>
          </cell>
          <cell r="J411" t="str">
            <v>巴楚县农村信用社</v>
          </cell>
          <cell r="K411" t="str">
            <v>和田职业技术学院</v>
          </cell>
          <cell r="L411" t="str">
            <v>艺术设计</v>
          </cell>
        </row>
        <row r="412">
          <cell r="F412" t="str">
            <v>653130200311020628</v>
          </cell>
          <cell r="G412" t="str">
            <v>居麦·图达克</v>
          </cell>
          <cell r="H412" t="str">
            <v>653130198005060736</v>
          </cell>
          <cell r="I412" t="str">
            <v>6212877313666515</v>
          </cell>
          <cell r="J412" t="str">
            <v>巴楚县农村信用社</v>
          </cell>
          <cell r="K412" t="str">
            <v>铁门关职业技术学院</v>
          </cell>
          <cell r="L412" t="str">
            <v>电子商务</v>
          </cell>
        </row>
        <row r="413">
          <cell r="F413" t="str">
            <v>653130200312220621</v>
          </cell>
          <cell r="G413" t="str">
            <v>热合曼·如孜</v>
          </cell>
          <cell r="H413" t="str">
            <v>653130198202200611</v>
          </cell>
          <cell r="I413" t="str">
            <v>6212877313891204</v>
          </cell>
          <cell r="J413" t="str">
            <v>巴楚县农村信用社</v>
          </cell>
          <cell r="K413" t="str">
            <v>铁门关职业技术学院</v>
          </cell>
          <cell r="L413" t="str">
            <v>学前教育</v>
          </cell>
        </row>
        <row r="414">
          <cell r="F414" t="str">
            <v>653130200202010615</v>
          </cell>
          <cell r="G414" t="str">
            <v>麦热古丽·图尼亚孜</v>
          </cell>
          <cell r="H414" t="str">
            <v>653130197509030624</v>
          </cell>
          <cell r="I414" t="str">
            <v>6212877323145021</v>
          </cell>
          <cell r="J414" t="str">
            <v>巴楚县农村信用社</v>
          </cell>
          <cell r="K414" t="str">
            <v>巴音郭楞职业技术学院</v>
          </cell>
          <cell r="L414" t="str">
            <v>建筑装饰工程技术</v>
          </cell>
        </row>
        <row r="415">
          <cell r="F415" t="str">
            <v>653130200403120642</v>
          </cell>
          <cell r="G415" t="str">
            <v>再尼古丽·赛麦提</v>
          </cell>
          <cell r="H415" t="str">
            <v>653130198308100627</v>
          </cell>
          <cell r="I415" t="str">
            <v>6212877313689061</v>
          </cell>
          <cell r="J415" t="str">
            <v>巴楚县农村信用社</v>
          </cell>
          <cell r="K415" t="str">
            <v>铁门关职业技术学院</v>
          </cell>
          <cell r="L415" t="str">
            <v>党务工作</v>
          </cell>
        </row>
        <row r="416">
          <cell r="F416" t="str">
            <v>653130200405070634</v>
          </cell>
          <cell r="G416" t="str">
            <v>努尔麦麦提·毛拉尼亚孜</v>
          </cell>
          <cell r="H416" t="str">
            <v>65313019780410063X</v>
          </cell>
          <cell r="I416" t="str">
            <v>6212877318968924</v>
          </cell>
          <cell r="J416" t="str">
            <v>巴楚县农村信用社</v>
          </cell>
          <cell r="K416" t="str">
            <v>新疆交通职业技术学院</v>
          </cell>
          <cell r="L416" t="str">
            <v>市政工程技术</v>
          </cell>
        </row>
        <row r="417">
          <cell r="F417" t="str">
            <v>653130199905130618</v>
          </cell>
          <cell r="G417" t="str">
            <v>阿布杜热依木·阿布杜瓦依提</v>
          </cell>
          <cell r="H417" t="str">
            <v>653130197003020656</v>
          </cell>
          <cell r="I417" t="str">
            <v>6212877319197325</v>
          </cell>
          <cell r="J417" t="str">
            <v>巴楚县农村信用社</v>
          </cell>
          <cell r="K417" t="str">
            <v>新疆轻工职业技术学院</v>
          </cell>
          <cell r="L417" t="str">
            <v>电子信息工程技术</v>
          </cell>
        </row>
        <row r="418">
          <cell r="F418" t="str">
            <v>653130200312160622</v>
          </cell>
          <cell r="G418" t="str">
            <v>努尔麦麦提·图尔荪</v>
          </cell>
          <cell r="H418" t="str">
            <v>653130197304020676</v>
          </cell>
          <cell r="I418" t="str">
            <v>6212877323233827</v>
          </cell>
          <cell r="J418" t="str">
            <v>巴楚县农村信用社</v>
          </cell>
          <cell r="K418" t="str">
            <v>新疆农业职业技术学院</v>
          </cell>
          <cell r="L418" t="str">
            <v>食品智能加工技术</v>
          </cell>
        </row>
        <row r="419">
          <cell r="F419" t="str">
            <v>653130200211100612</v>
          </cell>
          <cell r="G419" t="str">
            <v>阿布拉·图尔荪</v>
          </cell>
          <cell r="H419" t="str">
            <v>653130198110100613</v>
          </cell>
          <cell r="I419" t="str">
            <v>6212877314013345</v>
          </cell>
          <cell r="J419" t="str">
            <v>巴楚县农村信用社</v>
          </cell>
          <cell r="K419" t="str">
            <v>新疆应用职业技术学院</v>
          </cell>
          <cell r="L419" t="str">
            <v>学前教育</v>
          </cell>
        </row>
        <row r="420">
          <cell r="F420" t="str">
            <v>653130200203040648</v>
          </cell>
          <cell r="G420" t="str">
            <v>阿米娜·吾斯曼</v>
          </cell>
          <cell r="H420" t="str">
            <v>653130197405150701</v>
          </cell>
          <cell r="I420" t="str">
            <v>6212877314076243</v>
          </cell>
          <cell r="J420" t="str">
            <v>巴楚县农村信用社</v>
          </cell>
          <cell r="K420" t="str">
            <v>塔里木职业技术学院</v>
          </cell>
          <cell r="L420" t="str">
            <v>护理学</v>
          </cell>
        </row>
        <row r="421">
          <cell r="F421" t="str">
            <v>653130200203140673</v>
          </cell>
          <cell r="G421" t="str">
            <v>海热姑丽·玉苏因</v>
          </cell>
          <cell r="H421" t="str">
            <v>653130195603170624</v>
          </cell>
          <cell r="I421" t="str">
            <v>6212877313953392</v>
          </cell>
          <cell r="J421" t="str">
            <v>巴楚县农村信用社</v>
          </cell>
          <cell r="K421" t="str">
            <v>新疆天山职业技术大学</v>
          </cell>
          <cell r="L421" t="str">
            <v>物联网应用技术</v>
          </cell>
        </row>
        <row r="422">
          <cell r="F422" t="str">
            <v>653130200010180601</v>
          </cell>
          <cell r="G422" t="str">
            <v>努热曼古丽·玉苏普</v>
          </cell>
          <cell r="H422" t="str">
            <v>653130198904120704</v>
          </cell>
          <cell r="I422" t="str">
            <v>6212872070713998</v>
          </cell>
          <cell r="J422" t="str">
            <v>巴楚县农村信用社</v>
          </cell>
          <cell r="K422" t="str">
            <v>陕西旅游烹饪职业学院</v>
          </cell>
          <cell r="L422" t="str">
            <v>旅游管理</v>
          </cell>
        </row>
        <row r="423">
          <cell r="F423" t="str">
            <v>653130200104221224</v>
          </cell>
          <cell r="G423" t="str">
            <v>阿依姑丽·素比</v>
          </cell>
          <cell r="H423" t="str">
            <v>653130198211101164</v>
          </cell>
          <cell r="I423" t="str">
            <v>6212872083066525</v>
          </cell>
          <cell r="J423" t="str">
            <v>巴楚县农村信用社</v>
          </cell>
          <cell r="K423" t="str">
            <v>昌吉职业技术学院</v>
          </cell>
          <cell r="L423" t="str">
            <v>大数据技术</v>
          </cell>
        </row>
        <row r="424">
          <cell r="F424" t="str">
            <v>653130200108010619</v>
          </cell>
          <cell r="G424" t="str">
            <v>努热曼古丽·玉苏普</v>
          </cell>
          <cell r="H424" t="str">
            <v>653130198904120704</v>
          </cell>
          <cell r="I424" t="str">
            <v>6212872070713998</v>
          </cell>
          <cell r="J424" t="str">
            <v>巴楚县农村信用社</v>
          </cell>
          <cell r="K424" t="str">
            <v>新疆轻工职业技术学院</v>
          </cell>
          <cell r="L424" t="str">
            <v>2020工程造价预2班</v>
          </cell>
        </row>
        <row r="425">
          <cell r="F425" t="str">
            <v>653130200205070613</v>
          </cell>
          <cell r="G425" t="str">
            <v>阿布杜瓦依提·热合曼</v>
          </cell>
          <cell r="H425" t="str">
            <v>653130197204040637</v>
          </cell>
          <cell r="I425" t="str">
            <v>6212877319113942</v>
          </cell>
          <cell r="J425" t="str">
            <v>巴楚县农村信用社</v>
          </cell>
          <cell r="K425" t="str">
            <v>阿克苏职业技术学院</v>
          </cell>
          <cell r="L425" t="str">
            <v>通信系统运行管理</v>
          </cell>
        </row>
        <row r="426">
          <cell r="F426" t="str">
            <v>653130200301010653</v>
          </cell>
          <cell r="G426" t="str">
            <v>阿依夏木古丽·依明</v>
          </cell>
          <cell r="H426" t="str">
            <v>653129198401051641</v>
          </cell>
          <cell r="I426" t="str">
            <v>6212872106378618</v>
          </cell>
          <cell r="J426" t="str">
            <v>巴楚县农村信用社</v>
          </cell>
          <cell r="K426" t="str">
            <v>新疆维吾尔医学专科学校</v>
          </cell>
          <cell r="L426" t="str">
            <v>维医学</v>
          </cell>
        </row>
        <row r="427">
          <cell r="F427" t="str">
            <v>653130200310020626</v>
          </cell>
          <cell r="G427" t="str">
            <v>如鲜古丽·吾拉依木</v>
          </cell>
          <cell r="H427" t="str">
            <v>653130198311030682</v>
          </cell>
          <cell r="I427" t="str">
            <v>6212872087460005</v>
          </cell>
          <cell r="J427" t="str">
            <v>巴楚县农村信用社</v>
          </cell>
          <cell r="K427" t="str">
            <v>巴音郭楞职业技术学院</v>
          </cell>
          <cell r="L427" t="str">
            <v>畜牧兽医</v>
          </cell>
        </row>
        <row r="428">
          <cell r="F428" t="str">
            <v>653130200011220628</v>
          </cell>
          <cell r="G428" t="str">
            <v>麦麦提·艾麦提</v>
          </cell>
          <cell r="H428" t="str">
            <v>65313019540315067X</v>
          </cell>
          <cell r="I428" t="str">
            <v>6212877334943562</v>
          </cell>
          <cell r="J428" t="str">
            <v>巴楚县农村信用社</v>
          </cell>
          <cell r="K428" t="str">
            <v>新疆能源职业技术学院</v>
          </cell>
          <cell r="L428" t="str">
            <v>大数据与飞机</v>
          </cell>
        </row>
        <row r="429">
          <cell r="F429" t="str">
            <v>653130200405010666</v>
          </cell>
          <cell r="G429" t="str">
            <v>阿依夏姆·艾萨</v>
          </cell>
          <cell r="H429" t="str">
            <v>653130200102100648</v>
          </cell>
          <cell r="I429" t="str">
            <v>6212872070679447</v>
          </cell>
          <cell r="J429" t="str">
            <v>巴楚县农村信用社</v>
          </cell>
          <cell r="K429" t="str">
            <v>第三师图木舒克职业技术学院</v>
          </cell>
          <cell r="L429" t="str">
            <v>服装制作与生产管理</v>
          </cell>
        </row>
        <row r="430">
          <cell r="F430" t="str">
            <v>653130200401200630</v>
          </cell>
          <cell r="G430" t="str">
            <v>阿布杜克尤木·热合曼</v>
          </cell>
          <cell r="H430" t="str">
            <v>653130200401200630</v>
          </cell>
          <cell r="I430" t="str">
            <v>6215256640167983</v>
          </cell>
          <cell r="J430" t="str">
            <v>巴楚县农村信用社</v>
          </cell>
          <cell r="K430" t="str">
            <v>新疆职业技术学院</v>
          </cell>
          <cell r="L430" t="str">
            <v>激励一体化技术</v>
          </cell>
        </row>
        <row r="431">
          <cell r="F431" t="str">
            <v>653130200101150627</v>
          </cell>
          <cell r="G431" t="str">
            <v>艾萨·马木提</v>
          </cell>
          <cell r="H431" t="str">
            <v>653130195101150615</v>
          </cell>
          <cell r="I431" t="str">
            <v>6212877313981492</v>
          </cell>
          <cell r="J431" t="str">
            <v>巴楚县农村信用社</v>
          </cell>
          <cell r="K431" t="str">
            <v>新疆哈密职业技术学院</v>
          </cell>
          <cell r="L431" t="str">
            <v>工业工程技术</v>
          </cell>
        </row>
        <row r="432">
          <cell r="F432" t="str">
            <v>653130200308130623</v>
          </cell>
          <cell r="G432" t="str">
            <v>迪丽胡马尔·麦麦提</v>
          </cell>
          <cell r="H432" t="str">
            <v>653130200308130623</v>
          </cell>
          <cell r="I432" t="str">
            <v>6212872106658936</v>
          </cell>
          <cell r="J432" t="str">
            <v>巴楚县农村信用社</v>
          </cell>
          <cell r="K432" t="str">
            <v>新疆塔里木职业技术学院</v>
          </cell>
          <cell r="L432" t="str">
            <v>电子商务</v>
          </cell>
        </row>
        <row r="433">
          <cell r="F433" t="str">
            <v>653130200111010695</v>
          </cell>
          <cell r="G433" t="str">
            <v>阿瓦古丽·吾斯曼</v>
          </cell>
          <cell r="H433" t="str">
            <v>653130197809100647</v>
          </cell>
          <cell r="I433" t="str">
            <v>6212872087525781</v>
          </cell>
          <cell r="J433" t="str">
            <v>巴楚县农村信用社</v>
          </cell>
          <cell r="K433" t="str">
            <v>新疆塔里木职业技术学院</v>
          </cell>
          <cell r="L433" t="str">
            <v>大数据与会计</v>
          </cell>
        </row>
        <row r="434">
          <cell r="F434" t="str">
            <v>653130200206100626</v>
          </cell>
          <cell r="G434" t="str">
            <v>如孜古丽·亚森</v>
          </cell>
          <cell r="H434" t="str">
            <v>653130198105070667</v>
          </cell>
          <cell r="I434" t="str">
            <v>6212877321540504</v>
          </cell>
          <cell r="J434" t="str">
            <v>巴楚县农村信用社</v>
          </cell>
          <cell r="K434" t="str">
            <v>新疆交通职业技术学院</v>
          </cell>
          <cell r="L434" t="str">
            <v>市政工程技术</v>
          </cell>
        </row>
        <row r="435">
          <cell r="F435" t="str">
            <v>653130200305010626</v>
          </cell>
          <cell r="G435" t="str">
            <v>塔吉古丽·阿布杜瓦依提</v>
          </cell>
          <cell r="H435" t="str">
            <v>653130197809140649</v>
          </cell>
          <cell r="I435" t="str">
            <v>6212877313694822</v>
          </cell>
          <cell r="J435" t="str">
            <v>巴楚县农村信用社</v>
          </cell>
          <cell r="K435" t="str">
            <v>新疆职业技术学院</v>
          </cell>
          <cell r="L435" t="str">
            <v>现代物理管理</v>
          </cell>
        </row>
        <row r="436">
          <cell r="F436" t="str">
            <v>653130200301010610</v>
          </cell>
          <cell r="G436" t="str">
            <v>阿布拉·热西提</v>
          </cell>
          <cell r="H436" t="str">
            <v>653130198006010677</v>
          </cell>
          <cell r="I436" t="str">
            <v>6212872106313557</v>
          </cell>
          <cell r="J436" t="str">
            <v>巴楚县农村信用社</v>
          </cell>
          <cell r="K436" t="str">
            <v>和田职业技术学院</v>
          </cell>
          <cell r="L436" t="str">
            <v>园艺技术</v>
          </cell>
        </row>
        <row r="437">
          <cell r="F437" t="str">
            <v>653130200402100623</v>
          </cell>
          <cell r="G437" t="str">
            <v>克热木·库尔班</v>
          </cell>
          <cell r="H437" t="str">
            <v>653130196602200611</v>
          </cell>
          <cell r="I437" t="str">
            <v>6212877319101624</v>
          </cell>
          <cell r="J437" t="str">
            <v>巴楚县农村信用社</v>
          </cell>
          <cell r="K437" t="str">
            <v>黄冈科技职业学院</v>
          </cell>
          <cell r="L437" t="str">
            <v>计算机应用技术</v>
          </cell>
        </row>
        <row r="438">
          <cell r="F438" t="str">
            <v>653130200308250625</v>
          </cell>
          <cell r="G438" t="str">
            <v>阿热孜古丽·热合曼</v>
          </cell>
          <cell r="H438" t="str">
            <v>653130198104120626</v>
          </cell>
          <cell r="I438" t="str">
            <v>6212877316504200</v>
          </cell>
          <cell r="J438" t="str">
            <v>巴楚县农村信用社</v>
          </cell>
          <cell r="K438" t="str">
            <v>阿克苏职业技术学院</v>
          </cell>
          <cell r="L438" t="str">
            <v>畜牧兽医</v>
          </cell>
        </row>
        <row r="439">
          <cell r="F439" t="str">
            <v>653130200101010667</v>
          </cell>
          <cell r="G439" t="str">
            <v>艾斯凯尔·如孜</v>
          </cell>
          <cell r="H439" t="str">
            <v>653130196902100612</v>
          </cell>
          <cell r="I439" t="str">
            <v>6212877319100667</v>
          </cell>
          <cell r="J439" t="str">
            <v>巴楚县农村信用社</v>
          </cell>
          <cell r="K439" t="str">
            <v>昌吉学院</v>
          </cell>
          <cell r="L439" t="str">
            <v>连锁经营与管理</v>
          </cell>
        </row>
        <row r="440">
          <cell r="F440" t="str">
            <v>653130200305020621</v>
          </cell>
          <cell r="G440" t="str">
            <v>艾海提·克热木</v>
          </cell>
          <cell r="H440" t="str">
            <v>653130197108210616</v>
          </cell>
          <cell r="I440" t="str">
            <v>6212877319101574</v>
          </cell>
          <cell r="J440" t="str">
            <v>巴楚县农村信用社</v>
          </cell>
          <cell r="K440" t="str">
            <v>石河子工程职业技术学院</v>
          </cell>
          <cell r="L440" t="str">
            <v>现代移动通信技术</v>
          </cell>
        </row>
        <row r="441">
          <cell r="F441" t="str">
            <v>653130200306180619</v>
          </cell>
          <cell r="G441" t="str">
            <v>布合丽齐·热合曼</v>
          </cell>
          <cell r="H441" t="str">
            <v>653130197901020623</v>
          </cell>
          <cell r="I441" t="str">
            <v>6212872149489968</v>
          </cell>
          <cell r="J441" t="str">
            <v>巴楚县农村信用社</v>
          </cell>
          <cell r="K441" t="str">
            <v>新疆科技职业技术学院</v>
          </cell>
          <cell r="L441" t="str">
            <v>人工智能技术应用</v>
          </cell>
        </row>
        <row r="442">
          <cell r="F442" t="str">
            <v>653130200104260629</v>
          </cell>
          <cell r="G442" t="str">
            <v>阿布杜克热木·阿洪</v>
          </cell>
          <cell r="H442" t="str">
            <v>653130196705150653</v>
          </cell>
          <cell r="I442" t="str">
            <v>6212877308505660</v>
          </cell>
          <cell r="J442" t="str">
            <v>巴楚县农村信用社</v>
          </cell>
          <cell r="K442" t="str">
            <v>昌吉学院</v>
          </cell>
          <cell r="L442" t="str">
            <v>文秘</v>
          </cell>
        </row>
        <row r="443">
          <cell r="F443" t="str">
            <v>653130200111080626</v>
          </cell>
          <cell r="G443" t="str">
            <v>努尔·如孜</v>
          </cell>
          <cell r="H443" t="str">
            <v>653130195712120618</v>
          </cell>
          <cell r="I443" t="str">
            <v>6212877319093250</v>
          </cell>
          <cell r="J443" t="str">
            <v>巴楚县农村信用社</v>
          </cell>
          <cell r="K443" t="str">
            <v>新疆应用职业技术学员</v>
          </cell>
          <cell r="L443" t="str">
            <v>会计</v>
          </cell>
        </row>
        <row r="444">
          <cell r="F444" t="str">
            <v>653130200310030621</v>
          </cell>
          <cell r="G444" t="str">
            <v>帕提古丽·阿布来提</v>
          </cell>
          <cell r="H444" t="str">
            <v>653130197704170622</v>
          </cell>
          <cell r="I444" t="str">
            <v>6212872137278589</v>
          </cell>
          <cell r="J444" t="str">
            <v>巴楚县农村信用社</v>
          </cell>
          <cell r="K444" t="str">
            <v>新疆职业技术学院</v>
          </cell>
          <cell r="L444" t="str">
            <v>物联网应用技术</v>
          </cell>
        </row>
        <row r="445">
          <cell r="F445" t="str">
            <v>653130200306150604</v>
          </cell>
          <cell r="G445" t="str">
            <v>热比古丽·艾麦提</v>
          </cell>
          <cell r="H445" t="str">
            <v>65313019710910062X</v>
          </cell>
          <cell r="I445" t="str">
            <v>6212872106301214</v>
          </cell>
          <cell r="J445" t="str">
            <v>巴楚县农村信用社</v>
          </cell>
          <cell r="K445" t="str">
            <v>博尔塔拉职业技术学院</v>
          </cell>
          <cell r="L445" t="str">
            <v>大数据与会计</v>
          </cell>
        </row>
        <row r="446">
          <cell r="F446" t="str">
            <v>653130200303070625</v>
          </cell>
          <cell r="G446" t="str">
            <v>帕提古丽·瓦哈普</v>
          </cell>
          <cell r="H446" t="str">
            <v>653130198106050668</v>
          </cell>
          <cell r="I446" t="str">
            <v>6215256640167835</v>
          </cell>
          <cell r="J446" t="str">
            <v>巴楚县农村信用社</v>
          </cell>
          <cell r="K446" t="str">
            <v>新疆应用职业技术学员</v>
          </cell>
          <cell r="L446" t="str">
            <v>化工生物技术</v>
          </cell>
        </row>
        <row r="447">
          <cell r="F447" t="str">
            <v>653130200302150623</v>
          </cell>
          <cell r="G447" t="str">
            <v>古海尔尼萨·亚库普</v>
          </cell>
          <cell r="H447" t="str">
            <v>653130197405030689</v>
          </cell>
          <cell r="I447" t="str">
            <v>6212872106296703</v>
          </cell>
          <cell r="J447" t="str">
            <v>巴楚县农村信用社</v>
          </cell>
          <cell r="K447" t="str">
            <v>新疆应用职业技术学员</v>
          </cell>
          <cell r="L447" t="str">
            <v>公共文化服务与管理</v>
          </cell>
        </row>
        <row r="448">
          <cell r="F448" t="str">
            <v>653130200607170617</v>
          </cell>
          <cell r="G448" t="str">
            <v>做热古丽·肉孜</v>
          </cell>
          <cell r="H448" t="str">
            <v>653130198410250605</v>
          </cell>
          <cell r="I448" t="str">
            <v>6212877319143360</v>
          </cell>
          <cell r="J448" t="str">
            <v>巴楚县农村信用社</v>
          </cell>
          <cell r="K448" t="str">
            <v>喀什职业技术学院</v>
          </cell>
          <cell r="L448" t="str">
            <v>文化舞蹈</v>
          </cell>
        </row>
        <row r="449">
          <cell r="F449" t="str">
            <v>653130200211010633</v>
          </cell>
          <cell r="G449" t="str">
            <v>麦海木·克热木</v>
          </cell>
          <cell r="H449" t="str">
            <v>653130197105070611</v>
          </cell>
          <cell r="I449" t="str">
            <v>6212877308508177</v>
          </cell>
          <cell r="J449" t="str">
            <v>巴楚县农村信用社</v>
          </cell>
          <cell r="K449" t="str">
            <v>新疆轻工职业技术学院</v>
          </cell>
          <cell r="L449" t="str">
            <v>现代纺织技术</v>
          </cell>
        </row>
        <row r="450">
          <cell r="F450" t="str">
            <v>65313020000513060X</v>
          </cell>
          <cell r="G450" t="str">
            <v>艾散·如孜</v>
          </cell>
          <cell r="H450" t="str">
            <v>653130196804050658</v>
          </cell>
          <cell r="I450" t="str">
            <v>6212872145437979</v>
          </cell>
          <cell r="J450" t="str">
            <v>巴楚县农村信用社</v>
          </cell>
          <cell r="K450" t="str">
            <v>阿勒泰职业技术学院</v>
          </cell>
          <cell r="L450" t="str">
            <v>酒店管理与数字化运营</v>
          </cell>
        </row>
        <row r="451">
          <cell r="F451" t="str">
            <v>653130200412250617</v>
          </cell>
          <cell r="G451" t="str">
            <v>热依汗·亚森</v>
          </cell>
          <cell r="H451" t="str">
            <v>653130197802270627</v>
          </cell>
          <cell r="I451" t="str">
            <v>6212872058325906</v>
          </cell>
          <cell r="J451" t="str">
            <v>巴楚县农村信用社</v>
          </cell>
          <cell r="K451" t="str">
            <v>昌吉职业技术学院</v>
          </cell>
          <cell r="L451" t="str">
            <v>护理</v>
          </cell>
        </row>
        <row r="452">
          <cell r="F452" t="str">
            <v>65313020030716061X</v>
          </cell>
          <cell r="G452" t="str">
            <v>艾合麦提·图尔荪</v>
          </cell>
          <cell r="H452" t="str">
            <v>653130198407150697</v>
          </cell>
          <cell r="I452" t="str">
            <v>6210088640320386</v>
          </cell>
          <cell r="J452" t="str">
            <v>巴楚县农村信用社</v>
          </cell>
          <cell r="K452" t="str">
            <v>黄冈科技职业学院</v>
          </cell>
          <cell r="L452" t="str">
            <v>计算机应用技术</v>
          </cell>
        </row>
        <row r="453">
          <cell r="F453" t="str">
            <v>653130200202040646</v>
          </cell>
          <cell r="G453" t="str">
            <v>木尼热·艾山</v>
          </cell>
          <cell r="H453" t="str">
            <v>653130200202040646</v>
          </cell>
          <cell r="I453" t="str">
            <v>6212877313619357</v>
          </cell>
          <cell r="J453" t="str">
            <v>巴楚县农村信用社</v>
          </cell>
          <cell r="K453" t="str">
            <v>新疆生产建设兵团兴新职业技术学院</v>
          </cell>
          <cell r="L453" t="str">
            <v>电子竞技运动与管理</v>
          </cell>
        </row>
        <row r="454">
          <cell r="F454" t="str">
            <v>653130200404200644</v>
          </cell>
          <cell r="G454" t="str">
            <v>布合丽齐·麦麦提</v>
          </cell>
          <cell r="H454" t="str">
            <v>653130197512010667</v>
          </cell>
          <cell r="I454" t="str">
            <v>6212872000386212</v>
          </cell>
          <cell r="J454" t="str">
            <v>巴楚县农村信用社</v>
          </cell>
          <cell r="K454" t="str">
            <v>图木舒克市职业技术学校</v>
          </cell>
          <cell r="L454" t="str">
            <v>纺织设计</v>
          </cell>
        </row>
        <row r="455">
          <cell r="F455" t="str">
            <v>653130200602250618</v>
          </cell>
          <cell r="G455" t="str">
            <v>依米尔汗·吾斯曼</v>
          </cell>
          <cell r="H455" t="str">
            <v>653130196410040625</v>
          </cell>
          <cell r="I455" t="str">
            <v>6212877319114205</v>
          </cell>
          <cell r="J455" t="str">
            <v>巴楚县农村信用社</v>
          </cell>
          <cell r="K455" t="str">
            <v>图木舒克市职业技术学校</v>
          </cell>
          <cell r="L455" t="str">
            <v>机电技术应用 </v>
          </cell>
        </row>
        <row r="456">
          <cell r="F456" t="str">
            <v>653130200106090651</v>
          </cell>
          <cell r="G456" t="str">
            <v>热合曼·吾斯曼</v>
          </cell>
          <cell r="H456" t="str">
            <v>65313019690802063x</v>
          </cell>
          <cell r="I456" t="str">
            <v>6215256640127110</v>
          </cell>
          <cell r="J456" t="str">
            <v>巴楚县农村信用社</v>
          </cell>
          <cell r="K456" t="str">
            <v>重庆科创职业技术学院</v>
          </cell>
          <cell r="L456" t="str">
            <v>机械制造及自动化</v>
          </cell>
        </row>
        <row r="457">
          <cell r="F457" t="str">
            <v>653130200304100670</v>
          </cell>
          <cell r="G457" t="str">
            <v>再娜普·克热木</v>
          </cell>
          <cell r="H457" t="str">
            <v>653130194008060629</v>
          </cell>
          <cell r="I457" t="str">
            <v>6212877314130628</v>
          </cell>
          <cell r="J457" t="str">
            <v>巴楚县农村信用社</v>
          </cell>
          <cell r="K457" t="str">
            <v>阿勒泰职业技术学院</v>
          </cell>
          <cell r="L457" t="str">
            <v>休闲体育</v>
          </cell>
        </row>
        <row r="458">
          <cell r="F458" t="str">
            <v>653130200304020662</v>
          </cell>
          <cell r="G458" t="str">
            <v>帕夏汗·艾麦提</v>
          </cell>
          <cell r="H458" t="str">
            <v>653130198204160684</v>
          </cell>
          <cell r="I458" t="str">
            <v>6212872087452044</v>
          </cell>
          <cell r="J458" t="str">
            <v>巴楚县农村信用社</v>
          </cell>
          <cell r="K458" t="str">
            <v>乌鲁木齐职业大学</v>
          </cell>
          <cell r="L458" t="str">
            <v>工业机器人技术</v>
          </cell>
        </row>
        <row r="459">
          <cell r="F459" t="str">
            <v>653130200210210625</v>
          </cell>
          <cell r="G459" t="str">
            <v>阿布杜外力·喀迪尔</v>
          </cell>
          <cell r="H459" t="str">
            <v>653130197409110619</v>
          </cell>
          <cell r="I459" t="str">
            <v>6212877308617234</v>
          </cell>
          <cell r="J459" t="str">
            <v>巴楚县农村信用社</v>
          </cell>
          <cell r="K459" t="str">
            <v>兰州现代职业学院</v>
          </cell>
          <cell r="L459" t="str">
            <v>数控技术</v>
          </cell>
        </row>
        <row r="460">
          <cell r="F460" t="str">
            <v>653130200306120616</v>
          </cell>
          <cell r="G460" t="str">
            <v>孜比尔尼萨·阿布杜力木</v>
          </cell>
          <cell r="H460" t="str">
            <v>653130198307180688</v>
          </cell>
          <cell r="I460" t="str">
            <v>6212877321781918</v>
          </cell>
          <cell r="J460" t="str">
            <v>巴楚县农村信用社</v>
          </cell>
          <cell r="K460" t="str">
            <v>新疆科信职业技术学院</v>
          </cell>
          <cell r="L460" t="str">
            <v>社区管理与服务</v>
          </cell>
        </row>
        <row r="461">
          <cell r="F461" t="str">
            <v>65313020030218062X</v>
          </cell>
          <cell r="G461" t="str">
            <v>图萨古丽·吾普</v>
          </cell>
          <cell r="H461" t="str">
            <v>65313019820215060x</v>
          </cell>
          <cell r="I461" t="str">
            <v>6215256640167959</v>
          </cell>
          <cell r="J461" t="str">
            <v>巴楚县农村信用社</v>
          </cell>
          <cell r="K461" t="str">
            <v>新疆交通职业技术学院</v>
          </cell>
          <cell r="L461" t="str">
            <v>保险实务</v>
          </cell>
        </row>
        <row r="462">
          <cell r="F462" t="str">
            <v>65313020060417062X</v>
          </cell>
          <cell r="G462" t="str">
            <v>图萨古丽·吾普</v>
          </cell>
          <cell r="H462" t="str">
            <v>65313019820215060x</v>
          </cell>
          <cell r="I462" t="str">
            <v>6215256640167959</v>
          </cell>
          <cell r="J462" t="str">
            <v>巴楚县农村信用社</v>
          </cell>
          <cell r="K462" t="str">
            <v>图木舒克市职业技术学校</v>
          </cell>
          <cell r="L462" t="str">
            <v>电子商务2班</v>
          </cell>
        </row>
        <row r="463">
          <cell r="F463" t="str">
            <v>653130200308170625</v>
          </cell>
          <cell r="G463" t="str">
            <v>热孜瓦尼古丽·阿布杜克热木</v>
          </cell>
          <cell r="H463" t="str">
            <v>653130198405100725</v>
          </cell>
          <cell r="I463" t="str">
            <v>6212877330943020</v>
          </cell>
          <cell r="J463" t="str">
            <v>巴楚县农村信用社</v>
          </cell>
          <cell r="K463" t="str">
            <v>新疆轻工职业技术学院</v>
          </cell>
          <cell r="L463" t="str">
            <v>智能互联网络技术</v>
          </cell>
        </row>
        <row r="464">
          <cell r="F464" t="str">
            <v>653130200306180643</v>
          </cell>
          <cell r="G464" t="str">
            <v>喀迪尔·阿布拉</v>
          </cell>
          <cell r="H464" t="str">
            <v>653130198308070659</v>
          </cell>
          <cell r="I464" t="str">
            <v>6212877308619065</v>
          </cell>
          <cell r="J464" t="str">
            <v>巴楚县农村信用社</v>
          </cell>
          <cell r="K464" t="str">
            <v>新疆能源职业技术学院</v>
          </cell>
          <cell r="L464" t="str">
            <v>发电厂及电力系统</v>
          </cell>
        </row>
        <row r="465">
          <cell r="F465" t="str">
            <v>65313020030915060X</v>
          </cell>
          <cell r="G465" t="str">
            <v>外力·如苏力</v>
          </cell>
          <cell r="H465" t="str">
            <v>653130197610050638</v>
          </cell>
          <cell r="I465" t="str">
            <v>6212877308505850</v>
          </cell>
          <cell r="J465" t="str">
            <v>巴楚县农村信用社</v>
          </cell>
          <cell r="K465" t="str">
            <v>哈密职业技术学院</v>
          </cell>
          <cell r="L465" t="str">
            <v>电子商务</v>
          </cell>
        </row>
        <row r="466">
          <cell r="F466" t="str">
            <v>653130200210250627</v>
          </cell>
          <cell r="G466" t="str">
            <v>古尼其·吾守尔</v>
          </cell>
          <cell r="H466" t="str">
            <v>653130195902100706</v>
          </cell>
          <cell r="I466" t="str">
            <v>6212877321598239</v>
          </cell>
          <cell r="J466" t="str">
            <v>巴楚县农村信用社</v>
          </cell>
          <cell r="K466" t="str">
            <v>新疆现代职业技术学院</v>
          </cell>
          <cell r="L466" t="str">
            <v>助产</v>
          </cell>
        </row>
        <row r="467">
          <cell r="F467" t="str">
            <v>653130200306080626</v>
          </cell>
          <cell r="G467" t="str">
            <v>拖克提·达吾提</v>
          </cell>
          <cell r="H467" t="str">
            <v>653130197503200653</v>
          </cell>
          <cell r="I467" t="str">
            <v>6212877313980940</v>
          </cell>
          <cell r="J467" t="str">
            <v>巴楚县农村信用社</v>
          </cell>
          <cell r="K467" t="str">
            <v>阿勒泰职业技术学院</v>
          </cell>
          <cell r="L467" t="str">
            <v>食品智能加工技术</v>
          </cell>
        </row>
        <row r="468">
          <cell r="F468" t="str">
            <v>65313020030904062X</v>
          </cell>
          <cell r="G468" t="str">
            <v>喀迪尔·亚森</v>
          </cell>
          <cell r="H468" t="str">
            <v>653130197211050630</v>
          </cell>
          <cell r="I468" t="str">
            <v>6212877313952360</v>
          </cell>
          <cell r="J468" t="str">
            <v>巴楚县农村信用社</v>
          </cell>
          <cell r="K468" t="str">
            <v>新疆交通职业技术学院</v>
          </cell>
          <cell r="L468" t="str">
            <v>信息安全技术应用</v>
          </cell>
        </row>
        <row r="469">
          <cell r="F469" t="str">
            <v>653130200510200656</v>
          </cell>
          <cell r="G469" t="str">
            <v>热合曼·达吾提</v>
          </cell>
          <cell r="H469" t="str">
            <v>653130197906130610</v>
          </cell>
          <cell r="I469" t="str">
            <v>6212877319112472</v>
          </cell>
          <cell r="J469" t="str">
            <v>巴楚县农村信用社</v>
          </cell>
          <cell r="K469" t="str">
            <v>图木舒克市职业技术学校</v>
          </cell>
          <cell r="L469" t="str">
            <v>电子商务2班</v>
          </cell>
        </row>
        <row r="470">
          <cell r="F470" t="str">
            <v>653130200401020648</v>
          </cell>
          <cell r="G470" t="str">
            <v>阿布杜克热木·热合曼</v>
          </cell>
          <cell r="H470" t="str">
            <v>653130197211160610</v>
          </cell>
          <cell r="I470" t="str">
            <v>6212877321772586</v>
          </cell>
          <cell r="J470" t="str">
            <v>巴楚县农村信用社</v>
          </cell>
          <cell r="K470" t="str">
            <v>新疆建设职业技术学院</v>
          </cell>
          <cell r="L470" t="str">
            <v>建筑工程</v>
          </cell>
        </row>
        <row r="471">
          <cell r="F471" t="str">
            <v>653130200205130655</v>
          </cell>
          <cell r="G471" t="str">
            <v>热合木·依明</v>
          </cell>
          <cell r="H471" t="str">
            <v>653130196906160612</v>
          </cell>
          <cell r="I471" t="str">
            <v>6212877308541400</v>
          </cell>
          <cell r="J471" t="str">
            <v>巴楚县农村信用社</v>
          </cell>
          <cell r="K471" t="str">
            <v>新疆职业技术学院</v>
          </cell>
          <cell r="L471" t="str">
            <v>机电工程系汽车检测与维修机术</v>
          </cell>
        </row>
        <row r="472">
          <cell r="F472" t="str">
            <v>653130200311130616</v>
          </cell>
          <cell r="G472" t="str">
            <v>月热古丽·吉力力</v>
          </cell>
          <cell r="H472" t="str">
            <v>653130197510130649</v>
          </cell>
          <cell r="I472" t="str">
            <v>6212877321809289</v>
          </cell>
          <cell r="J472" t="str">
            <v>巴楚县农村信用社</v>
          </cell>
          <cell r="K472" t="str">
            <v>新疆轻工职业技术学院</v>
          </cell>
          <cell r="L472" t="str">
            <v>现代移动通信技术</v>
          </cell>
        </row>
        <row r="473">
          <cell r="F473" t="str">
            <v>653130200306180627</v>
          </cell>
          <cell r="G473" t="str">
            <v>热孜瓦尼古丽·艾麦提</v>
          </cell>
          <cell r="H473" t="str">
            <v>653130198005100689</v>
          </cell>
          <cell r="I473" t="str">
            <v>6212877308508573</v>
          </cell>
          <cell r="J473" t="str">
            <v>巴楚县农村信用社</v>
          </cell>
          <cell r="K473" t="str">
            <v>阿勒泰职业技术学院</v>
          </cell>
          <cell r="L473" t="str">
            <v>食品智能加工技术</v>
          </cell>
        </row>
        <row r="474">
          <cell r="F474" t="str">
            <v>653130200511280619</v>
          </cell>
          <cell r="G474" t="str">
            <v>努尔艾合麦提·吾布力</v>
          </cell>
          <cell r="H474" t="str">
            <v>65313019790103067X</v>
          </cell>
          <cell r="I474" t="str">
            <v>6212877318999481</v>
          </cell>
          <cell r="J474" t="str">
            <v>巴楚县农村信用社</v>
          </cell>
          <cell r="K474" t="str">
            <v>第五师双河市职业技术学校</v>
          </cell>
          <cell r="L474" t="str">
            <v>汽车运用与维修</v>
          </cell>
        </row>
        <row r="475">
          <cell r="F475" t="str">
            <v>653130200401200622</v>
          </cell>
          <cell r="G475" t="str">
            <v>阿布杜热依木·吾舒尔</v>
          </cell>
          <cell r="H475" t="str">
            <v>653130197509100637</v>
          </cell>
          <cell r="I475" t="str">
            <v>6210082037476562</v>
          </cell>
          <cell r="J475" t="str">
            <v>巴楚县农村信用社</v>
          </cell>
          <cell r="K475" t="str">
            <v>新疆应用职业技术学院</v>
          </cell>
          <cell r="L475" t="str">
            <v>学前教育</v>
          </cell>
        </row>
        <row r="476">
          <cell r="F476" t="str">
            <v>653130200212200623</v>
          </cell>
          <cell r="G476" t="str">
            <v>依米尔汗·艾麦提</v>
          </cell>
          <cell r="H476" t="str">
            <v>653130196901100645</v>
          </cell>
          <cell r="I476" t="str">
            <v>6212872087501360</v>
          </cell>
          <cell r="J476" t="str">
            <v>巴楚县农村信用社</v>
          </cell>
          <cell r="K476" t="str">
            <v>克拉玛依职业技术学院</v>
          </cell>
          <cell r="L476" t="str">
            <v>智慧健康养老服务与管理</v>
          </cell>
        </row>
        <row r="477">
          <cell r="F477" t="str">
            <v>65313020030820061X</v>
          </cell>
          <cell r="G477" t="str">
            <v>艾合麦提·阿尤甫</v>
          </cell>
          <cell r="H477" t="str">
            <v>653130196808090657</v>
          </cell>
          <cell r="I477" t="str">
            <v>6212877319226371</v>
          </cell>
          <cell r="J477" t="str">
            <v>巴楚县农村信用社</v>
          </cell>
          <cell r="K477" t="str">
            <v>巴音郭楞职业技术学院</v>
          </cell>
          <cell r="L477" t="str">
            <v>石油化工技术</v>
          </cell>
        </row>
        <row r="478">
          <cell r="F478" t="str">
            <v>653130200307010654</v>
          </cell>
          <cell r="G478" t="str">
            <v>海热古丽·图尔迪</v>
          </cell>
          <cell r="H478" t="str">
            <v>653130197401180882</v>
          </cell>
          <cell r="I478" t="str">
            <v>6212877313698369</v>
          </cell>
          <cell r="J478" t="str">
            <v>巴楚县农村信用社</v>
          </cell>
          <cell r="K478" t="str">
            <v>新疆工业职业技术学院</v>
          </cell>
          <cell r="L478" t="str">
            <v>工业机器人技术</v>
          </cell>
        </row>
        <row r="479">
          <cell r="F479" t="str">
            <v>653130200109180628</v>
          </cell>
          <cell r="G479" t="str">
            <v>热合曼·米曼</v>
          </cell>
          <cell r="H479" t="str">
            <v>653130197710060630</v>
          </cell>
          <cell r="I479" t="str">
            <v>6212877313980650</v>
          </cell>
          <cell r="J479" t="str">
            <v>巴楚县农村信用社</v>
          </cell>
          <cell r="K479" t="str">
            <v>新疆工业职业技术学院</v>
          </cell>
          <cell r="L479" t="str">
            <v>钢铁智能冶金技术</v>
          </cell>
        </row>
        <row r="480">
          <cell r="F480" t="str">
            <v>653130200103010652</v>
          </cell>
          <cell r="G480" t="str">
            <v>库尔班·马木提</v>
          </cell>
          <cell r="H480" t="str">
            <v>653130197704150613</v>
          </cell>
          <cell r="I480" t="str">
            <v>6212872087700590</v>
          </cell>
          <cell r="J480" t="str">
            <v>巴楚县农村信用社</v>
          </cell>
          <cell r="K480" t="str">
            <v>新疆工业职业技术学院</v>
          </cell>
          <cell r="L480" t="str">
            <v>工商企业管理</v>
          </cell>
        </row>
        <row r="481">
          <cell r="F481" t="str">
            <v>653130200306120624</v>
          </cell>
          <cell r="G481" t="str">
            <v>阿西木·依盖木</v>
          </cell>
          <cell r="H481" t="str">
            <v>653130195909120611</v>
          </cell>
          <cell r="I481" t="str">
            <v>6212877335069813</v>
          </cell>
          <cell r="J481" t="str">
            <v>巴楚县农村信用社</v>
          </cell>
          <cell r="K481" t="str">
            <v>山西同文职业技术学院</v>
          </cell>
          <cell r="L481" t="str">
            <v>口腔医学技术</v>
          </cell>
        </row>
        <row r="482">
          <cell r="F482" t="str">
            <v>653130200403250623</v>
          </cell>
          <cell r="G482" t="str">
            <v>海力力·艾海提</v>
          </cell>
          <cell r="H482" t="str">
            <v>653130197708040614</v>
          </cell>
          <cell r="I482" t="str">
            <v>6212877319121499</v>
          </cell>
          <cell r="J482" t="str">
            <v>巴楚县农村信用社</v>
          </cell>
          <cell r="K482" t="str">
            <v>伊犁职业技术学院</v>
          </cell>
          <cell r="L482" t="str">
            <v>分析检验技术</v>
          </cell>
        </row>
        <row r="483">
          <cell r="F483" t="str">
            <v>653130200206030621</v>
          </cell>
          <cell r="G483" t="str">
            <v>依米尔古丽·马木提</v>
          </cell>
          <cell r="H483" t="str">
            <v>653130198103080685</v>
          </cell>
          <cell r="I483" t="str">
            <v>6212877317407148</v>
          </cell>
          <cell r="J483" t="str">
            <v>巴楚县农村信用社</v>
          </cell>
          <cell r="K483" t="str">
            <v>新疆石河子职业技术学院</v>
          </cell>
          <cell r="L483" t="str">
            <v>现代物流管理</v>
          </cell>
        </row>
        <row r="484">
          <cell r="F484" t="str">
            <v>653130200301030646</v>
          </cell>
          <cell r="G484" t="str">
            <v>库尔班·图尔荪</v>
          </cell>
          <cell r="H484" t="str">
            <v>653130197510150615</v>
          </cell>
          <cell r="I484" t="str">
            <v>6212877316474396</v>
          </cell>
          <cell r="J484" t="str">
            <v>巴楚县农村信用社</v>
          </cell>
          <cell r="K484" t="str">
            <v>巴音郭楞职业技术学院</v>
          </cell>
          <cell r="L484" t="str">
            <v>电子商务</v>
          </cell>
        </row>
        <row r="485">
          <cell r="F485" t="str">
            <v>653130200311080620</v>
          </cell>
          <cell r="G485" t="str">
            <v>热依汗古丽·库尔班</v>
          </cell>
          <cell r="H485" t="str">
            <v>65313019800908062X</v>
          </cell>
          <cell r="I485" t="str">
            <v>6212872070712370</v>
          </cell>
          <cell r="J485" t="str">
            <v>巴楚县农村信用社</v>
          </cell>
          <cell r="K485" t="str">
            <v>昌吉学院</v>
          </cell>
          <cell r="L485" t="str">
            <v>现代文秘</v>
          </cell>
        </row>
        <row r="486">
          <cell r="F486" t="str">
            <v>653130200306010660</v>
          </cell>
          <cell r="G486" t="str">
            <v>如孜·阿吉</v>
          </cell>
          <cell r="H486" t="str">
            <v>653130197410150634</v>
          </cell>
          <cell r="I486" t="str">
            <v>6212877308563917</v>
          </cell>
          <cell r="J486" t="str">
            <v>巴楚县农村信用社</v>
          </cell>
          <cell r="K486" t="str">
            <v>湖北中医药高等专科学校</v>
          </cell>
          <cell r="L486" t="str">
            <v>康复治疗技术</v>
          </cell>
        </row>
        <row r="487">
          <cell r="F487" t="str">
            <v>653130200308020627</v>
          </cell>
          <cell r="G487" t="str">
            <v>艾尼·依米提</v>
          </cell>
          <cell r="H487" t="str">
            <v>653130197306040654</v>
          </cell>
          <cell r="I487" t="str">
            <v>6212877308683079</v>
          </cell>
          <cell r="J487" t="str">
            <v>巴楚县农村信用社</v>
          </cell>
          <cell r="K487" t="str">
            <v>新疆农业职业技术学院</v>
          </cell>
          <cell r="L487" t="str">
            <v>数字媒体技术</v>
          </cell>
        </row>
        <row r="488">
          <cell r="F488" t="str">
            <v>653130200311070625</v>
          </cell>
          <cell r="G488" t="str">
            <v>阿吾提·阿皮孜</v>
          </cell>
          <cell r="H488" t="str">
            <v>653130198004050675</v>
          </cell>
          <cell r="I488" t="str">
            <v>6212872087658152</v>
          </cell>
          <cell r="J488" t="str">
            <v>巴楚县农村信用社</v>
          </cell>
          <cell r="K488" t="str">
            <v>新疆轻工职业技术学院</v>
          </cell>
          <cell r="L488" t="str">
            <v>信息与软件分院</v>
          </cell>
        </row>
        <row r="489">
          <cell r="F489" t="str">
            <v>653130200304010640</v>
          </cell>
          <cell r="G489" t="str">
            <v>艾麦提·吾斯曼</v>
          </cell>
          <cell r="H489" t="str">
            <v>653130197810080612</v>
          </cell>
          <cell r="I489" t="str">
            <v>6210082039374344</v>
          </cell>
          <cell r="J489" t="str">
            <v>巴楚县农村信用社</v>
          </cell>
          <cell r="K489" t="str">
            <v>乌鲁木齐职业大学</v>
          </cell>
          <cell r="L489" t="str">
            <v>电气自动化技术</v>
          </cell>
        </row>
        <row r="490">
          <cell r="F490" t="str">
            <v>653130200406010625</v>
          </cell>
          <cell r="G490" t="str">
            <v>喀迪尔·阿西木</v>
          </cell>
          <cell r="H490" t="str">
            <v>653130196406170611</v>
          </cell>
          <cell r="I490" t="str">
            <v>6212877319125383</v>
          </cell>
          <cell r="J490" t="str">
            <v>巴楚县农村信用社</v>
          </cell>
          <cell r="K490" t="str">
            <v>巴音郭楞职业技术学院</v>
          </cell>
          <cell r="L490" t="str">
            <v>大数据与会计</v>
          </cell>
        </row>
        <row r="491">
          <cell r="F491" t="str">
            <v>653130200306150612</v>
          </cell>
          <cell r="G491" t="str">
            <v>喀迪尔·克热木</v>
          </cell>
          <cell r="H491" t="str">
            <v>653130197202100616</v>
          </cell>
          <cell r="I491" t="str">
            <v>6212877319006534</v>
          </cell>
          <cell r="J491" t="str">
            <v>巴楚县农村信用社</v>
          </cell>
          <cell r="K491" t="str">
            <v>克孜勒苏职业技术学院</v>
          </cell>
          <cell r="L491" t="str">
            <v>汽车检测与维修技术</v>
          </cell>
        </row>
        <row r="492">
          <cell r="F492" t="str">
            <v>65313020020810062X</v>
          </cell>
          <cell r="G492" t="str">
            <v>喀迪尔·图拉克</v>
          </cell>
          <cell r="H492" t="str">
            <v>65313019640410061X</v>
          </cell>
          <cell r="I492" t="str">
            <v>6212877319104925</v>
          </cell>
          <cell r="J492" t="str">
            <v>巴楚县农村信用社</v>
          </cell>
          <cell r="K492" t="str">
            <v>铁门关职业技术学院</v>
          </cell>
          <cell r="L492" t="str">
            <v>音乐表演</v>
          </cell>
        </row>
        <row r="493">
          <cell r="F493" t="str">
            <v>653130200303170626</v>
          </cell>
          <cell r="G493" t="str">
            <v>玉苏英·米曼</v>
          </cell>
          <cell r="H493" t="str">
            <v>653130197707060613</v>
          </cell>
          <cell r="I493" t="str">
            <v>6212877317394684</v>
          </cell>
          <cell r="J493" t="str">
            <v>巴楚县农村信用社</v>
          </cell>
          <cell r="K493" t="str">
            <v>哈密职业技术学院</v>
          </cell>
          <cell r="L493" t="str">
            <v>大数据与会计</v>
          </cell>
        </row>
        <row r="494">
          <cell r="F494" t="str">
            <v>653130200207150609</v>
          </cell>
          <cell r="G494" t="str">
            <v>艾尼瓦尔·努尔</v>
          </cell>
          <cell r="H494" t="str">
            <v>653130198209050636</v>
          </cell>
          <cell r="I494" t="str">
            <v>6210088640222541</v>
          </cell>
          <cell r="J494" t="str">
            <v>巴楚县农村信用社</v>
          </cell>
          <cell r="K494" t="str">
            <v>新疆维吾尔医学专科学校</v>
          </cell>
          <cell r="L494" t="str">
            <v>护理</v>
          </cell>
        </row>
        <row r="495">
          <cell r="F495" t="str">
            <v>653130200307200618</v>
          </cell>
          <cell r="G495" t="str">
            <v>哈尼克孜·吾拉依木</v>
          </cell>
          <cell r="H495" t="str">
            <v>653130197504200620</v>
          </cell>
          <cell r="I495" t="str">
            <v>6215256640167900</v>
          </cell>
          <cell r="J495" t="str">
            <v>巴楚县农村信用社</v>
          </cell>
          <cell r="K495" t="str">
            <v>克孜勒苏职业技术学院</v>
          </cell>
          <cell r="L495" t="str">
            <v>汽车检测与维修技术</v>
          </cell>
        </row>
        <row r="496">
          <cell r="F496" t="str">
            <v>653130200304100654</v>
          </cell>
          <cell r="G496" t="str">
            <v>吉力力·艾海提</v>
          </cell>
          <cell r="H496" t="str">
            <v>653130197905050619</v>
          </cell>
          <cell r="I496" t="str">
            <v>6212877308542952</v>
          </cell>
          <cell r="J496" t="str">
            <v>巴楚县农村信用社</v>
          </cell>
          <cell r="K496" t="str">
            <v>重庆海联职业技术学院</v>
          </cell>
          <cell r="L496" t="str">
            <v>法律事务</v>
          </cell>
        </row>
        <row r="497">
          <cell r="F497" t="str">
            <v>653130200606180629</v>
          </cell>
          <cell r="G497" t="str">
            <v>吾布力·马木提</v>
          </cell>
          <cell r="H497" t="str">
            <v>653130197806050656</v>
          </cell>
          <cell r="I497" t="str">
            <v>6212877335080067</v>
          </cell>
          <cell r="J497" t="str">
            <v>巴楚县农村信用社</v>
          </cell>
          <cell r="K497" t="str">
            <v>图木舒克市职业技术学校</v>
          </cell>
          <cell r="L497" t="str">
            <v>汽车运用与维修</v>
          </cell>
        </row>
        <row r="498">
          <cell r="F498" t="str">
            <v>653130200301160627</v>
          </cell>
          <cell r="G498" t="str">
            <v>热合曼·萨吾提</v>
          </cell>
          <cell r="H498" t="str">
            <v>653130197402130633</v>
          </cell>
          <cell r="I498" t="str">
            <v>6212877313591804</v>
          </cell>
          <cell r="J498" t="str">
            <v>巴楚县农村信用社</v>
          </cell>
          <cell r="K498" t="str">
            <v>新疆农业职业技术学院</v>
          </cell>
          <cell r="L498" t="str">
            <v>商务管理</v>
          </cell>
        </row>
        <row r="499">
          <cell r="F499" t="str">
            <v>653130200302100642</v>
          </cell>
          <cell r="G499" t="str">
            <v>吾斯曼·图尔洪</v>
          </cell>
          <cell r="H499" t="str">
            <v>653130197303200616</v>
          </cell>
          <cell r="I499" t="str">
            <v>6212877319001360</v>
          </cell>
          <cell r="J499" t="str">
            <v>巴楚县农村信用社</v>
          </cell>
          <cell r="K499" t="str">
            <v>福建林业职业技术学院</v>
          </cell>
          <cell r="L499" t="str">
            <v>风景园林设计</v>
          </cell>
        </row>
        <row r="500">
          <cell r="F500" t="str">
            <v>653130200304040620</v>
          </cell>
          <cell r="G500" t="str">
            <v>热合曼·如孜</v>
          </cell>
          <cell r="H500" t="str">
            <v>653130197804010714</v>
          </cell>
          <cell r="I500" t="str">
            <v>6212872137234152</v>
          </cell>
          <cell r="J500" t="str">
            <v>巴楚县农村信用社</v>
          </cell>
          <cell r="K500" t="str">
            <v>阿克苏职业技术学院</v>
          </cell>
          <cell r="L500" t="str">
            <v>学前教育</v>
          </cell>
        </row>
        <row r="501">
          <cell r="F501" t="str">
            <v>653130200405010623</v>
          </cell>
          <cell r="G501" t="str">
            <v>图尔洪·依明</v>
          </cell>
          <cell r="H501" t="str">
            <v>653130197202030638</v>
          </cell>
          <cell r="I501" t="str">
            <v>6212872024774542</v>
          </cell>
          <cell r="J501" t="str">
            <v>巴楚县农村信用社</v>
          </cell>
          <cell r="K501" t="str">
            <v>阿克苏职业技术学院</v>
          </cell>
          <cell r="L501" t="str">
            <v>学前教育</v>
          </cell>
        </row>
        <row r="502">
          <cell r="F502" t="str">
            <v>653130200401140703</v>
          </cell>
          <cell r="G502" t="str">
            <v>如祖汗·阿布拉</v>
          </cell>
          <cell r="H502" t="str">
            <v>653130197304050664</v>
          </cell>
          <cell r="I502" t="str">
            <v>6212872087442417</v>
          </cell>
          <cell r="J502" t="str">
            <v>巴楚县农村信用社</v>
          </cell>
          <cell r="K502" t="str">
            <v>新疆应用职业技术学院</v>
          </cell>
          <cell r="L502" t="str">
            <v>大数据与会计</v>
          </cell>
        </row>
        <row r="503">
          <cell r="F503" t="str">
            <v>653130200402040624</v>
          </cell>
          <cell r="G503" t="str">
            <v>阿布杜克热木·艾萨</v>
          </cell>
          <cell r="H503" t="str">
            <v>653130197201050610</v>
          </cell>
          <cell r="I503" t="str">
            <v>6212872137233642</v>
          </cell>
          <cell r="J503" t="str">
            <v>巴楚县农村信用社</v>
          </cell>
          <cell r="K503" t="str">
            <v>和田职业技术学院</v>
          </cell>
          <cell r="L503" t="str">
            <v>大数据与会计</v>
          </cell>
        </row>
        <row r="504">
          <cell r="F504" t="str">
            <v>653130200309130625</v>
          </cell>
          <cell r="G504" t="str">
            <v>艾麦提·艾散</v>
          </cell>
          <cell r="H504" t="str">
            <v>653130195608010611</v>
          </cell>
          <cell r="I504" t="str">
            <v>6212877313839971</v>
          </cell>
          <cell r="J504" t="str">
            <v>巴楚县农村信用社</v>
          </cell>
          <cell r="K504" t="str">
            <v>昌吉学院</v>
          </cell>
          <cell r="L504" t="str">
            <v>连锁经营与管理</v>
          </cell>
        </row>
        <row r="505">
          <cell r="F505" t="str">
            <v>653130200312180631</v>
          </cell>
          <cell r="G505" t="str">
            <v>喀迪尔·玉努斯</v>
          </cell>
          <cell r="H505" t="str">
            <v>653130197903280613</v>
          </cell>
          <cell r="I505" t="str">
            <v>6212877308672437</v>
          </cell>
          <cell r="J505" t="str">
            <v>巴楚县农村信用社</v>
          </cell>
          <cell r="K505" t="str">
            <v>新疆轻工职业技术学院</v>
          </cell>
          <cell r="L505" t="str">
            <v>机电一体化技术</v>
          </cell>
        </row>
        <row r="506">
          <cell r="F506" t="str">
            <v>653130200610280040</v>
          </cell>
          <cell r="G506" t="str">
            <v>如孜·麦海木</v>
          </cell>
          <cell r="H506" t="str">
            <v>653130199005130612</v>
          </cell>
          <cell r="I506" t="str">
            <v>6212877313699177</v>
          </cell>
          <cell r="J506" t="str">
            <v>巴楚县农村信用社</v>
          </cell>
          <cell r="K506" t="str">
            <v>喀什技师学院</v>
          </cell>
          <cell r="L506" t="str">
            <v>汽车营销</v>
          </cell>
        </row>
        <row r="507">
          <cell r="F507" t="str">
            <v>653130200208240614</v>
          </cell>
          <cell r="G507" t="str">
            <v>玉苏普·库尔班</v>
          </cell>
          <cell r="H507" t="str">
            <v>653130197506100711</v>
          </cell>
          <cell r="I507" t="str">
            <v>6212877316503806</v>
          </cell>
          <cell r="J507" t="str">
            <v>巴楚县农村信用社</v>
          </cell>
          <cell r="K507" t="str">
            <v>新疆师范高等专科学院</v>
          </cell>
          <cell r="L507" t="str">
            <v>运动训练</v>
          </cell>
        </row>
        <row r="508">
          <cell r="F508" t="str">
            <v>653130200203020620</v>
          </cell>
          <cell r="G508" t="str">
            <v>艾萨·吾拉依木</v>
          </cell>
          <cell r="H508" t="str">
            <v>65313019800207063X</v>
          </cell>
          <cell r="I508" t="str">
            <v>6212877321641880</v>
          </cell>
          <cell r="J508" t="str">
            <v>巴楚县农村信用社</v>
          </cell>
          <cell r="K508" t="str">
            <v>陕西国防工业职业技术学院</v>
          </cell>
          <cell r="L508" t="str">
            <v>大数据与会计</v>
          </cell>
        </row>
        <row r="509">
          <cell r="F509" t="str">
            <v>653130200102170662</v>
          </cell>
          <cell r="G509" t="str">
            <v>苏力坦·热合曼</v>
          </cell>
          <cell r="H509" t="str">
            <v>653130197701150618</v>
          </cell>
          <cell r="I509" t="str">
            <v>6212877321599831</v>
          </cell>
          <cell r="J509" t="str">
            <v>巴楚县农村信用社</v>
          </cell>
          <cell r="K509" t="str">
            <v>喀什职业技术学院</v>
          </cell>
          <cell r="L509" t="str">
            <v>大数据与会计</v>
          </cell>
        </row>
        <row r="510">
          <cell r="F510" t="str">
            <v>653130200310300628</v>
          </cell>
          <cell r="G510" t="str">
            <v>吾吉·吾拉依木</v>
          </cell>
          <cell r="H510" t="str">
            <v>653130197712160635</v>
          </cell>
          <cell r="I510" t="str">
            <v>6212877318991843</v>
          </cell>
          <cell r="J510" t="str">
            <v>巴楚县农村信用社</v>
          </cell>
          <cell r="K510" t="str">
            <v>昌吉学院</v>
          </cell>
          <cell r="L510" t="str">
            <v>无人机应用技术</v>
          </cell>
        </row>
        <row r="511">
          <cell r="F511" t="str">
            <v>653130200008190616</v>
          </cell>
          <cell r="G511" t="str">
            <v>努尔艾合麦提·依斯马依力</v>
          </cell>
          <cell r="H511" t="str">
            <v>653130196510100613</v>
          </cell>
          <cell r="I511" t="str">
            <v>6212877314076169</v>
          </cell>
          <cell r="J511" t="str">
            <v>巴楚县农村信用社</v>
          </cell>
          <cell r="K511" t="str">
            <v>克拉玛依职业技术学院</v>
          </cell>
          <cell r="L511" t="str">
            <v>汽车检测与维修技术</v>
          </cell>
        </row>
        <row r="512">
          <cell r="F512" t="str">
            <v>653130200102020648</v>
          </cell>
          <cell r="G512" t="str">
            <v>吾甫尔·吾布力</v>
          </cell>
          <cell r="H512" t="str">
            <v>653130197206080691</v>
          </cell>
          <cell r="I512" t="str">
            <v>6212872049863676</v>
          </cell>
          <cell r="J512" t="str">
            <v>巴楚县农村信用社</v>
          </cell>
          <cell r="K512" t="str">
            <v>阿克苏职业技术学院</v>
          </cell>
          <cell r="L512" t="str">
            <v>医学影像技术</v>
          </cell>
        </row>
        <row r="513">
          <cell r="F513" t="str">
            <v>653130200104010603</v>
          </cell>
          <cell r="G513" t="str">
            <v>吾斯曼·艾力亚斯</v>
          </cell>
          <cell r="H513" t="str">
            <v>653130196510120614</v>
          </cell>
          <cell r="I513" t="str">
            <v>6212877314041544</v>
          </cell>
          <cell r="J513" t="str">
            <v>巴楚县农村信用社</v>
          </cell>
          <cell r="K513" t="str">
            <v>新疆交通职业技术学院</v>
          </cell>
          <cell r="L513" t="str">
            <v>市政工程技术</v>
          </cell>
        </row>
        <row r="514">
          <cell r="F514" t="str">
            <v>653130200001010715</v>
          </cell>
          <cell r="G514" t="str">
            <v>阿布杜热依木·努尔</v>
          </cell>
          <cell r="H514" t="str">
            <v>653130197908150615</v>
          </cell>
          <cell r="I514" t="str">
            <v>6212877314075971</v>
          </cell>
          <cell r="J514" t="str">
            <v>巴楚县农村信用社</v>
          </cell>
          <cell r="K514" t="str">
            <v>新疆体育职业技术学院</v>
          </cell>
          <cell r="L514" t="str">
            <v>运动训练</v>
          </cell>
        </row>
        <row r="515">
          <cell r="F515" t="str">
            <v>653130200012150641</v>
          </cell>
          <cell r="G515" t="str">
            <v>吾拉依木·喀斯木</v>
          </cell>
          <cell r="H515" t="str">
            <v>653130197206190612</v>
          </cell>
          <cell r="I515" t="str">
            <v>6212877314075930</v>
          </cell>
          <cell r="J515" t="str">
            <v>巴楚县农村信用社</v>
          </cell>
          <cell r="K515" t="str">
            <v>新疆能源职业技术学院</v>
          </cell>
          <cell r="L515" t="str">
            <v>旅游管理</v>
          </cell>
        </row>
        <row r="516">
          <cell r="F516" t="str">
            <v>653130200101070627</v>
          </cell>
          <cell r="G516" t="str">
            <v>麦麦提明·斯迪克</v>
          </cell>
          <cell r="H516" t="str">
            <v>653130197305070632</v>
          </cell>
          <cell r="I516" t="str">
            <v>6212877308617630</v>
          </cell>
          <cell r="J516" t="str">
            <v>巴楚县农村信用社</v>
          </cell>
          <cell r="K516" t="str">
            <v>伊犁职业技术学院</v>
          </cell>
          <cell r="L516" t="str">
            <v>动物防疫与检疫</v>
          </cell>
        </row>
        <row r="517">
          <cell r="F517" t="str">
            <v>65313020001003062X</v>
          </cell>
          <cell r="G517" t="str">
            <v>库尔班·麦麦提</v>
          </cell>
          <cell r="H517" t="str">
            <v>653130197312200618</v>
          </cell>
          <cell r="I517" t="str">
            <v>6212877319090413</v>
          </cell>
          <cell r="J517" t="str">
            <v>巴楚县农村信用社</v>
          </cell>
          <cell r="K517" t="str">
            <v>新疆能源职业技术学院</v>
          </cell>
          <cell r="L517" t="str">
            <v>电厂热你能动力装置</v>
          </cell>
        </row>
        <row r="518">
          <cell r="F518" t="str">
            <v>653130200111010652</v>
          </cell>
          <cell r="G518" t="str">
            <v>阿布杜热依木·艾萨</v>
          </cell>
          <cell r="H518" t="str">
            <v>653130197401150632</v>
          </cell>
          <cell r="I518" t="str">
            <v>6212877319112464</v>
          </cell>
          <cell r="J518" t="str">
            <v>巴楚县农村信用社</v>
          </cell>
          <cell r="K518" t="str">
            <v>新疆天山职业技术大学</v>
          </cell>
          <cell r="L518" t="str">
            <v>GR  旅游管理</v>
          </cell>
        </row>
        <row r="519">
          <cell r="F519" t="str">
            <v>653130200101200620</v>
          </cell>
          <cell r="G519" t="str">
            <v>麦麦提·艾麦提</v>
          </cell>
          <cell r="H519" t="str">
            <v>653130197105090639</v>
          </cell>
          <cell r="I519" t="str">
            <v>6212872087444025</v>
          </cell>
          <cell r="J519" t="str">
            <v>巴楚县农村信用社</v>
          </cell>
          <cell r="K519" t="str">
            <v>塔城职业技术学院</v>
          </cell>
          <cell r="L519" t="str">
            <v>  美容美体艺术</v>
          </cell>
        </row>
        <row r="520">
          <cell r="F520" t="str">
            <v>653130200010100624</v>
          </cell>
          <cell r="G520" t="str">
            <v>阿力木·阿布都瓦依提</v>
          </cell>
          <cell r="H520" t="str">
            <v>653130198006100613</v>
          </cell>
          <cell r="I520" t="str">
            <v>6212877308683384</v>
          </cell>
          <cell r="J520" t="str">
            <v>巴楚县农村信用社</v>
          </cell>
          <cell r="K520" t="str">
            <v>新疆职业大学</v>
          </cell>
          <cell r="L520" t="str">
            <v>学前教育</v>
          </cell>
        </row>
        <row r="521">
          <cell r="F521" t="str">
            <v>653130200101240606</v>
          </cell>
          <cell r="G521" t="str">
            <v>艾萨·海力力</v>
          </cell>
          <cell r="H521" t="str">
            <v>653130198111120632</v>
          </cell>
          <cell r="I521" t="str">
            <v>6212877314129398</v>
          </cell>
          <cell r="J521" t="str">
            <v>巴楚县农村信用社</v>
          </cell>
          <cell r="K521" t="str">
            <v>伊利职业技术学院</v>
          </cell>
          <cell r="L521" t="str">
            <v>动物医学（兽医）</v>
          </cell>
        </row>
        <row r="522">
          <cell r="F522" t="str">
            <v>653130200106010682</v>
          </cell>
          <cell r="G522" t="str">
            <v>图尔艾孜孜·艾力</v>
          </cell>
          <cell r="H522" t="str">
            <v>653130197907030638</v>
          </cell>
          <cell r="I522" t="str">
            <v>6212877314040884</v>
          </cell>
          <cell r="J522" t="str">
            <v>巴楚县农村信用社</v>
          </cell>
          <cell r="K522" t="str">
            <v>新疆现代职业技术学院</v>
          </cell>
          <cell r="L522" t="str">
            <v>医学影像技术</v>
          </cell>
        </row>
        <row r="523">
          <cell r="F523" t="str">
            <v>653130200002200625</v>
          </cell>
          <cell r="G523" t="str">
            <v>帕提古丽·吉力力</v>
          </cell>
          <cell r="H523" t="str">
            <v>653130197308140624</v>
          </cell>
          <cell r="I523" t="str">
            <v>6212877321653943</v>
          </cell>
          <cell r="J523" t="str">
            <v>巴楚县农村信用社</v>
          </cell>
          <cell r="K523" t="str">
            <v>新疆建设职业技术学院</v>
          </cell>
          <cell r="L523" t="str">
            <v>计算机信息管理</v>
          </cell>
        </row>
        <row r="524">
          <cell r="F524" t="str">
            <v>653130200405130625</v>
          </cell>
          <cell r="G524" t="str">
            <v>努尔艾合麦提·亚库普</v>
          </cell>
          <cell r="H524" t="str">
            <v>653130197806020617</v>
          </cell>
          <cell r="I524" t="str">
            <v>6212877313840466</v>
          </cell>
          <cell r="J524" t="str">
            <v>巴楚县农村信用社</v>
          </cell>
          <cell r="K524" t="str">
            <v>喀什职业技术学院</v>
          </cell>
          <cell r="L524" t="str">
            <v>护理</v>
          </cell>
        </row>
        <row r="525">
          <cell r="F525" t="str">
            <v>653130200204100622</v>
          </cell>
          <cell r="G525" t="str">
            <v>亚森·吾斯曼</v>
          </cell>
          <cell r="H525" t="str">
            <v>653130197202170614</v>
          </cell>
          <cell r="I525" t="str">
            <v>6212877314129737</v>
          </cell>
          <cell r="J525" t="str">
            <v>巴楚县农村信用社</v>
          </cell>
          <cell r="K525" t="str">
            <v>新疆能源职业技术学院</v>
          </cell>
          <cell r="L525" t="str">
            <v>大数据与会计</v>
          </cell>
        </row>
        <row r="526">
          <cell r="F526" t="str">
            <v>653130200210140639</v>
          </cell>
          <cell r="G526" t="str">
            <v>艾米热古丽·热合曼</v>
          </cell>
          <cell r="H526" t="str">
            <v>653130198210150749</v>
          </cell>
          <cell r="I526" t="str">
            <v>6212877319104875</v>
          </cell>
          <cell r="J526" t="str">
            <v>巴楚县农村信用社</v>
          </cell>
          <cell r="K526" t="str">
            <v>新疆能源职业技术学院</v>
          </cell>
          <cell r="L526" t="str">
            <v>酒店管理与数字化运营</v>
          </cell>
        </row>
        <row r="527">
          <cell r="F527" t="str">
            <v>653130200003050673</v>
          </cell>
          <cell r="G527" t="str">
            <v>图尔迪·阿布杜瓦依提</v>
          </cell>
          <cell r="H527" t="str">
            <v>653130197704100659</v>
          </cell>
          <cell r="I527" t="str">
            <v>6212872137258920</v>
          </cell>
          <cell r="J527" t="str">
            <v>巴楚县农村信用社</v>
          </cell>
          <cell r="K527" t="str">
            <v>克孜勒苏职业技术学院</v>
          </cell>
          <cell r="L527" t="str">
            <v>计算机应用技术</v>
          </cell>
        </row>
        <row r="528">
          <cell r="F528" t="str">
            <v>653130200201090617</v>
          </cell>
          <cell r="G528" t="str">
            <v>麦麦提·萨吾提</v>
          </cell>
          <cell r="H528" t="str">
            <v>653130196506090619</v>
          </cell>
          <cell r="I528" t="str">
            <v>6212872087589258</v>
          </cell>
          <cell r="J528" t="str">
            <v>巴楚县农村信用社</v>
          </cell>
          <cell r="K528" t="str">
            <v>乌鲁木齐职业大学</v>
          </cell>
          <cell r="L528" t="str">
            <v>旅游英语</v>
          </cell>
        </row>
        <row r="529">
          <cell r="F529" t="str">
            <v>653130200309010615</v>
          </cell>
          <cell r="G529" t="str">
            <v>阿木提·努尔</v>
          </cell>
          <cell r="H529" t="str">
            <v>653130198003080637</v>
          </cell>
          <cell r="I529" t="str">
            <v>6212872087443969</v>
          </cell>
          <cell r="J529" t="str">
            <v>巴楚县农村信用社</v>
          </cell>
          <cell r="K529" t="str">
            <v>新疆轻工职业技术学院</v>
          </cell>
          <cell r="L529" t="str">
            <v>食品智能加工技术</v>
          </cell>
        </row>
        <row r="530">
          <cell r="F530" t="str">
            <v>653130200104010697</v>
          </cell>
          <cell r="G530" t="str">
            <v>月热古丽·吉力力</v>
          </cell>
          <cell r="H530" t="str">
            <v>653130197510130649</v>
          </cell>
          <cell r="I530" t="str">
            <v>6212874641007298</v>
          </cell>
          <cell r="J530" t="str">
            <v>巴楚县农村信用社</v>
          </cell>
          <cell r="K530" t="str">
            <v>新疆能源职业技术学院</v>
          </cell>
          <cell r="L530" t="str">
            <v>大数据与财务管理</v>
          </cell>
        </row>
        <row r="531">
          <cell r="F531" t="str">
            <v>65313020040210064X</v>
          </cell>
          <cell r="G531" t="str">
            <v>毛拉库尔班·努尔</v>
          </cell>
          <cell r="H531" t="str">
            <v>653130197001210616</v>
          </cell>
          <cell r="I531" t="str">
            <v>6212877321642052</v>
          </cell>
          <cell r="J531" t="str">
            <v>巴楚县农村信用社</v>
          </cell>
          <cell r="K531" t="str">
            <v>新疆轻工职业技术学院</v>
          </cell>
          <cell r="L531" t="str">
            <v>食品检验检测技术</v>
          </cell>
        </row>
        <row r="532">
          <cell r="F532" t="str">
            <v>653130200012010622</v>
          </cell>
          <cell r="G532" t="str">
            <v>玉苏英·马木提</v>
          </cell>
          <cell r="H532" t="str">
            <v>653130197411170610</v>
          </cell>
          <cell r="I532" t="str">
            <v>6212877313616882</v>
          </cell>
          <cell r="J532" t="str">
            <v>巴楚县农村信用社</v>
          </cell>
          <cell r="K532" t="str">
            <v>克孜勒苏职业技术学院</v>
          </cell>
          <cell r="L532" t="str">
            <v>旅游管理预科</v>
          </cell>
        </row>
        <row r="533">
          <cell r="F533" t="str">
            <v>653130200205040609</v>
          </cell>
          <cell r="G533" t="str">
            <v>阿布热依西·赛买提</v>
          </cell>
          <cell r="H533" t="str">
            <v>653130197408300613</v>
          </cell>
          <cell r="I533" t="str">
            <v>6210082039322350</v>
          </cell>
          <cell r="J533" t="str">
            <v>巴楚县农村信用社</v>
          </cell>
          <cell r="K533" t="str">
            <v>新疆石河子职业技术学院</v>
          </cell>
          <cell r="L533" t="str">
            <v>热能动力工程技术与管理</v>
          </cell>
        </row>
        <row r="534">
          <cell r="F534" t="str">
            <v>65313020021020062X</v>
          </cell>
          <cell r="G534" t="str">
            <v>库尔班·阿吾提</v>
          </cell>
          <cell r="H534" t="str">
            <v>653130197405150613</v>
          </cell>
          <cell r="I534" t="str">
            <v>6212872106234373</v>
          </cell>
          <cell r="J534" t="str">
            <v>巴楚县农村信用社</v>
          </cell>
          <cell r="K534" t="str">
            <v>新疆工业职业技术学院</v>
          </cell>
          <cell r="L534" t="str">
            <v>工业机器人技术</v>
          </cell>
        </row>
        <row r="535">
          <cell r="F535" t="str">
            <v>65313020001115064X</v>
          </cell>
          <cell r="G535" t="str">
            <v>哈尼克孜·吾拉依木</v>
          </cell>
          <cell r="H535" t="str">
            <v>653130197504200620</v>
          </cell>
          <cell r="I535" t="str">
            <v>6215256640167900</v>
          </cell>
          <cell r="J535" t="str">
            <v>巴楚县农村信用社</v>
          </cell>
          <cell r="K535" t="str">
            <v>新疆工业职业技术学院</v>
          </cell>
          <cell r="L535" t="str">
            <v>计算机网络技术</v>
          </cell>
        </row>
        <row r="536">
          <cell r="F536" t="str">
            <v>653130200203040613</v>
          </cell>
          <cell r="G536" t="str">
            <v>努尔古丽·阿布力孜</v>
          </cell>
          <cell r="H536" t="str">
            <v>653130198309010623</v>
          </cell>
          <cell r="I536" t="str">
            <v>864020011010100933811</v>
          </cell>
          <cell r="J536" t="str">
            <v>巴楚县农村信用社</v>
          </cell>
          <cell r="K536" t="str">
            <v>博尔塔拉职业技术学院</v>
          </cell>
          <cell r="L536" t="str">
            <v>大数据与会计</v>
          </cell>
        </row>
        <row r="537">
          <cell r="F537" t="str">
            <v>653130200205100640</v>
          </cell>
          <cell r="G537" t="str">
            <v>喀迪尔·艾麦提</v>
          </cell>
          <cell r="H537" t="str">
            <v>653130196010140619</v>
          </cell>
          <cell r="I537" t="str">
            <v>6212877313617021</v>
          </cell>
          <cell r="J537" t="str">
            <v>巴楚县农村信用社</v>
          </cell>
          <cell r="K537" t="str">
            <v>和田师范专科学校</v>
          </cell>
          <cell r="L537" t="str">
            <v>旅游管理</v>
          </cell>
        </row>
        <row r="538">
          <cell r="F538" t="str">
            <v>653130200204100665</v>
          </cell>
          <cell r="G538" t="str">
            <v>图尔·阿布杜克热木</v>
          </cell>
          <cell r="H538" t="str">
            <v>653130196904070613</v>
          </cell>
          <cell r="I538" t="str">
            <v>6212877314129893</v>
          </cell>
          <cell r="J538" t="str">
            <v>巴楚县农村信用社</v>
          </cell>
          <cell r="K538" t="str">
            <v>新疆维吾尔医学专科学校</v>
          </cell>
          <cell r="L538" t="str">
            <v>医学检验技术</v>
          </cell>
        </row>
        <row r="539">
          <cell r="F539" t="str">
            <v>653130200303040645</v>
          </cell>
          <cell r="G539" t="str">
            <v>热比古丽·努尔</v>
          </cell>
          <cell r="H539" t="str">
            <v>653130197306100725</v>
          </cell>
          <cell r="I539" t="str">
            <v>6212872125705114</v>
          </cell>
          <cell r="J539" t="str">
            <v>巴楚县农村信用社</v>
          </cell>
          <cell r="K539" t="str">
            <v>伊犁职业技术学院</v>
          </cell>
          <cell r="L539" t="str">
            <v>农产品加工与质量检测</v>
          </cell>
        </row>
        <row r="540">
          <cell r="F540" t="str">
            <v>653130200208230627</v>
          </cell>
          <cell r="G540" t="str">
            <v>阿依尼萨·马木提</v>
          </cell>
          <cell r="H540" t="str">
            <v>653130195907120626</v>
          </cell>
          <cell r="I540" t="str">
            <v>6212877314101124</v>
          </cell>
          <cell r="J540" t="str">
            <v>巴楚县农村信用社</v>
          </cell>
          <cell r="K540" t="str">
            <v>和田职业技术学院</v>
          </cell>
          <cell r="L540" t="str">
            <v>农产品加工与质量检测</v>
          </cell>
        </row>
        <row r="541">
          <cell r="F541" t="str">
            <v>653130200212100622</v>
          </cell>
          <cell r="G541" t="str">
            <v>阿布拉·库尔班</v>
          </cell>
          <cell r="H541" t="str">
            <v>653130197804200630</v>
          </cell>
          <cell r="I541" t="str">
            <v>6212877314041536</v>
          </cell>
          <cell r="J541" t="str">
            <v>巴楚县农村信用社</v>
          </cell>
          <cell r="K541" t="str">
            <v>和田师范专科学校</v>
          </cell>
          <cell r="L541" t="str">
            <v>应用化工技术</v>
          </cell>
        </row>
        <row r="542">
          <cell r="F542" t="str">
            <v>653130200101010624</v>
          </cell>
          <cell r="G542" t="str">
            <v>艾丽木汗·吾拉木</v>
          </cell>
          <cell r="H542" t="str">
            <v>653130198004190643</v>
          </cell>
          <cell r="I542" t="str">
            <v>6212877313591465</v>
          </cell>
          <cell r="J542" t="str">
            <v>巴楚县农村信用社</v>
          </cell>
          <cell r="K542" t="str">
            <v>塔里木职业技术学院</v>
          </cell>
          <cell r="L542" t="str">
            <v>学前教育</v>
          </cell>
        </row>
        <row r="543">
          <cell r="F543" t="str">
            <v>653130200110020613</v>
          </cell>
          <cell r="G543" t="str">
            <v>祖热古丽·苏力坦</v>
          </cell>
          <cell r="H543" t="str">
            <v>653130198003160602</v>
          </cell>
          <cell r="I543" t="str">
            <v>6212872070714707</v>
          </cell>
          <cell r="J543" t="str">
            <v>巴楚县农村信用社</v>
          </cell>
          <cell r="K543" t="str">
            <v>阿勒泰职业技术学院</v>
          </cell>
          <cell r="L543" t="str">
            <v>休闲农业经营与管理</v>
          </cell>
        </row>
        <row r="544">
          <cell r="F544" t="str">
            <v>653130200109130612</v>
          </cell>
          <cell r="G544" t="str">
            <v>阿布杜外力·吾布力</v>
          </cell>
          <cell r="H544" t="str">
            <v>653130197906070638</v>
          </cell>
          <cell r="I544" t="str">
            <v>6212877308539479</v>
          </cell>
          <cell r="J544" t="str">
            <v>巴楚县农村信用社</v>
          </cell>
          <cell r="K544" t="str">
            <v>新疆农业职业技术学院</v>
          </cell>
          <cell r="L544" t="str">
            <v>环境工程技术</v>
          </cell>
        </row>
        <row r="545">
          <cell r="F545" t="str">
            <v>653130200311240620</v>
          </cell>
          <cell r="G545" t="str">
            <v>麦麦提明·吾拉依木</v>
          </cell>
          <cell r="H545" t="str">
            <v>65313019690212063X</v>
          </cell>
          <cell r="I545" t="str">
            <v>6212877319091841</v>
          </cell>
          <cell r="J545" t="str">
            <v>巴楚县农村信用社</v>
          </cell>
          <cell r="K545" t="str">
            <v>新疆师范高等专科学校</v>
          </cell>
          <cell r="L545" t="str">
            <v>现代物流管理</v>
          </cell>
        </row>
        <row r="546">
          <cell r="F546" t="str">
            <v>653130200011120600</v>
          </cell>
          <cell r="G546" t="str">
            <v>苏力坦·喀迪尔</v>
          </cell>
          <cell r="H546" t="str">
            <v>653130197103120611</v>
          </cell>
          <cell r="I546" t="str">
            <v>6212877323186587</v>
          </cell>
          <cell r="J546" t="str">
            <v>巴楚县农村信用社</v>
          </cell>
          <cell r="K546" t="str">
            <v>新疆建设职业技术学院</v>
          </cell>
          <cell r="L546" t="str">
            <v>摄影测量与遥感技术</v>
          </cell>
        </row>
        <row r="547">
          <cell r="F547" t="str">
            <v>653130200202200611</v>
          </cell>
          <cell r="G547" t="str">
            <v>图尼亚孜·西热普</v>
          </cell>
          <cell r="H547" t="str">
            <v>653130196804160638</v>
          </cell>
          <cell r="I547" t="str">
            <v>6212872049878351</v>
          </cell>
          <cell r="J547" t="str">
            <v>巴楚县农村信用社</v>
          </cell>
          <cell r="K547" t="str">
            <v>塔里木职业技术学院</v>
          </cell>
          <cell r="L547" t="str">
            <v>机电一体化技术</v>
          </cell>
        </row>
        <row r="548">
          <cell r="F548" t="str">
            <v>653130200208010616</v>
          </cell>
          <cell r="G548" t="str">
            <v>海热古丽·阿孜</v>
          </cell>
          <cell r="H548" t="str">
            <v>653130197405060642</v>
          </cell>
          <cell r="I548" t="str">
            <v>6212872106438651</v>
          </cell>
          <cell r="J548" t="str">
            <v>巴楚县农村信用社</v>
          </cell>
          <cell r="K548" t="str">
            <v>和田职业技术学院</v>
          </cell>
          <cell r="L548" t="str">
            <v>汽车制造与试验技术</v>
          </cell>
        </row>
        <row r="549">
          <cell r="F549" t="str">
            <v>653130200509100623</v>
          </cell>
          <cell r="G549" t="str">
            <v>阿布杜热合曼·艾麦提</v>
          </cell>
          <cell r="H549" t="str">
            <v>653130197907020616</v>
          </cell>
          <cell r="I549" t="str">
            <v>6212877308622606</v>
          </cell>
          <cell r="J549" t="str">
            <v>巴楚县农村信用社</v>
          </cell>
          <cell r="K549" t="str">
            <v>新疆科技职业技术学院</v>
          </cell>
          <cell r="L549" t="str">
            <v>学前教育</v>
          </cell>
        </row>
        <row r="550">
          <cell r="F550" t="str">
            <v>653130200512080627</v>
          </cell>
          <cell r="G550" t="str">
            <v>艾麦提·艾来克</v>
          </cell>
          <cell r="H550" t="str">
            <v>653130198203200672</v>
          </cell>
          <cell r="I550" t="str">
            <v>6212872087590058</v>
          </cell>
          <cell r="J550" t="str">
            <v>巴楚县农村信用社</v>
          </cell>
          <cell r="K550" t="str">
            <v>图木舒克职业技术学院</v>
          </cell>
          <cell r="L550" t="str">
            <v>纺织</v>
          </cell>
        </row>
        <row r="551">
          <cell r="F551" t="str">
            <v>653130200409100634</v>
          </cell>
          <cell r="G551" t="str">
            <v>阿布杜热依木·木明</v>
          </cell>
          <cell r="H551" t="str">
            <v>653130198402120616</v>
          </cell>
          <cell r="I551" t="str">
            <v>6212877308507377</v>
          </cell>
          <cell r="J551" t="str">
            <v>巴楚县农村信用社</v>
          </cell>
          <cell r="K551" t="str">
            <v>喀什技师学院</v>
          </cell>
          <cell r="L551" t="str">
            <v>交通</v>
          </cell>
        </row>
        <row r="552">
          <cell r="F552" t="str">
            <v>653130200511160617</v>
          </cell>
          <cell r="G552" t="str">
            <v>喀斯木·艾麦尔</v>
          </cell>
          <cell r="H552" t="str">
            <v>65313019560218061X</v>
          </cell>
          <cell r="I552" t="str">
            <v>6212877335079499</v>
          </cell>
          <cell r="J552" t="str">
            <v>巴楚县农村信用社</v>
          </cell>
          <cell r="K552" t="str">
            <v>沙湾县职业中等专业学校</v>
          </cell>
          <cell r="L552" t="str">
            <v>机器修理业</v>
          </cell>
        </row>
        <row r="553">
          <cell r="F553" t="str">
            <v>653130200503100622</v>
          </cell>
          <cell r="G553" t="str">
            <v>依斯马依力·依力亚斯</v>
          </cell>
          <cell r="H553" t="str">
            <v>653130197407120610</v>
          </cell>
          <cell r="I553" t="str">
            <v>6212872087702570</v>
          </cell>
          <cell r="J553" t="str">
            <v>巴楚县农村信用社</v>
          </cell>
          <cell r="K553" t="str">
            <v>沙湾市中等职业技术学校</v>
          </cell>
          <cell r="L553" t="str">
            <v>幼儿专业</v>
          </cell>
        </row>
        <row r="554">
          <cell r="F554" t="str">
            <v>653130200106240621</v>
          </cell>
          <cell r="G554" t="str">
            <v>热合曼·木萨</v>
          </cell>
          <cell r="H554" t="str">
            <v>653130198009070616</v>
          </cell>
          <cell r="I554" t="str">
            <v>6212877314076680</v>
          </cell>
          <cell r="J554" t="str">
            <v>巴楚县农村信用社</v>
          </cell>
          <cell r="K554" t="str">
            <v>河北石油职业技术大学</v>
          </cell>
          <cell r="L554" t="str">
            <v>计算机网络技术</v>
          </cell>
        </row>
        <row r="555">
          <cell r="F555" t="str">
            <v>653130200106240648</v>
          </cell>
          <cell r="G555" t="str">
            <v>热合曼·木萨</v>
          </cell>
          <cell r="H555" t="str">
            <v>653130198009070616</v>
          </cell>
          <cell r="I555" t="str">
            <v>6212877314076680</v>
          </cell>
          <cell r="J555" t="str">
            <v>巴楚县农村信用社</v>
          </cell>
          <cell r="K555" t="str">
            <v>新疆职业大学</v>
          </cell>
          <cell r="L555" t="str">
            <v>水利水电工程智能管理</v>
          </cell>
        </row>
        <row r="556">
          <cell r="F556" t="str">
            <v>653130200202030640</v>
          </cell>
          <cell r="G556" t="str">
            <v>吾麦尔·木萨</v>
          </cell>
          <cell r="H556" t="str">
            <v>653130198205040633</v>
          </cell>
          <cell r="I556" t="str">
            <v>6212877313689368</v>
          </cell>
          <cell r="J556" t="str">
            <v>巴楚县农村信用社</v>
          </cell>
          <cell r="K556" t="str">
            <v>乌鲁木齐职业大学</v>
          </cell>
          <cell r="L556" t="str">
            <v>工程造价</v>
          </cell>
        </row>
        <row r="557">
          <cell r="F557" t="str">
            <v>653130200112050621</v>
          </cell>
          <cell r="G557" t="str">
            <v>图尔荪·那麦提</v>
          </cell>
          <cell r="H557" t="str">
            <v>653130198006140615</v>
          </cell>
          <cell r="I557" t="str">
            <v>6212877313617054</v>
          </cell>
          <cell r="J557" t="str">
            <v>巴楚县农村信用社</v>
          </cell>
          <cell r="K557" t="str">
            <v>和田职业技术学院</v>
          </cell>
          <cell r="L557" t="str">
            <v>民政服务管理</v>
          </cell>
        </row>
        <row r="558">
          <cell r="F558" t="str">
            <v>653130200204150638</v>
          </cell>
          <cell r="G558" t="str">
            <v>做热·塔力普</v>
          </cell>
          <cell r="H558" t="str">
            <v>65313019730310064X</v>
          </cell>
          <cell r="I558" t="str">
            <v>6212877313663355</v>
          </cell>
          <cell r="J558" t="str">
            <v>巴楚县农村信用社</v>
          </cell>
          <cell r="K558" t="str">
            <v>新疆能源职业技术学院</v>
          </cell>
          <cell r="L558" t="str">
            <v>发电厂及电力系统</v>
          </cell>
        </row>
        <row r="559">
          <cell r="F559" t="str">
            <v>653130200607100619</v>
          </cell>
          <cell r="G559" t="str">
            <v>古丽艾木巴尔·阿布杜热依木</v>
          </cell>
          <cell r="H559" t="str">
            <v>653130198406200648</v>
          </cell>
          <cell r="I559" t="str">
            <v>6212872137228543</v>
          </cell>
          <cell r="J559" t="str">
            <v>巴楚县农村信用社</v>
          </cell>
          <cell r="K559" t="str">
            <v>乌鲁木齐城市科技技工学校</v>
          </cell>
          <cell r="L559" t="str">
            <v>铁路客运服务</v>
          </cell>
        </row>
        <row r="560">
          <cell r="F560" t="str">
            <v>653130200208123661</v>
          </cell>
          <cell r="G560" t="str">
            <v>麦麦提·玉苏普</v>
          </cell>
          <cell r="H560" t="str">
            <v>65313019761201063X</v>
          </cell>
          <cell r="I560" t="str">
            <v>6212877335068914</v>
          </cell>
          <cell r="J560" t="str">
            <v>巴楚县农村信用社</v>
          </cell>
          <cell r="K560" t="str">
            <v>新疆师范高等专科学校</v>
          </cell>
          <cell r="L560" t="str">
            <v>普通专科</v>
          </cell>
        </row>
        <row r="561">
          <cell r="F561" t="str">
            <v>653130200411020609</v>
          </cell>
          <cell r="G561" t="str">
            <v>吾斯曼·吾拉依木</v>
          </cell>
          <cell r="H561" t="str">
            <v>653130196703010630</v>
          </cell>
          <cell r="I561" t="str">
            <v>6212877308617747</v>
          </cell>
          <cell r="J561" t="str">
            <v>巴楚县农村信用社</v>
          </cell>
          <cell r="K561" t="str">
            <v>哈密职业技术学院</v>
          </cell>
          <cell r="L561" t="str">
            <v>应用化工技术</v>
          </cell>
        </row>
        <row r="562">
          <cell r="F562" t="str">
            <v>653130200207190627</v>
          </cell>
          <cell r="G562" t="str">
            <v>努尔艾合麦提·麦麦提</v>
          </cell>
          <cell r="H562" t="str">
            <v>653130196904100632</v>
          </cell>
          <cell r="I562" t="str">
            <v>6212877313839955</v>
          </cell>
          <cell r="J562" t="str">
            <v>巴楚县农村信用社</v>
          </cell>
          <cell r="K562" t="str">
            <v>乌鲁木齐职业大学</v>
          </cell>
          <cell r="L562" t="str">
            <v>小学教育</v>
          </cell>
        </row>
        <row r="563">
          <cell r="F563" t="str">
            <v>653126200408073625</v>
          </cell>
          <cell r="G563" t="str">
            <v>吾热故丽·艾日木</v>
          </cell>
          <cell r="H563" t="str">
            <v>653130198506070705</v>
          </cell>
          <cell r="I563" t="str">
            <v>6212877313687073</v>
          </cell>
          <cell r="J563" t="str">
            <v>巴楚县农村信用社</v>
          </cell>
          <cell r="K563" t="str">
            <v>克拉玛依职业技术学院</v>
          </cell>
          <cell r="L563" t="str">
            <v>化工装备技术</v>
          </cell>
        </row>
        <row r="564">
          <cell r="F564" t="str">
            <v>653130200104010910</v>
          </cell>
          <cell r="G564" t="str">
            <v>阿布都克热木·艾买提</v>
          </cell>
          <cell r="H564" t="str">
            <v>653130197204070916</v>
          </cell>
          <cell r="I564" t="str">
            <v>6212872106239216</v>
          </cell>
          <cell r="J564" t="str">
            <v>巴楚县农村信用社</v>
          </cell>
          <cell r="K564" t="str">
            <v>新疆工业职业技术学院</v>
          </cell>
          <cell r="L564" t="str">
            <v>工程造价</v>
          </cell>
        </row>
        <row r="565">
          <cell r="F565" t="str">
            <v>653130200102280941</v>
          </cell>
          <cell r="G565" t="str">
            <v>孟红霞</v>
          </cell>
          <cell r="H565" t="str">
            <v>653130197804290920</v>
          </cell>
          <cell r="I565" t="str">
            <v>6212872137239904</v>
          </cell>
          <cell r="J565" t="str">
            <v>巴楚县农村信用社</v>
          </cell>
          <cell r="K565" t="str">
            <v>伊利职业技术学院</v>
          </cell>
          <cell r="L565" t="str">
            <v>农产品加工与质量检测</v>
          </cell>
        </row>
        <row r="566">
          <cell r="F566" t="str">
            <v>653130200405170926</v>
          </cell>
          <cell r="G566" t="str">
            <v>洪其姑·亚库普</v>
          </cell>
          <cell r="H566" t="str">
            <v>653130198104252725</v>
          </cell>
          <cell r="I566" t="str">
            <v>6212872137260702</v>
          </cell>
          <cell r="J566" t="str">
            <v>巴楚县农村信用社</v>
          </cell>
          <cell r="K566" t="str">
            <v>乌鲁木齐职业大学</v>
          </cell>
          <cell r="L566" t="str">
            <v>美术</v>
          </cell>
        </row>
        <row r="567">
          <cell r="F567" t="str">
            <v>653130200403230921</v>
          </cell>
          <cell r="G567" t="str">
            <v>艾海提·木萨</v>
          </cell>
          <cell r="H567" t="str">
            <v>653130196804091177</v>
          </cell>
          <cell r="I567" t="str">
            <v>6212872105410008</v>
          </cell>
          <cell r="J567" t="str">
            <v>巴楚县农村信用社</v>
          </cell>
          <cell r="K567" t="str">
            <v>乌鲁木齐职业大学</v>
          </cell>
          <cell r="L567" t="str">
            <v>旅游管理</v>
          </cell>
        </row>
        <row r="568">
          <cell r="F568" t="str">
            <v>65313020030818092X</v>
          </cell>
          <cell r="G568" t="str">
            <v>艾力·艾买尔</v>
          </cell>
          <cell r="H568" t="str">
            <v>653130197410170918</v>
          </cell>
          <cell r="I568" t="str">
            <v>6212872137220342</v>
          </cell>
          <cell r="J568" t="str">
            <v>巴楚县农村信用社</v>
          </cell>
          <cell r="K568" t="str">
            <v>阿克苏职业技术学院</v>
          </cell>
          <cell r="L568" t="str">
            <v>服装设计与工艺</v>
          </cell>
        </row>
        <row r="569">
          <cell r="F569" t="str">
            <v>653130200507090919</v>
          </cell>
          <cell r="G569" t="str">
            <v>热依汗姑丽·木沙</v>
          </cell>
          <cell r="H569" t="str">
            <v>653130197706070924</v>
          </cell>
          <cell r="I569" t="str">
            <v>6212872000390313</v>
          </cell>
          <cell r="J569" t="str">
            <v>巴楚县农村信用社</v>
          </cell>
          <cell r="K569" t="str">
            <v>鑫金盾技工学校</v>
          </cell>
          <cell r="L569" t="str">
            <v>汽车维修  </v>
          </cell>
        </row>
        <row r="570">
          <cell r="F570" t="str">
            <v>65313020050222093X</v>
          </cell>
          <cell r="G570" t="str">
            <v>玉苏甫·库热班</v>
          </cell>
          <cell r="H570" t="str">
            <v>653130197605130916</v>
          </cell>
          <cell r="I570" t="str">
            <v>6212877330934060</v>
          </cell>
          <cell r="J570" t="str">
            <v>巴楚县农村信用社</v>
          </cell>
          <cell r="K570" t="str">
            <v>新疆鑫鹏达技工学校</v>
          </cell>
          <cell r="L570" t="str">
            <v>烹饪</v>
          </cell>
        </row>
        <row r="571">
          <cell r="F571" t="str">
            <v>653130200211190929</v>
          </cell>
          <cell r="G571" t="str">
            <v>肉孜·吾斯曼</v>
          </cell>
          <cell r="H571" t="str">
            <v>653130196711280913</v>
          </cell>
          <cell r="I571" t="str">
            <v>6212872106476024</v>
          </cell>
          <cell r="J571" t="str">
            <v>巴楚县农村信用社</v>
          </cell>
          <cell r="K571" t="str">
            <v>新疆交通职业技术学院</v>
          </cell>
          <cell r="L571" t="str">
            <v>工程测量技术</v>
          </cell>
        </row>
        <row r="572">
          <cell r="F572" t="str">
            <v>653130200211040912</v>
          </cell>
          <cell r="G572" t="str">
            <v>库热班·艾依提</v>
          </cell>
          <cell r="H572" t="str">
            <v>653130197508130973</v>
          </cell>
          <cell r="I572" t="str">
            <v>6212877321815401</v>
          </cell>
          <cell r="J572" t="str">
            <v>巴楚县农村信用社</v>
          </cell>
          <cell r="K572" t="str">
            <v>伊犁职业技术学院</v>
          </cell>
          <cell r="L572" t="str">
            <v>云计算应用技术</v>
          </cell>
        </row>
        <row r="573">
          <cell r="F573" t="str">
            <v>653130200403040925</v>
          </cell>
          <cell r="G573" t="str">
            <v>卡迪尔·依哪依提</v>
          </cell>
          <cell r="H573" t="str">
            <v>65313019540411091X</v>
          </cell>
          <cell r="I573" t="str">
            <v>6212877318969989</v>
          </cell>
          <cell r="J573" t="str">
            <v>巴楚县农村信用社</v>
          </cell>
          <cell r="K573" t="str">
            <v>新疆轻工职业技术学院</v>
          </cell>
          <cell r="L573" t="str">
            <v>电子商务</v>
          </cell>
        </row>
        <row r="574">
          <cell r="F574" t="str">
            <v>653130200504100923</v>
          </cell>
          <cell r="G574" t="str">
            <v>买买提吐逊·库热班</v>
          </cell>
          <cell r="H574" t="str">
            <v>653130197006030913</v>
          </cell>
          <cell r="I574" t="str">
            <v>6212877334975002</v>
          </cell>
          <cell r="J574" t="str">
            <v>巴楚县农村信用社</v>
          </cell>
          <cell r="K574" t="str">
            <v>新疆鑫鹏达技工学校</v>
          </cell>
          <cell r="L574" t="str">
            <v>护理专业</v>
          </cell>
        </row>
        <row r="575">
          <cell r="F575" t="str">
            <v>653130200209250929</v>
          </cell>
          <cell r="G575" t="str">
            <v>帕提姑丽·热合曼</v>
          </cell>
          <cell r="H575" t="str">
            <v>653130198005030940</v>
          </cell>
          <cell r="I575" t="str">
            <v>6212872125690092</v>
          </cell>
          <cell r="J575" t="str">
            <v>巴楚县农村信用社</v>
          </cell>
          <cell r="K575" t="str">
            <v>新疆能源职业技术学院</v>
          </cell>
          <cell r="L575" t="str">
            <v>计算机应用技术</v>
          </cell>
        </row>
        <row r="576">
          <cell r="F576" t="str">
            <v>653130200507040911</v>
          </cell>
          <cell r="G576" t="str">
            <v>依米尔姑丽·艾沙</v>
          </cell>
          <cell r="H576" t="str">
            <v>653130198206110947</v>
          </cell>
          <cell r="I576" t="str">
            <v>6212877321815724</v>
          </cell>
          <cell r="J576" t="str">
            <v>巴楚县农村信用社</v>
          </cell>
          <cell r="K576" t="str">
            <v>新疆体育职业技术学院</v>
          </cell>
          <cell r="L576" t="str">
            <v>田径</v>
          </cell>
        </row>
        <row r="577">
          <cell r="F577" t="str">
            <v>653130200208110924</v>
          </cell>
          <cell r="G577" t="str">
            <v>努日曼姑丽·阿布拉</v>
          </cell>
          <cell r="H577" t="str">
            <v>653130200208110924</v>
          </cell>
          <cell r="I577" t="str">
            <v>6212872149386388</v>
          </cell>
          <cell r="J577" t="str">
            <v>巴楚县农村信用社</v>
          </cell>
          <cell r="K577" t="str">
            <v>克孜勒苏职业技术学院</v>
          </cell>
          <cell r="L577" t="str">
            <v>学前教育</v>
          </cell>
        </row>
        <row r="578">
          <cell r="F578" t="str">
            <v>653130200311180920</v>
          </cell>
          <cell r="G578" t="str">
            <v>斯迪克·萨比尔</v>
          </cell>
          <cell r="H578" t="str">
            <v>653130197708110918</v>
          </cell>
          <cell r="I578" t="str">
            <v>6212877335073625</v>
          </cell>
          <cell r="J578" t="str">
            <v>巴楚县农村信用社</v>
          </cell>
          <cell r="K578" t="str">
            <v>塔里木职业技术学院</v>
          </cell>
          <cell r="L578" t="str">
            <v>2002年游戏管理班</v>
          </cell>
        </row>
        <row r="579">
          <cell r="F579" t="str">
            <v>653130200602200928</v>
          </cell>
          <cell r="G579" t="str">
            <v>布合丽其·依斯拉木</v>
          </cell>
          <cell r="H579" t="str">
            <v>653130198407150929</v>
          </cell>
          <cell r="I579" t="str">
            <v>6212872149429691</v>
          </cell>
          <cell r="J579" t="str">
            <v>巴楚县农村信用社</v>
          </cell>
          <cell r="K579" t="str">
            <v>新疆鑫鹏达技工学校</v>
          </cell>
          <cell r="L579" t="str">
            <v>2002年护理班</v>
          </cell>
        </row>
        <row r="580">
          <cell r="F580" t="str">
            <v>653130200106070941</v>
          </cell>
          <cell r="G580" t="str">
            <v>孜比尔罕·艾孜孜</v>
          </cell>
          <cell r="H580" t="str">
            <v>653130197605100944</v>
          </cell>
          <cell r="I580" t="str">
            <v>6215256640162943</v>
          </cell>
          <cell r="J580" t="str">
            <v>巴楚县农村信用社</v>
          </cell>
          <cell r="K580" t="str">
            <v>伊犁职业技术学院</v>
          </cell>
          <cell r="L580" t="str">
            <v>数字媒体技术</v>
          </cell>
        </row>
        <row r="581">
          <cell r="F581" t="str">
            <v>653130200203230927</v>
          </cell>
          <cell r="G581" t="str">
            <v>依巴迪提·依达依提</v>
          </cell>
          <cell r="H581" t="str">
            <v>653130197904050940</v>
          </cell>
          <cell r="I581" t="str">
            <v>6212872106646592</v>
          </cell>
          <cell r="J581" t="str">
            <v>巴楚县农村信用社</v>
          </cell>
          <cell r="K581" t="str">
            <v>新疆能源职业技术学院</v>
          </cell>
          <cell r="L581" t="str">
            <v>市场营销</v>
          </cell>
        </row>
        <row r="582">
          <cell r="F582" t="str">
            <v>65313020020106091X</v>
          </cell>
          <cell r="G582" t="str">
            <v>阿提姑丽·热西提</v>
          </cell>
          <cell r="H582" t="str">
            <v>653130198206070981</v>
          </cell>
          <cell r="I582" t="str">
            <v>6212872149462155</v>
          </cell>
          <cell r="J582" t="str">
            <v>巴楚县农村信用社</v>
          </cell>
          <cell r="K582" t="str">
            <v>新疆能源职业技术学院</v>
          </cell>
          <cell r="L582" t="str">
            <v>房地产</v>
          </cell>
        </row>
        <row r="583">
          <cell r="F583" t="str">
            <v>65313020020804092X</v>
          </cell>
          <cell r="G583" t="str">
            <v>左尔姑丽·克热木</v>
          </cell>
          <cell r="H583" t="str">
            <v>653130198104060926</v>
          </cell>
          <cell r="I583" t="str">
            <v>6210082010495969</v>
          </cell>
          <cell r="J583" t="str">
            <v>巴楚县农村信用社</v>
          </cell>
          <cell r="K583" t="str">
            <v>阿勒泰职业技术学院</v>
          </cell>
          <cell r="L583" t="str">
            <v>休闲旅游系环境工程技术</v>
          </cell>
        </row>
        <row r="584">
          <cell r="F584" t="str">
            <v>653130200511150929</v>
          </cell>
          <cell r="G584" t="str">
            <v>艾合买提·热合曼</v>
          </cell>
          <cell r="H584" t="str">
            <v>65313019740405091X</v>
          </cell>
          <cell r="I584" t="str">
            <v>6215256640162448</v>
          </cell>
          <cell r="J584" t="str">
            <v>巴楚县农村信用社</v>
          </cell>
          <cell r="K584" t="str">
            <v>石河子师范学校</v>
          </cell>
          <cell r="L584" t="str">
            <v>学前教育</v>
          </cell>
        </row>
        <row r="585">
          <cell r="F585" t="str">
            <v>653122200307111412</v>
          </cell>
          <cell r="G585" t="str">
            <v>阿提克木·买买提</v>
          </cell>
          <cell r="H585" t="str">
            <v>653130196709080963</v>
          </cell>
          <cell r="I585" t="str">
            <v>6212872145431873</v>
          </cell>
          <cell r="J585" t="str">
            <v>巴楚县农村信用社</v>
          </cell>
          <cell r="K585" t="str">
            <v>阿勒泰职业技术学院</v>
          </cell>
          <cell r="L585" t="str">
            <v>休闲旅游系环境工程技术</v>
          </cell>
        </row>
        <row r="586">
          <cell r="F586" t="str">
            <v>653130200303150924</v>
          </cell>
          <cell r="G586" t="str">
            <v>姑再丽努尔·祖农</v>
          </cell>
          <cell r="H586" t="str">
            <v>653130197508060928</v>
          </cell>
          <cell r="I586" t="str">
            <v>6212872070675296</v>
          </cell>
          <cell r="J586" t="str">
            <v>巴楚县农村信用社</v>
          </cell>
          <cell r="K586" t="str">
            <v>伊犁职业技术学院</v>
          </cell>
          <cell r="L586" t="str">
            <v>食品检验检测技术</v>
          </cell>
        </row>
        <row r="587">
          <cell r="F587" t="str">
            <v>653130200508120948</v>
          </cell>
          <cell r="G587" t="str">
            <v>艾尼瓦尔·阿布都热依木</v>
          </cell>
          <cell r="H587" t="str">
            <v>653130198304150934</v>
          </cell>
          <cell r="I587" t="str">
            <v>6212872106445318</v>
          </cell>
          <cell r="J587" t="str">
            <v>巴楚县农村信用社</v>
          </cell>
          <cell r="K587" t="str">
            <v>喀什技师学院</v>
          </cell>
          <cell r="L587" t="str">
            <v>电子商务</v>
          </cell>
        </row>
        <row r="588">
          <cell r="F588" t="str">
            <v>653130200508200913</v>
          </cell>
          <cell r="G588" t="str">
            <v>阿布力海提·艾力</v>
          </cell>
          <cell r="H588" t="str">
            <v>653130197704110910</v>
          </cell>
          <cell r="I588" t="str">
            <v>6212872058348189</v>
          </cell>
          <cell r="J588" t="str">
            <v>巴楚县农村信用社</v>
          </cell>
          <cell r="K588" t="str">
            <v>石河子中山中等职业技术学校</v>
          </cell>
          <cell r="L588" t="str">
            <v>高星级饭店运营与管理</v>
          </cell>
        </row>
        <row r="589">
          <cell r="F589" t="str">
            <v>653130200506100919</v>
          </cell>
          <cell r="G589" t="str">
            <v>吐尔逊·马木提</v>
          </cell>
          <cell r="H589" t="str">
            <v>653130197306100936</v>
          </cell>
          <cell r="I589" t="str">
            <v>6212872106239372</v>
          </cell>
          <cell r="J589" t="str">
            <v>巴楚县农村信用社</v>
          </cell>
          <cell r="K589" t="str">
            <v>新疆金领技工学校</v>
          </cell>
          <cell r="L589" t="str">
            <v>汽车维修</v>
          </cell>
        </row>
        <row r="590">
          <cell r="F590" t="str">
            <v>653130200507280923</v>
          </cell>
          <cell r="G590" t="str">
            <v>如孜姑·阿布拉</v>
          </cell>
          <cell r="H590" t="str">
            <v>653130198807200825</v>
          </cell>
          <cell r="I590" t="str">
            <v>6212872087493287</v>
          </cell>
          <cell r="J590" t="str">
            <v>巴楚县农村信用社</v>
          </cell>
          <cell r="K590" t="str">
            <v>新疆科技职业技术学院</v>
          </cell>
          <cell r="L590" t="str">
            <v>计算机</v>
          </cell>
        </row>
        <row r="591">
          <cell r="F591" t="str">
            <v>653130200103020914</v>
          </cell>
          <cell r="G591" t="str">
            <v>阿扎提姑丽·玉斯因</v>
          </cell>
          <cell r="H591" t="str">
            <v>653130197805130929</v>
          </cell>
          <cell r="I591" t="str">
            <v>6212877319153849</v>
          </cell>
          <cell r="J591" t="str">
            <v>巴楚县农村信用社</v>
          </cell>
          <cell r="K591" t="str">
            <v>新疆建设职业技术学院</v>
          </cell>
          <cell r="L591" t="str">
            <v>道路桥梁工程技术</v>
          </cell>
        </row>
        <row r="592">
          <cell r="F592" t="str">
            <v>653130200311270926</v>
          </cell>
          <cell r="G592" t="str">
            <v>吾斯曼·肉孜</v>
          </cell>
          <cell r="H592" t="str">
            <v>653130197508130957</v>
          </cell>
          <cell r="I592" t="str">
            <v>6210082039345732</v>
          </cell>
          <cell r="J592" t="str">
            <v>巴楚县农村信用社</v>
          </cell>
          <cell r="K592" t="str">
            <v>新疆农业职业技术学院</v>
          </cell>
          <cell r="L592" t="str">
            <v>民政服务与管理</v>
          </cell>
        </row>
        <row r="593">
          <cell r="F593" t="str">
            <v>653130200307130955</v>
          </cell>
          <cell r="G593" t="str">
            <v>张树涛</v>
          </cell>
          <cell r="H593" t="str">
            <v>653130196304110917</v>
          </cell>
          <cell r="I593" t="str">
            <v>6212872125838246</v>
          </cell>
          <cell r="J593" t="str">
            <v>巴楚县农村信用社</v>
          </cell>
          <cell r="K593" t="str">
            <v>大庆职业学校</v>
          </cell>
          <cell r="L593" t="str">
            <v>计算机工程</v>
          </cell>
        </row>
        <row r="594">
          <cell r="F594" t="str">
            <v>653130200504260919</v>
          </cell>
          <cell r="G594" t="str">
            <v>阿迪力·克热木</v>
          </cell>
          <cell r="H594" t="str">
            <v>653130197307160930</v>
          </cell>
          <cell r="I594" t="str">
            <v>6212877313881312</v>
          </cell>
          <cell r="J594" t="str">
            <v>巴楚县农村信用社</v>
          </cell>
          <cell r="K594" t="str">
            <v>新疆金领技工学校</v>
          </cell>
          <cell r="L594" t="str">
            <v>汽车制造与实验技术</v>
          </cell>
        </row>
        <row r="595">
          <cell r="F595" t="str">
            <v>653130200411050912</v>
          </cell>
          <cell r="G595" t="str">
            <v>吾斯曼·吾甫尔</v>
          </cell>
          <cell r="H595" t="str">
            <v>65313019671120091X</v>
          </cell>
          <cell r="I595" t="str">
            <v>6215256640156200</v>
          </cell>
          <cell r="J595" t="str">
            <v>巴楚县农村信用社</v>
          </cell>
          <cell r="K595" t="str">
            <v>石河子职业技术学院</v>
          </cell>
          <cell r="L595" t="str">
            <v>汽车运用与维修</v>
          </cell>
        </row>
        <row r="596">
          <cell r="F596" t="str">
            <v>653130200109110910</v>
          </cell>
          <cell r="G596" t="str">
            <v>艾塞丽·亚克甫</v>
          </cell>
          <cell r="H596" t="str">
            <v>653130196909100981</v>
          </cell>
          <cell r="I596" t="str">
            <v>864040011010100238708</v>
          </cell>
          <cell r="J596" t="str">
            <v>巴楚县农村信用社</v>
          </cell>
          <cell r="K596" t="str">
            <v>塔里木职业技术学院</v>
          </cell>
          <cell r="L596" t="str">
            <v>大数据与会计</v>
          </cell>
        </row>
        <row r="597">
          <cell r="F597" t="str">
            <v>653130200305140914</v>
          </cell>
          <cell r="G597" t="str">
            <v>图尔阿拉·如孜</v>
          </cell>
          <cell r="H597" t="str">
            <v>653130197810010921</v>
          </cell>
          <cell r="I597" t="str">
            <v>6215256640029233</v>
          </cell>
          <cell r="J597" t="str">
            <v>巴楚县农村信用社</v>
          </cell>
          <cell r="K597" t="str">
            <v>新疆交通职业技术学院</v>
          </cell>
          <cell r="L597" t="str">
            <v>保险实物</v>
          </cell>
        </row>
        <row r="598">
          <cell r="F598" t="str">
            <v>653130200412010947</v>
          </cell>
          <cell r="G598" t="str">
            <v>阿提姑丽·艾麦提</v>
          </cell>
          <cell r="H598" t="str">
            <v>65313019720520092X</v>
          </cell>
          <cell r="I598" t="str">
            <v>6212872125837560</v>
          </cell>
          <cell r="J598" t="str">
            <v>巴楚县农村信用社</v>
          </cell>
          <cell r="K598" t="str">
            <v>新疆现代职业技术学院</v>
          </cell>
          <cell r="L598" t="str">
            <v>护理</v>
          </cell>
        </row>
        <row r="599">
          <cell r="F599" t="str">
            <v>653130200302170923</v>
          </cell>
          <cell r="G599" t="str">
            <v>托拉洪·玉素普</v>
          </cell>
          <cell r="H599" t="str">
            <v>653130196409200951</v>
          </cell>
          <cell r="I599" t="str">
            <v>6212872106546396</v>
          </cell>
          <cell r="J599" t="str">
            <v>巴楚县农村信用社</v>
          </cell>
          <cell r="K599" t="str">
            <v>新疆农业职业技术学院</v>
          </cell>
          <cell r="L599" t="str">
            <v>养老服务管理</v>
          </cell>
        </row>
        <row r="600">
          <cell r="F600" t="str">
            <v>653130200004100943</v>
          </cell>
          <cell r="G600" t="str">
            <v>艾海提·玉斯因</v>
          </cell>
          <cell r="H600" t="str">
            <v>653130196402100915</v>
          </cell>
          <cell r="I600" t="str">
            <v>6212877319152734</v>
          </cell>
          <cell r="J600" t="str">
            <v>巴楚县农村信用社</v>
          </cell>
          <cell r="K600" t="str">
            <v>昌吉职业技术学院</v>
          </cell>
          <cell r="L600" t="str">
            <v>工程测量技术</v>
          </cell>
        </row>
        <row r="601">
          <cell r="F601" t="str">
            <v>653130200005250919</v>
          </cell>
          <cell r="G601" t="str">
            <v>海热古丽·吾斯曼</v>
          </cell>
          <cell r="H601" t="str">
            <v>653130197501070920</v>
          </cell>
          <cell r="I601" t="str">
            <v>6212874641015002</v>
          </cell>
          <cell r="J601" t="str">
            <v>巴楚县农村信用社</v>
          </cell>
          <cell r="K601" t="str">
            <v>克拉玛依职业技术学院</v>
          </cell>
          <cell r="L601" t="str">
            <v>钻井技术</v>
          </cell>
        </row>
        <row r="602">
          <cell r="F602" t="str">
            <v>653130200101200938</v>
          </cell>
          <cell r="G602" t="str">
            <v>阿布力克木·艾买提</v>
          </cell>
          <cell r="H602" t="str">
            <v>653130197704180935</v>
          </cell>
          <cell r="I602" t="str">
            <v>6212877319152643</v>
          </cell>
          <cell r="J602" t="str">
            <v>巴楚县农村信用社</v>
          </cell>
          <cell r="K602" t="str">
            <v>博尔塔拉职业技术学院</v>
          </cell>
          <cell r="L602" t="str">
            <v>机电一体化技术(自动控制方向)</v>
          </cell>
        </row>
        <row r="603">
          <cell r="F603" t="str">
            <v>653130200203070986</v>
          </cell>
          <cell r="G603" t="str">
            <v>吐尔洪·吾守尔</v>
          </cell>
          <cell r="H603" t="str">
            <v>653130197903100918</v>
          </cell>
          <cell r="I603" t="str">
            <v>6212877319037810</v>
          </cell>
          <cell r="J603" t="str">
            <v>巴楚县农村信用社</v>
          </cell>
          <cell r="K603" t="str">
            <v>曹妃甸职业技术学院</v>
          </cell>
          <cell r="L603" t="str">
            <v>会计信息管理</v>
          </cell>
        </row>
        <row r="604">
          <cell r="F604" t="str">
            <v>653130200212070945</v>
          </cell>
          <cell r="G604" t="str">
            <v>艾买尔·买买提</v>
          </cell>
          <cell r="H604" t="str">
            <v>653130197108100935</v>
          </cell>
          <cell r="I604" t="str">
            <v>6212872013783231</v>
          </cell>
          <cell r="J604" t="str">
            <v>巴楚县农村信用社</v>
          </cell>
          <cell r="K604" t="str">
            <v>塔里木职业技术学院</v>
          </cell>
          <cell r="L604" t="str">
            <v>婴幼儿托育服务与管理</v>
          </cell>
        </row>
        <row r="605">
          <cell r="F605" t="str">
            <v>653130200308130922</v>
          </cell>
          <cell r="G605" t="str">
            <v>艾力·亚库普</v>
          </cell>
          <cell r="H605" t="str">
            <v>653130197907050938</v>
          </cell>
          <cell r="I605" t="str">
            <v>6212877319037083</v>
          </cell>
          <cell r="J605" t="str">
            <v>巴楚县农村信用社</v>
          </cell>
          <cell r="K605" t="str">
            <v>昌吉职业技术学院</v>
          </cell>
          <cell r="L605" t="str">
            <v>智能控制技术</v>
          </cell>
        </row>
        <row r="606">
          <cell r="F606" t="str">
            <v>653130200003180910</v>
          </cell>
          <cell r="G606" t="str">
            <v>木合特尔·麦麦提</v>
          </cell>
          <cell r="H606" t="str">
            <v>653130197503020919</v>
          </cell>
          <cell r="I606" t="str">
            <v>6212877319079051</v>
          </cell>
          <cell r="J606" t="str">
            <v>巴楚县农村信用社</v>
          </cell>
          <cell r="K606" t="str">
            <v>和田职业技术学院</v>
          </cell>
          <cell r="L606" t="str">
            <v> 旅游管理</v>
          </cell>
        </row>
        <row r="607">
          <cell r="F607" t="str">
            <v>653130200212270920</v>
          </cell>
          <cell r="G607" t="str">
            <v>艾买尔·买买提</v>
          </cell>
          <cell r="H607" t="str">
            <v>653130197108100935</v>
          </cell>
          <cell r="I607" t="str">
            <v>6212872013783231</v>
          </cell>
          <cell r="J607" t="str">
            <v>巴楚县农村信用社</v>
          </cell>
          <cell r="K607" t="str">
            <v>新疆职业技术学院</v>
          </cell>
          <cell r="L607" t="str">
            <v>智慧健康养老服务与管理</v>
          </cell>
        </row>
        <row r="608">
          <cell r="F608" t="str">
            <v>653130200608010922</v>
          </cell>
          <cell r="G608" t="str">
            <v>艾买尔·马木提</v>
          </cell>
          <cell r="H608" t="str">
            <v>65313019780102095X</v>
          </cell>
          <cell r="I608" t="str">
            <v>6212872125783681</v>
          </cell>
          <cell r="J608" t="str">
            <v>巴楚县农村信用社</v>
          </cell>
          <cell r="K608" t="str">
            <v>新疆鑫鹏达技工学校</v>
          </cell>
          <cell r="L608" t="str">
            <v>护理专业</v>
          </cell>
        </row>
        <row r="609">
          <cell r="F609" t="str">
            <v>653130200204280926</v>
          </cell>
          <cell r="G609" t="str">
            <v>艾合买提·肉孜</v>
          </cell>
          <cell r="H609" t="str">
            <v>65313019780810091X</v>
          </cell>
          <cell r="I609" t="str">
            <v>6212877313572861</v>
          </cell>
          <cell r="J609" t="str">
            <v>巴楚县农村信用社</v>
          </cell>
          <cell r="K609" t="str">
            <v>乌鲁木齐职大学业</v>
          </cell>
          <cell r="L609" t="str">
            <v>幼儿托服务与管理</v>
          </cell>
        </row>
        <row r="610">
          <cell r="F610" t="str">
            <v>65313020030412092X</v>
          </cell>
          <cell r="G610" t="str">
            <v>姑丽艾塞丽·艾海提</v>
          </cell>
          <cell r="H610" t="str">
            <v>653130197607010969</v>
          </cell>
          <cell r="I610" t="str">
            <v>6212877314078710</v>
          </cell>
          <cell r="J610" t="str">
            <v>巴楚县农村信用社</v>
          </cell>
          <cell r="K610" t="str">
            <v>阿勒泰职业技术学院</v>
          </cell>
          <cell r="L610" t="str">
            <v>护理</v>
          </cell>
        </row>
        <row r="611">
          <cell r="F611" t="str">
            <v>653130199801200984</v>
          </cell>
          <cell r="G611" t="str">
            <v>图尔荪姑力·艾麦提</v>
          </cell>
          <cell r="H611" t="str">
            <v>653130198103040966</v>
          </cell>
          <cell r="I611" t="str">
            <v>6212872105418969</v>
          </cell>
          <cell r="J611" t="str">
            <v>巴楚县农村信用社</v>
          </cell>
          <cell r="K611" t="str">
            <v>和田职业技术学院</v>
          </cell>
          <cell r="L611" t="str">
            <v>汽车检测与维修技术</v>
          </cell>
        </row>
        <row r="612">
          <cell r="F612" t="str">
            <v>653130200306060924</v>
          </cell>
          <cell r="G612" t="str">
            <v>阿依木姑丽·托合提</v>
          </cell>
          <cell r="H612" t="str">
            <v>653130197510050948</v>
          </cell>
          <cell r="I612" t="str">
            <v>6212872125916794</v>
          </cell>
          <cell r="J612" t="str">
            <v>巴楚县农村信用社</v>
          </cell>
          <cell r="K612" t="str">
            <v>巴音郭楞职业技术学院</v>
          </cell>
          <cell r="L612" t="str">
            <v>旅游管理</v>
          </cell>
        </row>
        <row r="613">
          <cell r="F613" t="str">
            <v>653130200404270925</v>
          </cell>
          <cell r="G613" t="str">
            <v>巴哈尔姑丽·马木提</v>
          </cell>
          <cell r="H613" t="str">
            <v>653130197710050942</v>
          </cell>
          <cell r="I613" t="str">
            <v>6212877316448119</v>
          </cell>
          <cell r="J613" t="str">
            <v>巴楚县农村信用社</v>
          </cell>
          <cell r="K613" t="str">
            <v>甘肃省山丹培黎学校</v>
          </cell>
          <cell r="L613" t="str">
            <v>学前教育</v>
          </cell>
        </row>
        <row r="614">
          <cell r="F614" t="str">
            <v>653130200305250929</v>
          </cell>
          <cell r="G614" t="str">
            <v>吐尔逊姑丽·木合特尔</v>
          </cell>
          <cell r="H614" t="str">
            <v>653130197407030922</v>
          </cell>
          <cell r="I614" t="str">
            <v>6212877313572713</v>
          </cell>
          <cell r="J614" t="str">
            <v>巴楚县农村信用社</v>
          </cell>
          <cell r="K614" t="str">
            <v>新疆轻工职业技术学院</v>
          </cell>
          <cell r="L614" t="str">
            <v>塔里木职业技术学院</v>
          </cell>
        </row>
        <row r="615">
          <cell r="F615" t="str">
            <v>653130200303270918</v>
          </cell>
          <cell r="G615" t="str">
            <v>买热姑丽·吾拉依木</v>
          </cell>
          <cell r="H615" t="str">
            <v>653130197206220949</v>
          </cell>
          <cell r="I615" t="str">
            <v>6212877313573406</v>
          </cell>
          <cell r="J615" t="str">
            <v>巴楚县农村信用社</v>
          </cell>
          <cell r="K615" t="str">
            <v>巴音郭楞职业技术学院</v>
          </cell>
          <cell r="L615" t="str">
            <v>建设工程技术</v>
          </cell>
        </row>
        <row r="616">
          <cell r="F616" t="str">
            <v>65313020020328006X</v>
          </cell>
          <cell r="G616" t="str">
            <v>阿玉甫·斯马依</v>
          </cell>
          <cell r="H616" t="str">
            <v>653130198007050910</v>
          </cell>
          <cell r="I616" t="str">
            <v>6212877313573620</v>
          </cell>
          <cell r="J616" t="str">
            <v>巴楚县农村信用社</v>
          </cell>
          <cell r="K616" t="str">
            <v>新疆昌吉职业技术学院</v>
          </cell>
          <cell r="L616" t="str">
            <v>畜牧兽医</v>
          </cell>
        </row>
        <row r="617">
          <cell r="F617" t="str">
            <v>653130200205040924</v>
          </cell>
          <cell r="G617" t="str">
            <v>艾海提·买买提</v>
          </cell>
          <cell r="H617" t="str">
            <v>653130195403100912</v>
          </cell>
          <cell r="I617" t="str">
            <v>6212877330947492</v>
          </cell>
          <cell r="J617" t="str">
            <v>巴楚县农村信用社</v>
          </cell>
          <cell r="K617" t="str">
            <v>新疆工业职业技术学院</v>
          </cell>
          <cell r="L617" t="str">
            <v>口腔医学</v>
          </cell>
        </row>
        <row r="618">
          <cell r="F618" t="str">
            <v>653130200110140930</v>
          </cell>
          <cell r="G618" t="str">
            <v>居玛姑丽·伊斯拉木</v>
          </cell>
          <cell r="H618" t="str">
            <v>653130197709010927</v>
          </cell>
          <cell r="I618" t="str">
            <v>6212877319065068</v>
          </cell>
          <cell r="J618" t="str">
            <v>巴楚县农村信用社</v>
          </cell>
          <cell r="K618" t="str">
            <v>新疆工业职业技术学院</v>
          </cell>
          <cell r="L618" t="str">
            <v>工业过程自动化技术</v>
          </cell>
        </row>
        <row r="619">
          <cell r="F619" t="str">
            <v>653130200102020947</v>
          </cell>
          <cell r="G619" t="str">
            <v>阿依姑丽·马木提</v>
          </cell>
          <cell r="H619" t="str">
            <v>653130198202151004</v>
          </cell>
          <cell r="I619" t="str">
            <v>6212872137231356</v>
          </cell>
          <cell r="J619" t="str">
            <v>巴楚县农村信用社</v>
          </cell>
          <cell r="K619" t="str">
            <v>喀什技工学校</v>
          </cell>
          <cell r="L619" t="str">
            <v>护理</v>
          </cell>
        </row>
        <row r="620">
          <cell r="F620" t="str">
            <v>65313020050815091X</v>
          </cell>
          <cell r="G620" t="str">
            <v>艾麦提·图尔荪</v>
          </cell>
          <cell r="H620" t="str">
            <v>65313019740613093X</v>
          </cell>
          <cell r="I620" t="str">
            <v>6212877313573745</v>
          </cell>
          <cell r="J620" t="str">
            <v>巴楚县农村信用社</v>
          </cell>
          <cell r="K620" t="str">
            <v>喀什技工学校</v>
          </cell>
          <cell r="L620" t="str">
            <v>畜牧兽医</v>
          </cell>
        </row>
        <row r="621">
          <cell r="F621" t="str">
            <v>653130200309030923</v>
          </cell>
          <cell r="G621" t="str">
            <v>热合曼·买哈木</v>
          </cell>
          <cell r="H621" t="str">
            <v>653130197302270938</v>
          </cell>
          <cell r="I621" t="str">
            <v>6212872049838488</v>
          </cell>
          <cell r="J621" t="str">
            <v>巴楚县农村信用社</v>
          </cell>
          <cell r="K621" t="str">
            <v>新疆铁道职业技术学院</v>
          </cell>
          <cell r="L621" t="str">
            <v>智慧景区开发与管理</v>
          </cell>
        </row>
        <row r="622">
          <cell r="F622" t="str">
            <v>653130200403290916</v>
          </cell>
          <cell r="G622" t="str">
            <v>塔吉姑丽·马木提</v>
          </cell>
          <cell r="H622" t="str">
            <v>653130197912100928</v>
          </cell>
          <cell r="I622" t="str">
            <v>6212877319064855</v>
          </cell>
          <cell r="J622" t="str">
            <v>巴楚县农村信用社</v>
          </cell>
          <cell r="K622" t="str">
            <v>新疆建设职业技术学院</v>
          </cell>
          <cell r="L622" t="str">
            <v>工程造价</v>
          </cell>
        </row>
        <row r="623">
          <cell r="F623" t="str">
            <v>65313020010309098X</v>
          </cell>
          <cell r="G623" t="str">
            <v>热合曼·吾守尔</v>
          </cell>
          <cell r="H623" t="str">
            <v>653130197611140918</v>
          </cell>
          <cell r="I623" t="str">
            <v>6212877313597462</v>
          </cell>
          <cell r="J623" t="str">
            <v>巴楚县农村信用社</v>
          </cell>
          <cell r="K623" t="str">
            <v>新疆科技职业技术学院</v>
          </cell>
          <cell r="L623" t="str">
            <v>数字媒体艺术设计</v>
          </cell>
        </row>
        <row r="624">
          <cell r="F624" t="str">
            <v>653130200109140917</v>
          </cell>
          <cell r="G624" t="str">
            <v>阿布力孜·阿巴克</v>
          </cell>
          <cell r="H624" t="str">
            <v>653130195405100932</v>
          </cell>
          <cell r="I624" t="str">
            <v>6210088640223143</v>
          </cell>
          <cell r="J624" t="str">
            <v>巴楚县农村信用社</v>
          </cell>
          <cell r="K624" t="str">
            <v>阿克苏职业技术学院</v>
          </cell>
          <cell r="L624" t="str">
            <v>汽车制造与实验技术</v>
          </cell>
        </row>
        <row r="625">
          <cell r="F625" t="str">
            <v>653130200002030929</v>
          </cell>
          <cell r="G625" t="str">
            <v>阿布里米提·阿巴克</v>
          </cell>
          <cell r="H625" t="str">
            <v>653130197505080915</v>
          </cell>
          <cell r="I625" t="str">
            <v>6212877313779813</v>
          </cell>
          <cell r="J625" t="str">
            <v>巴楚县农村信用社</v>
          </cell>
          <cell r="K625" t="str">
            <v>喀什职业技术学院</v>
          </cell>
          <cell r="L625" t="str">
            <v>护理</v>
          </cell>
        </row>
        <row r="626">
          <cell r="F626" t="str">
            <v>653130200007010951</v>
          </cell>
          <cell r="G626" t="str">
            <v>依巴迪姑丽·玉素甫</v>
          </cell>
          <cell r="H626" t="str">
            <v>653130197104200920</v>
          </cell>
          <cell r="I626" t="str">
            <v>6212877319078335</v>
          </cell>
          <cell r="J626" t="str">
            <v>巴楚县农村信用社</v>
          </cell>
          <cell r="K626" t="str">
            <v>喀什职业技术学院</v>
          </cell>
          <cell r="L626" t="str">
            <v>机电一体化技术</v>
          </cell>
        </row>
        <row r="627">
          <cell r="F627" t="str">
            <v>653130200105040919</v>
          </cell>
          <cell r="G627" t="str">
            <v>阿米娜木·卡迪尔</v>
          </cell>
          <cell r="H627" t="str">
            <v>653130198005170943</v>
          </cell>
          <cell r="I627" t="str">
            <v>6212877313779409</v>
          </cell>
          <cell r="J627" t="str">
            <v>巴楚县农村信用社</v>
          </cell>
          <cell r="K627" t="str">
            <v>塔城职业技术学院</v>
          </cell>
          <cell r="L627" t="str">
            <v>汽车检测与维修技术</v>
          </cell>
        </row>
        <row r="628">
          <cell r="F628" t="str">
            <v>65313019950510092X</v>
          </cell>
          <cell r="G628" t="str">
            <v>努尔尼沙·卡斯木</v>
          </cell>
          <cell r="H628" t="str">
            <v>65313019720210094X</v>
          </cell>
          <cell r="I628" t="str">
            <v>6212877313779649</v>
          </cell>
          <cell r="J628" t="str">
            <v>巴楚县农村信用社</v>
          </cell>
          <cell r="K628" t="str">
            <v>新疆轻工职业技术学院</v>
          </cell>
          <cell r="L628" t="str">
            <v>旅游管理</v>
          </cell>
        </row>
        <row r="629">
          <cell r="F629" t="str">
            <v>653130200112020932</v>
          </cell>
          <cell r="G629" t="str">
            <v>买合木买提·吐迪</v>
          </cell>
          <cell r="H629" t="str">
            <v>653130196404100935</v>
          </cell>
          <cell r="I629" t="str">
            <v>6212877313779938</v>
          </cell>
          <cell r="J629" t="str">
            <v>巴楚县农村信用社</v>
          </cell>
          <cell r="K629" t="str">
            <v>新疆科信职业技术学院</v>
          </cell>
          <cell r="L629" t="str">
            <v>大数据与会计</v>
          </cell>
        </row>
        <row r="630">
          <cell r="F630" t="str">
            <v>653130200203280940</v>
          </cell>
          <cell r="G630" t="str">
            <v>如孜姑丽·麦海木</v>
          </cell>
          <cell r="H630" t="str">
            <v>653130198204010926</v>
          </cell>
          <cell r="I630" t="str">
            <v>6212872125695646</v>
          </cell>
          <cell r="J630" t="str">
            <v>巴楚县农村信用社</v>
          </cell>
          <cell r="K630" t="str">
            <v>伊犁职业技术学院</v>
          </cell>
          <cell r="L630" t="str">
            <v>畜牧兽医</v>
          </cell>
        </row>
        <row r="631">
          <cell r="F631" t="str">
            <v>653130200212030927</v>
          </cell>
          <cell r="G631" t="str">
            <v>塞米·吐尔逊</v>
          </cell>
          <cell r="H631" t="str">
            <v>653130198003220919</v>
          </cell>
          <cell r="I631" t="str">
            <v>6215256640162885</v>
          </cell>
          <cell r="J631" t="str">
            <v>巴楚县农村信用社</v>
          </cell>
          <cell r="K631" t="str">
            <v>博尔塔拉职业技术</v>
          </cell>
          <cell r="L631" t="str">
            <v>新能源汽车技术</v>
          </cell>
        </row>
        <row r="632">
          <cell r="F632" t="str">
            <v>653130200412040919</v>
          </cell>
          <cell r="G632" t="str">
            <v>吐尔逊姑丽·斯依提</v>
          </cell>
          <cell r="H632" t="str">
            <v>653130197404220923</v>
          </cell>
          <cell r="I632" t="str">
            <v>6212877335071116</v>
          </cell>
          <cell r="J632" t="str">
            <v>巴楚县农村信用社</v>
          </cell>
          <cell r="K632" t="str">
            <v>喀什职业技术学院</v>
          </cell>
          <cell r="L632" t="str">
            <v>烹饪</v>
          </cell>
        </row>
        <row r="633">
          <cell r="F633" t="str">
            <v>653130199901060966</v>
          </cell>
          <cell r="G633" t="str">
            <v>阿依夏木·达吾提</v>
          </cell>
          <cell r="H633" t="str">
            <v>653130193804010927</v>
          </cell>
          <cell r="I633" t="str">
            <v>6212877313780373</v>
          </cell>
          <cell r="J633" t="str">
            <v>巴楚县农村信用社</v>
          </cell>
          <cell r="K633" t="str">
            <v>吐鲁番职业技术学院</v>
          </cell>
          <cell r="L633" t="str">
            <v>电子商务</v>
          </cell>
        </row>
        <row r="634">
          <cell r="F634" t="str">
            <v>65313020040901092X</v>
          </cell>
          <cell r="G634" t="str">
            <v>阿依夏木·达吾提</v>
          </cell>
          <cell r="H634" t="str">
            <v>653130193804010927</v>
          </cell>
          <cell r="I634" t="str">
            <v>6212877313780373</v>
          </cell>
          <cell r="J634" t="str">
            <v>巴楚县农村信用社</v>
          </cell>
          <cell r="K634" t="str">
            <v>第三师图木舒克职业技术学院</v>
          </cell>
          <cell r="L634" t="str">
            <v>服装</v>
          </cell>
        </row>
        <row r="635">
          <cell r="F635" t="str">
            <v>653130200307040925</v>
          </cell>
          <cell r="G635" t="str">
            <v>阿依姑丽·牙森</v>
          </cell>
          <cell r="H635" t="str">
            <v>653130197304030946</v>
          </cell>
          <cell r="I635" t="str">
            <v>6212877321557227</v>
          </cell>
          <cell r="J635" t="str">
            <v>巴楚县农村信用社</v>
          </cell>
          <cell r="K635" t="str">
            <v>吐鲁番职业技术学院</v>
          </cell>
          <cell r="L635" t="str">
            <v>护理</v>
          </cell>
        </row>
        <row r="636">
          <cell r="F636" t="str">
            <v>653130200105200919</v>
          </cell>
          <cell r="G636" t="str">
            <v>阿热孜姑丽·艾依提</v>
          </cell>
          <cell r="H636" t="str">
            <v>653130198209150944</v>
          </cell>
          <cell r="I636" t="str">
            <v>6212877319078210</v>
          </cell>
          <cell r="J636" t="str">
            <v>巴楚县农村信用社</v>
          </cell>
          <cell r="K636" t="str">
            <v>克孜勒苏职业技术学院</v>
          </cell>
          <cell r="L636" t="str">
            <v>物联网应用技术</v>
          </cell>
        </row>
        <row r="637">
          <cell r="F637" t="str">
            <v>653130200311030930</v>
          </cell>
          <cell r="G637" t="str">
            <v>肉孜艾力·吐尔逊</v>
          </cell>
          <cell r="H637" t="str">
            <v>653130200311030930</v>
          </cell>
          <cell r="I637" t="str">
            <v>6212872106592895</v>
          </cell>
          <cell r="J637" t="str">
            <v>巴楚县农村信用社</v>
          </cell>
          <cell r="K637" t="str">
            <v>福建船政交通职业学院</v>
          </cell>
          <cell r="L637" t="str">
            <v>道路与桥梁工程技术</v>
          </cell>
        </row>
        <row r="638">
          <cell r="F638" t="str">
            <v>653130200101040954</v>
          </cell>
          <cell r="G638" t="str">
            <v>阿布拉·马木提</v>
          </cell>
          <cell r="H638" t="str">
            <v>653130197305080910</v>
          </cell>
          <cell r="I638" t="str">
            <v>6212877313846497</v>
          </cell>
          <cell r="J638" t="str">
            <v>巴楚县农村信用社</v>
          </cell>
          <cell r="K638" t="str">
            <v>新疆工业职业技术学院</v>
          </cell>
          <cell r="L638" t="str">
            <v>机械制造及自动化</v>
          </cell>
        </row>
        <row r="639">
          <cell r="F639" t="str">
            <v>65313020020716092X</v>
          </cell>
          <cell r="G639" t="str">
            <v>唐努尔·买买提</v>
          </cell>
          <cell r="H639" t="str">
            <v>653130197003160923</v>
          </cell>
          <cell r="I639" t="str">
            <v>6212877321620595</v>
          </cell>
          <cell r="J639" t="str">
            <v>巴楚县农村信用社</v>
          </cell>
          <cell r="K639" t="str">
            <v>黄冈科技职业学院</v>
          </cell>
          <cell r="L639" t="str">
            <v>计算机应用技术</v>
          </cell>
        </row>
        <row r="640">
          <cell r="F640" t="str">
            <v>653130200410010919</v>
          </cell>
          <cell r="G640" t="str">
            <v>阿曼姑丽·木特力甫</v>
          </cell>
          <cell r="H640" t="str">
            <v>653130198203060980</v>
          </cell>
          <cell r="I640" t="str">
            <v>6212877313845838</v>
          </cell>
          <cell r="J640" t="str">
            <v>巴楚县农村信用社</v>
          </cell>
          <cell r="K640" t="str">
            <v>塔城职业技术学院</v>
          </cell>
          <cell r="L640" t="str">
            <v>大数据与会计</v>
          </cell>
        </row>
        <row r="641">
          <cell r="F641" t="str">
            <v>653130200401230928</v>
          </cell>
          <cell r="G641" t="str">
            <v>沙依木·吾拉依木</v>
          </cell>
          <cell r="H641" t="str">
            <v>653130196605090913</v>
          </cell>
          <cell r="I641" t="str">
            <v>6212877321680201</v>
          </cell>
          <cell r="J641" t="str">
            <v>巴楚县农村信用社</v>
          </cell>
          <cell r="K641" t="str">
            <v>新疆应用职业技术学院</v>
          </cell>
          <cell r="L641" t="str">
            <v>应用化工技术</v>
          </cell>
        </row>
        <row r="642">
          <cell r="F642" t="str">
            <v>653130200305050919</v>
          </cell>
          <cell r="G642" t="str">
            <v>居买姑丽·艾买提</v>
          </cell>
          <cell r="H642" t="str">
            <v>653130197603120925</v>
          </cell>
          <cell r="I642" t="str">
            <v>6212877314078736</v>
          </cell>
          <cell r="J642" t="str">
            <v>巴楚县农村信用社</v>
          </cell>
          <cell r="K642" t="str">
            <v>新疆农业职业技术学院</v>
          </cell>
          <cell r="L642" t="str">
            <v>软件技术</v>
          </cell>
        </row>
        <row r="643">
          <cell r="F643" t="str">
            <v>653130200206210921</v>
          </cell>
          <cell r="G643" t="str">
            <v>艾萨·阿卜杜克热木</v>
          </cell>
          <cell r="H643" t="str">
            <v>653130197803090919</v>
          </cell>
          <cell r="I643" t="str">
            <v>6212872083085087</v>
          </cell>
          <cell r="J643" t="str">
            <v>巴楚县农村信用社</v>
          </cell>
          <cell r="K643" t="str">
            <v>陕西旅游烹饪职业学院</v>
          </cell>
          <cell r="L643" t="str">
            <v>旅游管理</v>
          </cell>
        </row>
        <row r="644">
          <cell r="F644" t="str">
            <v>653130200211250928</v>
          </cell>
          <cell r="G644" t="str">
            <v>阿依夏木姑丽·艾依提</v>
          </cell>
          <cell r="H644" t="str">
            <v>653130198107100946</v>
          </cell>
          <cell r="I644" t="str">
            <v>6215256640036113</v>
          </cell>
          <cell r="J644" t="str">
            <v>巴楚县农村信用社</v>
          </cell>
          <cell r="K644" t="str">
            <v>漳州城市职业学院</v>
          </cell>
          <cell r="L644" t="str">
            <v>食品质量与安全</v>
          </cell>
        </row>
        <row r="645">
          <cell r="F645" t="str">
            <v>653130200304250927</v>
          </cell>
          <cell r="G645" t="str">
            <v>月热姑丽·卡迪尔</v>
          </cell>
          <cell r="H645" t="str">
            <v>653130198009270925</v>
          </cell>
          <cell r="I645" t="str">
            <v>6212872083023583</v>
          </cell>
          <cell r="J645" t="str">
            <v>巴楚县农村信用社</v>
          </cell>
          <cell r="K645" t="str">
            <v>吐鲁番职业技术学院</v>
          </cell>
          <cell r="L645" t="str">
            <v>软件技术</v>
          </cell>
        </row>
        <row r="646">
          <cell r="F646" t="str">
            <v>653130200508100939</v>
          </cell>
          <cell r="G646" t="str">
            <v>海合录</v>
          </cell>
          <cell r="H646" t="str">
            <v>632122196808055515</v>
          </cell>
          <cell r="I646" t="str">
            <v>6212872125691728</v>
          </cell>
          <cell r="J646" t="str">
            <v>巴楚县农村信用社</v>
          </cell>
          <cell r="K646" t="str">
            <v>新疆石河子职业技术学院</v>
          </cell>
          <cell r="L646" t="str">
            <v>机械制造及自动化</v>
          </cell>
        </row>
        <row r="647">
          <cell r="F647" t="str">
            <v>65313020011211092X</v>
          </cell>
          <cell r="G647" t="str">
            <v>艾尼·托合提</v>
          </cell>
          <cell r="H647" t="str">
            <v>653130196904120916</v>
          </cell>
          <cell r="I647" t="str">
            <v>6212877316500026</v>
          </cell>
          <cell r="J647" t="str">
            <v>巴楚县农村信用社</v>
          </cell>
          <cell r="K647" t="str">
            <v>长沙民政职业技术学院</v>
          </cell>
          <cell r="L647" t="str">
            <v>智慧健康养老服务与管理</v>
          </cell>
        </row>
        <row r="648">
          <cell r="F648" t="str">
            <v>653130200208010958</v>
          </cell>
          <cell r="G648" t="str">
            <v>库尔班·艾海提</v>
          </cell>
          <cell r="H648" t="str">
            <v>653130198007030952</v>
          </cell>
          <cell r="I648" t="str">
            <v>6215256640091902</v>
          </cell>
          <cell r="J648" t="str">
            <v>巴楚县农村信用社</v>
          </cell>
          <cell r="K648" t="str">
            <v>昌吉职业技术学院</v>
          </cell>
          <cell r="L648" t="str">
            <v>21级电力系统自动化技术2班</v>
          </cell>
        </row>
        <row r="649">
          <cell r="F649" t="str">
            <v>653130200201070915</v>
          </cell>
          <cell r="G649" t="str">
            <v>图尔荪姑丽·阿布都如苏力</v>
          </cell>
          <cell r="H649" t="str">
            <v>653130198112010929</v>
          </cell>
          <cell r="I649" t="str">
            <v>6215256640141079</v>
          </cell>
          <cell r="J649" t="str">
            <v>巴楚县农村信用社</v>
          </cell>
          <cell r="K649" t="str">
            <v>克孜勒苏职业技术学院</v>
          </cell>
          <cell r="L649" t="str">
            <v>服装设计</v>
          </cell>
        </row>
        <row r="650">
          <cell r="F650" t="str">
            <v>653130200211160914</v>
          </cell>
          <cell r="G650" t="str">
            <v>牙森·吐合提</v>
          </cell>
          <cell r="H650" t="str">
            <v>653130197408150934</v>
          </cell>
          <cell r="I650" t="str">
            <v>6212877313969273</v>
          </cell>
          <cell r="J650" t="str">
            <v>巴楚县农村信用社</v>
          </cell>
          <cell r="K650" t="str">
            <v>江西应用技术职业学院</v>
          </cell>
          <cell r="L650" t="str">
            <v>大数据会计</v>
          </cell>
        </row>
        <row r="651">
          <cell r="F651" t="str">
            <v>653130200604050927</v>
          </cell>
          <cell r="G651" t="str">
            <v>阿布拉·买买提</v>
          </cell>
          <cell r="H651" t="str">
            <v>653130197804090910</v>
          </cell>
          <cell r="I651" t="str">
            <v>6212872137319714</v>
          </cell>
          <cell r="J651" t="str">
            <v>巴楚县农村信用社</v>
          </cell>
          <cell r="K651" t="str">
            <v>新疆鑫鹏达技工学校</v>
          </cell>
          <cell r="L651" t="str">
            <v>幼儿园</v>
          </cell>
        </row>
        <row r="652">
          <cell r="F652" t="str">
            <v>653130200602150924</v>
          </cell>
          <cell r="G652" t="str">
            <v>马丽牙木·吐合提</v>
          </cell>
          <cell r="H652" t="str">
            <v>653130199602040922</v>
          </cell>
          <cell r="I652" t="str">
            <v>6212877323016891</v>
          </cell>
          <cell r="J652" t="str">
            <v>巴楚县农村信用社</v>
          </cell>
          <cell r="K652" t="str">
            <v>新疆科技职业技术学院</v>
          </cell>
          <cell r="L652" t="str">
            <v>计算机</v>
          </cell>
        </row>
        <row r="653">
          <cell r="F653" t="str">
            <v>653130200206120926</v>
          </cell>
          <cell r="G653" t="str">
            <v>阿依夏木·牙森</v>
          </cell>
          <cell r="H653" t="str">
            <v>653130197402240920</v>
          </cell>
          <cell r="I653" t="str">
            <v>6212872137240944</v>
          </cell>
          <cell r="J653" t="str">
            <v>巴楚县农村信用社</v>
          </cell>
          <cell r="K653" t="str">
            <v>新疆职业技术学院</v>
          </cell>
          <cell r="L653" t="str">
            <v>小学教育</v>
          </cell>
        </row>
        <row r="654">
          <cell r="F654" t="str">
            <v>653129200303182218</v>
          </cell>
          <cell r="G654" t="str">
            <v>坎巴尔尼萨·亚生</v>
          </cell>
          <cell r="H654" t="str">
            <v>653129197510212227</v>
          </cell>
          <cell r="I654" t="str">
            <v>6212872087648450</v>
          </cell>
          <cell r="J654" t="str">
            <v>巴楚县农村信用社</v>
          </cell>
          <cell r="K654" t="str">
            <v>新疆工业职业技术学院</v>
          </cell>
          <cell r="L654" t="str">
            <v>现代物流管理</v>
          </cell>
        </row>
        <row r="655">
          <cell r="F655" t="str">
            <v>653130200101121594</v>
          </cell>
          <cell r="G655" t="str">
            <v>阿依木沙·买买提</v>
          </cell>
          <cell r="H655" t="str">
            <v>653130197505011565</v>
          </cell>
          <cell r="I655" t="str">
            <v>6215256640158610</v>
          </cell>
          <cell r="J655" t="str">
            <v>巴楚县农村信用社</v>
          </cell>
          <cell r="K655" t="str">
            <v>新疆工业职业技术学院</v>
          </cell>
          <cell r="L655" t="str">
            <v>材料工程技术</v>
          </cell>
        </row>
        <row r="656">
          <cell r="F656" t="str">
            <v>653130200004121584</v>
          </cell>
          <cell r="G656" t="str">
            <v>热则古丽·艾力</v>
          </cell>
          <cell r="H656" t="str">
            <v>653130200004121584</v>
          </cell>
          <cell r="I656" t="str">
            <v>6212872137139369</v>
          </cell>
          <cell r="J656" t="str">
            <v>巴楚县农村信用社</v>
          </cell>
          <cell r="K656" t="str">
            <v>新疆农业职业技术学院</v>
          </cell>
          <cell r="L656" t="str">
            <v>农产品与质量检测</v>
          </cell>
        </row>
        <row r="657">
          <cell r="F657" t="str">
            <v>653130200206011607</v>
          </cell>
          <cell r="G657" t="str">
            <v>布瓦加尔·买买提</v>
          </cell>
          <cell r="H657" t="str">
            <v>653130197708101608</v>
          </cell>
          <cell r="I657" t="str">
            <v>6212872137243674</v>
          </cell>
          <cell r="J657" t="str">
            <v>巴楚县农村信用社</v>
          </cell>
          <cell r="K657" t="str">
            <v>兴新职业技术学院</v>
          </cell>
          <cell r="L657" t="str">
            <v>交通运营管理</v>
          </cell>
        </row>
        <row r="658">
          <cell r="F658" t="str">
            <v>653130200503201570</v>
          </cell>
          <cell r="G658" t="str">
            <v>库尔班尼沙·外力</v>
          </cell>
          <cell r="H658" t="str">
            <v>653130198502011644</v>
          </cell>
          <cell r="I658" t="str">
            <v>6212872074851612</v>
          </cell>
          <cell r="J658" t="str">
            <v>巴楚县农村信用社</v>
          </cell>
          <cell r="K658" t="str">
            <v>双河市职业技术学校</v>
          </cell>
          <cell r="L658" t="str">
            <v>电子商务</v>
          </cell>
        </row>
        <row r="659">
          <cell r="F659" t="str">
            <v>65313020071031157X</v>
          </cell>
          <cell r="G659" t="str">
            <v>艾买尔·艾克来木</v>
          </cell>
          <cell r="H659" t="str">
            <v>653130198512101571</v>
          </cell>
          <cell r="I659" t="str">
            <v>6215256640183543</v>
          </cell>
          <cell r="J659" t="str">
            <v>巴楚县农村信用社</v>
          </cell>
          <cell r="K659" t="str">
            <v>若羌县技工学校</v>
          </cell>
          <cell r="L659" t="str">
            <v>2022级计算机应用技术（1）班</v>
          </cell>
        </row>
        <row r="660">
          <cell r="F660" t="str">
            <v>653130200110081563</v>
          </cell>
          <cell r="G660" t="str">
            <v>阿依仙古丽·艾买提</v>
          </cell>
          <cell r="H660" t="str">
            <v>653130196510041561</v>
          </cell>
          <cell r="I660" t="str">
            <v>6212877321676647</v>
          </cell>
          <cell r="J660" t="str">
            <v>巴楚县农村信用社</v>
          </cell>
          <cell r="K660" t="str">
            <v>和田职业技术学院</v>
          </cell>
          <cell r="L660" t="str">
            <v>服装设计与工艺</v>
          </cell>
        </row>
        <row r="661">
          <cell r="F661" t="str">
            <v>65313020000106158X</v>
          </cell>
          <cell r="G661" t="str">
            <v>努尔买买提·局买</v>
          </cell>
          <cell r="H661" t="str">
            <v>653130197408181570</v>
          </cell>
          <cell r="I661" t="str">
            <v>6212872149472196</v>
          </cell>
          <cell r="J661" t="str">
            <v>巴楚县农村信用社</v>
          </cell>
          <cell r="K661" t="str">
            <v>博尔塔拉职业技术学院</v>
          </cell>
          <cell r="L661" t="str">
            <v>机电一体化技术</v>
          </cell>
        </row>
        <row r="662">
          <cell r="F662" t="str">
            <v>653130200411171562</v>
          </cell>
          <cell r="G662" t="str">
            <v>玛利亚木·买买提</v>
          </cell>
          <cell r="H662" t="str">
            <v>653130198206111704</v>
          </cell>
          <cell r="I662" t="str">
            <v>6215256640157216</v>
          </cell>
          <cell r="J662" t="str">
            <v>巴楚县农村信用社</v>
          </cell>
          <cell r="K662" t="str">
            <v>石河子职业技术学院</v>
          </cell>
          <cell r="L662" t="str">
            <v>幼儿教育</v>
          </cell>
        </row>
        <row r="663">
          <cell r="F663" t="str">
            <v>653130200507181589</v>
          </cell>
          <cell r="G663" t="str">
            <v>帕夏古丽·吐尔松</v>
          </cell>
          <cell r="H663" t="str">
            <v>653130198503161564</v>
          </cell>
          <cell r="I663" t="str">
            <v>6212872106495123</v>
          </cell>
          <cell r="J663" t="str">
            <v>巴楚县农村信用社</v>
          </cell>
          <cell r="K663" t="str">
            <v>博乐职业技术学校</v>
          </cell>
          <cell r="L663" t="str">
            <v>幼儿教育</v>
          </cell>
        </row>
        <row r="664">
          <cell r="F664" t="str">
            <v>65313020011011162X</v>
          </cell>
          <cell r="G664" t="str">
            <v>来丽古丽·热合曼</v>
          </cell>
          <cell r="H664" t="str">
            <v>653130197401151600</v>
          </cell>
          <cell r="I664" t="str">
            <v>6212872106531760</v>
          </cell>
          <cell r="J664" t="str">
            <v>巴楚县农村信用社</v>
          </cell>
          <cell r="K664" t="str">
            <v>吐鲁番职业技术学院</v>
          </cell>
          <cell r="L664" t="str">
            <v>学前教育</v>
          </cell>
        </row>
        <row r="665">
          <cell r="F665" t="str">
            <v>653130200109151560</v>
          </cell>
          <cell r="G665" t="str">
            <v>吐尔松古丽·托乎提</v>
          </cell>
          <cell r="H665" t="str">
            <v>65313019541012156X</v>
          </cell>
          <cell r="I665" t="str">
            <v>6212872125947310</v>
          </cell>
          <cell r="J665" t="str">
            <v>巴楚县农村信用社</v>
          </cell>
          <cell r="K665" t="str">
            <v>喀什职业技术学院</v>
          </cell>
          <cell r="L665" t="str">
            <v>畜牧兽医</v>
          </cell>
        </row>
        <row r="666">
          <cell r="F666" t="str">
            <v>653130200204011574</v>
          </cell>
          <cell r="G666" t="str">
            <v>努仁沙·吐尔迪</v>
          </cell>
          <cell r="H666" t="str">
            <v>653130196310081569</v>
          </cell>
          <cell r="I666" t="str">
            <v>6212872083026438</v>
          </cell>
          <cell r="J666" t="str">
            <v>巴楚县农村信用社</v>
          </cell>
          <cell r="K666" t="str">
            <v>巴音郭楞职业技术学院</v>
          </cell>
          <cell r="L666" t="str">
            <v>安全技术与管理</v>
          </cell>
        </row>
        <row r="667">
          <cell r="F667" t="str">
            <v>653130200206211668</v>
          </cell>
          <cell r="G667" t="str">
            <v>阿布来提·艾合买提</v>
          </cell>
          <cell r="H667" t="str">
            <v>653130194008201575</v>
          </cell>
          <cell r="I667" t="str">
            <v>6212872137296060</v>
          </cell>
          <cell r="J667" t="str">
            <v>巴楚县农村信用社</v>
          </cell>
          <cell r="K667" t="str">
            <v>新疆轻工职业技术学院</v>
          </cell>
          <cell r="L667" t="str">
            <v>机电一体化技术</v>
          </cell>
        </row>
        <row r="668">
          <cell r="F668" t="str">
            <v>653130200108031583</v>
          </cell>
          <cell r="G668" t="str">
            <v>来丽古丽·吾布力</v>
          </cell>
          <cell r="H668" t="str">
            <v>65313019821030156X</v>
          </cell>
          <cell r="I668" t="str">
            <v>6215256640224735</v>
          </cell>
          <cell r="J668" t="str">
            <v>巴楚县农村信用社</v>
          </cell>
          <cell r="K668" t="str">
            <v>塔里木职业技术学院</v>
          </cell>
          <cell r="L668" t="str">
            <v>学前教育</v>
          </cell>
        </row>
        <row r="669">
          <cell r="F669" t="str">
            <v>653130200102101560</v>
          </cell>
          <cell r="G669" t="str">
            <v>月热古丽·乌斯曼</v>
          </cell>
          <cell r="H669" t="str">
            <v>653130198011121566</v>
          </cell>
          <cell r="I669" t="str">
            <v>6212872106480976</v>
          </cell>
          <cell r="J669" t="str">
            <v>巴楚县农村信用社</v>
          </cell>
          <cell r="K669" t="str">
            <v>新疆应用职业技术学院</v>
          </cell>
          <cell r="L669" t="str">
            <v>数字媒体技术</v>
          </cell>
        </row>
        <row r="670">
          <cell r="F670" t="str">
            <v>653130200203151604</v>
          </cell>
          <cell r="G670" t="str">
            <v>艾山·于山</v>
          </cell>
          <cell r="H670" t="str">
            <v>653130199705041610</v>
          </cell>
          <cell r="I670" t="str">
            <v>6212872106276283</v>
          </cell>
          <cell r="J670" t="str">
            <v>巴楚县农村信用社</v>
          </cell>
          <cell r="K670" t="str">
            <v>吐鲁番职业技术学院</v>
          </cell>
          <cell r="L670" t="str">
            <v>社区管理与服务</v>
          </cell>
        </row>
        <row r="671">
          <cell r="F671" t="str">
            <v>653130200110111582</v>
          </cell>
          <cell r="G671" t="str">
            <v>古合尔尼沙·买买提</v>
          </cell>
          <cell r="H671" t="str">
            <v>653130198302101602</v>
          </cell>
          <cell r="I671" t="str">
            <v>6212872070746311</v>
          </cell>
          <cell r="J671" t="str">
            <v>巴楚县农村信用社</v>
          </cell>
          <cell r="K671" t="str">
            <v>新疆工程学院</v>
          </cell>
          <cell r="L671" t="str">
            <v>计算机应用技术</v>
          </cell>
        </row>
        <row r="672">
          <cell r="F672" t="str">
            <v>653130200101161588</v>
          </cell>
          <cell r="G672" t="str">
            <v>阿布力孜·努尔</v>
          </cell>
          <cell r="H672" t="str">
            <v>653130196304051638</v>
          </cell>
          <cell r="I672" t="str">
            <v>6212872106480604</v>
          </cell>
          <cell r="J672" t="str">
            <v>巴楚县农村信用社</v>
          </cell>
          <cell r="K672" t="str">
            <v>喀什职业技术学院</v>
          </cell>
          <cell r="L672" t="str">
            <v>畜牧兽医</v>
          </cell>
        </row>
        <row r="673">
          <cell r="F673" t="str">
            <v>653130200206201566</v>
          </cell>
          <cell r="G673" t="str">
            <v>买热阿巴·热西提</v>
          </cell>
          <cell r="H673" t="str">
            <v>653130200206201566</v>
          </cell>
          <cell r="I673" t="str">
            <v>6212872137293554</v>
          </cell>
          <cell r="J673" t="str">
            <v>巴楚县农村信用社</v>
          </cell>
          <cell r="K673" t="str">
            <v>新疆维吾尔医学专科学校</v>
          </cell>
          <cell r="L673" t="str">
            <v>医学检验技术</v>
          </cell>
        </row>
        <row r="674">
          <cell r="F674" t="str">
            <v>653130200208171567</v>
          </cell>
          <cell r="G674" t="str">
            <v>阿瓦古丽·依米提</v>
          </cell>
          <cell r="H674" t="str">
            <v>653130197810181560</v>
          </cell>
          <cell r="I674" t="str">
            <v>6212872149470760</v>
          </cell>
          <cell r="J674" t="str">
            <v>巴楚县农村信用社</v>
          </cell>
          <cell r="K674" t="str">
            <v>喀什职业技术学院</v>
          </cell>
          <cell r="L674" t="str">
            <v>护理</v>
          </cell>
        </row>
        <row r="675">
          <cell r="F675" t="str">
            <v>653130200301101563</v>
          </cell>
          <cell r="G675" t="str">
            <v>艾力·热合曼</v>
          </cell>
          <cell r="H675" t="str">
            <v>653130198004011596</v>
          </cell>
          <cell r="I675" t="str">
            <v>6212872137328442</v>
          </cell>
          <cell r="J675" t="str">
            <v>巴楚县农村信用社</v>
          </cell>
          <cell r="K675" t="str">
            <v>新疆农业职业技术学院</v>
          </cell>
          <cell r="L675" t="str">
            <v>农产品加工与质量检测</v>
          </cell>
        </row>
        <row r="676">
          <cell r="F676" t="str">
            <v>653130200304051581</v>
          </cell>
          <cell r="G676" t="str">
            <v>吾斯曼·艾买尔</v>
          </cell>
          <cell r="H676" t="str">
            <v>653130196407081573</v>
          </cell>
          <cell r="I676" t="str">
            <v>6215256640104390</v>
          </cell>
          <cell r="J676" t="str">
            <v>巴楚县农村信用社</v>
          </cell>
          <cell r="K676" t="str">
            <v>新疆应用职业技术学院</v>
          </cell>
          <cell r="L676" t="str">
            <v>大数据与会计</v>
          </cell>
        </row>
        <row r="677">
          <cell r="F677" t="str">
            <v>653130199811201585</v>
          </cell>
          <cell r="G677" t="str">
            <v>努尔色曼·阿布力肯</v>
          </cell>
          <cell r="H677" t="str">
            <v>653130199506031583</v>
          </cell>
          <cell r="I677" t="str">
            <v>6212872000358237</v>
          </cell>
          <cell r="J677" t="str">
            <v>巴楚县农村信用社</v>
          </cell>
          <cell r="K677" t="str">
            <v>新疆现代职业技术学院</v>
          </cell>
          <cell r="L677" t="str">
            <v>药学</v>
          </cell>
        </row>
        <row r="678">
          <cell r="F678" t="str">
            <v>653130200003151618</v>
          </cell>
          <cell r="G678" t="str">
            <v>古丽阿依木·巴拉提</v>
          </cell>
          <cell r="H678" t="str">
            <v>653130197610281567</v>
          </cell>
          <cell r="I678" t="str">
            <v>6212872070721660</v>
          </cell>
          <cell r="J678" t="str">
            <v>巴楚县农村信用社</v>
          </cell>
          <cell r="K678" t="str">
            <v>阿克苏职业技术学院</v>
          </cell>
          <cell r="L678" t="str">
            <v>园艺技术</v>
          </cell>
        </row>
        <row r="679">
          <cell r="F679" t="str">
            <v>653130200210061586</v>
          </cell>
          <cell r="G679" t="str">
            <v>阿依仙古丽·艾外力</v>
          </cell>
          <cell r="H679" t="str">
            <v>653130196008161568</v>
          </cell>
          <cell r="I679" t="str">
            <v>6212872074808315</v>
          </cell>
          <cell r="J679" t="str">
            <v>巴楚县农村信用社</v>
          </cell>
          <cell r="K679" t="str">
            <v>巴音郭楞职业技术学院</v>
          </cell>
          <cell r="L679" t="str">
            <v>智能互联网络技术</v>
          </cell>
        </row>
        <row r="680">
          <cell r="F680" t="str">
            <v>653130199907071578</v>
          </cell>
          <cell r="G680" t="str">
            <v>阿布力孜·努尔</v>
          </cell>
          <cell r="H680" t="str">
            <v>653130196304051638</v>
          </cell>
          <cell r="I680" t="str">
            <v>6212872106480604</v>
          </cell>
          <cell r="J680" t="str">
            <v>巴楚县农村信用社</v>
          </cell>
          <cell r="K680" t="str">
            <v>吐鲁番职业技术学院</v>
          </cell>
          <cell r="L680" t="str">
            <v>社区管理与服务</v>
          </cell>
        </row>
        <row r="681">
          <cell r="F681" t="str">
            <v>653130200101151603</v>
          </cell>
          <cell r="G681" t="str">
            <v>古丽阿依木·巴拉提</v>
          </cell>
          <cell r="H681" t="str">
            <v>653130197610281567</v>
          </cell>
          <cell r="I681" t="str">
            <v>6212872070721660</v>
          </cell>
          <cell r="J681" t="str">
            <v>巴楚县农村信用社</v>
          </cell>
          <cell r="K681" t="str">
            <v>昌吉职业技术学院</v>
          </cell>
          <cell r="L681" t="str">
            <v>医学检验技术</v>
          </cell>
        </row>
        <row r="682">
          <cell r="F682" t="str">
            <v>653130200402201600</v>
          </cell>
          <cell r="G682" t="str">
            <v>阿孜古丽·塔吉</v>
          </cell>
          <cell r="H682" t="str">
            <v>653130198206121646</v>
          </cell>
          <cell r="I682" t="str">
            <v>6212872125843733</v>
          </cell>
          <cell r="J682" t="str">
            <v>巴楚县农村信用社</v>
          </cell>
          <cell r="K682" t="str">
            <v>新疆铁道职业技术学院</v>
          </cell>
          <cell r="L682" t="str">
            <v>铁道质量技术</v>
          </cell>
        </row>
        <row r="683">
          <cell r="F683" t="str">
            <v>653130200510151591</v>
          </cell>
          <cell r="G683" t="str">
            <v>热合曼·阿布力肯</v>
          </cell>
          <cell r="H683" t="str">
            <v>653130198205151595</v>
          </cell>
          <cell r="I683" t="str">
            <v>6212872106515870</v>
          </cell>
          <cell r="J683" t="str">
            <v>巴楚县农村信用社</v>
          </cell>
          <cell r="K683" t="str">
            <v>新疆残疾人职业中专学校</v>
          </cell>
          <cell r="L683" t="str">
            <v>工艺美术</v>
          </cell>
        </row>
        <row r="684">
          <cell r="F684" t="str">
            <v>653130200311241578</v>
          </cell>
          <cell r="G684" t="str">
            <v>左热古丽·阿皮孜</v>
          </cell>
          <cell r="H684" t="str">
            <v>653130197004161645</v>
          </cell>
          <cell r="I684" t="str">
            <v>6215256660049301</v>
          </cell>
          <cell r="J684" t="str">
            <v>巴楚县农村信用社</v>
          </cell>
          <cell r="K684" t="str">
            <v>博尔塔拉职业技术学院</v>
          </cell>
          <cell r="L684" t="str">
            <v>现代农业经济管理</v>
          </cell>
        </row>
        <row r="685">
          <cell r="F685" t="str">
            <v>653130200501031563</v>
          </cell>
          <cell r="G685" t="str">
            <v>佐热古丽·开买尔</v>
          </cell>
          <cell r="H685" t="str">
            <v>653130197808051601</v>
          </cell>
          <cell r="I685" t="str">
            <v>6212872125718638</v>
          </cell>
          <cell r="J685" t="str">
            <v>巴楚县农村信用社</v>
          </cell>
          <cell r="K685" t="str">
            <v>石河子师范学校幼儿保育</v>
          </cell>
          <cell r="L685" t="str">
            <v>幼儿保育</v>
          </cell>
        </row>
        <row r="686">
          <cell r="F686" t="str">
            <v>653130200203011580</v>
          </cell>
          <cell r="G686" t="str">
            <v>艾买提·托乎提</v>
          </cell>
          <cell r="H686" t="str">
            <v>653130196805101699</v>
          </cell>
          <cell r="I686" t="str">
            <v>6215256640153017</v>
          </cell>
          <cell r="J686" t="str">
            <v>巴楚县农村信用社</v>
          </cell>
          <cell r="K686" t="str">
            <v>新疆现代职业技术学院</v>
          </cell>
          <cell r="L686" t="str">
            <v>  护理（3）班</v>
          </cell>
        </row>
        <row r="687">
          <cell r="F687" t="str">
            <v>653130200503201634</v>
          </cell>
          <cell r="G687" t="str">
            <v>亚库甫·卡迪尔</v>
          </cell>
          <cell r="H687" t="str">
            <v>653130198410101693</v>
          </cell>
          <cell r="I687" t="str">
            <v>6212872137221704</v>
          </cell>
          <cell r="J687" t="str">
            <v>巴楚县农村信用社</v>
          </cell>
          <cell r="K687" t="str">
            <v>新疆科技职业技术学院</v>
          </cell>
          <cell r="L687" t="str">
            <v>计算机应用</v>
          </cell>
        </row>
        <row r="688">
          <cell r="F688" t="str">
            <v>65313020041112159X</v>
          </cell>
          <cell r="G688" t="str">
            <v>月热古丽·阿尤甫</v>
          </cell>
          <cell r="H688" t="str">
            <v>653130198403051624</v>
          </cell>
          <cell r="I688" t="str">
            <v>6212872106426060</v>
          </cell>
          <cell r="J688" t="str">
            <v>巴楚县农村信用社</v>
          </cell>
          <cell r="K688" t="str">
            <v>博乐职业技术学校</v>
          </cell>
          <cell r="L688" t="str">
            <v>畜牧兽医（2）班</v>
          </cell>
        </row>
        <row r="689">
          <cell r="F689" t="str">
            <v>653130200601021581</v>
          </cell>
          <cell r="G689" t="str">
            <v>阿布都热依木·克力木</v>
          </cell>
          <cell r="H689" t="str">
            <v>653130198206021573</v>
          </cell>
          <cell r="I689" t="str">
            <v>6212872137313360</v>
          </cell>
          <cell r="J689" t="str">
            <v>巴楚县农村信用社</v>
          </cell>
          <cell r="K689" t="str">
            <v>新疆金领技工学校</v>
          </cell>
          <cell r="L689" t="str">
            <v>护理</v>
          </cell>
        </row>
        <row r="690">
          <cell r="F690" t="str">
            <v>653130200201151619</v>
          </cell>
          <cell r="G690" t="str">
            <v>瓦吉尔·吐来克</v>
          </cell>
          <cell r="H690" t="str">
            <v>653130195906201643</v>
          </cell>
          <cell r="I690" t="str">
            <v>6212872087457894</v>
          </cell>
          <cell r="J690" t="str">
            <v>巴楚县农村信用社</v>
          </cell>
          <cell r="K690" t="str">
            <v>新疆农业职业技术学院</v>
          </cell>
          <cell r="L690" t="str">
            <v>电子商务</v>
          </cell>
        </row>
        <row r="691">
          <cell r="F691" t="str">
            <v>653130200106251566</v>
          </cell>
          <cell r="G691" t="str">
            <v>比丽克孜·阿布力肯</v>
          </cell>
          <cell r="H691" t="str">
            <v>653130200106251566</v>
          </cell>
          <cell r="I691" t="str">
            <v>6212872106508784</v>
          </cell>
          <cell r="J691" t="str">
            <v>巴楚县农村信用社</v>
          </cell>
          <cell r="K691" t="str">
            <v>和田职业技术学院</v>
          </cell>
          <cell r="L691" t="str">
            <v>民政管理</v>
          </cell>
        </row>
        <row r="692">
          <cell r="F692" t="str">
            <v>653130200508201588</v>
          </cell>
          <cell r="G692" t="str">
            <v>热依汗古丽·阿巴司</v>
          </cell>
          <cell r="H692" t="str">
            <v>653130198209021560</v>
          </cell>
          <cell r="I692" t="str">
            <v>6212872087414234</v>
          </cell>
          <cell r="J692" t="str">
            <v>巴楚县农村信用社</v>
          </cell>
          <cell r="K692" t="str">
            <v>新疆金领技工学校</v>
          </cell>
          <cell r="L692" t="str">
            <v>电子商务</v>
          </cell>
        </row>
        <row r="693">
          <cell r="F693" t="str">
            <v>65313020040513161X</v>
          </cell>
          <cell r="G693" t="str">
            <v>克力木·阿皮孜</v>
          </cell>
          <cell r="H693" t="str">
            <v>653130197604051650</v>
          </cell>
          <cell r="I693" t="str">
            <v>6212872106479507</v>
          </cell>
          <cell r="J693" t="str">
            <v>巴楚县农村信用社</v>
          </cell>
          <cell r="K693" t="str">
            <v>新疆金领技工学校</v>
          </cell>
          <cell r="L693" t="str">
            <v>电子商务（2）班</v>
          </cell>
        </row>
        <row r="694">
          <cell r="F694" t="str">
            <v>653130200504131607</v>
          </cell>
          <cell r="G694" t="str">
            <v>斯迪克·依色拉木</v>
          </cell>
          <cell r="H694" t="str">
            <v>653130197106051578</v>
          </cell>
          <cell r="I694" t="str">
            <v>6215256640153199</v>
          </cell>
          <cell r="J694" t="str">
            <v>巴楚县农村信用社</v>
          </cell>
          <cell r="K694" t="str">
            <v>喀什技师学院</v>
          </cell>
          <cell r="L694" t="str">
            <v>2021级旅游管理（2）班</v>
          </cell>
        </row>
        <row r="695">
          <cell r="F695" t="str">
            <v>653130200111101589</v>
          </cell>
          <cell r="G695" t="str">
            <v>买热米尼萨·吾鲁克</v>
          </cell>
          <cell r="H695" t="str">
            <v>653130194010081568</v>
          </cell>
          <cell r="I695" t="str">
            <v>6212872106623203</v>
          </cell>
          <cell r="J695" t="str">
            <v>巴楚县农村信用社</v>
          </cell>
          <cell r="K695" t="str">
            <v>新疆能源职业技术学院</v>
          </cell>
          <cell r="L695" t="str">
            <v>电厂热能动力装置</v>
          </cell>
        </row>
        <row r="696">
          <cell r="F696" t="str">
            <v>653130200501231653</v>
          </cell>
          <cell r="G696" t="str">
            <v>热合曼·赛力木</v>
          </cell>
          <cell r="H696" t="str">
            <v>653130198201111596</v>
          </cell>
          <cell r="I696" t="str">
            <v>6212872149442058</v>
          </cell>
          <cell r="J696" t="str">
            <v>巴楚县农村信用社</v>
          </cell>
          <cell r="K696" t="str">
            <v>新疆金领技工学校</v>
          </cell>
          <cell r="L696" t="str">
            <v>汽车维修</v>
          </cell>
        </row>
        <row r="697">
          <cell r="F697" t="str">
            <v>653130200301081582</v>
          </cell>
          <cell r="G697" t="str">
            <v>帕提古丽·热合曼</v>
          </cell>
          <cell r="H697" t="str">
            <v>653130197608011584</v>
          </cell>
          <cell r="I697" t="str">
            <v>6212872105396173</v>
          </cell>
          <cell r="J697" t="str">
            <v>巴楚县农村信用社</v>
          </cell>
          <cell r="K697" t="str">
            <v>塔城职业技术学院</v>
          </cell>
          <cell r="L697" t="str">
            <v>学前教育</v>
          </cell>
        </row>
        <row r="698">
          <cell r="F698" t="str">
            <v>653130200706201562</v>
          </cell>
          <cell r="G698" t="str">
            <v>色买提·塔依</v>
          </cell>
          <cell r="H698" t="str">
            <v>65313019740715161X</v>
          </cell>
          <cell r="I698" t="str">
            <v>6210082017190431</v>
          </cell>
          <cell r="J698" t="str">
            <v>巴楚县农村信用社</v>
          </cell>
          <cell r="K698" t="str">
            <v>喀什运动学校</v>
          </cell>
          <cell r="L698" t="str">
            <v>运动训练</v>
          </cell>
        </row>
        <row r="699">
          <cell r="F699" t="str">
            <v>653130200603081588</v>
          </cell>
          <cell r="G699" t="str">
            <v>孜来·赛买提</v>
          </cell>
          <cell r="H699" t="str">
            <v>653130196603151807</v>
          </cell>
          <cell r="I699" t="str">
            <v>6212872083079510</v>
          </cell>
          <cell r="J699" t="str">
            <v>巴楚县农村信用社</v>
          </cell>
          <cell r="K699" t="str">
            <v>新疆鑫鹏达技工学校</v>
          </cell>
          <cell r="L699" t="str">
            <v>2022级计算机应用技术（1）班</v>
          </cell>
        </row>
        <row r="700">
          <cell r="F700" t="str">
            <v>65313020010208158X</v>
          </cell>
          <cell r="G700" t="str">
            <v>阿依木尼沙·吾甫尔</v>
          </cell>
          <cell r="H700" t="str">
            <v>653130198207011705</v>
          </cell>
          <cell r="I700" t="str">
            <v>6212872087473917</v>
          </cell>
          <cell r="J700" t="str">
            <v>巴楚县农村信用社</v>
          </cell>
          <cell r="K700" t="str">
            <v>山东商业职业技术学院</v>
          </cell>
          <cell r="L700" t="str">
            <v> 药品经营与管理</v>
          </cell>
        </row>
        <row r="701">
          <cell r="F701" t="str">
            <v>653130200507211581</v>
          </cell>
          <cell r="G701" t="str">
            <v>于山·依马木</v>
          </cell>
          <cell r="H701" t="str">
            <v>653130197210261575</v>
          </cell>
          <cell r="I701" t="str">
            <v>6212872024845573</v>
          </cell>
          <cell r="J701" t="str">
            <v>巴楚县农村信用社</v>
          </cell>
          <cell r="K701" t="str">
            <v>新疆鑫鹏达技工学校</v>
          </cell>
          <cell r="L701" t="str">
            <v>护理专业</v>
          </cell>
        </row>
        <row r="702">
          <cell r="F702" t="str">
            <v>653130200612271578</v>
          </cell>
          <cell r="G702" t="str">
            <v>阿依古丽·依得热斯</v>
          </cell>
          <cell r="H702" t="str">
            <v>653130198311041605</v>
          </cell>
          <cell r="I702" t="str">
            <v>6212872105384468</v>
          </cell>
          <cell r="J702" t="str">
            <v>巴楚县农村信用社</v>
          </cell>
          <cell r="K702" t="str">
            <v>第五师双河市职业技术学校</v>
          </cell>
          <cell r="L702" t="str">
            <v>机电技术与应用</v>
          </cell>
        </row>
        <row r="703">
          <cell r="F703" t="str">
            <v>653130200603011563</v>
          </cell>
          <cell r="G703" t="str">
            <v>阿布都热西提·艾依提</v>
          </cell>
          <cell r="H703" t="str">
            <v>653130196302011675</v>
          </cell>
          <cell r="I703" t="str">
            <v>6212872024797444</v>
          </cell>
          <cell r="J703" t="str">
            <v>巴楚县农村信用社</v>
          </cell>
          <cell r="K703" t="str">
            <v>第五师双河市职业技术学校</v>
          </cell>
          <cell r="L703" t="str">
            <v>高星级饭店运营与管理</v>
          </cell>
        </row>
        <row r="704">
          <cell r="F704" t="str">
            <v>653130200306141564</v>
          </cell>
          <cell r="G704" t="str">
            <v>吾甫尔·亚森</v>
          </cell>
          <cell r="H704" t="str">
            <v>653130197102051597</v>
          </cell>
          <cell r="I704" t="str">
            <v>6212877314104987</v>
          </cell>
          <cell r="J704" t="str">
            <v>巴楚县农村信用社</v>
          </cell>
          <cell r="K704" t="str">
            <v>哈密职业技术学院</v>
          </cell>
          <cell r="L704" t="str">
            <v>汽车检测与维修</v>
          </cell>
        </row>
        <row r="705">
          <cell r="F705" t="str">
            <v>65313020000518160X</v>
          </cell>
          <cell r="G705" t="str">
            <v>托乎提·克力木</v>
          </cell>
          <cell r="H705" t="str">
            <v>653130197703101596</v>
          </cell>
          <cell r="I705" t="str">
            <v>6212872080661310</v>
          </cell>
          <cell r="J705" t="str">
            <v>巴楚县农村信用社</v>
          </cell>
          <cell r="K705" t="str">
            <v>新疆农业职业技术学院</v>
          </cell>
          <cell r="L705" t="str">
            <v> 电子商务（2）班</v>
          </cell>
        </row>
        <row r="706">
          <cell r="F706" t="str">
            <v>653130200003251563</v>
          </cell>
          <cell r="G706" t="str">
            <v>纳马克·赛来</v>
          </cell>
          <cell r="H706" t="str">
            <v>65313019590910163X</v>
          </cell>
          <cell r="I706" t="str">
            <v>6212872024831086</v>
          </cell>
          <cell r="J706" t="str">
            <v>巴楚县农村信用社</v>
          </cell>
          <cell r="K706" t="str">
            <v>新疆职业大学</v>
          </cell>
          <cell r="L706" t="str">
            <v>  应用俄语</v>
          </cell>
        </row>
        <row r="707">
          <cell r="F707" t="str">
            <v>653130200106091582</v>
          </cell>
          <cell r="G707" t="str">
            <v>阿斯玛·艾麦提</v>
          </cell>
          <cell r="H707" t="str">
            <v>653130200106091582</v>
          </cell>
          <cell r="I707" t="str">
            <v>6212872106530507</v>
          </cell>
          <cell r="J707" t="str">
            <v>巴楚县农村信用社</v>
          </cell>
          <cell r="K707" t="str">
            <v>阿克苏职业技术学院</v>
          </cell>
          <cell r="L707" t="str">
            <v>  物流管理</v>
          </cell>
        </row>
        <row r="708">
          <cell r="F708" t="str">
            <v>653130200102121561</v>
          </cell>
          <cell r="G708" t="str">
            <v>艾买提·吐拉丁</v>
          </cell>
          <cell r="H708" t="str">
            <v>653130197503011676</v>
          </cell>
          <cell r="I708" t="str">
            <v>6212872024810981</v>
          </cell>
          <cell r="J708" t="str">
            <v>巴楚县农村信用社</v>
          </cell>
          <cell r="K708" t="str">
            <v>阿克苏职业技术学院</v>
          </cell>
          <cell r="L708" t="str">
            <v> 建筑经济管理</v>
          </cell>
        </row>
        <row r="709">
          <cell r="F709" t="str">
            <v>653130200007081581</v>
          </cell>
          <cell r="G709" t="str">
            <v>阿米娜古丽·买买提力</v>
          </cell>
          <cell r="H709" t="str">
            <v>653130197303201627</v>
          </cell>
          <cell r="I709" t="str">
            <v>6212872125844004</v>
          </cell>
          <cell r="J709" t="str">
            <v>巴楚县农村信用社</v>
          </cell>
          <cell r="K709" t="str">
            <v>新疆维吾尔医学专科学校</v>
          </cell>
          <cell r="L709" t="str">
            <v>医学检验技术</v>
          </cell>
        </row>
        <row r="710">
          <cell r="F710" t="str">
            <v>653130200304081633</v>
          </cell>
          <cell r="G710" t="str">
            <v>赛丽古丽·克力木</v>
          </cell>
          <cell r="H710" t="str">
            <v>653130198404171767</v>
          </cell>
          <cell r="I710" t="str">
            <v>6212872137186691</v>
          </cell>
          <cell r="J710" t="str">
            <v>巴楚县农村信用社</v>
          </cell>
          <cell r="K710" t="str">
            <v>山丹培黎学校</v>
          </cell>
          <cell r="L710" t="str">
            <v>电子商务</v>
          </cell>
        </row>
        <row r="711">
          <cell r="F711" t="str">
            <v>653130200203171568</v>
          </cell>
          <cell r="G711" t="str">
            <v>赛买提·白克热</v>
          </cell>
          <cell r="H711" t="str">
            <v>653130197002011635</v>
          </cell>
          <cell r="I711" t="str">
            <v>6212872125920770</v>
          </cell>
          <cell r="J711" t="str">
            <v>巴楚县农村信用社</v>
          </cell>
          <cell r="K711" t="str">
            <v>阿勒泰职业技术学院</v>
          </cell>
          <cell r="L711" t="str">
            <v>畜牧兽医</v>
          </cell>
        </row>
        <row r="712">
          <cell r="F712" t="str">
            <v>653130200006081563</v>
          </cell>
          <cell r="G712" t="str">
            <v>阿孜纳·吾甫尔</v>
          </cell>
          <cell r="H712" t="str">
            <v>653130198210181684</v>
          </cell>
          <cell r="I712" t="str">
            <v>6212872106652574</v>
          </cell>
          <cell r="J712" t="str">
            <v>巴楚县农村信用社</v>
          </cell>
          <cell r="K712" t="str">
            <v>新疆应用职业技术学院</v>
          </cell>
          <cell r="L712" t="str">
            <v>建设工程监理</v>
          </cell>
        </row>
        <row r="713">
          <cell r="F713" t="str">
            <v>653130200605221564</v>
          </cell>
          <cell r="G713" t="str">
            <v>努热古丽·莫明</v>
          </cell>
          <cell r="H713" t="str">
            <v>653130197807291566</v>
          </cell>
          <cell r="I713" t="str">
            <v>6212872087744051</v>
          </cell>
          <cell r="J713" t="str">
            <v>巴楚县农村信用社</v>
          </cell>
          <cell r="K713" t="str">
            <v>新疆应用职业技术学院</v>
          </cell>
          <cell r="L713" t="str">
            <v>旅游管理</v>
          </cell>
        </row>
        <row r="714">
          <cell r="F714" t="str">
            <v>653130200503271616</v>
          </cell>
          <cell r="G714" t="str">
            <v>艾买尔·赛买提</v>
          </cell>
          <cell r="H714" t="str">
            <v>65313019781004163X</v>
          </cell>
          <cell r="I714" t="str">
            <v>6212872000394067</v>
          </cell>
          <cell r="J714" t="str">
            <v>巴楚县农村信用社</v>
          </cell>
          <cell r="K714" t="str">
            <v>喀什技师学院</v>
          </cell>
          <cell r="L714" t="str">
            <v>2021级汽车运用与维修2106班</v>
          </cell>
        </row>
        <row r="715">
          <cell r="F715" t="str">
            <v>653130200607041567</v>
          </cell>
          <cell r="G715" t="str">
            <v>阿布都外力·阿巴司</v>
          </cell>
          <cell r="H715" t="str">
            <v>65313019800110165X</v>
          </cell>
          <cell r="I715" t="str">
            <v>6212872008141668</v>
          </cell>
          <cell r="J715" t="str">
            <v>巴楚县农村信用社</v>
          </cell>
          <cell r="K715" t="str">
            <v>新疆金领技工学校</v>
          </cell>
          <cell r="L715" t="str">
            <v>2021级计算机应用与维修1班</v>
          </cell>
        </row>
        <row r="716">
          <cell r="F716" t="str">
            <v>653130200403041573</v>
          </cell>
          <cell r="G716" t="str">
            <v>姑兰巴尔·吾守尔</v>
          </cell>
          <cell r="H716" t="str">
            <v>653130198502092026</v>
          </cell>
          <cell r="I716" t="str">
            <v>6215256640136384</v>
          </cell>
          <cell r="J716" t="str">
            <v>巴楚县农村信用社</v>
          </cell>
          <cell r="K716" t="str">
            <v>喀什技师学院</v>
          </cell>
          <cell r="L716" t="str">
            <v>2021级汽车运用与维修2105班</v>
          </cell>
        </row>
        <row r="717">
          <cell r="F717" t="str">
            <v>653130200411131624</v>
          </cell>
          <cell r="G717" t="str">
            <v>阿提古丽·艾买提</v>
          </cell>
          <cell r="H717" t="str">
            <v>653130197708251569</v>
          </cell>
          <cell r="I717" t="str">
            <v>6212872137178920</v>
          </cell>
          <cell r="J717" t="str">
            <v>巴楚县农村信用社</v>
          </cell>
          <cell r="K717" t="str">
            <v>新疆应用职业技术学院</v>
          </cell>
          <cell r="L717" t="str">
            <v>舞蹈表演</v>
          </cell>
        </row>
        <row r="718">
          <cell r="F718" t="str">
            <v>653130200512051594</v>
          </cell>
          <cell r="G718" t="str">
            <v>阿布都克力木·阿巴司</v>
          </cell>
          <cell r="H718" t="str">
            <v>653130197407251573</v>
          </cell>
          <cell r="I718" t="str">
            <v>6212877323050254</v>
          </cell>
          <cell r="J718" t="str">
            <v>巴楚县农村信用社</v>
          </cell>
          <cell r="K718" t="str">
            <v>喀什技师学院</v>
          </cell>
          <cell r="L718" t="str">
            <v>2021级烹饪（中式烹调）（3班）</v>
          </cell>
        </row>
        <row r="719">
          <cell r="F719" t="str">
            <v>653130200306081602</v>
          </cell>
          <cell r="G719" t="str">
            <v>阿热孜古丽·阿木提</v>
          </cell>
          <cell r="H719" t="str">
            <v>653130198004171688</v>
          </cell>
          <cell r="I719" t="str">
            <v>6212872106671244</v>
          </cell>
          <cell r="J719" t="str">
            <v>巴楚县农村信用社</v>
          </cell>
          <cell r="K719" t="str">
            <v>图木舒克职业技术学院</v>
          </cell>
          <cell r="L719" t="str">
            <v>2021级纺织1班</v>
          </cell>
        </row>
        <row r="720">
          <cell r="F720" t="str">
            <v>653130200504101600</v>
          </cell>
          <cell r="G720" t="str">
            <v>帕提古丽·卡迪尔</v>
          </cell>
          <cell r="H720" t="str">
            <v>65313019790801156X</v>
          </cell>
          <cell r="I720" t="str">
            <v>6212872087455385</v>
          </cell>
          <cell r="J720" t="str">
            <v>巴楚县农村信用社</v>
          </cell>
          <cell r="K720" t="str">
            <v>石河子师范学校</v>
          </cell>
          <cell r="L720" t="str">
            <v>幼儿教育</v>
          </cell>
        </row>
        <row r="721">
          <cell r="F721" t="str">
            <v>653130200308231563</v>
          </cell>
          <cell r="G721" t="str">
            <v>阿依仙木古丽·卡迪尔</v>
          </cell>
          <cell r="H721" t="str">
            <v>653130196006121562</v>
          </cell>
          <cell r="I721" t="str">
            <v>6215256640135873</v>
          </cell>
          <cell r="J721" t="str">
            <v>巴楚县农村信用社</v>
          </cell>
          <cell r="K721" t="str">
            <v>新疆昌吉职业技术学院</v>
          </cell>
          <cell r="L721" t="str">
            <v>护理（口腔护理）</v>
          </cell>
        </row>
        <row r="722">
          <cell r="F722" t="str">
            <v>653130200312021569</v>
          </cell>
          <cell r="G722" t="str">
            <v>阿力木·卡迪尔</v>
          </cell>
          <cell r="H722" t="str">
            <v>653130199606071574</v>
          </cell>
          <cell r="I722" t="str">
            <v>6212872049848008</v>
          </cell>
          <cell r="J722" t="str">
            <v>巴楚县农村信用社</v>
          </cell>
          <cell r="K722" t="str">
            <v>新疆职业大学</v>
          </cell>
          <cell r="L722" t="str">
            <v>人力资源管理</v>
          </cell>
        </row>
        <row r="723">
          <cell r="F723" t="str">
            <v>653130200308201567</v>
          </cell>
          <cell r="G723" t="str">
            <v>阿米娜古丽·托乎提</v>
          </cell>
          <cell r="H723" t="str">
            <v>65313019820815162X</v>
          </cell>
          <cell r="I723" t="str">
            <v>6212872125798721</v>
          </cell>
          <cell r="J723" t="str">
            <v>巴楚县农村信用社</v>
          </cell>
          <cell r="K723" t="str">
            <v>和田师范专科学校</v>
          </cell>
          <cell r="L723" t="str">
            <v>大数据技术</v>
          </cell>
        </row>
        <row r="724">
          <cell r="F724" t="str">
            <v>653130200007061572</v>
          </cell>
          <cell r="G724" t="str">
            <v>艾买尔·亚森</v>
          </cell>
          <cell r="H724" t="str">
            <v>65313019760515167X</v>
          </cell>
          <cell r="I724" t="str">
            <v>6212872149404314</v>
          </cell>
          <cell r="J724" t="str">
            <v>巴楚县农村信用社</v>
          </cell>
          <cell r="K724" t="str">
            <v>新疆建设职业技术学院</v>
          </cell>
          <cell r="L724" t="str">
            <v> 建筑装饰工程技术</v>
          </cell>
        </row>
        <row r="725">
          <cell r="F725" t="str">
            <v>653130200006021640</v>
          </cell>
          <cell r="G725" t="str">
            <v>克力木·尼牙孜</v>
          </cell>
          <cell r="H725" t="str">
            <v>653130194310021575</v>
          </cell>
          <cell r="I725" t="str">
            <v>6212872049677225</v>
          </cell>
          <cell r="J725" t="str">
            <v>巴楚县农村信用社</v>
          </cell>
          <cell r="K725" t="str">
            <v>新疆现代职业技术学院</v>
          </cell>
          <cell r="L725" t="str">
            <v>  药学</v>
          </cell>
        </row>
        <row r="726">
          <cell r="F726" t="str">
            <v>653130200212151577</v>
          </cell>
          <cell r="G726" t="str">
            <v>帕提古丽·阿布来提</v>
          </cell>
          <cell r="H726" t="str">
            <v>653130196910171605</v>
          </cell>
          <cell r="I726" t="str">
            <v>6212872106402822</v>
          </cell>
          <cell r="J726" t="str">
            <v>巴楚县农村信用社</v>
          </cell>
          <cell r="K726" t="str">
            <v>新疆工业职业技术学院</v>
          </cell>
          <cell r="L726" t="str">
            <v>  材料工程技术</v>
          </cell>
        </row>
        <row r="727">
          <cell r="F727" t="str">
            <v>653130199908151588</v>
          </cell>
          <cell r="G727" t="str">
            <v>艾合买提·达吾提</v>
          </cell>
          <cell r="H727" t="str">
            <v>653130198106101656</v>
          </cell>
          <cell r="I727" t="str">
            <v>6212872024830047</v>
          </cell>
          <cell r="J727" t="str">
            <v>巴楚县农村信用社</v>
          </cell>
          <cell r="K727" t="str">
            <v>伊犁职业技术学院</v>
          </cell>
          <cell r="L727" t="str">
            <v>公共事务管理</v>
          </cell>
        </row>
        <row r="728">
          <cell r="F728" t="str">
            <v>653130200110171569</v>
          </cell>
          <cell r="G728" t="str">
            <v>努热曼古丽·赛买提</v>
          </cell>
          <cell r="H728" t="str">
            <v>653130198205071683</v>
          </cell>
          <cell r="I728" t="str">
            <v>6212872137186428</v>
          </cell>
          <cell r="J728" t="str">
            <v>巴楚县农村信用社</v>
          </cell>
          <cell r="K728" t="str">
            <v>昌吉职业技术学院</v>
          </cell>
          <cell r="L728" t="str">
            <v>大数据与财务管理（4）班</v>
          </cell>
        </row>
        <row r="729">
          <cell r="F729" t="str">
            <v>653130200212201589</v>
          </cell>
          <cell r="G729" t="str">
            <v>阿依仙木古丽·沙吾提</v>
          </cell>
          <cell r="H729" t="str">
            <v>653130198109101686</v>
          </cell>
          <cell r="I729" t="str">
            <v>6212872106651907</v>
          </cell>
          <cell r="J729" t="str">
            <v>巴楚县农村信用社</v>
          </cell>
          <cell r="K729" t="str">
            <v>昌吉职业技术学院</v>
          </cell>
          <cell r="L729" t="str">
            <v>移动互联应用技术（1）班</v>
          </cell>
        </row>
        <row r="730">
          <cell r="F730" t="str">
            <v>653130200204081564</v>
          </cell>
          <cell r="G730" t="str">
            <v>亚森·提力瓦力迪</v>
          </cell>
          <cell r="H730" t="str">
            <v>653130197205121674</v>
          </cell>
          <cell r="I730" t="str">
            <v>6212872037048124</v>
          </cell>
          <cell r="J730" t="str">
            <v>巴楚县农村信用社</v>
          </cell>
          <cell r="K730" t="str">
            <v>乌鲁木齐职业大学</v>
          </cell>
          <cell r="L730" t="str">
            <v>国际经济与贸易</v>
          </cell>
        </row>
        <row r="731">
          <cell r="F731" t="str">
            <v>653130200309091769</v>
          </cell>
          <cell r="G731" t="str">
            <v>肉山姑力·斯拉木</v>
          </cell>
          <cell r="H731" t="str">
            <v>653130197508101881</v>
          </cell>
          <cell r="I731" t="str">
            <v>6212872137271717</v>
          </cell>
          <cell r="J731" t="str">
            <v>巴楚县农村信用社</v>
          </cell>
          <cell r="K731" t="str">
            <v>新疆农业职业技术学院</v>
          </cell>
          <cell r="L731" t="str">
            <v>种子生产与经营</v>
          </cell>
        </row>
        <row r="732">
          <cell r="F732" t="str">
            <v>653130200509081573</v>
          </cell>
          <cell r="G732" t="str">
            <v>麦麦提·艾萨</v>
          </cell>
          <cell r="H732" t="str">
            <v>653130197604101638</v>
          </cell>
          <cell r="I732" t="str">
            <v>6212872024830278</v>
          </cell>
          <cell r="J732" t="str">
            <v>巴楚县农村信用社</v>
          </cell>
          <cell r="K732" t="str">
            <v>新疆应用职业技术学院</v>
          </cell>
          <cell r="L732" t="str">
            <v>2021级旅游管理（2145-2C）班</v>
          </cell>
        </row>
        <row r="733">
          <cell r="F733" t="str">
            <v>653130200504041564</v>
          </cell>
          <cell r="G733" t="str">
            <v>阿布力肯·哈力克</v>
          </cell>
          <cell r="H733" t="str">
            <v>653130198404081593</v>
          </cell>
          <cell r="I733" t="str">
            <v>6215256640136947</v>
          </cell>
          <cell r="J733" t="str">
            <v>巴楚县农村信用社</v>
          </cell>
          <cell r="K733" t="str">
            <v>新疆科技职业技术学院</v>
          </cell>
          <cell r="L733" t="str">
            <v>2021级市场营销1班</v>
          </cell>
        </row>
        <row r="734">
          <cell r="F734" t="str">
            <v>653130200408011605</v>
          </cell>
          <cell r="G734" t="str">
            <v>阿布都热合曼·克力木</v>
          </cell>
          <cell r="H734" t="str">
            <v>653130197409051575</v>
          </cell>
          <cell r="I734" t="str">
            <v>6212872145478817</v>
          </cell>
          <cell r="J734" t="str">
            <v>巴楚县农村信用社</v>
          </cell>
          <cell r="K734" t="str">
            <v>喀什技师学校</v>
          </cell>
          <cell r="L734" t="str">
            <v>2021级美容美发3班</v>
          </cell>
        </row>
        <row r="735">
          <cell r="F735" t="str">
            <v>653130200304211565</v>
          </cell>
          <cell r="G735" t="str">
            <v>买买提·卡迪尔</v>
          </cell>
          <cell r="H735" t="str">
            <v>653130197406111579</v>
          </cell>
          <cell r="I735" t="str">
            <v>6212872024867692</v>
          </cell>
          <cell r="J735" t="str">
            <v>巴楚县农村信用社</v>
          </cell>
          <cell r="K735" t="str">
            <v>河北石油职业技术大学</v>
          </cell>
          <cell r="L735" t="str">
            <v>热能动力工程技术</v>
          </cell>
        </row>
        <row r="736">
          <cell r="F736" t="str">
            <v>653130200505011594</v>
          </cell>
          <cell r="G736" t="str">
            <v>艾买提·卡迪尔</v>
          </cell>
          <cell r="H736" t="str">
            <v>653130198005041578</v>
          </cell>
          <cell r="I736" t="str">
            <v>6212872106575098</v>
          </cell>
          <cell r="J736" t="str">
            <v>巴楚县农村信用社</v>
          </cell>
          <cell r="K736" t="str">
            <v>喀什职业技术学院</v>
          </cell>
          <cell r="L736" t="str">
            <v>2021级建筑工程</v>
          </cell>
        </row>
        <row r="737">
          <cell r="F737" t="str">
            <v>653130200210051580</v>
          </cell>
          <cell r="G737" t="str">
            <v>阿孜纳·吾甫尔</v>
          </cell>
          <cell r="H737" t="str">
            <v>653130198210181684</v>
          </cell>
          <cell r="I737" t="str">
            <v>6212872106652574</v>
          </cell>
          <cell r="J737" t="str">
            <v>巴楚县农村信用社</v>
          </cell>
          <cell r="K737" t="str">
            <v>塔城职业技术学院</v>
          </cell>
          <cell r="L737" t="str">
            <v>学前教育</v>
          </cell>
        </row>
        <row r="738">
          <cell r="F738" t="str">
            <v>65313020060826157X</v>
          </cell>
          <cell r="G738" t="str">
            <v>努热曼古丽·赛买提</v>
          </cell>
          <cell r="H738" t="str">
            <v>653130198205071683</v>
          </cell>
          <cell r="I738" t="str">
            <v>6212872137186428</v>
          </cell>
          <cell r="J738" t="str">
            <v>巴楚县农村信用社</v>
          </cell>
          <cell r="K738" t="str">
            <v>若羌县技工学校</v>
          </cell>
          <cell r="L738" t="str">
            <v>2022级建筑装饰技术3班</v>
          </cell>
        </row>
        <row r="739">
          <cell r="F739" t="str">
            <v>653130200702081567</v>
          </cell>
          <cell r="G739" t="str">
            <v>阿米尼古丽·阿吾提</v>
          </cell>
          <cell r="H739" t="str">
            <v>653130197810061569</v>
          </cell>
          <cell r="I739" t="str">
            <v>6215256640176851</v>
          </cell>
          <cell r="J739" t="str">
            <v>巴楚县农村信用社</v>
          </cell>
          <cell r="K739" t="str">
            <v>邢台技师学院若羌分校若羌县技工学校</v>
          </cell>
          <cell r="L739" t="str">
            <v>旅游管理与服务</v>
          </cell>
        </row>
        <row r="740">
          <cell r="F740" t="str">
            <v>653130200503181573</v>
          </cell>
          <cell r="G740" t="str">
            <v>艾买尔·努来克</v>
          </cell>
          <cell r="H740" t="str">
            <v>65313019780310169X</v>
          </cell>
          <cell r="I740" t="str">
            <v>6215256640003758</v>
          </cell>
          <cell r="J740" t="str">
            <v>巴楚县农村信用社</v>
          </cell>
          <cell r="K740" t="str">
            <v>若羌县技工学校</v>
          </cell>
          <cell r="L740" t="str">
            <v>2022级纺织技术与服务3班</v>
          </cell>
        </row>
        <row r="741">
          <cell r="F741" t="str">
            <v>653130200509171616</v>
          </cell>
          <cell r="G741" t="str">
            <v>库尔班·克力木</v>
          </cell>
          <cell r="H741" t="str">
            <v>653130198405101752</v>
          </cell>
          <cell r="I741" t="str">
            <v>6212872149471628</v>
          </cell>
          <cell r="J741" t="str">
            <v>巴楚县农村信用社</v>
          </cell>
          <cell r="K741" t="str">
            <v>若羌县技工学校</v>
          </cell>
          <cell r="L741" t="str">
            <v>电脑专业</v>
          </cell>
        </row>
        <row r="742">
          <cell r="F742" t="str">
            <v>653130200403151609</v>
          </cell>
          <cell r="G742" t="str">
            <v>买热米沙·克力木</v>
          </cell>
          <cell r="H742" t="str">
            <v>653130197507161567</v>
          </cell>
          <cell r="I742" t="str">
            <v>6212872074821060</v>
          </cell>
          <cell r="J742" t="str">
            <v>巴楚县农村信用社</v>
          </cell>
          <cell r="K742" t="str">
            <v>岳普湖职业技工学校</v>
          </cell>
          <cell r="L742" t="str">
            <v>2021级服装设计与工艺（1）班</v>
          </cell>
        </row>
        <row r="743">
          <cell r="F743" t="str">
            <v>653130200109201564</v>
          </cell>
          <cell r="G743" t="str">
            <v>阿依谢姆古丽·伊明</v>
          </cell>
          <cell r="H743" t="str">
            <v>653130198003101629</v>
          </cell>
          <cell r="I743" t="str">
            <v>6212872125864523</v>
          </cell>
          <cell r="J743" t="str">
            <v>巴楚县农村信用社</v>
          </cell>
          <cell r="K743" t="str">
            <v>博尔塔拉职业技术学院</v>
          </cell>
          <cell r="L743" t="str">
            <v>旅游管理</v>
          </cell>
        </row>
        <row r="744">
          <cell r="F744" t="str">
            <v>653130200109151608</v>
          </cell>
          <cell r="G744" t="str">
            <v>依马木·托乎提</v>
          </cell>
          <cell r="H744" t="str">
            <v>653130197107091571</v>
          </cell>
          <cell r="I744" t="str">
            <v>6212872106649901</v>
          </cell>
          <cell r="J744" t="str">
            <v>巴楚县农村信用社</v>
          </cell>
          <cell r="K744" t="str">
            <v>巴音郭楞职业技术学院</v>
          </cell>
          <cell r="L744" t="str">
            <v>学前教育</v>
          </cell>
        </row>
        <row r="745">
          <cell r="F745" t="str">
            <v>653130200211211566</v>
          </cell>
          <cell r="G745" t="str">
            <v>吉乃提古丽·马木提</v>
          </cell>
          <cell r="H745" t="str">
            <v>653130197107131561</v>
          </cell>
          <cell r="I745" t="str">
            <v>6212872083026768</v>
          </cell>
          <cell r="J745" t="str">
            <v>巴楚县农村信用社</v>
          </cell>
          <cell r="K745" t="str">
            <v>博尔塔拉职业技术学院</v>
          </cell>
          <cell r="L745" t="str">
            <v>护理</v>
          </cell>
        </row>
        <row r="746">
          <cell r="F746" t="str">
            <v>653130200609131566</v>
          </cell>
          <cell r="G746" t="str">
            <v>努尔尼沙·吾斯曼</v>
          </cell>
          <cell r="H746" t="str">
            <v>653130196910091568</v>
          </cell>
          <cell r="I746" t="str">
            <v>6212872149452131</v>
          </cell>
          <cell r="J746" t="str">
            <v>巴楚县农村信用社</v>
          </cell>
          <cell r="K746" t="str">
            <v>新疆应用职业技术学院</v>
          </cell>
          <cell r="L746" t="str">
            <v>舞蹈表演</v>
          </cell>
        </row>
        <row r="747">
          <cell r="F747" t="str">
            <v>653130199907101626</v>
          </cell>
          <cell r="G747" t="str">
            <v>布瓦吉尔·阿布来提</v>
          </cell>
          <cell r="H747" t="str">
            <v>653130198107121667</v>
          </cell>
          <cell r="I747" t="str">
            <v>6212872145479252</v>
          </cell>
          <cell r="J747" t="str">
            <v>巴楚县农村信用社</v>
          </cell>
          <cell r="K747" t="str">
            <v>新疆应用职业技术学院</v>
          </cell>
          <cell r="L747" t="str">
            <v>现代纺织技术(纺织工艺与设备）</v>
          </cell>
        </row>
        <row r="748">
          <cell r="F748" t="str">
            <v>65313020011110160X</v>
          </cell>
          <cell r="G748" t="str">
            <v>牙生·买海提</v>
          </cell>
          <cell r="H748" t="str">
            <v>653130197709091616</v>
          </cell>
          <cell r="I748" t="str">
            <v>6212877313974695</v>
          </cell>
          <cell r="J748" t="str">
            <v>巴楚县农村信用社</v>
          </cell>
          <cell r="K748" t="str">
            <v>博尔塔拉职业技术学院</v>
          </cell>
          <cell r="L748" t="str">
            <v>机电一体化技术(自动控制)</v>
          </cell>
        </row>
        <row r="749">
          <cell r="F749" t="str">
            <v>653130200004071599</v>
          </cell>
          <cell r="G749" t="str">
            <v>艾海提·依色热依力</v>
          </cell>
          <cell r="H749" t="str">
            <v>653130197504121690</v>
          </cell>
          <cell r="I749" t="str">
            <v>6212872137212273</v>
          </cell>
          <cell r="J749" t="str">
            <v>巴楚县农村信用社</v>
          </cell>
          <cell r="K749" t="str">
            <v>新疆体育职业技术学院</v>
          </cell>
          <cell r="L749" t="str">
            <v>运动训练</v>
          </cell>
        </row>
        <row r="750">
          <cell r="F750" t="str">
            <v>653130200603101577</v>
          </cell>
          <cell r="G750" t="str">
            <v>买热亚木古丽·于苏因</v>
          </cell>
          <cell r="H750" t="str">
            <v>653130198106101648</v>
          </cell>
          <cell r="I750" t="str">
            <v>6212872074808950</v>
          </cell>
          <cell r="J750" t="str">
            <v>巴楚县农村信用社</v>
          </cell>
          <cell r="K750" t="str">
            <v>新疆金领技工学校</v>
          </cell>
          <cell r="L750" t="str">
            <v>汽车维修</v>
          </cell>
        </row>
        <row r="751">
          <cell r="F751" t="str">
            <v>65313020011116159X</v>
          </cell>
          <cell r="G751" t="str">
            <v>阿布来提·克热木</v>
          </cell>
          <cell r="H751" t="str">
            <v>653130198003071714</v>
          </cell>
          <cell r="I751" t="str">
            <v>6212872037081190</v>
          </cell>
          <cell r="J751" t="str">
            <v>巴楚县农村信用社</v>
          </cell>
          <cell r="K751" t="str">
            <v>新疆能源职业技术学院</v>
          </cell>
          <cell r="L751" t="str">
            <v>电气自动化技术</v>
          </cell>
        </row>
        <row r="752">
          <cell r="F752" t="str">
            <v>653130200207021583</v>
          </cell>
          <cell r="G752" t="str">
            <v>热合曼·达吾提</v>
          </cell>
          <cell r="H752" t="str">
            <v>653130196810161573</v>
          </cell>
          <cell r="I752" t="str">
            <v>6212872137221589</v>
          </cell>
          <cell r="J752" t="str">
            <v>巴楚县农村信用社</v>
          </cell>
          <cell r="K752" t="str">
            <v>乌鲁木齐职业大学</v>
          </cell>
          <cell r="L752" t="str">
            <v>大数据技术</v>
          </cell>
        </row>
        <row r="753">
          <cell r="F753" t="str">
            <v>653130200002021563</v>
          </cell>
          <cell r="G753" t="str">
            <v>阿布来提·阿布力孜</v>
          </cell>
          <cell r="H753" t="str">
            <v>653130197802051619</v>
          </cell>
          <cell r="I753" t="str">
            <v>6212872125864457</v>
          </cell>
          <cell r="J753" t="str">
            <v>巴楚县农村信用社</v>
          </cell>
          <cell r="K753" t="str">
            <v>安徽职业技术学院</v>
          </cell>
          <cell r="L753" t="str">
            <v>城市轨道交通工程技术</v>
          </cell>
        </row>
        <row r="754">
          <cell r="F754" t="str">
            <v>653130200003221567</v>
          </cell>
          <cell r="G754" t="str">
            <v>依明·克力木</v>
          </cell>
          <cell r="H754" t="str">
            <v>653130197204011596</v>
          </cell>
          <cell r="I754" t="str">
            <v>6212872024942735</v>
          </cell>
          <cell r="J754" t="str">
            <v>巴楚县农村信用社</v>
          </cell>
          <cell r="K754" t="str">
            <v>新疆轻工职业技术学院</v>
          </cell>
          <cell r="L754" t="str">
            <v>旅游管理</v>
          </cell>
        </row>
        <row r="755">
          <cell r="F755" t="str">
            <v>65313020001213158X</v>
          </cell>
          <cell r="G755" t="str">
            <v>马木提·达吾提</v>
          </cell>
          <cell r="H755" t="str">
            <v>653130194801101692</v>
          </cell>
          <cell r="I755" t="str">
            <v>6212872058302541</v>
          </cell>
          <cell r="J755" t="str">
            <v>巴楚县农村信用社</v>
          </cell>
          <cell r="K755" t="str">
            <v>吐鲁番职业技术学院</v>
          </cell>
          <cell r="L755" t="str">
            <v>临床护理</v>
          </cell>
        </row>
        <row r="756">
          <cell r="F756" t="str">
            <v>653130200502091584</v>
          </cell>
          <cell r="G756" t="str">
            <v>玉山·如孜</v>
          </cell>
          <cell r="H756" t="str">
            <v>65313019741010163X</v>
          </cell>
          <cell r="I756" t="str">
            <v>6212872024846639</v>
          </cell>
          <cell r="J756" t="str">
            <v>巴楚县农村信用社</v>
          </cell>
          <cell r="K756" t="str">
            <v>喀什职业技术学院</v>
          </cell>
          <cell r="L756" t="str">
            <v>服装设计与制作</v>
          </cell>
        </row>
        <row r="757">
          <cell r="F757" t="str">
            <v>653130200505011631</v>
          </cell>
          <cell r="G757" t="str">
            <v>热汗古丽·肉苏力</v>
          </cell>
          <cell r="H757" t="str">
            <v>653130196805111563</v>
          </cell>
          <cell r="I757" t="str">
            <v>6212872149502000</v>
          </cell>
          <cell r="J757" t="str">
            <v>巴楚县农村信用社</v>
          </cell>
          <cell r="K757" t="str">
            <v>新疆金领技工学校</v>
          </cell>
          <cell r="L757" t="str">
            <v>汽车维修</v>
          </cell>
        </row>
        <row r="758">
          <cell r="F758" t="str">
            <v>653130200006051591</v>
          </cell>
          <cell r="G758" t="str">
            <v>买买提·阿拜</v>
          </cell>
          <cell r="H758" t="str">
            <v>65313019670704159X</v>
          </cell>
          <cell r="I758" t="str">
            <v>6212872087601608</v>
          </cell>
          <cell r="J758" t="str">
            <v>巴楚县农村信用社</v>
          </cell>
          <cell r="K758" t="str">
            <v>新疆师范大学</v>
          </cell>
          <cell r="L758" t="str">
            <v>思想政治教育</v>
          </cell>
        </row>
        <row r="759">
          <cell r="F759" t="str">
            <v>653130200109301565</v>
          </cell>
          <cell r="G759" t="str">
            <v>亚森·卡迪尔</v>
          </cell>
          <cell r="H759" t="str">
            <v>653130197309161590</v>
          </cell>
          <cell r="I759" t="str">
            <v>6212872037081539</v>
          </cell>
          <cell r="J759" t="str">
            <v>巴楚县农村信用社</v>
          </cell>
          <cell r="K759" t="str">
            <v>塔城职业技术学院</v>
          </cell>
          <cell r="L759" t="str">
            <v>机电一体化技术</v>
          </cell>
        </row>
        <row r="760">
          <cell r="F760" t="str">
            <v>653130200310111560</v>
          </cell>
          <cell r="G760" t="str">
            <v>吐尔松·提力瓦迪</v>
          </cell>
          <cell r="H760" t="str">
            <v>653130197104051611</v>
          </cell>
          <cell r="I760" t="str">
            <v>6212872024798293</v>
          </cell>
          <cell r="J760" t="str">
            <v>巴楚县农村信用社</v>
          </cell>
          <cell r="K760" t="str">
            <v>伊犁职业技术学院</v>
          </cell>
          <cell r="L760" t="str">
            <v>社区管理与服务</v>
          </cell>
        </row>
        <row r="761">
          <cell r="F761" t="str">
            <v>653130200603101593</v>
          </cell>
          <cell r="G761" t="str">
            <v>阿曼古丽·艾则孜</v>
          </cell>
          <cell r="H761" t="str">
            <v>653130200006021587</v>
          </cell>
          <cell r="I761" t="str">
            <v>6212872037111989</v>
          </cell>
          <cell r="J761" t="str">
            <v>巴楚县农村信用社</v>
          </cell>
          <cell r="K761" t="str">
            <v>喀什技师学院</v>
          </cell>
          <cell r="L761" t="str">
            <v>机电技术与应用</v>
          </cell>
        </row>
        <row r="762">
          <cell r="F762" t="str">
            <v>653130200008261584</v>
          </cell>
          <cell r="G762" t="str">
            <v>买热米沙·外力</v>
          </cell>
          <cell r="H762" t="str">
            <v>653130197010281563</v>
          </cell>
          <cell r="I762" t="str">
            <v>6212877319214492</v>
          </cell>
          <cell r="J762" t="str">
            <v>巴楚县农村信用社</v>
          </cell>
          <cell r="K762" t="str">
            <v>新疆职业大学</v>
          </cell>
          <cell r="L762" t="str">
            <v>航空服务</v>
          </cell>
        </row>
        <row r="763">
          <cell r="F763" t="str">
            <v>653130200302071589</v>
          </cell>
          <cell r="G763" t="str">
            <v>阿依努尔·吾术尔</v>
          </cell>
          <cell r="H763" t="str">
            <v>653130195208161605</v>
          </cell>
          <cell r="I763" t="str">
            <v>6215256640003899</v>
          </cell>
          <cell r="J763" t="str">
            <v>巴楚县农村信用社</v>
          </cell>
          <cell r="K763" t="str">
            <v>新疆科技职业技术学院</v>
          </cell>
          <cell r="L763" t="str">
            <v>大数据与会计</v>
          </cell>
        </row>
        <row r="764">
          <cell r="F764" t="str">
            <v>653130200202161560</v>
          </cell>
          <cell r="G764" t="str">
            <v>热合曼·塔吉</v>
          </cell>
          <cell r="H764" t="str">
            <v>653130196912131578</v>
          </cell>
          <cell r="I764" t="str">
            <v>6212872024781521</v>
          </cell>
          <cell r="J764" t="str">
            <v>巴楚县农村信用社</v>
          </cell>
          <cell r="K764" t="str">
            <v>昌吉职业技术学院</v>
          </cell>
          <cell r="L764" t="str">
            <v>助产</v>
          </cell>
        </row>
        <row r="765">
          <cell r="F765" t="str">
            <v>653130200110261599</v>
          </cell>
          <cell r="G765" t="str">
            <v>阿提克木·库尔班</v>
          </cell>
          <cell r="H765" t="str">
            <v>653130197905111645</v>
          </cell>
          <cell r="I765" t="str">
            <v>6212872106591707</v>
          </cell>
          <cell r="J765" t="str">
            <v>巴楚县农村信用社</v>
          </cell>
          <cell r="K765" t="str">
            <v>昌吉职业技术学院</v>
          </cell>
          <cell r="L765" t="str">
            <v>临床医学</v>
          </cell>
        </row>
        <row r="766">
          <cell r="F766" t="str">
            <v>653130200209271586</v>
          </cell>
          <cell r="G766" t="str">
            <v>海热古丽·阿布来提</v>
          </cell>
          <cell r="H766" t="str">
            <v>653130198208041586</v>
          </cell>
          <cell r="I766" t="str">
            <v>6215256640176265</v>
          </cell>
          <cell r="J766" t="str">
            <v>巴楚县农村信用社</v>
          </cell>
          <cell r="K766" t="str">
            <v>新疆交通职业技术学院</v>
          </cell>
          <cell r="L766" t="str">
            <v>工程测量技术</v>
          </cell>
        </row>
        <row r="767">
          <cell r="F767" t="str">
            <v>653130200402021589</v>
          </cell>
          <cell r="G767" t="str">
            <v>图汗古丽·艾合买提</v>
          </cell>
          <cell r="H767" t="str">
            <v>653130197903121663</v>
          </cell>
          <cell r="I767" t="str">
            <v>6212877319213072</v>
          </cell>
          <cell r="J767" t="str">
            <v>巴楚县农村信用社</v>
          </cell>
          <cell r="K767" t="str">
            <v>江门职业技术学院</v>
          </cell>
          <cell r="L767" t="str">
            <v>模具设计与制造</v>
          </cell>
        </row>
        <row r="768">
          <cell r="F768" t="str">
            <v>653130200106261588</v>
          </cell>
          <cell r="G768" t="str">
            <v>图汗古丽·艾合买提</v>
          </cell>
          <cell r="H768" t="str">
            <v>653130197903121663</v>
          </cell>
          <cell r="I768" t="str">
            <v>6212877319213072</v>
          </cell>
          <cell r="J768" t="str">
            <v>巴楚县农村信用社</v>
          </cell>
          <cell r="K768" t="str">
            <v>江门职业技术学院</v>
          </cell>
          <cell r="L768" t="str">
            <v>模具设计与制造</v>
          </cell>
        </row>
        <row r="769">
          <cell r="F769" t="str">
            <v>653130200601081592</v>
          </cell>
          <cell r="G769" t="str">
            <v>阿提克木·库尔班</v>
          </cell>
          <cell r="H769" t="str">
            <v>653130197905111645</v>
          </cell>
          <cell r="I769" t="str">
            <v>6212872106591707</v>
          </cell>
          <cell r="J769" t="str">
            <v>巴楚县农村信用社</v>
          </cell>
          <cell r="K769" t="str">
            <v>邢台技师学院若羌分校若羌县技工学校</v>
          </cell>
          <cell r="L769" t="str">
            <v>旅游服务与管理</v>
          </cell>
        </row>
        <row r="770">
          <cell r="F770" t="str">
            <v>653130200108211592</v>
          </cell>
          <cell r="G770" t="str">
            <v>阿依仙木·卡司木</v>
          </cell>
          <cell r="H770" t="str">
            <v>653130197911101566</v>
          </cell>
          <cell r="I770" t="str">
            <v>6215256640137473</v>
          </cell>
          <cell r="J770" t="str">
            <v>巴楚县农村信用社</v>
          </cell>
          <cell r="K770" t="str">
            <v>新疆工业职业技术学院</v>
          </cell>
          <cell r="L770" t="str">
            <v> 机电设备维修与管理</v>
          </cell>
        </row>
        <row r="771">
          <cell r="F771" t="str">
            <v>65313020020816157X</v>
          </cell>
          <cell r="G771" t="str">
            <v>热合曼·依明</v>
          </cell>
          <cell r="H771" t="str">
            <v>653130197804211575</v>
          </cell>
          <cell r="I771" t="str">
            <v>6212877321543508</v>
          </cell>
          <cell r="J771" t="str">
            <v>巴楚县农村信用社</v>
          </cell>
          <cell r="K771" t="str">
            <v>石河子大学</v>
          </cell>
          <cell r="L771" t="str">
            <v>护理</v>
          </cell>
        </row>
        <row r="772">
          <cell r="F772" t="str">
            <v>653130200103171587</v>
          </cell>
          <cell r="G772" t="str">
            <v>阿巴司·热依木</v>
          </cell>
          <cell r="H772" t="str">
            <v>653130197205061675</v>
          </cell>
          <cell r="I772" t="str">
            <v>6212872074820211</v>
          </cell>
          <cell r="J772" t="str">
            <v>巴楚县农村信用社</v>
          </cell>
          <cell r="K772" t="str">
            <v>昌吉职业技术学院</v>
          </cell>
          <cell r="L772" t="str">
            <v>市政工程技术</v>
          </cell>
        </row>
        <row r="773">
          <cell r="F773" t="str">
            <v>653130200410121563</v>
          </cell>
          <cell r="G773" t="str">
            <v>依明·阿于甫</v>
          </cell>
          <cell r="H773" t="str">
            <v>653130197608101694</v>
          </cell>
          <cell r="I773" t="str">
            <v>6212872024953419</v>
          </cell>
          <cell r="J773" t="str">
            <v>巴楚县农村信用社</v>
          </cell>
          <cell r="K773" t="str">
            <v>昌吉职业技术学院</v>
          </cell>
          <cell r="L773" t="str">
            <v>2021级高级助产2班</v>
          </cell>
        </row>
        <row r="774">
          <cell r="F774" t="str">
            <v>65313020000209157X</v>
          </cell>
          <cell r="G774" t="str">
            <v>吐尔松古丽·肉孜</v>
          </cell>
          <cell r="H774" t="str">
            <v>653130197303081645</v>
          </cell>
          <cell r="I774" t="str">
            <v>6212872049920666</v>
          </cell>
          <cell r="J774" t="str">
            <v>巴楚县农村信用社</v>
          </cell>
          <cell r="K774" t="str">
            <v>新疆建设职业技术学院</v>
          </cell>
          <cell r="L774" t="str">
            <v> 道路桥梁工程技术</v>
          </cell>
        </row>
        <row r="775">
          <cell r="F775" t="str">
            <v>653130200003011631</v>
          </cell>
          <cell r="G775" t="str">
            <v>帕夏古丽·吾普尔</v>
          </cell>
          <cell r="H775" t="str">
            <v>653130197006161569</v>
          </cell>
          <cell r="I775" t="str">
            <v>6212872013697639</v>
          </cell>
          <cell r="J775" t="str">
            <v>巴楚县农村信用社</v>
          </cell>
          <cell r="K775" t="str">
            <v>新疆交通职业技术学院</v>
          </cell>
          <cell r="L775" t="str">
            <v> 道路桥梁工程技术</v>
          </cell>
        </row>
        <row r="776">
          <cell r="F776" t="str">
            <v>653130200203181619</v>
          </cell>
          <cell r="G776" t="str">
            <v>买热古丽·卡迪尔</v>
          </cell>
          <cell r="H776" t="str">
            <v>65313019720707156X</v>
          </cell>
          <cell r="I776" t="str">
            <v>6212872083108459</v>
          </cell>
          <cell r="J776" t="str">
            <v>巴楚县农村信用社</v>
          </cell>
          <cell r="K776" t="str">
            <v>新疆石河子职业技术学院</v>
          </cell>
          <cell r="L776" t="str">
            <v>水利工程</v>
          </cell>
        </row>
        <row r="777">
          <cell r="F777" t="str">
            <v>653130200112071596</v>
          </cell>
          <cell r="G777" t="str">
            <v>于热古丽·艾力木</v>
          </cell>
          <cell r="H777" t="str">
            <v>653130198007091608</v>
          </cell>
          <cell r="I777" t="str">
            <v>6212872037013276</v>
          </cell>
          <cell r="J777" t="str">
            <v>巴楚县农村信用社</v>
          </cell>
          <cell r="K777" t="str">
            <v>博尔塔拉职业技术学院</v>
          </cell>
          <cell r="L777" t="str">
            <v>物联网应用技术</v>
          </cell>
        </row>
        <row r="778">
          <cell r="F778" t="str">
            <v>653130200411061566</v>
          </cell>
          <cell r="G778" t="str">
            <v>依马木·麦麦提</v>
          </cell>
          <cell r="H778" t="str">
            <v>653130198306031576</v>
          </cell>
          <cell r="I778" t="str">
            <v>6212877313875652</v>
          </cell>
          <cell r="J778" t="str">
            <v>巴楚县农村信用社</v>
          </cell>
          <cell r="K778" t="str">
            <v>新疆应用职业技术学院</v>
          </cell>
          <cell r="L778" t="str">
            <v>市政工程技术</v>
          </cell>
        </row>
        <row r="779">
          <cell r="F779" t="str">
            <v>653130200303251565</v>
          </cell>
          <cell r="G779" t="str">
            <v>阿提古丽·阿吾提</v>
          </cell>
          <cell r="H779" t="str">
            <v>653130197705041566</v>
          </cell>
          <cell r="I779" t="str">
            <v>6212877318981257</v>
          </cell>
          <cell r="J779" t="str">
            <v>巴楚县农村信用社</v>
          </cell>
          <cell r="K779" t="str">
            <v>乌海职业技术学院</v>
          </cell>
          <cell r="L779" t="str">
            <v>护理</v>
          </cell>
        </row>
        <row r="780">
          <cell r="F780" t="str">
            <v>653130200504211615</v>
          </cell>
          <cell r="G780" t="str">
            <v>阿布都艾尼·阿布都素朴尔</v>
          </cell>
          <cell r="H780" t="str">
            <v>653130198204201618</v>
          </cell>
          <cell r="I780" t="str">
            <v>6212872106243259</v>
          </cell>
          <cell r="J780" t="str">
            <v>巴楚县农村信用社</v>
          </cell>
          <cell r="K780" t="str">
            <v>新疆能源职业技术学院</v>
          </cell>
          <cell r="L780" t="str">
            <v>机电应用技术学校</v>
          </cell>
        </row>
        <row r="781">
          <cell r="F781" t="str">
            <v>653130200405191567</v>
          </cell>
          <cell r="G781" t="str">
            <v>如孜古丽·赛买提</v>
          </cell>
          <cell r="H781" t="str">
            <v>653130197006191565</v>
          </cell>
          <cell r="I781" t="str">
            <v>6212872049899324</v>
          </cell>
          <cell r="J781" t="str">
            <v>巴楚县农村信用社</v>
          </cell>
          <cell r="K781" t="str">
            <v>塔里木职业技术学院</v>
          </cell>
          <cell r="L781" t="str">
            <v>通航产业</v>
          </cell>
        </row>
        <row r="782">
          <cell r="F782" t="str">
            <v>653130200303201584</v>
          </cell>
          <cell r="G782" t="str">
            <v>帕提古丽·热合曼</v>
          </cell>
          <cell r="H782" t="str">
            <v>65313019760610164X</v>
          </cell>
          <cell r="I782" t="str">
            <v>6212872070669265</v>
          </cell>
          <cell r="J782" t="str">
            <v>巴楚县农村信用社</v>
          </cell>
          <cell r="K782" t="str">
            <v>新疆职业大学</v>
          </cell>
          <cell r="L782" t="str">
            <v>计算机网络技术（现代安防）</v>
          </cell>
        </row>
        <row r="783">
          <cell r="F783" t="str">
            <v>653130200305181572</v>
          </cell>
          <cell r="G783" t="str">
            <v>艾麦尔·麦麦提</v>
          </cell>
          <cell r="H783" t="str">
            <v>653130197001201592</v>
          </cell>
          <cell r="I783" t="str">
            <v>6212872024900386</v>
          </cell>
          <cell r="J783" t="str">
            <v>巴楚县农村信用社</v>
          </cell>
          <cell r="K783" t="str">
            <v>新疆维吾尔医学专科学校</v>
          </cell>
          <cell r="L783" t="str">
            <v>康复治疗技术</v>
          </cell>
        </row>
        <row r="784">
          <cell r="F784" t="str">
            <v>653130200201161593</v>
          </cell>
          <cell r="G784" t="str">
            <v>艾尼·艾沙</v>
          </cell>
          <cell r="H784" t="str">
            <v>65313019770203159X</v>
          </cell>
          <cell r="I784" t="str">
            <v>6212872074851448</v>
          </cell>
          <cell r="J784" t="str">
            <v>巴楚县农村信用社</v>
          </cell>
          <cell r="K784" t="str">
            <v>新疆交通职业技术学院</v>
          </cell>
          <cell r="L784" t="str">
            <v>道路工程检测技术</v>
          </cell>
        </row>
        <row r="785">
          <cell r="F785" t="str">
            <v>653130200507031580</v>
          </cell>
          <cell r="G785" t="str">
            <v>阿依谢姆古丽·艾海提</v>
          </cell>
          <cell r="H785" t="str">
            <v>653130198303081447</v>
          </cell>
          <cell r="I785" t="str">
            <v>6212872125749625</v>
          </cell>
          <cell r="J785" t="str">
            <v>巴楚县农村信用社</v>
          </cell>
          <cell r="K785" t="str">
            <v>第五师双河市职业技术学校</v>
          </cell>
          <cell r="L785" t="str">
            <v>高星级饭店运营与管理</v>
          </cell>
        </row>
        <row r="786">
          <cell r="F786" t="str">
            <v>653130200208101585</v>
          </cell>
          <cell r="G786" t="str">
            <v>于素甫·克力木</v>
          </cell>
          <cell r="H786" t="str">
            <v>653130196510101616</v>
          </cell>
          <cell r="I786" t="str">
            <v>6212872106480190</v>
          </cell>
          <cell r="J786" t="str">
            <v>巴楚县农村信用社</v>
          </cell>
          <cell r="K786" t="str">
            <v>新疆农业职业技术学院</v>
          </cell>
          <cell r="L786" t="str">
            <v>数字媒体技术</v>
          </cell>
        </row>
        <row r="787">
          <cell r="F787" t="str">
            <v>653130200501231610</v>
          </cell>
          <cell r="G787" t="str">
            <v>早热古丽·买买提</v>
          </cell>
          <cell r="H787" t="str">
            <v>653130198707071763</v>
          </cell>
          <cell r="I787" t="str">
            <v>6212872125720154</v>
          </cell>
          <cell r="J787" t="str">
            <v>巴楚县农村信用社</v>
          </cell>
          <cell r="K787" t="str">
            <v>甘肃省山丹培黎学校</v>
          </cell>
          <cell r="L787" t="str">
            <v>物联网</v>
          </cell>
        </row>
        <row r="788">
          <cell r="F788" t="str">
            <v>653130200005151603</v>
          </cell>
          <cell r="G788" t="str">
            <v>艾合麦提·沙依提</v>
          </cell>
          <cell r="H788" t="str">
            <v>653130197804011573</v>
          </cell>
          <cell r="I788" t="str">
            <v>6212877316513169</v>
          </cell>
          <cell r="J788" t="str">
            <v>巴楚县农村信用社</v>
          </cell>
          <cell r="K788" t="str">
            <v>昌吉学院</v>
          </cell>
          <cell r="L788" t="str">
            <v>连锁经营管理</v>
          </cell>
        </row>
        <row r="789">
          <cell r="F789" t="str">
            <v>653130200606171562</v>
          </cell>
          <cell r="G789" t="str">
            <v>古合尔尼沙·买合木提</v>
          </cell>
          <cell r="H789" t="str">
            <v>653130198606101644</v>
          </cell>
          <cell r="I789" t="str">
            <v>6212872087414150</v>
          </cell>
          <cell r="J789" t="str">
            <v>巴楚县农村信用社</v>
          </cell>
          <cell r="K789" t="str">
            <v>新疆科技职业技术学院</v>
          </cell>
          <cell r="L789" t="str">
            <v>电子商务（1）班</v>
          </cell>
        </row>
        <row r="790">
          <cell r="F790" t="str">
            <v>65313020060123160X</v>
          </cell>
          <cell r="G790" t="str">
            <v>阿瓦古丽·赛买提</v>
          </cell>
          <cell r="H790" t="str">
            <v>653130198212271667</v>
          </cell>
          <cell r="I790" t="str">
            <v>6212872082984272</v>
          </cell>
          <cell r="J790" t="str">
            <v>巴楚县农村信用社</v>
          </cell>
          <cell r="K790" t="str">
            <v>昌吉职业技术学院</v>
          </cell>
          <cell r="L790" t="str">
            <v>护理</v>
          </cell>
        </row>
        <row r="791">
          <cell r="F791" t="str">
            <v>653130200311141577</v>
          </cell>
          <cell r="G791" t="str">
            <v>艾合麦提·沙依提</v>
          </cell>
          <cell r="H791" t="str">
            <v>653130197804011573</v>
          </cell>
          <cell r="I791" t="str">
            <v>6212877316513169</v>
          </cell>
          <cell r="J791" t="str">
            <v>巴楚县农村信用社</v>
          </cell>
          <cell r="K791" t="str">
            <v>和田师范高等专科学校</v>
          </cell>
          <cell r="L791" t="str">
            <v>小学道德与法制教育</v>
          </cell>
        </row>
        <row r="792">
          <cell r="F792" t="str">
            <v>65313020051206159X</v>
          </cell>
          <cell r="G792" t="str">
            <v>阿依古丽·巴拉提</v>
          </cell>
          <cell r="H792" t="str">
            <v>653130197804081643</v>
          </cell>
          <cell r="I792" t="str">
            <v>6212872017317192</v>
          </cell>
          <cell r="J792" t="str">
            <v>巴楚县农村信用社</v>
          </cell>
          <cell r="K792" t="str">
            <v>新疆能源职业技术学院</v>
          </cell>
          <cell r="L792" t="str">
            <v>数字媒体技术与应用</v>
          </cell>
        </row>
        <row r="793">
          <cell r="F793" t="str">
            <v>653130200204061571</v>
          </cell>
          <cell r="G793" t="str">
            <v>阿依古丽·牙生</v>
          </cell>
          <cell r="H793" t="str">
            <v>653130197302101640</v>
          </cell>
          <cell r="I793" t="str">
            <v>6215256640157422</v>
          </cell>
          <cell r="J793" t="str">
            <v>巴楚县农村信用社</v>
          </cell>
          <cell r="K793" t="str">
            <v>天津农学院</v>
          </cell>
          <cell r="L793" t="str">
            <v>水产养殖技术</v>
          </cell>
        </row>
        <row r="794">
          <cell r="F794" t="str">
            <v>653130200703011587</v>
          </cell>
          <cell r="G794" t="str">
            <v>沙齐丹·牙生</v>
          </cell>
          <cell r="H794" t="str">
            <v>653130198503051568</v>
          </cell>
          <cell r="I794" t="str">
            <v>6212872087414457</v>
          </cell>
          <cell r="J794" t="str">
            <v>巴楚县农村信用社</v>
          </cell>
          <cell r="K794" t="str">
            <v>新疆工业经济学校</v>
          </cell>
          <cell r="L794" t="str">
            <v>会计事务</v>
          </cell>
        </row>
        <row r="795">
          <cell r="F795" t="str">
            <v>653130200504251561</v>
          </cell>
          <cell r="G795" t="str">
            <v>海热古丽·卡迪尔</v>
          </cell>
          <cell r="H795" t="str">
            <v>653130197512091567</v>
          </cell>
          <cell r="I795" t="str">
            <v>6212872106653747</v>
          </cell>
          <cell r="J795" t="str">
            <v>巴楚县农村信用社</v>
          </cell>
          <cell r="K795" t="str">
            <v>新疆鑫金盾技工学校</v>
          </cell>
          <cell r="L795" t="str">
            <v>护理</v>
          </cell>
        </row>
        <row r="796">
          <cell r="F796" t="str">
            <v>653130200211061596</v>
          </cell>
          <cell r="G796" t="str">
            <v>阿巴斯·阿布来提</v>
          </cell>
          <cell r="H796" t="str">
            <v>653130197003091630</v>
          </cell>
          <cell r="I796" t="str">
            <v>6212872137294388</v>
          </cell>
          <cell r="J796" t="str">
            <v>巴楚县农村信用社</v>
          </cell>
          <cell r="K796" t="str">
            <v>广东建设职业技术学院</v>
          </cell>
          <cell r="L796" t="str">
            <v>工商企业管理</v>
          </cell>
        </row>
        <row r="797">
          <cell r="F797" t="str">
            <v>653130200402271561</v>
          </cell>
          <cell r="G797" t="str">
            <v>肉山故丽·买买提</v>
          </cell>
          <cell r="H797" t="str">
            <v>653130198108021262</v>
          </cell>
          <cell r="I797" t="str">
            <v>6212872087535863</v>
          </cell>
          <cell r="J797" t="str">
            <v>巴楚县农村信用社</v>
          </cell>
          <cell r="K797" t="str">
            <v>长江职业学院</v>
          </cell>
          <cell r="L797" t="str">
            <v>大数据会计</v>
          </cell>
        </row>
        <row r="798">
          <cell r="F798" t="str">
            <v>653130200106211580</v>
          </cell>
          <cell r="G798" t="str">
            <v>阿布都瓦依提·阿布都克力木</v>
          </cell>
          <cell r="H798" t="str">
            <v>653130197610171595</v>
          </cell>
          <cell r="I798" t="str">
            <v>6212872058236194</v>
          </cell>
          <cell r="J798" t="str">
            <v>巴楚县农村信用社</v>
          </cell>
          <cell r="K798" t="str">
            <v>乌鲁木齐职业大学</v>
          </cell>
          <cell r="L798" t="str">
            <v>酒店管理</v>
          </cell>
        </row>
        <row r="799">
          <cell r="F799" t="str">
            <v>653130200305241571</v>
          </cell>
          <cell r="G799" t="str">
            <v>阿布拉·吾守尔</v>
          </cell>
          <cell r="H799" t="str">
            <v>653130196105101671</v>
          </cell>
          <cell r="I799" t="str">
            <v>6215256640088171</v>
          </cell>
          <cell r="J799" t="str">
            <v>巴楚县农村信用社</v>
          </cell>
          <cell r="K799" t="str">
            <v>黄冈科技职业技术学院</v>
          </cell>
          <cell r="L799" t="str">
            <v>计算机应用技术</v>
          </cell>
        </row>
        <row r="800">
          <cell r="F800" t="str">
            <v>653130200005011635</v>
          </cell>
          <cell r="G800" t="str">
            <v>帕提古丽·阿西木</v>
          </cell>
          <cell r="H800" t="str">
            <v>653130197806141566</v>
          </cell>
          <cell r="I800" t="str">
            <v>6215256640153140</v>
          </cell>
          <cell r="J800" t="str">
            <v>巴楚县农村信用社</v>
          </cell>
          <cell r="K800" t="str">
            <v>博尔塔拉职业技术学院</v>
          </cell>
          <cell r="L800" t="str">
            <v>汽检20601班</v>
          </cell>
        </row>
        <row r="801">
          <cell r="F801" t="str">
            <v>653130200607261586</v>
          </cell>
          <cell r="G801" t="str">
            <v>穆尼热·买买提</v>
          </cell>
          <cell r="H801" t="str">
            <v>653130200607261586</v>
          </cell>
          <cell r="I801" t="str">
            <v>6212872145490655</v>
          </cell>
          <cell r="J801" t="str">
            <v>巴楚县农村信用社</v>
          </cell>
          <cell r="K801" t="str">
            <v>石河子师范学校</v>
          </cell>
          <cell r="L801" t="str">
            <v>学前教育</v>
          </cell>
        </row>
        <row r="802">
          <cell r="F802" t="str">
            <v>653130200607261607</v>
          </cell>
          <cell r="G802" t="str">
            <v>穆凯热木·买买提</v>
          </cell>
          <cell r="H802" t="str">
            <v>653130200607261607</v>
          </cell>
          <cell r="I802" t="str">
            <v>6212872145490663</v>
          </cell>
          <cell r="J802" t="str">
            <v>巴楚县农村信用社</v>
          </cell>
          <cell r="K802" t="str">
            <v>石河子师范学校</v>
          </cell>
          <cell r="L802" t="str">
            <v>学前教育</v>
          </cell>
        </row>
        <row r="803">
          <cell r="F803" t="str">
            <v>653130200212081564</v>
          </cell>
          <cell r="G803" t="str">
            <v>艾克木·于素甫</v>
          </cell>
          <cell r="H803" t="str">
            <v>653130196008041611</v>
          </cell>
          <cell r="I803" t="str">
            <v>6210082037461655</v>
          </cell>
          <cell r="J803" t="str">
            <v>巴楚县农村信用社</v>
          </cell>
          <cell r="K803" t="str">
            <v>克孜勒苏职业技术学院</v>
          </cell>
          <cell r="L803" t="str">
            <v>计算机应用技术</v>
          </cell>
        </row>
        <row r="804">
          <cell r="F804" t="str">
            <v>653130200301201580</v>
          </cell>
          <cell r="G804" t="str">
            <v>吐尔松古丽·沙吾尔</v>
          </cell>
          <cell r="H804" t="str">
            <v>653130197503161420</v>
          </cell>
          <cell r="I804" t="str">
            <v>6212872106641551</v>
          </cell>
          <cell r="J804" t="str">
            <v>巴楚县农村信用社</v>
          </cell>
          <cell r="K804" t="str">
            <v>塔城职业技术学院</v>
          </cell>
          <cell r="L804" t="str">
            <v>学前教育</v>
          </cell>
        </row>
        <row r="805">
          <cell r="F805" t="str">
            <v>653130199711081571</v>
          </cell>
          <cell r="G805" t="str">
            <v>吾布力·买买提</v>
          </cell>
          <cell r="H805" t="str">
            <v>653130196809181577</v>
          </cell>
          <cell r="I805" t="str">
            <v>6212872106275285</v>
          </cell>
          <cell r="J805" t="str">
            <v>巴楚县农村信用社</v>
          </cell>
          <cell r="K805" t="str">
            <v>石河子大学</v>
          </cell>
          <cell r="L805" t="str">
            <v>护理</v>
          </cell>
        </row>
        <row r="806">
          <cell r="F806" t="str">
            <v>653130200309151581</v>
          </cell>
          <cell r="G806" t="str">
            <v>古林沙·艾买尔</v>
          </cell>
          <cell r="H806" t="str">
            <v>653130197005151684</v>
          </cell>
          <cell r="I806" t="str">
            <v>6215256640033771</v>
          </cell>
          <cell r="J806" t="str">
            <v>巴楚县农村信用社</v>
          </cell>
          <cell r="K806" t="str">
            <v>辽宁农业职业技术学院</v>
          </cell>
          <cell r="L806" t="str">
            <v>物联网应用技术</v>
          </cell>
        </row>
        <row r="807">
          <cell r="F807" t="str">
            <v>653130200010091561</v>
          </cell>
          <cell r="G807" t="str">
            <v>热依汗古丽·阿布都如甫</v>
          </cell>
          <cell r="H807" t="str">
            <v>653130197302151584</v>
          </cell>
          <cell r="I807" t="str">
            <v>6212872137212497</v>
          </cell>
          <cell r="J807" t="str">
            <v>巴楚县农村信用社</v>
          </cell>
          <cell r="K807" t="str">
            <v>新疆天山职业技术大学</v>
          </cell>
          <cell r="L807" t="str">
            <v>审计</v>
          </cell>
        </row>
        <row r="808">
          <cell r="F808" t="str">
            <v>653130200109291571</v>
          </cell>
          <cell r="G808" t="str">
            <v>阿依古丽·阿卜拉</v>
          </cell>
          <cell r="H808" t="str">
            <v>653130197803101729</v>
          </cell>
          <cell r="I808" t="str">
            <v>6212872087498435</v>
          </cell>
          <cell r="J808" t="str">
            <v>巴楚县农村信用社</v>
          </cell>
          <cell r="K808" t="str">
            <v>新疆轻工职业技术学院</v>
          </cell>
          <cell r="L808" t="str">
            <v>工业机器人技术</v>
          </cell>
        </row>
        <row r="809">
          <cell r="F809" t="str">
            <v>653130200305281581</v>
          </cell>
          <cell r="G809" t="str">
            <v>艾山·巴吾东</v>
          </cell>
          <cell r="H809" t="str">
            <v>653130199809131573</v>
          </cell>
          <cell r="I809" t="str">
            <v>6212872145424431</v>
          </cell>
          <cell r="J809" t="str">
            <v>巴楚县农村信用社</v>
          </cell>
          <cell r="K809" t="str">
            <v>巴音郭楞职业技术学院</v>
          </cell>
          <cell r="L809" t="str">
            <v>视频只能加工技术</v>
          </cell>
        </row>
        <row r="810">
          <cell r="F810" t="str">
            <v>653130200307221582</v>
          </cell>
          <cell r="G810" t="str">
            <v>古丽扎尔·艾海提</v>
          </cell>
          <cell r="H810" t="str">
            <v>653130199107101564</v>
          </cell>
          <cell r="I810" t="str">
            <v>6212872137271477</v>
          </cell>
          <cell r="J810" t="str">
            <v>巴楚县农村信用社</v>
          </cell>
          <cell r="K810" t="str">
            <v>甘肃省山丹培黎学校</v>
          </cell>
          <cell r="L810" t="str">
            <v>护理</v>
          </cell>
        </row>
        <row r="811">
          <cell r="F811" t="str">
            <v>653130200104081591</v>
          </cell>
          <cell r="G811" t="str">
            <v>于热古丽·吾斯曼</v>
          </cell>
          <cell r="H811" t="str">
            <v>653130198401011709</v>
          </cell>
          <cell r="I811" t="str">
            <v>6215256640053324</v>
          </cell>
          <cell r="J811" t="str">
            <v>巴楚县农村信用社</v>
          </cell>
          <cell r="K811" t="str">
            <v>石河子工程职业技术学院</v>
          </cell>
          <cell r="L811" t="str">
            <v>建筑室内设计</v>
          </cell>
        </row>
        <row r="812">
          <cell r="F812" t="str">
            <v>653130200305071568</v>
          </cell>
          <cell r="G812" t="str">
            <v>开木巴尔尼沙·亚生</v>
          </cell>
          <cell r="H812" t="str">
            <v>653130197003151648</v>
          </cell>
          <cell r="I812" t="str">
            <v>6212877323064677</v>
          </cell>
          <cell r="J812" t="str">
            <v>巴楚县农村信用社</v>
          </cell>
          <cell r="K812" t="str">
            <v>新疆交通职业技术学院</v>
          </cell>
          <cell r="L812" t="str">
            <v>工程测量技术</v>
          </cell>
        </row>
        <row r="813">
          <cell r="F813" t="str">
            <v>653130200308081577</v>
          </cell>
          <cell r="G813" t="str">
            <v>库尔班尼沙·买买提</v>
          </cell>
          <cell r="H813" t="str">
            <v>653130197910061582</v>
          </cell>
          <cell r="I813" t="str">
            <v>6212877313975221</v>
          </cell>
          <cell r="J813" t="str">
            <v>巴楚县农村信用社</v>
          </cell>
          <cell r="K813" t="str">
            <v>和田职业技术学院</v>
          </cell>
          <cell r="L813" t="str">
            <v>大数据与会计</v>
          </cell>
        </row>
        <row r="814">
          <cell r="F814" t="str">
            <v>653130200412011413</v>
          </cell>
          <cell r="G814" t="str">
            <v>帕提古丽·吐尔逊</v>
          </cell>
          <cell r="H814" t="str">
            <v>653130198004201605</v>
          </cell>
          <cell r="I814" t="str">
            <v>6212872083109093</v>
          </cell>
          <cell r="J814" t="str">
            <v>巴楚县农村信用社</v>
          </cell>
          <cell r="K814" t="str">
            <v>石河子师范学校</v>
          </cell>
          <cell r="L814" t="str">
            <v>2021级舞蹈专业1班</v>
          </cell>
        </row>
        <row r="815">
          <cell r="F815" t="str">
            <v>653130200301171588</v>
          </cell>
          <cell r="G815" t="str">
            <v>热比古丽·买买提</v>
          </cell>
          <cell r="H815" t="str">
            <v>653130197409011565</v>
          </cell>
          <cell r="I815" t="str">
            <v>6212872087639715</v>
          </cell>
          <cell r="J815" t="str">
            <v>巴楚县农村信用社</v>
          </cell>
          <cell r="K815" t="str">
            <v>新疆建设职业技术学院</v>
          </cell>
          <cell r="L815" t="str">
            <v>岩土工程技术</v>
          </cell>
        </row>
        <row r="816">
          <cell r="F816" t="str">
            <v>653130199910011621</v>
          </cell>
          <cell r="G816" t="str">
            <v>阿孜古丽·买买提</v>
          </cell>
          <cell r="H816" t="str">
            <v>653130199604021581</v>
          </cell>
          <cell r="I816" t="str">
            <v>6212872049873022</v>
          </cell>
          <cell r="J816" t="str">
            <v>巴楚县农村信用社</v>
          </cell>
          <cell r="K816" t="str">
            <v>阿克苏职业技术学院</v>
          </cell>
          <cell r="L816" t="str">
            <v>畜牧兽医</v>
          </cell>
        </row>
        <row r="817">
          <cell r="F817" t="str">
            <v>653130200404101590</v>
          </cell>
          <cell r="G817" t="str">
            <v>依马木·肉孜</v>
          </cell>
          <cell r="H817" t="str">
            <v>653130197304051691</v>
          </cell>
          <cell r="I817" t="str">
            <v>6212872024799085</v>
          </cell>
          <cell r="J817" t="str">
            <v>巴楚县农村信用社</v>
          </cell>
          <cell r="K817" t="str">
            <v>山丹培黎学院</v>
          </cell>
          <cell r="L817" t="str">
            <v>电子商务</v>
          </cell>
        </row>
        <row r="818">
          <cell r="F818" t="str">
            <v>653130200305011565</v>
          </cell>
          <cell r="G818" t="str">
            <v>吐尼沙古丽·麦海提</v>
          </cell>
          <cell r="H818" t="str">
            <v>653130196307031560</v>
          </cell>
          <cell r="I818" t="str">
            <v>6212872125941560</v>
          </cell>
          <cell r="J818" t="str">
            <v>巴楚县农村信用社</v>
          </cell>
          <cell r="K818" t="str">
            <v>新疆轻工职业技术学院</v>
          </cell>
          <cell r="L818" t="str">
            <v>电子商务</v>
          </cell>
        </row>
        <row r="819">
          <cell r="F819" t="str">
            <v>653130200406011564</v>
          </cell>
          <cell r="G819" t="str">
            <v>帕夏古丽·努尔</v>
          </cell>
          <cell r="H819" t="str">
            <v>653130198304101681</v>
          </cell>
          <cell r="I819" t="str">
            <v>6212872070747376</v>
          </cell>
          <cell r="J819" t="str">
            <v>巴楚县农村信用社</v>
          </cell>
          <cell r="K819" t="str">
            <v>新疆哈密职业技术学院</v>
          </cell>
          <cell r="L819" t="str">
            <v>学前教育</v>
          </cell>
        </row>
        <row r="820">
          <cell r="F820" t="str">
            <v>653130200108151569</v>
          </cell>
          <cell r="G820" t="str">
            <v>热比古丽·牙生</v>
          </cell>
          <cell r="H820" t="str">
            <v>653130200108151569</v>
          </cell>
          <cell r="I820" t="str">
            <v>6212872087543404</v>
          </cell>
          <cell r="J820" t="str">
            <v>巴楚县农村信用社</v>
          </cell>
          <cell r="K820" t="str">
            <v>新疆轻工职业技术学院</v>
          </cell>
          <cell r="L820" t="str">
            <v>食品智能加工技术2105班</v>
          </cell>
        </row>
        <row r="821">
          <cell r="F821" t="str">
            <v>653130200404231571</v>
          </cell>
          <cell r="G821" t="str">
            <v>阿布都拉·卡地尔</v>
          </cell>
          <cell r="H821" t="str">
            <v>653130198001011590</v>
          </cell>
          <cell r="I821" t="str">
            <v>6212877308589615</v>
          </cell>
          <cell r="J821" t="str">
            <v>巴楚县农村信用社</v>
          </cell>
          <cell r="K821" t="str">
            <v>江西交通职业技术学院</v>
          </cell>
          <cell r="L821" t="str">
            <v>道路工程检测技术</v>
          </cell>
        </row>
        <row r="822">
          <cell r="F822" t="str">
            <v>65313020040215156X</v>
          </cell>
          <cell r="G822" t="str">
            <v>艾买提江·阿布都克热木</v>
          </cell>
          <cell r="H822" t="str">
            <v>653130197807011595</v>
          </cell>
          <cell r="I822" t="str">
            <v>6212872105385366</v>
          </cell>
          <cell r="J822" t="str">
            <v>巴楚县农村信用社</v>
          </cell>
          <cell r="K822" t="str">
            <v>临沂职业学院</v>
          </cell>
          <cell r="L822" t="str">
            <v>现代物流管理</v>
          </cell>
        </row>
        <row r="823">
          <cell r="F823" t="str">
            <v>653130200110171593</v>
          </cell>
          <cell r="G823" t="str">
            <v>阿米娜·麦麦提</v>
          </cell>
          <cell r="H823" t="str">
            <v>653130197605061420</v>
          </cell>
          <cell r="I823" t="str">
            <v>6212872087665066</v>
          </cell>
          <cell r="J823" t="str">
            <v>巴楚县农村信用社</v>
          </cell>
          <cell r="K823" t="str">
            <v>新疆天山职业技术大学</v>
          </cell>
          <cell r="L823" t="str">
            <v>现代物流管理</v>
          </cell>
        </row>
        <row r="824">
          <cell r="F824" t="str">
            <v>653130200209201561</v>
          </cell>
          <cell r="G824" t="str">
            <v>热合曼·吾拉依木</v>
          </cell>
          <cell r="H824" t="str">
            <v>653130197501101598</v>
          </cell>
          <cell r="I824" t="str">
            <v>6212872106238598</v>
          </cell>
          <cell r="J824" t="str">
            <v>巴楚县农村信用社</v>
          </cell>
          <cell r="K824" t="str">
            <v>新疆农业职业技术学院</v>
          </cell>
          <cell r="L824" t="str">
            <v>畜牧兽医</v>
          </cell>
        </row>
        <row r="825">
          <cell r="F825" t="str">
            <v>653130200109111569</v>
          </cell>
          <cell r="G825" t="str">
            <v>热比古丽·艾海提</v>
          </cell>
          <cell r="H825" t="str">
            <v>653130197512061560</v>
          </cell>
          <cell r="I825" t="str">
            <v>6212872106651949</v>
          </cell>
          <cell r="J825" t="str">
            <v>巴楚县农村信用社</v>
          </cell>
          <cell r="K825" t="str">
            <v>新疆建设职业技术学院</v>
          </cell>
          <cell r="L825" t="str">
            <v>建筑设计(建筑动漫)</v>
          </cell>
        </row>
        <row r="826">
          <cell r="F826" t="str">
            <v>653130200403261576</v>
          </cell>
          <cell r="G826" t="str">
            <v>阿木提·依明</v>
          </cell>
          <cell r="H826" t="str">
            <v>653130196406101632</v>
          </cell>
          <cell r="I826" t="str">
            <v>6215256640156721</v>
          </cell>
          <cell r="J826" t="str">
            <v>巴楚县农村信用社</v>
          </cell>
          <cell r="K826" t="str">
            <v>石河子大学</v>
          </cell>
          <cell r="L826" t="str">
            <v>护理</v>
          </cell>
        </row>
        <row r="827">
          <cell r="F827" t="str">
            <v>653130200706201597</v>
          </cell>
          <cell r="G827" t="str">
            <v>努热曼古丽·阿布来提</v>
          </cell>
          <cell r="H827" t="str">
            <v>653130199912211600</v>
          </cell>
          <cell r="I827" t="str">
            <v>6212872137271964</v>
          </cell>
          <cell r="J827" t="str">
            <v>巴楚县农村信用社</v>
          </cell>
          <cell r="K827" t="str">
            <v>新疆能源职业技术学院</v>
          </cell>
          <cell r="L827" t="str">
            <v>会计专业</v>
          </cell>
        </row>
        <row r="828">
          <cell r="F828" t="str">
            <v>653130200202151581</v>
          </cell>
          <cell r="G828" t="str">
            <v>卡迪尔·阿布都克力木</v>
          </cell>
          <cell r="H828" t="str">
            <v>653130197010101657</v>
          </cell>
          <cell r="I828" t="str">
            <v>6212872013737450</v>
          </cell>
          <cell r="J828" t="str">
            <v>巴楚县农村信用社</v>
          </cell>
          <cell r="K828" t="str">
            <v>新疆现代职业技术学院</v>
          </cell>
          <cell r="L828" t="str">
            <v>护理</v>
          </cell>
        </row>
        <row r="829">
          <cell r="F829" t="str">
            <v>653130200209011565</v>
          </cell>
          <cell r="G829" t="str">
            <v>布合力齐·买买提</v>
          </cell>
          <cell r="H829" t="str">
            <v>653130200209011565</v>
          </cell>
          <cell r="I829" t="str">
            <v>6215256640177479</v>
          </cell>
          <cell r="J829" t="str">
            <v>巴楚县农村信用社</v>
          </cell>
          <cell r="K829" t="str">
            <v>铁门关职业技术学院</v>
          </cell>
          <cell r="L829" t="str">
            <v>学前教育</v>
          </cell>
        </row>
        <row r="830">
          <cell r="F830" t="str">
            <v>653130200311121568</v>
          </cell>
          <cell r="G830" t="str">
            <v>阿依木沙·沙地克</v>
          </cell>
          <cell r="H830" t="str">
            <v>653130196309171567</v>
          </cell>
          <cell r="I830" t="str">
            <v>6212872125865058</v>
          </cell>
          <cell r="J830" t="str">
            <v>巴楚县农村信用社</v>
          </cell>
          <cell r="K830" t="str">
            <v>黄冈科技职业学院</v>
          </cell>
          <cell r="L830" t="str">
            <v>计算机应用技术</v>
          </cell>
        </row>
        <row r="831">
          <cell r="F831" t="str">
            <v>653130200306061564</v>
          </cell>
          <cell r="G831" t="str">
            <v>阿尔孜古丽·热西提</v>
          </cell>
          <cell r="H831" t="str">
            <v>653130198007181566</v>
          </cell>
          <cell r="I831" t="str">
            <v>6210088640360788</v>
          </cell>
          <cell r="J831" t="str">
            <v>巴楚县农村信用社</v>
          </cell>
          <cell r="K831" t="str">
            <v>新疆能源职业技术学院</v>
          </cell>
          <cell r="L831" t="str">
            <v>大数据与会计</v>
          </cell>
        </row>
        <row r="832">
          <cell r="F832" t="str">
            <v>653130200603061659</v>
          </cell>
          <cell r="G832" t="str">
            <v>牙生·吾拉依木</v>
          </cell>
          <cell r="H832" t="str">
            <v>653130197109081596</v>
          </cell>
          <cell r="I832" t="str">
            <v>6212872037134031</v>
          </cell>
          <cell r="J832" t="str">
            <v>巴楚县农村信用社</v>
          </cell>
          <cell r="K832" t="str">
            <v>新疆金领技工学校</v>
          </cell>
          <cell r="L832" t="str">
            <v>2022级建筑装饰技术4班</v>
          </cell>
        </row>
        <row r="833">
          <cell r="F833" t="str">
            <v>653130200410271609</v>
          </cell>
          <cell r="G833" t="str">
            <v>阿依汗·依明</v>
          </cell>
          <cell r="H833" t="str">
            <v>653130197106101686</v>
          </cell>
          <cell r="I833" t="str">
            <v>6212872008108477</v>
          </cell>
          <cell r="J833" t="str">
            <v>巴楚县农村信用社</v>
          </cell>
          <cell r="K833" t="str">
            <v>喀什职业技术学院</v>
          </cell>
          <cell r="L833" t="str">
            <v>护理</v>
          </cell>
        </row>
        <row r="834">
          <cell r="F834" t="str">
            <v>653130200106151645</v>
          </cell>
          <cell r="G834" t="str">
            <v>热合曼·阿布都热依木</v>
          </cell>
          <cell r="H834" t="str">
            <v>653130197512201578</v>
          </cell>
          <cell r="I834" t="str">
            <v>6212872024844345</v>
          </cell>
          <cell r="J834" t="str">
            <v>巴楚县农村信用社</v>
          </cell>
          <cell r="K834" t="str">
            <v>喀什职业技术学院</v>
          </cell>
          <cell r="L834" t="str">
            <v>护理专业</v>
          </cell>
        </row>
        <row r="835">
          <cell r="F835" t="str">
            <v>653130200102081643</v>
          </cell>
          <cell r="G835" t="str">
            <v>月热买提古丽·买买提</v>
          </cell>
          <cell r="H835" t="str">
            <v>653130198007101685</v>
          </cell>
          <cell r="I835" t="str">
            <v>6212872137284843</v>
          </cell>
          <cell r="J835" t="str">
            <v>巴楚县农村信用社</v>
          </cell>
          <cell r="K835" t="str">
            <v>和田职业技术学院</v>
          </cell>
          <cell r="L835" t="str">
            <v>烹调工艺与营养</v>
          </cell>
        </row>
        <row r="836">
          <cell r="F836" t="str">
            <v>653130199912051176</v>
          </cell>
          <cell r="G836" t="str">
            <v>吐逊姑丽·如素力</v>
          </cell>
          <cell r="H836" t="str">
            <v>653130196910211160</v>
          </cell>
          <cell r="I836" t="str">
            <v>6212877313768048</v>
          </cell>
          <cell r="J836" t="str">
            <v>巴楚县农村信用社</v>
          </cell>
          <cell r="K836" t="str">
            <v>新疆建设职业技术学院</v>
          </cell>
          <cell r="L836" t="str">
            <v>工程监督员</v>
          </cell>
        </row>
        <row r="837">
          <cell r="F837" t="str">
            <v>653130200104051165</v>
          </cell>
          <cell r="G837" t="str">
            <v>努尔古丽·艾百</v>
          </cell>
          <cell r="H837" t="str">
            <v>653130197804101181</v>
          </cell>
          <cell r="I837" t="str">
            <v>6212877313936496</v>
          </cell>
          <cell r="J837" t="str">
            <v>巴楚县农村信用社</v>
          </cell>
          <cell r="K837" t="str">
            <v>喀什职业技术学院</v>
          </cell>
          <cell r="L837" t="str">
            <v>电子商务</v>
          </cell>
        </row>
        <row r="838">
          <cell r="F838" t="str">
            <v>653130200212131189</v>
          </cell>
          <cell r="G838" t="str">
            <v>库尔班·吐尔洪</v>
          </cell>
          <cell r="H838" t="str">
            <v>653130197305301170</v>
          </cell>
          <cell r="I838" t="str">
            <v>6212877323103541</v>
          </cell>
          <cell r="J838" t="str">
            <v>巴楚县农村信用社</v>
          </cell>
          <cell r="K838" t="str">
            <v>喀什职业技术学院</v>
          </cell>
          <cell r="L838" t="str">
            <v>电子商务</v>
          </cell>
        </row>
        <row r="839">
          <cell r="F839" t="str">
            <v>653130200310151167</v>
          </cell>
          <cell r="G839" t="str">
            <v>米尔姑·买买提</v>
          </cell>
          <cell r="H839" t="str">
            <v>653130197806151166</v>
          </cell>
          <cell r="I839" t="str">
            <v>6212877323078420</v>
          </cell>
          <cell r="J839" t="str">
            <v>农村信用社</v>
          </cell>
          <cell r="K839" t="str">
            <v>昌吉职业技术学院</v>
          </cell>
          <cell r="L839" t="str">
            <v>护理专业</v>
          </cell>
        </row>
        <row r="840">
          <cell r="F840" t="str">
            <v>653130200105141170</v>
          </cell>
          <cell r="G840" t="str">
            <v>帕提古丽·库玩</v>
          </cell>
          <cell r="H840" t="str">
            <v>653130197810161201</v>
          </cell>
          <cell r="I840" t="str">
            <v>6212872070625804</v>
          </cell>
          <cell r="J840" t="str">
            <v>巴楚县农村信用社</v>
          </cell>
          <cell r="K840" t="str">
            <v>乌鲁木齐职业大学</v>
          </cell>
          <cell r="L840" t="str">
            <v>工业机器人技术</v>
          </cell>
        </row>
        <row r="841">
          <cell r="F841" t="str">
            <v>653130200102021210</v>
          </cell>
          <cell r="G841" t="str">
            <v>努尔斯曼古丽·艾海提</v>
          </cell>
          <cell r="H841" t="str">
            <v>653130197303271166</v>
          </cell>
          <cell r="I841" t="str">
            <v>6212877313799142</v>
          </cell>
          <cell r="J841" t="str">
            <v>巴楚县农村信用社</v>
          </cell>
          <cell r="K841" t="str">
            <v>博尔塔拉职业技术学院</v>
          </cell>
          <cell r="L841" t="str">
            <v>电子商务</v>
          </cell>
        </row>
        <row r="842">
          <cell r="F842" t="str">
            <v>653130200403201223</v>
          </cell>
          <cell r="G842" t="str">
            <v>努尔麦麦提·阿布都热依木</v>
          </cell>
          <cell r="H842" t="str">
            <v>653130198509131219</v>
          </cell>
          <cell r="I842" t="str">
            <v>6212877314097090</v>
          </cell>
          <cell r="J842" t="str">
            <v>巴楚县农村信用社</v>
          </cell>
          <cell r="K842" t="str">
            <v>乌鲁木齐职业大学</v>
          </cell>
          <cell r="L842" t="str">
            <v>新闻采编与制作</v>
          </cell>
        </row>
        <row r="843">
          <cell r="F843" t="str">
            <v>653130200303211205</v>
          </cell>
          <cell r="G843" t="str">
            <v>热合曼·阿布都热衣木</v>
          </cell>
          <cell r="H843" t="str">
            <v>653130197203051174</v>
          </cell>
          <cell r="I843" t="str">
            <v>6212877308585787</v>
          </cell>
          <cell r="J843" t="str">
            <v>巴楚县农村信用社</v>
          </cell>
          <cell r="K843" t="str">
            <v>新疆农业职业技术学院</v>
          </cell>
          <cell r="L843" t="str">
            <v>畜牧兽医</v>
          </cell>
        </row>
        <row r="844">
          <cell r="F844" t="str">
            <v>65313020021106122X</v>
          </cell>
          <cell r="G844" t="str">
            <v>姑丽尼沙·瓦衣提</v>
          </cell>
          <cell r="H844" t="str">
            <v>653130197605301164</v>
          </cell>
          <cell r="I844" t="str">
            <v>6212877321743728</v>
          </cell>
          <cell r="J844" t="str">
            <v>巴楚县农村信用社</v>
          </cell>
          <cell r="K844" t="str">
            <v>喀什职业技术学院</v>
          </cell>
          <cell r="L844" t="str">
            <v>旅游管理</v>
          </cell>
        </row>
        <row r="845">
          <cell r="F845" t="str">
            <v>65313020020717116X</v>
          </cell>
          <cell r="G845" t="str">
            <v>买买提·瓦斯力</v>
          </cell>
          <cell r="H845" t="str">
            <v>653130197708151218</v>
          </cell>
          <cell r="I845" t="str">
            <v>6212877308685629</v>
          </cell>
          <cell r="J845" t="str">
            <v>巴楚县农村信用社</v>
          </cell>
          <cell r="K845" t="str">
            <v>哈密职业技术学院</v>
          </cell>
          <cell r="L845" t="str">
            <v>应用化工技术</v>
          </cell>
        </row>
        <row r="846">
          <cell r="F846" t="str">
            <v>653130200301071165</v>
          </cell>
          <cell r="G846" t="str">
            <v>依明·吐尔地</v>
          </cell>
          <cell r="H846" t="str">
            <v>653130197803161174</v>
          </cell>
          <cell r="I846" t="str">
            <v>6215256640059644</v>
          </cell>
          <cell r="J846" t="str">
            <v>巴楚县农村信用社</v>
          </cell>
          <cell r="K846" t="str">
            <v>哈密职业技术学院</v>
          </cell>
          <cell r="L846" t="str">
            <v>应用化工技术</v>
          </cell>
        </row>
        <row r="847">
          <cell r="F847" t="str">
            <v>653130200103091202</v>
          </cell>
          <cell r="G847" t="str">
            <v>吐汗姑丽·吐拉克</v>
          </cell>
          <cell r="H847" t="str">
            <v>653130197401061162</v>
          </cell>
          <cell r="I847" t="str">
            <v>6212872024924642</v>
          </cell>
          <cell r="J847" t="str">
            <v>巴楚县农村信用社</v>
          </cell>
          <cell r="K847" t="str">
            <v>吐鲁番职业技术学院</v>
          </cell>
          <cell r="L847" t="str">
            <v>社区管理与服务</v>
          </cell>
        </row>
        <row r="848">
          <cell r="F848" t="str">
            <v>653130200202141199</v>
          </cell>
          <cell r="G848" t="str">
            <v>买买提·亚库甫</v>
          </cell>
          <cell r="H848" t="str">
            <v>653130196010151174</v>
          </cell>
          <cell r="I848" t="str">
            <v>6212877321796395</v>
          </cell>
          <cell r="J848" t="str">
            <v>巴楚县农村信用社</v>
          </cell>
          <cell r="K848" t="str">
            <v>山丹培黎学校</v>
          </cell>
          <cell r="L848" t="str">
            <v>电子商务</v>
          </cell>
        </row>
        <row r="849">
          <cell r="F849" t="str">
            <v>653130200112161233</v>
          </cell>
          <cell r="G849" t="str">
            <v>库尔班·毛拉</v>
          </cell>
          <cell r="H849" t="str">
            <v>653130197702201173</v>
          </cell>
          <cell r="I849" t="str">
            <v>6212877313936819</v>
          </cell>
          <cell r="J849" t="str">
            <v>巴楚县农村信用社</v>
          </cell>
          <cell r="K849" t="str">
            <v>克孜勒苏职业技术学院</v>
          </cell>
          <cell r="L849" t="str">
            <v>旅游管理</v>
          </cell>
        </row>
        <row r="850">
          <cell r="F850" t="str">
            <v>653130200503021166</v>
          </cell>
          <cell r="G850" t="str">
            <v>吾热姑丽·吾斯曼</v>
          </cell>
          <cell r="H850" t="str">
            <v>653130198201011165</v>
          </cell>
          <cell r="I850" t="str">
            <v>6212877316459058</v>
          </cell>
          <cell r="J850" t="str">
            <v>农村信用社</v>
          </cell>
          <cell r="K850" t="str">
            <v>双河职业技术学校</v>
          </cell>
          <cell r="L850" t="str">
            <v>护士</v>
          </cell>
        </row>
        <row r="851">
          <cell r="F851" t="str">
            <v>653130200506111167</v>
          </cell>
          <cell r="G851" t="str">
            <v>努尔古丽·阿玉甫</v>
          </cell>
          <cell r="H851" t="str">
            <v>653130197103101226</v>
          </cell>
          <cell r="I851" t="str">
            <v>6212877313916639</v>
          </cell>
          <cell r="J851" t="str">
            <v>巴楚县农村信用社</v>
          </cell>
          <cell r="K851" t="str">
            <v>新疆金领技工学校</v>
          </cell>
          <cell r="L851" t="str">
            <v>21秋幼儿教师5班</v>
          </cell>
        </row>
        <row r="852">
          <cell r="F852" t="str">
            <v>653130200310012204</v>
          </cell>
          <cell r="G852" t="str">
            <v>依明·买买提</v>
          </cell>
          <cell r="H852" t="str">
            <v>653130197010022078</v>
          </cell>
          <cell r="I852" t="str">
            <v>6212872087478908</v>
          </cell>
          <cell r="J852" t="str">
            <v>巴楚县农村信用社</v>
          </cell>
          <cell r="K852" t="str">
            <v>山丹培黎学校</v>
          </cell>
          <cell r="L852" t="str">
            <v>学前教育</v>
          </cell>
        </row>
        <row r="853">
          <cell r="F853" t="str">
            <v>653130200201171177</v>
          </cell>
          <cell r="G853" t="str">
            <v>热孜完姑丽·克力木</v>
          </cell>
          <cell r="H853" t="str">
            <v>653130198008191168</v>
          </cell>
          <cell r="I853" t="str">
            <v>6212877317493247</v>
          </cell>
          <cell r="J853" t="str">
            <v>农村信用社</v>
          </cell>
          <cell r="K853" t="str">
            <v>博尔塔拉职业技术学院</v>
          </cell>
          <cell r="L853" t="str">
            <v>机电一体化</v>
          </cell>
        </row>
        <row r="854">
          <cell r="F854" t="str">
            <v>653130200502271163</v>
          </cell>
          <cell r="G854" t="str">
            <v>哈丽达木·那买提</v>
          </cell>
          <cell r="H854" t="str">
            <v>653130200502271163</v>
          </cell>
          <cell r="I854" t="str">
            <v>6217978800015825024</v>
          </cell>
          <cell r="J854" t="str">
            <v>农村信用社</v>
          </cell>
          <cell r="K854" t="str">
            <v>图木舒克职业技术学院</v>
          </cell>
          <cell r="L854" t="str">
            <v>机电技术应用</v>
          </cell>
        </row>
        <row r="855">
          <cell r="F855" t="str">
            <v>653130200108201167</v>
          </cell>
          <cell r="G855" t="str">
            <v>左尔姑·阿布拉</v>
          </cell>
          <cell r="H855" t="str">
            <v>653130197107231167</v>
          </cell>
          <cell r="I855" t="str">
            <v>6212877313728125</v>
          </cell>
          <cell r="J855" t="str">
            <v>农村信用社</v>
          </cell>
          <cell r="K855" t="str">
            <v>阿勒泰职业技术学院</v>
          </cell>
          <cell r="L855" t="str">
            <v>护理</v>
          </cell>
        </row>
        <row r="856">
          <cell r="F856" t="str">
            <v>653130200601291178</v>
          </cell>
          <cell r="G856" t="str">
            <v>阿米尼姑力·阿布力米提</v>
          </cell>
          <cell r="H856" t="str">
            <v>653130198310201160</v>
          </cell>
          <cell r="I856" t="str">
            <v>6212877321564652</v>
          </cell>
          <cell r="J856" t="str">
            <v>农村信用社</v>
          </cell>
          <cell r="K856" t="str">
            <v>新疆金领技工学校</v>
          </cell>
          <cell r="L856" t="str">
            <v>汽车维修</v>
          </cell>
        </row>
        <row r="857">
          <cell r="F857" t="str">
            <v>653130200308011165</v>
          </cell>
          <cell r="G857" t="str">
            <v>阿玉甫·卡吾力 </v>
          </cell>
          <cell r="H857" t="str">
            <v>653130196012121171</v>
          </cell>
          <cell r="I857" t="str">
            <v>6212872106399648</v>
          </cell>
          <cell r="J857" t="str">
            <v>巴楚县农村信用社</v>
          </cell>
          <cell r="K857" t="str">
            <v>重庆传媒职业学院  </v>
          </cell>
          <cell r="L857" t="str">
            <v>学前教育</v>
          </cell>
        </row>
        <row r="858">
          <cell r="F858" t="str">
            <v>653130200304101235</v>
          </cell>
          <cell r="G858" t="str">
            <v>海丽其姑丽·吾斯曼</v>
          </cell>
          <cell r="H858" t="str">
            <v>653130198212251164</v>
          </cell>
          <cell r="I858" t="str">
            <v>6212877323077950</v>
          </cell>
          <cell r="J858" t="str">
            <v>农村信用社</v>
          </cell>
          <cell r="K858" t="str">
            <v>乌鲁木齐科信职业技术学院</v>
          </cell>
          <cell r="L858" t="str">
            <v>计算机应用与维修</v>
          </cell>
        </row>
        <row r="859">
          <cell r="F859" t="str">
            <v>653130200410151172</v>
          </cell>
          <cell r="G859" t="str">
            <v>艾山·阿布都热衣木</v>
          </cell>
          <cell r="H859" t="str">
            <v>653130198001201175</v>
          </cell>
          <cell r="I859" t="str">
            <v>6212877321794473</v>
          </cell>
          <cell r="J859" t="str">
            <v>农村信用社</v>
          </cell>
          <cell r="K859" t="str">
            <v>新疆金领技工学校</v>
          </cell>
          <cell r="L859" t="str">
            <v>计算机</v>
          </cell>
        </row>
        <row r="860">
          <cell r="F860" t="str">
            <v>653130200209251163</v>
          </cell>
          <cell r="G860" t="str">
            <v>艾山·巴拉提</v>
          </cell>
          <cell r="H860" t="str">
            <v>653130198104301179</v>
          </cell>
          <cell r="I860" t="str">
            <v>6212877316458043</v>
          </cell>
          <cell r="J860" t="str">
            <v>农村信用社</v>
          </cell>
          <cell r="K860" t="str">
            <v>新疆现代职业技术学院</v>
          </cell>
          <cell r="L860" t="str">
            <v>医学检验技术</v>
          </cell>
        </row>
        <row r="861">
          <cell r="F861" t="str">
            <v>65313020060827117X</v>
          </cell>
          <cell r="G861" t="str">
            <v>木那瓦尔·艾山</v>
          </cell>
          <cell r="H861" t="str">
            <v>653130197209101160</v>
          </cell>
          <cell r="I861" t="str">
            <v>6212877308684796</v>
          </cell>
          <cell r="J861" t="str">
            <v>农村信用社</v>
          </cell>
          <cell r="K861" t="str">
            <v>新疆文化艺术学校</v>
          </cell>
          <cell r="L861" t="str">
            <v>舞蹈表演</v>
          </cell>
        </row>
        <row r="862">
          <cell r="F862" t="str">
            <v>653130200105121233</v>
          </cell>
          <cell r="G862" t="str">
            <v>阿依姑·达吾提</v>
          </cell>
          <cell r="H862" t="str">
            <v>653130197405011162</v>
          </cell>
          <cell r="I862" t="str">
            <v>6212877308636812</v>
          </cell>
          <cell r="J862" t="str">
            <v>巴楚县农村信用社</v>
          </cell>
          <cell r="K862" t="str">
            <v>新疆科技职业技术学院</v>
          </cell>
          <cell r="L862" t="str">
            <v>社会工作</v>
          </cell>
        </row>
        <row r="863">
          <cell r="F863" t="str">
            <v>653130200203231209</v>
          </cell>
          <cell r="G863" t="str">
            <v>如仙古丽·克热木</v>
          </cell>
          <cell r="H863" t="str">
            <v>653130198004051168</v>
          </cell>
          <cell r="I863" t="str">
            <v>6212877321796742</v>
          </cell>
          <cell r="J863" t="str">
            <v>巴楚县农村信用社</v>
          </cell>
          <cell r="K863" t="str">
            <v>新疆交通职业技术学院</v>
          </cell>
          <cell r="L863" t="str">
            <v>道路与桥梁工程</v>
          </cell>
        </row>
        <row r="864">
          <cell r="F864" t="str">
            <v>653130200408161160</v>
          </cell>
          <cell r="G864" t="str">
            <v>阿依古丽·图尔洪</v>
          </cell>
          <cell r="H864" t="str">
            <v>653130197503301569</v>
          </cell>
          <cell r="I864" t="str">
            <v>6212877313855472</v>
          </cell>
          <cell r="J864" t="str">
            <v>农村信用社</v>
          </cell>
          <cell r="K864" t="str">
            <v>第五师双河市职业技术学校</v>
          </cell>
          <cell r="L864" t="str">
            <v>学前教育</v>
          </cell>
        </row>
        <row r="865">
          <cell r="F865" t="str">
            <v>653130200303181165</v>
          </cell>
          <cell r="G865" t="str">
            <v>达吾提·拜合提</v>
          </cell>
          <cell r="H865" t="str">
            <v>653130198109101176</v>
          </cell>
          <cell r="I865" t="str">
            <v>6212877316491788</v>
          </cell>
          <cell r="J865" t="str">
            <v>农村信用社</v>
          </cell>
          <cell r="K865" t="str">
            <v>博尔塔拉职业技术学院</v>
          </cell>
          <cell r="L865" t="str">
            <v>电气自动化技术</v>
          </cell>
        </row>
        <row r="866">
          <cell r="F866" t="str">
            <v>653130200412021179</v>
          </cell>
          <cell r="G866" t="str">
            <v>买热木汗·达吾提</v>
          </cell>
          <cell r="H866" t="str">
            <v>65313019510110116X</v>
          </cell>
          <cell r="I866" t="str">
            <v>6215256640198129</v>
          </cell>
          <cell r="J866" t="str">
            <v>农村信用社</v>
          </cell>
          <cell r="K866" t="str">
            <v>新疆科技职业技术学院</v>
          </cell>
          <cell r="L866" t="str">
            <v>计算机应用</v>
          </cell>
        </row>
        <row r="867">
          <cell r="F867" t="str">
            <v>653130200101011440</v>
          </cell>
          <cell r="G867" t="str">
            <v>艾麦提·艾柯木</v>
          </cell>
          <cell r="H867" t="str">
            <v>653130197310091411</v>
          </cell>
          <cell r="I867" t="str">
            <v>6212872087651322</v>
          </cell>
          <cell r="J867" t="str">
            <v>巴楚县农村信用社</v>
          </cell>
          <cell r="K867" t="str">
            <v>伊犁职业技术学院</v>
          </cell>
          <cell r="L867" t="str">
            <v>化学</v>
          </cell>
        </row>
        <row r="868">
          <cell r="F868" t="str">
            <v>65313020020401146X</v>
          </cell>
          <cell r="G868" t="str">
            <v>吐尔孙古·买和木提</v>
          </cell>
          <cell r="H868" t="str">
            <v>653130197705041443</v>
          </cell>
          <cell r="I868" t="str">
            <v>6215256640178592</v>
          </cell>
          <cell r="J868" t="str">
            <v>巴楚县农村信用社</v>
          </cell>
          <cell r="K868" t="str">
            <v>阿克苏职业技术学院</v>
          </cell>
          <cell r="L868" t="str">
            <v>通信系统运行与管理</v>
          </cell>
        </row>
        <row r="869">
          <cell r="F869" t="str">
            <v>653130200104071422</v>
          </cell>
          <cell r="G869" t="str">
            <v>热依汗古丽·吾拉依木</v>
          </cell>
          <cell r="H869" t="str">
            <v>653130200104071422</v>
          </cell>
          <cell r="I869" t="str">
            <v>6212872106424354</v>
          </cell>
          <cell r="J869" t="str">
            <v>巴楚县农村信用社</v>
          </cell>
          <cell r="K869" t="str">
            <v>阿勒泰职业技术学院</v>
          </cell>
          <cell r="L869" t="str">
            <v>酒店管理</v>
          </cell>
        </row>
        <row r="870">
          <cell r="F870" t="str">
            <v>653130200208041439</v>
          </cell>
          <cell r="G870" t="str">
            <v>艾麦提·艾柯木</v>
          </cell>
          <cell r="H870" t="str">
            <v>653130197310091411</v>
          </cell>
          <cell r="I870" t="str">
            <v>6212872087651322</v>
          </cell>
          <cell r="J870" t="str">
            <v>巴楚县农村信用社</v>
          </cell>
          <cell r="K870" t="str">
            <v>喀什职业技术学院</v>
          </cell>
          <cell r="L870" t="str">
            <v>机电一体化技术</v>
          </cell>
        </row>
        <row r="871">
          <cell r="F871" t="str">
            <v>653130200304011424</v>
          </cell>
          <cell r="G871" t="str">
            <v>努热克·沙依木</v>
          </cell>
          <cell r="H871" t="str">
            <v>653130194903101431</v>
          </cell>
          <cell r="I871" t="str">
            <v>6212872087533678</v>
          </cell>
          <cell r="J871" t="str">
            <v>巴楚县农村信用社</v>
          </cell>
          <cell r="K871" t="str">
            <v>阿勒泰职业技术学院</v>
          </cell>
          <cell r="L871" t="str">
            <v>环境工程技术</v>
          </cell>
        </row>
        <row r="872">
          <cell r="F872" t="str">
            <v>65313020070303149X</v>
          </cell>
          <cell r="G872" t="str">
            <v>阿依姑丽·麦麦提</v>
          </cell>
          <cell r="H872" t="str">
            <v>653130196407151527</v>
          </cell>
          <cell r="I872" t="str">
            <v>6212872106262523</v>
          </cell>
          <cell r="J872" t="str">
            <v>巴楚县农村信用社</v>
          </cell>
          <cell r="K872" t="str">
            <v>喀什技师学院</v>
          </cell>
          <cell r="L872" t="str">
            <v>旅游服务与管理</v>
          </cell>
        </row>
        <row r="873">
          <cell r="F873" t="str">
            <v>653130200211291420</v>
          </cell>
          <cell r="G873" t="str">
            <v>苏比努尔·买买提</v>
          </cell>
          <cell r="H873" t="str">
            <v>653130200211291420</v>
          </cell>
          <cell r="I873" t="str">
            <v>6215256640039729</v>
          </cell>
          <cell r="J873" t="str">
            <v>巴楚县农村信用社</v>
          </cell>
          <cell r="K873" t="str">
            <v>新疆石河子职业技术学院</v>
          </cell>
          <cell r="L873" t="str">
            <v>水利工程</v>
          </cell>
        </row>
        <row r="874">
          <cell r="F874" t="str">
            <v>653130200607011421</v>
          </cell>
          <cell r="G874" t="str">
            <v>艾买尔·塔依</v>
          </cell>
          <cell r="H874" t="str">
            <v>653130197308101000</v>
          </cell>
          <cell r="I874" t="str">
            <v>6212872008071998</v>
          </cell>
          <cell r="J874" t="str">
            <v>巴楚县农村信用社</v>
          </cell>
          <cell r="K874" t="str">
            <v>乌鲁木齐城市科技技工学校</v>
          </cell>
          <cell r="L874" t="str">
            <v>护理</v>
          </cell>
        </row>
        <row r="875">
          <cell r="F875" t="str">
            <v>653130200005141421</v>
          </cell>
          <cell r="G875" t="str">
            <v>亚森·热夏提</v>
          </cell>
          <cell r="H875" t="str">
            <v>653130196710111413</v>
          </cell>
          <cell r="I875" t="str">
            <v>6212872106639787</v>
          </cell>
          <cell r="J875" t="str">
            <v>巴楚县农村信用社</v>
          </cell>
          <cell r="K875" t="str">
            <v>能源职业技术学院</v>
          </cell>
          <cell r="L875" t="str">
            <v>会计</v>
          </cell>
        </row>
        <row r="876">
          <cell r="F876" t="str">
            <v>653130200303211440</v>
          </cell>
          <cell r="G876" t="str">
            <v>阿依古丽·阿吾提</v>
          </cell>
          <cell r="H876" t="str">
            <v>653130196510091462</v>
          </cell>
          <cell r="I876" t="str">
            <v>6212872137314566</v>
          </cell>
          <cell r="J876" t="str">
            <v>巴楚县农村信用社</v>
          </cell>
          <cell r="K876" t="str">
            <v>新疆维吾尔医学专科学校</v>
          </cell>
          <cell r="L876" t="str">
            <v>医学影像技术</v>
          </cell>
        </row>
        <row r="877">
          <cell r="F877" t="str">
            <v>653130200204211429</v>
          </cell>
          <cell r="G877" t="str">
            <v>帕提古丽·阿布拉</v>
          </cell>
          <cell r="H877" t="str">
            <v>653130197010101462</v>
          </cell>
          <cell r="I877" t="str">
            <v>6212872070706588</v>
          </cell>
          <cell r="J877" t="str">
            <v>巴楚县农村信用社</v>
          </cell>
          <cell r="K877" t="str">
            <v>阿勒泰职业技术学院</v>
          </cell>
          <cell r="L877" t="str">
            <v>休闲农业经营与管理</v>
          </cell>
        </row>
        <row r="878">
          <cell r="F878" t="str">
            <v>653130200508281426</v>
          </cell>
          <cell r="G878" t="str">
            <v>亚库甫·尤努斯</v>
          </cell>
          <cell r="H878" t="str">
            <v>653130198410051411</v>
          </cell>
          <cell r="I878" t="str">
            <v>6212872106561932</v>
          </cell>
          <cell r="J878" t="str">
            <v>巴楚县农村信用社</v>
          </cell>
          <cell r="K878" t="str">
            <v>新疆金领技工学校</v>
          </cell>
          <cell r="L878" t="str">
            <v>计算机应用技术</v>
          </cell>
        </row>
        <row r="879">
          <cell r="F879" t="str">
            <v>653130200104011462</v>
          </cell>
          <cell r="G879" t="str">
            <v>伊米尔妮萨·艾米什</v>
          </cell>
          <cell r="H879" t="str">
            <v>653130197707251428</v>
          </cell>
          <cell r="I879" t="str">
            <v>6212872106452488</v>
          </cell>
          <cell r="J879" t="str">
            <v>巴楚县农村信用社</v>
          </cell>
          <cell r="K879" t="str">
            <v>塔里木职业技术学院</v>
          </cell>
          <cell r="L879" t="str">
            <v>现代纺织技术</v>
          </cell>
        </row>
        <row r="880">
          <cell r="F880" t="str">
            <v>653130200104021441</v>
          </cell>
          <cell r="G880" t="str">
            <v>艾力·凯来木</v>
          </cell>
          <cell r="H880" t="str">
            <v>653130198103081450</v>
          </cell>
          <cell r="I880" t="str">
            <v>6212872149564026</v>
          </cell>
          <cell r="J880" t="str">
            <v>巴楚县农村信用社</v>
          </cell>
          <cell r="K880" t="str">
            <v>新疆铁道职业技术学院</v>
          </cell>
          <cell r="L880" t="str">
            <v>城市轨道交通运营管理</v>
          </cell>
        </row>
        <row r="881">
          <cell r="F881" t="str">
            <v>653130200104011489</v>
          </cell>
          <cell r="G881" t="str">
            <v>阿卜力孜·麦麦提</v>
          </cell>
          <cell r="H881" t="str">
            <v>653130197210111411</v>
          </cell>
          <cell r="I881" t="str">
            <v>6210082023496079</v>
          </cell>
          <cell r="J881" t="str">
            <v>巴楚县农村信用社</v>
          </cell>
          <cell r="K881" t="str">
            <v>吐鲁番职业技术学院</v>
          </cell>
          <cell r="L881" t="str">
            <v>护理</v>
          </cell>
        </row>
        <row r="882">
          <cell r="F882" t="str">
            <v>653130200104011454</v>
          </cell>
          <cell r="G882" t="str">
            <v>阿卜力孜·麦麦提</v>
          </cell>
          <cell r="H882" t="str">
            <v>653130197210111411</v>
          </cell>
          <cell r="I882" t="str">
            <v>6210082023496079</v>
          </cell>
          <cell r="J882" t="str">
            <v>巴楚县农村信用社</v>
          </cell>
          <cell r="K882" t="str">
            <v>和田职业技术学院</v>
          </cell>
          <cell r="L882" t="str">
            <v>汽修</v>
          </cell>
        </row>
        <row r="883">
          <cell r="F883" t="str">
            <v>653130200004131459</v>
          </cell>
          <cell r="G883" t="str">
            <v>阿卜来海提·麦麦提</v>
          </cell>
          <cell r="H883" t="str">
            <v>653130197405121417</v>
          </cell>
          <cell r="I883" t="str">
            <v>6212877313923395</v>
          </cell>
          <cell r="J883" t="str">
            <v>巴楚县农村信用社</v>
          </cell>
          <cell r="K883" t="str">
            <v>新疆农业职业技术学院</v>
          </cell>
          <cell r="L883" t="str">
            <v>市场营销</v>
          </cell>
        </row>
        <row r="884">
          <cell r="F884" t="str">
            <v>653130200104021425</v>
          </cell>
          <cell r="G884" t="str">
            <v>吐尼沙古丽·克热木</v>
          </cell>
          <cell r="H884" t="str">
            <v>653130198101151427</v>
          </cell>
          <cell r="I884" t="str">
            <v>6212872106639324</v>
          </cell>
          <cell r="J884" t="str">
            <v>巴楚县农村信用社</v>
          </cell>
          <cell r="K884" t="str">
            <v>广西职业技术学院</v>
          </cell>
          <cell r="L884" t="str">
            <v>现代物流管理</v>
          </cell>
        </row>
        <row r="885">
          <cell r="F885" t="str">
            <v>653130200201021451</v>
          </cell>
          <cell r="G885" t="str">
            <v>库尔班·如孜</v>
          </cell>
          <cell r="H885" t="str">
            <v>653130197407181413</v>
          </cell>
          <cell r="I885" t="str">
            <v>6212872105390911</v>
          </cell>
          <cell r="J885" t="str">
            <v>巴楚县农村信用社</v>
          </cell>
          <cell r="K885" t="str">
            <v>新疆职业技术学院</v>
          </cell>
          <cell r="L885" t="str">
            <v>烹饪工艺与营养</v>
          </cell>
        </row>
        <row r="886">
          <cell r="F886" t="str">
            <v>653130200509181419</v>
          </cell>
          <cell r="G886" t="str">
            <v>艾尔肯·阿曼沙</v>
          </cell>
          <cell r="H886" t="str">
            <v>653130196407081434</v>
          </cell>
          <cell r="I886" t="str">
            <v>8649070001020101164542</v>
          </cell>
          <cell r="J886" t="str">
            <v>巴楚县农村信用社</v>
          </cell>
          <cell r="K886" t="str">
            <v>乌鲁木齐万通汽车学校</v>
          </cell>
          <cell r="L886" t="str">
            <v>商务金融</v>
          </cell>
        </row>
        <row r="887">
          <cell r="F887" t="str">
            <v>653130200202111416</v>
          </cell>
          <cell r="G887" t="str">
            <v>艾海提·阿卜拉</v>
          </cell>
          <cell r="H887" t="str">
            <v>653130196204081450</v>
          </cell>
          <cell r="I887" t="str">
            <v>6212872106639860</v>
          </cell>
          <cell r="J887" t="str">
            <v>巴楚县农村信用社</v>
          </cell>
          <cell r="K887" t="str">
            <v>克孜勒苏职业技术学院</v>
          </cell>
          <cell r="L887" t="str">
            <v>畜牧兽医</v>
          </cell>
        </row>
        <row r="888">
          <cell r="F888" t="str">
            <v>653130200102011469</v>
          </cell>
          <cell r="G888" t="str">
            <v>如孜·热合曼</v>
          </cell>
          <cell r="H888" t="str">
            <v>653130198010011496</v>
          </cell>
          <cell r="I888" t="str">
            <v>6212872087576214</v>
          </cell>
          <cell r="J888" t="str">
            <v>巴楚县农村信用社</v>
          </cell>
          <cell r="K888" t="str">
            <v>新疆科技职业技术学院</v>
          </cell>
          <cell r="L888" t="str">
            <v>园艺技术</v>
          </cell>
        </row>
        <row r="889">
          <cell r="F889" t="str">
            <v>653130200412011421</v>
          </cell>
          <cell r="G889" t="str">
            <v>麦麦提力·达伍提</v>
          </cell>
          <cell r="H889" t="str">
            <v>65313019810328141X</v>
          </cell>
          <cell r="I889" t="str">
            <v>6212877321568844</v>
          </cell>
          <cell r="J889" t="str">
            <v>巴楚县农村信用社</v>
          </cell>
          <cell r="K889" t="str">
            <v>石河子师范学校</v>
          </cell>
          <cell r="L889" t="str">
            <v>幼师专业</v>
          </cell>
        </row>
        <row r="890">
          <cell r="F890" t="str">
            <v>653130200611101454</v>
          </cell>
          <cell r="G890" t="str">
            <v>阿米妮古丽·艾合麦提</v>
          </cell>
          <cell r="H890" t="str">
            <v>653130197502161429</v>
          </cell>
          <cell r="I890" t="str">
            <v>6212872082964415</v>
          </cell>
          <cell r="J890" t="str">
            <v>巴楚县农村信用社</v>
          </cell>
          <cell r="K890" t="str">
            <v>新疆金领技工学校</v>
          </cell>
          <cell r="L890" t="str">
            <v>2021级计算机专业12班</v>
          </cell>
        </row>
        <row r="891">
          <cell r="F891" t="str">
            <v>653130200002101424</v>
          </cell>
          <cell r="G891" t="str">
            <v>海日古丽·如孜</v>
          </cell>
          <cell r="H891" t="str">
            <v>653130198002191466</v>
          </cell>
          <cell r="I891" t="str">
            <v>6212872058269864</v>
          </cell>
          <cell r="J891" t="str">
            <v>巴楚县农村信用社</v>
          </cell>
          <cell r="K891" t="str">
            <v>石河子职业技术学院</v>
          </cell>
          <cell r="L891" t="str">
            <v>计算机应用技术</v>
          </cell>
        </row>
        <row r="892">
          <cell r="F892" t="str">
            <v>653130200502221414</v>
          </cell>
          <cell r="G892" t="str">
            <v>海日古丽·如孜</v>
          </cell>
          <cell r="H892" t="str">
            <v>653130198002191466</v>
          </cell>
          <cell r="I892" t="str">
            <v>6212872058269864</v>
          </cell>
          <cell r="J892" t="str">
            <v>巴楚县农村信用社</v>
          </cell>
          <cell r="K892" t="str">
            <v>新疆金领技工学校</v>
          </cell>
          <cell r="L892" t="str">
            <v>机电一体化</v>
          </cell>
        </row>
        <row r="893">
          <cell r="F893" t="str">
            <v>653130200103141425</v>
          </cell>
          <cell r="G893" t="str">
            <v>古丽妮萨·扎克尔</v>
          </cell>
          <cell r="H893" t="str">
            <v>653130197806031420</v>
          </cell>
          <cell r="I893" t="str">
            <v>6215256640177297</v>
          </cell>
          <cell r="J893" t="str">
            <v>巴楚县农村信用社</v>
          </cell>
          <cell r="K893" t="str">
            <v>博尔塔拉职业技术学院</v>
          </cell>
          <cell r="L893" t="str">
            <v>大数据与会计</v>
          </cell>
        </row>
        <row r="894">
          <cell r="F894" t="str">
            <v>653130200505101418</v>
          </cell>
          <cell r="G894" t="str">
            <v>阿依谢姆·阿卜杜热伊木</v>
          </cell>
          <cell r="H894" t="str">
            <v>653130198412051423</v>
          </cell>
          <cell r="I894" t="str">
            <v>6212872074872758</v>
          </cell>
          <cell r="J894" t="str">
            <v>巴楚县农村信用社</v>
          </cell>
          <cell r="K894" t="str">
            <v>新疆博尔塔拉蒙古自治州第五师博乐职业技术学校</v>
          </cell>
          <cell r="L894" t="str">
            <v>畜牧兽医</v>
          </cell>
        </row>
        <row r="895">
          <cell r="F895" t="str">
            <v>653130200402201416</v>
          </cell>
          <cell r="G895" t="str">
            <v>阿斯古丽·喀迪尔</v>
          </cell>
          <cell r="H895" t="str">
            <v>653130198203061465</v>
          </cell>
          <cell r="I895" t="str">
            <v>6212872106262275</v>
          </cell>
          <cell r="J895" t="str">
            <v>巴楚县农村信用社</v>
          </cell>
          <cell r="K895" t="str">
            <v>克拉玛依职业技术学院</v>
          </cell>
          <cell r="L895" t="str">
            <v>电气自动化技术</v>
          </cell>
        </row>
        <row r="896">
          <cell r="F896" t="str">
            <v>653130200304201463</v>
          </cell>
          <cell r="G896" t="str">
            <v>阿娜古丽·阿卜杜热伊木</v>
          </cell>
          <cell r="H896" t="str">
            <v>653130198211051427</v>
          </cell>
          <cell r="I896" t="str">
            <v>6212877321664809</v>
          </cell>
          <cell r="J896" t="str">
            <v>巴楚县农村信用社</v>
          </cell>
          <cell r="K896" t="str">
            <v>新疆天山职业技术大学</v>
          </cell>
          <cell r="L896" t="str">
            <v>民航运输服务</v>
          </cell>
        </row>
        <row r="897">
          <cell r="F897" t="str">
            <v>653130200605011479</v>
          </cell>
          <cell r="G897" t="str">
            <v>麦合皮热提·艾合买提</v>
          </cell>
          <cell r="H897" t="str">
            <v>653130200311231425</v>
          </cell>
          <cell r="I897" t="str">
            <v>6212872087465533</v>
          </cell>
          <cell r="J897" t="str">
            <v>巴楚县农村信用社</v>
          </cell>
          <cell r="K897" t="str">
            <v>新疆薪金盾技工学校</v>
          </cell>
          <cell r="L897" t="str">
            <v>汽车维修</v>
          </cell>
        </row>
        <row r="898">
          <cell r="F898" t="str">
            <v>653130200208251428</v>
          </cell>
          <cell r="G898" t="str">
            <v>玉逊·吐尔逊</v>
          </cell>
          <cell r="H898" t="str">
            <v>653130198007061433</v>
          </cell>
          <cell r="I898" t="str">
            <v>6215256640093791</v>
          </cell>
          <cell r="J898" t="str">
            <v>巴楚县农村信用社</v>
          </cell>
          <cell r="K898" t="str">
            <v>新疆轻工职业技术学院</v>
          </cell>
          <cell r="L898" t="str">
            <v>商务英语</v>
          </cell>
        </row>
        <row r="899">
          <cell r="F899" t="str">
            <v>653130200309141420</v>
          </cell>
          <cell r="G899" t="str">
            <v>努尔麦麦提·阿卜力孜</v>
          </cell>
          <cell r="H899" t="str">
            <v>653130197701101437</v>
          </cell>
          <cell r="I899" t="str">
            <v>6212872106242491</v>
          </cell>
          <cell r="J899" t="str">
            <v>巴楚县农村信用社</v>
          </cell>
          <cell r="K899" t="str">
            <v>塔里木职业技术学院</v>
          </cell>
          <cell r="L899" t="str">
            <v>大数据会计</v>
          </cell>
        </row>
        <row r="900">
          <cell r="F900" t="str">
            <v>653130200310011420</v>
          </cell>
          <cell r="G900" t="str">
            <v> 左热古丽·杰力力</v>
          </cell>
          <cell r="H900" t="str">
            <v>653130198308091441</v>
          </cell>
          <cell r="I900" t="str">
            <v>6215256640165847</v>
          </cell>
          <cell r="J900" t="str">
            <v>巴楚县农村信用社</v>
          </cell>
          <cell r="K900" t="str">
            <v>新疆昌吉职业技术学院</v>
          </cell>
          <cell r="L900" t="str">
            <v>助产</v>
          </cell>
        </row>
        <row r="901">
          <cell r="F901" t="str">
            <v>653130200608131425</v>
          </cell>
          <cell r="G901" t="str">
            <v>海热古丽·依布拉音</v>
          </cell>
          <cell r="H901" t="str">
            <v>653130198709051440</v>
          </cell>
          <cell r="I901" t="str">
            <v>6212872083100241</v>
          </cell>
          <cell r="J901" t="str">
            <v>巴楚县农村信用社</v>
          </cell>
          <cell r="K901" t="str">
            <v>喀什技师学院</v>
          </cell>
          <cell r="L901" t="str">
            <v>酒店管理专业</v>
          </cell>
        </row>
        <row r="902">
          <cell r="F902" t="str">
            <v>653130200209091411</v>
          </cell>
          <cell r="G902" t="str">
            <v>塔吉古丽·米吉提</v>
          </cell>
          <cell r="H902" t="str">
            <v>653130198303041488</v>
          </cell>
          <cell r="I902" t="str">
            <v>6212877319165678</v>
          </cell>
          <cell r="J902" t="str">
            <v>巴楚县农村信用社</v>
          </cell>
          <cell r="K902" t="str">
            <v>阿克苏职业技术学院</v>
          </cell>
          <cell r="L902" t="str">
            <v>通信系统运行管理</v>
          </cell>
        </row>
        <row r="903">
          <cell r="F903" t="str">
            <v>653130200001251420</v>
          </cell>
          <cell r="G903" t="str">
            <v>玉斯音·加马力</v>
          </cell>
          <cell r="H903" t="str">
            <v>653130196306171414</v>
          </cell>
          <cell r="I903" t="str">
            <v>6212877319165918</v>
          </cell>
          <cell r="J903" t="str">
            <v>巴楚县农村信用社</v>
          </cell>
          <cell r="K903" t="str">
            <v>喀什职业技术学院</v>
          </cell>
          <cell r="L903" t="str">
            <v>学前教育</v>
          </cell>
        </row>
        <row r="904">
          <cell r="F904" t="str">
            <v>653130200006171411</v>
          </cell>
          <cell r="G904" t="str">
            <v>阿卜杜萨拉木·阿卜力克木</v>
          </cell>
          <cell r="H904" t="str">
            <v>653130199503171417</v>
          </cell>
          <cell r="I904" t="str">
            <v>6212872070706356</v>
          </cell>
          <cell r="J904" t="str">
            <v>巴楚县农村信用社</v>
          </cell>
          <cell r="K904" t="str">
            <v>新疆铁道职业技术学院</v>
          </cell>
          <cell r="L904" t="str">
            <v>高速铁道工程技术</v>
          </cell>
        </row>
        <row r="905">
          <cell r="F905" t="str">
            <v>653130200105181455</v>
          </cell>
          <cell r="G905" t="str">
            <v>阿依努尔·亚森</v>
          </cell>
          <cell r="H905" t="str">
            <v>653130197804031443</v>
          </cell>
          <cell r="I905" t="str">
            <v>6212872082964142</v>
          </cell>
          <cell r="J905" t="str">
            <v>巴楚县农村信用社</v>
          </cell>
          <cell r="K905" t="str">
            <v>和田职业技术学院</v>
          </cell>
          <cell r="L905" t="str">
            <v>汽车维修技术</v>
          </cell>
        </row>
        <row r="906">
          <cell r="F906" t="str">
            <v>653130200104111420</v>
          </cell>
          <cell r="G906" t="str">
            <v>吐尼沙·阿尤甫</v>
          </cell>
          <cell r="H906" t="str">
            <v>653130195305151425</v>
          </cell>
          <cell r="I906" t="str">
            <v>6212872083016330</v>
          </cell>
          <cell r="J906" t="str">
            <v>巴楚县农村信用社</v>
          </cell>
          <cell r="K906" t="str">
            <v>吐鲁番职业技术学院</v>
          </cell>
          <cell r="L906" t="str">
            <v>机电一体化技术</v>
          </cell>
        </row>
        <row r="907">
          <cell r="F907" t="str">
            <v>653130200212081417</v>
          </cell>
          <cell r="G907" t="str">
            <v>麦麦提敏·瓦伊提</v>
          </cell>
          <cell r="H907" t="str">
            <v>653130199904081412</v>
          </cell>
          <cell r="I907" t="str">
            <v>6212872013785251</v>
          </cell>
          <cell r="J907" t="str">
            <v>巴楚县农村信用社</v>
          </cell>
          <cell r="K907" t="str">
            <v>昌吉职业技术学院</v>
          </cell>
          <cell r="L907" t="str">
            <v>大数据与财务管理</v>
          </cell>
        </row>
        <row r="908">
          <cell r="F908" t="str">
            <v>65313020010205141X</v>
          </cell>
          <cell r="G908" t="str">
            <v>阿纳古丽·图来克</v>
          </cell>
          <cell r="H908" t="str">
            <v>653130197507101484</v>
          </cell>
          <cell r="I908" t="str">
            <v>6212872106639712</v>
          </cell>
          <cell r="J908" t="str">
            <v>巴楚县农村信用社</v>
          </cell>
          <cell r="K908" t="str">
            <v>乌鲁木齐职业大学</v>
          </cell>
          <cell r="L908" t="str">
            <v>社会工作</v>
          </cell>
        </row>
        <row r="909">
          <cell r="F909" t="str">
            <v>653130200204091447</v>
          </cell>
          <cell r="G909" t="str">
            <v>艾山·库尔班</v>
          </cell>
          <cell r="H909" t="str">
            <v>653130197507101433</v>
          </cell>
          <cell r="I909" t="str">
            <v>6212872125683329</v>
          </cell>
          <cell r="J909" t="str">
            <v>巴楚县农村信用社</v>
          </cell>
          <cell r="K909" t="str">
            <v>喀什职业技术学院</v>
          </cell>
          <cell r="L909" t="str">
            <v>数字媒体技术</v>
          </cell>
        </row>
        <row r="910">
          <cell r="F910" t="str">
            <v>65313020010604142X</v>
          </cell>
          <cell r="G910" t="str">
            <v>阿瓦古丽·图尔贡</v>
          </cell>
          <cell r="H910" t="str">
            <v>653130198012011481</v>
          </cell>
          <cell r="I910" t="str">
            <v>6212872087533587</v>
          </cell>
          <cell r="J910" t="str">
            <v>巴楚县农村信用社</v>
          </cell>
          <cell r="K910" t="str">
            <v>昌吉职业技术学院</v>
          </cell>
          <cell r="L910" t="str">
            <v>金融服务与管理</v>
          </cell>
        </row>
        <row r="911">
          <cell r="F911" t="str">
            <v>653130200106031424</v>
          </cell>
          <cell r="G911" t="str">
            <v>艾则孜·艾买尔</v>
          </cell>
          <cell r="H911" t="str">
            <v>653130197004201475</v>
          </cell>
          <cell r="I911" t="str">
            <v>6212872008128640</v>
          </cell>
          <cell r="J911" t="str">
            <v>巴楚县农村信用社</v>
          </cell>
          <cell r="K911" t="str">
            <v>新疆维吾尔医学专科学校</v>
          </cell>
          <cell r="L911" t="str">
            <v>医学影像技术</v>
          </cell>
        </row>
        <row r="912">
          <cell r="F912" t="str">
            <v>653130200602151433</v>
          </cell>
          <cell r="G912" t="str">
            <v>阿布都克热木·阿吾提</v>
          </cell>
          <cell r="H912" t="str">
            <v>653130198304141456</v>
          </cell>
          <cell r="I912" t="str">
            <v>6212872106383022</v>
          </cell>
          <cell r="J912" t="str">
            <v>巴楚县农村信用社</v>
          </cell>
          <cell r="K912" t="str">
            <v>乌鲁木齐市城市科技技工学校</v>
          </cell>
          <cell r="L912" t="str">
            <v>计算机应用与维修</v>
          </cell>
        </row>
        <row r="913">
          <cell r="F913" t="str">
            <v>653130200112151422</v>
          </cell>
          <cell r="G913" t="str">
            <v>阿木提·祖农</v>
          </cell>
          <cell r="H913" t="str">
            <v>653130195510101419</v>
          </cell>
          <cell r="I913" t="str">
            <v>6212877313924278</v>
          </cell>
          <cell r="J913" t="str">
            <v>巴楚县农村信用社</v>
          </cell>
          <cell r="K913" t="str">
            <v>新疆轻工职业技术学院</v>
          </cell>
          <cell r="L913" t="str">
            <v>印刷数图文 技术</v>
          </cell>
        </row>
        <row r="914">
          <cell r="F914" t="str">
            <v>653130200504151288</v>
          </cell>
          <cell r="G914" t="str">
            <v>艾买尔·艾克木</v>
          </cell>
          <cell r="H914" t="str">
            <v>653130198805061438</v>
          </cell>
          <cell r="I914" t="str">
            <v>6212877319067254</v>
          </cell>
          <cell r="J914" t="str">
            <v>巴楚县农村信用社</v>
          </cell>
          <cell r="K914" t="str">
            <v>新疆乌鲁木齐科技职术学院 </v>
          </cell>
          <cell r="L914" t="str">
            <v>计算机应用</v>
          </cell>
        </row>
        <row r="915">
          <cell r="F915" t="str">
            <v>653130200307151422</v>
          </cell>
          <cell r="G915" t="str">
            <v>坎巴汗·尼亚孜</v>
          </cell>
          <cell r="H915" t="str">
            <v>653130198003051481</v>
          </cell>
          <cell r="I915" t="str">
            <v>6212877313585350</v>
          </cell>
          <cell r="J915" t="str">
            <v>巴楚县农村信用社</v>
          </cell>
          <cell r="K915" t="str">
            <v>新疆乌鲁木齐职业大学</v>
          </cell>
          <cell r="L915" t="str">
            <v>应用英语</v>
          </cell>
        </row>
        <row r="916">
          <cell r="F916" t="str">
            <v>653130200508311429</v>
          </cell>
          <cell r="G916" t="str">
            <v>凯来木·喀迪尔</v>
          </cell>
          <cell r="H916" t="str">
            <v>653130197202121417</v>
          </cell>
          <cell r="I916" t="str">
            <v>6212872149399837</v>
          </cell>
          <cell r="J916" t="str">
            <v>巴楚县农村信用社</v>
          </cell>
          <cell r="K916" t="str">
            <v>新疆乌鲁木齐科技职术学院 </v>
          </cell>
          <cell r="L916" t="str">
            <v>计算机应用</v>
          </cell>
        </row>
        <row r="917">
          <cell r="F917" t="str">
            <v>653130200210011415</v>
          </cell>
          <cell r="G917" t="str">
            <v>海日古丽·马木提</v>
          </cell>
          <cell r="H917" t="str">
            <v>653130198009041428</v>
          </cell>
          <cell r="I917" t="str">
            <v>6212872087603539</v>
          </cell>
          <cell r="J917" t="str">
            <v>巴楚县农村信用社</v>
          </cell>
          <cell r="K917" t="str">
            <v>兴新职业技术学院</v>
          </cell>
          <cell r="L917" t="str">
            <v>旅游管理</v>
          </cell>
        </row>
        <row r="918">
          <cell r="F918" t="str">
            <v>653130200106081464</v>
          </cell>
          <cell r="G918" t="str">
            <v>曾乃提·阿瓦提</v>
          </cell>
          <cell r="H918" t="str">
            <v>653130197409031427</v>
          </cell>
          <cell r="I918" t="str">
            <v>6212877319053650</v>
          </cell>
          <cell r="J918" t="str">
            <v>巴楚县农村信用社</v>
          </cell>
          <cell r="K918" t="str">
            <v>昌吉职业技术学院</v>
          </cell>
          <cell r="L918" t="str">
            <v>现代物流管理</v>
          </cell>
        </row>
        <row r="919">
          <cell r="F919" t="str">
            <v>653130200106151426</v>
          </cell>
          <cell r="G919" t="str">
            <v>吐尔逊古丽·艾买尔</v>
          </cell>
          <cell r="H919" t="str">
            <v>653130196409151467</v>
          </cell>
          <cell r="I919" t="str">
            <v>6212872008128350</v>
          </cell>
          <cell r="J919" t="str">
            <v>巴楚县农村信用社</v>
          </cell>
          <cell r="K919" t="str">
            <v>新疆轻工职业技术学院</v>
          </cell>
          <cell r="L919" t="str">
            <v>食品与生物技术</v>
          </cell>
        </row>
        <row r="920">
          <cell r="F920" t="str">
            <v>653130200003071423</v>
          </cell>
          <cell r="G920" t="str">
            <v>亚森·热合曼</v>
          </cell>
          <cell r="H920" t="str">
            <v>653130196705061431</v>
          </cell>
          <cell r="I920" t="str">
            <v>6212877313749774</v>
          </cell>
          <cell r="J920" t="str">
            <v>巴楚县农村信用社</v>
          </cell>
          <cell r="K920" t="str">
            <v>喀什职业技术学院</v>
          </cell>
          <cell r="L920" t="str">
            <v>学前教育</v>
          </cell>
        </row>
        <row r="921">
          <cell r="F921" t="str">
            <v>653130200303211416</v>
          </cell>
          <cell r="G921" t="str">
            <v>再妮古丽·托合提</v>
          </cell>
          <cell r="H921" t="str">
            <v>653130198106241464</v>
          </cell>
          <cell r="I921" t="str">
            <v>6212872105390077</v>
          </cell>
          <cell r="J921" t="str">
            <v>巴楚县农村信用社</v>
          </cell>
          <cell r="K921" t="str">
            <v>阿克苏职业技术学院</v>
          </cell>
          <cell r="L921" t="str">
            <v>计算机网络技术</v>
          </cell>
        </row>
        <row r="922">
          <cell r="F922" t="str">
            <v>653130200401201414</v>
          </cell>
          <cell r="G922" t="str">
            <v>乔丽盘古丽·依明</v>
          </cell>
          <cell r="H922" t="str">
            <v>65313019700903141X</v>
          </cell>
          <cell r="I922" t="str">
            <v>6212877319168284</v>
          </cell>
          <cell r="J922" t="str">
            <v>巴楚县农村信用社</v>
          </cell>
          <cell r="K922" t="str">
            <v>新疆金领技工学校</v>
          </cell>
          <cell r="L922" t="str">
            <v>汽车运用与维修</v>
          </cell>
        </row>
        <row r="923">
          <cell r="F923" t="str">
            <v>653130200112191424</v>
          </cell>
          <cell r="G923" t="str">
            <v>阿依谢姆·买买提</v>
          </cell>
          <cell r="H923" t="str">
            <v>653130197712181428</v>
          </cell>
          <cell r="I923" t="str">
            <v>6212872149553615</v>
          </cell>
          <cell r="J923" t="str">
            <v>巴楚县农村信用社</v>
          </cell>
          <cell r="K923" t="str">
            <v>新疆库尔勒市医科大学</v>
          </cell>
          <cell r="L923" t="str">
            <v>医学检验技术</v>
          </cell>
        </row>
        <row r="924">
          <cell r="F924" t="str">
            <v>653130200404211423</v>
          </cell>
          <cell r="G924" t="str">
            <v>阿不来提·亚库甫</v>
          </cell>
          <cell r="H924" t="str">
            <v>653130196511111410</v>
          </cell>
          <cell r="I924" t="str">
            <v>6212872106383659</v>
          </cell>
          <cell r="J924" t="str">
            <v>巴楚县农村信用社</v>
          </cell>
          <cell r="K924" t="str">
            <v>乌鲁木齐交通学院</v>
          </cell>
          <cell r="L924" t="str">
            <v>机电一体化技术</v>
          </cell>
        </row>
        <row r="925">
          <cell r="F925" t="str">
            <v>653130200311161447</v>
          </cell>
          <cell r="G925" t="str">
            <v>玉苏甫·热合曼</v>
          </cell>
          <cell r="H925" t="str">
            <v>653130197203161410</v>
          </cell>
          <cell r="I925" t="str">
            <v>6212877313559595</v>
          </cell>
          <cell r="J925" t="str">
            <v>巴楚县农村信用社</v>
          </cell>
          <cell r="K925" t="str">
            <v>博尔塔拉职业技术学院</v>
          </cell>
          <cell r="L925" t="str">
            <v>幼儿保育</v>
          </cell>
        </row>
        <row r="926">
          <cell r="F926" t="str">
            <v>653130200201011464</v>
          </cell>
          <cell r="G926" t="str">
            <v>吐尔洪·依明</v>
          </cell>
          <cell r="H926" t="str">
            <v>653130197009101414</v>
          </cell>
          <cell r="I926" t="str">
            <v>6212872070666220</v>
          </cell>
          <cell r="J926" t="str">
            <v>巴楚县农村信用社</v>
          </cell>
          <cell r="K926" t="str">
            <v>昌吉学院</v>
          </cell>
          <cell r="L926" t="str">
            <v>音乐教育</v>
          </cell>
        </row>
        <row r="927">
          <cell r="F927" t="str">
            <v>653130200001121466</v>
          </cell>
          <cell r="G927" t="str">
            <v>努尔麦麦提·达吾提</v>
          </cell>
          <cell r="H927" t="str">
            <v>653130197103151418</v>
          </cell>
          <cell r="I927" t="str">
            <v>6212872106262580</v>
          </cell>
          <cell r="J927" t="str">
            <v>巴楚县农村信用社</v>
          </cell>
          <cell r="K927" t="str">
            <v>克孜勒苏职业技术学院</v>
          </cell>
          <cell r="L927" t="str">
            <v>工商</v>
          </cell>
        </row>
        <row r="928">
          <cell r="F928" t="str">
            <v>653130200204221416</v>
          </cell>
          <cell r="G928" t="str">
            <v>艾尼·吾布力</v>
          </cell>
          <cell r="H928" t="str">
            <v>653130198110251454</v>
          </cell>
          <cell r="I928" t="str">
            <v>6212872125909849</v>
          </cell>
          <cell r="J928" t="str">
            <v>巴楚县农村信用社</v>
          </cell>
          <cell r="K928" t="str">
            <v>吐鲁番职业技术学院</v>
          </cell>
          <cell r="L928" t="str">
            <v>护理</v>
          </cell>
        </row>
        <row r="929">
          <cell r="F929" t="str">
            <v>653130200406161423</v>
          </cell>
          <cell r="G929" t="str">
            <v>买买提·萨迪克</v>
          </cell>
          <cell r="H929" t="str">
            <v>653130196710011439</v>
          </cell>
          <cell r="I929" t="str">
            <v>6212872137203959</v>
          </cell>
          <cell r="J929" t="str">
            <v>巴楚县农村信用社</v>
          </cell>
          <cell r="K929" t="str">
            <v>昌吉职业技术学院</v>
          </cell>
          <cell r="L929" t="str">
            <v>临床医学</v>
          </cell>
        </row>
        <row r="930">
          <cell r="F930" t="str">
            <v>653130200406241562</v>
          </cell>
          <cell r="G930" t="str">
            <v>古丽巴哈尔·纳斯尔</v>
          </cell>
          <cell r="H930" t="str">
            <v>653130198301231560</v>
          </cell>
          <cell r="I930" t="str">
            <v>6212872106452280</v>
          </cell>
          <cell r="J930" t="str">
            <v>巴楚县农村信用社</v>
          </cell>
          <cell r="K930" t="str">
            <v>哈密职业技术学院</v>
          </cell>
          <cell r="L930" t="str">
            <v>学前教育</v>
          </cell>
        </row>
        <row r="931">
          <cell r="F931" t="str">
            <v>653130200307051421</v>
          </cell>
          <cell r="G931" t="str">
            <v>萨日古丽·伊曼</v>
          </cell>
          <cell r="H931" t="str">
            <v>653130198004151441</v>
          </cell>
          <cell r="I931" t="str">
            <v>6210082004166097</v>
          </cell>
          <cell r="J931" t="str">
            <v>巴楚县农村信用社</v>
          </cell>
          <cell r="K931" t="str">
            <v>阿克苏职业技术学院</v>
          </cell>
          <cell r="L931" t="str">
            <v>现代物流管理</v>
          </cell>
        </row>
        <row r="932">
          <cell r="F932" t="str">
            <v>65313020030904142X</v>
          </cell>
          <cell r="G932" t="str">
            <v>吾拉依木·艾海提</v>
          </cell>
          <cell r="H932" t="str">
            <v>653130198004231417</v>
          </cell>
          <cell r="I932" t="str">
            <v>6215256640031080</v>
          </cell>
          <cell r="J932" t="str">
            <v>巴楚县农村信用社</v>
          </cell>
          <cell r="K932" t="str">
            <v>农业职业技术学院</v>
          </cell>
          <cell r="L932" t="str">
            <v>植物保护与检疫技术</v>
          </cell>
        </row>
        <row r="933">
          <cell r="F933" t="str">
            <v>653130200402211411</v>
          </cell>
          <cell r="G933" t="str">
            <v>哈丽古丽·麦斯尔</v>
          </cell>
          <cell r="H933" t="str">
            <v>653130197808091427</v>
          </cell>
          <cell r="I933" t="str">
            <v>6212877317420935</v>
          </cell>
          <cell r="J933" t="str">
            <v>巴楚县农村信用社</v>
          </cell>
          <cell r="K933" t="str">
            <v>第五师双河市职业技术学校</v>
          </cell>
          <cell r="L933" t="str">
            <v>机电技术应用</v>
          </cell>
        </row>
        <row r="934">
          <cell r="F934" t="str">
            <v>653130200311101428</v>
          </cell>
          <cell r="G934" t="str">
            <v>艾买尔·麦合木提</v>
          </cell>
          <cell r="H934" t="str">
            <v>653130197705081410</v>
          </cell>
          <cell r="I934" t="str">
            <v>6212877308577008</v>
          </cell>
          <cell r="J934" t="str">
            <v>巴楚县农村信用社</v>
          </cell>
          <cell r="K934" t="str">
            <v>喀什职业技术学院</v>
          </cell>
          <cell r="L934" t="str">
            <v>计算机网络技术</v>
          </cell>
        </row>
        <row r="935">
          <cell r="F935" t="str">
            <v>65313020060417142X</v>
          </cell>
          <cell r="G935" t="str">
            <v>约日古丽·艾海买提</v>
          </cell>
          <cell r="H935" t="str">
            <v>653130197811201447</v>
          </cell>
          <cell r="I935" t="str">
            <v>6215256640000838</v>
          </cell>
          <cell r="J935" t="str">
            <v>巴楚县农村信用社</v>
          </cell>
          <cell r="K935" t="str">
            <v>喀什地区卫校</v>
          </cell>
          <cell r="L935" t="str">
            <v>护理</v>
          </cell>
        </row>
        <row r="936">
          <cell r="F936" t="str">
            <v>653130200512141434</v>
          </cell>
          <cell r="G936" t="str">
            <v>图罕古丽·艾合麦提</v>
          </cell>
          <cell r="H936" t="str">
            <v>653122198703062608</v>
          </cell>
          <cell r="I936" t="str">
            <v>6212872074828537</v>
          </cell>
          <cell r="J936" t="str">
            <v>巴楚县农村信用社</v>
          </cell>
          <cell r="K936" t="str">
            <v>巴州红旗高级技工学校</v>
          </cell>
          <cell r="L936" t="str">
            <v>汽车维修</v>
          </cell>
        </row>
        <row r="937">
          <cell r="F937" t="str">
            <v>653130200603231451</v>
          </cell>
          <cell r="G937" t="str">
            <v>喀迪尔·瓦伊提</v>
          </cell>
          <cell r="H937" t="str">
            <v>653130197108301411</v>
          </cell>
          <cell r="I937" t="str">
            <v>6212872087469212</v>
          </cell>
          <cell r="J937" t="str">
            <v>巴楚县农村信用社</v>
          </cell>
          <cell r="K937" t="str">
            <v>新疆鑫鹏达技工学校</v>
          </cell>
          <cell r="L937" t="str">
            <v>计算机应用维修</v>
          </cell>
        </row>
        <row r="938">
          <cell r="F938" t="str">
            <v>653130200210011466</v>
          </cell>
          <cell r="G938" t="str">
            <v>阿卜都热依木·赛排尔</v>
          </cell>
          <cell r="H938" t="str">
            <v>65313019710108141X</v>
          </cell>
          <cell r="I938" t="str">
            <v>6212877313616825</v>
          </cell>
          <cell r="J938" t="str">
            <v>巴楚县农村信用社</v>
          </cell>
          <cell r="K938" t="str">
            <v>新兴兵团职业技术学院</v>
          </cell>
          <cell r="L938" t="str">
            <v>计算机网络技术</v>
          </cell>
        </row>
        <row r="939">
          <cell r="F939" t="str">
            <v>653130200112231422</v>
          </cell>
          <cell r="G939" t="str">
            <v>努尔买买提·阿不都肉甫</v>
          </cell>
          <cell r="H939" t="str">
            <v>653130197803151478</v>
          </cell>
          <cell r="I939" t="str">
            <v>6212877316481979</v>
          </cell>
          <cell r="J939" t="str">
            <v>巴楚县农村信用社</v>
          </cell>
          <cell r="K939" t="str">
            <v>新疆现代职业技术学院</v>
          </cell>
          <cell r="L939" t="str">
            <v>康复治疗技术</v>
          </cell>
        </row>
        <row r="940">
          <cell r="F940" t="str">
            <v>65313020030816142X</v>
          </cell>
          <cell r="G940" t="str">
            <v>买买提·亚森</v>
          </cell>
          <cell r="H940" t="str">
            <v>653130198001171455</v>
          </cell>
          <cell r="I940" t="str">
            <v>6212877313819221</v>
          </cell>
          <cell r="J940" t="str">
            <v>巴楚县农村信用社</v>
          </cell>
          <cell r="K940" t="str">
            <v>喀什职业技术学院</v>
          </cell>
          <cell r="L940" t="str">
            <v>护理</v>
          </cell>
        </row>
        <row r="941">
          <cell r="F941" t="str">
            <v>653130200006121449</v>
          </cell>
          <cell r="G941" t="str">
            <v>如孜·赛麦提</v>
          </cell>
          <cell r="H941" t="str">
            <v>653130197406191417</v>
          </cell>
          <cell r="I941" t="str">
            <v>6212877313818553</v>
          </cell>
          <cell r="J941" t="str">
            <v>巴楚县农村信用社</v>
          </cell>
          <cell r="K941" t="str">
            <v>阿克苏职业技术学院</v>
          </cell>
          <cell r="L941" t="str">
            <v>畜牧兽医</v>
          </cell>
        </row>
        <row r="942">
          <cell r="F942" t="str">
            <v>65313020011005141X</v>
          </cell>
          <cell r="G942" t="str">
            <v>亚森·萨伍提</v>
          </cell>
          <cell r="H942" t="str">
            <v>653130197305201516</v>
          </cell>
          <cell r="I942" t="str">
            <v>6212877313792477</v>
          </cell>
          <cell r="J942" t="str">
            <v>巴楚县农村信用社</v>
          </cell>
          <cell r="K942" t="str">
            <v>巴音郭楞职业技术学院</v>
          </cell>
          <cell r="L942" t="str">
            <v>服装设计专业</v>
          </cell>
        </row>
        <row r="943">
          <cell r="F943" t="str">
            <v>653130200211161423</v>
          </cell>
          <cell r="G943" t="str">
            <v>古哈尔·吾布力</v>
          </cell>
          <cell r="H943" t="str">
            <v>653130197708111427</v>
          </cell>
          <cell r="I943" t="str">
            <v>6212877319052652</v>
          </cell>
          <cell r="J943" t="str">
            <v>巴楚县农村信用社</v>
          </cell>
          <cell r="K943" t="str">
            <v>新疆能源职业技术学院</v>
          </cell>
          <cell r="L943" t="str">
            <v>现代通信技术</v>
          </cell>
        </row>
        <row r="944">
          <cell r="F944" t="str">
            <v>653130200206051422</v>
          </cell>
          <cell r="G944" t="str">
            <v>则日古丽·热则</v>
          </cell>
          <cell r="H944" t="str">
            <v>65313019710523142X</v>
          </cell>
          <cell r="I944" t="str">
            <v>6212877321823173</v>
          </cell>
          <cell r="J944" t="str">
            <v>巴楚县农村信用社</v>
          </cell>
          <cell r="K944" t="str">
            <v>喀什职业技术学院</v>
          </cell>
          <cell r="L944" t="str">
            <v>小学数学教育</v>
          </cell>
        </row>
        <row r="945">
          <cell r="F945" t="str">
            <v>653130200110261425</v>
          </cell>
          <cell r="G945" t="str">
            <v>吐尔逊古丽·阿西木</v>
          </cell>
          <cell r="H945" t="str">
            <v>653130197107011447</v>
          </cell>
          <cell r="I945" t="str">
            <v>6212877318973544</v>
          </cell>
          <cell r="J945" t="str">
            <v>巴楚县农村信用社</v>
          </cell>
          <cell r="K945" t="str">
            <v>新疆农业职业技术学院</v>
          </cell>
          <cell r="L945" t="str">
            <v>园林工程技术</v>
          </cell>
        </row>
        <row r="946">
          <cell r="F946" t="str">
            <v>653130200506241439</v>
          </cell>
          <cell r="G946" t="str">
            <v>库尔班·亚库甫</v>
          </cell>
          <cell r="H946" t="str">
            <v>653130198205101512</v>
          </cell>
          <cell r="I946" t="str">
            <v>6212872087469527</v>
          </cell>
          <cell r="J946" t="str">
            <v>巴楚县农村信用社</v>
          </cell>
          <cell r="K946" t="str">
            <v>新疆农业职业技术学院</v>
          </cell>
          <cell r="L946" t="str">
            <v>旅游服务与管理</v>
          </cell>
        </row>
        <row r="947">
          <cell r="F947" t="str">
            <v>653130200305021421</v>
          </cell>
          <cell r="G947" t="str">
            <v>艾买提·吾拉依木</v>
          </cell>
          <cell r="H947" t="str">
            <v>653130197804061415</v>
          </cell>
          <cell r="I947" t="str">
            <v>6212877321665749</v>
          </cell>
          <cell r="J947" t="str">
            <v>巴楚县农村信用社</v>
          </cell>
          <cell r="K947" t="str">
            <v>昌吉职业技术学院</v>
          </cell>
          <cell r="L947" t="str">
            <v>临床医学一班</v>
          </cell>
        </row>
        <row r="948">
          <cell r="F948" t="str">
            <v>653130200304161422</v>
          </cell>
          <cell r="G948" t="str">
            <v>买买提·艾则孜</v>
          </cell>
          <cell r="H948" t="str">
            <v>653130197706011457</v>
          </cell>
          <cell r="I948" t="str">
            <v>6212877321665566</v>
          </cell>
          <cell r="J948" t="str">
            <v>巴楚县农村信用社</v>
          </cell>
          <cell r="K948" t="str">
            <v>新疆农业职业技术学院</v>
          </cell>
          <cell r="L948" t="str">
            <v>大数据技术</v>
          </cell>
        </row>
        <row r="949">
          <cell r="F949" t="str">
            <v>653130200407151462</v>
          </cell>
          <cell r="G949" t="str">
            <v>艾买尔·买买提</v>
          </cell>
          <cell r="H949" t="str">
            <v>653130197010101497</v>
          </cell>
          <cell r="I949" t="str">
            <v>6212877323044422</v>
          </cell>
          <cell r="J949" t="str">
            <v>巴楚县农村信用社</v>
          </cell>
          <cell r="K949" t="str">
            <v>轻工职业技术学院</v>
          </cell>
          <cell r="L949" t="str">
            <v>应用化工技术</v>
          </cell>
        </row>
        <row r="950">
          <cell r="F950" t="str">
            <v>653130200310211422</v>
          </cell>
          <cell r="G950" t="str">
            <v>热合曼·巴伍敦</v>
          </cell>
          <cell r="H950" t="str">
            <v>653130197410121470</v>
          </cell>
          <cell r="I950" t="str">
            <v>6212877319164671</v>
          </cell>
          <cell r="J950" t="str">
            <v>巴楚县农村信用社</v>
          </cell>
          <cell r="K950" t="str">
            <v>博尔塔拉职业技术学院</v>
          </cell>
          <cell r="L950" t="str">
            <v>卫生健康学院
护理专业 </v>
          </cell>
        </row>
        <row r="951">
          <cell r="F951" t="str">
            <v>653130200305201422</v>
          </cell>
          <cell r="G951" t="str">
            <v>阿不拉·吾布力</v>
          </cell>
          <cell r="H951" t="str">
            <v>653130196703251418</v>
          </cell>
          <cell r="I951" t="str">
            <v>6212877319052710</v>
          </cell>
          <cell r="J951" t="str">
            <v>巴楚县农村信用社</v>
          </cell>
          <cell r="K951" t="str">
            <v>大连职业技术学院</v>
          </cell>
          <cell r="L951" t="str">
            <v>智慧健康养老服务与管理</v>
          </cell>
        </row>
        <row r="952">
          <cell r="F952" t="str">
            <v>653130200202101429</v>
          </cell>
          <cell r="G952" t="str">
            <v>阿依谢姆古丽·马木提</v>
          </cell>
          <cell r="H952" t="str">
            <v>653130198501151449</v>
          </cell>
          <cell r="I952" t="str">
            <v>6212872083001696</v>
          </cell>
          <cell r="J952" t="str">
            <v>巴楚县农村信用社</v>
          </cell>
          <cell r="K952" t="str">
            <v>新疆职业技术学院</v>
          </cell>
          <cell r="L952" t="str">
            <v>社会工作</v>
          </cell>
        </row>
        <row r="953">
          <cell r="F953" t="str">
            <v>653130200504171473</v>
          </cell>
          <cell r="G953" t="str">
            <v>买买提·库尔班</v>
          </cell>
          <cell r="H953" t="str">
            <v>653130197909071417</v>
          </cell>
          <cell r="I953" t="str">
            <v>6212872106325841</v>
          </cell>
          <cell r="J953" t="str">
            <v>巴楚县农村信用社</v>
          </cell>
          <cell r="K953" t="str">
            <v>新疆金领技工学校</v>
          </cell>
          <cell r="L953" t="str">
            <v>2021级汽车运用与维修1班</v>
          </cell>
        </row>
        <row r="954">
          <cell r="F954" t="str">
            <v>653130200104071449</v>
          </cell>
          <cell r="G954" t="str">
            <v>艾买尔·买买提</v>
          </cell>
          <cell r="H954" t="str">
            <v>653130197010101497</v>
          </cell>
          <cell r="I954" t="str">
            <v>8649070001020101068180</v>
          </cell>
          <cell r="J954" t="str">
            <v>巴楚县农村信用社</v>
          </cell>
          <cell r="K954" t="str">
            <v>和田职业技术学院</v>
          </cell>
          <cell r="L954" t="str">
            <v>汽车检测与维修技术</v>
          </cell>
        </row>
        <row r="955">
          <cell r="F955" t="str">
            <v>653130200307041469</v>
          </cell>
          <cell r="G955" t="str">
            <v>热合曼·伊德日斯</v>
          </cell>
          <cell r="H955" t="str">
            <v>653130197012011452</v>
          </cell>
          <cell r="I955" t="str">
            <v>6212877319066892</v>
          </cell>
          <cell r="J955" t="str">
            <v>巴楚县农村信用社</v>
          </cell>
          <cell r="K955" t="str">
            <v>新疆职业技术学院</v>
          </cell>
          <cell r="L955" t="str">
            <v>大数据与会计</v>
          </cell>
        </row>
        <row r="956">
          <cell r="F956" t="str">
            <v>653130200309211441</v>
          </cell>
          <cell r="G956" t="str">
            <v>买买提明·热合曼</v>
          </cell>
          <cell r="H956" t="str">
            <v>65313019820701149X</v>
          </cell>
          <cell r="I956" t="str">
            <v>6212872106241881</v>
          </cell>
          <cell r="J956" t="str">
            <v>巴楚县农村信用社</v>
          </cell>
          <cell r="K956" t="str">
            <v>巴音郭楞职业技术学院</v>
          </cell>
          <cell r="L956" t="str">
            <v>电子信息工程枝术</v>
          </cell>
        </row>
        <row r="957">
          <cell r="F957" t="str">
            <v>653130200302141428</v>
          </cell>
          <cell r="G957" t="str">
            <v>阿木提·艾则孜</v>
          </cell>
          <cell r="H957" t="str">
            <v>653130195905101499</v>
          </cell>
          <cell r="I957" t="str">
            <v>6212877319164812</v>
          </cell>
          <cell r="J957" t="str">
            <v>巴楚县农村信用社</v>
          </cell>
          <cell r="K957" t="str">
            <v>天津渤海职业技术学院</v>
          </cell>
          <cell r="L957" t="str">
            <v>国际经济与贸易</v>
          </cell>
        </row>
        <row r="958">
          <cell r="F958" t="str">
            <v>653130200412271442</v>
          </cell>
          <cell r="G958" t="str">
            <v>亚孙·如斯力</v>
          </cell>
          <cell r="H958" t="str">
            <v>65313019691201147X</v>
          </cell>
          <cell r="I958" t="str">
            <v>6210082039333928</v>
          </cell>
          <cell r="J958" t="str">
            <v>巴楚县农村信用社</v>
          </cell>
          <cell r="K958" t="str">
            <v>博尔塔拉职业技术学院</v>
          </cell>
          <cell r="L958" t="str">
            <v>新疆职业大学</v>
          </cell>
        </row>
        <row r="959">
          <cell r="F959" t="str">
            <v>653130200210191428</v>
          </cell>
          <cell r="G959" t="str">
            <v>阿西木·玉苏甫</v>
          </cell>
          <cell r="H959" t="str">
            <v>653130197104161474</v>
          </cell>
          <cell r="I959" t="str">
            <v>6212872087694637</v>
          </cell>
          <cell r="J959" t="str">
            <v>巴楚县农村信用社</v>
          </cell>
          <cell r="K959" t="str">
            <v>哈密职业技术学院</v>
          </cell>
          <cell r="L959" t="str">
            <v>康复治疗技术</v>
          </cell>
        </row>
        <row r="960">
          <cell r="F960" t="str">
            <v>653130200307141451</v>
          </cell>
          <cell r="G960" t="str">
            <v>吐拉订·吐尔逊</v>
          </cell>
          <cell r="H960" t="str">
            <v>653130196706201432</v>
          </cell>
          <cell r="I960" t="str">
            <v>6212872087532985</v>
          </cell>
          <cell r="J960" t="str">
            <v>巴楚县农村信用社</v>
          </cell>
          <cell r="K960" t="str">
            <v>博尔塔拉职业技术学院</v>
          </cell>
          <cell r="L960" t="str">
            <v>新疆职业大学</v>
          </cell>
        </row>
        <row r="961">
          <cell r="F961" t="str">
            <v>653130200002161478</v>
          </cell>
          <cell r="G961" t="str">
            <v>库尔班·沙地尔</v>
          </cell>
          <cell r="H961" t="str">
            <v>653130196804031414</v>
          </cell>
          <cell r="I961" t="str">
            <v>6212877319026334</v>
          </cell>
          <cell r="J961" t="str">
            <v>巴楚县农村信用社</v>
          </cell>
          <cell r="K961" t="str">
            <v>阿勒泰职业技术学院</v>
          </cell>
          <cell r="L961" t="str">
            <v>阿勒泰职业技术学院</v>
          </cell>
        </row>
        <row r="962">
          <cell r="F962" t="str">
            <v>653130200606111412</v>
          </cell>
          <cell r="G962" t="str">
            <v>库尔班·吾舒尔</v>
          </cell>
          <cell r="H962" t="str">
            <v>653130197509261414</v>
          </cell>
          <cell r="I962" t="str">
            <v>6212872125685829</v>
          </cell>
          <cell r="J962" t="str">
            <v>巴楚县农村信用社</v>
          </cell>
          <cell r="K962" t="str">
            <v>博乐职业技术学校</v>
          </cell>
          <cell r="L962" t="str">
            <v>电子商务</v>
          </cell>
        </row>
        <row r="963">
          <cell r="F963" t="str">
            <v>653130200009021427</v>
          </cell>
          <cell r="G963" t="str">
            <v>布合力其汗·吐合提</v>
          </cell>
          <cell r="H963" t="str">
            <v>653130197605071469</v>
          </cell>
          <cell r="I963" t="str">
            <v>6212872083001886</v>
          </cell>
          <cell r="J963" t="str">
            <v>巴楚县农村信用社</v>
          </cell>
          <cell r="K963" t="str">
            <v>新疆师范专科学校</v>
          </cell>
          <cell r="L963" t="str">
            <v>应用俄语</v>
          </cell>
        </row>
        <row r="964">
          <cell r="F964" t="str">
            <v>653130200102221423</v>
          </cell>
          <cell r="G964" t="str">
            <v>玉苏甫艾力·吐尔地</v>
          </cell>
          <cell r="H964" t="str">
            <v>653130197203081453</v>
          </cell>
          <cell r="I964" t="str">
            <v>6215256640201584</v>
          </cell>
          <cell r="J964" t="str">
            <v>巴楚县农村信用社</v>
          </cell>
          <cell r="K964" t="str">
            <v>喀什职业技术学院</v>
          </cell>
          <cell r="L964" t="str">
            <v>建设工程监理</v>
          </cell>
        </row>
        <row r="965">
          <cell r="F965" t="str">
            <v>653130200604101456</v>
          </cell>
          <cell r="G965" t="str">
            <v>买买提·孜民</v>
          </cell>
          <cell r="H965" t="str">
            <v>653130197507061419</v>
          </cell>
          <cell r="I965" t="str">
            <v>6212877316483330</v>
          </cell>
          <cell r="J965" t="str">
            <v>巴楚县农村信用社</v>
          </cell>
          <cell r="K965" t="str">
            <v>新疆鑫鹏达技工学校</v>
          </cell>
          <cell r="L965" t="str">
            <v>计算机应用专维修</v>
          </cell>
        </row>
        <row r="966">
          <cell r="F966" t="str">
            <v>653130200007291423</v>
          </cell>
          <cell r="G966" t="str">
            <v>巴佳尔·艾沙</v>
          </cell>
          <cell r="H966" t="str">
            <v>653130195404101466</v>
          </cell>
          <cell r="I966" t="str">
            <v>6212872087402668</v>
          </cell>
          <cell r="J966" t="str">
            <v>巴楚县农村信用社</v>
          </cell>
          <cell r="K966" t="str">
            <v>新疆工业职业技术学院</v>
          </cell>
          <cell r="L966" t="str">
            <v>工业过程自动化技术</v>
          </cell>
        </row>
        <row r="967">
          <cell r="F967" t="str">
            <v>653130200301071421</v>
          </cell>
          <cell r="G967" t="str">
            <v>热比古丽·买买提</v>
          </cell>
          <cell r="H967" t="str">
            <v>653130197204101487</v>
          </cell>
          <cell r="I967" t="str">
            <v>6212872074828024</v>
          </cell>
          <cell r="J967" t="str">
            <v>巴楚县农村信用社</v>
          </cell>
          <cell r="K967" t="str">
            <v>塔里木职业技术学院</v>
          </cell>
          <cell r="L967" t="str">
            <v>大数据与会计</v>
          </cell>
        </row>
        <row r="968">
          <cell r="F968" t="str">
            <v>653130200205121441</v>
          </cell>
          <cell r="G968" t="str">
            <v>亚森·那斯</v>
          </cell>
          <cell r="H968" t="str">
            <v>653130197704151472</v>
          </cell>
          <cell r="I968" t="str">
            <v>6212872024761960</v>
          </cell>
          <cell r="J968" t="str">
            <v>巴楚县农村信用社</v>
          </cell>
          <cell r="K968" t="str">
            <v>新疆石河子职业技术学院</v>
          </cell>
          <cell r="L968" t="str">
            <v>环境检测</v>
          </cell>
        </row>
        <row r="969">
          <cell r="F969" t="str">
            <v>653130200306011428</v>
          </cell>
          <cell r="G969" t="str">
            <v>马热依木古丽·依明</v>
          </cell>
          <cell r="H969" t="str">
            <v>653130197701301420</v>
          </cell>
          <cell r="I969" t="str">
            <v>6210082039381554</v>
          </cell>
          <cell r="J969" t="str">
            <v>巴楚县农村信用社</v>
          </cell>
          <cell r="K969" t="str">
            <v>石河子大学</v>
          </cell>
          <cell r="L969" t="str">
            <v>护理</v>
          </cell>
        </row>
        <row r="970">
          <cell r="F970" t="str">
            <v>653130200308151424</v>
          </cell>
          <cell r="G970" t="str">
            <v>克热木·努热</v>
          </cell>
          <cell r="H970" t="str">
            <v>65313019770215141X</v>
          </cell>
          <cell r="I970" t="str">
            <v>6212877319025708</v>
          </cell>
          <cell r="J970" t="str">
            <v>巴楚县农村信用社</v>
          </cell>
          <cell r="K970" t="str">
            <v>伊犁职业技术学院</v>
          </cell>
          <cell r="L970" t="str">
            <v>学前教育</v>
          </cell>
        </row>
        <row r="971">
          <cell r="F971" t="str">
            <v>653130200309101429</v>
          </cell>
          <cell r="G971" t="str">
            <v>努尔斯曼古丽·阿不力克木</v>
          </cell>
          <cell r="H971" t="str">
            <v>653130200309101429</v>
          </cell>
          <cell r="I971" t="str">
            <v>6212872106514824</v>
          </cell>
          <cell r="J971" t="str">
            <v>巴楚县农村信用社</v>
          </cell>
          <cell r="K971" t="str">
            <v>塔里木职业技术学院</v>
          </cell>
          <cell r="L971" t="str">
            <v>大数据与会计</v>
          </cell>
        </row>
        <row r="972">
          <cell r="F972" t="str">
            <v>653130200304071486</v>
          </cell>
          <cell r="G972" t="str">
            <v>帕坦木·莫明</v>
          </cell>
          <cell r="H972" t="str">
            <v>653130195903151441</v>
          </cell>
          <cell r="I972" t="str">
            <v>6212877334966225</v>
          </cell>
          <cell r="J972" t="str">
            <v>巴楚县农村信用社</v>
          </cell>
          <cell r="K972" t="str">
            <v>喀什职业技术学院</v>
          </cell>
          <cell r="L972" t="str">
            <v>经济管理系，电子商务</v>
          </cell>
        </row>
        <row r="973">
          <cell r="F973" t="str">
            <v>653130200002131420</v>
          </cell>
          <cell r="G973" t="str">
            <v>艾买提·艾依提</v>
          </cell>
          <cell r="H973" t="str">
            <v>653130197104031418</v>
          </cell>
          <cell r="I973" t="str">
            <v>6212872106258190</v>
          </cell>
          <cell r="J973" t="str">
            <v>巴楚县农村信用社</v>
          </cell>
          <cell r="K973" t="str">
            <v>新疆科技职业技术学院</v>
          </cell>
          <cell r="L973" t="str">
            <v>电子商务</v>
          </cell>
        </row>
        <row r="974">
          <cell r="F974" t="str">
            <v>653130200502031426</v>
          </cell>
          <cell r="G974" t="str">
            <v>亚森·那斯</v>
          </cell>
          <cell r="H974" t="str">
            <v>653130197704151472</v>
          </cell>
          <cell r="I974" t="str">
            <v>6212872024761960</v>
          </cell>
          <cell r="J974" t="str">
            <v>巴楚县农村信用社</v>
          </cell>
          <cell r="K974" t="str">
            <v>新疆科技技术学院</v>
          </cell>
          <cell r="L974" t="str">
            <v>大数据与会计</v>
          </cell>
        </row>
        <row r="975">
          <cell r="F975" t="str">
            <v>653130200209011469</v>
          </cell>
          <cell r="G975" t="str">
            <v>阿西古丽·买买提</v>
          </cell>
          <cell r="H975" t="str">
            <v>653130197808151602</v>
          </cell>
          <cell r="I975" t="str">
            <v>6212872049854527</v>
          </cell>
          <cell r="J975" t="str">
            <v>巴楚县农村信用社</v>
          </cell>
          <cell r="K975" t="str">
            <v>塔里木职业技术学院</v>
          </cell>
          <cell r="L975" t="str">
            <v>现代纺织技术</v>
          </cell>
        </row>
        <row r="976">
          <cell r="F976" t="str">
            <v>653130200212141424</v>
          </cell>
          <cell r="G976" t="str">
            <v>库尔班古丽·买买提</v>
          </cell>
          <cell r="H976" t="str">
            <v>653130197709061425</v>
          </cell>
          <cell r="I976" t="str">
            <v>6212872137316868</v>
          </cell>
          <cell r="J976" t="str">
            <v>巴楚县农村信用社</v>
          </cell>
          <cell r="K976" t="str">
            <v>新疆师范大学</v>
          </cell>
          <cell r="L976" t="str">
            <v>校学道德与法治教育</v>
          </cell>
        </row>
        <row r="977">
          <cell r="F977" t="str">
            <v>653130200002171422</v>
          </cell>
          <cell r="G977" t="str">
            <v>阿米尼古丽·阿卜拉</v>
          </cell>
          <cell r="H977" t="str">
            <v>653130198302101485</v>
          </cell>
          <cell r="I977" t="str">
            <v>6212877319067734</v>
          </cell>
          <cell r="J977" t="str">
            <v>巴楚县农村信用社</v>
          </cell>
          <cell r="K977" t="str">
            <v>博尔塔拉职业技术学院</v>
          </cell>
          <cell r="L977" t="str">
            <v>酒店管理</v>
          </cell>
        </row>
        <row r="978">
          <cell r="F978" t="str">
            <v>653130200402131446</v>
          </cell>
          <cell r="G978" t="str">
            <v>阿不都热依木·艾海提</v>
          </cell>
          <cell r="H978" t="str">
            <v>653130197803071419</v>
          </cell>
          <cell r="I978" t="str">
            <v>6212872024940184</v>
          </cell>
          <cell r="J978" t="str">
            <v>巴楚县农村信用社</v>
          </cell>
          <cell r="K978" t="str">
            <v>甘肃省山丹培黎学校</v>
          </cell>
          <cell r="L978" t="str">
            <v>护士</v>
          </cell>
        </row>
        <row r="979">
          <cell r="F979" t="str">
            <v>653130200401121422</v>
          </cell>
          <cell r="G979" t="str">
            <v>热依汉古丽·肉孜</v>
          </cell>
          <cell r="H979" t="str">
            <v>65313019840602148X</v>
          </cell>
          <cell r="I979" t="str">
            <v>6212872125840143</v>
          </cell>
          <cell r="J979" t="str">
            <v>巴楚县农村信用社</v>
          </cell>
          <cell r="K979" t="str">
            <v>新疆引用职业技术学院</v>
          </cell>
          <cell r="L979" t="str">
            <v>旅游管理</v>
          </cell>
        </row>
        <row r="980">
          <cell r="F980" t="str">
            <v>65313020041216142X</v>
          </cell>
          <cell r="G980" t="str">
            <v>库尔班尼沙·卡地尔</v>
          </cell>
          <cell r="H980" t="str">
            <v>653130197811251444</v>
          </cell>
          <cell r="I980" t="str">
            <v>6212872024852272</v>
          </cell>
          <cell r="J980" t="str">
            <v>巴楚县农村信用社</v>
          </cell>
          <cell r="K980" t="str">
            <v>新疆师范高等专科学校</v>
          </cell>
          <cell r="L980" t="str">
            <v>网络营销与直播电商          </v>
          </cell>
        </row>
        <row r="981">
          <cell r="F981" t="str">
            <v>653130200604261433</v>
          </cell>
          <cell r="G981" t="str">
            <v>尼斯叶提古丽·艾海提</v>
          </cell>
          <cell r="H981" t="str">
            <v>653130198503081601</v>
          </cell>
          <cell r="I981" t="str">
            <v>6212872125798143</v>
          </cell>
          <cell r="J981" t="str">
            <v>巴楚县农村信用社</v>
          </cell>
          <cell r="K981" t="str">
            <v>新疆鑫鹏达技工学校</v>
          </cell>
          <cell r="L981" t="str">
            <v>计算机应用于维修</v>
          </cell>
        </row>
        <row r="982">
          <cell r="F982" t="str">
            <v>653130200601211422</v>
          </cell>
          <cell r="G982" t="str">
            <v>吾布力·吐尔</v>
          </cell>
          <cell r="H982" t="str">
            <v>65313019790208141X</v>
          </cell>
          <cell r="I982" t="str">
            <v>6212877317417139</v>
          </cell>
          <cell r="J982" t="str">
            <v>巴楚县农村信用社</v>
          </cell>
          <cell r="K982" t="str">
            <v>新疆鑫鹏达技工学校</v>
          </cell>
          <cell r="L982" t="str">
            <v>护理</v>
          </cell>
        </row>
        <row r="983">
          <cell r="F983" t="str">
            <v>65313020000204145X</v>
          </cell>
          <cell r="G983" t="str">
            <v>热依木·吐尔迪</v>
          </cell>
          <cell r="H983" t="str">
            <v>653130197908201451</v>
          </cell>
          <cell r="I983" t="str">
            <v>6215256640178014</v>
          </cell>
          <cell r="J983" t="str">
            <v>巴楚县农村信用社</v>
          </cell>
          <cell r="K983" t="str">
            <v>阿勒泰职业技术学院</v>
          </cell>
          <cell r="L983" t="str">
            <v>汽车运用与维修技术</v>
          </cell>
        </row>
        <row r="984">
          <cell r="F984" t="str">
            <v>653130200211091410</v>
          </cell>
          <cell r="G984" t="str">
            <v>麦热古丽·阿木提</v>
          </cell>
          <cell r="H984" t="str">
            <v>65313019800510142X</v>
          </cell>
          <cell r="I984" t="str">
            <v>6212872106261319</v>
          </cell>
          <cell r="J984" t="str">
            <v>巴楚县农村信用社</v>
          </cell>
          <cell r="K984" t="str">
            <v>新疆能源职业技术学院</v>
          </cell>
          <cell r="L984" t="str">
            <v>市场营销</v>
          </cell>
        </row>
        <row r="985">
          <cell r="F985" t="str">
            <v>65313020051107142X</v>
          </cell>
          <cell r="G985" t="str">
            <v>买买提艾力·怕夏</v>
          </cell>
          <cell r="H985" t="str">
            <v>653130197804031435</v>
          </cell>
          <cell r="I985" t="str">
            <v>6212877319147916</v>
          </cell>
          <cell r="J985" t="str">
            <v>巴楚县农村信用社</v>
          </cell>
          <cell r="K985" t="str">
            <v>乌鲁木齐科技职业技术学院</v>
          </cell>
          <cell r="L985" t="str">
            <v>2021及   (计算机)</v>
          </cell>
        </row>
        <row r="986">
          <cell r="F986" t="str">
            <v>653130200201221429</v>
          </cell>
          <cell r="G986" t="str">
            <v>阿布莱提·玉素甫</v>
          </cell>
          <cell r="H986" t="str">
            <v>65313019790603141X</v>
          </cell>
          <cell r="I986" t="str">
            <v>6212872106383204</v>
          </cell>
          <cell r="J986" t="str">
            <v>巴楚县农村信用社</v>
          </cell>
          <cell r="K986" t="str">
            <v>喀什职业技术学院</v>
          </cell>
          <cell r="L986" t="str">
            <v>酒店管理</v>
          </cell>
        </row>
        <row r="987">
          <cell r="F987" t="str">
            <v>653130200210051417</v>
          </cell>
          <cell r="G987" t="str">
            <v>麦尔丹·卡地尔</v>
          </cell>
          <cell r="H987" t="str">
            <v>653130200210051417</v>
          </cell>
          <cell r="I987" t="str">
            <v>6212872149444716</v>
          </cell>
          <cell r="J987" t="str">
            <v>巴楚县农村信用社</v>
          </cell>
          <cell r="K987" t="str">
            <v>新疆应用职业技术学校</v>
          </cell>
          <cell r="L987" t="str">
            <v>工程造价</v>
          </cell>
        </row>
        <row r="988">
          <cell r="F988" t="str">
            <v>653130200604151437</v>
          </cell>
          <cell r="G988" t="str">
            <v>吾热古丽·肉素力</v>
          </cell>
          <cell r="H988" t="str">
            <v>653130198303071441</v>
          </cell>
          <cell r="I988" t="str">
            <v>6212872106425286</v>
          </cell>
          <cell r="J988" t="str">
            <v>巴楚县农村信用社</v>
          </cell>
          <cell r="K988" t="str">
            <v>喀什技师学院</v>
          </cell>
          <cell r="L988" t="str">
            <v>烹饪</v>
          </cell>
        </row>
        <row r="989">
          <cell r="F989" t="str">
            <v>653130200301291416</v>
          </cell>
          <cell r="G989" t="str">
            <v>阿提古丽·伊敏</v>
          </cell>
          <cell r="H989" t="str">
            <v>653130198211031442</v>
          </cell>
          <cell r="I989" t="str">
            <v>6212877321822969</v>
          </cell>
          <cell r="J989" t="str">
            <v>巴楚县农村信用社</v>
          </cell>
          <cell r="K989" t="str">
            <v>新疆维吾尔医学专科学校</v>
          </cell>
          <cell r="L989" t="str">
            <v>维医</v>
          </cell>
        </row>
        <row r="990">
          <cell r="F990" t="str">
            <v>653130200206011420</v>
          </cell>
          <cell r="G990" t="str">
            <v>斯地克·把拉提</v>
          </cell>
          <cell r="H990" t="str">
            <v>653130197308041431</v>
          </cell>
          <cell r="I990" t="str">
            <v>6212877321545057</v>
          </cell>
          <cell r="J990" t="str">
            <v>巴楚县农村信用社</v>
          </cell>
          <cell r="K990" t="str">
            <v>新疆职业大学</v>
          </cell>
          <cell r="L990" t="str">
            <v>烹饪工艺与营养</v>
          </cell>
        </row>
        <row r="991">
          <cell r="F991" t="str">
            <v>65313020010310144X</v>
          </cell>
          <cell r="G991" t="str">
            <v>布合力其·买买提</v>
          </cell>
          <cell r="H991" t="str">
            <v>653130196804171425</v>
          </cell>
          <cell r="I991" t="str">
            <v>6212872125839004</v>
          </cell>
          <cell r="J991" t="str">
            <v>巴楚县农村信用社</v>
          </cell>
          <cell r="K991" t="str">
            <v>新疆师范高等专科学校</v>
          </cell>
          <cell r="L991" t="str">
            <v>云计算技术应用</v>
          </cell>
        </row>
        <row r="992">
          <cell r="F992" t="str">
            <v>653130200310211262</v>
          </cell>
          <cell r="G992" t="str">
            <v>买买提·沙依木</v>
          </cell>
          <cell r="H992" t="str">
            <v>653130198504063579</v>
          </cell>
          <cell r="I992" t="str">
            <v>6212877313706410</v>
          </cell>
          <cell r="J992" t="str">
            <v>农村信用社</v>
          </cell>
          <cell r="K992" t="str">
            <v>新疆师范高等专科学校</v>
          </cell>
          <cell r="L992" t="str">
            <v>现代物流管理</v>
          </cell>
        </row>
        <row r="993">
          <cell r="F993" t="str">
            <v>653130200005121260</v>
          </cell>
          <cell r="G993" t="str">
            <v>吐地·买买提</v>
          </cell>
          <cell r="H993" t="str">
            <v>653130198104053574</v>
          </cell>
          <cell r="I993" t="str">
            <v>6212877313706204</v>
          </cell>
          <cell r="J993" t="str">
            <v>农村信用社</v>
          </cell>
          <cell r="K993" t="str">
            <v>新疆建设职业技术院校</v>
          </cell>
          <cell r="L993" t="str">
            <v>工程造价</v>
          </cell>
        </row>
        <row r="994">
          <cell r="F994" t="str">
            <v>65313020050622126X</v>
          </cell>
          <cell r="G994" t="str">
            <v>艾山·买买提</v>
          </cell>
          <cell r="H994" t="str">
            <v>653130198407103591</v>
          </cell>
          <cell r="I994" t="str">
            <v>6217978800042369897</v>
          </cell>
          <cell r="J994" t="str">
            <v>邮储银行</v>
          </cell>
          <cell r="K994" t="str">
            <v>新疆能源职业技术学院</v>
          </cell>
          <cell r="L994" t="str">
            <v>会计</v>
          </cell>
        </row>
        <row r="995">
          <cell r="F995" t="str">
            <v>653130200105021275</v>
          </cell>
          <cell r="G995" t="str">
            <v>达吾提·沙依木</v>
          </cell>
          <cell r="H995" t="str">
            <v>653130198312083575</v>
          </cell>
          <cell r="I995" t="str">
            <v>6212877313800908</v>
          </cell>
          <cell r="J995" t="str">
            <v>农村信用社</v>
          </cell>
          <cell r="K995" t="str">
            <v>新疆农业职业技术学院</v>
          </cell>
          <cell r="L995" t="str">
            <v>畜牧兽医(现代马产业技术)#H</v>
          </cell>
        </row>
        <row r="996">
          <cell r="F996" t="str">
            <v>653130200106011263</v>
          </cell>
          <cell r="G996" t="str">
            <v>买买提明·吐拉克</v>
          </cell>
          <cell r="H996" t="str">
            <v>653130197010013614</v>
          </cell>
          <cell r="I996" t="str">
            <v>6212877313706840</v>
          </cell>
          <cell r="J996" t="str">
            <v>农村信用社</v>
          </cell>
          <cell r="K996" t="str">
            <v>塔里木职业技术学院</v>
          </cell>
          <cell r="L996" t="str">
            <v>婴幼儿托育服务与管理</v>
          </cell>
        </row>
        <row r="997">
          <cell r="F997" t="str">
            <v>653130199912141278</v>
          </cell>
          <cell r="G997" t="str">
            <v>库尔班尼沙·如孜</v>
          </cell>
          <cell r="H997" t="str">
            <v>653130196907061325</v>
          </cell>
          <cell r="I997" t="str">
            <v>6212877313706352</v>
          </cell>
          <cell r="J997" t="str">
            <v>巴楚县农村信用社</v>
          </cell>
          <cell r="K997" t="str">
            <v>喀什职业技术学院</v>
          </cell>
          <cell r="L997" t="str">
            <v>建筑工程技术(预科)</v>
          </cell>
        </row>
        <row r="998">
          <cell r="F998" t="str">
            <v>653130200003101266</v>
          </cell>
          <cell r="G998" t="str">
            <v>努热克·阿木提</v>
          </cell>
          <cell r="H998" t="str">
            <v>653130195911083573</v>
          </cell>
          <cell r="I998" t="str">
            <v>6212877313706428</v>
          </cell>
          <cell r="J998" t="str">
            <v>巴楚县农村信用社</v>
          </cell>
          <cell r="K998" t="str">
            <v>塔城职业技术学院</v>
          </cell>
          <cell r="L998" t="str">
            <v>学前教育</v>
          </cell>
        </row>
        <row r="999">
          <cell r="F999" t="str">
            <v>653130200306011276</v>
          </cell>
          <cell r="G999" t="str">
            <v>砍巴尼沙·卡斯木</v>
          </cell>
          <cell r="H999" t="str">
            <v>65313019730321126X</v>
          </cell>
          <cell r="I999" t="str">
            <v>6212877313619571</v>
          </cell>
          <cell r="J999" t="str">
            <v>巴楚县农村信用社</v>
          </cell>
          <cell r="K999" t="str">
            <v>河北石油职业技术大学</v>
          </cell>
          <cell r="L999" t="str">
            <v>内燃机制造与应用技术(新能源动力)</v>
          </cell>
        </row>
        <row r="1000">
          <cell r="F1000" t="str">
            <v>653130200505191265</v>
          </cell>
          <cell r="G1000" t="str">
            <v>帕太木尼沙·阿布都热西提</v>
          </cell>
          <cell r="H1000" t="str">
            <v>653130198511043568</v>
          </cell>
          <cell r="I1000" t="str">
            <v>6212877313801070</v>
          </cell>
          <cell r="J1000" t="str">
            <v>农村信用社</v>
          </cell>
          <cell r="K1000" t="str">
            <v>新疆科技职业技术学院</v>
          </cell>
          <cell r="L1000" t="str">
            <v>会计实务</v>
          </cell>
        </row>
        <row r="1001">
          <cell r="F1001" t="str">
            <v>653130200504111278</v>
          </cell>
          <cell r="G1001" t="str">
            <v>艾力·阿布都克热木</v>
          </cell>
          <cell r="H1001" t="str">
            <v>653130198307193577</v>
          </cell>
          <cell r="I1001" t="str">
            <v>6212877313706808</v>
          </cell>
          <cell r="J1001" t="str">
            <v>农村信用社</v>
          </cell>
          <cell r="K1001" t="str">
            <v>新疆鑫金盾技工学校</v>
          </cell>
          <cell r="L1001" t="str">
            <v>汽车维修</v>
          </cell>
        </row>
        <row r="1002">
          <cell r="F1002" t="str">
            <v>653130200201151264</v>
          </cell>
          <cell r="G1002" t="str">
            <v>阿布都热西提·玉斯因</v>
          </cell>
          <cell r="H1002" t="str">
            <v>653130195707083576</v>
          </cell>
          <cell r="I1002" t="str">
            <v>6212877317423079</v>
          </cell>
          <cell r="J1002" t="str">
            <v>农村信用社</v>
          </cell>
          <cell r="K1002" t="str">
            <v>新疆和田职业技术学院</v>
          </cell>
          <cell r="L1002" t="str">
            <v>电子商务</v>
          </cell>
        </row>
        <row r="1003">
          <cell r="F1003" t="str">
            <v>653130200602161279</v>
          </cell>
          <cell r="G1003" t="str">
            <v>买买提·沙依木</v>
          </cell>
          <cell r="H1003" t="str">
            <v>65313019841210357X</v>
          </cell>
          <cell r="I1003" t="str">
            <v>6212877313706105</v>
          </cell>
          <cell r="J1003" t="str">
            <v>巴楚县农村信用社</v>
          </cell>
          <cell r="K1003" t="str">
            <v>新疆乌鲁木齐林业学校</v>
          </cell>
          <cell r="L1003" t="str">
            <v>林业</v>
          </cell>
        </row>
        <row r="1004">
          <cell r="F1004" t="str">
            <v>653130200608281263</v>
          </cell>
          <cell r="G1004" t="str">
            <v>麦麦提·肉孜</v>
          </cell>
          <cell r="H1004" t="str">
            <v>653130198202031299</v>
          </cell>
          <cell r="I1004" t="str">
            <v>6212872106499265</v>
          </cell>
          <cell r="J1004" t="str">
            <v>巴楚县农村信用社</v>
          </cell>
          <cell r="K1004" t="str">
            <v>新疆能源职业技术学院</v>
          </cell>
          <cell r="L1004" t="str">
            <v>大数据与会计</v>
          </cell>
        </row>
        <row r="1005">
          <cell r="F1005" t="str">
            <v>653130200212131285</v>
          </cell>
          <cell r="G1005" t="str">
            <v>萨依提·亚生</v>
          </cell>
          <cell r="H1005" t="str">
            <v>653130197805103576</v>
          </cell>
          <cell r="I1005" t="str">
            <v>6212877313804629</v>
          </cell>
          <cell r="J1005" t="str">
            <v>巴楚县农村信用社</v>
          </cell>
          <cell r="K1005" t="str">
            <v>职业技术学院</v>
          </cell>
          <cell r="L1005" t="str">
            <v>电子竟技运动与管理</v>
          </cell>
        </row>
        <row r="1006">
          <cell r="F1006" t="str">
            <v>653130200308101267</v>
          </cell>
          <cell r="G1006" t="str">
            <v>帕提姑丽·艾买提</v>
          </cell>
          <cell r="H1006" t="str">
            <v>653130197304123560</v>
          </cell>
          <cell r="I1006" t="str">
            <v>6212877318988534</v>
          </cell>
          <cell r="J1006" t="str">
            <v>农村信用社</v>
          </cell>
          <cell r="K1006" t="str">
            <v>新疆应用职业技术学院</v>
          </cell>
          <cell r="L1006" t="str">
            <v>服装设计与工艺</v>
          </cell>
        </row>
        <row r="1007">
          <cell r="F1007" t="str">
            <v>653130200508241272</v>
          </cell>
          <cell r="G1007" t="str">
            <v>古丽其曼·吾斯曼</v>
          </cell>
          <cell r="H1007" t="str">
            <v>653130198003011324</v>
          </cell>
          <cell r="I1007" t="str">
            <v>6212877313994040</v>
          </cell>
          <cell r="J1007" t="str">
            <v>农村信用社</v>
          </cell>
          <cell r="K1007" t="str">
            <v>江西南昌现代交通学校</v>
          </cell>
          <cell r="L1007" t="str">
            <v>铁路运输管理</v>
          </cell>
        </row>
        <row r="1008">
          <cell r="F1008" t="str">
            <v>653130200011181278</v>
          </cell>
          <cell r="G1008" t="str">
            <v>艾沙·艾克木</v>
          </cell>
          <cell r="H1008" t="str">
            <v>65313019710306359X</v>
          </cell>
          <cell r="I1008" t="str">
            <v>6217978800006147693</v>
          </cell>
          <cell r="J1008" t="str">
            <v>邮储银行</v>
          </cell>
          <cell r="K1008" t="str">
            <v>伊犁职业技术学院</v>
          </cell>
          <cell r="L1008" t="str">
            <v>移动应开发</v>
          </cell>
        </row>
        <row r="1009">
          <cell r="F1009" t="str">
            <v>653130199807161269</v>
          </cell>
          <cell r="G1009" t="str">
            <v>热孜亚木·艾沙</v>
          </cell>
          <cell r="H1009" t="str">
            <v>653130199807161269</v>
          </cell>
          <cell r="I1009" t="str">
            <v>6212877313739312</v>
          </cell>
          <cell r="J1009" t="str">
            <v>农村信用社</v>
          </cell>
          <cell r="K1009" t="str">
            <v>和田职业技术学院</v>
          </cell>
          <cell r="L1009" t="str">
            <v>民政管理与服务</v>
          </cell>
        </row>
        <row r="1010">
          <cell r="F1010" t="str">
            <v>653130200407031284</v>
          </cell>
          <cell r="G1010" t="str">
            <v>坎班尔·牙库甫</v>
          </cell>
          <cell r="H1010" t="str">
            <v>653130197501011269</v>
          </cell>
          <cell r="I1010" t="str">
            <v>6212877330930654</v>
          </cell>
          <cell r="J1010" t="str">
            <v>农村信用社</v>
          </cell>
          <cell r="K1010" t="str">
            <v>乌鲁木齐新疆科技职业技术学院</v>
          </cell>
          <cell r="L1010" t="str">
            <v>会计</v>
          </cell>
        </row>
        <row r="1011">
          <cell r="F1011" t="str">
            <v>653130200103041272</v>
          </cell>
          <cell r="G1011" t="str">
            <v>阿瓦汗·牙生</v>
          </cell>
          <cell r="H1011" t="str">
            <v>653130197205121260</v>
          </cell>
          <cell r="I1011" t="str">
            <v>6212877317456442</v>
          </cell>
          <cell r="J1011" t="str">
            <v>农村信用社</v>
          </cell>
          <cell r="K1011" t="str">
            <v>和田职业技术学院</v>
          </cell>
          <cell r="L1011" t="str">
            <v>农产品加工与测量检测</v>
          </cell>
        </row>
        <row r="1012">
          <cell r="F1012" t="str">
            <v>653130200012201269</v>
          </cell>
          <cell r="G1012" t="str">
            <v>简乃提姑丽·木沙</v>
          </cell>
          <cell r="H1012" t="str">
            <v>653130198104051261</v>
          </cell>
          <cell r="I1012" t="str">
            <v>6212877317398693</v>
          </cell>
          <cell r="J1012" t="str">
            <v>巴楚县农村信用社</v>
          </cell>
          <cell r="K1012" t="str">
            <v>昌吉职业技术学院</v>
          </cell>
          <cell r="L1012" t="str">
            <v>临床医学</v>
          </cell>
        </row>
        <row r="1013">
          <cell r="F1013" t="str">
            <v>65313020020718127X</v>
          </cell>
          <cell r="G1013" t="str">
            <v>阿布拉·苏皮</v>
          </cell>
          <cell r="H1013" t="str">
            <v>653130198104061339</v>
          </cell>
          <cell r="I1013" t="str">
            <v>6212877316515669</v>
          </cell>
          <cell r="J1013" t="str">
            <v>农村信用社</v>
          </cell>
          <cell r="K1013" t="str">
            <v>重庆海联职业技术学院</v>
          </cell>
          <cell r="L1013" t="str">
            <v>民航安全技术管理</v>
          </cell>
        </row>
        <row r="1014">
          <cell r="F1014" t="str">
            <v>653130200410151308</v>
          </cell>
          <cell r="G1014" t="str">
            <v>阿依提拉·吐尔逊</v>
          </cell>
          <cell r="H1014" t="str">
            <v>65313019761005126X</v>
          </cell>
          <cell r="I1014" t="str">
            <v>6212877313806350</v>
          </cell>
          <cell r="J1014" t="str">
            <v>农村信用社</v>
          </cell>
          <cell r="K1014" t="str">
            <v>山丹培黎学院</v>
          </cell>
          <cell r="L1014" t="str">
            <v>医学护理专业</v>
          </cell>
        </row>
        <row r="1015">
          <cell r="F1015" t="str">
            <v>653130200202031264</v>
          </cell>
          <cell r="G1015" t="str">
            <v>阿布都热依木·沙比提</v>
          </cell>
          <cell r="H1015" t="str">
            <v>653130197810051272</v>
          </cell>
          <cell r="I1015" t="str">
            <v>6217978800041405247</v>
          </cell>
          <cell r="J1015" t="str">
            <v>邮储银行</v>
          </cell>
          <cell r="K1015" t="str">
            <v>新疆维吾尔医学专科学校</v>
          </cell>
          <cell r="L1015" t="str">
            <v>医学检验专业</v>
          </cell>
        </row>
        <row r="1016">
          <cell r="F1016" t="str">
            <v>653130200101151267</v>
          </cell>
          <cell r="G1016" t="str">
            <v>木沙·牙森</v>
          </cell>
          <cell r="H1016" t="str">
            <v>65313019760102127X</v>
          </cell>
          <cell r="I1016" t="str">
            <v>6217978800041242285</v>
          </cell>
          <cell r="J1016" t="str">
            <v>邮储银行</v>
          </cell>
          <cell r="K1016" t="str">
            <v>伊犁职业技术学院</v>
          </cell>
          <cell r="L1016" t="str">
            <v>计算机应用技术</v>
          </cell>
        </row>
        <row r="1017">
          <cell r="F1017" t="str">
            <v>653130200410151279</v>
          </cell>
          <cell r="G1017" t="str">
            <v>艾尼·塞买尔</v>
          </cell>
          <cell r="H1017" t="str">
            <v>653130197406051297</v>
          </cell>
          <cell r="I1017" t="str">
            <v>6212877313806368</v>
          </cell>
          <cell r="J1017" t="str">
            <v>农村信用社</v>
          </cell>
          <cell r="K1017" t="str">
            <v>新疆金领技工学校</v>
          </cell>
          <cell r="L1017" t="str">
            <v>计算机</v>
          </cell>
        </row>
        <row r="1018">
          <cell r="F1018" t="str">
            <v>653130200405171267</v>
          </cell>
          <cell r="G1018" t="str">
            <v>塞买提·苏力坦</v>
          </cell>
          <cell r="H1018" t="str">
            <v>653130198204071278</v>
          </cell>
          <cell r="I1018" t="str">
            <v>6212877314126121</v>
          </cell>
          <cell r="J1018" t="str">
            <v>农村信用社</v>
          </cell>
          <cell r="K1018" t="str">
            <v>新疆职业大学</v>
          </cell>
          <cell r="L1018" t="str">
            <v>工商企业管理</v>
          </cell>
        </row>
        <row r="1019">
          <cell r="F1019" t="str">
            <v>65313020050415127X</v>
          </cell>
          <cell r="G1019" t="str">
            <v>吐尔逊·艾买尔</v>
          </cell>
          <cell r="H1019" t="str">
            <v>653130196806241271</v>
          </cell>
          <cell r="I1019" t="str">
            <v>6212877313997571</v>
          </cell>
          <cell r="J1019" t="str">
            <v>农村信用社</v>
          </cell>
          <cell r="K1019" t="str">
            <v>新疆乌鲁木齐五家渠科技学院</v>
          </cell>
          <cell r="L1019" t="str">
            <v>供用电技术</v>
          </cell>
        </row>
        <row r="1020">
          <cell r="F1020" t="str">
            <v>653130200308071272</v>
          </cell>
          <cell r="G1020" t="str">
            <v>卡地尔·依明</v>
          </cell>
          <cell r="H1020" t="str">
            <v>653130196807121298</v>
          </cell>
          <cell r="I1020" t="str">
            <v>6212877313805675</v>
          </cell>
          <cell r="J1020" t="str">
            <v>农村信用社</v>
          </cell>
          <cell r="K1020" t="str">
            <v>新疆职业大学</v>
          </cell>
          <cell r="L1020" t="str">
            <v>供用电技术</v>
          </cell>
        </row>
        <row r="1021">
          <cell r="F1021" t="str">
            <v>65313020010206128X</v>
          </cell>
          <cell r="G1021" t="str">
            <v>阿娜尔古丽·赛麦提</v>
          </cell>
          <cell r="H1021" t="str">
            <v>653130197708191260</v>
          </cell>
          <cell r="I1021" t="str">
            <v>6217978800041604237</v>
          </cell>
          <cell r="J1021" t="str">
            <v>邮储银行</v>
          </cell>
          <cell r="K1021" t="str">
            <v>新疆天山职业技术大学</v>
          </cell>
          <cell r="L1021" t="str">
            <v>建筑室内设计</v>
          </cell>
        </row>
        <row r="1022">
          <cell r="F1022" t="str">
            <v>653130200207291276</v>
          </cell>
          <cell r="G1022" t="str">
            <v>热孜亚·吾布力</v>
          </cell>
          <cell r="H1022" t="str">
            <v>653130198005111329</v>
          </cell>
          <cell r="I1022" t="str">
            <v>6212877321792212</v>
          </cell>
          <cell r="J1022" t="str">
            <v>农村信用社</v>
          </cell>
          <cell r="K1022" t="str">
            <v>铁门关职业技术学院</v>
          </cell>
          <cell r="L1022" t="str">
            <v>汽车检测与维修技术</v>
          </cell>
        </row>
        <row r="1023">
          <cell r="F1023" t="str">
            <v>653130200505171280</v>
          </cell>
          <cell r="G1023" t="str">
            <v>帕提姑丽·艾山</v>
          </cell>
          <cell r="H1023" t="str">
            <v>653130198604091286</v>
          </cell>
          <cell r="I1023" t="str">
            <v>6212877319095610</v>
          </cell>
          <cell r="J1023" t="str">
            <v>巴楚县农村信用社</v>
          </cell>
          <cell r="K1023" t="str">
            <v>新疆东方技工学校</v>
          </cell>
          <cell r="L1023" t="str">
            <v>护士</v>
          </cell>
        </row>
        <row r="1024">
          <cell r="F1024" t="str">
            <v>653130200111091261</v>
          </cell>
          <cell r="G1024" t="str">
            <v>塔吉姑丽·木沙</v>
          </cell>
          <cell r="H1024" t="str">
            <v>653130197604061269</v>
          </cell>
          <cell r="I1024" t="str">
            <v>6217978800006309699</v>
          </cell>
          <cell r="J1024" t="str">
            <v>邮储银行</v>
          </cell>
          <cell r="K1024" t="str">
            <v>新疆能源职业技术学院</v>
          </cell>
          <cell r="L1024" t="str">
            <v>计算机应用技术</v>
          </cell>
        </row>
        <row r="1025">
          <cell r="F1025" t="str">
            <v>653130200510151356</v>
          </cell>
          <cell r="G1025" t="str">
            <v>凯姆拜尔古丽·图尔荪</v>
          </cell>
          <cell r="H1025" t="str">
            <v>653123198411201182</v>
          </cell>
          <cell r="I1025" t="str">
            <v>6212877313703854</v>
          </cell>
          <cell r="J1025" t="str">
            <v>巴楚县农村信用社</v>
          </cell>
          <cell r="K1025" t="str">
            <v>新疆科技职业技术学院</v>
          </cell>
          <cell r="L1025" t="str">
            <v>计算机应用</v>
          </cell>
        </row>
        <row r="1026">
          <cell r="F1026" t="str">
            <v>65313020040618131X</v>
          </cell>
          <cell r="G1026" t="str">
            <v>阿布拉·艾孜孜</v>
          </cell>
          <cell r="H1026" t="str">
            <v>653130198007041272</v>
          </cell>
          <cell r="I1026" t="str">
            <v>6212877314021108</v>
          </cell>
          <cell r="J1026" t="str">
            <v>农村信用社</v>
          </cell>
          <cell r="K1026" t="str">
            <v>新疆金领技工学校</v>
          </cell>
          <cell r="L1026" t="str">
            <v>计算机维修</v>
          </cell>
        </row>
        <row r="1027">
          <cell r="F1027" t="str">
            <v>653130200102221263</v>
          </cell>
          <cell r="G1027" t="str">
            <v>阿依克木·阿布都热西提</v>
          </cell>
          <cell r="H1027" t="str">
            <v>653130197506151324</v>
          </cell>
          <cell r="I1027" t="str">
            <v>6212877314021389</v>
          </cell>
          <cell r="J1027" t="str">
            <v>农村信用社</v>
          </cell>
          <cell r="K1027" t="str">
            <v>新疆职业大学</v>
          </cell>
          <cell r="L1027" t="str">
            <v>烹饪工艺与管理</v>
          </cell>
        </row>
        <row r="1028">
          <cell r="F1028" t="str">
            <v>653130200503281275</v>
          </cell>
          <cell r="G1028" t="str">
            <v>姑丽阿依夏木·库尔班</v>
          </cell>
          <cell r="H1028" t="str">
            <v>653130197810051301</v>
          </cell>
          <cell r="I1028" t="str">
            <v>6217978800006157296</v>
          </cell>
          <cell r="J1028" t="str">
            <v>邮储银行</v>
          </cell>
          <cell r="K1028" t="str">
            <v>第五博乐市专业技术学校</v>
          </cell>
          <cell r="L1028" t="str">
            <v>机电技术应用</v>
          </cell>
        </row>
        <row r="1029">
          <cell r="F1029" t="str">
            <v>653130200307071262</v>
          </cell>
          <cell r="G1029" t="str">
            <v>依明·艾孜孜</v>
          </cell>
          <cell r="H1029" t="str">
            <v>653130197704091297</v>
          </cell>
          <cell r="I1029" t="str">
            <v>6212877314005028</v>
          </cell>
          <cell r="J1029" t="str">
            <v>农村信用社</v>
          </cell>
          <cell r="K1029" t="str">
            <v>伊犁职业技术学院</v>
          </cell>
          <cell r="L1029" t="str">
            <v>公共事务管理</v>
          </cell>
        </row>
        <row r="1030">
          <cell r="F1030" t="str">
            <v>653130200505171272</v>
          </cell>
          <cell r="G1030" t="str">
            <v>热比姑丽·艾买提</v>
          </cell>
          <cell r="H1030" t="str">
            <v>653130198504221266</v>
          </cell>
          <cell r="I1030" t="str">
            <v>6212877308512609</v>
          </cell>
          <cell r="J1030" t="str">
            <v>农村信用社</v>
          </cell>
          <cell r="K1030" t="str">
            <v>新疆科技职业技术学院</v>
          </cell>
          <cell r="L1030" t="str">
            <v>会计</v>
          </cell>
        </row>
        <row r="1031">
          <cell r="F1031" t="str">
            <v>653130200407181274</v>
          </cell>
          <cell r="G1031" t="str">
            <v>库尔班·卡吾力</v>
          </cell>
          <cell r="H1031" t="str">
            <v>653130197711121271</v>
          </cell>
          <cell r="I1031" t="str">
            <v>6212877330923014</v>
          </cell>
          <cell r="J1031" t="str">
            <v>农村信用社</v>
          </cell>
          <cell r="K1031" t="str">
            <v>新疆兵团警官高等专科学校中专部</v>
          </cell>
          <cell r="L1031" t="str">
            <v>刑事侦查技术</v>
          </cell>
        </row>
        <row r="1032">
          <cell r="F1032" t="str">
            <v>653130200302101303</v>
          </cell>
          <cell r="G1032" t="str">
            <v>努尔加马力·买买提</v>
          </cell>
          <cell r="H1032" t="str">
            <v>653130198512111286</v>
          </cell>
          <cell r="I1032" t="str">
            <v>6212877323138349</v>
          </cell>
          <cell r="J1032" t="str">
            <v>农村信用社</v>
          </cell>
          <cell r="K1032" t="str">
            <v>新疆鑫鹏达技工学校</v>
          </cell>
          <cell r="L1032" t="str">
            <v>护理专业</v>
          </cell>
        </row>
        <row r="1033">
          <cell r="F1033" t="str">
            <v>653130200606121266</v>
          </cell>
          <cell r="G1033" t="str">
            <v>吐尔逊姑丽·沙依木</v>
          </cell>
          <cell r="H1033" t="str">
            <v>653130196508121263</v>
          </cell>
          <cell r="I1033" t="str">
            <v>6212877319007730</v>
          </cell>
          <cell r="J1033" t="str">
            <v>农村信用社</v>
          </cell>
          <cell r="K1033" t="str">
            <v>第五师双河市职业技术学校</v>
          </cell>
          <cell r="L1033" t="str">
            <v>电子商务</v>
          </cell>
        </row>
        <row r="1034">
          <cell r="F1034" t="str">
            <v>653130200311241260</v>
          </cell>
          <cell r="G1034" t="str">
            <v>吐尔逊·比拉力</v>
          </cell>
          <cell r="H1034" t="str">
            <v>653130196905201275</v>
          </cell>
          <cell r="I1034" t="str">
            <v>6212877313962898</v>
          </cell>
          <cell r="J1034" t="str">
            <v>农村信用社</v>
          </cell>
          <cell r="K1034" t="str">
            <v>巴音郭楞职业技术学院</v>
          </cell>
          <cell r="L1034" t="str">
            <v>旅游管理</v>
          </cell>
        </row>
        <row r="1035">
          <cell r="F1035" t="str">
            <v>653130200503141264</v>
          </cell>
          <cell r="G1035" t="str">
            <v>阿娜尔古丽·阿卜力米提</v>
          </cell>
          <cell r="H1035" t="str">
            <v>653130198106101306</v>
          </cell>
          <cell r="I1035" t="str">
            <v>6212877314092364</v>
          </cell>
          <cell r="J1035" t="str">
            <v>农村信用社</v>
          </cell>
          <cell r="K1035" t="str">
            <v>喀什职业技术学院</v>
          </cell>
          <cell r="L1035" t="str">
            <v>医学检验技术</v>
          </cell>
        </row>
        <row r="1036">
          <cell r="F1036" t="str">
            <v>653130200403101265</v>
          </cell>
          <cell r="G1036" t="str">
            <v>图尔荪·阿伍提</v>
          </cell>
          <cell r="H1036" t="str">
            <v>653130196904051295</v>
          </cell>
          <cell r="I1036" t="str">
            <v>6217978800006164466</v>
          </cell>
          <cell r="J1036" t="str">
            <v>邮储银行</v>
          </cell>
          <cell r="K1036" t="str">
            <v>安徽机电职业技术学院</v>
          </cell>
          <cell r="L1036" t="str">
            <v>计算机应用</v>
          </cell>
        </row>
        <row r="1037">
          <cell r="F1037" t="str">
            <v>653130200211241271</v>
          </cell>
          <cell r="G1037" t="str">
            <v>阿依古丽·麦麦提</v>
          </cell>
          <cell r="H1037" t="str">
            <v>65313019750504130X</v>
          </cell>
          <cell r="I1037" t="str">
            <v>6215256640173510</v>
          </cell>
          <cell r="J1037" t="str">
            <v>巴楚县农村信用社</v>
          </cell>
          <cell r="K1037" t="str">
            <v>新疆农业职业技术学院</v>
          </cell>
          <cell r="L1037" t="str">
            <v>机电一体化技术</v>
          </cell>
        </row>
        <row r="1038">
          <cell r="F1038" t="str">
            <v>653130200209091278</v>
          </cell>
          <cell r="G1038" t="str">
            <v>艾力·买买提</v>
          </cell>
          <cell r="H1038" t="str">
            <v>653130197508011296</v>
          </cell>
          <cell r="I1038" t="str">
            <v>6212877313802789</v>
          </cell>
          <cell r="J1038" t="str">
            <v>农村信用社</v>
          </cell>
          <cell r="K1038" t="str">
            <v>天津滨海汽车工程职业学院</v>
          </cell>
          <cell r="L1038" t="str">
            <v>汽车技术服务与营销(二手车鉴定与评估)</v>
          </cell>
        </row>
        <row r="1039">
          <cell r="F1039" t="str">
            <v>653130200408011269</v>
          </cell>
          <cell r="G1039" t="str">
            <v>吾守尔·买买提</v>
          </cell>
          <cell r="H1039" t="str">
            <v>653130198211201296</v>
          </cell>
          <cell r="I1039" t="str">
            <v>6212872137250653</v>
          </cell>
          <cell r="J1039" t="str">
            <v>巴楚县农村信用社</v>
          </cell>
          <cell r="K1039" t="str">
            <v>乌鲁木齐达坂城职业能源技术学校</v>
          </cell>
          <cell r="L1039" t="str">
            <v>会计</v>
          </cell>
        </row>
        <row r="1040">
          <cell r="F1040" t="str">
            <v>653130200111201264</v>
          </cell>
          <cell r="G1040" t="str">
            <v>木那依木·沙吾提</v>
          </cell>
          <cell r="H1040" t="str">
            <v>653130196506101285</v>
          </cell>
          <cell r="I1040" t="str">
            <v>6212877308580069</v>
          </cell>
          <cell r="J1040" t="str">
            <v>农村信用社</v>
          </cell>
          <cell r="K1040" t="str">
            <v>新疆农业职业技术学校</v>
          </cell>
          <cell r="L1040" t="str">
            <v>园艺技术</v>
          </cell>
        </row>
        <row r="1041">
          <cell r="F1041" t="str">
            <v>653130200406011345</v>
          </cell>
          <cell r="G1041" t="str">
            <v>姑丽买热木·依明</v>
          </cell>
          <cell r="H1041" t="str">
            <v>653130198607043562</v>
          </cell>
          <cell r="I1041" t="str">
            <v>6212872024900808</v>
          </cell>
          <cell r="J1041" t="str">
            <v>巴楚县农村信用社</v>
          </cell>
          <cell r="K1041" t="str">
            <v>阿克苏职业技术学院</v>
          </cell>
          <cell r="L1041" t="str">
            <v>护理</v>
          </cell>
        </row>
        <row r="1042">
          <cell r="F1042" t="str">
            <v>653130200112161268</v>
          </cell>
          <cell r="G1042" t="str">
            <v>努热合买提·阿布拉</v>
          </cell>
          <cell r="H1042" t="str">
            <v>653130197209151272</v>
          </cell>
          <cell r="I1042" t="str">
            <v>6212872049941316</v>
          </cell>
          <cell r="J1042" t="str">
            <v>巴楚县农村信用社</v>
          </cell>
          <cell r="K1042" t="str">
            <v>安徽医学高等专科学校</v>
          </cell>
          <cell r="L1042" t="str">
            <v>药学</v>
          </cell>
        </row>
        <row r="1043">
          <cell r="F1043" t="str">
            <v>653130200103161266</v>
          </cell>
          <cell r="G1043" t="str">
            <v>玉素因·吾布力</v>
          </cell>
          <cell r="H1043" t="str">
            <v>653130197902151270</v>
          </cell>
          <cell r="I1043" t="str">
            <v>6217978800006177252</v>
          </cell>
          <cell r="J1043" t="str">
            <v>邮储银行</v>
          </cell>
          <cell r="K1043" t="str">
            <v>新疆能源职业技术学院</v>
          </cell>
          <cell r="L1043" t="str">
            <v>电气自动化</v>
          </cell>
        </row>
        <row r="1044">
          <cell r="F1044" t="str">
            <v>653130200003061436</v>
          </cell>
          <cell r="G1044" t="str">
            <v>阿依夏木古丽·达吾提</v>
          </cell>
          <cell r="H1044" t="str">
            <v>653130196307081429</v>
          </cell>
          <cell r="I1044" t="str">
            <v>6228233665277731162</v>
          </cell>
          <cell r="J1044" t="str">
            <v>农业银行</v>
          </cell>
          <cell r="K1044" t="str">
            <v>新疆科技职业技术学院</v>
          </cell>
          <cell r="L1044" t="str">
            <v>大数据与会计</v>
          </cell>
        </row>
        <row r="1045">
          <cell r="F1045" t="str">
            <v>653130200211281337</v>
          </cell>
          <cell r="G1045" t="str">
            <v>艾斯卡尔·热合曼</v>
          </cell>
          <cell r="H1045" t="str">
            <v>653130198002141274</v>
          </cell>
          <cell r="I1045" t="str">
            <v>6217978800006326164</v>
          </cell>
          <cell r="J1045" t="str">
            <v>邮储银行</v>
          </cell>
          <cell r="K1045" t="str">
            <v>新疆铁道职业技术学院</v>
          </cell>
          <cell r="L1045" t="str">
            <v>铁道机车车辆制造与维护</v>
          </cell>
        </row>
        <row r="1046">
          <cell r="F1046" t="str">
            <v>653130200501051265</v>
          </cell>
          <cell r="G1046" t="str">
            <v>沙扎地·牙生</v>
          </cell>
          <cell r="H1046" t="str">
            <v>653130198108101262</v>
          </cell>
          <cell r="I1046" t="str">
            <v>6212877323022097</v>
          </cell>
          <cell r="J1046" t="str">
            <v>农村信用社</v>
          </cell>
          <cell r="K1046" t="str">
            <v>新疆石河子技术学院</v>
          </cell>
          <cell r="L1046" t="str">
            <v>育儿保育</v>
          </cell>
        </row>
        <row r="1047">
          <cell r="F1047" t="str">
            <v>653130200401011311</v>
          </cell>
          <cell r="G1047" t="str">
            <v>库尔班沙·热西提</v>
          </cell>
          <cell r="H1047" t="str">
            <v>653130197005071262</v>
          </cell>
          <cell r="I1047" t="str">
            <v>6212877319199438</v>
          </cell>
          <cell r="J1047" t="str">
            <v>农村信用社</v>
          </cell>
          <cell r="K1047" t="str">
            <v>喀什职业技术学院</v>
          </cell>
          <cell r="L1047" t="str">
            <v>汽车维修</v>
          </cell>
        </row>
        <row r="1048">
          <cell r="F1048" t="str">
            <v>653130200205201265</v>
          </cell>
          <cell r="G1048" t="str">
            <v>热合曼·艾买尔</v>
          </cell>
          <cell r="H1048" t="str">
            <v>653130197504051274</v>
          </cell>
          <cell r="I1048" t="str">
            <v>6212877319200111</v>
          </cell>
          <cell r="J1048" t="str">
            <v>农村信用社</v>
          </cell>
          <cell r="K1048" t="str">
            <v>新疆科信职业技术学院</v>
          </cell>
          <cell r="L1048" t="str">
            <v>法律事务</v>
          </cell>
        </row>
        <row r="1049">
          <cell r="F1049" t="str">
            <v>653130200604011266</v>
          </cell>
          <cell r="G1049" t="str">
            <v>姑海尔尼沙·克热木</v>
          </cell>
          <cell r="H1049" t="str">
            <v>653130197504011328</v>
          </cell>
          <cell r="I1049" t="str">
            <v>6217978800008887114</v>
          </cell>
          <cell r="J1049" t="str">
            <v>邮储银行</v>
          </cell>
          <cell r="K1049" t="str">
            <v>石河子师范学校</v>
          </cell>
          <cell r="L1049" t="str">
            <v>幼儿保育</v>
          </cell>
        </row>
        <row r="1050">
          <cell r="F1050" t="str">
            <v>653130200611281272</v>
          </cell>
          <cell r="G1050" t="str">
            <v>如孜古·阿布力米提</v>
          </cell>
          <cell r="H1050" t="str">
            <v>653130198408162040</v>
          </cell>
          <cell r="I1050" t="str">
            <v>6212872087430214</v>
          </cell>
          <cell r="J1050" t="str">
            <v>巴楚县农村信用社</v>
          </cell>
          <cell r="K1050" t="str">
            <v>喀什技术学院</v>
          </cell>
          <cell r="L1050" t="str">
            <v>电焊</v>
          </cell>
        </row>
        <row r="1051">
          <cell r="F1051" t="str">
            <v>653130200210211265</v>
          </cell>
          <cell r="G1051" t="str">
            <v>努日曼姑丽·买海木</v>
          </cell>
          <cell r="H1051" t="str">
            <v>653130196704031329</v>
          </cell>
          <cell r="I1051" t="str">
            <v>6212877317425082</v>
          </cell>
          <cell r="J1051" t="str">
            <v>农村信用社</v>
          </cell>
          <cell r="K1051" t="str">
            <v>重庆传媒职业技术学院</v>
          </cell>
          <cell r="L1051" t="str">
            <v>康复治疗技术</v>
          </cell>
        </row>
        <row r="1052">
          <cell r="F1052" t="str">
            <v>653130200603201260</v>
          </cell>
          <cell r="G1052" t="str">
            <v>阿米娜木·吐尔逊</v>
          </cell>
          <cell r="H1052" t="str">
            <v>653130198704111264</v>
          </cell>
          <cell r="I1052" t="str">
            <v>6217978800026340237</v>
          </cell>
          <cell r="J1052" t="str">
            <v>邮储银行</v>
          </cell>
          <cell r="K1052" t="str">
            <v>乌鲁木齐文化艺术学校</v>
          </cell>
          <cell r="L1052" t="str">
            <v>声乐</v>
          </cell>
        </row>
        <row r="1053">
          <cell r="F1053" t="str">
            <v>653130200610271267</v>
          </cell>
          <cell r="G1053" t="str">
            <v>努尔艾力·马木提</v>
          </cell>
          <cell r="H1053" t="str">
            <v>653130198201191274</v>
          </cell>
          <cell r="I1053" t="str">
            <v>6212872024912134</v>
          </cell>
          <cell r="J1053" t="str">
            <v>巴楚县农村信用社</v>
          </cell>
          <cell r="K1053" t="str">
            <v>乌鲁木齐新东方技工学校</v>
          </cell>
          <cell r="L1053" t="str">
            <v>学前教育</v>
          </cell>
        </row>
        <row r="1054">
          <cell r="F1054" t="str">
            <v>653130200611211282</v>
          </cell>
          <cell r="G1054" t="str">
            <v>艾买尔·吾布力</v>
          </cell>
          <cell r="H1054" t="str">
            <v>65313019820515127X</v>
          </cell>
          <cell r="I1054" t="str">
            <v>6212872125893738</v>
          </cell>
          <cell r="J1054" t="str">
            <v>巴楚县农村信用社</v>
          </cell>
          <cell r="K1054" t="str">
            <v>新疆鑫鹏达技工学校</v>
          </cell>
          <cell r="L1054" t="str">
            <v>护理专业</v>
          </cell>
        </row>
        <row r="1055">
          <cell r="F1055" t="str">
            <v>653130200506091266</v>
          </cell>
          <cell r="G1055" t="str">
            <v>斯得克·肉孜</v>
          </cell>
          <cell r="H1055" t="str">
            <v>653130195901101299</v>
          </cell>
          <cell r="I1055" t="str">
            <v>6212877330950173</v>
          </cell>
          <cell r="J1055" t="str">
            <v>农村信用社</v>
          </cell>
          <cell r="K1055" t="str">
            <v>喀什职业技术学院</v>
          </cell>
          <cell r="L1055" t="str">
            <v>舞蹈</v>
          </cell>
        </row>
        <row r="1056">
          <cell r="F1056" t="str">
            <v>653130200401201318</v>
          </cell>
          <cell r="G1056" t="str">
            <v>艾力·肉孜</v>
          </cell>
          <cell r="H1056" t="str">
            <v>653130197804171171</v>
          </cell>
          <cell r="I1056" t="str">
            <v>6212877330922099</v>
          </cell>
          <cell r="J1056" t="str">
            <v>农村信用社</v>
          </cell>
          <cell r="K1056" t="str">
            <v>巴音郭楞职业技术学院</v>
          </cell>
          <cell r="L1056" t="str">
            <v>影视多媒体技术</v>
          </cell>
        </row>
        <row r="1057">
          <cell r="F1057" t="str">
            <v>653130200401021296</v>
          </cell>
          <cell r="G1057" t="str">
            <v>如仙姑丽·阿布都热依木</v>
          </cell>
          <cell r="H1057" t="str">
            <v>653130197602041264</v>
          </cell>
          <cell r="I1057" t="str">
            <v>6212877313959696</v>
          </cell>
          <cell r="J1057" t="str">
            <v>农村信用社</v>
          </cell>
          <cell r="K1057" t="str">
            <v>新疆金领技工学校</v>
          </cell>
          <cell r="L1057" t="str">
            <v>汽车维修</v>
          </cell>
        </row>
        <row r="1058">
          <cell r="F1058" t="str">
            <v>653130200106080023</v>
          </cell>
          <cell r="G1058" t="str">
            <v>阿依木尼沙·木沙</v>
          </cell>
          <cell r="H1058" t="str">
            <v>653130197210230920</v>
          </cell>
          <cell r="I1058" t="str">
            <v>6215256640099541</v>
          </cell>
          <cell r="J1058" t="str">
            <v>巴楚县农村信用社</v>
          </cell>
          <cell r="K1058" t="str">
            <v>巴音郭楞职业技术学院</v>
          </cell>
          <cell r="L1058" t="str">
            <v>学前教育</v>
          </cell>
        </row>
        <row r="1059">
          <cell r="F1059" t="str">
            <v>653130200606200634</v>
          </cell>
          <cell r="G1059" t="str">
            <v>肉孜·阿布拉</v>
          </cell>
          <cell r="H1059" t="str">
            <v>653130198403061857</v>
          </cell>
          <cell r="I1059" t="str">
            <v>6217978800040695111</v>
          </cell>
          <cell r="J1059" t="str">
            <v>邮储银行</v>
          </cell>
          <cell r="K1059" t="str">
            <v>新疆鑫金盾技工学校</v>
          </cell>
          <cell r="L1059" t="str">
            <v>计算机</v>
          </cell>
        </row>
        <row r="1060">
          <cell r="F1060" t="str">
            <v>653130200407031276</v>
          </cell>
          <cell r="G1060" t="str">
            <v>阿孜古丽·依明</v>
          </cell>
          <cell r="H1060" t="str">
            <v>653130198207103589</v>
          </cell>
          <cell r="I1060" t="str">
            <v>6212872082940183</v>
          </cell>
          <cell r="J1060" t="str">
            <v>巴楚县农村信用社</v>
          </cell>
          <cell r="K1060" t="str">
            <v>中山中等职业技术学校</v>
          </cell>
          <cell r="L1060" t="str">
            <v>电工技术</v>
          </cell>
        </row>
        <row r="1061">
          <cell r="F1061" t="str">
            <v>653130200505280014</v>
          </cell>
          <cell r="G1061" t="str">
            <v>阿娜尔姑·亚森</v>
          </cell>
          <cell r="H1061" t="str">
            <v>653130197010010042</v>
          </cell>
          <cell r="I1061" t="str">
            <v>6212872083035850</v>
          </cell>
          <cell r="J1061" t="str">
            <v>巴楚县农村信用社</v>
          </cell>
          <cell r="K1061" t="str">
            <v>新疆金领技工学校</v>
          </cell>
          <cell r="L1061" t="str">
            <v>计算机技术</v>
          </cell>
        </row>
        <row r="1062">
          <cell r="F1062" t="str">
            <v>653130200203283674</v>
          </cell>
          <cell r="G1062" t="str">
            <v>米娜完尔·艾尼</v>
          </cell>
          <cell r="H1062" t="str">
            <v>653130199804283666</v>
          </cell>
          <cell r="I1062" t="str">
            <v>6212872058277354</v>
          </cell>
          <cell r="J1062" t="str">
            <v>巴楚县农村信用社</v>
          </cell>
          <cell r="K1062" t="str">
            <v>克孜勒苏职业技术学院</v>
          </cell>
          <cell r="L1062" t="str">
            <v>现代农业技术</v>
          </cell>
        </row>
        <row r="1063">
          <cell r="F1063" t="str">
            <v>653130200610273668</v>
          </cell>
          <cell r="G1063" t="str">
            <v>买合木提·尼亚孜</v>
          </cell>
          <cell r="H1063" t="str">
            <v>653130197304060774</v>
          </cell>
          <cell r="I1063" t="str">
            <v>6217978800017192845</v>
          </cell>
          <cell r="J1063" t="str">
            <v>邮储银行</v>
          </cell>
          <cell r="K1063" t="str">
            <v>喀什技师学院</v>
          </cell>
          <cell r="L1063" t="str">
            <v>汽车运用与维修</v>
          </cell>
        </row>
        <row r="1064">
          <cell r="F1064" t="str">
            <v>653130200509102100</v>
          </cell>
          <cell r="G1064" t="str">
            <v>买买提·吾斯曼</v>
          </cell>
          <cell r="H1064" t="str">
            <v>653130198010012077</v>
          </cell>
          <cell r="I1064" t="str">
            <v>6212872125757347</v>
          </cell>
          <cell r="J1064" t="str">
            <v>巴楚县农村信用社</v>
          </cell>
          <cell r="K1064" t="str">
            <v>新疆农业职业技术学院</v>
          </cell>
          <cell r="L1064" t="str">
            <v>水利工程</v>
          </cell>
        </row>
        <row r="1065">
          <cell r="F1065" t="str">
            <v>653130200204032025</v>
          </cell>
          <cell r="G1065" t="str">
            <v>艾买尔·卡地尔</v>
          </cell>
          <cell r="H1065" t="str">
            <v>653130196911202012</v>
          </cell>
          <cell r="I1065" t="str">
            <v>6212872008060108</v>
          </cell>
          <cell r="J1065" t="str">
            <v>巴楚县农村信用社</v>
          </cell>
          <cell r="K1065" t="str">
            <v>哈密职业技术学院</v>
          </cell>
          <cell r="L1065" t="str">
            <v>财务管理</v>
          </cell>
        </row>
        <row r="1066">
          <cell r="F1066" t="str">
            <v>653130200102242208</v>
          </cell>
          <cell r="G1066" t="str">
            <v>玉散·阿尤普</v>
          </cell>
          <cell r="H1066" t="str">
            <v>653130197708202177</v>
          </cell>
          <cell r="I1066" t="str">
            <v>6217978800006386341</v>
          </cell>
          <cell r="J1066" t="str">
            <v>邮储银行</v>
          </cell>
          <cell r="K1066" t="str">
            <v>巴音郭楞职业技术学院</v>
          </cell>
          <cell r="L1066" t="str">
            <v>环境监测与控制技术</v>
          </cell>
        </row>
        <row r="1067">
          <cell r="F1067" t="str">
            <v>653130200109211770</v>
          </cell>
          <cell r="G1067" t="str">
            <v>安尼瓦尔·孜明</v>
          </cell>
          <cell r="H1067" t="str">
            <v>653130197810151791</v>
          </cell>
          <cell r="I1067" t="str">
            <v>6228233665313640963</v>
          </cell>
          <cell r="J1067" t="str">
            <v>农业银行</v>
          </cell>
          <cell r="K1067" t="str">
            <v>新疆农业职业技术学院</v>
          </cell>
          <cell r="L1067" t="str">
            <v>畜牧兽医</v>
          </cell>
        </row>
        <row r="1068">
          <cell r="F1068" t="str">
            <v>653130200109011787</v>
          </cell>
          <cell r="G1068" t="str">
            <v>阿依夏木·沙吾提</v>
          </cell>
          <cell r="H1068" t="str">
            <v>653130196509011760</v>
          </cell>
          <cell r="I1068" t="str">
            <v>6212877323141970</v>
          </cell>
          <cell r="J1068" t="str">
            <v>农村信用社</v>
          </cell>
          <cell r="K1068" t="str">
            <v>天津工业职业学院</v>
          </cell>
          <cell r="L1068" t="str">
            <v>电子商务</v>
          </cell>
        </row>
        <row r="1069">
          <cell r="F1069" t="str">
            <v>653130200105052194</v>
          </cell>
          <cell r="G1069" t="str">
            <v>阿曼古丽·阿布力米提</v>
          </cell>
          <cell r="H1069" t="str">
            <v>653130197501082163</v>
          </cell>
          <cell r="I1069" t="str">
            <v>6212877313959860</v>
          </cell>
          <cell r="J1069" t="str">
            <v>农村信用社</v>
          </cell>
          <cell r="K1069" t="str">
            <v>新疆农业职业技术学院</v>
          </cell>
          <cell r="L1069" t="str">
            <v>水利工程</v>
          </cell>
        </row>
        <row r="1070">
          <cell r="F1070" t="str">
            <v>653130200104071561</v>
          </cell>
          <cell r="G1070" t="str">
            <v>达吾提·库尔班</v>
          </cell>
          <cell r="H1070" t="str">
            <v>653130197203251571</v>
          </cell>
          <cell r="I1070" t="str">
            <v>6217978800036645922</v>
          </cell>
          <cell r="J1070" t="str">
            <v>邮储银行</v>
          </cell>
          <cell r="K1070" t="str">
            <v>博尔塔拉职业技术学院</v>
          </cell>
          <cell r="L1070" t="str">
            <v>汽车检测与维修</v>
          </cell>
        </row>
        <row r="1071">
          <cell r="F1071" t="str">
            <v>653130200111022178</v>
          </cell>
          <cell r="G1071" t="str">
            <v>穆萨·库尔班</v>
          </cell>
          <cell r="H1071" t="str">
            <v>653130197006102198</v>
          </cell>
          <cell r="I1071" t="str">
            <v>6212877319019610</v>
          </cell>
          <cell r="J1071" t="str">
            <v>农村信用社</v>
          </cell>
          <cell r="K1071" t="str">
            <v>新疆铁道职业技术学院</v>
          </cell>
          <cell r="L1071" t="str">
            <v>城市轨道交通供配电技术</v>
          </cell>
        </row>
        <row r="1072">
          <cell r="F1072" t="str">
            <v>65313020021215126X</v>
          </cell>
          <cell r="G1072" t="str">
            <v>姑拉依木·卡地尔</v>
          </cell>
          <cell r="H1072" t="str">
            <v>653130198004163565</v>
          </cell>
          <cell r="I1072" t="str">
            <v>6217978800006154517</v>
          </cell>
          <cell r="J1072" t="str">
            <v>邮储银行</v>
          </cell>
          <cell r="K1072" t="str">
            <v>昌吉学院</v>
          </cell>
          <cell r="L1072" t="str">
            <v>分析检验技术</v>
          </cell>
        </row>
        <row r="1073">
          <cell r="F1073" t="str">
            <v>65313020010310179X</v>
          </cell>
          <cell r="G1073" t="str">
            <v>再呢甫姑丽·阿卜杜瓦依提</v>
          </cell>
          <cell r="H1073" t="str">
            <v>653130197608101803</v>
          </cell>
          <cell r="I1073" t="str">
            <v>6212872087455617</v>
          </cell>
          <cell r="J1073" t="str">
            <v>巴楚县农村信用社</v>
          </cell>
          <cell r="K1073" t="str">
            <v>新疆科技职业技术学院</v>
          </cell>
          <cell r="L1073" t="str">
            <v>智能互联网技术</v>
          </cell>
        </row>
        <row r="1074">
          <cell r="F1074" t="str">
            <v>653130200202082168</v>
          </cell>
          <cell r="G1074" t="str">
            <v>麦麦提敏·玉苏普</v>
          </cell>
          <cell r="H1074" t="str">
            <v>653130197507102233</v>
          </cell>
          <cell r="I1074" t="str">
            <v>6217978800043917066</v>
          </cell>
          <cell r="J1074" t="str">
            <v>邮储银行</v>
          </cell>
          <cell r="K1074" t="str">
            <v>巴音郭楞职业技术学院</v>
          </cell>
          <cell r="L1074" t="str">
            <v>旅游管理</v>
          </cell>
        </row>
        <row r="1075">
          <cell r="F1075" t="str">
            <v>653130200106202027</v>
          </cell>
          <cell r="G1075" t="str">
            <v>买热木尼萨·吾甫尔 </v>
          </cell>
          <cell r="H1075" t="str">
            <v>653130197110022040</v>
          </cell>
          <cell r="I1075" t="str">
            <v>6215256640015943</v>
          </cell>
          <cell r="J1075" t="str">
            <v>巴楚县农村信用社</v>
          </cell>
          <cell r="K1075" t="str">
            <v>塔城职业技术学院</v>
          </cell>
          <cell r="L1075" t="str">
            <v>学前教育</v>
          </cell>
        </row>
        <row r="1076">
          <cell r="F1076" t="str">
            <v>653130200206082165</v>
          </cell>
          <cell r="G1076" t="str">
            <v>阿娜尔姑丽·阿巴斯</v>
          </cell>
          <cell r="H1076" t="str">
            <v>653130198301182164</v>
          </cell>
          <cell r="I1076" t="str">
            <v>6217978800026379888</v>
          </cell>
          <cell r="J1076" t="str">
            <v>邮储银行</v>
          </cell>
          <cell r="K1076" t="str">
            <v>博尔塔拉职业技术学院</v>
          </cell>
          <cell r="L1076" t="str">
            <v>现代农业经济管理</v>
          </cell>
        </row>
        <row r="1077">
          <cell r="F1077" t="str">
            <v>653130200504072176</v>
          </cell>
          <cell r="G1077" t="str">
            <v>麦麦提·喀斯木</v>
          </cell>
          <cell r="H1077" t="str">
            <v>653130198311092170</v>
          </cell>
          <cell r="I1077" t="str">
            <v>6212877316449034</v>
          </cell>
          <cell r="J1077" t="str">
            <v>巴楚县农村信用社</v>
          </cell>
          <cell r="K1077" t="str">
            <v>喀什技师学院</v>
          </cell>
          <cell r="L1077" t="str">
            <v>计算机网络应用</v>
          </cell>
        </row>
        <row r="1078">
          <cell r="F1078" t="str">
            <v>653130200203032162</v>
          </cell>
          <cell r="G1078" t="str">
            <v>月热古丽·热合木</v>
          </cell>
          <cell r="H1078" t="str">
            <v>653130198106072162</v>
          </cell>
          <cell r="I1078" t="str">
            <v>6212872087548502</v>
          </cell>
          <cell r="J1078" t="str">
            <v>巴楚县农村信用社</v>
          </cell>
          <cell r="K1078" t="str">
            <v>塔城地区乌苏职业技术学校</v>
          </cell>
          <cell r="L1078" t="str">
            <v>学前教育</v>
          </cell>
        </row>
        <row r="1079">
          <cell r="F1079" t="str">
            <v>65313020050404217X</v>
          </cell>
          <cell r="G1079" t="str">
            <v>热合曼·吾布力</v>
          </cell>
          <cell r="H1079" t="str">
            <v>653130196804082174</v>
          </cell>
          <cell r="I1079" t="str">
            <v>6217978800038524406</v>
          </cell>
          <cell r="J1079" t="str">
            <v>邮储银行</v>
          </cell>
          <cell r="K1079" t="str">
            <v>新疆金领枝工学校</v>
          </cell>
          <cell r="L1079" t="str">
            <v>汽车修理</v>
          </cell>
        </row>
        <row r="1080">
          <cell r="F1080" t="str">
            <v>653130200210061789</v>
          </cell>
          <cell r="G1080" t="str">
            <v>斯拉依曼·阿布力米提</v>
          </cell>
          <cell r="H1080" t="str">
            <v>653130197503081818</v>
          </cell>
          <cell r="I1080" t="str">
            <v>6212877321737993</v>
          </cell>
          <cell r="J1080" t="str">
            <v>农村信用社</v>
          </cell>
          <cell r="K1080" t="str">
            <v>新疆师范高等专科学校</v>
          </cell>
          <cell r="L1080" t="str">
            <v>应用俄语</v>
          </cell>
        </row>
        <row r="1081">
          <cell r="F1081" t="str">
            <v>653130200303032178</v>
          </cell>
          <cell r="G1081" t="str">
            <v>肉孜古丽·克热木</v>
          </cell>
          <cell r="H1081" t="str">
            <v>653130197611042162</v>
          </cell>
          <cell r="I1081" t="str">
            <v>6212877319177251</v>
          </cell>
          <cell r="J1081" t="str">
            <v>农村信用社</v>
          </cell>
          <cell r="K1081" t="str">
            <v>新疆职业技术学院</v>
          </cell>
          <cell r="L1081" t="str">
            <v>水利水电工程智能管理</v>
          </cell>
        </row>
        <row r="1082">
          <cell r="F1082" t="str">
            <v>653130200211071268</v>
          </cell>
          <cell r="G1082" t="str">
            <v>吾斯曼·阿布来提</v>
          </cell>
          <cell r="H1082" t="str">
            <v>653130200007011292</v>
          </cell>
          <cell r="I1082" t="str">
            <v>6215256640148330</v>
          </cell>
          <cell r="J1082" t="str">
            <v>巴楚县农村信用社</v>
          </cell>
          <cell r="K1082" t="str">
            <v>安徽机电职业技术学院</v>
          </cell>
          <cell r="L1082" t="str">
            <v>广告艺术设计</v>
          </cell>
        </row>
        <row r="1083">
          <cell r="F1083" t="str">
            <v>653130200111242162</v>
          </cell>
          <cell r="G1083" t="str">
            <v>伊卜拉伊木·亚森</v>
          </cell>
          <cell r="H1083" t="str">
            <v>653130197608192178</v>
          </cell>
          <cell r="I1083" t="str">
            <v>6212877318961630</v>
          </cell>
          <cell r="J1083" t="str">
            <v>农村信用社</v>
          </cell>
          <cell r="K1083" t="str">
            <v>新疆农业职业技术学院</v>
          </cell>
          <cell r="L1083" t="str">
            <v>现代物流管理</v>
          </cell>
        </row>
        <row r="1084">
          <cell r="F1084" t="str">
            <v>653130200304102019</v>
          </cell>
          <cell r="G1084" t="str">
            <v>阿卜杜呢扎尔·艾山</v>
          </cell>
          <cell r="H1084" t="str">
            <v>653130200304102019</v>
          </cell>
          <cell r="I1084" t="str">
            <v>6212872145493790</v>
          </cell>
          <cell r="J1084" t="str">
            <v>巴楚县农村信用社</v>
          </cell>
          <cell r="K1084" t="str">
            <v>新疆科信职业技术学院</v>
          </cell>
          <cell r="L1084" t="str">
            <v>法律事务</v>
          </cell>
        </row>
        <row r="1085">
          <cell r="F1085" t="str">
            <v>653130200306071789</v>
          </cell>
          <cell r="G1085" t="str">
            <v>艾力·阿卜力孜</v>
          </cell>
          <cell r="H1085" t="str">
            <v>653130197405091799</v>
          </cell>
          <cell r="I1085" t="str">
            <v>6228233665331713263</v>
          </cell>
          <cell r="J1085" t="str">
            <v>农业银行</v>
          </cell>
          <cell r="K1085" t="str">
            <v>伊犁职业技术学院</v>
          </cell>
          <cell r="L1085" t="str">
            <v>化工生物技术</v>
          </cell>
        </row>
        <row r="1086">
          <cell r="F1086" t="str">
            <v>653130200311022017</v>
          </cell>
          <cell r="G1086" t="str">
            <v>阿卜杜卡哈尔·艾合买提</v>
          </cell>
          <cell r="H1086" t="str">
            <v>653130200311022017</v>
          </cell>
          <cell r="I1086" t="str">
            <v>6212872137192772</v>
          </cell>
          <cell r="J1086" t="str">
            <v>巴楚县农村信用社</v>
          </cell>
          <cell r="K1086" t="str">
            <v>昌吉职业技术学院</v>
          </cell>
          <cell r="L1086" t="str">
            <v>护理</v>
          </cell>
        </row>
        <row r="1087">
          <cell r="F1087" t="str">
            <v>653130200308122172</v>
          </cell>
          <cell r="G1087" t="str">
            <v>阿扎提艾力·热合曼</v>
          </cell>
          <cell r="H1087" t="str">
            <v>653130200308122172</v>
          </cell>
          <cell r="I1087" t="str">
            <v>6212872145488717</v>
          </cell>
          <cell r="J1087" t="str">
            <v>巴楚县农村信用社</v>
          </cell>
          <cell r="K1087" t="str">
            <v>石河子大学</v>
          </cell>
          <cell r="L1087" t="str">
            <v>护理</v>
          </cell>
        </row>
        <row r="1088">
          <cell r="F1088" t="str">
            <v>653130200512182017</v>
          </cell>
          <cell r="G1088" t="str">
            <v>玉山·热西提</v>
          </cell>
          <cell r="H1088" t="str">
            <v>653130198205202014</v>
          </cell>
          <cell r="I1088" t="str">
            <v>6217978800006407170</v>
          </cell>
          <cell r="J1088" t="str">
            <v>邮储银行</v>
          </cell>
          <cell r="K1088" t="str">
            <v>疏附县技工学校</v>
          </cell>
          <cell r="L1088" t="str">
            <v>应用化工技术</v>
          </cell>
        </row>
        <row r="1089">
          <cell r="F1089" t="str">
            <v>653130200511142160</v>
          </cell>
          <cell r="G1089" t="str">
            <v>月热古丽·热合木</v>
          </cell>
          <cell r="H1089" t="str">
            <v>653130198106072162</v>
          </cell>
          <cell r="I1089" t="str">
            <v>6212872087548502</v>
          </cell>
          <cell r="J1089" t="str">
            <v>巴楚县农村信用社</v>
          </cell>
          <cell r="K1089" t="str">
            <v>第五师双河市职业技术学校</v>
          </cell>
          <cell r="L1089" t="str">
            <v>电子商务</v>
          </cell>
        </row>
        <row r="1090">
          <cell r="F1090" t="str">
            <v>65313020060506129X</v>
          </cell>
          <cell r="G1090" t="str">
            <v>马木提·买买提</v>
          </cell>
          <cell r="H1090" t="str">
            <v>653130198011021290</v>
          </cell>
          <cell r="I1090" t="str">
            <v>6212877319172104</v>
          </cell>
          <cell r="J1090" t="str">
            <v>农村信用社</v>
          </cell>
          <cell r="K1090" t="str">
            <v>第五师双河市职业技术学校</v>
          </cell>
          <cell r="L1090" t="str">
            <v>电子商务</v>
          </cell>
        </row>
        <row r="1091">
          <cell r="F1091" t="str">
            <v>653130200511142179</v>
          </cell>
          <cell r="G1091" t="str">
            <v>月热古丽·热合木</v>
          </cell>
          <cell r="H1091" t="str">
            <v>653130198106072162</v>
          </cell>
          <cell r="I1091" t="str">
            <v>6212872087548502</v>
          </cell>
          <cell r="J1091" t="str">
            <v>巴楚县农村信用社</v>
          </cell>
          <cell r="K1091" t="str">
            <v>第五师双河市职业技术学校</v>
          </cell>
          <cell r="L1091" t="str">
            <v>智慧健康养老管理</v>
          </cell>
        </row>
        <row r="1092">
          <cell r="F1092" t="str">
            <v>653130200605010679</v>
          </cell>
          <cell r="G1092" t="str">
            <v>麦合木提·瓦依提</v>
          </cell>
          <cell r="H1092" t="str">
            <v>653130197509300612</v>
          </cell>
          <cell r="I1092" t="str">
            <v>6217978800026472444</v>
          </cell>
          <cell r="J1092" t="str">
            <v>邮储银行</v>
          </cell>
          <cell r="K1092" t="str">
            <v>新疆能源职业技术学院</v>
          </cell>
          <cell r="L1092" t="str">
            <v>电子商务</v>
          </cell>
        </row>
        <row r="1093">
          <cell r="F1093" t="str">
            <v>65313020050813061X</v>
          </cell>
          <cell r="G1093" t="str">
            <v>阿依夏木·艾麦提</v>
          </cell>
          <cell r="H1093" t="str">
            <v>653130198206100845</v>
          </cell>
          <cell r="I1093" t="str">
            <v>6212877317453241</v>
          </cell>
          <cell r="J1093" t="str">
            <v>农村信用社</v>
          </cell>
          <cell r="K1093" t="str">
            <v>新疆能源职业技术学院</v>
          </cell>
          <cell r="L1093" t="str">
            <v>电气设备运行与控制</v>
          </cell>
        </row>
        <row r="1094">
          <cell r="F1094" t="str">
            <v>653130200607190925</v>
          </cell>
          <cell r="G1094" t="str">
            <v>艾散·噢卜力</v>
          </cell>
          <cell r="H1094" t="str">
            <v>653130197402170918</v>
          </cell>
          <cell r="I1094" t="str">
            <v>6212877321620033</v>
          </cell>
          <cell r="J1094" t="str">
            <v>农村信用社</v>
          </cell>
          <cell r="K1094" t="str">
            <v>图市职业技术学校</v>
          </cell>
          <cell r="L1094" t="str">
            <v>服装制作与生产管理</v>
          </cell>
        </row>
        <row r="1095">
          <cell r="F1095" t="str">
            <v>653130200401161766</v>
          </cell>
          <cell r="G1095" t="str">
            <v>祖丽胡马尔·马木提</v>
          </cell>
          <cell r="H1095" t="str">
            <v>653130200401161766</v>
          </cell>
          <cell r="I1095" t="str">
            <v>6212872145474915</v>
          </cell>
          <cell r="J1095" t="str">
            <v>巴楚县农村信用社</v>
          </cell>
          <cell r="K1095" t="str">
            <v>喀什职业技术学院</v>
          </cell>
          <cell r="L1095" t="str">
            <v>机电一体化技术</v>
          </cell>
        </row>
        <row r="1096">
          <cell r="F1096" t="str">
            <v>653130200111111760</v>
          </cell>
          <cell r="G1096" t="str">
            <v>买买提·沙吾提</v>
          </cell>
          <cell r="H1096" t="str">
            <v>653130197806291775</v>
          </cell>
          <cell r="I1096" t="str">
            <v>6212877308551029</v>
          </cell>
          <cell r="J1096" t="str">
            <v>农村信用社</v>
          </cell>
          <cell r="K1096" t="str">
            <v>哈密职业技术学院</v>
          </cell>
          <cell r="L1096" t="str">
            <v>应用化工技术</v>
          </cell>
        </row>
        <row r="1097">
          <cell r="F1097" t="str">
            <v>653130200103271772</v>
          </cell>
          <cell r="G1097" t="str">
            <v>阿依木古丽·卡地尔</v>
          </cell>
          <cell r="H1097" t="str">
            <v>653130198205201783</v>
          </cell>
          <cell r="I1097" t="str">
            <v>6212877321756787</v>
          </cell>
          <cell r="J1097" t="str">
            <v>农村信用社</v>
          </cell>
          <cell r="K1097" t="str">
            <v>新疆工业职业技术学院</v>
          </cell>
          <cell r="L1097" t="str">
            <v>黑色冶金技术</v>
          </cell>
        </row>
        <row r="1098">
          <cell r="F1098" t="str">
            <v>653130200208281766</v>
          </cell>
          <cell r="G1098" t="str">
            <v>姑拉依木·斯地克</v>
          </cell>
          <cell r="H1098" t="str">
            <v>653130196601161761</v>
          </cell>
          <cell r="I1098" t="str">
            <v>6212877319134666</v>
          </cell>
          <cell r="J1098" t="str">
            <v>农村信用社</v>
          </cell>
          <cell r="K1098" t="str">
            <v>新疆交通职业技术学院</v>
          </cell>
          <cell r="L1098" t="str">
            <v>会计</v>
          </cell>
        </row>
        <row r="1099">
          <cell r="F1099" t="str">
            <v>653130200111101773</v>
          </cell>
          <cell r="G1099" t="str">
            <v>斯地克·阿玉甫</v>
          </cell>
          <cell r="H1099" t="str">
            <v>653130197406101792</v>
          </cell>
          <cell r="I1099" t="str">
            <v>6212877314117039</v>
          </cell>
          <cell r="J1099" t="str">
            <v>农村信用社</v>
          </cell>
          <cell r="K1099" t="str">
            <v>石河子大学护士学校</v>
          </cell>
          <cell r="L1099" t="str">
            <v>护理</v>
          </cell>
        </row>
        <row r="1100">
          <cell r="F1100" t="str">
            <v>653130200101271787</v>
          </cell>
          <cell r="G1100" t="str">
            <v>艾买尔·阿木提</v>
          </cell>
          <cell r="H1100" t="str">
            <v>653130197506071797</v>
          </cell>
          <cell r="I1100" t="str">
            <v>6212877313941082</v>
          </cell>
          <cell r="J1100" t="str">
            <v>农村信用社</v>
          </cell>
          <cell r="K1100" t="str">
            <v>石河子大学护理学校</v>
          </cell>
          <cell r="L1100" t="str">
            <v>护理</v>
          </cell>
        </row>
        <row r="1101">
          <cell r="F1101" t="str">
            <v>653130200509051796</v>
          </cell>
          <cell r="G1101" t="str">
            <v>摸拉库尔班·努尔</v>
          </cell>
          <cell r="H1101" t="str">
            <v>653130195505101799</v>
          </cell>
          <cell r="I1101" t="str">
            <v>6212877313791081</v>
          </cell>
          <cell r="J1101" t="str">
            <v>农村信用社</v>
          </cell>
          <cell r="K1101" t="str">
            <v>第五师双河职业技术学校</v>
          </cell>
          <cell r="L1101" t="str">
            <v>汽车与维修</v>
          </cell>
        </row>
        <row r="1102">
          <cell r="F1102" t="str">
            <v>653130200306031760</v>
          </cell>
          <cell r="G1102" t="str">
            <v>拜克热·吾杰艾合买提</v>
          </cell>
          <cell r="H1102" t="str">
            <v>653130196811201776</v>
          </cell>
          <cell r="I1102" t="str">
            <v>6212877314119282</v>
          </cell>
          <cell r="J1102" t="str">
            <v>农村信用社</v>
          </cell>
          <cell r="K1102" t="str">
            <v>新疆建设职业技术学院</v>
          </cell>
          <cell r="L1102" t="str">
            <v>资产评估与管理</v>
          </cell>
        </row>
        <row r="1103">
          <cell r="F1103" t="str">
            <v>653130200401011776</v>
          </cell>
          <cell r="G1103" t="str">
            <v>艾麦尔·阿卜杜瓦伊提</v>
          </cell>
          <cell r="H1103" t="str">
            <v>653130197809201771</v>
          </cell>
          <cell r="I1103" t="str">
            <v>6212877321595938</v>
          </cell>
          <cell r="J1103" t="str">
            <v>农村信用社</v>
          </cell>
          <cell r="K1103" t="str">
            <v>广州工程技术职业学院</v>
          </cell>
          <cell r="L1103" t="str">
            <v>应用化工技术</v>
          </cell>
        </row>
        <row r="1104">
          <cell r="F1104" t="str">
            <v>65313020021104178X</v>
          </cell>
          <cell r="G1104" t="str">
            <v>早热古丽·买合木提</v>
          </cell>
          <cell r="H1104" t="str">
            <v>653130198402011823</v>
          </cell>
          <cell r="I1104" t="str">
            <v>6212877314119225</v>
          </cell>
          <cell r="J1104" t="str">
            <v>农村信用社</v>
          </cell>
          <cell r="K1104" t="str">
            <v>新疆师范高等专科学校</v>
          </cell>
          <cell r="L1104" t="str">
            <v>小学英语教育</v>
          </cell>
        </row>
        <row r="1105">
          <cell r="F1105" t="str">
            <v>653130200312201762</v>
          </cell>
          <cell r="G1105" t="str">
            <v>月热古丽·吾守尔</v>
          </cell>
          <cell r="H1105" t="str">
            <v>653130197402041905</v>
          </cell>
          <cell r="I1105" t="str">
            <v>6212877319164127</v>
          </cell>
          <cell r="J1105" t="str">
            <v>农村信用社</v>
          </cell>
          <cell r="K1105" t="str">
            <v>昌吉职业技术学院</v>
          </cell>
          <cell r="L1105" t="str">
            <v>学前教育</v>
          </cell>
        </row>
        <row r="1106">
          <cell r="F1106" t="str">
            <v>653130200307171765</v>
          </cell>
          <cell r="G1106" t="str">
            <v>布呢牙孜·吾斯曼</v>
          </cell>
          <cell r="H1106" t="str">
            <v>653130197907081769</v>
          </cell>
          <cell r="I1106" t="str">
            <v>6212877313940738</v>
          </cell>
          <cell r="J1106" t="str">
            <v>农村信用社</v>
          </cell>
          <cell r="K1106" t="str">
            <v>博尔塔拉职业技术学院</v>
          </cell>
          <cell r="L1106" t="str">
            <v>学前教育</v>
          </cell>
        </row>
        <row r="1107">
          <cell r="F1107" t="str">
            <v>653130200307151799</v>
          </cell>
          <cell r="G1107" t="str">
            <v>布沙热木·亚库甫</v>
          </cell>
          <cell r="H1107" t="str">
            <v>653130196906011801</v>
          </cell>
          <cell r="I1107" t="str">
            <v>6212877316512005</v>
          </cell>
          <cell r="J1107" t="str">
            <v>农村信用社</v>
          </cell>
          <cell r="K1107" t="str">
            <v>新疆交通职业技术学院</v>
          </cell>
          <cell r="L1107" t="str">
            <v>汽车检测与维修技术</v>
          </cell>
        </row>
        <row r="1108">
          <cell r="F1108" t="str">
            <v>653130200206121769</v>
          </cell>
          <cell r="G1108" t="str">
            <v>阿依夏木·买买提明</v>
          </cell>
          <cell r="H1108" t="str">
            <v>653130197902161786</v>
          </cell>
          <cell r="I1108" t="str">
            <v>6212877330958002</v>
          </cell>
          <cell r="J1108" t="str">
            <v>农村信用社</v>
          </cell>
          <cell r="K1108" t="str">
            <v>伊犁职业技术学院</v>
          </cell>
          <cell r="L1108" t="str">
            <v>绿色食品生产技术</v>
          </cell>
        </row>
        <row r="1109">
          <cell r="F1109" t="str">
            <v>653130200510101834</v>
          </cell>
          <cell r="G1109" t="str">
            <v>牙生·吾甫尔</v>
          </cell>
          <cell r="H1109" t="str">
            <v>653130197705101776</v>
          </cell>
          <cell r="I1109" t="str">
            <v>6212877308493990</v>
          </cell>
          <cell r="J1109" t="str">
            <v>农村信用社</v>
          </cell>
          <cell r="K1109" t="str">
            <v>喀什技师学院</v>
          </cell>
          <cell r="L1109" t="str">
            <v>陆游管理</v>
          </cell>
        </row>
        <row r="1110">
          <cell r="F1110" t="str">
            <v>653130200510071786</v>
          </cell>
          <cell r="G1110" t="str">
            <v>其曼姑丽·阿布来孜</v>
          </cell>
          <cell r="H1110" t="str">
            <v>653130198507091807</v>
          </cell>
          <cell r="I1110" t="str">
            <v>6212877319097566</v>
          </cell>
          <cell r="J1110" t="str">
            <v>农村信用社</v>
          </cell>
          <cell r="K1110" t="str">
            <v>新疆金领技工学校</v>
          </cell>
          <cell r="L1110" t="str">
            <v>护理员</v>
          </cell>
        </row>
        <row r="1111">
          <cell r="F1111" t="str">
            <v>653130200204191819</v>
          </cell>
          <cell r="G1111" t="str">
            <v>海热古丽·热西提</v>
          </cell>
          <cell r="H1111" t="str">
            <v>653130197503011764</v>
          </cell>
          <cell r="I1111" t="str">
            <v>6212877314003742</v>
          </cell>
          <cell r="J1111" t="str">
            <v>农村信用社</v>
          </cell>
          <cell r="K1111" t="str">
            <v>新疆和田师范专科学校</v>
          </cell>
          <cell r="L1111" t="str">
            <v>小学道德与法治教育</v>
          </cell>
        </row>
        <row r="1112">
          <cell r="F1112" t="str">
            <v>653130200004061788</v>
          </cell>
          <cell r="G1112" t="str">
            <v>阿依谢姆古丽·奥斯曼</v>
          </cell>
          <cell r="H1112" t="str">
            <v>653130198009031764</v>
          </cell>
          <cell r="I1112" t="str">
            <v>6212877313542781</v>
          </cell>
          <cell r="J1112" t="str">
            <v>农村信用社</v>
          </cell>
          <cell r="K1112" t="str">
            <v>新疆职业大学</v>
          </cell>
          <cell r="L1112" t="str">
            <v>酒店管理</v>
          </cell>
        </row>
        <row r="1113">
          <cell r="F1113" t="str">
            <v>653130200004061761</v>
          </cell>
          <cell r="G1113" t="str">
            <v>亚森·谢姆西</v>
          </cell>
          <cell r="H1113" t="str">
            <v>653130196503101810</v>
          </cell>
          <cell r="I1113" t="str">
            <v>6212877313921688</v>
          </cell>
          <cell r="J1113" t="str">
            <v>农村信用社</v>
          </cell>
          <cell r="K1113" t="str">
            <v>新疆职业大学</v>
          </cell>
          <cell r="L1113" t="str">
            <v>旅游与酒店管理</v>
          </cell>
        </row>
        <row r="1114">
          <cell r="F1114" t="str">
            <v>653130200606081778</v>
          </cell>
          <cell r="G1114" t="str">
            <v>拜吉尔古丽·麦麦提</v>
          </cell>
          <cell r="H1114" t="str">
            <v>65313019760105176X</v>
          </cell>
          <cell r="I1114" t="str">
            <v>6212877313662621</v>
          </cell>
          <cell r="J1114" t="str">
            <v>农村信用社</v>
          </cell>
          <cell r="K1114" t="str">
            <v>新疆煤炭技师学院（新疆矿业中等职业学校）</v>
          </cell>
        </row>
        <row r="1115">
          <cell r="F1115" t="str">
            <v>653130200306011794</v>
          </cell>
          <cell r="G1115" t="str">
            <v>卡迪尔·麦麦提</v>
          </cell>
          <cell r="H1115" t="str">
            <v>653130196402101838</v>
          </cell>
          <cell r="I1115" t="str">
            <v>6212877319181949</v>
          </cell>
          <cell r="J1115" t="str">
            <v>农村信用社</v>
          </cell>
          <cell r="K1115" t="str">
            <v>新疆应用职业技术学院</v>
          </cell>
          <cell r="L1115" t="str">
            <v>移动商务</v>
          </cell>
        </row>
        <row r="1116">
          <cell r="F1116" t="str">
            <v>653130200306071762</v>
          </cell>
          <cell r="G1116" t="str">
            <v>麦麦提艾力·热合木</v>
          </cell>
          <cell r="H1116" t="str">
            <v>653130196806101834</v>
          </cell>
          <cell r="I1116" t="str">
            <v>6212877308648932</v>
          </cell>
          <cell r="J1116" t="str">
            <v>农村信用社</v>
          </cell>
          <cell r="K1116" t="str">
            <v>博尔塔拉职业技术学院</v>
          </cell>
          <cell r="L1116" t="str">
            <v>学前教育</v>
          </cell>
        </row>
        <row r="1117">
          <cell r="F1117" t="str">
            <v>653130200101041826</v>
          </cell>
          <cell r="G1117" t="str">
            <v>吐尼沙·吾守尔</v>
          </cell>
          <cell r="H1117" t="str">
            <v>653130197705041806</v>
          </cell>
          <cell r="I1117" t="str">
            <v>6212877317427765</v>
          </cell>
          <cell r="J1117" t="str">
            <v>农村信用社</v>
          </cell>
          <cell r="K1117" t="str">
            <v>阿克苏职业技术学院</v>
          </cell>
          <cell r="L1117" t="str">
            <v>棉花加工与经营管理</v>
          </cell>
        </row>
        <row r="1118">
          <cell r="F1118" t="str">
            <v>653130200403271803</v>
          </cell>
          <cell r="G1118" t="str">
            <v>姑丽泥沙·买买提</v>
          </cell>
          <cell r="H1118" t="str">
            <v>653130198308051781</v>
          </cell>
          <cell r="I1118" t="str">
            <v>6212872074849566</v>
          </cell>
          <cell r="J1118" t="str">
            <v>巴楚县农村信用社</v>
          </cell>
          <cell r="K1118" t="str">
            <v>长春医学高等专科学校</v>
          </cell>
          <cell r="L1118" t="str">
            <v>医学检验技术</v>
          </cell>
        </row>
        <row r="1119">
          <cell r="F1119" t="str">
            <v>653130200104171781</v>
          </cell>
          <cell r="G1119" t="str">
            <v>再尼古丽·斯马伊里</v>
          </cell>
          <cell r="H1119" t="str">
            <v>653130197403011804</v>
          </cell>
          <cell r="I1119" t="str">
            <v>6212877313991004</v>
          </cell>
          <cell r="J1119" t="str">
            <v>农村信用社</v>
          </cell>
          <cell r="K1119" t="str">
            <v>喀什职业技术学院</v>
          </cell>
          <cell r="L1119" t="str">
            <v>护理</v>
          </cell>
        </row>
        <row r="1120">
          <cell r="F1120" t="str">
            <v>653130200009151766</v>
          </cell>
          <cell r="G1120" t="str">
            <v>肉孜姑丽·库尔班</v>
          </cell>
          <cell r="H1120" t="str">
            <v>653130197906161783</v>
          </cell>
          <cell r="I1120" t="str">
            <v>6212877308650623</v>
          </cell>
          <cell r="J1120" t="str">
            <v>农村信用社</v>
          </cell>
          <cell r="K1120" t="str">
            <v>阿勒泰职业技术学院</v>
          </cell>
          <cell r="L1120" t="str">
            <v>旅游管理</v>
          </cell>
        </row>
        <row r="1121">
          <cell r="F1121" t="str">
            <v>653130200107191761</v>
          </cell>
          <cell r="G1121" t="str">
            <v>艾丽米古丽·阿布都热依木</v>
          </cell>
          <cell r="H1121" t="str">
            <v>653130197706101866</v>
          </cell>
          <cell r="I1121" t="str">
            <v>6212877314064355</v>
          </cell>
          <cell r="J1121" t="str">
            <v>农村信用社</v>
          </cell>
          <cell r="K1121" t="str">
            <v>新疆轻工职业技术学院</v>
          </cell>
          <cell r="L1121" t="str">
            <v>应用化工技术</v>
          </cell>
        </row>
        <row r="1122">
          <cell r="F1122" t="str">
            <v>653130200211011783</v>
          </cell>
          <cell r="G1122" t="str">
            <v>图尔荪·斯拉依曼</v>
          </cell>
          <cell r="H1122" t="str">
            <v>653130197107011770</v>
          </cell>
          <cell r="I1122" t="str">
            <v>6212877313971576</v>
          </cell>
          <cell r="J1122" t="str">
            <v>农村信用社</v>
          </cell>
          <cell r="K1122" t="str">
            <v>新疆农业职业技术学院</v>
          </cell>
          <cell r="L1122" t="str">
            <v>旅游英语</v>
          </cell>
        </row>
        <row r="1123">
          <cell r="F1123" t="str">
            <v>653130200301191773</v>
          </cell>
          <cell r="G1123" t="str">
            <v>斯拉木·帕克尔</v>
          </cell>
          <cell r="H1123" t="str">
            <v>65313019651018217X</v>
          </cell>
          <cell r="I1123" t="str">
            <v>6212877335075786</v>
          </cell>
          <cell r="J1123" t="str">
            <v>巴楚县农村信用社</v>
          </cell>
          <cell r="K1123" t="str">
            <v>新疆农业职业技术学院</v>
          </cell>
          <cell r="L1123" t="str">
            <v>园艺技术</v>
          </cell>
        </row>
        <row r="1124">
          <cell r="F1124" t="str">
            <v>653130200608301789</v>
          </cell>
          <cell r="G1124" t="str">
            <v>肉孜古丽·买买提</v>
          </cell>
          <cell r="H1124" t="str">
            <v>653130198111021765</v>
          </cell>
          <cell r="I1124" t="str">
            <v>6212877314134018</v>
          </cell>
          <cell r="J1124" t="str">
            <v>农村信用社</v>
          </cell>
          <cell r="K1124" t="str">
            <v>第五师双河职业技术学校</v>
          </cell>
          <cell r="L1124" t="str">
            <v>电子商务</v>
          </cell>
        </row>
        <row r="1125">
          <cell r="F1125" t="str">
            <v>653130200304101809</v>
          </cell>
          <cell r="G1125" t="str">
            <v>玉苏甫·艾买提</v>
          </cell>
          <cell r="H1125" t="str">
            <v>653130197606161773</v>
          </cell>
          <cell r="I1125" t="str">
            <v>6212877314023518</v>
          </cell>
          <cell r="J1125" t="str">
            <v>农村信用社</v>
          </cell>
          <cell r="K1125" t="str">
            <v>新疆职业技术学院</v>
          </cell>
          <cell r="L1125" t="str">
            <v>学前教育</v>
          </cell>
        </row>
        <row r="1126">
          <cell r="F1126" t="str">
            <v>65313020030716176X</v>
          </cell>
          <cell r="G1126" t="str">
            <v>玉斯甫·图尔孙</v>
          </cell>
          <cell r="H1126" t="str">
            <v>653130197601101771</v>
          </cell>
          <cell r="I1126" t="str">
            <v>6212877313987721</v>
          </cell>
          <cell r="J1126" t="str">
            <v>农村信用社</v>
          </cell>
          <cell r="K1126" t="str">
            <v>伊犁职业技术学院</v>
          </cell>
          <cell r="L1126" t="str">
            <v>动物医学</v>
          </cell>
        </row>
        <row r="1127">
          <cell r="F1127" t="str">
            <v>653130200405151805</v>
          </cell>
          <cell r="G1127" t="str">
            <v>买买提·努尔</v>
          </cell>
          <cell r="H1127" t="str">
            <v>653130197406011877</v>
          </cell>
          <cell r="I1127" t="str">
            <v>6212877313971691</v>
          </cell>
          <cell r="J1127" t="str">
            <v>农村信用社</v>
          </cell>
          <cell r="K1127" t="str">
            <v>哈密职业技术学院</v>
          </cell>
          <cell r="L1127" t="str">
            <v>护理</v>
          </cell>
        </row>
        <row r="1128">
          <cell r="F1128" t="str">
            <v>653130200309231776</v>
          </cell>
          <cell r="G1128" t="str">
            <v>库尔班·托合提</v>
          </cell>
          <cell r="H1128" t="str">
            <v>653130197304291775</v>
          </cell>
          <cell r="I1128" t="str">
            <v>6212877308550757</v>
          </cell>
          <cell r="J1128" t="str">
            <v>农村信用社</v>
          </cell>
          <cell r="K1128" t="str">
            <v>和田职业技术学院</v>
          </cell>
          <cell r="L1128" t="str">
            <v>畜牧兽医</v>
          </cell>
        </row>
        <row r="1129">
          <cell r="F1129" t="str">
            <v>653130200111021765</v>
          </cell>
          <cell r="G1129" t="str">
            <v>伊明·亚森</v>
          </cell>
          <cell r="H1129" t="str">
            <v>65313019700202177X</v>
          </cell>
          <cell r="I1129" t="str">
            <v>6212877308654914</v>
          </cell>
          <cell r="J1129" t="str">
            <v>农村信用社</v>
          </cell>
          <cell r="K1129" t="str">
            <v>乌鲁木齐职业大学</v>
          </cell>
          <cell r="L1129" t="str">
            <v>物流管理</v>
          </cell>
        </row>
        <row r="1130">
          <cell r="F1130" t="str">
            <v>653130200105071803</v>
          </cell>
          <cell r="G1130" t="str">
            <v>米吉提·阿布力米提</v>
          </cell>
          <cell r="H1130" t="str">
            <v>653130197010221798</v>
          </cell>
          <cell r="I1130" t="str">
            <v>6212877318996404</v>
          </cell>
          <cell r="J1130" t="str">
            <v>农村信用社</v>
          </cell>
          <cell r="K1130" t="str">
            <v>哈密职业技术学院</v>
          </cell>
          <cell r="L1130" t="str">
            <v>财务管理</v>
          </cell>
        </row>
        <row r="1131">
          <cell r="F1131" t="str">
            <v>65313020011021176X</v>
          </cell>
          <cell r="G1131" t="str">
            <v>布合力其·卡地尔</v>
          </cell>
          <cell r="H1131" t="str">
            <v>653130197301081764</v>
          </cell>
          <cell r="I1131" t="str">
            <v>6212877319071868</v>
          </cell>
          <cell r="J1131" t="str">
            <v>农村信用社</v>
          </cell>
          <cell r="K1131" t="str">
            <v>乌鲁木齐职业大学</v>
          </cell>
          <cell r="L1131" t="str">
            <v>会展策划与管理</v>
          </cell>
        </row>
        <row r="1132">
          <cell r="F1132" t="str">
            <v>653130200002101803</v>
          </cell>
          <cell r="G1132" t="str">
            <v>艾沙·牙生</v>
          </cell>
          <cell r="H1132" t="str">
            <v>653130197305061795</v>
          </cell>
          <cell r="I1132" t="str">
            <v>6212877308651605</v>
          </cell>
          <cell r="J1132" t="str">
            <v>农村信用社</v>
          </cell>
          <cell r="K1132" t="str">
            <v>新疆农业职业技术学院</v>
          </cell>
          <cell r="L1132" t="str">
            <v>机电一体化技术</v>
          </cell>
        </row>
        <row r="1133">
          <cell r="F1133" t="str">
            <v>653130200004081797</v>
          </cell>
          <cell r="G1133" t="str">
            <v>达吾提·买买提</v>
          </cell>
          <cell r="H1133" t="str">
            <v>653130196204041774</v>
          </cell>
          <cell r="I1133" t="str">
            <v>6212877317428284</v>
          </cell>
          <cell r="J1133" t="str">
            <v>农村信用社</v>
          </cell>
          <cell r="K1133" t="str">
            <v>新疆职业大学</v>
          </cell>
          <cell r="L1133" t="str">
            <v>供用电技术</v>
          </cell>
        </row>
        <row r="1134">
          <cell r="F1134" t="str">
            <v>653130200212141766</v>
          </cell>
          <cell r="G1134" t="str">
            <v>麦麦提吐尔孙·艾海提</v>
          </cell>
          <cell r="H1134" t="str">
            <v>653130197309091799</v>
          </cell>
          <cell r="I1134" t="str">
            <v>6212877313939359</v>
          </cell>
          <cell r="J1134" t="str">
            <v>农村信用社</v>
          </cell>
          <cell r="K1134" t="str">
            <v>阿勒泰职业技术学院</v>
          </cell>
          <cell r="L1134" t="str">
            <v>酒店管理数字化运营</v>
          </cell>
        </row>
        <row r="1135">
          <cell r="F1135" t="str">
            <v>653130200108101844</v>
          </cell>
          <cell r="G1135" t="str">
            <v>阿依谢·阿吾提</v>
          </cell>
          <cell r="H1135" t="str">
            <v>653130200108101844</v>
          </cell>
          <cell r="I1135" t="str">
            <v>6212877323191249</v>
          </cell>
          <cell r="J1135" t="str">
            <v>农村信用社</v>
          </cell>
          <cell r="K1135" t="str">
            <v>喀什职业技术学院</v>
          </cell>
          <cell r="L1135" t="str">
            <v>学前教育</v>
          </cell>
        </row>
        <row r="1136">
          <cell r="F1136" t="str">
            <v>653130200211281767</v>
          </cell>
          <cell r="G1136" t="str">
            <v>阿尼沙·艾山</v>
          </cell>
          <cell r="H1136" t="str">
            <v>653130194901011766</v>
          </cell>
          <cell r="I1136" t="str">
            <v>6212877313674204</v>
          </cell>
          <cell r="J1136" t="str">
            <v>农村信用社</v>
          </cell>
          <cell r="K1136" t="str">
            <v>新疆轻工职业技术学院</v>
          </cell>
          <cell r="L1136" t="str">
            <v>服装设计与工艺</v>
          </cell>
        </row>
        <row r="1137">
          <cell r="F1137" t="str">
            <v>653130200304181802</v>
          </cell>
          <cell r="G1137" t="str">
            <v>买买提斯依提·艾买提</v>
          </cell>
          <cell r="H1137" t="str">
            <v>653130197211203772</v>
          </cell>
          <cell r="I1137" t="str">
            <v>6212877313988083</v>
          </cell>
          <cell r="J1137" t="str">
            <v>农村信用社</v>
          </cell>
          <cell r="K1137" t="str">
            <v>新疆天山职业技术学院</v>
          </cell>
          <cell r="L1137" t="str">
            <v>大数据与会计</v>
          </cell>
        </row>
        <row r="1138">
          <cell r="F1138" t="str">
            <v>65313020020917177X</v>
          </cell>
          <cell r="G1138" t="str">
            <v>依明·艾尔西</v>
          </cell>
          <cell r="H1138" t="str">
            <v>653130197001151791</v>
          </cell>
          <cell r="I1138" t="str">
            <v>6212877323043333</v>
          </cell>
          <cell r="J1138" t="str">
            <v>巴楚县农村信用社</v>
          </cell>
          <cell r="K1138" t="str">
            <v>伊犁职业技术学院</v>
          </cell>
          <cell r="L1138" t="str">
            <v>煤化工技术</v>
          </cell>
        </row>
        <row r="1139">
          <cell r="F1139" t="str">
            <v>653130200302201785</v>
          </cell>
          <cell r="G1139" t="str">
            <v>库尔班·热买提</v>
          </cell>
          <cell r="H1139" t="str">
            <v>653130198003041814</v>
          </cell>
          <cell r="I1139" t="str">
            <v>6212877308605999</v>
          </cell>
          <cell r="J1139" t="str">
            <v>农村信用社</v>
          </cell>
          <cell r="K1139" t="str">
            <v>阿克苏职业技术学院</v>
          </cell>
          <cell r="L1139" t="str">
            <v>大数据与会计</v>
          </cell>
        </row>
        <row r="1140">
          <cell r="F1140" t="str">
            <v>653130200302251782</v>
          </cell>
          <cell r="G1140" t="str">
            <v>吾斯曼·卡仪木</v>
          </cell>
          <cell r="H1140" t="str">
            <v>653130196405031775</v>
          </cell>
          <cell r="I1140" t="str">
            <v>6212877334962778</v>
          </cell>
          <cell r="J1140" t="str">
            <v>农村信用社</v>
          </cell>
          <cell r="K1140" t="str">
            <v>新疆轻工职业技术学院</v>
          </cell>
          <cell r="L1140" t="str">
            <v>计算机网络技术</v>
          </cell>
        </row>
        <row r="1141">
          <cell r="F1141" t="str">
            <v>65313020020909177X</v>
          </cell>
          <cell r="G1141" t="str">
            <v>依马木·克力木</v>
          </cell>
          <cell r="H1141" t="str">
            <v>653130197001201816</v>
          </cell>
          <cell r="I1141" t="str">
            <v>6212877313852586</v>
          </cell>
          <cell r="J1141" t="str">
            <v>农村信用社</v>
          </cell>
          <cell r="K1141" t="str">
            <v>重庆智能工程职业学院</v>
          </cell>
          <cell r="L1141" t="str">
            <v>无人机应用技术</v>
          </cell>
        </row>
        <row r="1142">
          <cell r="F1142" t="str">
            <v>653130200301081793</v>
          </cell>
          <cell r="G1142" t="str">
            <v>艾海提·吾布力</v>
          </cell>
          <cell r="H1142" t="str">
            <v>653130197501231771</v>
          </cell>
          <cell r="I1142" t="str">
            <v>6212877313991038</v>
          </cell>
          <cell r="J1142" t="str">
            <v>巴楚县农村信用社</v>
          </cell>
          <cell r="K1142" t="str">
            <v>新疆职业技术学院</v>
          </cell>
          <cell r="L1142" t="str">
            <v>人力资源管理</v>
          </cell>
        </row>
        <row r="1143">
          <cell r="F1143" t="str">
            <v>653130200301041767</v>
          </cell>
          <cell r="G1143" t="str">
            <v>艾麦尔·阿布力孜</v>
          </cell>
          <cell r="H1143" t="str">
            <v>653130197609061794</v>
          </cell>
          <cell r="I1143" t="str">
            <v>6212877314072119</v>
          </cell>
          <cell r="J1143" t="str">
            <v>农村信用社</v>
          </cell>
          <cell r="K1143" t="str">
            <v>巴音郭楞职业技术学院</v>
          </cell>
          <cell r="L1143" t="str">
            <v>纺织品设计</v>
          </cell>
        </row>
        <row r="1144">
          <cell r="F1144" t="str">
            <v>653130200309011773</v>
          </cell>
          <cell r="G1144" t="str">
            <v>艾海提·托合提</v>
          </cell>
          <cell r="H1144" t="str">
            <v>653130197111011773</v>
          </cell>
          <cell r="I1144" t="str">
            <v>6212877330962137</v>
          </cell>
          <cell r="J1144" t="str">
            <v>农村信用社</v>
          </cell>
          <cell r="K1144" t="str">
            <v>石河子大学</v>
          </cell>
          <cell r="L1144" t="str">
            <v>护理</v>
          </cell>
        </row>
        <row r="1145">
          <cell r="F1145" t="str">
            <v>653130200311121760</v>
          </cell>
          <cell r="G1145" t="str">
            <v>买热木古丽·热合曼</v>
          </cell>
          <cell r="H1145" t="str">
            <v>653130197807162027</v>
          </cell>
          <cell r="I1145" t="str">
            <v>6212877308608639</v>
          </cell>
          <cell r="J1145" t="str">
            <v>巴楚县农村信用社</v>
          </cell>
          <cell r="K1145" t="str">
            <v>博尔塔拉职业技术学院</v>
          </cell>
          <cell r="L1145" t="str">
            <v>护理</v>
          </cell>
        </row>
        <row r="1146">
          <cell r="F1146" t="str">
            <v>65313020060130176X</v>
          </cell>
          <cell r="G1146" t="str">
            <v>阿吾提·吾思曼</v>
          </cell>
          <cell r="H1146" t="str">
            <v>653130197910051771</v>
          </cell>
          <cell r="I1146" t="str">
            <v>6228233665275939569</v>
          </cell>
          <cell r="J1146" t="str">
            <v>农业银行</v>
          </cell>
          <cell r="K1146" t="str">
            <v>第五师双河职业技术学校</v>
          </cell>
          <cell r="L1146" t="str">
            <v>棉花与检验</v>
          </cell>
        </row>
        <row r="1147">
          <cell r="F1147" t="str">
            <v>653130200602011772</v>
          </cell>
          <cell r="G1147" t="str">
            <v>艾买尔·阿布都瓦依提</v>
          </cell>
          <cell r="H1147" t="str">
            <v>653130197606061799</v>
          </cell>
          <cell r="I1147" t="str">
            <v>6212877313877617</v>
          </cell>
          <cell r="J1147" t="str">
            <v>农村信用社</v>
          </cell>
          <cell r="K1147" t="str">
            <v>新疆金领技工学校</v>
          </cell>
          <cell r="L1147" t="str">
            <v>计算机</v>
          </cell>
        </row>
        <row r="1148">
          <cell r="F1148" t="str">
            <v>653125200304215629</v>
          </cell>
          <cell r="G1148" t="str">
            <v>买买提依民·阿木提</v>
          </cell>
          <cell r="H1148" t="str">
            <v>653130198009201778</v>
          </cell>
          <cell r="I1148" t="str">
            <v>6212877308572959</v>
          </cell>
          <cell r="J1148" t="str">
            <v>农村信用社</v>
          </cell>
          <cell r="K1148" t="str">
            <v>新疆交通职业技术学院</v>
          </cell>
          <cell r="L1148" t="str">
            <v>建筑工程技术</v>
          </cell>
        </row>
        <row r="1149">
          <cell r="F1149" t="str">
            <v>653130200002041775</v>
          </cell>
          <cell r="G1149" t="str">
            <v>阿依孜木·热西提</v>
          </cell>
          <cell r="H1149" t="str">
            <v>653130197501061784</v>
          </cell>
          <cell r="I1149" t="str">
            <v>6212877330961915</v>
          </cell>
          <cell r="J1149" t="str">
            <v>农村信用社</v>
          </cell>
          <cell r="K1149" t="str">
            <v>新疆职业大学</v>
          </cell>
          <cell r="L1149" t="str">
            <v>小学教育</v>
          </cell>
        </row>
        <row r="1150">
          <cell r="F1150" t="str">
            <v>653130200206091766</v>
          </cell>
          <cell r="G1150" t="str">
            <v>热合曼·艾海提</v>
          </cell>
          <cell r="H1150" t="str">
            <v>653130197510011770</v>
          </cell>
          <cell r="I1150" t="str">
            <v>6212877319241164</v>
          </cell>
          <cell r="J1150" t="str">
            <v>农村信用社</v>
          </cell>
          <cell r="K1150" t="str">
            <v>新疆现代职业技术学院</v>
          </cell>
          <cell r="L1150" t="str">
            <v>助产</v>
          </cell>
        </row>
        <row r="1151">
          <cell r="F1151" t="str">
            <v>653130200104031770</v>
          </cell>
          <cell r="G1151" t="str">
            <v>开买尔·依米提</v>
          </cell>
          <cell r="H1151" t="str">
            <v>653130197305131773</v>
          </cell>
          <cell r="I1151" t="str">
            <v>6212877330954472</v>
          </cell>
          <cell r="J1151" t="str">
            <v>农村信用社</v>
          </cell>
          <cell r="K1151" t="str">
            <v>新疆农业职业技术学院 </v>
          </cell>
          <cell r="L1151" t="str">
            <v>机电一体化技术</v>
          </cell>
        </row>
        <row r="1152">
          <cell r="F1152" t="str">
            <v>653130200103061783</v>
          </cell>
          <cell r="G1152" t="str">
            <v>买合普热提·阿布都外力</v>
          </cell>
          <cell r="H1152" t="str">
            <v>653130200103061783</v>
          </cell>
          <cell r="I1152" t="str">
            <v>6212877321641088</v>
          </cell>
          <cell r="J1152" t="str">
            <v>巴楚县农村信用社</v>
          </cell>
          <cell r="K1152" t="str">
            <v>和田职业技术学院</v>
          </cell>
          <cell r="L1152" t="str">
            <v>汽车制造与实验技术</v>
          </cell>
        </row>
        <row r="1153">
          <cell r="F1153" t="str">
            <v>653130200209171817</v>
          </cell>
          <cell r="G1153" t="str">
            <v>努尔古丽·卡斯木</v>
          </cell>
          <cell r="H1153" t="str">
            <v>653130197905161765</v>
          </cell>
          <cell r="I1153" t="str">
            <v>6228233665278379763</v>
          </cell>
          <cell r="J1153" t="str">
            <v>农业银行</v>
          </cell>
          <cell r="K1153" t="str">
            <v>吉林电子信息职业技术学院</v>
          </cell>
          <cell r="L1153" t="str">
            <v>计算机网络技术</v>
          </cell>
        </row>
        <row r="1154">
          <cell r="F1154" t="str">
            <v>653130200211031784</v>
          </cell>
          <cell r="G1154" t="str">
            <v>买热古丽·阿布拉</v>
          </cell>
          <cell r="H1154" t="str">
            <v>653130198002131789</v>
          </cell>
          <cell r="I1154" t="str">
            <v>6212877314133317</v>
          </cell>
          <cell r="J1154" t="str">
            <v>农村信用社</v>
          </cell>
          <cell r="K1154" t="str">
            <v>新疆应用职业技术学院</v>
          </cell>
          <cell r="L1154" t="str">
            <v>园林工程技术#H</v>
          </cell>
        </row>
        <row r="1155">
          <cell r="F1155" t="str">
            <v>653130200104021767</v>
          </cell>
          <cell r="G1155" t="str">
            <v>牙生·艾尔西</v>
          </cell>
          <cell r="H1155" t="str">
            <v>653130196902101877</v>
          </cell>
          <cell r="I1155" t="str">
            <v>6212877314108103</v>
          </cell>
          <cell r="J1155" t="str">
            <v>农村信用社</v>
          </cell>
          <cell r="K1155" t="str">
            <v>新疆应用职业技术学院</v>
          </cell>
          <cell r="L1155" t="str">
            <v>大数据与会计</v>
          </cell>
        </row>
        <row r="1156">
          <cell r="F1156" t="str">
            <v>653130200508151808</v>
          </cell>
          <cell r="G1156" t="str">
            <v>姑丽巴哈尔·买买提</v>
          </cell>
          <cell r="H1156" t="str">
            <v>653130197506121766</v>
          </cell>
          <cell r="I1156" t="str">
            <v>6212877321561542</v>
          </cell>
          <cell r="J1156" t="str">
            <v>农村信用社</v>
          </cell>
          <cell r="K1156" t="str">
            <v>喀什职业技术学院</v>
          </cell>
          <cell r="L1156" t="str">
            <v>幼儿保育</v>
          </cell>
        </row>
        <row r="1157">
          <cell r="F1157" t="str">
            <v>65313020050714178X</v>
          </cell>
          <cell r="G1157" t="str">
            <v>克热木·库尔班</v>
          </cell>
          <cell r="H1157" t="str">
            <v>653130197604181834</v>
          </cell>
          <cell r="I1157" t="str">
            <v>6212877334980408</v>
          </cell>
          <cell r="J1157" t="str">
            <v>农村信用社</v>
          </cell>
          <cell r="K1157" t="str">
            <v>石河子中山中等职业技术学校</v>
          </cell>
          <cell r="L1157" t="str">
            <v>幼儿保育</v>
          </cell>
        </row>
        <row r="1158">
          <cell r="F1158" t="str">
            <v>653130200105041807</v>
          </cell>
          <cell r="G1158" t="str">
            <v>来丽古丽·托合提</v>
          </cell>
          <cell r="H1158" t="str">
            <v>653130196905181788</v>
          </cell>
          <cell r="I1158" t="str">
            <v>6212877321704456</v>
          </cell>
          <cell r="J1158" t="str">
            <v>农村信用社</v>
          </cell>
          <cell r="K1158" t="str">
            <v>喀什大学</v>
          </cell>
          <cell r="L1158" t="str">
            <v>法律事务</v>
          </cell>
        </row>
        <row r="1159">
          <cell r="F1159" t="str">
            <v>653130200302201777</v>
          </cell>
          <cell r="G1159" t="str">
            <v>茹先古丽·托合提</v>
          </cell>
          <cell r="H1159" t="str">
            <v>653130198404301787</v>
          </cell>
          <cell r="I1159" t="str">
            <v>6212877316452251</v>
          </cell>
          <cell r="J1159" t="str">
            <v>农村信用社</v>
          </cell>
          <cell r="K1159" t="str">
            <v>新疆铁道职业技术学院</v>
          </cell>
          <cell r="L1159" t="str">
            <v>铁道机车运用与维护#H</v>
          </cell>
        </row>
        <row r="1160">
          <cell r="F1160" t="str">
            <v>653130200211081781</v>
          </cell>
          <cell r="G1160" t="str">
            <v>再依纳甫·艾沙</v>
          </cell>
          <cell r="H1160" t="str">
            <v>653130197306021787</v>
          </cell>
          <cell r="I1160" t="str">
            <v>6212877321767313</v>
          </cell>
          <cell r="J1160" t="str">
            <v>农村信用社</v>
          </cell>
          <cell r="K1160" t="str">
            <v>新疆轻工职业技术学院</v>
          </cell>
          <cell r="L1160" t="str">
            <v>电子信息工程技术</v>
          </cell>
        </row>
        <row r="1161">
          <cell r="F1161" t="str">
            <v>653130200301061784</v>
          </cell>
          <cell r="G1161" t="str">
            <v>斯拉木·帕克尔</v>
          </cell>
          <cell r="H1161" t="str">
            <v>65313019651018217X</v>
          </cell>
          <cell r="I1161" t="str">
            <v>6212877319013068</v>
          </cell>
          <cell r="J1161" t="str">
            <v>农村信用社</v>
          </cell>
          <cell r="K1161" t="str">
            <v>新疆交通职业技术学院</v>
          </cell>
          <cell r="L1161" t="str">
            <v>现代物流管理</v>
          </cell>
        </row>
        <row r="1162">
          <cell r="F1162" t="str">
            <v>653130200406101789</v>
          </cell>
          <cell r="G1162" t="str">
            <v>阿布拉·斯依提</v>
          </cell>
          <cell r="H1162" t="str">
            <v>653130197409101798</v>
          </cell>
          <cell r="I1162" t="str">
            <v>6212877313988737</v>
          </cell>
          <cell r="J1162" t="str">
            <v>农村信用社</v>
          </cell>
          <cell r="K1162" t="str">
            <v>塔里木职业技术学院</v>
          </cell>
          <cell r="L1162" t="str">
            <v>电子商务</v>
          </cell>
        </row>
        <row r="1163">
          <cell r="F1163" t="str">
            <v>653130200409011762</v>
          </cell>
          <cell r="G1163" t="str">
            <v>克力木·托合提</v>
          </cell>
          <cell r="H1163" t="str">
            <v>653130194308071776</v>
          </cell>
          <cell r="I1163" t="str">
            <v>6212877319207603</v>
          </cell>
          <cell r="J1163" t="str">
            <v>农村信用社</v>
          </cell>
          <cell r="K1163" t="str">
            <v>昌吉职业技术学院</v>
          </cell>
          <cell r="L1163" t="str">
            <v>护理</v>
          </cell>
        </row>
        <row r="1164">
          <cell r="F1164" t="str">
            <v>653130200608201796</v>
          </cell>
          <cell r="G1164" t="str">
            <v>帕夏古丽·斯地克</v>
          </cell>
          <cell r="H1164" t="str">
            <v>653130197404101780</v>
          </cell>
          <cell r="I1164" t="str">
            <v>6212877317481051</v>
          </cell>
          <cell r="J1164" t="str">
            <v>农村信用社</v>
          </cell>
          <cell r="K1164" t="str">
            <v>新疆五师双河职业技术学院</v>
          </cell>
          <cell r="L1164" t="str">
            <v>农产品加工与质量检测</v>
          </cell>
        </row>
        <row r="1165">
          <cell r="F1165" t="str">
            <v>653130200207271793</v>
          </cell>
          <cell r="G1165" t="str">
            <v>阿布都外力·沙依提</v>
          </cell>
          <cell r="H1165" t="str">
            <v>653130197112141772</v>
          </cell>
          <cell r="I1165" t="str">
            <v>6212877313876932</v>
          </cell>
          <cell r="J1165" t="str">
            <v>农村信用社</v>
          </cell>
          <cell r="K1165" t="str">
            <v>新疆能源职业技术学院</v>
          </cell>
          <cell r="L1165" t="str">
            <v>现代物流管理</v>
          </cell>
        </row>
        <row r="1166">
          <cell r="F1166" t="str">
            <v>653130200104061777</v>
          </cell>
          <cell r="G1166" t="str">
            <v>吾拉伊木·玉苏音</v>
          </cell>
          <cell r="H1166" t="str">
            <v>65313019660810185X</v>
          </cell>
          <cell r="I1166" t="str">
            <v>6212877313850374</v>
          </cell>
          <cell r="J1166" t="str">
            <v>农村信用社</v>
          </cell>
          <cell r="K1166" t="str">
            <v>和田师范专科学校</v>
          </cell>
          <cell r="L1166" t="str">
            <v>计算机信息管理</v>
          </cell>
        </row>
        <row r="1167">
          <cell r="F1167" t="str">
            <v>653130200311261771</v>
          </cell>
          <cell r="G1167" t="str">
            <v>卡拉吉·吾拉音</v>
          </cell>
          <cell r="H1167" t="str">
            <v>653130197103101891</v>
          </cell>
          <cell r="I1167" t="str">
            <v>6212877314046493</v>
          </cell>
          <cell r="J1167" t="str">
            <v>农村信用社</v>
          </cell>
          <cell r="K1167" t="str">
            <v>阿克苏职业技术学院</v>
          </cell>
          <cell r="L1167" t="str">
            <v>石油工程技术</v>
          </cell>
        </row>
        <row r="1168">
          <cell r="F1168" t="str">
            <v>653130200311051766</v>
          </cell>
          <cell r="G1168" t="str">
            <v>热合曼·斯马依力</v>
          </cell>
          <cell r="H1168" t="str">
            <v>653130197503191777</v>
          </cell>
          <cell r="I1168" t="str">
            <v>6212877313960892</v>
          </cell>
          <cell r="J1168" t="str">
            <v>农村信用社</v>
          </cell>
          <cell r="K1168" t="str">
            <v>新疆农业职业技术学院</v>
          </cell>
          <cell r="L1168" t="str">
            <v>关务与外贸服务</v>
          </cell>
        </row>
        <row r="1169">
          <cell r="F1169" t="str">
            <v>653130200309181780</v>
          </cell>
          <cell r="G1169" t="str">
            <v>吾布力·艾合买提</v>
          </cell>
          <cell r="H1169" t="str">
            <v>653130197302031777</v>
          </cell>
          <cell r="I1169" t="str">
            <v>6212877313788889</v>
          </cell>
          <cell r="J1169" t="str">
            <v>农村信用社</v>
          </cell>
          <cell r="K1169" t="str">
            <v>和田职业技术学院</v>
          </cell>
          <cell r="L1169" t="str">
            <v>园艺技术</v>
          </cell>
        </row>
        <row r="1170">
          <cell r="F1170" t="str">
            <v>653130200201021785</v>
          </cell>
          <cell r="G1170" t="str">
            <v>艾伊提·米曼</v>
          </cell>
          <cell r="H1170" t="str">
            <v>653130196711261771</v>
          </cell>
          <cell r="I1170" t="str">
            <v>6212877317483081</v>
          </cell>
          <cell r="J1170" t="str">
            <v>农村信用社</v>
          </cell>
          <cell r="K1170" t="str">
            <v>新疆科技学院</v>
          </cell>
          <cell r="L1170" t="str">
            <v>康复治疗技术</v>
          </cell>
        </row>
        <row r="1171">
          <cell r="F1171" t="str">
            <v>65313020030107178X</v>
          </cell>
          <cell r="G1171" t="str">
            <v>热合曼·扎伊提</v>
          </cell>
          <cell r="H1171" t="str">
            <v>653130196503201774</v>
          </cell>
          <cell r="I1171" t="str">
            <v>6212877313791859</v>
          </cell>
          <cell r="J1171" t="str">
            <v>农村信用社</v>
          </cell>
          <cell r="K1171" t="str">
            <v>新疆轻工职业技术学院</v>
          </cell>
          <cell r="L1171" t="str">
            <v>石油化工技术</v>
          </cell>
        </row>
        <row r="1172">
          <cell r="F1172" t="str">
            <v>653130200306091798</v>
          </cell>
          <cell r="G1172" t="str">
            <v>吾斯曼·艾米拉</v>
          </cell>
          <cell r="H1172" t="str">
            <v>653130197101061777</v>
          </cell>
          <cell r="I1172" t="str">
            <v>6212877323158248</v>
          </cell>
          <cell r="J1172" t="str">
            <v>农村信用社</v>
          </cell>
          <cell r="K1172" t="str">
            <v>和田师范专科学校</v>
          </cell>
          <cell r="L1172" t="str">
            <v>音乐教育</v>
          </cell>
        </row>
        <row r="1173">
          <cell r="F1173" t="str">
            <v>653130200510251760</v>
          </cell>
          <cell r="G1173" t="str">
            <v>艾合买提·依曼</v>
          </cell>
          <cell r="H1173" t="str">
            <v>653130197208101839</v>
          </cell>
          <cell r="I1173" t="str">
            <v>6212877321560486</v>
          </cell>
          <cell r="J1173" t="str">
            <v>农村信用社</v>
          </cell>
          <cell r="K1173" t="str">
            <v>新疆金领技工学校</v>
          </cell>
          <cell r="L1173" t="str">
            <v>护理</v>
          </cell>
        </row>
        <row r="1174">
          <cell r="F1174" t="str">
            <v>653130200507071777</v>
          </cell>
          <cell r="G1174" t="str">
            <v>买买提·斯妈依力</v>
          </cell>
          <cell r="H1174" t="str">
            <v>653130198312221771</v>
          </cell>
          <cell r="I1174" t="str">
            <v>6212877308580929</v>
          </cell>
          <cell r="J1174" t="str">
            <v>巴楚县农村信用社</v>
          </cell>
          <cell r="K1174" t="str">
            <v>新疆科技职业技术学院</v>
          </cell>
          <cell r="L1174" t="str">
            <v>汽车与维修</v>
          </cell>
        </row>
        <row r="1175">
          <cell r="F1175" t="str">
            <v>653130200301101766</v>
          </cell>
          <cell r="G1175" t="str">
            <v>帕提古丽·艾海提</v>
          </cell>
          <cell r="H1175" t="str">
            <v>65313019820614176X</v>
          </cell>
          <cell r="I1175" t="str">
            <v>6228233669004737179</v>
          </cell>
          <cell r="J1175" t="str">
            <v>农业银行</v>
          </cell>
          <cell r="K1175" t="str">
            <v>第五师双河职业技术学校</v>
          </cell>
          <cell r="L1175" t="str">
            <v>学前教育</v>
          </cell>
        </row>
        <row r="1176">
          <cell r="F1176" t="str">
            <v>653130200311091821</v>
          </cell>
          <cell r="G1176" t="str">
            <v>亚森·阿西木</v>
          </cell>
          <cell r="H1176" t="str">
            <v>653130196801171796</v>
          </cell>
          <cell r="I1176" t="str">
            <v>6212877313942536</v>
          </cell>
          <cell r="J1176" t="str">
            <v>农村信用社</v>
          </cell>
          <cell r="K1176" t="str">
            <v>和田职业技术学院</v>
          </cell>
          <cell r="L1176" t="str">
            <v>畜牧兽医</v>
          </cell>
        </row>
        <row r="1177">
          <cell r="F1177" t="str">
            <v>653130200107161773</v>
          </cell>
          <cell r="G1177" t="str">
            <v>吾斯满·牙生</v>
          </cell>
          <cell r="H1177" t="str">
            <v>653130197707051776</v>
          </cell>
          <cell r="I1177" t="str">
            <v>6212877313941504</v>
          </cell>
          <cell r="J1177" t="str">
            <v>巴楚县农村信用社</v>
          </cell>
          <cell r="K1177" t="str">
            <v>阿克苏职业技术学院</v>
          </cell>
          <cell r="L1177" t="str">
            <v>艺术设计</v>
          </cell>
        </row>
        <row r="1178">
          <cell r="F1178" t="str">
            <v>653130200010011795</v>
          </cell>
          <cell r="G1178" t="str">
            <v>古丽阿依姆·麦麦提</v>
          </cell>
          <cell r="H1178" t="str">
            <v>65313019730704186X</v>
          </cell>
          <cell r="I1178" t="str">
            <v>6212877313789259</v>
          </cell>
          <cell r="J1178" t="str">
            <v>农村信用社</v>
          </cell>
          <cell r="K1178" t="str">
            <v>新疆师范高等专科学校</v>
          </cell>
          <cell r="L1178" t="str">
            <v>体育教育</v>
          </cell>
        </row>
        <row r="1179">
          <cell r="F1179" t="str">
            <v>653130200501241771</v>
          </cell>
          <cell r="G1179" t="str">
            <v>亚库甫·买买提</v>
          </cell>
          <cell r="H1179" t="str">
            <v>653130196703111773</v>
          </cell>
          <cell r="I1179" t="str">
            <v>6212877313662787</v>
          </cell>
          <cell r="J1179" t="str">
            <v>巴楚县农村信用社</v>
          </cell>
          <cell r="K1179" t="str">
            <v>喀什职业学校</v>
          </cell>
          <cell r="L1179" t="str">
            <v>机械设备维修</v>
          </cell>
        </row>
        <row r="1180">
          <cell r="F1180" t="str">
            <v>653130200411011796</v>
          </cell>
          <cell r="G1180" t="str">
            <v>如苏力·伊敏</v>
          </cell>
          <cell r="H1180" t="str">
            <v>653130197202151819</v>
          </cell>
          <cell r="I1180" t="str">
            <v>6212877313782320</v>
          </cell>
          <cell r="J1180" t="str">
            <v>巴楚县农村信用社</v>
          </cell>
          <cell r="K1180" t="str">
            <v>喀什职业学校</v>
          </cell>
          <cell r="L1180" t="str">
            <v>机械设备维修</v>
          </cell>
        </row>
        <row r="1181">
          <cell r="F1181" t="str">
            <v>653130200203191788</v>
          </cell>
          <cell r="G1181" t="str">
            <v>赛来·图尔荪</v>
          </cell>
          <cell r="H1181" t="str">
            <v>653130197102011798</v>
          </cell>
          <cell r="I1181" t="str">
            <v>6212877313970537</v>
          </cell>
          <cell r="J1181" t="str">
            <v>巴楚县农村信用社</v>
          </cell>
          <cell r="K1181" t="str">
            <v>塔里木职业技术学院</v>
          </cell>
          <cell r="L1181" t="str">
            <v>大数据与会计</v>
          </cell>
        </row>
        <row r="1182">
          <cell r="F1182" t="str">
            <v>65313020010907178X</v>
          </cell>
          <cell r="G1182" t="str">
            <v>阿布拉·卡地尔</v>
          </cell>
          <cell r="H1182" t="str">
            <v>653130197803301771</v>
          </cell>
          <cell r="I1182" t="str">
            <v>6212877314088925</v>
          </cell>
          <cell r="J1182" t="str">
            <v>巴楚县农村信用社</v>
          </cell>
          <cell r="K1182" t="str">
            <v>新疆能源职业技术学院</v>
          </cell>
          <cell r="L1182" t="str">
            <v>机电设备维修与管理</v>
          </cell>
        </row>
        <row r="1183">
          <cell r="F1183" t="str">
            <v>65313020060625179X</v>
          </cell>
          <cell r="G1183" t="str">
            <v>玉苏普·麦麦提</v>
          </cell>
          <cell r="H1183" t="str">
            <v>653130196907011774</v>
          </cell>
          <cell r="I1183" t="str">
            <v>6212877313948475</v>
          </cell>
          <cell r="J1183" t="str">
            <v>农村信用社</v>
          </cell>
          <cell r="K1183" t="str">
            <v>喀什技师学院</v>
          </cell>
          <cell r="L1183" t="str">
            <v>烹饪</v>
          </cell>
        </row>
        <row r="1184">
          <cell r="F1184" t="str">
            <v>653130200102201764</v>
          </cell>
          <cell r="G1184" t="str">
            <v>赛麦提·麦麦提</v>
          </cell>
          <cell r="H1184" t="str">
            <v>653130196206291777</v>
          </cell>
          <cell r="I1184" t="str">
            <v>6212877313949002</v>
          </cell>
          <cell r="J1184" t="str">
            <v>农村信用社</v>
          </cell>
          <cell r="K1184" t="str">
            <v>新疆轻工职业技术学院</v>
          </cell>
          <cell r="L1184" t="str">
            <v>分析检验技术</v>
          </cell>
        </row>
        <row r="1185">
          <cell r="F1185" t="str">
            <v>653130200204131760</v>
          </cell>
          <cell r="G1185" t="str">
            <v>布合力其·玉苏甫</v>
          </cell>
          <cell r="H1185" t="str">
            <v>653130200204131760</v>
          </cell>
          <cell r="I1185" t="str">
            <v>6212877313722060</v>
          </cell>
          <cell r="J1185" t="str">
            <v>农村信用社</v>
          </cell>
          <cell r="K1185" t="str">
            <v>巴音郭楞职业技术学院</v>
          </cell>
          <cell r="L1185" t="str">
            <v>音乐表演</v>
          </cell>
        </row>
        <row r="1186">
          <cell r="F1186" t="str">
            <v>653130200102231787</v>
          </cell>
          <cell r="G1186" t="str">
            <v>早热古丽·吐尔逊</v>
          </cell>
          <cell r="H1186" t="str">
            <v>65313019850709176X</v>
          </cell>
          <cell r="I1186" t="str">
            <v>6212877334974948</v>
          </cell>
          <cell r="J1186" t="str">
            <v>农村信用社</v>
          </cell>
          <cell r="K1186" t="str">
            <v>昌吉职业技术学院</v>
          </cell>
          <cell r="L1186" t="str">
            <v>计算机网络技术</v>
          </cell>
        </row>
        <row r="1187">
          <cell r="F1187" t="str">
            <v>653130200403111797</v>
          </cell>
          <cell r="G1187" t="str">
            <v>玉散·艾麦提</v>
          </cell>
          <cell r="H1187" t="str">
            <v>653130197907141776</v>
          </cell>
          <cell r="I1187" t="str">
            <v>6212877313947485</v>
          </cell>
          <cell r="J1187" t="str">
            <v>巴楚县农村信用社</v>
          </cell>
          <cell r="K1187" t="str">
            <v>喀什技师学院</v>
          </cell>
          <cell r="L1187" t="str">
            <v>汽车维修</v>
          </cell>
        </row>
        <row r="1188">
          <cell r="F1188" t="str">
            <v>65313020030118176X</v>
          </cell>
          <cell r="G1188" t="str">
            <v>阿米妮古丽·热伊木</v>
          </cell>
          <cell r="H1188" t="str">
            <v>65313019710327176X</v>
          </cell>
          <cell r="I1188" t="str">
            <v>6212877319070225</v>
          </cell>
          <cell r="J1188" t="str">
            <v>巴楚县农村信用社</v>
          </cell>
          <cell r="K1188" t="str">
            <v>新疆职业技术学院</v>
          </cell>
          <cell r="L1188" t="str">
            <v>供用电技术</v>
          </cell>
        </row>
        <row r="1189">
          <cell r="F1189" t="str">
            <v>653130200601101805</v>
          </cell>
          <cell r="G1189" t="str">
            <v>肉孜·买买提</v>
          </cell>
          <cell r="H1189" t="str">
            <v>653130197510141778</v>
          </cell>
          <cell r="I1189" t="str">
            <v>6212877334996396</v>
          </cell>
          <cell r="J1189" t="str">
            <v>农村信用社</v>
          </cell>
          <cell r="K1189" t="str">
            <v>第五博乐市专业技术学校</v>
          </cell>
          <cell r="L1189" t="str">
            <v>棉花加工与检验</v>
          </cell>
        </row>
        <row r="1190">
          <cell r="F1190" t="str">
            <v>653130200209141781</v>
          </cell>
          <cell r="G1190" t="str">
            <v>阿布力克木·依明</v>
          </cell>
          <cell r="H1190" t="str">
            <v>653130197005251773</v>
          </cell>
          <cell r="I1190" t="str">
            <v>6212877317404988</v>
          </cell>
          <cell r="J1190" t="str">
            <v>农村信用社</v>
          </cell>
          <cell r="K1190" t="str">
            <v>新疆能源职业技术学院</v>
          </cell>
          <cell r="L1190" t="str">
            <v>社区管理与服务</v>
          </cell>
        </row>
        <row r="1191">
          <cell r="F1191" t="str">
            <v>653130200603101884</v>
          </cell>
          <cell r="G1191" t="str">
            <v>艾力·买买提</v>
          </cell>
          <cell r="H1191" t="str">
            <v>653130197901071770</v>
          </cell>
          <cell r="I1191" t="str">
            <v>6212877313939656</v>
          </cell>
          <cell r="J1191" t="str">
            <v>农村信用社</v>
          </cell>
          <cell r="K1191" t="str">
            <v>图木舒克市职业技术学校</v>
          </cell>
          <cell r="L1191" t="str">
            <v>纺织技术与服务</v>
          </cell>
        </row>
        <row r="1192">
          <cell r="F1192" t="str">
            <v>65313020010520176X</v>
          </cell>
          <cell r="G1192" t="str">
            <v>热孜亚·热合曼</v>
          </cell>
          <cell r="H1192" t="str">
            <v>65313020010520176X</v>
          </cell>
          <cell r="I1192" t="str">
            <v>6217978800013995282</v>
          </cell>
          <cell r="J1192" t="str">
            <v>邮储银行</v>
          </cell>
          <cell r="K1192" t="str">
            <v>阿克苏职业技术学院</v>
          </cell>
          <cell r="L1192" t="str">
            <v>通信系统运行管理</v>
          </cell>
        </row>
        <row r="1193">
          <cell r="F1193" t="str">
            <v>653130200204101772</v>
          </cell>
          <cell r="G1193" t="str">
            <v>艾孜提艾买尔·胡地玉木</v>
          </cell>
          <cell r="H1193" t="str">
            <v>653130197605101832</v>
          </cell>
          <cell r="I1193" t="str">
            <v>6212877319135457</v>
          </cell>
          <cell r="J1193" t="str">
            <v>农村信用社</v>
          </cell>
          <cell r="K1193" t="str">
            <v>塔里木职业技术学院</v>
          </cell>
          <cell r="L1193" t="str">
            <v>汽车检测与维修技术</v>
          </cell>
        </row>
        <row r="1194">
          <cell r="F1194" t="str">
            <v>653130200104011761</v>
          </cell>
          <cell r="G1194" t="str">
            <v>买买提·吐尔</v>
          </cell>
          <cell r="H1194" t="str">
            <v>653130197608101790</v>
          </cell>
          <cell r="I1194" t="str">
            <v>6217978800041241816</v>
          </cell>
          <cell r="J1194" t="str">
            <v>邮储银行</v>
          </cell>
          <cell r="K1194" t="str">
            <v>和田职业技术学院</v>
          </cell>
          <cell r="L1194" t="str">
            <v>电子商务</v>
          </cell>
        </row>
        <row r="1195">
          <cell r="F1195" t="str">
            <v>653130200104101783</v>
          </cell>
          <cell r="G1195" t="str">
            <v>阿依木呢沙·克热木</v>
          </cell>
          <cell r="H1195" t="str">
            <v>653130197805121782</v>
          </cell>
          <cell r="I1195" t="str">
            <v>6212877313723746</v>
          </cell>
          <cell r="J1195" t="str">
            <v>巴楚县农村信用社</v>
          </cell>
          <cell r="K1195" t="str">
            <v>新疆轻工职业技术学院</v>
          </cell>
          <cell r="L1195" t="str">
            <v>食品营养与检测</v>
          </cell>
        </row>
        <row r="1196">
          <cell r="F1196" t="str">
            <v>653130200201271768</v>
          </cell>
          <cell r="G1196" t="str">
            <v>热子亚·吾斯曼</v>
          </cell>
          <cell r="H1196" t="str">
            <v>653130200201271768</v>
          </cell>
          <cell r="I1196" t="str">
            <v>6217978800014146703</v>
          </cell>
          <cell r="J1196" t="str">
            <v>邮储银行</v>
          </cell>
          <cell r="K1196" t="str">
            <v>新疆现代职业技术学院</v>
          </cell>
          <cell r="L1196" t="str">
            <v>护理</v>
          </cell>
        </row>
        <row r="1197">
          <cell r="F1197" t="str">
            <v>653130200105161761</v>
          </cell>
          <cell r="G1197" t="str">
            <v>卡米姑丽·艾海提</v>
          </cell>
          <cell r="H1197" t="str">
            <v>653130198005111767</v>
          </cell>
          <cell r="I1197" t="str">
            <v>6212877321756498</v>
          </cell>
          <cell r="J1197" t="str">
            <v>农村信用社</v>
          </cell>
          <cell r="K1197" t="str">
            <v>新疆天山职业技术学院</v>
          </cell>
          <cell r="L1197" t="str">
            <v>学前教育</v>
          </cell>
        </row>
        <row r="1198">
          <cell r="F1198" t="str">
            <v>653130200112091765</v>
          </cell>
          <cell r="G1198" t="str">
            <v>海热姑丽·热西提</v>
          </cell>
          <cell r="H1198" t="str">
            <v>653130197602141767</v>
          </cell>
          <cell r="I1198" t="str">
            <v>6212877313545404</v>
          </cell>
          <cell r="J1198" t="str">
            <v>巴楚县农村信用社</v>
          </cell>
          <cell r="K1198" t="str">
            <v>新疆轻工职业技术学院</v>
          </cell>
          <cell r="L1198" t="str">
            <v>食品生物技术</v>
          </cell>
        </row>
        <row r="1199">
          <cell r="F1199" t="str">
            <v>653130200206081795</v>
          </cell>
          <cell r="G1199" t="str">
            <v>库尔班·斯地克</v>
          </cell>
          <cell r="H1199" t="str">
            <v>653130197608091772</v>
          </cell>
          <cell r="I1199" t="str">
            <v>6212877319181915</v>
          </cell>
          <cell r="J1199" t="str">
            <v>农村信用社</v>
          </cell>
          <cell r="K1199" t="str">
            <v>新疆农业职业技术学院</v>
          </cell>
          <cell r="L1199" t="str">
            <v>环境监测技术</v>
          </cell>
        </row>
        <row r="1200">
          <cell r="F1200" t="str">
            <v>653130200402061767</v>
          </cell>
          <cell r="G1200" t="str">
            <v>阿伊谢姆古丽·麦麦提</v>
          </cell>
          <cell r="H1200" t="str">
            <v>653130197906171762</v>
          </cell>
          <cell r="I1200" t="str">
            <v>6212877316450214</v>
          </cell>
          <cell r="J1200" t="str">
            <v>农村信用社</v>
          </cell>
          <cell r="K1200" t="str">
            <v>吐鲁番职业技术学院</v>
          </cell>
          <cell r="L1200" t="str">
            <v>学前教育</v>
          </cell>
        </row>
        <row r="1201">
          <cell r="F1201" t="str">
            <v>653130200205081793</v>
          </cell>
          <cell r="G1201" t="str">
            <v>阿布都热依木·热西提</v>
          </cell>
          <cell r="H1201" t="str">
            <v>653130197703031778</v>
          </cell>
          <cell r="I1201" t="str">
            <v>6212877319213114</v>
          </cell>
          <cell r="J1201" t="str">
            <v>巴楚县农村信用社</v>
          </cell>
          <cell r="K1201" t="str">
            <v>哈密职业技术学院</v>
          </cell>
          <cell r="L1201" t="str">
            <v>机械制造及自动化</v>
          </cell>
        </row>
        <row r="1202">
          <cell r="F1202" t="str">
            <v>653130200202071784</v>
          </cell>
          <cell r="G1202" t="str">
            <v>艾力·司拉依曼</v>
          </cell>
          <cell r="H1202" t="str">
            <v>653130197510011797</v>
          </cell>
          <cell r="I1202" t="str">
            <v>6212877313938385</v>
          </cell>
          <cell r="J1202" t="str">
            <v>巴楚县农村信用社</v>
          </cell>
          <cell r="K1202" t="str">
            <v>巴音郭楞职业技术学院</v>
          </cell>
          <cell r="L1202" t="str">
            <v>大数据与会计</v>
          </cell>
        </row>
        <row r="1203">
          <cell r="F1203" t="str">
            <v>653130200510251795</v>
          </cell>
          <cell r="G1203" t="str">
            <v>艾买尔·热合曼</v>
          </cell>
          <cell r="H1203" t="str">
            <v>653130198004251776</v>
          </cell>
          <cell r="I1203" t="str">
            <v>6212877308494188</v>
          </cell>
          <cell r="J1203" t="str">
            <v>农村信用社</v>
          </cell>
          <cell r="K1203" t="str">
            <v>喀什技师学院</v>
          </cell>
          <cell r="L1203" t="str">
            <v>电子技术应用</v>
          </cell>
        </row>
        <row r="1204">
          <cell r="F1204" t="str">
            <v>653130200510281767</v>
          </cell>
          <cell r="G1204" t="str">
            <v>努尔姑丽·卡地尔</v>
          </cell>
          <cell r="H1204" t="str">
            <v>653130198504011787</v>
          </cell>
          <cell r="I1204" t="str">
            <v>6212877313851877</v>
          </cell>
          <cell r="J1204" t="str">
            <v>巴楚县农村信用社</v>
          </cell>
          <cell r="K1204" t="str">
            <v>第三师图木舒克职业技术学校</v>
          </cell>
          <cell r="L1204" t="str">
            <v>服装生产管理</v>
          </cell>
        </row>
        <row r="1205">
          <cell r="F1205" t="str">
            <v>653130200409141786</v>
          </cell>
          <cell r="G1205" t="str">
            <v>买买提·吾斯曼</v>
          </cell>
          <cell r="H1205" t="str">
            <v>653130198501161819</v>
          </cell>
          <cell r="I1205" t="str">
            <v>6212877313542724</v>
          </cell>
          <cell r="J1205" t="str">
            <v>巴楚县农村信用社</v>
          </cell>
          <cell r="K1205" t="str">
            <v>甘肃省山丹培黎学校</v>
          </cell>
          <cell r="L1205" t="str">
            <v>护理</v>
          </cell>
        </row>
        <row r="1206">
          <cell r="F1206" t="str">
            <v>653130200011191767</v>
          </cell>
          <cell r="G1206" t="str">
            <v>帕台木·拜克尔</v>
          </cell>
          <cell r="H1206" t="str">
            <v>653130197306151768</v>
          </cell>
          <cell r="I1206" t="str">
            <v>6212877314003254</v>
          </cell>
          <cell r="J1206" t="str">
            <v>农村信用社</v>
          </cell>
          <cell r="K1206" t="str">
            <v>吐鲁番职业技术学院</v>
          </cell>
          <cell r="L1206" t="str">
            <v>社区管理与服务</v>
          </cell>
        </row>
        <row r="1207">
          <cell r="F1207" t="str">
            <v>653130200112101804</v>
          </cell>
          <cell r="G1207" t="str">
            <v>图尔荪·玉斯音</v>
          </cell>
          <cell r="H1207" t="str">
            <v>653130196707081794</v>
          </cell>
          <cell r="I1207" t="str">
            <v>6212877308651688</v>
          </cell>
          <cell r="J1207" t="str">
            <v>农村信用社</v>
          </cell>
          <cell r="K1207" t="str">
            <v>新疆维吾尔医学专科学校</v>
          </cell>
          <cell r="L1207" t="str">
            <v>护理</v>
          </cell>
        </row>
        <row r="1208">
          <cell r="F1208" t="str">
            <v>65313020030203178X</v>
          </cell>
          <cell r="G1208" t="str">
            <v>阿依夏木·木沙</v>
          </cell>
          <cell r="H1208" t="str">
            <v>653130198206071829</v>
          </cell>
          <cell r="I1208" t="str">
            <v>6212877308553496</v>
          </cell>
          <cell r="J1208" t="str">
            <v>农村信用社</v>
          </cell>
          <cell r="K1208" t="str">
            <v>新疆职业技术学院</v>
          </cell>
          <cell r="L1208" t="str">
            <v>商务英语</v>
          </cell>
        </row>
        <row r="1209">
          <cell r="F1209" t="str">
            <v>653130200310171766</v>
          </cell>
          <cell r="G1209" t="str">
            <v>阿依木尼萨·艾麦尔</v>
          </cell>
          <cell r="H1209" t="str">
            <v>653130198311181763</v>
          </cell>
          <cell r="I1209" t="str">
            <v>6212872137192244</v>
          </cell>
          <cell r="J1209" t="str">
            <v>巴楚县农村信用社</v>
          </cell>
          <cell r="K1209" t="str">
            <v>昌吉职业技术学院</v>
          </cell>
          <cell r="L1209" t="str">
            <v>临床医学</v>
          </cell>
        </row>
        <row r="1210">
          <cell r="F1210" t="str">
            <v>65313020030314177X</v>
          </cell>
          <cell r="G1210" t="str">
            <v>阿布力孜·阿布拉</v>
          </cell>
          <cell r="H1210" t="str">
            <v>653130197803071793</v>
          </cell>
          <cell r="I1210" t="str">
            <v>6212877308547241</v>
          </cell>
          <cell r="J1210" t="str">
            <v>农村信用社</v>
          </cell>
          <cell r="K1210" t="str">
            <v>福建农业职业技术学院</v>
          </cell>
          <cell r="L1210" t="str">
            <v>食品智能加工技术</v>
          </cell>
        </row>
        <row r="1211">
          <cell r="F1211" t="str">
            <v>653130200605271764</v>
          </cell>
          <cell r="G1211" t="str">
            <v>麦麦提·阿西木</v>
          </cell>
          <cell r="H1211" t="str">
            <v>653130197509301770</v>
          </cell>
          <cell r="I1211" t="str">
            <v>6212877308495920</v>
          </cell>
          <cell r="J1211" t="str">
            <v>农村信用社</v>
          </cell>
          <cell r="K1211" t="str">
            <v>石河子师范学校</v>
          </cell>
          <cell r="L1211" t="str">
            <v>现代物流管理</v>
          </cell>
        </row>
        <row r="1212">
          <cell r="F1212" t="str">
            <v>653130200110201844</v>
          </cell>
          <cell r="G1212" t="str">
            <v>阿米尼古丽·奥布力</v>
          </cell>
          <cell r="H1212" t="str">
            <v>653130197103041825</v>
          </cell>
          <cell r="I1212" t="str">
            <v>6212877313789325</v>
          </cell>
          <cell r="J1212" t="str">
            <v>农村信用社</v>
          </cell>
          <cell r="K1212" t="str">
            <v>塔里木职业技术学院</v>
          </cell>
          <cell r="L1212" t="str">
            <v>大数据与会计</v>
          </cell>
        </row>
        <row r="1213">
          <cell r="F1213" t="str">
            <v>653130200304101825</v>
          </cell>
          <cell r="G1213" t="str">
            <v>依明·卡地尔</v>
          </cell>
          <cell r="H1213" t="str">
            <v>653130196903291772</v>
          </cell>
          <cell r="I1213" t="str">
            <v>6212877314043995</v>
          </cell>
          <cell r="J1213" t="str">
            <v>巴楚县农村信用社</v>
          </cell>
          <cell r="K1213" t="str">
            <v>石河子职业技术学院</v>
          </cell>
          <cell r="L1213" t="str">
            <v>水利工程</v>
          </cell>
        </row>
        <row r="1214">
          <cell r="F1214" t="str">
            <v>653130200104021783</v>
          </cell>
          <cell r="G1214" t="str">
            <v>艾麦尔·奥布力</v>
          </cell>
          <cell r="H1214" t="str">
            <v>653130197507301793</v>
          </cell>
          <cell r="I1214" t="str">
            <v>6212872145411123</v>
          </cell>
          <cell r="J1214" t="str">
            <v>巴楚县农村信用社</v>
          </cell>
          <cell r="K1214" t="str">
            <v>和田职业技术学院</v>
          </cell>
          <cell r="L1214" t="str">
            <v>物流管理</v>
          </cell>
        </row>
        <row r="1215">
          <cell r="F1215" t="str">
            <v>653130200510201827</v>
          </cell>
          <cell r="G1215" t="str">
            <v>热合满·吾拉音</v>
          </cell>
          <cell r="H1215" t="str">
            <v>653130196703241770</v>
          </cell>
          <cell r="I1215" t="str">
            <v>6212877316447640</v>
          </cell>
          <cell r="J1215" t="str">
            <v>农村信用社</v>
          </cell>
          <cell r="K1215" t="str">
            <v>喀什地区卫生学校</v>
          </cell>
          <cell r="L1215" t="str">
            <v>医学检验技术</v>
          </cell>
        </row>
        <row r="1216">
          <cell r="F1216" t="str">
            <v>65313020020518176X</v>
          </cell>
          <cell r="G1216" t="str">
            <v>阿布都外力·阿布来孜</v>
          </cell>
          <cell r="H1216" t="str">
            <v>653130197905071778</v>
          </cell>
          <cell r="I1216" t="str">
            <v>6212877314046154</v>
          </cell>
          <cell r="J1216" t="str">
            <v>巴楚县农村信用社</v>
          </cell>
          <cell r="K1216" t="str">
            <v>塔里木职业技术学院</v>
          </cell>
          <cell r="L1216" t="str">
            <v>护理</v>
          </cell>
        </row>
        <row r="1217">
          <cell r="F1217" t="str">
            <v>653130200201161788</v>
          </cell>
          <cell r="G1217" t="str">
            <v>努尔姑丽·艾海提</v>
          </cell>
          <cell r="H1217" t="str">
            <v>653130196006051760</v>
          </cell>
          <cell r="I1217" t="str">
            <v>6212877308549841</v>
          </cell>
          <cell r="J1217" t="str">
            <v>巴楚县农村信用社</v>
          </cell>
          <cell r="K1217" t="str">
            <v>新疆应用职业技术学院</v>
          </cell>
          <cell r="L1217" t="str">
            <v>现代物流管理</v>
          </cell>
        </row>
        <row r="1218">
          <cell r="F1218" t="str">
            <v>653130200311071767</v>
          </cell>
          <cell r="G1218" t="str">
            <v>热依汗古丽·克力木</v>
          </cell>
          <cell r="H1218" t="str">
            <v>653130197901011807</v>
          </cell>
          <cell r="I1218" t="str">
            <v>6212877313639702</v>
          </cell>
          <cell r="J1218" t="str">
            <v>巴楚县农村信用社</v>
          </cell>
          <cell r="K1218" t="str">
            <v>昌吉职业技术学院</v>
          </cell>
          <cell r="L1218" t="str">
            <v>临床医学</v>
          </cell>
        </row>
        <row r="1219">
          <cell r="F1219" t="str">
            <v>653130200510151831</v>
          </cell>
          <cell r="G1219" t="str">
            <v>买买提艾里·买买提</v>
          </cell>
          <cell r="H1219" t="str">
            <v>653130195006091776</v>
          </cell>
          <cell r="I1219" t="str">
            <v>6212877335228179</v>
          </cell>
          <cell r="J1219" t="str">
            <v>农村信用社</v>
          </cell>
          <cell r="K1219" t="str">
            <v>新疆金领技工学校</v>
          </cell>
          <cell r="L1219" t="str">
            <v>电子商务</v>
          </cell>
        </row>
        <row r="1220">
          <cell r="F1220" t="str">
            <v>653130200109121767</v>
          </cell>
          <cell r="G1220" t="str">
            <v>吐尔孙·玉努斯</v>
          </cell>
          <cell r="H1220" t="str">
            <v>653130197107031819</v>
          </cell>
          <cell r="I1220" t="str">
            <v>6212877314042013</v>
          </cell>
          <cell r="J1220" t="str">
            <v>农村信用社</v>
          </cell>
          <cell r="K1220" t="str">
            <v>新疆轻工职业技术学院</v>
          </cell>
          <cell r="L1220" t="str">
            <v>服装设计与工艺</v>
          </cell>
        </row>
        <row r="1221">
          <cell r="F1221" t="str">
            <v>653130200106161771</v>
          </cell>
          <cell r="G1221" t="str">
            <v>哈力代木·卡地尔</v>
          </cell>
          <cell r="H1221" t="str">
            <v>653130197105071809</v>
          </cell>
          <cell r="I1221" t="str">
            <v>6212877319136596</v>
          </cell>
          <cell r="J1221" t="str">
            <v>农村信用社</v>
          </cell>
          <cell r="K1221" t="str">
            <v>新疆工业职业技术学院</v>
          </cell>
          <cell r="L1221" t="str">
            <v>机电设备维修与管理</v>
          </cell>
        </row>
        <row r="1222">
          <cell r="F1222" t="str">
            <v>653130199907181769</v>
          </cell>
          <cell r="G1222" t="str">
            <v>阿米尼古丽·吾斯曼</v>
          </cell>
          <cell r="H1222" t="str">
            <v>653130197107151829</v>
          </cell>
          <cell r="I1222" t="str">
            <v>6212877308548579</v>
          </cell>
          <cell r="J1222" t="str">
            <v>农村信用社</v>
          </cell>
          <cell r="K1222" t="str">
            <v>新疆农业职业技术学院</v>
          </cell>
          <cell r="L1222" t="str">
            <v>兽牧兽医</v>
          </cell>
        </row>
        <row r="1223">
          <cell r="F1223" t="str">
            <v>653130200011191783</v>
          </cell>
          <cell r="G1223" t="str">
            <v>马丽亚木·买买提</v>
          </cell>
          <cell r="H1223" t="str">
            <v>653130197503031765</v>
          </cell>
          <cell r="I1223" t="str">
            <v>6212877308548918</v>
          </cell>
          <cell r="J1223" t="str">
            <v>农村信用社</v>
          </cell>
          <cell r="K1223" t="str">
            <v>新疆轻工职业技术学院</v>
          </cell>
          <cell r="L1223" t="str">
            <v>旅游管理</v>
          </cell>
        </row>
        <row r="1224">
          <cell r="F1224" t="str">
            <v>653130200010121783</v>
          </cell>
          <cell r="G1224" t="str">
            <v>坎拜尔姑力·买买提</v>
          </cell>
          <cell r="H1224" t="str">
            <v>653130200010121783</v>
          </cell>
          <cell r="I1224" t="str">
            <v>6212877308653437</v>
          </cell>
          <cell r="J1224" t="str">
            <v>农村信用社</v>
          </cell>
          <cell r="K1224" t="str">
            <v>新疆师范高等专科学校</v>
          </cell>
          <cell r="L1224" t="str">
            <v>应用英语</v>
          </cell>
        </row>
        <row r="1225">
          <cell r="F1225" t="str">
            <v>653130200201141795</v>
          </cell>
          <cell r="G1225" t="str">
            <v>玉山·亚森</v>
          </cell>
          <cell r="H1225" t="str">
            <v>653130197407081797</v>
          </cell>
          <cell r="I1225" t="str">
            <v>6212877321588156</v>
          </cell>
          <cell r="J1225" t="str">
            <v>农村信用社</v>
          </cell>
          <cell r="K1225" t="str">
            <v>新疆能源职业技术学院</v>
          </cell>
          <cell r="L1225" t="str">
            <v>电气自动化技术</v>
          </cell>
        </row>
        <row r="1226">
          <cell r="F1226" t="str">
            <v>653130200104011817</v>
          </cell>
          <cell r="G1226" t="str">
            <v>艾孜提艾买尔·买买提</v>
          </cell>
          <cell r="H1226" t="str">
            <v>653130198010271773</v>
          </cell>
          <cell r="I1226" t="str">
            <v>6212877321677660</v>
          </cell>
          <cell r="J1226" t="str">
            <v>农村信用社</v>
          </cell>
          <cell r="K1226" t="str">
            <v>新疆轻工职业技术学院</v>
          </cell>
          <cell r="L1226" t="str">
            <v>大数据技术</v>
          </cell>
        </row>
        <row r="1227">
          <cell r="F1227" t="str">
            <v>653130200111061767</v>
          </cell>
          <cell r="G1227" t="str">
            <v>亚森·沙依提</v>
          </cell>
          <cell r="H1227" t="str">
            <v>653130196906231791</v>
          </cell>
          <cell r="I1227" t="str">
            <v>6212877308548496</v>
          </cell>
          <cell r="J1227" t="str">
            <v>农村信用社</v>
          </cell>
          <cell r="K1227" t="str">
            <v>石河子工程职业技术学院</v>
          </cell>
          <cell r="L1227" t="str">
            <v>物联网应用技术</v>
          </cell>
        </row>
        <row r="1228">
          <cell r="F1228" t="str">
            <v>653130199805091770</v>
          </cell>
          <cell r="G1228" t="str">
            <v>玉山·赛丁</v>
          </cell>
          <cell r="H1228" t="str">
            <v>653130196905011770</v>
          </cell>
          <cell r="I1228" t="str">
            <v>6212877330953599</v>
          </cell>
          <cell r="J1228" t="str">
            <v>农村信用社</v>
          </cell>
          <cell r="K1228" t="str">
            <v>新疆轻工职业技术学院</v>
          </cell>
          <cell r="L1228" t="str">
            <v>现代纺织技术</v>
          </cell>
        </row>
        <row r="1229">
          <cell r="F1229" t="str">
            <v>653130200209271762</v>
          </cell>
          <cell r="G1229" t="str">
            <v>沙吾提·热西提</v>
          </cell>
          <cell r="H1229" t="str">
            <v>653130197001051811</v>
          </cell>
          <cell r="I1229" t="str">
            <v>6212877308581760</v>
          </cell>
          <cell r="J1229" t="str">
            <v>农村信用社</v>
          </cell>
          <cell r="K1229" t="str">
            <v>巴音郭楞职业技术学院</v>
          </cell>
          <cell r="L1229" t="str">
            <v>大数据与会计</v>
          </cell>
        </row>
        <row r="1230">
          <cell r="F1230" t="str">
            <v>653130200212191763</v>
          </cell>
          <cell r="G1230" t="str">
            <v>麦麦提·奥布力</v>
          </cell>
          <cell r="H1230" t="str">
            <v>653130197509081798</v>
          </cell>
          <cell r="I1230" t="str">
            <v>6212877323170888</v>
          </cell>
          <cell r="J1230" t="str">
            <v>农村信用社</v>
          </cell>
          <cell r="K1230" t="str">
            <v>吐鲁番职业技术学院</v>
          </cell>
          <cell r="L1230" t="str">
            <v>助产</v>
          </cell>
        </row>
        <row r="1231">
          <cell r="F1231" t="str">
            <v>653130200404111799</v>
          </cell>
          <cell r="G1231" t="str">
            <v>艾合麦提·玉苏普</v>
          </cell>
          <cell r="H1231" t="str">
            <v>653130200404111799</v>
          </cell>
          <cell r="I1231" t="str">
            <v>6217978800014193218</v>
          </cell>
          <cell r="J1231" t="str">
            <v>邮储银行</v>
          </cell>
          <cell r="K1231" t="str">
            <v>石河子大学</v>
          </cell>
          <cell r="L1231" t="str">
            <v>护理</v>
          </cell>
        </row>
        <row r="1232">
          <cell r="F1232" t="str">
            <v>65313020020304178X</v>
          </cell>
          <cell r="G1232" t="str">
            <v>卡地尔·吾拉音</v>
          </cell>
          <cell r="H1232" t="str">
            <v>653130197903181770</v>
          </cell>
          <cell r="I1232" t="str">
            <v>6212877308582370</v>
          </cell>
          <cell r="J1232" t="str">
            <v>农村信用社</v>
          </cell>
          <cell r="K1232" t="str">
            <v>新疆轻工职业技术学院</v>
          </cell>
          <cell r="L1232" t="str">
            <v>食品检验检测技术</v>
          </cell>
        </row>
        <row r="1233">
          <cell r="F1233" t="str">
            <v>653130200308151766</v>
          </cell>
          <cell r="G1233" t="str">
            <v>穆萨·克热木</v>
          </cell>
          <cell r="H1233" t="str">
            <v>653130198403171773</v>
          </cell>
          <cell r="I1233" t="str">
            <v>6212877313970230</v>
          </cell>
          <cell r="J1233" t="str">
            <v>农村信用社</v>
          </cell>
          <cell r="K1233" t="str">
            <v>和田师范专科学校</v>
          </cell>
          <cell r="L1233" t="str">
            <v>音乐教育</v>
          </cell>
        </row>
        <row r="1234">
          <cell r="F1234" t="str">
            <v>653130200201021793</v>
          </cell>
          <cell r="G1234" t="str">
            <v>佐日古丽·艾克木</v>
          </cell>
          <cell r="H1234" t="str">
            <v>653130198007101845</v>
          </cell>
          <cell r="I1234" t="str">
            <v>6212877313937031</v>
          </cell>
          <cell r="J1234" t="str">
            <v>农村信用社</v>
          </cell>
          <cell r="K1234" t="str">
            <v>阿克苏职业技术学院</v>
          </cell>
          <cell r="L1234" t="str">
            <v>机电一体化技术</v>
          </cell>
        </row>
        <row r="1235">
          <cell r="F1235" t="str">
            <v>653130200207041760</v>
          </cell>
          <cell r="G1235" t="str">
            <v>热萨莱提·图来克</v>
          </cell>
          <cell r="H1235" t="str">
            <v>653130200207041760</v>
          </cell>
          <cell r="I1235" t="str">
            <v>6217978800029318099</v>
          </cell>
          <cell r="J1235" t="str">
            <v>邮储银行</v>
          </cell>
          <cell r="K1235" t="str">
            <v>新疆职业大学</v>
          </cell>
          <cell r="L1235" t="str">
            <v>旅游管理</v>
          </cell>
        </row>
        <row r="1236">
          <cell r="F1236" t="str">
            <v>653130200210021760</v>
          </cell>
          <cell r="G1236" t="str">
            <v>古丽克孜·艾麦提</v>
          </cell>
          <cell r="H1236" t="str">
            <v>653130200210021760</v>
          </cell>
          <cell r="I1236" t="str">
            <v>6212877323191173</v>
          </cell>
          <cell r="J1236" t="str">
            <v>农村信用社</v>
          </cell>
          <cell r="K1236" t="str">
            <v>克拉玛依职业技术学院</v>
          </cell>
          <cell r="L1236" t="str">
            <v>酒店管理与数字化运用</v>
          </cell>
        </row>
        <row r="1237">
          <cell r="F1237" t="str">
            <v>653130200111131761</v>
          </cell>
          <cell r="G1237" t="str">
            <v>阿尔孜姑丽·库尔班</v>
          </cell>
          <cell r="H1237" t="str">
            <v>653130200111131761</v>
          </cell>
          <cell r="I1237" t="str">
            <v>6212872137300904</v>
          </cell>
          <cell r="J1237" t="str">
            <v>农村信用社</v>
          </cell>
          <cell r="K1237" t="str">
            <v>塔里木职业技术学院</v>
          </cell>
          <cell r="L1237" t="str">
            <v>婴幼儿托育服务与管理</v>
          </cell>
        </row>
        <row r="1238">
          <cell r="F1238" t="str">
            <v>653130200211021762</v>
          </cell>
          <cell r="G1238" t="str">
            <v>祖丽胡玛尔·亚森</v>
          </cell>
          <cell r="H1238" t="str">
            <v>653130200211021762</v>
          </cell>
          <cell r="I1238" t="str">
            <v>6217978800014091644</v>
          </cell>
          <cell r="J1238" t="str">
            <v>邮储银行</v>
          </cell>
          <cell r="K1238" t="str">
            <v>伊犁职业技术学院</v>
          </cell>
          <cell r="L1238" t="str">
            <v>动物防疫与检疫</v>
          </cell>
        </row>
        <row r="1239">
          <cell r="F1239" t="str">
            <v>653130200108101828</v>
          </cell>
          <cell r="G1239" t="str">
            <v>来丽姑丽·热合曼</v>
          </cell>
          <cell r="H1239" t="str">
            <v>653130200108101828</v>
          </cell>
          <cell r="I1239" t="str">
            <v>6217978800029317992</v>
          </cell>
          <cell r="J1239" t="str">
            <v>邮储银行</v>
          </cell>
          <cell r="K1239" t="str">
            <v>新疆工业职业技术学院</v>
          </cell>
          <cell r="L1239" t="str">
            <v>电气自动化技术</v>
          </cell>
        </row>
        <row r="1240">
          <cell r="F1240" t="str">
            <v>653130200305091761</v>
          </cell>
          <cell r="G1240" t="str">
            <v>买热古丽·玉苏甫</v>
          </cell>
          <cell r="H1240" t="str">
            <v>653130197801161429</v>
          </cell>
          <cell r="I1240" t="str">
            <v>6212877319208965</v>
          </cell>
          <cell r="J1240" t="str">
            <v>农村信用社</v>
          </cell>
          <cell r="K1240" t="str">
            <v>新疆轻工职业技术学院</v>
          </cell>
          <cell r="L1240" t="str">
            <v>服装设计与工艺</v>
          </cell>
        </row>
        <row r="1241">
          <cell r="F1241" t="str">
            <v>653130200104191774</v>
          </cell>
          <cell r="G1241" t="str">
            <v>阿布拉江·阿布力米提</v>
          </cell>
          <cell r="H1241" t="str">
            <v>653130198005221771</v>
          </cell>
          <cell r="I1241" t="str">
            <v>6212877308492018</v>
          </cell>
          <cell r="J1241" t="str">
            <v>农村信用社</v>
          </cell>
          <cell r="K1241" t="str">
            <v>新疆维吾尔医学专科学校</v>
          </cell>
          <cell r="L1241" t="str">
            <v>医学影响枝术</v>
          </cell>
        </row>
        <row r="1242">
          <cell r="F1242" t="str">
            <v>653130200109191773</v>
          </cell>
          <cell r="G1242" t="str">
            <v>艾沙·阿布莱提</v>
          </cell>
          <cell r="H1242" t="str">
            <v>653130200109191773</v>
          </cell>
          <cell r="I1242" t="str">
            <v>6212877323113706</v>
          </cell>
          <cell r="J1242" t="str">
            <v>农村信用社</v>
          </cell>
          <cell r="K1242" t="str">
            <v>阿克苏职业技术学院</v>
          </cell>
          <cell r="L1242" t="str">
            <v>计算机网络技术</v>
          </cell>
        </row>
        <row r="1243">
          <cell r="F1243" t="str">
            <v>653130200101231793</v>
          </cell>
          <cell r="G1243" t="str">
            <v>阿依木尼萨·热买提</v>
          </cell>
          <cell r="H1243" t="str">
            <v>653130197904121788</v>
          </cell>
          <cell r="I1243" t="str">
            <v>6212877334961911</v>
          </cell>
          <cell r="J1243" t="str">
            <v>农村信用社</v>
          </cell>
          <cell r="K1243" t="str">
            <v>新疆师范高等专科学校</v>
          </cell>
          <cell r="L1243" t="str">
            <v>体育教育</v>
          </cell>
        </row>
        <row r="1244">
          <cell r="F1244" t="str">
            <v>653130200202171769</v>
          </cell>
          <cell r="G1244" t="str">
            <v>帕提古丽·玉苏甫</v>
          </cell>
          <cell r="H1244" t="str">
            <v>653130200202171769</v>
          </cell>
          <cell r="I1244" t="str">
            <v>6212877330963051</v>
          </cell>
          <cell r="J1244" t="str">
            <v>农村信用社</v>
          </cell>
          <cell r="K1244" t="str">
            <v>新疆兵团兴新职业技术学院</v>
          </cell>
          <cell r="L1244" t="str">
            <v>建设工程管理</v>
          </cell>
        </row>
        <row r="1245">
          <cell r="F1245" t="str">
            <v>653130200210011773</v>
          </cell>
          <cell r="G1245" t="str">
            <v>木沙·买买提</v>
          </cell>
          <cell r="H1245" t="str">
            <v>653130197409111777</v>
          </cell>
          <cell r="I1245" t="str">
            <v>6212877319208221</v>
          </cell>
          <cell r="J1245" t="str">
            <v>农村信用社</v>
          </cell>
          <cell r="K1245" t="str">
            <v>新疆工业职业技术学院</v>
          </cell>
          <cell r="L1245" t="str">
            <v>现代通信技术</v>
          </cell>
        </row>
        <row r="1246">
          <cell r="F1246" t="str">
            <v>653130200305081774</v>
          </cell>
          <cell r="G1246" t="str">
            <v>艾合买提·买合木提</v>
          </cell>
          <cell r="H1246" t="str">
            <v>653130198002091772</v>
          </cell>
          <cell r="I1246" t="str">
            <v>6212877319072973</v>
          </cell>
          <cell r="J1246" t="str">
            <v>农村信用社</v>
          </cell>
          <cell r="K1246" t="str">
            <v>伊犁职业技术学院
</v>
          </cell>
          <cell r="L1246" t="str">
            <v>草业技术</v>
          </cell>
        </row>
        <row r="1247">
          <cell r="F1247" t="str">
            <v>653130200301151798</v>
          </cell>
          <cell r="G1247" t="str">
            <v>卡斯木·肉孜</v>
          </cell>
          <cell r="H1247" t="str">
            <v>653130197512281774</v>
          </cell>
          <cell r="I1247" t="str">
            <v>6212877319017747</v>
          </cell>
          <cell r="J1247" t="str">
            <v>农村信用社</v>
          </cell>
          <cell r="K1247" t="str">
            <v>阿克苏职业技术学院</v>
          </cell>
          <cell r="L1247" t="str">
            <v>畜牧兽医</v>
          </cell>
        </row>
        <row r="1248">
          <cell r="F1248" t="str">
            <v>653130200206011762</v>
          </cell>
          <cell r="G1248" t="str">
            <v>麦合木提·麦麦提</v>
          </cell>
          <cell r="H1248" t="str">
            <v>653130197006091791</v>
          </cell>
          <cell r="I1248" t="str">
            <v>6212877316492182</v>
          </cell>
          <cell r="J1248" t="str">
            <v>农村信用社</v>
          </cell>
          <cell r="K1248" t="str">
            <v>和田职业技术学院</v>
          </cell>
          <cell r="L1248" t="str">
            <v>电子商务</v>
          </cell>
        </row>
        <row r="1249">
          <cell r="F1249" t="str">
            <v>653130200211011775</v>
          </cell>
          <cell r="G1249" t="str">
            <v>艾合麦提·艾力</v>
          </cell>
          <cell r="H1249" t="str">
            <v>653130200211011775</v>
          </cell>
          <cell r="I1249" t="str">
            <v>6217978800041405775</v>
          </cell>
          <cell r="J1249" t="str">
            <v>农村信用社</v>
          </cell>
          <cell r="K1249" t="str">
            <v>塔里木职业技术学院</v>
          </cell>
          <cell r="L1249" t="str">
            <v>汽车检测与维修技术</v>
          </cell>
        </row>
        <row r="1250">
          <cell r="F1250" t="str">
            <v>653130200312291761</v>
          </cell>
          <cell r="G1250" t="str">
            <v>吾斯曼·守库热</v>
          </cell>
          <cell r="H1250" t="str">
            <v>653130197706031810</v>
          </cell>
          <cell r="I1250" t="str">
            <v>6212877318962125</v>
          </cell>
          <cell r="J1250" t="str">
            <v>农村信用社</v>
          </cell>
          <cell r="K1250" t="str">
            <v>新疆农业职业技术学院</v>
          </cell>
          <cell r="L1250" t="str">
            <v>现代农业装备应用技术</v>
          </cell>
        </row>
        <row r="1251">
          <cell r="F1251" t="str">
            <v>653130200109101803</v>
          </cell>
          <cell r="G1251" t="str">
            <v>阿纳尔古丽·阿卜拉</v>
          </cell>
          <cell r="H1251" t="str">
            <v>653130197506101765</v>
          </cell>
          <cell r="I1251" t="str">
            <v>6212877319020204</v>
          </cell>
          <cell r="J1251" t="str">
            <v>农村信用社</v>
          </cell>
          <cell r="K1251" t="str">
            <v>巴音郭楞职业技术学院</v>
          </cell>
          <cell r="L1251" t="str">
            <v>计算机网络技术</v>
          </cell>
        </row>
        <row r="1252">
          <cell r="F1252" t="str">
            <v>653130200503101780</v>
          </cell>
          <cell r="G1252" t="str">
            <v>阿布力米提·阿木提</v>
          </cell>
          <cell r="H1252" t="str">
            <v>653130198007191772</v>
          </cell>
          <cell r="I1252" t="str">
            <v>6212877313843056</v>
          </cell>
          <cell r="J1252" t="str">
            <v>农村信用社</v>
          </cell>
          <cell r="K1252" t="str">
            <v>石河子师范学校</v>
          </cell>
          <cell r="L1252" t="str">
            <v>幼儿保育</v>
          </cell>
        </row>
        <row r="1253">
          <cell r="F1253" t="str">
            <v>653130200211221780</v>
          </cell>
          <cell r="G1253" t="str">
            <v>布萨热·达吾提</v>
          </cell>
          <cell r="H1253" t="str">
            <v>653130197704021782</v>
          </cell>
          <cell r="I1253" t="str">
            <v>6212877313852446</v>
          </cell>
          <cell r="J1253" t="str">
            <v>农村信用社</v>
          </cell>
          <cell r="K1253" t="str">
            <v>黄冈科技职业学院</v>
          </cell>
          <cell r="L1253" t="str">
            <v>移动应用开发</v>
          </cell>
        </row>
        <row r="1254">
          <cell r="F1254" t="str">
            <v>653130200511101780</v>
          </cell>
          <cell r="G1254" t="str">
            <v>麦麦提·卡地尔</v>
          </cell>
          <cell r="H1254" t="str">
            <v>653130198103071770</v>
          </cell>
          <cell r="I1254" t="str">
            <v>6212877321588966</v>
          </cell>
          <cell r="J1254" t="str">
            <v>农村信用社</v>
          </cell>
          <cell r="K1254" t="str">
            <v>石河子师范学校</v>
          </cell>
          <cell r="L1254" t="str">
            <v>幼儿保育</v>
          </cell>
        </row>
        <row r="1255">
          <cell r="F1255" t="str">
            <v>65313020010919179X</v>
          </cell>
          <cell r="G1255" t="str">
            <v>阿米尼古丽·艾力</v>
          </cell>
          <cell r="H1255" t="str">
            <v>653130197806051843</v>
          </cell>
          <cell r="I1255" t="str">
            <v>6212877308494493</v>
          </cell>
          <cell r="J1255" t="str">
            <v>农村信用社</v>
          </cell>
          <cell r="K1255" t="str">
            <v>和田师范专科学校</v>
          </cell>
          <cell r="L1255" t="str">
            <v>美术</v>
          </cell>
        </row>
        <row r="1256">
          <cell r="F1256" t="str">
            <v>653130199712141791</v>
          </cell>
          <cell r="G1256" t="str">
            <v>肉孜·吐地</v>
          </cell>
          <cell r="H1256" t="str">
            <v>653130197508131773</v>
          </cell>
          <cell r="I1256" t="str">
            <v>6212877313627699</v>
          </cell>
          <cell r="J1256" t="str">
            <v>巴楚县农村信用社</v>
          </cell>
          <cell r="K1256" t="str">
            <v>阿克苏职业技术学院</v>
          </cell>
          <cell r="L1256" t="str">
            <v>园艺技术</v>
          </cell>
        </row>
        <row r="1257">
          <cell r="F1257" t="str">
            <v>653130200012201760</v>
          </cell>
          <cell r="G1257" t="str">
            <v>麦麦提·亚库甫</v>
          </cell>
          <cell r="H1257" t="str">
            <v>653130196908101798</v>
          </cell>
          <cell r="I1257" t="str">
            <v>6215256640252348</v>
          </cell>
          <cell r="J1257" t="str">
            <v>巴楚县农村信用社</v>
          </cell>
          <cell r="K1257" t="str">
            <v>哈密职业技术学院</v>
          </cell>
          <cell r="L1257" t="str">
            <v>学前教育</v>
          </cell>
        </row>
        <row r="1258">
          <cell r="F1258" t="str">
            <v>653130200204151788</v>
          </cell>
          <cell r="G1258" t="str">
            <v>阿曼姑丽·肉孜</v>
          </cell>
          <cell r="H1258" t="str">
            <v>653130200204151788</v>
          </cell>
          <cell r="I1258" t="str">
            <v>6212872137287754</v>
          </cell>
          <cell r="J1258" t="str">
            <v>巴楚县农村信用社</v>
          </cell>
          <cell r="K1258" t="str">
            <v>新疆应用职业技术学院</v>
          </cell>
          <cell r="L1258" t="str">
            <v>园林工程技术#H</v>
          </cell>
        </row>
        <row r="1259">
          <cell r="F1259" t="str">
            <v>653130200206101784</v>
          </cell>
          <cell r="G1259" t="str">
            <v>帕提古丽·买买提</v>
          </cell>
          <cell r="H1259" t="str">
            <v>65313019810310208X</v>
          </cell>
          <cell r="I1259" t="str">
            <v>6212877314089774</v>
          </cell>
          <cell r="J1259" t="str">
            <v>农村信用社</v>
          </cell>
          <cell r="K1259" t="str">
            <v>黑龙江民族职业学院</v>
          </cell>
          <cell r="L1259" t="str">
            <v>护理#H</v>
          </cell>
        </row>
        <row r="1260">
          <cell r="F1260" t="str">
            <v>653130200208101788</v>
          </cell>
          <cell r="G1260" t="str">
            <v>艾合买提·卡斯木</v>
          </cell>
          <cell r="H1260" t="str">
            <v>653130197504071793</v>
          </cell>
          <cell r="I1260" t="str">
            <v>6212877319045649</v>
          </cell>
          <cell r="J1260" t="str">
            <v>农村信用社</v>
          </cell>
          <cell r="K1260" t="str">
            <v>新疆科信职业技术学院</v>
          </cell>
          <cell r="L1260" t="str">
            <v>物联网应用技术</v>
          </cell>
        </row>
        <row r="1261">
          <cell r="F1261" t="str">
            <v>653130200002051762</v>
          </cell>
          <cell r="G1261" t="str">
            <v>努尔买丽开木·卡地尔</v>
          </cell>
          <cell r="H1261" t="str">
            <v>653130200002051762</v>
          </cell>
          <cell r="I1261" t="str">
            <v>6212877321584379</v>
          </cell>
          <cell r="J1261" t="str">
            <v>农村信用社</v>
          </cell>
          <cell r="K1261" t="str">
            <v>伊犁职业技术学院</v>
          </cell>
          <cell r="L1261" t="str">
            <v>电子商务</v>
          </cell>
        </row>
        <row r="1262">
          <cell r="F1262" t="str">
            <v>653130200102041801</v>
          </cell>
          <cell r="G1262" t="str">
            <v>努热曼姑丽·亚库甫</v>
          </cell>
          <cell r="H1262" t="str">
            <v>653130197009101828</v>
          </cell>
          <cell r="I1262" t="str">
            <v>6212877313788830</v>
          </cell>
          <cell r="J1262" t="str">
            <v>巴楚县农村信用社</v>
          </cell>
          <cell r="K1262" t="str">
            <v>新疆师范高等专科学校</v>
          </cell>
          <cell r="L1262" t="str">
            <v>研学旅行管理与服务</v>
          </cell>
        </row>
        <row r="1263">
          <cell r="F1263" t="str">
            <v>65313020030412180X</v>
          </cell>
          <cell r="G1263" t="str">
            <v>赛买提·买买提</v>
          </cell>
          <cell r="H1263" t="str">
            <v>653130197305071790</v>
          </cell>
          <cell r="I1263" t="str">
            <v>6212872087420116</v>
          </cell>
          <cell r="J1263" t="str">
            <v>巴楚县农村信用社</v>
          </cell>
          <cell r="K1263" t="str">
            <v>新疆应用职业技术学院</v>
          </cell>
          <cell r="L1263" t="str">
            <v>计算机应用技术</v>
          </cell>
        </row>
        <row r="1264">
          <cell r="F1264" t="str">
            <v>653130200212071796</v>
          </cell>
          <cell r="G1264" t="str">
            <v>肉孜·吐地</v>
          </cell>
          <cell r="H1264" t="str">
            <v>653130197508131773</v>
          </cell>
          <cell r="I1264" t="str">
            <v>6212877313627699</v>
          </cell>
          <cell r="J1264" t="str">
            <v>农村信用社</v>
          </cell>
          <cell r="K1264" t="str">
            <v>克孜勒苏职业技术学院</v>
          </cell>
          <cell r="L1264" t="str">
            <v>汽车检测与维修技术</v>
          </cell>
        </row>
        <row r="1265">
          <cell r="F1265" t="str">
            <v>653130200608021779</v>
          </cell>
          <cell r="G1265" t="str">
            <v>阿布力克木·买买提</v>
          </cell>
          <cell r="H1265" t="str">
            <v>653130196706081776</v>
          </cell>
          <cell r="I1265" t="str">
            <v>6212877314046550</v>
          </cell>
          <cell r="J1265" t="str">
            <v>农村信用社</v>
          </cell>
          <cell r="K1265" t="str">
            <v>甘肃省山丹培黎学校</v>
          </cell>
          <cell r="L1265" t="str">
            <v>食品加工与检验</v>
          </cell>
        </row>
        <row r="1266">
          <cell r="F1266" t="str">
            <v>653130200109161793</v>
          </cell>
          <cell r="G1266" t="str">
            <v>麦麦提·伊斯玛伊力</v>
          </cell>
          <cell r="H1266" t="str">
            <v>653130197601111793</v>
          </cell>
          <cell r="I1266" t="str">
            <v>6212877319111268</v>
          </cell>
          <cell r="J1266" t="str">
            <v>农村信用社</v>
          </cell>
          <cell r="K1266" t="str">
            <v>伊犁职业技术学院</v>
          </cell>
          <cell r="L1266" t="str">
            <v>园艺技术</v>
          </cell>
        </row>
        <row r="1267">
          <cell r="F1267" t="str">
            <v>653130200012011764</v>
          </cell>
          <cell r="G1267" t="str">
            <v>麦麦提明·吾守尔</v>
          </cell>
          <cell r="H1267" t="str">
            <v>653130197706121795</v>
          </cell>
          <cell r="I1267" t="str">
            <v>6212877317406314</v>
          </cell>
          <cell r="J1267" t="str">
            <v>农村信用社</v>
          </cell>
          <cell r="K1267" t="str">
            <v>新疆建设职业技术学院</v>
          </cell>
          <cell r="L1267" t="str">
            <v>工程造价</v>
          </cell>
        </row>
        <row r="1268">
          <cell r="F1268" t="str">
            <v>653130200206011770</v>
          </cell>
          <cell r="G1268" t="str">
            <v>艾孜提艾麦尔·阿巴斯</v>
          </cell>
          <cell r="H1268" t="str">
            <v>653130197912031790</v>
          </cell>
          <cell r="I1268" t="str">
            <v>6212877313786537</v>
          </cell>
          <cell r="J1268" t="str">
            <v>农村信用社</v>
          </cell>
          <cell r="K1268" t="str">
            <v>新疆交通职业技术学院</v>
          </cell>
          <cell r="L1268" t="str">
            <v>机电一体化技术</v>
          </cell>
        </row>
        <row r="1269">
          <cell r="F1269" t="str">
            <v>653130200107261774</v>
          </cell>
          <cell r="G1269" t="str">
            <v>提拉古丽·伊敏</v>
          </cell>
          <cell r="H1269" t="str">
            <v>653130197206181767</v>
          </cell>
          <cell r="I1269" t="str">
            <v>6212877319014231</v>
          </cell>
          <cell r="J1269" t="str">
            <v>农村信用社</v>
          </cell>
          <cell r="K1269" t="str">
            <v>昌吉学院</v>
          </cell>
          <cell r="L1269" t="str">
            <v>电气自动化技术</v>
          </cell>
        </row>
        <row r="1270">
          <cell r="F1270" t="str">
            <v>653130200503241775</v>
          </cell>
          <cell r="G1270" t="str">
            <v>麦吾兰·阿吾提</v>
          </cell>
          <cell r="H1270" t="str">
            <v>653130197906151833</v>
          </cell>
          <cell r="I1270" t="str">
            <v>6212877319111169</v>
          </cell>
          <cell r="J1270" t="str">
            <v>农村信用社</v>
          </cell>
          <cell r="K1270" t="str">
            <v>喀什技师学院</v>
          </cell>
          <cell r="L1270" t="str">
            <v>汽车维修</v>
          </cell>
        </row>
        <row r="1271">
          <cell r="F1271" t="str">
            <v>653130200107101762</v>
          </cell>
          <cell r="G1271" t="str">
            <v>买买提·热依木</v>
          </cell>
          <cell r="H1271" t="str">
            <v>65313019580316179X</v>
          </cell>
          <cell r="I1271" t="str">
            <v>6212877323025348</v>
          </cell>
          <cell r="J1271" t="str">
            <v>农村信用社</v>
          </cell>
          <cell r="K1271" t="str">
            <v>哈密职业技术学院</v>
          </cell>
          <cell r="L1271" t="str">
            <v>学前教育</v>
          </cell>
        </row>
        <row r="1272">
          <cell r="F1272" t="str">
            <v>653130200002021803</v>
          </cell>
          <cell r="G1272" t="str">
            <v>艾麦尔·达吾提</v>
          </cell>
          <cell r="H1272" t="str">
            <v>653130196405101817</v>
          </cell>
          <cell r="I1272" t="str">
            <v>6212877313938211</v>
          </cell>
          <cell r="J1272" t="str">
            <v>巴楚县农村信用社</v>
          </cell>
          <cell r="K1272" t="str">
            <v>昌吉职业技术学院</v>
          </cell>
          <cell r="L1272" t="str">
            <v>电力系统自动化技术</v>
          </cell>
        </row>
        <row r="1273">
          <cell r="F1273" t="str">
            <v>653130200202131767</v>
          </cell>
          <cell r="G1273" t="str">
            <v>帕提古丽·卡斯木</v>
          </cell>
          <cell r="H1273" t="str">
            <v>653130197205191824</v>
          </cell>
          <cell r="I1273" t="str">
            <v>6212877319170470</v>
          </cell>
          <cell r="J1273" t="str">
            <v>农村信用社</v>
          </cell>
          <cell r="K1273" t="str">
            <v>新疆轻工职业技术学院</v>
          </cell>
          <cell r="L1273" t="str">
            <v>食品智能加工技术</v>
          </cell>
        </row>
        <row r="1274">
          <cell r="F1274" t="str">
            <v>653130200202191786</v>
          </cell>
          <cell r="G1274" t="str">
            <v>依米尔尼沙·卡斯木</v>
          </cell>
          <cell r="H1274" t="str">
            <v>653130197601191789</v>
          </cell>
          <cell r="I1274" t="str">
            <v>6217978800040673894</v>
          </cell>
          <cell r="J1274" t="str">
            <v>邮储银行</v>
          </cell>
          <cell r="K1274" t="str">
            <v>新疆农业职业技术学院</v>
          </cell>
          <cell r="L1274" t="str">
            <v>大数据技术</v>
          </cell>
        </row>
        <row r="1275">
          <cell r="F1275" t="str">
            <v>653130200512081785</v>
          </cell>
          <cell r="G1275" t="str">
            <v>牙生·卡斯木</v>
          </cell>
          <cell r="H1275" t="str">
            <v>653130197610031795</v>
          </cell>
          <cell r="I1275" t="str">
            <v>6212877319110583</v>
          </cell>
          <cell r="J1275" t="str">
            <v>农村信用社</v>
          </cell>
          <cell r="K1275" t="str">
            <v>第三师图木舒克职业技术学校</v>
          </cell>
          <cell r="L1275" t="str">
            <v>纺织技术及营销</v>
          </cell>
        </row>
        <row r="1276">
          <cell r="F1276" t="str">
            <v>653130200401281784</v>
          </cell>
          <cell r="G1276" t="str">
            <v>阿米妮古丽·喀迪尔</v>
          </cell>
          <cell r="H1276" t="str">
            <v>653130198801101906</v>
          </cell>
          <cell r="I1276" t="str">
            <v>6212877319162725</v>
          </cell>
          <cell r="J1276" t="str">
            <v>农村信用社</v>
          </cell>
          <cell r="K1276" t="str">
            <v>第三师图木舒克职业技术学校</v>
          </cell>
          <cell r="L1276" t="str">
            <v>纺织技术及营销</v>
          </cell>
        </row>
        <row r="1277">
          <cell r="F1277" t="str">
            <v>653130200201191768</v>
          </cell>
          <cell r="G1277" t="str">
            <v>凯丽比努尔·艾力</v>
          </cell>
          <cell r="H1277" t="str">
            <v>653130200201191768</v>
          </cell>
          <cell r="I1277" t="str">
            <v>6212872137288935</v>
          </cell>
          <cell r="J1277" t="str">
            <v>巴楚县农村信用社</v>
          </cell>
          <cell r="K1277" t="str">
            <v>天津交通职业学院</v>
          </cell>
          <cell r="L1277" t="str">
            <v>数字媒体技术</v>
          </cell>
        </row>
        <row r="1278">
          <cell r="F1278" t="str">
            <v>653130200404271768</v>
          </cell>
          <cell r="G1278" t="str">
            <v>努尔古丽·牙生</v>
          </cell>
          <cell r="H1278" t="str">
            <v>653130197803191760</v>
          </cell>
          <cell r="I1278" t="str">
            <v>6212877319012383</v>
          </cell>
          <cell r="J1278" t="str">
            <v>农村信用社</v>
          </cell>
          <cell r="K1278" t="str">
            <v>新疆维吾尔医学专科学校</v>
          </cell>
          <cell r="L1278" t="str">
            <v>医学检验技术</v>
          </cell>
        </row>
        <row r="1279">
          <cell r="F1279" t="str">
            <v>653130200210221762</v>
          </cell>
          <cell r="G1279" t="str">
            <v>阿依古丽·瓦依提</v>
          </cell>
          <cell r="H1279" t="str">
            <v>653130197506131788</v>
          </cell>
          <cell r="I1279" t="str">
            <v>6212872049846655</v>
          </cell>
          <cell r="J1279" t="str">
            <v>巴楚县农村信用社</v>
          </cell>
          <cell r="K1279" t="str">
            <v>喀什职业技术学院</v>
          </cell>
          <cell r="L1279" t="str">
            <v>学前教育</v>
          </cell>
        </row>
        <row r="1280">
          <cell r="F1280" t="str">
            <v>653130200304071806</v>
          </cell>
          <cell r="G1280" t="str">
            <v>麦麦提·斯迪克</v>
          </cell>
          <cell r="H1280" t="str">
            <v>653130199006121814</v>
          </cell>
          <cell r="I1280" t="str">
            <v>6217978800027052856</v>
          </cell>
          <cell r="J1280" t="str">
            <v>邮储银行</v>
          </cell>
          <cell r="K1280" t="str">
            <v>浙江同济科技职业学校</v>
          </cell>
          <cell r="L1280" t="str">
            <v>风景园林设计</v>
          </cell>
        </row>
        <row r="1281">
          <cell r="F1281" t="str">
            <v>653130200503101801</v>
          </cell>
          <cell r="G1281" t="str">
            <v>姑拉依木·麦麦提</v>
          </cell>
          <cell r="H1281" t="str">
            <v>653130195407041761</v>
          </cell>
          <cell r="I1281" t="str">
            <v>6212877313730303</v>
          </cell>
          <cell r="J1281" t="str">
            <v>农村信用社</v>
          </cell>
          <cell r="K1281" t="str">
            <v>博尔塔拉职业技术学院</v>
          </cell>
          <cell r="L1281" t="str">
            <v>电子商务</v>
          </cell>
        </row>
        <row r="1282">
          <cell r="F1282" t="str">
            <v>653130200506011772</v>
          </cell>
          <cell r="G1282" t="str">
            <v>麦麦提明·吾守尔</v>
          </cell>
          <cell r="H1282" t="str">
            <v>653130197706121795</v>
          </cell>
          <cell r="I1282" t="str">
            <v>6212877317406314</v>
          </cell>
          <cell r="J1282" t="str">
            <v>巴楚县农村信用社</v>
          </cell>
          <cell r="K1282" t="str">
            <v>博尔塔拉职业技术学院</v>
          </cell>
          <cell r="L1282" t="str">
            <v>汽车运用与维修</v>
          </cell>
        </row>
        <row r="1283">
          <cell r="F1283" t="str">
            <v>653130200501101891</v>
          </cell>
          <cell r="G1283" t="str">
            <v>努尔曼古丽·赛买提</v>
          </cell>
          <cell r="H1283" t="str">
            <v>653130196804101822</v>
          </cell>
          <cell r="I1283" t="str">
            <v>6212877316490939</v>
          </cell>
          <cell r="J1283" t="str">
            <v>农村信用社</v>
          </cell>
          <cell r="K1283" t="str">
            <v>新疆石河子市石河子供销技术学院</v>
          </cell>
          <cell r="L1283" t="str">
            <v>汽车维修</v>
          </cell>
        </row>
        <row r="1284">
          <cell r="F1284" t="str">
            <v>653130200302241795</v>
          </cell>
          <cell r="G1284" t="str">
            <v>阿依夏木·热合曼</v>
          </cell>
          <cell r="H1284" t="str">
            <v>65313019710212176X</v>
          </cell>
          <cell r="I1284" t="str">
            <v>6217978800017068110</v>
          </cell>
          <cell r="J1284" t="str">
            <v>邮储银行</v>
          </cell>
          <cell r="K1284" t="str">
            <v>宁夏青松技工学校</v>
          </cell>
          <cell r="L1284" t="str">
            <v>护理</v>
          </cell>
        </row>
        <row r="1285">
          <cell r="F1285" t="str">
            <v>653130200012161762</v>
          </cell>
          <cell r="G1285" t="str">
            <v>那斯尔·依米提</v>
          </cell>
          <cell r="H1285" t="str">
            <v>653130197610061775</v>
          </cell>
          <cell r="I1285" t="str">
            <v>6212877313543201</v>
          </cell>
          <cell r="J1285" t="str">
            <v>农村信用社</v>
          </cell>
          <cell r="K1285" t="str">
            <v>新疆轻工职业技术学院</v>
          </cell>
          <cell r="L1285" t="str">
            <v>环境工程技术</v>
          </cell>
        </row>
        <row r="1286">
          <cell r="F1286" t="str">
            <v>653130200001271771</v>
          </cell>
          <cell r="G1286" t="str">
            <v>买买提·托合提</v>
          </cell>
          <cell r="H1286" t="str">
            <v>653130198106051775</v>
          </cell>
          <cell r="I1286" t="str">
            <v>6212877313732218</v>
          </cell>
          <cell r="J1286" t="str">
            <v>农村信用社</v>
          </cell>
          <cell r="K1286" t="str">
            <v>新疆应用职业技术学院（奎屯）</v>
          </cell>
          <cell r="L1286" t="str">
            <v>工程造价</v>
          </cell>
        </row>
        <row r="1287">
          <cell r="F1287" t="str">
            <v>653130200103101829</v>
          </cell>
          <cell r="G1287" t="str">
            <v>肉孜姑丽·艾合买提</v>
          </cell>
          <cell r="H1287" t="str">
            <v>653130197309301784</v>
          </cell>
          <cell r="I1287" t="str">
            <v>6212877313673008</v>
          </cell>
          <cell r="J1287" t="str">
            <v>农村信用社</v>
          </cell>
          <cell r="K1287" t="str">
            <v>新疆师范高等专科学校</v>
          </cell>
          <cell r="L1287" t="str">
            <v>环境工程技术</v>
          </cell>
        </row>
        <row r="1288">
          <cell r="F1288" t="str">
            <v>653130200209151779</v>
          </cell>
          <cell r="G1288" t="str">
            <v>外力·阿西木</v>
          </cell>
          <cell r="H1288" t="str">
            <v>653130197506011794</v>
          </cell>
          <cell r="I1288" t="str">
            <v>6212877313790075</v>
          </cell>
          <cell r="J1288" t="str">
            <v>巴楚县农村信用社</v>
          </cell>
          <cell r="K1288" t="str">
            <v>新疆铁道职业技术学院</v>
          </cell>
          <cell r="L1288" t="str">
            <v>高速铁路施工与维护</v>
          </cell>
        </row>
        <row r="1289">
          <cell r="F1289" t="str">
            <v>653130200307251781</v>
          </cell>
          <cell r="G1289" t="str">
            <v>吾呢其姑丽·卡地尔</v>
          </cell>
          <cell r="H1289" t="str">
            <v>653130196703111765</v>
          </cell>
          <cell r="I1289" t="str">
            <v>6212877317415455</v>
          </cell>
          <cell r="J1289" t="str">
            <v>农村信用社</v>
          </cell>
          <cell r="K1289" t="str">
            <v>新疆农业职业技术学院</v>
          </cell>
          <cell r="L1289" t="str">
            <v>智慧健康养老服务与管理</v>
          </cell>
        </row>
        <row r="1290">
          <cell r="F1290" t="str">
            <v>653130200302241760</v>
          </cell>
          <cell r="G1290" t="str">
            <v>阿吉姑丽·拜合提</v>
          </cell>
          <cell r="H1290" t="str">
            <v>653130197703041781</v>
          </cell>
          <cell r="I1290" t="str">
            <v>6212877313672950</v>
          </cell>
          <cell r="J1290" t="str">
            <v>农村信用社</v>
          </cell>
          <cell r="K1290" t="str">
            <v>哈密职业技术学校</v>
          </cell>
          <cell r="L1290" t="str">
            <v>护理</v>
          </cell>
        </row>
        <row r="1291">
          <cell r="F1291" t="str">
            <v>653130200202161763</v>
          </cell>
          <cell r="G1291" t="str">
            <v>热比姑·艾木都拉</v>
          </cell>
          <cell r="H1291" t="str">
            <v>653130198504031809</v>
          </cell>
          <cell r="I1291" t="str">
            <v>6212877316484940</v>
          </cell>
          <cell r="J1291" t="str">
            <v>农村信用社</v>
          </cell>
          <cell r="K1291" t="str">
            <v>和田师范专科学校</v>
          </cell>
          <cell r="L1291" t="str">
            <v>小学教育</v>
          </cell>
        </row>
        <row r="1292">
          <cell r="F1292" t="str">
            <v>653130200203021797</v>
          </cell>
          <cell r="G1292" t="str">
            <v>克力木·阿布都瓦依提</v>
          </cell>
          <cell r="H1292" t="str">
            <v>653130197207101773</v>
          </cell>
          <cell r="I1292" t="str">
            <v>6212877313542385</v>
          </cell>
          <cell r="J1292" t="str">
            <v>农村信用社</v>
          </cell>
          <cell r="K1292" t="str">
            <v>新疆师范高等专科学校</v>
          </cell>
          <cell r="L1292" t="str">
            <v>体育教育</v>
          </cell>
        </row>
        <row r="1293">
          <cell r="F1293" t="str">
            <v>653130200112031762</v>
          </cell>
          <cell r="G1293" t="str">
            <v>阿布力米提·玉苏甫</v>
          </cell>
          <cell r="H1293" t="str">
            <v>653130197705081795</v>
          </cell>
          <cell r="I1293" t="str">
            <v>6212877313544605</v>
          </cell>
          <cell r="J1293" t="str">
            <v>巴楚县农村信用社</v>
          </cell>
          <cell r="K1293" t="str">
            <v>铜仁幼儿师范高等专科学校</v>
          </cell>
          <cell r="L1293" t="str">
            <v>学前教育</v>
          </cell>
        </row>
        <row r="1294">
          <cell r="F1294" t="str">
            <v>653130200501261764</v>
          </cell>
          <cell r="G1294" t="str">
            <v>吾斯曼·斯地克</v>
          </cell>
          <cell r="H1294" t="str">
            <v>653130197610061791</v>
          </cell>
          <cell r="I1294" t="str">
            <v>6212877313543425</v>
          </cell>
          <cell r="J1294" t="str">
            <v>农村信用社</v>
          </cell>
          <cell r="K1294" t="str">
            <v>石河子师范学校</v>
          </cell>
          <cell r="L1294" t="str">
            <v>幼儿保育</v>
          </cell>
        </row>
        <row r="1295">
          <cell r="F1295" t="str">
            <v>653130200303151767</v>
          </cell>
          <cell r="G1295" t="str">
            <v>穆尼热·阿布都热依木</v>
          </cell>
          <cell r="H1295" t="str">
            <v>653130200303151767</v>
          </cell>
          <cell r="I1295" t="str">
            <v>6212877330929268</v>
          </cell>
          <cell r="J1295" t="str">
            <v>农村信用社</v>
          </cell>
          <cell r="K1295" t="str">
            <v>和田职业技术学院</v>
          </cell>
          <cell r="L1295" t="str">
            <v>民政服务与管理</v>
          </cell>
        </row>
        <row r="1296">
          <cell r="F1296" t="str">
            <v>653130200509301783</v>
          </cell>
          <cell r="G1296" t="str">
            <v>哈力克·艾买尔</v>
          </cell>
          <cell r="H1296" t="str">
            <v>653130197406081779</v>
          </cell>
          <cell r="I1296" t="str">
            <v>6212877313542351</v>
          </cell>
          <cell r="J1296" t="str">
            <v>农村信用社</v>
          </cell>
          <cell r="K1296" t="str">
            <v>第五师双河职业技术学校</v>
          </cell>
          <cell r="L1296" t="str">
            <v>服饰产业</v>
          </cell>
        </row>
        <row r="1297">
          <cell r="F1297" t="str">
            <v>653130200510101789</v>
          </cell>
          <cell r="G1297" t="str">
            <v>阿卜力米提·吾斯曼</v>
          </cell>
          <cell r="H1297" t="str">
            <v>653130197906051816</v>
          </cell>
          <cell r="I1297" t="str">
            <v>6212877330961394</v>
          </cell>
          <cell r="J1297" t="str">
            <v>农村信用社</v>
          </cell>
          <cell r="K1297" t="str">
            <v>第五师双河职业技术学校</v>
          </cell>
          <cell r="L1297" t="str">
            <v>烹饪（中式烹调）</v>
          </cell>
        </row>
        <row r="1298">
          <cell r="F1298" t="str">
            <v>653130200107081765</v>
          </cell>
          <cell r="G1298" t="str">
            <v>阿依孜木古丽·亚森</v>
          </cell>
          <cell r="H1298" t="str">
            <v>653130197803191787</v>
          </cell>
          <cell r="I1298" t="str">
            <v>6212877308608597</v>
          </cell>
          <cell r="J1298" t="str">
            <v>农村信用社</v>
          </cell>
          <cell r="K1298" t="str">
            <v>乌鲁木齐职业大学</v>
          </cell>
          <cell r="L1298" t="str">
            <v>物联网应用技术</v>
          </cell>
        </row>
        <row r="1299">
          <cell r="F1299" t="str">
            <v>653130200311091768</v>
          </cell>
          <cell r="G1299" t="str">
            <v>阿卜杜热伊木·艾散</v>
          </cell>
          <cell r="H1299" t="str">
            <v>653130198103031795</v>
          </cell>
          <cell r="I1299" t="str">
            <v>6212877313921423</v>
          </cell>
          <cell r="J1299" t="str">
            <v>农村信用社</v>
          </cell>
          <cell r="K1299" t="str">
            <v>黑龙江民族职业学院</v>
          </cell>
          <cell r="L1299" t="str">
            <v>计算机网络技术</v>
          </cell>
        </row>
        <row r="1300">
          <cell r="F1300" t="str">
            <v>653130200508281776</v>
          </cell>
          <cell r="G1300" t="str">
            <v>热合曼·图拉克</v>
          </cell>
          <cell r="H1300" t="str">
            <v>653130198310011834</v>
          </cell>
          <cell r="I1300" t="str">
            <v>6212877313910384</v>
          </cell>
          <cell r="J1300" t="str">
            <v>农村信用社</v>
          </cell>
          <cell r="K1300" t="str">
            <v>第五师双河职业技术学校</v>
          </cell>
          <cell r="L1300" t="str">
            <v>电子商务</v>
          </cell>
        </row>
        <row r="1301">
          <cell r="F1301" t="str">
            <v>653130200406101818</v>
          </cell>
          <cell r="G1301" t="str">
            <v>阿斯古丽·阿布来提</v>
          </cell>
          <cell r="H1301" t="str">
            <v>653130198509061767</v>
          </cell>
          <cell r="I1301" t="str">
            <v>6212877308494634</v>
          </cell>
          <cell r="J1301" t="str">
            <v>农村信用社</v>
          </cell>
          <cell r="K1301" t="str">
            <v>第五师双河职业技术学校</v>
          </cell>
          <cell r="L1301" t="str">
            <v>电子应用技术</v>
          </cell>
        </row>
        <row r="1302">
          <cell r="F1302" t="str">
            <v>653130200601071810</v>
          </cell>
          <cell r="G1302" t="str">
            <v>阿布都克力木·卡地尔</v>
          </cell>
          <cell r="H1302" t="str">
            <v>653130197506111795</v>
          </cell>
          <cell r="I1302" t="str">
            <v>6212877319045045</v>
          </cell>
          <cell r="J1302" t="str">
            <v>农村信用社</v>
          </cell>
          <cell r="K1302" t="str">
            <v>第五博乐市专业技术学校</v>
          </cell>
          <cell r="L1302" t="str">
            <v>体育教育</v>
          </cell>
        </row>
        <row r="1303">
          <cell r="F1303" t="str">
            <v>653130200601281770</v>
          </cell>
          <cell r="G1303" t="str">
            <v>热合曼·努尔</v>
          </cell>
          <cell r="H1303" t="str">
            <v>653130197606181811</v>
          </cell>
          <cell r="I1303" t="str">
            <v>6212877330939754</v>
          </cell>
          <cell r="J1303" t="str">
            <v>农村信用社</v>
          </cell>
          <cell r="K1303" t="str">
            <v>第五博乐市专业技术学校</v>
          </cell>
          <cell r="L1303" t="str">
            <v>计算机应用技术</v>
          </cell>
        </row>
        <row r="1304">
          <cell r="F1304" t="str">
            <v>653130200606201792</v>
          </cell>
          <cell r="G1304" t="str">
            <v>库尔班萨·艾麦尔</v>
          </cell>
          <cell r="H1304" t="str">
            <v>653130198704051820</v>
          </cell>
          <cell r="I1304" t="str">
            <v>6212877308652538</v>
          </cell>
          <cell r="J1304" t="str">
            <v>农村信用社</v>
          </cell>
          <cell r="K1304" t="str">
            <v>疏附县技工学校</v>
          </cell>
          <cell r="L1304" t="str">
            <v>大数据与会计</v>
          </cell>
        </row>
        <row r="1305">
          <cell r="F1305" t="str">
            <v>653130200302281762</v>
          </cell>
          <cell r="G1305" t="str">
            <v>牙生·吾拉音</v>
          </cell>
          <cell r="H1305" t="str">
            <v>65313019701021183X</v>
          </cell>
          <cell r="I1305" t="str">
            <v>6212877319012284</v>
          </cell>
          <cell r="J1305" t="str">
            <v>农村信用社</v>
          </cell>
          <cell r="K1305" t="str">
            <v>新疆能源职业技术学院</v>
          </cell>
          <cell r="L1305" t="str">
            <v>食品质量与安全</v>
          </cell>
        </row>
        <row r="1306">
          <cell r="F1306" t="str">
            <v>653130200407011806</v>
          </cell>
          <cell r="G1306" t="str">
            <v>吾布力·艾山</v>
          </cell>
          <cell r="H1306" t="str">
            <v>653130198306071818</v>
          </cell>
          <cell r="I1306" t="str">
            <v>6212877308651423</v>
          </cell>
          <cell r="J1306" t="str">
            <v>农村信用社</v>
          </cell>
          <cell r="K1306" t="str">
            <v>新疆能源职业技术学院</v>
          </cell>
          <cell r="L1306" t="str">
            <v>烹饪</v>
          </cell>
        </row>
        <row r="1307">
          <cell r="F1307" t="str">
            <v>653130200007081768</v>
          </cell>
          <cell r="G1307" t="str">
            <v>哈力旦木·艾尔曼</v>
          </cell>
          <cell r="H1307" t="str">
            <v>653130197609201785</v>
          </cell>
          <cell r="I1307" t="str">
            <v>6212877321561518</v>
          </cell>
          <cell r="J1307" t="str">
            <v>农村信用社</v>
          </cell>
          <cell r="K1307" t="str">
            <v>新疆应用职业技术学院</v>
          </cell>
          <cell r="L1307" t="str">
            <v>市政工程技术</v>
          </cell>
        </row>
        <row r="1308">
          <cell r="F1308" t="str">
            <v>653130200011261761</v>
          </cell>
          <cell r="G1308" t="str">
            <v>吾斯满·热西提</v>
          </cell>
          <cell r="H1308" t="str">
            <v>653130196501091778</v>
          </cell>
          <cell r="I1308" t="str">
            <v>6212877313920227</v>
          </cell>
          <cell r="J1308" t="str">
            <v>农村信用社</v>
          </cell>
          <cell r="K1308" t="str">
            <v>新疆轻工职业技术学院</v>
          </cell>
          <cell r="L1308" t="str">
            <v>应用俄语</v>
          </cell>
        </row>
        <row r="1309">
          <cell r="F1309" t="str">
            <v>653130200008181760</v>
          </cell>
          <cell r="G1309" t="str">
            <v>依马木·卡吾力</v>
          </cell>
          <cell r="H1309" t="str">
            <v>653130197307151794</v>
          </cell>
          <cell r="I1309" t="str">
            <v>6212877313921720</v>
          </cell>
          <cell r="J1309" t="str">
            <v>农村信用社</v>
          </cell>
          <cell r="K1309" t="str">
            <v>乌鲁木齐职业大学</v>
          </cell>
          <cell r="L1309" t="str">
            <v>机电设备维修与安装</v>
          </cell>
        </row>
        <row r="1310">
          <cell r="F1310" t="str">
            <v>653130200304031767</v>
          </cell>
          <cell r="G1310" t="str">
            <v>如孜古丽·阿西木</v>
          </cell>
          <cell r="H1310" t="str">
            <v>65313019770810178X</v>
          </cell>
          <cell r="I1310" t="str">
            <v>6212877321541023</v>
          </cell>
          <cell r="J1310" t="str">
            <v>农村信用社</v>
          </cell>
          <cell r="K1310" t="str">
            <v>新疆生产建设兵团兴新职业技术学院</v>
          </cell>
          <cell r="L1310" t="str">
            <v>电子信息工程技术</v>
          </cell>
        </row>
        <row r="1311">
          <cell r="F1311" t="str">
            <v>653130200204011769</v>
          </cell>
          <cell r="G1311" t="str">
            <v>阿卜都热伊木·吾甫尔</v>
          </cell>
          <cell r="H1311" t="str">
            <v>653130197006051773</v>
          </cell>
          <cell r="I1311" t="str">
            <v>6217978800044178999</v>
          </cell>
          <cell r="J1311" t="str">
            <v>邮储银行</v>
          </cell>
          <cell r="K1311" t="str">
            <v>昌吉职业技术学院</v>
          </cell>
          <cell r="L1311" t="str">
            <v>机电一体化技术(自动控制方向)</v>
          </cell>
        </row>
        <row r="1312">
          <cell r="F1312" t="str">
            <v>653130200111081776</v>
          </cell>
          <cell r="G1312" t="str">
            <v>艾海提·伊米提</v>
          </cell>
          <cell r="H1312" t="str">
            <v>653130196902091795</v>
          </cell>
          <cell r="I1312" t="str">
            <v>6212877319004364</v>
          </cell>
          <cell r="J1312" t="str">
            <v>农村信用社</v>
          </cell>
          <cell r="K1312" t="str">
            <v>新疆师范高等专科学校</v>
          </cell>
          <cell r="L1312" t="str">
            <v>铁道供电技术</v>
          </cell>
        </row>
        <row r="1313">
          <cell r="F1313" t="str">
            <v>653130200204021780</v>
          </cell>
          <cell r="G1313" t="str">
            <v>阿依孜木姑·阿皮孜</v>
          </cell>
          <cell r="H1313" t="str">
            <v>653130197306071848</v>
          </cell>
          <cell r="I1313" t="str">
            <v>6212877314133127</v>
          </cell>
          <cell r="J1313" t="str">
            <v>农村信用社</v>
          </cell>
          <cell r="K1313" t="str">
            <v>博尔塔拉职业技术学院</v>
          </cell>
          <cell r="L1313" t="str">
            <v>计算机应用技术</v>
          </cell>
        </row>
        <row r="1314">
          <cell r="F1314" t="str">
            <v>653130200506201808</v>
          </cell>
          <cell r="G1314" t="str">
            <v>依马木·卡依木</v>
          </cell>
          <cell r="H1314" t="str">
            <v>653130197301151830</v>
          </cell>
          <cell r="I1314" t="str">
            <v>6212877316485970</v>
          </cell>
          <cell r="J1314" t="str">
            <v>农村信用社</v>
          </cell>
          <cell r="K1314" t="str">
            <v>第五师双河职业技术学校</v>
          </cell>
          <cell r="L1314" t="str">
            <v>护理</v>
          </cell>
        </row>
        <row r="1315">
          <cell r="F1315" t="str">
            <v>653130200410031779</v>
          </cell>
          <cell r="G1315" t="str">
            <v>麦麦提·纳斯尔</v>
          </cell>
          <cell r="H1315" t="str">
            <v>653130197206181839</v>
          </cell>
          <cell r="I1315" t="str">
            <v>6212877313919476</v>
          </cell>
          <cell r="J1315" t="str">
            <v>农村信用社</v>
          </cell>
          <cell r="K1315" t="str">
            <v>喀什技师学院</v>
          </cell>
          <cell r="L1315" t="str">
            <v>电子商务</v>
          </cell>
        </row>
        <row r="1316">
          <cell r="F1316" t="str">
            <v>653130200103041782</v>
          </cell>
          <cell r="G1316" t="str">
            <v>卡地尔·吾卜力</v>
          </cell>
          <cell r="H1316" t="str">
            <v>653130197905011775</v>
          </cell>
          <cell r="I1316" t="str">
            <v>6212877313723340</v>
          </cell>
          <cell r="J1316" t="str">
            <v>农村信用社</v>
          </cell>
          <cell r="K1316" t="str">
            <v>新疆维吾尔医学专科学校</v>
          </cell>
          <cell r="L1316" t="str">
            <v>康复治疗技术</v>
          </cell>
        </row>
        <row r="1317">
          <cell r="F1317" t="str">
            <v>653130200403121776</v>
          </cell>
          <cell r="G1317" t="str">
            <v>米吉提·约赛尹</v>
          </cell>
          <cell r="H1317" t="str">
            <v>653130197402081798</v>
          </cell>
          <cell r="I1317" t="str">
            <v>6212877314002884</v>
          </cell>
          <cell r="J1317" t="str">
            <v>农村信用社</v>
          </cell>
          <cell r="K1317" t="str">
            <v>新疆工业职业技术学院</v>
          </cell>
          <cell r="L1317" t="str">
            <v>智能控制技术</v>
          </cell>
        </row>
        <row r="1318">
          <cell r="F1318" t="str">
            <v>653130200306281778</v>
          </cell>
          <cell r="G1318" t="str">
            <v>瓦哈甫·玉努斯</v>
          </cell>
          <cell r="H1318" t="str">
            <v>653130198106071776</v>
          </cell>
          <cell r="I1318" t="str">
            <v>6212872125947864</v>
          </cell>
          <cell r="J1318" t="str">
            <v>巴楚县农村信用社</v>
          </cell>
          <cell r="K1318" t="str">
            <v>新疆轻工职业技术学院</v>
          </cell>
          <cell r="L1318" t="str">
            <v>护理</v>
          </cell>
        </row>
        <row r="1319">
          <cell r="F1319" t="str">
            <v>653130200307011761</v>
          </cell>
          <cell r="G1319" t="str">
            <v>麦丽开·伊德日斯</v>
          </cell>
          <cell r="H1319" t="str">
            <v>653130197206102125</v>
          </cell>
          <cell r="I1319" t="str">
            <v>6228233669002677179</v>
          </cell>
          <cell r="J1319" t="str">
            <v>农业银行</v>
          </cell>
          <cell r="K1319" t="str">
            <v>伊犁职业技术学院</v>
          </cell>
          <cell r="L1319" t="str">
            <v>计算机网路技术</v>
          </cell>
        </row>
        <row r="1320">
          <cell r="F1320" t="str">
            <v>653130200205041767</v>
          </cell>
          <cell r="G1320" t="str">
            <v>阿布拉·努热克</v>
          </cell>
          <cell r="H1320" t="str">
            <v>653130196604101772</v>
          </cell>
          <cell r="I1320" t="str">
            <v>6212877334960533</v>
          </cell>
          <cell r="J1320" t="str">
            <v>农村信用社</v>
          </cell>
          <cell r="K1320" t="str">
            <v>昌吉职业技术学院</v>
          </cell>
          <cell r="L1320" t="str">
            <v>大数据与会计</v>
          </cell>
        </row>
        <row r="1321">
          <cell r="F1321" t="str">
            <v>653130200212091770</v>
          </cell>
          <cell r="G1321" t="str">
            <v>艾孜提艾力·吾斯曼</v>
          </cell>
          <cell r="H1321" t="str">
            <v>653130197704051797</v>
          </cell>
          <cell r="I1321" t="str">
            <v>6212877313543789</v>
          </cell>
          <cell r="J1321" t="str">
            <v>农村信用社</v>
          </cell>
          <cell r="K1321" t="str">
            <v>辽宁民族师范高等专科学校</v>
          </cell>
          <cell r="L1321" t="str">
            <v>护理</v>
          </cell>
        </row>
        <row r="1322">
          <cell r="F1322" t="str">
            <v>653130200304121797</v>
          </cell>
          <cell r="G1322" t="str">
            <v>克力木·艾海提</v>
          </cell>
          <cell r="H1322" t="str">
            <v>653130197906071833</v>
          </cell>
          <cell r="I1322" t="str">
            <v>6212877313672430</v>
          </cell>
          <cell r="J1322" t="str">
            <v>巴楚县农村信用社</v>
          </cell>
          <cell r="K1322" t="str">
            <v>新疆农业职业技术学院</v>
          </cell>
          <cell r="L1322" t="str">
            <v>计算机网络技术</v>
          </cell>
        </row>
        <row r="1323">
          <cell r="F1323" t="str">
            <v>653130200602021778</v>
          </cell>
          <cell r="G1323" t="str">
            <v>卡拉吉·吾斯曼</v>
          </cell>
          <cell r="H1323" t="str">
            <v>65313019791212177X</v>
          </cell>
          <cell r="I1323" t="str">
            <v>6212877313680052</v>
          </cell>
          <cell r="J1323" t="str">
            <v>巴楚县农村信用社</v>
          </cell>
          <cell r="K1323" t="str">
            <v>第三师图木舒克职业技术学校</v>
          </cell>
          <cell r="L1323" t="str">
            <v>小学道德与法治教育</v>
          </cell>
        </row>
        <row r="1324">
          <cell r="F1324" t="str">
            <v>653130200604191762</v>
          </cell>
          <cell r="G1324" t="str">
            <v>依明·沙依木</v>
          </cell>
          <cell r="H1324" t="str">
            <v>653130196410201775</v>
          </cell>
          <cell r="I1324" t="str">
            <v>6212877313919450</v>
          </cell>
          <cell r="J1324" t="str">
            <v>农村信用社</v>
          </cell>
          <cell r="K1324" t="str">
            <v>石河子师范学校</v>
          </cell>
          <cell r="L1324" t="str">
            <v> 美术教育(预科)</v>
          </cell>
        </row>
        <row r="1325">
          <cell r="F1325" t="str">
            <v>653130200512241769</v>
          </cell>
          <cell r="G1325" t="str">
            <v>艾麦尔·努热克</v>
          </cell>
          <cell r="H1325" t="str">
            <v>653130197202171772</v>
          </cell>
          <cell r="I1325" t="str">
            <v>6212877323085003</v>
          </cell>
          <cell r="J1325" t="str">
            <v>农村信用社</v>
          </cell>
          <cell r="K1325" t="str">
            <v>新疆金领技工学校</v>
          </cell>
          <cell r="L1325" t="str">
            <v>旅游服务与管理</v>
          </cell>
        </row>
        <row r="1326">
          <cell r="F1326" t="str">
            <v>653130200101081772</v>
          </cell>
          <cell r="G1326" t="str">
            <v>阿布都热西提·赛买尔</v>
          </cell>
          <cell r="H1326" t="str">
            <v>653130196807081791</v>
          </cell>
          <cell r="I1326" t="str">
            <v>6212877313790299</v>
          </cell>
          <cell r="J1326" t="str">
            <v>农村信用社</v>
          </cell>
          <cell r="K1326" t="str">
            <v>阿克苏职业技术学院</v>
          </cell>
          <cell r="L1326" t="str">
            <v>物联网应用技术</v>
          </cell>
        </row>
        <row r="1327">
          <cell r="F1327" t="str">
            <v>653130199910011832</v>
          </cell>
          <cell r="G1327" t="str">
            <v>如孜古丽·伊斯玛伊力</v>
          </cell>
          <cell r="H1327" t="str">
            <v>653130197507091765</v>
          </cell>
          <cell r="I1327" t="str">
            <v>6212877318995414</v>
          </cell>
          <cell r="J1327" t="str">
            <v>农村信用社</v>
          </cell>
          <cell r="K1327" t="str">
            <v>新疆铁道职业技术学院</v>
          </cell>
          <cell r="L1327" t="str">
            <v>电子商务</v>
          </cell>
        </row>
        <row r="1328">
          <cell r="F1328" t="str">
            <v>653130200204161767</v>
          </cell>
          <cell r="G1328" t="str">
            <v>亚森·吾守尔</v>
          </cell>
          <cell r="H1328" t="str">
            <v>653130197406011770</v>
          </cell>
          <cell r="I1328" t="str">
            <v>6212877313790638</v>
          </cell>
          <cell r="J1328" t="str">
            <v>农村信用社</v>
          </cell>
          <cell r="K1328" t="str">
            <v>新疆维吾尔医学专科学校</v>
          </cell>
          <cell r="L1328" t="str">
            <v>食品营养与检测</v>
          </cell>
        </row>
        <row r="1329">
          <cell r="F1329" t="str">
            <v>653130200010041775</v>
          </cell>
          <cell r="G1329" t="str">
            <v>艾买提·毛拉</v>
          </cell>
          <cell r="H1329" t="str">
            <v>653130197103271794</v>
          </cell>
          <cell r="I1329" t="str">
            <v>6212877313911580</v>
          </cell>
          <cell r="J1329" t="str">
            <v>农村信用社</v>
          </cell>
          <cell r="K1329" t="str">
            <v>河北省石油职业大学</v>
          </cell>
          <cell r="L1329" t="str">
            <v>烹调</v>
          </cell>
        </row>
        <row r="1330">
          <cell r="F1330" t="str">
            <v>653130200202091769</v>
          </cell>
          <cell r="G1330" t="str">
            <v>努尔艾拉汗·赛伊丁</v>
          </cell>
          <cell r="H1330" t="str">
            <v>653130198001021908</v>
          </cell>
          <cell r="I1330" t="str">
            <v>6212877316486325</v>
          </cell>
          <cell r="J1330" t="str">
            <v>农村信用社</v>
          </cell>
          <cell r="K1330" t="str">
            <v>新疆轻工职业技术学院</v>
          </cell>
          <cell r="L1330" t="str">
            <v>数字媒体技术</v>
          </cell>
        </row>
        <row r="1331">
          <cell r="F1331" t="str">
            <v>653130200406101869</v>
          </cell>
          <cell r="G1331" t="str">
            <v>艾海提·牙森</v>
          </cell>
          <cell r="H1331" t="str">
            <v>653130198302031819</v>
          </cell>
          <cell r="I1331" t="str">
            <v>6212877318985548</v>
          </cell>
          <cell r="J1331" t="str">
            <v>农村信用社</v>
          </cell>
          <cell r="K1331" t="str">
            <v>喀什职业技术学院</v>
          </cell>
          <cell r="L1331" t="str">
            <v>计算机应用技术</v>
          </cell>
        </row>
        <row r="1332">
          <cell r="F1332" t="str">
            <v>653130200101011774</v>
          </cell>
          <cell r="G1332" t="str">
            <v>库尔班·麦麦提</v>
          </cell>
          <cell r="H1332" t="str">
            <v>653130197901091771</v>
          </cell>
          <cell r="I1332" t="str">
            <v>6212877313911853</v>
          </cell>
          <cell r="J1332" t="str">
            <v>农村信用社</v>
          </cell>
          <cell r="K1332" t="str">
            <v>伊犁职业技术学院</v>
          </cell>
          <cell r="L1332" t="str">
            <v>临床医学</v>
          </cell>
        </row>
        <row r="1333">
          <cell r="F1333" t="str">
            <v>653130200109041783</v>
          </cell>
          <cell r="G1333" t="str">
            <v>柔鲜古丽·阿卜力孜</v>
          </cell>
          <cell r="H1333" t="str">
            <v>653130197904151805</v>
          </cell>
          <cell r="I1333" t="str">
            <v>6212877308489642</v>
          </cell>
          <cell r="J1333" t="str">
            <v>农村信用社</v>
          </cell>
          <cell r="K1333" t="str">
            <v>伊犁职业技术学院</v>
          </cell>
          <cell r="L1333" t="str">
            <v>计算机应用技术</v>
          </cell>
        </row>
        <row r="1334">
          <cell r="F1334" t="str">
            <v>653130200403101783</v>
          </cell>
          <cell r="G1334" t="str">
            <v>艾尼瓦尔·买买提</v>
          </cell>
          <cell r="H1334" t="str">
            <v>653130196906101778</v>
          </cell>
          <cell r="I1334" t="str">
            <v>6217978800025700985</v>
          </cell>
          <cell r="J1334" t="str">
            <v>邮储银行</v>
          </cell>
          <cell r="K1334" t="str">
            <v>阿勒泰职业技术学院</v>
          </cell>
          <cell r="L1334" t="str">
            <v>护理</v>
          </cell>
        </row>
        <row r="1335">
          <cell r="F1335" t="str">
            <v>653130200104041792</v>
          </cell>
          <cell r="G1335" t="str">
            <v>热依汗古丽·奥布力</v>
          </cell>
          <cell r="H1335" t="str">
            <v>653130197403011767</v>
          </cell>
          <cell r="I1335" t="str">
            <v>6212877330938830</v>
          </cell>
          <cell r="J1335" t="str">
            <v>农村信用社</v>
          </cell>
          <cell r="K1335" t="str">
            <v>新疆建设职业技术学院</v>
          </cell>
          <cell r="L1335" t="str">
            <v>护理</v>
          </cell>
        </row>
        <row r="1336">
          <cell r="F1336" t="str">
            <v>65313020010301176X</v>
          </cell>
          <cell r="G1336" t="str">
            <v>艾麦尔·斯拉依曼</v>
          </cell>
          <cell r="H1336" t="str">
            <v>653130197601171796</v>
          </cell>
          <cell r="I1336" t="str">
            <v>6212877313878227</v>
          </cell>
          <cell r="J1336" t="str">
            <v>农村信用社</v>
          </cell>
          <cell r="K1336" t="str">
            <v>新疆职业大学</v>
          </cell>
          <cell r="L1336" t="str">
            <v>计算机网络技术</v>
          </cell>
        </row>
        <row r="1337">
          <cell r="F1337" t="str">
            <v>653130200112101783</v>
          </cell>
          <cell r="G1337" t="str">
            <v>阿纳尔古丽·斯拉木</v>
          </cell>
          <cell r="H1337" t="str">
            <v>653130197305101881</v>
          </cell>
          <cell r="I1337" t="str">
            <v>6212877313843734</v>
          </cell>
          <cell r="J1337" t="str">
            <v>农村信用社</v>
          </cell>
          <cell r="K1337" t="str">
            <v>昌吉学院</v>
          </cell>
          <cell r="L1337" t="str">
            <v>护理</v>
          </cell>
        </row>
        <row r="1338">
          <cell r="F1338" t="str">
            <v>653130200112131771</v>
          </cell>
          <cell r="G1338" t="str">
            <v>阿依孜木·纳斯尔</v>
          </cell>
          <cell r="H1338" t="str">
            <v>653130197010201789</v>
          </cell>
          <cell r="I1338" t="str">
            <v>6217978800043915854</v>
          </cell>
          <cell r="J1338" t="str">
            <v>邮储银行</v>
          </cell>
          <cell r="K1338" t="str">
            <v>伊犁职业技术学院</v>
          </cell>
          <cell r="L1338" t="str">
            <v>电子商务</v>
          </cell>
        </row>
        <row r="1339">
          <cell r="F1339" t="str">
            <v>653130200007151818</v>
          </cell>
          <cell r="G1339" t="str">
            <v>卡地尔·沙吾提</v>
          </cell>
          <cell r="H1339" t="str">
            <v>653130197706171776</v>
          </cell>
          <cell r="I1339" t="str">
            <v>6212877308604406</v>
          </cell>
          <cell r="J1339" t="str">
            <v>农村信用社</v>
          </cell>
          <cell r="K1339" t="str">
            <v>昌吉学院</v>
          </cell>
          <cell r="L1339" t="str">
            <v>信系统运行管理</v>
          </cell>
        </row>
        <row r="1340">
          <cell r="F1340" t="str">
            <v>653130200012011801</v>
          </cell>
          <cell r="G1340" t="str">
            <v>买买提·吐尔地</v>
          </cell>
          <cell r="H1340" t="str">
            <v>65313019710929177X</v>
          </cell>
          <cell r="I1340" t="str">
            <v>6212877308604554</v>
          </cell>
          <cell r="J1340" t="str">
            <v>农村信用社</v>
          </cell>
          <cell r="K1340" t="str">
            <v>阿克苏职业技术学院</v>
          </cell>
          <cell r="L1340" t="str">
            <v>现代农业经济管理</v>
          </cell>
        </row>
        <row r="1341">
          <cell r="F1341" t="str">
            <v>65313020020315176x</v>
          </cell>
          <cell r="G1341" t="str">
            <v>月热古丽·艾散</v>
          </cell>
          <cell r="H1341" t="str">
            <v>653130198001101801</v>
          </cell>
          <cell r="I1341" t="str">
            <v>6212877319072254</v>
          </cell>
          <cell r="J1341" t="str">
            <v>农村信用社</v>
          </cell>
          <cell r="K1341" t="str">
            <v>新疆职业大学</v>
          </cell>
          <cell r="L1341" t="str">
            <v>高铁</v>
          </cell>
        </row>
        <row r="1342">
          <cell r="F1342" t="str">
            <v>653130200111011778</v>
          </cell>
          <cell r="G1342" t="str">
            <v>艾萨·吐来木</v>
          </cell>
          <cell r="H1342" t="str">
            <v>653130197511271777</v>
          </cell>
          <cell r="I1342" t="str">
            <v>6212877308604489</v>
          </cell>
          <cell r="J1342" t="str">
            <v>农村信用社</v>
          </cell>
          <cell r="K1342" t="str">
            <v>塔城职业技术学院</v>
          </cell>
          <cell r="L1342" t="str">
            <v>护理</v>
          </cell>
        </row>
        <row r="1343">
          <cell r="F1343" t="str">
            <v>653130200107151786</v>
          </cell>
          <cell r="G1343" t="str">
            <v>阿依姆妮萨·艾海提</v>
          </cell>
          <cell r="H1343" t="str">
            <v>653130197305191848</v>
          </cell>
          <cell r="I1343" t="str">
            <v>6217978800043917660</v>
          </cell>
          <cell r="J1343" t="str">
            <v>邮储银行</v>
          </cell>
          <cell r="K1343" t="str">
            <v>新疆能源职业技术学院</v>
          </cell>
          <cell r="L1343" t="str">
            <v>电子商务（商务与操作管理）</v>
          </cell>
        </row>
        <row r="1344">
          <cell r="F1344" t="str">
            <v>653130200412171775</v>
          </cell>
          <cell r="G1344" t="str">
            <v>艾力·吾拉音</v>
          </cell>
          <cell r="H1344" t="str">
            <v>653130198203021834</v>
          </cell>
          <cell r="I1344" t="str">
            <v>6212877323169419</v>
          </cell>
          <cell r="J1344" t="str">
            <v>农村信用社</v>
          </cell>
          <cell r="K1344" t="str">
            <v>新疆科技职业技术学院</v>
          </cell>
          <cell r="L1344" t="str">
            <v>研学旅行管理与服务</v>
          </cell>
        </row>
        <row r="1345">
          <cell r="F1345" t="str">
            <v>653130200301081769</v>
          </cell>
          <cell r="G1345" t="str">
            <v>吾斯曼·艾散</v>
          </cell>
          <cell r="H1345" t="str">
            <v>653130197102131773</v>
          </cell>
          <cell r="I1345" t="str">
            <v>6217978800045010779</v>
          </cell>
          <cell r="J1345" t="str">
            <v>邮储银行</v>
          </cell>
          <cell r="K1345" t="str">
            <v>新疆应用职业技术学院</v>
          </cell>
          <cell r="L1345" t="str">
            <v>计算机应用技术</v>
          </cell>
        </row>
        <row r="1346">
          <cell r="F1346" t="str">
            <v>653130200303101807</v>
          </cell>
          <cell r="G1346" t="str">
            <v>牙生·艾山</v>
          </cell>
          <cell r="H1346" t="str">
            <v>65313019820404179X</v>
          </cell>
          <cell r="I1346" t="str">
            <v>6212877314002223</v>
          </cell>
          <cell r="J1346" t="str">
            <v>农村信用社</v>
          </cell>
          <cell r="K1346" t="str">
            <v>阿克苏职业技术学院</v>
          </cell>
          <cell r="L1346" t="str">
            <v>现代农业经济管理</v>
          </cell>
        </row>
        <row r="1347">
          <cell r="F1347" t="str">
            <v>653130200206281770</v>
          </cell>
          <cell r="G1347" t="str">
            <v>姑丽尼沙·吐尔逊</v>
          </cell>
          <cell r="H1347" t="str">
            <v>653130197004201846</v>
          </cell>
          <cell r="I1347" t="str">
            <v>6212877313843973</v>
          </cell>
          <cell r="J1347" t="str">
            <v>农村信用社</v>
          </cell>
          <cell r="K1347" t="str">
            <v>安徽机电职业技术学院</v>
          </cell>
          <cell r="L1347" t="str">
            <v>汽修</v>
          </cell>
        </row>
        <row r="1348">
          <cell r="F1348" t="str">
            <v>653130200111071762</v>
          </cell>
          <cell r="G1348" t="str">
            <v>努尔古丽·玉努斯</v>
          </cell>
          <cell r="H1348" t="str">
            <v>653130197401101806</v>
          </cell>
          <cell r="I1348" t="str">
            <v>6212877308609215</v>
          </cell>
          <cell r="J1348" t="str">
            <v>农村信用社</v>
          </cell>
          <cell r="K1348" t="str">
            <v>塔里木职业技术学院</v>
          </cell>
          <cell r="L1348" t="str">
            <v>助产</v>
          </cell>
        </row>
        <row r="1349">
          <cell r="F1349" t="str">
            <v>653130200305151760</v>
          </cell>
          <cell r="G1349" t="str">
            <v>月热古丽·亚库普</v>
          </cell>
          <cell r="H1349" t="str">
            <v>653130198203151786</v>
          </cell>
          <cell r="I1349" t="str">
            <v>6212877313672570</v>
          </cell>
          <cell r="J1349" t="str">
            <v>农村信用社</v>
          </cell>
          <cell r="K1349" t="str">
            <v>新疆职业大学</v>
          </cell>
          <cell r="L1349" t="str">
            <v>计算机应用与维修</v>
          </cell>
        </row>
        <row r="1350">
          <cell r="F1350" t="str">
            <v>653130200205141768</v>
          </cell>
          <cell r="G1350" t="str">
            <v>艾沙·吾拉音</v>
          </cell>
          <cell r="H1350" t="str">
            <v>653130197907051770</v>
          </cell>
          <cell r="I1350" t="str">
            <v>6212877308606898</v>
          </cell>
          <cell r="J1350" t="str">
            <v>农村信用社</v>
          </cell>
          <cell r="K1350" t="str">
            <v>新疆师范高等专科学校</v>
          </cell>
          <cell r="L1350" t="str">
            <v>服装设计</v>
          </cell>
        </row>
        <row r="1351">
          <cell r="F1351" t="str">
            <v>653130200202251777</v>
          </cell>
          <cell r="G1351" t="str">
            <v>麦麦提·热合曼</v>
          </cell>
          <cell r="H1351" t="str">
            <v>653130197806071799</v>
          </cell>
          <cell r="I1351" t="str">
            <v>6212877314045370</v>
          </cell>
          <cell r="J1351" t="str">
            <v>农村信用社</v>
          </cell>
          <cell r="K1351" t="str">
            <v>新疆铁道职业技术学院</v>
          </cell>
          <cell r="L1351" t="str">
            <v>机电一体化技术</v>
          </cell>
        </row>
        <row r="1352">
          <cell r="F1352" t="str">
            <v>653130200111131788</v>
          </cell>
          <cell r="G1352" t="str">
            <v>阿依孜木·阿尔曼</v>
          </cell>
          <cell r="H1352" t="str">
            <v>653130197701171769</v>
          </cell>
          <cell r="I1352" t="str">
            <v>6217978800040678331</v>
          </cell>
          <cell r="J1352" t="str">
            <v>邮储银行</v>
          </cell>
          <cell r="K1352" t="str">
            <v>三亚航空旅游职业学院</v>
          </cell>
          <cell r="L1352" t="str">
            <v>助产</v>
          </cell>
        </row>
        <row r="1353">
          <cell r="F1353" t="str">
            <v>653130200609161781</v>
          </cell>
          <cell r="G1353" t="str">
            <v>玉苏甫·赛力木</v>
          </cell>
          <cell r="H1353" t="str">
            <v>653130194905071790</v>
          </cell>
          <cell r="I1353" t="str">
            <v>6212877313662738</v>
          </cell>
          <cell r="J1353" t="str">
            <v>巴楚县农村信用社</v>
          </cell>
          <cell r="K1353" t="str">
            <v>新疆金领技工学校</v>
          </cell>
          <cell r="L1353" t="str">
            <v>数控技术</v>
          </cell>
        </row>
        <row r="1354">
          <cell r="F1354" t="str">
            <v>653130199904061817</v>
          </cell>
          <cell r="G1354" t="str">
            <v>塔吉古丽·玉苏甫</v>
          </cell>
          <cell r="H1354" t="str">
            <v>653130197305081841</v>
          </cell>
          <cell r="I1354" t="str">
            <v>6212877313842934</v>
          </cell>
          <cell r="J1354" t="str">
            <v>巴楚县农村信用社</v>
          </cell>
          <cell r="K1354" t="str">
            <v>新疆农业职业技术学院</v>
          </cell>
          <cell r="L1354" t="str">
            <v>机电技术应用</v>
          </cell>
        </row>
        <row r="1355">
          <cell r="F1355" t="str">
            <v>653130200101071769</v>
          </cell>
          <cell r="G1355" t="str">
            <v>西热皮·库尔班</v>
          </cell>
          <cell r="H1355" t="str">
            <v>65313019810106178X</v>
          </cell>
          <cell r="I1355" t="str">
            <v>6212877314062094</v>
          </cell>
          <cell r="J1355" t="str">
            <v>巴楚县农村信用社</v>
          </cell>
          <cell r="K1355" t="str">
            <v>乌鲁木齐职业大学</v>
          </cell>
          <cell r="L1355" t="str">
            <v>计算机应用技术</v>
          </cell>
        </row>
        <row r="1356">
          <cell r="F1356" t="str">
            <v>653130200005281774</v>
          </cell>
          <cell r="G1356" t="str">
            <v>阿卜杜瓦伊提·奥斯曼</v>
          </cell>
          <cell r="H1356" t="str">
            <v>653130197807171791</v>
          </cell>
          <cell r="I1356" t="str">
            <v>6212877314107279</v>
          </cell>
          <cell r="J1356" t="str">
            <v>农村信用社</v>
          </cell>
          <cell r="K1356" t="str">
            <v>昌吉学院</v>
          </cell>
          <cell r="L1356" t="str">
            <v>护理</v>
          </cell>
        </row>
        <row r="1357">
          <cell r="F1357" t="str">
            <v>653130200202041761</v>
          </cell>
          <cell r="G1357" t="str">
            <v>姑尼其古丽·斯拉木</v>
          </cell>
          <cell r="H1357" t="str">
            <v>653130198504151763</v>
          </cell>
          <cell r="I1357" t="str">
            <v>6212877321733141</v>
          </cell>
          <cell r="J1357" t="str">
            <v>农村信用社</v>
          </cell>
          <cell r="K1357" t="str">
            <v>新疆巴州医科大学高等职业技术学院</v>
          </cell>
          <cell r="L1357" t="str">
            <v>机械</v>
          </cell>
        </row>
        <row r="1358">
          <cell r="F1358" t="str">
            <v>653130200203011839</v>
          </cell>
          <cell r="G1358" t="str">
            <v>库尔班·阿布力克木</v>
          </cell>
          <cell r="H1358" t="str">
            <v>653130198007091771</v>
          </cell>
          <cell r="I1358" t="str">
            <v>6212877319069722</v>
          </cell>
          <cell r="J1358" t="str">
            <v>农村信用社</v>
          </cell>
          <cell r="K1358" t="str">
            <v>长春职业技术学院</v>
          </cell>
          <cell r="L1358" t="str">
            <v>机电技术应用</v>
          </cell>
        </row>
        <row r="1359">
          <cell r="F1359" t="str">
            <v>653130200206091774</v>
          </cell>
          <cell r="G1359" t="str">
            <v>阿布都热依木·克力木</v>
          </cell>
          <cell r="H1359" t="str">
            <v>653130196810011778</v>
          </cell>
          <cell r="I1359" t="str">
            <v>6212877317462549</v>
          </cell>
          <cell r="J1359" t="str">
            <v>农村信用社</v>
          </cell>
          <cell r="K1359" t="str">
            <v>新疆工业职业技术学院</v>
          </cell>
          <cell r="L1359" t="str">
            <v>幼儿发展</v>
          </cell>
        </row>
        <row r="1360">
          <cell r="F1360" t="str">
            <v>653130200203061772</v>
          </cell>
          <cell r="G1360" t="str">
            <v>吾尼其·吾斯曼</v>
          </cell>
          <cell r="H1360" t="str">
            <v>653130198308131765</v>
          </cell>
          <cell r="I1360" t="str">
            <v>6212877318995653</v>
          </cell>
          <cell r="J1360" t="str">
            <v>农村信用社</v>
          </cell>
          <cell r="K1360" t="str">
            <v>博尔塔拉职业技术学院</v>
          </cell>
          <cell r="L1360" t="str">
            <v>机电一体化</v>
          </cell>
        </row>
        <row r="1361">
          <cell r="F1361" t="str">
            <v>653130200410011831</v>
          </cell>
          <cell r="G1361" t="str">
            <v>亚库甫·艾山</v>
          </cell>
          <cell r="H1361" t="str">
            <v>653130198211031776</v>
          </cell>
          <cell r="I1361" t="str">
            <v>6212877314133994</v>
          </cell>
          <cell r="J1361" t="str">
            <v>农村信用社</v>
          </cell>
          <cell r="K1361" t="str">
            <v>喀什技师学院</v>
          </cell>
          <cell r="L1361" t="str">
            <v>工程测量技术</v>
          </cell>
        </row>
        <row r="1362">
          <cell r="F1362" t="str">
            <v>653130200407081767</v>
          </cell>
          <cell r="G1362" t="str">
            <v>如孜·奥斯曼</v>
          </cell>
          <cell r="H1362" t="str">
            <v>65313019750405183X</v>
          </cell>
          <cell r="I1362" t="str">
            <v>6212877319097905</v>
          </cell>
          <cell r="J1362" t="str">
            <v>巴楚县农村信用社</v>
          </cell>
          <cell r="K1362" t="str">
            <v>新疆金领技工学校</v>
          </cell>
          <cell r="L1362" t="str">
            <v>计算机应用技术</v>
          </cell>
        </row>
        <row r="1363">
          <cell r="F1363" t="str">
            <v>653130200404181770</v>
          </cell>
          <cell r="G1363" t="str">
            <v>吾布力·伊明</v>
          </cell>
          <cell r="H1363" t="str">
            <v>653130197603081858</v>
          </cell>
          <cell r="I1363" t="str">
            <v>6212877330919780</v>
          </cell>
          <cell r="J1363" t="str">
            <v>农村信用社</v>
          </cell>
          <cell r="K1363" t="str">
            <v>伊犁职业技术学院</v>
          </cell>
          <cell r="L1363" t="str">
            <v>会计</v>
          </cell>
        </row>
        <row r="1364">
          <cell r="F1364" t="str">
            <v>653130200101171786</v>
          </cell>
          <cell r="G1364" t="str">
            <v>阿西木·艾合买提</v>
          </cell>
          <cell r="H1364" t="str">
            <v>653130195805061776</v>
          </cell>
          <cell r="I1364" t="str">
            <v>6212877313643282</v>
          </cell>
          <cell r="J1364" t="str">
            <v>农村信用社</v>
          </cell>
          <cell r="K1364" t="str">
            <v>新疆维吾尔医学专科学校</v>
          </cell>
          <cell r="L1364" t="str">
            <v>学前教育</v>
          </cell>
        </row>
        <row r="1365">
          <cell r="F1365" t="str">
            <v>653130200508101798</v>
          </cell>
          <cell r="G1365" t="str">
            <v>吾斯曼·卡斯木</v>
          </cell>
          <cell r="H1365" t="str">
            <v>653130197704041775</v>
          </cell>
          <cell r="I1365" t="str">
            <v>6212877321603708</v>
          </cell>
          <cell r="J1365" t="str">
            <v>农村信用社</v>
          </cell>
          <cell r="K1365" t="str">
            <v>喀什技师学院</v>
          </cell>
          <cell r="L1365" t="str">
            <v>护理</v>
          </cell>
        </row>
        <row r="1366">
          <cell r="F1366" t="str">
            <v>653130200301111761</v>
          </cell>
          <cell r="G1366" t="str">
            <v>艾合麦提·斯迪克</v>
          </cell>
          <cell r="H1366" t="str">
            <v>65313019810428177X</v>
          </cell>
          <cell r="I1366" t="str">
            <v>6212877313956007</v>
          </cell>
          <cell r="J1366" t="str">
            <v>农村信用社</v>
          </cell>
          <cell r="K1366" t="str">
            <v>伊犁职业技术学院</v>
          </cell>
          <cell r="L1366" t="str">
            <v>大数据与会计</v>
          </cell>
        </row>
        <row r="1367">
          <cell r="F1367" t="str">
            <v>65313020061217177X</v>
          </cell>
          <cell r="G1367" t="str">
            <v>阿提姑丽·肉苏力</v>
          </cell>
          <cell r="H1367" t="str">
            <v>653130196408031789</v>
          </cell>
          <cell r="I1367" t="str">
            <v>6212877313731194</v>
          </cell>
          <cell r="J1367" t="str">
            <v>农村信用社</v>
          </cell>
          <cell r="K1367" t="str">
            <v>第五师双河职业技术学校</v>
          </cell>
          <cell r="L1367" t="str">
            <v>焊条加工</v>
          </cell>
        </row>
        <row r="1368">
          <cell r="F1368" t="str">
            <v>65313020060310185X</v>
          </cell>
          <cell r="G1368" t="str">
            <v>玉苏甫·艾合买提</v>
          </cell>
          <cell r="H1368" t="str">
            <v>653130198104111770</v>
          </cell>
          <cell r="I1368" t="str">
            <v>6212877313993950</v>
          </cell>
          <cell r="J1368" t="str">
            <v>农村信用社</v>
          </cell>
          <cell r="K1368" t="str">
            <v>第五师双河职业技术学校</v>
          </cell>
          <cell r="L1368" t="str">
            <v>机电技术应用</v>
          </cell>
        </row>
        <row r="1369">
          <cell r="F1369" t="str">
            <v>653130200604011792</v>
          </cell>
          <cell r="G1369" t="str">
            <v>艾拉·阿布吉力</v>
          </cell>
          <cell r="H1369" t="str">
            <v>653130197801041769</v>
          </cell>
          <cell r="I1369" t="str">
            <v>6212877313990923</v>
          </cell>
          <cell r="J1369" t="str">
            <v>农村信用社</v>
          </cell>
          <cell r="K1369" t="str">
            <v>第五师双河职业技术学校</v>
          </cell>
          <cell r="L1369" t="str">
            <v>园艺技术</v>
          </cell>
        </row>
        <row r="1370">
          <cell r="F1370" t="str">
            <v>653130200406191761</v>
          </cell>
          <cell r="G1370" t="str">
            <v>依地热斯·木沙</v>
          </cell>
          <cell r="H1370" t="str">
            <v>653130197808011773</v>
          </cell>
          <cell r="I1370" t="str">
            <v>6212877313787725</v>
          </cell>
          <cell r="J1370" t="str">
            <v>农村信用社</v>
          </cell>
          <cell r="K1370" t="str">
            <v>和田师范专科学校</v>
          </cell>
          <cell r="L1370" t="str">
            <v>影像技术</v>
          </cell>
        </row>
        <row r="1371">
          <cell r="F1371" t="str">
            <v>653130200104041776</v>
          </cell>
          <cell r="G1371" t="str">
            <v>吾斯曼·肉苏力</v>
          </cell>
          <cell r="H1371" t="str">
            <v>65313019720403179X</v>
          </cell>
          <cell r="I1371" t="str">
            <v>6212877323189953</v>
          </cell>
          <cell r="J1371" t="str">
            <v>农村信用社</v>
          </cell>
          <cell r="K1371" t="str">
            <v>新疆师范高等专科学校</v>
          </cell>
          <cell r="L1371" t="str">
            <v>药剂</v>
          </cell>
        </row>
        <row r="1372">
          <cell r="F1372" t="str">
            <v>653130200102062012</v>
          </cell>
          <cell r="G1372" t="str">
            <v>买买提·斯地克</v>
          </cell>
          <cell r="H1372" t="str">
            <v>65313019680514201X</v>
          </cell>
          <cell r="I1372" t="str">
            <v>6212877308522863</v>
          </cell>
          <cell r="J1372" t="str">
            <v>巴楚县农村信用社</v>
          </cell>
          <cell r="K1372" t="str">
            <v>新疆轻工职业技术学院</v>
          </cell>
          <cell r="L1372" t="str">
            <v>汽车维修2110班</v>
          </cell>
        </row>
        <row r="1373">
          <cell r="F1373" t="str">
            <v>653130200105092022</v>
          </cell>
          <cell r="G1373" t="str">
            <v>吾热古丽·牙森</v>
          </cell>
          <cell r="H1373" t="str">
            <v>653130198205202022</v>
          </cell>
          <cell r="I1373" t="str">
            <v>6212877308658378</v>
          </cell>
          <cell r="J1373" t="str">
            <v>巴楚县农村信用社</v>
          </cell>
          <cell r="K1373" t="str">
            <v>伊犁职业技术学院</v>
          </cell>
          <cell r="L1373" t="str">
            <v>旅游管理</v>
          </cell>
        </row>
        <row r="1374">
          <cell r="F1374" t="str">
            <v>653130200106282020</v>
          </cell>
          <cell r="G1374" t="str">
            <v>克木巴尔·阿布来孜</v>
          </cell>
          <cell r="H1374" t="str">
            <v>653130197604122025</v>
          </cell>
          <cell r="I1374" t="str">
            <v>6215256640096265</v>
          </cell>
          <cell r="J1374" t="str">
            <v>巴楚县农村信用社</v>
          </cell>
          <cell r="K1374" t="str">
            <v>昌吉学院</v>
          </cell>
          <cell r="L1374" t="str">
            <v>旅游管理</v>
          </cell>
        </row>
        <row r="1375">
          <cell r="F1375" t="str">
            <v>653130200103012041</v>
          </cell>
          <cell r="G1375" t="str">
            <v>阿布来孜·买买提</v>
          </cell>
          <cell r="H1375" t="str">
            <v>653130195702242013</v>
          </cell>
          <cell r="I1375" t="str">
            <v>6212872037072272</v>
          </cell>
          <cell r="J1375" t="str">
            <v>巴楚县农村信用社</v>
          </cell>
          <cell r="K1375" t="str">
            <v>新疆应用职业技术学院</v>
          </cell>
          <cell r="L1375" t="str">
            <v>幼儿园教师</v>
          </cell>
        </row>
        <row r="1376">
          <cell r="F1376" t="str">
            <v>65313020000608203X</v>
          </cell>
          <cell r="G1376" t="str">
            <v>斯马依力·瓦依提</v>
          </cell>
          <cell r="H1376" t="str">
            <v>653130197408012099</v>
          </cell>
          <cell r="I1376" t="str">
            <v>6215256640204455</v>
          </cell>
          <cell r="J1376" t="str">
            <v>巴楚县农村信用社</v>
          </cell>
          <cell r="K1376" t="str">
            <v>吐鲁番职业技术学院</v>
          </cell>
          <cell r="L1376" t="str">
            <v>通信系统运行管理</v>
          </cell>
        </row>
        <row r="1377">
          <cell r="F1377" t="str">
            <v>65313020000506207X</v>
          </cell>
          <cell r="G1377" t="str">
            <v>古蓝比尔·吐热克</v>
          </cell>
          <cell r="H1377" t="str">
            <v>653130197511192024</v>
          </cell>
          <cell r="I1377" t="str">
            <v>6212872083095458</v>
          </cell>
          <cell r="J1377" t="str">
            <v>巴楚县农村信用社</v>
          </cell>
          <cell r="K1377" t="str">
            <v>阿克苏职业技术学院</v>
          </cell>
          <cell r="L1377" t="str">
            <v>电子商务</v>
          </cell>
        </row>
        <row r="1378">
          <cell r="F1378" t="str">
            <v>653130200205052028</v>
          </cell>
          <cell r="G1378" t="str">
            <v>如孜·依敏</v>
          </cell>
          <cell r="H1378" t="str">
            <v>653130198002042057</v>
          </cell>
          <cell r="I1378" t="str">
            <v>6212872137166156</v>
          </cell>
          <cell r="J1378" t="str">
            <v>巴楚县农村信用社</v>
          </cell>
          <cell r="K1378" t="str">
            <v>新疆能源职业技术学院</v>
          </cell>
          <cell r="L1378" t="str">
            <v>社会管理与服务</v>
          </cell>
        </row>
        <row r="1379">
          <cell r="F1379" t="str">
            <v>653130200105252022</v>
          </cell>
          <cell r="G1379" t="str">
            <v>努尔比亚木·阿布力米提</v>
          </cell>
          <cell r="H1379" t="str">
            <v>653130200105252022</v>
          </cell>
          <cell r="I1379" t="str">
            <v>6212872106589271</v>
          </cell>
          <cell r="J1379" t="str">
            <v>巴楚县农村信用社</v>
          </cell>
          <cell r="K1379" t="str">
            <v>兴新职业技术学院</v>
          </cell>
          <cell r="L1379" t="str">
            <v>大数据与会计</v>
          </cell>
        </row>
        <row r="1380">
          <cell r="F1380" t="str">
            <v>653130200204012032</v>
          </cell>
          <cell r="G1380" t="str">
            <v>买买提·卡斯木</v>
          </cell>
          <cell r="H1380" t="str">
            <v>653130197107012036</v>
          </cell>
          <cell r="I1380" t="str">
            <v>6212877308531385</v>
          </cell>
          <cell r="J1380" t="str">
            <v>巴楚县农村信用社</v>
          </cell>
          <cell r="K1380" t="str">
            <v>乌鲁木齐职业大学</v>
          </cell>
          <cell r="L1380" t="str">
            <v>社区管理与服务</v>
          </cell>
        </row>
        <row r="1381">
          <cell r="F1381" t="str">
            <v>653130200111132027</v>
          </cell>
          <cell r="G1381" t="str">
            <v>帕提古丽·阿巴斯</v>
          </cell>
          <cell r="H1381" t="str">
            <v>653130197308052042</v>
          </cell>
          <cell r="I1381" t="str">
            <v>6212872083032113</v>
          </cell>
          <cell r="J1381" t="str">
            <v>巴楚县农村信用社</v>
          </cell>
          <cell r="K1381" t="str">
            <v>新疆科信职业技术学院</v>
          </cell>
          <cell r="L1381" t="str">
            <v>新能源汽车技术</v>
          </cell>
        </row>
        <row r="1382">
          <cell r="F1382" t="str">
            <v>653130200209152050</v>
          </cell>
          <cell r="G1382" t="str">
            <v>艾合买提·阿于甫</v>
          </cell>
          <cell r="H1382" t="str">
            <v>653130199411152032</v>
          </cell>
          <cell r="I1382" t="str">
            <v>6212872125938616</v>
          </cell>
          <cell r="J1382" t="str">
            <v>巴楚县农村信用社</v>
          </cell>
          <cell r="K1382" t="str">
            <v>新疆农业职业技术学院</v>
          </cell>
          <cell r="L1382" t="str">
            <v>民族音乐</v>
          </cell>
        </row>
        <row r="1383">
          <cell r="F1383" t="str">
            <v>653130200201052020</v>
          </cell>
          <cell r="G1383" t="str">
            <v>卡地尔·买买提</v>
          </cell>
          <cell r="H1383" t="str">
            <v>653130197808102018</v>
          </cell>
          <cell r="I1383" t="str">
            <v>6212877313645352</v>
          </cell>
          <cell r="J1383" t="str">
            <v>巴楚县农村信用社</v>
          </cell>
          <cell r="K1383" t="str">
            <v>新疆职业大学</v>
          </cell>
          <cell r="L1383" t="str">
            <v>医学检验技术</v>
          </cell>
        </row>
        <row r="1384">
          <cell r="F1384" t="str">
            <v>653130200203042037</v>
          </cell>
          <cell r="G1384" t="str">
            <v>牙生·卡斯木</v>
          </cell>
          <cell r="H1384" t="str">
            <v>653130200203042037</v>
          </cell>
          <cell r="I1384" t="str">
            <v>6212872097442027</v>
          </cell>
          <cell r="J1384" t="str">
            <v>巴楚县农村信用社</v>
          </cell>
          <cell r="K1384" t="str">
            <v>铁门关职业技术学院</v>
          </cell>
          <cell r="L1384" t="str">
            <v>预科</v>
          </cell>
        </row>
        <row r="1385">
          <cell r="F1385" t="str">
            <v>653130200112252012</v>
          </cell>
          <cell r="G1385" t="str">
            <v>卡地尔·阿吾提</v>
          </cell>
          <cell r="H1385" t="str">
            <v>653130196908202011</v>
          </cell>
          <cell r="I1385" t="str">
            <v>6212877318993336</v>
          </cell>
          <cell r="J1385" t="str">
            <v>巴楚县农村信用社</v>
          </cell>
          <cell r="K1385" t="str">
            <v>新疆轻工职业技术学院</v>
          </cell>
          <cell r="L1385" t="str">
            <v>市场营销</v>
          </cell>
        </row>
        <row r="1386">
          <cell r="F1386" t="str">
            <v>653130200302082018</v>
          </cell>
          <cell r="G1386" t="str">
            <v>艾买尔·牙生</v>
          </cell>
          <cell r="H1386" t="str">
            <v>653130197110122033</v>
          </cell>
          <cell r="I1386" t="str">
            <v>6212872137280759</v>
          </cell>
          <cell r="J1386" t="str">
            <v>巴楚县农村信用社</v>
          </cell>
          <cell r="K1386" t="str">
            <v>兴新职业技术学院</v>
          </cell>
          <cell r="L1386" t="str">
            <v>护理</v>
          </cell>
        </row>
        <row r="1387">
          <cell r="F1387" t="str">
            <v>653130200007062022</v>
          </cell>
          <cell r="G1387" t="str">
            <v>阿依夏姆古丽·热依木</v>
          </cell>
          <cell r="H1387" t="str">
            <v>65313019610130202X</v>
          </cell>
          <cell r="I1387" t="str">
            <v>6212872106589529</v>
          </cell>
          <cell r="J1387" t="str">
            <v>巴楚县农村信用社</v>
          </cell>
          <cell r="K1387" t="str">
            <v>巴音郭楞职业技术学院</v>
          </cell>
          <cell r="L1387" t="str">
            <v>畜牧兽医</v>
          </cell>
        </row>
        <row r="1388">
          <cell r="F1388" t="str">
            <v>653130200204252028</v>
          </cell>
          <cell r="G1388" t="str">
            <v>阿卜杜热伊木·库尔班</v>
          </cell>
          <cell r="H1388" t="str">
            <v>65313019980602203X</v>
          </cell>
          <cell r="I1388" t="str">
            <v>6212872058315790</v>
          </cell>
          <cell r="J1388" t="str">
            <v>巴楚县农村信用社</v>
          </cell>
          <cell r="K1388" t="str">
            <v>乌鲁木齐职业大学</v>
          </cell>
          <cell r="L1388" t="str">
            <v>畜牧兽医</v>
          </cell>
        </row>
        <row r="1389">
          <cell r="F1389" t="str">
            <v>653130200207192024</v>
          </cell>
          <cell r="G1389" t="str">
            <v>艾力·斯拉依曼</v>
          </cell>
          <cell r="H1389" t="str">
            <v>65313019750420201X</v>
          </cell>
          <cell r="I1389" t="str">
            <v>6212872125715667</v>
          </cell>
          <cell r="J1389" t="str">
            <v>巴楚县农村信用社</v>
          </cell>
          <cell r="K1389" t="str">
            <v>新疆农业职业技术学院</v>
          </cell>
          <cell r="L1389" t="str">
            <v>机电一体化技术</v>
          </cell>
        </row>
        <row r="1390">
          <cell r="F1390" t="str">
            <v>653130200312252041</v>
          </cell>
          <cell r="G1390" t="str">
            <v>艾力·克热木</v>
          </cell>
          <cell r="H1390" t="str">
            <v>653130197910302016</v>
          </cell>
          <cell r="I1390" t="str">
            <v>6212877308530072</v>
          </cell>
          <cell r="J1390" t="str">
            <v>巴楚县农村信用社</v>
          </cell>
          <cell r="K1390" t="str">
            <v>新疆职业技术学院</v>
          </cell>
          <cell r="L1390" t="str">
            <v>城市轨道车辆应用技术</v>
          </cell>
        </row>
        <row r="1391">
          <cell r="F1391" t="str">
            <v>653130200301082024</v>
          </cell>
          <cell r="G1391" t="str">
            <v>牙生·热合曼</v>
          </cell>
          <cell r="H1391" t="str">
            <v>653130197107122059</v>
          </cell>
          <cell r="I1391" t="str">
            <v>6212872087554997</v>
          </cell>
          <cell r="J1391" t="str">
            <v>巴楚县农村信用社</v>
          </cell>
          <cell r="K1391" t="str">
            <v>昌吉学院</v>
          </cell>
          <cell r="L1391" t="str">
            <v>现代通信技术</v>
          </cell>
        </row>
        <row r="1392">
          <cell r="F1392" t="str">
            <v>653130200605032018</v>
          </cell>
          <cell r="G1392" t="str">
            <v>艾力·阿卜力孜</v>
          </cell>
          <cell r="H1392" t="str">
            <v>653130198404082035</v>
          </cell>
          <cell r="I1392" t="str">
            <v>6212872087600535</v>
          </cell>
          <cell r="J1392" t="str">
            <v>巴楚县农村信用社</v>
          </cell>
          <cell r="K1392" t="str">
            <v>喀什职业技术学院</v>
          </cell>
          <cell r="L1392" t="str">
            <v>机电一体化技术</v>
          </cell>
        </row>
        <row r="1393">
          <cell r="F1393" t="str">
            <v>653130200203012022</v>
          </cell>
          <cell r="G1393" t="str">
            <v>依那瓦提·克米尔丁</v>
          </cell>
          <cell r="H1393" t="str">
            <v>653130199904052021</v>
          </cell>
          <cell r="I1393" t="str">
            <v>6212872087472901</v>
          </cell>
          <cell r="J1393" t="str">
            <v>巴楚县农村信用社</v>
          </cell>
          <cell r="K1393" t="str">
            <v>新疆农业职业技术学院</v>
          </cell>
          <cell r="L1393" t="str">
            <v>工业机器人技术</v>
          </cell>
        </row>
        <row r="1394">
          <cell r="F1394" t="str">
            <v>653130200202102026</v>
          </cell>
          <cell r="G1394" t="str">
            <v>布沙拉·买买提</v>
          </cell>
          <cell r="H1394" t="str">
            <v>653130200202102026</v>
          </cell>
          <cell r="I1394" t="str">
            <v>6212872125847080</v>
          </cell>
          <cell r="J1394" t="str">
            <v>巴楚县农村信用社</v>
          </cell>
          <cell r="K1394" t="str">
            <v>昌吉职业技术学院</v>
          </cell>
          <cell r="L1394" t="str">
            <v>动物医学#H</v>
          </cell>
        </row>
        <row r="1395">
          <cell r="F1395" t="str">
            <v>653130200102032067</v>
          </cell>
          <cell r="G1395" t="str">
            <v>艾沙·艾白依</v>
          </cell>
          <cell r="H1395" t="str">
            <v>653130197504202079</v>
          </cell>
          <cell r="I1395" t="str">
            <v>6212872013780740</v>
          </cell>
          <cell r="J1395" t="str">
            <v>巴楚县农村信用社</v>
          </cell>
          <cell r="K1395" t="str">
            <v>新疆天山职业技术大学</v>
          </cell>
          <cell r="L1395" t="str">
            <v>社区管理与服务</v>
          </cell>
        </row>
        <row r="1396">
          <cell r="F1396" t="str">
            <v>65313020000102202X</v>
          </cell>
          <cell r="G1396" t="str">
            <v>土孙·斯地克</v>
          </cell>
          <cell r="H1396" t="str">
            <v>653130196907142037</v>
          </cell>
          <cell r="I1396" t="str">
            <v>6212872083094527</v>
          </cell>
          <cell r="J1396" t="str">
            <v>巴楚县农村信用社</v>
          </cell>
          <cell r="K1396" t="str">
            <v>哈密职业技术学院</v>
          </cell>
          <cell r="L1396" t="str">
            <v>计算机网络技术</v>
          </cell>
        </row>
        <row r="1397">
          <cell r="F1397" t="str">
            <v>653130199910122014</v>
          </cell>
          <cell r="G1397" t="str">
            <v>玉素甫·提力瓦力地</v>
          </cell>
          <cell r="H1397" t="str">
            <v>653130196903082057</v>
          </cell>
          <cell r="I1397" t="str">
            <v>6212872013738326</v>
          </cell>
          <cell r="J1397" t="str">
            <v>巴楚县农村信用社</v>
          </cell>
          <cell r="K1397" t="str">
            <v>新疆轻工职业技术学院</v>
          </cell>
          <cell r="L1397" t="str">
            <v>计算机网络技术</v>
          </cell>
        </row>
        <row r="1398">
          <cell r="F1398" t="str">
            <v>653130200008132010</v>
          </cell>
          <cell r="G1398" t="str">
            <v>沙塔·卡地尔</v>
          </cell>
          <cell r="H1398" t="str">
            <v>653130194905082019</v>
          </cell>
          <cell r="I1398" t="str">
            <v>6212872000349863</v>
          </cell>
          <cell r="J1398" t="str">
            <v>巴楚县农村信用社</v>
          </cell>
          <cell r="K1398" t="str">
            <v>巴音郭楞职业技术学院</v>
          </cell>
          <cell r="L1398" t="str">
            <v>学前教育</v>
          </cell>
        </row>
        <row r="1399">
          <cell r="F1399" t="str">
            <v>653130200202202019</v>
          </cell>
          <cell r="G1399" t="str">
            <v>斯马依力·买买提</v>
          </cell>
          <cell r="H1399" t="str">
            <v>653130200202202019</v>
          </cell>
          <cell r="I1399" t="str">
            <v>6212872087641893</v>
          </cell>
          <cell r="J1399" t="str">
            <v>巴楚县农村信用社</v>
          </cell>
          <cell r="K1399" t="str">
            <v>新疆铁道职业技术学院</v>
          </cell>
          <cell r="L1399" t="str">
            <v>机械</v>
          </cell>
        </row>
        <row r="1400">
          <cell r="F1400" t="str">
            <v>653130200501092059</v>
          </cell>
          <cell r="G1400" t="str">
            <v>克木巴尔尼沙·吾布力</v>
          </cell>
          <cell r="H1400" t="str">
            <v>653130196004192025</v>
          </cell>
          <cell r="I1400" t="str">
            <v>6212872125920093</v>
          </cell>
          <cell r="J1400" t="str">
            <v>巴楚县农村信用社</v>
          </cell>
          <cell r="K1400" t="str">
            <v>喀什职业技术学校</v>
          </cell>
          <cell r="L1400" t="str">
            <v>铁道机车运用与维护</v>
          </cell>
        </row>
        <row r="1401">
          <cell r="F1401" t="str">
            <v>653130200004072030</v>
          </cell>
          <cell r="G1401" t="str">
            <v>卡热汗·托合提</v>
          </cell>
          <cell r="H1401" t="str">
            <v>653130196603082063</v>
          </cell>
          <cell r="I1401" t="str">
            <v>6212872000346778</v>
          </cell>
          <cell r="J1401" t="str">
            <v>巴楚县农村信用社</v>
          </cell>
          <cell r="K1401" t="str">
            <v>新疆轻工职业技术学院</v>
          </cell>
          <cell r="L1401" t="str">
            <v>智能装备技术</v>
          </cell>
        </row>
        <row r="1402">
          <cell r="F1402" t="str">
            <v>653130200111062014</v>
          </cell>
          <cell r="G1402" t="str">
            <v>麦麦提·阿卜力米提</v>
          </cell>
          <cell r="H1402" t="str">
            <v>653130198008022014</v>
          </cell>
          <cell r="I1402" t="str">
            <v>6212872000346091</v>
          </cell>
          <cell r="J1402" t="str">
            <v>巴楚县农村信用社</v>
          </cell>
          <cell r="K1402" t="str">
            <v>新疆交通职业技术学院</v>
          </cell>
          <cell r="L1402" t="str">
            <v>食品质量与安全</v>
          </cell>
        </row>
        <row r="1403">
          <cell r="F1403" t="str">
            <v>653130200203252026</v>
          </cell>
          <cell r="G1403" t="str">
            <v>艾买尔·克热木</v>
          </cell>
          <cell r="H1403" t="str">
            <v>653130197507052037</v>
          </cell>
          <cell r="I1403" t="str">
            <v>6212877308535550</v>
          </cell>
          <cell r="J1403" t="str">
            <v>巴楚县农村信用社</v>
          </cell>
          <cell r="K1403" t="str">
            <v>苏州农业职业技术学院</v>
          </cell>
          <cell r="L1403" t="str">
            <v>大数据与会计</v>
          </cell>
        </row>
        <row r="1404">
          <cell r="F1404" t="str">
            <v>653130200105102040</v>
          </cell>
          <cell r="G1404" t="str">
            <v>艾买尔·依明</v>
          </cell>
          <cell r="H1404" t="str">
            <v>653130197505252019</v>
          </cell>
          <cell r="I1404" t="str">
            <v>6212872149411251</v>
          </cell>
          <cell r="J1404" t="str">
            <v>巴楚县农村信用社</v>
          </cell>
          <cell r="K1404" t="str">
            <v>新疆农业职业技术学院</v>
          </cell>
          <cell r="L1404" t="str">
            <v>护理</v>
          </cell>
        </row>
        <row r="1405">
          <cell r="F1405" t="str">
            <v>65313019990315208X</v>
          </cell>
          <cell r="G1405" t="str">
            <v>阿布都热木·托合提</v>
          </cell>
          <cell r="H1405" t="str">
            <v>65313019690923201x</v>
          </cell>
          <cell r="I1405" t="str">
            <v>6212872049857876</v>
          </cell>
          <cell r="J1405" t="str">
            <v>巴楚县农村信用社</v>
          </cell>
          <cell r="K1405" t="str">
            <v>新疆职业大学</v>
          </cell>
          <cell r="L1405" t="str">
            <v>社区管理与服务</v>
          </cell>
        </row>
        <row r="1406">
          <cell r="F1406" t="str">
            <v>653130200308052047</v>
          </cell>
          <cell r="G1406" t="str">
            <v>努尔买买提·玉努斯</v>
          </cell>
          <cell r="H1406" t="str">
            <v>653130197505202011</v>
          </cell>
          <cell r="I1406" t="str">
            <v>6215256640163263</v>
          </cell>
          <cell r="J1406" t="str">
            <v>巴楚县农村信用社</v>
          </cell>
          <cell r="K1406" t="str">
            <v>昌吉学院</v>
          </cell>
          <cell r="L1406" t="str">
            <v>大数据与财务管理</v>
          </cell>
        </row>
        <row r="1407">
          <cell r="F1407" t="str">
            <v>653130200103142057</v>
          </cell>
          <cell r="G1407" t="str">
            <v>阿卜杜热伊木·瓦伊提</v>
          </cell>
          <cell r="H1407" t="str">
            <v>653130196304082012</v>
          </cell>
          <cell r="I1407" t="str">
            <v>6212872008060249</v>
          </cell>
          <cell r="J1407" t="str">
            <v>巴楚县农村信用社</v>
          </cell>
          <cell r="K1407" t="str">
            <v>克孜勒苏职业技术学院</v>
          </cell>
          <cell r="L1407" t="str">
            <v>市政工程技术</v>
          </cell>
        </row>
        <row r="1408">
          <cell r="F1408" t="str">
            <v>653130199703262030</v>
          </cell>
          <cell r="G1408" t="str">
            <v>卡地尔·吾拉衣木</v>
          </cell>
          <cell r="H1408" t="str">
            <v>653130197008202010</v>
          </cell>
          <cell r="I1408" t="str">
            <v>6212877314036916</v>
          </cell>
          <cell r="J1408" t="str">
            <v>巴楚县农村信用社</v>
          </cell>
          <cell r="K1408" t="str">
            <v>伊犁职业技术学院</v>
          </cell>
          <cell r="L1408" t="str">
            <v>维药学</v>
          </cell>
        </row>
        <row r="1409">
          <cell r="F1409" t="str">
            <v>653130200007252029</v>
          </cell>
          <cell r="G1409" t="str">
            <v>吾甫尔·台来</v>
          </cell>
          <cell r="H1409" t="str">
            <v>653130197311192054</v>
          </cell>
          <cell r="I1409" t="str">
            <v>6215256640038481</v>
          </cell>
          <cell r="J1409" t="str">
            <v>巴楚县农村信用社</v>
          </cell>
          <cell r="K1409" t="str">
            <v>阿克苏职业技术学院</v>
          </cell>
          <cell r="L1409" t="str">
            <v>软件技术</v>
          </cell>
        </row>
        <row r="1410">
          <cell r="F1410" t="str">
            <v>653130200112012027</v>
          </cell>
          <cell r="G1410" t="str">
            <v>阿依木泥沙·热西提</v>
          </cell>
          <cell r="H1410" t="str">
            <v>653130198003052126</v>
          </cell>
          <cell r="I1410" t="str">
            <v>6212872000370745</v>
          </cell>
          <cell r="J1410" t="str">
            <v>巴楚县农村信用社</v>
          </cell>
          <cell r="K1410" t="str">
            <v>新疆交通职业技术学院</v>
          </cell>
          <cell r="L1410" t="str">
            <v>连锁经营管理</v>
          </cell>
        </row>
        <row r="1411">
          <cell r="F1411" t="str">
            <v>653130200007212027</v>
          </cell>
          <cell r="G1411" t="str">
            <v>依明·克热木</v>
          </cell>
          <cell r="H1411" t="str">
            <v>653130197308202012</v>
          </cell>
          <cell r="I1411" t="str">
            <v>6212872000349541</v>
          </cell>
          <cell r="J1411" t="str">
            <v>巴楚县农村信用社</v>
          </cell>
          <cell r="K1411" t="str">
            <v>伊犁职业技术学院</v>
          </cell>
          <cell r="L1411" t="str">
            <v>汽车营销与服务</v>
          </cell>
        </row>
        <row r="1412">
          <cell r="F1412" t="str">
            <v>653130200101012013</v>
          </cell>
          <cell r="G1412" t="str">
            <v>古莱姆拜尔·麦迪</v>
          </cell>
          <cell r="H1412" t="str">
            <v>653130197805042021</v>
          </cell>
          <cell r="I1412" t="str">
            <v>6212872083031735</v>
          </cell>
          <cell r="J1412" t="str">
            <v>巴楚县农村信用社</v>
          </cell>
          <cell r="K1412" t="str">
            <v>新疆农业职业技术学院</v>
          </cell>
          <cell r="L1412" t="str">
            <v>市场营销</v>
          </cell>
        </row>
        <row r="1413">
          <cell r="F1413" t="str">
            <v>653130200101112022</v>
          </cell>
          <cell r="G1413" t="str">
            <v>热合曼·斯买提</v>
          </cell>
          <cell r="H1413" t="str">
            <v>65313019490210207x</v>
          </cell>
          <cell r="I1413" t="str">
            <v>6212872000348501</v>
          </cell>
          <cell r="J1413" t="str">
            <v>巴楚县农村信用社</v>
          </cell>
          <cell r="K1413" t="str">
            <v>新疆轻工职业技术学院</v>
          </cell>
          <cell r="L1413" t="str">
            <v>现代移动通信技术</v>
          </cell>
        </row>
        <row r="1414">
          <cell r="F1414" t="str">
            <v>653130200402102100</v>
          </cell>
          <cell r="G1414" t="str">
            <v>库尔班·吾布力</v>
          </cell>
          <cell r="H1414" t="str">
            <v>653130197802032012</v>
          </cell>
          <cell r="I1414" t="str">
            <v>6212872106669826</v>
          </cell>
          <cell r="J1414" t="str">
            <v>巴楚县农村信用社</v>
          </cell>
          <cell r="K1414" t="str">
            <v>甘肃省山丹培黎学校</v>
          </cell>
          <cell r="L1414" t="str">
            <v>无人机应用技术</v>
          </cell>
        </row>
        <row r="1415">
          <cell r="F1415" t="str">
            <v>653130200404292024</v>
          </cell>
          <cell r="G1415" t="str">
            <v>艾买尔·阿布拉</v>
          </cell>
          <cell r="H1415" t="str">
            <v>653130197406022058</v>
          </cell>
          <cell r="I1415" t="str">
            <v>6212872000348303</v>
          </cell>
          <cell r="J1415" t="str">
            <v>巴楚县农村信用社</v>
          </cell>
          <cell r="K1415" t="str">
            <v>阿克苏职业技术学院</v>
          </cell>
          <cell r="L1415" t="str">
            <v>学前教育#H</v>
          </cell>
        </row>
        <row r="1416">
          <cell r="F1416" t="str">
            <v>653130200103122021</v>
          </cell>
          <cell r="G1416" t="str">
            <v>艾买尔·吾斯曼</v>
          </cell>
          <cell r="H1416" t="str">
            <v>653130196903122012</v>
          </cell>
          <cell r="I1416" t="str">
            <v>6212872000349434</v>
          </cell>
          <cell r="J1416" t="str">
            <v>巴楚县农村信用社</v>
          </cell>
          <cell r="K1416" t="str">
            <v>阿克苏职业技术学院</v>
          </cell>
          <cell r="L1416" t="str">
            <v>大数据与会计</v>
          </cell>
        </row>
        <row r="1417">
          <cell r="F1417" t="str">
            <v>653130200209102029</v>
          </cell>
          <cell r="G1417" t="str">
            <v>艾海提·阿卜拉</v>
          </cell>
          <cell r="H1417" t="str">
            <v>653130197903162019</v>
          </cell>
          <cell r="I1417" t="str">
            <v>6212872125715493</v>
          </cell>
          <cell r="J1417" t="str">
            <v>巴楚县农村信用社</v>
          </cell>
          <cell r="K1417" t="str">
            <v>新疆农业职业技术学院</v>
          </cell>
          <cell r="L1417" t="str">
            <v>医学检验技术</v>
          </cell>
        </row>
        <row r="1418">
          <cell r="F1418" t="str">
            <v>65313020030601205x</v>
          </cell>
          <cell r="G1418" t="str">
            <v>艾力·艾合买提</v>
          </cell>
          <cell r="H1418" t="str">
            <v>653130197804072034</v>
          </cell>
          <cell r="I1418" t="str">
            <v>6212877313645451</v>
          </cell>
          <cell r="J1418" t="str">
            <v>巴楚县农村信用社</v>
          </cell>
          <cell r="K1418" t="str">
            <v>甘肃省山丹培黎学校</v>
          </cell>
          <cell r="L1418" t="str">
            <v>食品生物技术</v>
          </cell>
        </row>
        <row r="1419">
          <cell r="F1419" t="str">
            <v>653130200301012085</v>
          </cell>
          <cell r="G1419" t="str">
            <v>吾斯曼·马木提</v>
          </cell>
          <cell r="H1419" t="str">
            <v>653130197202052036</v>
          </cell>
          <cell r="I1419" t="str">
            <v>6212872082967814</v>
          </cell>
          <cell r="J1419" t="str">
            <v>巴楚县农村信用社</v>
          </cell>
          <cell r="K1419" t="str">
            <v>伊犁丝路职业技术学院</v>
          </cell>
          <cell r="L1419" t="str">
            <v>体育专业</v>
          </cell>
        </row>
        <row r="1420">
          <cell r="F1420" t="str">
            <v>65313020001228202X</v>
          </cell>
          <cell r="G1420" t="str">
            <v>吐尔孙·艾孜买提</v>
          </cell>
          <cell r="H1420" t="str">
            <v>653130197306042035</v>
          </cell>
          <cell r="I1420" t="str">
            <v>6212872070691319</v>
          </cell>
          <cell r="J1420" t="str">
            <v>巴楚县农村信用社</v>
          </cell>
          <cell r="K1420" t="str">
            <v>新疆现代职业技术学院</v>
          </cell>
          <cell r="L1420" t="str">
            <v>水利工程(农业水利工程)</v>
          </cell>
        </row>
        <row r="1421">
          <cell r="F1421" t="str">
            <v>653130200103202021</v>
          </cell>
          <cell r="G1421" t="str">
            <v>图尔贡·库尔班</v>
          </cell>
          <cell r="H1421" t="str">
            <v>653130197110122017</v>
          </cell>
          <cell r="I1421" t="str">
            <v>6212872145426170</v>
          </cell>
          <cell r="J1421" t="str">
            <v>巴楚县农村信用社</v>
          </cell>
          <cell r="K1421" t="str">
            <v>新疆农业职业技术学院</v>
          </cell>
          <cell r="L1421" t="str">
            <v>汽车造型与改装技术</v>
          </cell>
        </row>
        <row r="1422">
          <cell r="F1422" t="str">
            <v>653130200401022088</v>
          </cell>
          <cell r="G1422" t="str">
            <v>阿依斯提·卡迪尔</v>
          </cell>
          <cell r="H1422" t="str">
            <v>653130195008192028</v>
          </cell>
          <cell r="I1422" t="str">
            <v>6212872106353512</v>
          </cell>
          <cell r="J1422" t="str">
            <v>巴楚县农村信用社</v>
          </cell>
          <cell r="K1422" t="str">
            <v>甘肃省山丹培黎学校</v>
          </cell>
          <cell r="L1422" t="str">
            <v>现代物流管理</v>
          </cell>
        </row>
        <row r="1423">
          <cell r="F1423" t="str">
            <v>653130200202052014</v>
          </cell>
          <cell r="G1423" t="str">
            <v>努尔买买提·玉努斯</v>
          </cell>
          <cell r="H1423" t="str">
            <v>653130197505202011</v>
          </cell>
          <cell r="I1423" t="str">
            <v>6215256640163263</v>
          </cell>
          <cell r="J1423" t="str">
            <v>巴楚县农村信用社</v>
          </cell>
          <cell r="K1423" t="str">
            <v>乌鲁木齐职业大学</v>
          </cell>
          <cell r="L1423" t="str">
            <v>金属材料检测技术</v>
          </cell>
        </row>
        <row r="1424">
          <cell r="F1424" t="str">
            <v>653130200202122027</v>
          </cell>
          <cell r="G1424" t="str">
            <v>古力尼沙·库尔班</v>
          </cell>
          <cell r="H1424" t="str">
            <v>653130195105122021</v>
          </cell>
          <cell r="I1424" t="str">
            <v>6212872000348956</v>
          </cell>
          <cell r="J1424" t="str">
            <v>巴楚县农村信用社</v>
          </cell>
          <cell r="K1424" t="str">
            <v>新疆农业职业技术学院</v>
          </cell>
          <cell r="L1424" t="str">
            <v>工程造价</v>
          </cell>
        </row>
        <row r="1425">
          <cell r="F1425" t="str">
            <v>653130200005182020</v>
          </cell>
          <cell r="G1425" t="str">
            <v>艾力·阿西木</v>
          </cell>
          <cell r="H1425" t="str">
            <v>653130197906202012</v>
          </cell>
          <cell r="I1425" t="str">
            <v>6212872000333586</v>
          </cell>
          <cell r="J1425" t="str">
            <v>巴楚县农村信用社</v>
          </cell>
          <cell r="K1425" t="str">
            <v>伊犁职业技术学校</v>
          </cell>
          <cell r="L1425" t="str">
            <v>学前教育</v>
          </cell>
        </row>
        <row r="1426">
          <cell r="F1426" t="str">
            <v>653130200203052024</v>
          </cell>
          <cell r="G1426" t="str">
            <v>阿布拉·卡地尔</v>
          </cell>
          <cell r="H1426" t="str">
            <v>653130197504252017</v>
          </cell>
          <cell r="I1426" t="str">
            <v>6212872125817323</v>
          </cell>
          <cell r="J1426" t="str">
            <v>巴楚县农村信用社</v>
          </cell>
          <cell r="K1426" t="str">
            <v>新疆师范高等专科学校</v>
          </cell>
          <cell r="L1426" t="str">
            <v>畜牧兽医#H</v>
          </cell>
        </row>
        <row r="1427">
          <cell r="F1427" t="str">
            <v>653130200111122021</v>
          </cell>
          <cell r="G1427" t="str">
            <v>阿依夏木·艾买提</v>
          </cell>
          <cell r="H1427" t="str">
            <v>653130196609132041</v>
          </cell>
          <cell r="I1427" t="str">
            <v>6212872049670089</v>
          </cell>
          <cell r="J1427" t="str">
            <v>巴楚县农村信用社</v>
          </cell>
          <cell r="K1427" t="str">
            <v>新疆维吾尔医学专科学校</v>
          </cell>
          <cell r="L1427" t="str">
            <v>汽车电子技术</v>
          </cell>
        </row>
        <row r="1428">
          <cell r="F1428" t="str">
            <v>653130200205182033</v>
          </cell>
          <cell r="G1428" t="str">
            <v>阿布都热依木·吾斯曼</v>
          </cell>
          <cell r="H1428" t="str">
            <v>653130197203112010</v>
          </cell>
          <cell r="I1428" t="str">
            <v>6212872070621803</v>
          </cell>
          <cell r="J1428" t="str">
            <v>巴楚县农村信用社</v>
          </cell>
          <cell r="K1428" t="str">
            <v>塔城职业技术学院</v>
          </cell>
          <cell r="L1428" t="str">
            <v>电气自动化技术(预科)</v>
          </cell>
        </row>
        <row r="1429">
          <cell r="F1429" t="str">
            <v>653130200209052025</v>
          </cell>
          <cell r="G1429" t="str">
            <v>库尔班古丽·艾海提</v>
          </cell>
          <cell r="H1429" t="str">
            <v>653130198107212024</v>
          </cell>
          <cell r="I1429" t="str">
            <v>6212872000400831</v>
          </cell>
          <cell r="J1429" t="str">
            <v>巴楚县农村信用社</v>
          </cell>
          <cell r="K1429" t="str">
            <v>和田师范专科学校</v>
          </cell>
          <cell r="L1429" t="str">
            <v>计算机应用与维修</v>
          </cell>
        </row>
        <row r="1430">
          <cell r="F1430" t="str">
            <v>65313020050214202X</v>
          </cell>
          <cell r="G1430" t="str">
            <v>阿卜杜拉·麦麦提</v>
          </cell>
          <cell r="H1430" t="str">
            <v>653130199406022030</v>
          </cell>
          <cell r="I1430" t="str">
            <v>6212872058226187</v>
          </cell>
          <cell r="J1430" t="str">
            <v>巴楚县农村信用社</v>
          </cell>
          <cell r="K1430" t="str">
            <v>第三师图木舒克职业技术学院</v>
          </cell>
          <cell r="L1430" t="str">
            <v>护理</v>
          </cell>
        </row>
        <row r="1431">
          <cell r="F1431" t="str">
            <v>653130200201012029</v>
          </cell>
          <cell r="G1431" t="str">
            <v>艾力·艾买尔</v>
          </cell>
          <cell r="H1431" t="str">
            <v>65313019730101203X</v>
          </cell>
          <cell r="I1431" t="str">
            <v>6212877313778294</v>
          </cell>
          <cell r="J1431" t="str">
            <v>巴楚县农村信用社</v>
          </cell>
          <cell r="K1431" t="str">
            <v>阿勒泰职业技术学院</v>
          </cell>
          <cell r="L1431" t="str">
            <v>药剂专业</v>
          </cell>
        </row>
        <row r="1432">
          <cell r="F1432" t="str">
            <v>653130200502142046</v>
          </cell>
          <cell r="G1432" t="str">
            <v>帕提古丽·肉素力</v>
          </cell>
          <cell r="H1432" t="str">
            <v>653130198003052062</v>
          </cell>
          <cell r="I1432" t="str">
            <v>6212877308661422</v>
          </cell>
          <cell r="J1432" t="str">
            <v>巴楚县农村信用社</v>
          </cell>
          <cell r="K1432" t="str">
            <v>石河子师范学校</v>
          </cell>
          <cell r="L1432" t="str">
            <v>艺术设计</v>
          </cell>
        </row>
        <row r="1433">
          <cell r="F1433" t="str">
            <v>653130200208182020</v>
          </cell>
          <cell r="G1433" t="str">
            <v>阿依孜姆·沙比尔</v>
          </cell>
          <cell r="H1433" t="str">
            <v>65313019740912202X</v>
          </cell>
          <cell r="I1433" t="str">
            <v>6212872137197458</v>
          </cell>
          <cell r="J1433" t="str">
            <v>巴楚县农村信用社</v>
          </cell>
          <cell r="K1433" t="str">
            <v>新疆昌吉职业技术学院</v>
          </cell>
          <cell r="L1433" t="str">
            <v>计算机 </v>
          </cell>
        </row>
        <row r="1434">
          <cell r="F1434" t="str">
            <v>653130200208062010</v>
          </cell>
          <cell r="G1434" t="str">
            <v>木合塔尔·艾尔肯</v>
          </cell>
          <cell r="H1434" t="str">
            <v>653130198302132011</v>
          </cell>
          <cell r="I1434" t="str">
            <v>6212877314039316</v>
          </cell>
          <cell r="J1434" t="str">
            <v>巴楚县农村信用社</v>
          </cell>
          <cell r="K1434" t="str">
            <v>塔城职业技术学院</v>
          </cell>
          <cell r="L1434" t="str">
            <v>商务数据分析与应用</v>
          </cell>
        </row>
        <row r="1435">
          <cell r="F1435" t="str">
            <v>653130200304122028</v>
          </cell>
          <cell r="G1435" t="str">
            <v>伊斯马伊力·阿卜力孜</v>
          </cell>
          <cell r="H1435" t="str">
            <v>653130197204062078</v>
          </cell>
          <cell r="I1435" t="str">
            <v>6212872037019679</v>
          </cell>
          <cell r="J1435" t="str">
            <v>巴楚县农村信用社</v>
          </cell>
          <cell r="K1435" t="str">
            <v>阿勒泰职业技术学院</v>
          </cell>
          <cell r="L1435" t="str">
            <v> 级电子商务4班</v>
          </cell>
        </row>
        <row r="1436">
          <cell r="F1436" t="str">
            <v>653130200207012011</v>
          </cell>
          <cell r="G1436" t="str">
            <v>阿曼古丽·买买提</v>
          </cell>
          <cell r="H1436" t="str">
            <v>653130197310072026</v>
          </cell>
          <cell r="I1436" t="str">
            <v>6212877308522541</v>
          </cell>
          <cell r="J1436" t="str">
            <v>巴楚县农村信用社</v>
          </cell>
          <cell r="K1436" t="str">
            <v>新疆应用职业技术学院</v>
          </cell>
          <cell r="L1436" t="str">
            <v>油气地质勘探技术</v>
          </cell>
        </row>
        <row r="1437">
          <cell r="F1437" t="str">
            <v>653130200208102027</v>
          </cell>
          <cell r="G1437" t="str">
            <v>依明·吾拉依木</v>
          </cell>
          <cell r="H1437" t="str">
            <v>65313019490518201X</v>
          </cell>
          <cell r="I1437" t="str">
            <v>6212872106380127</v>
          </cell>
          <cell r="J1437" t="str">
            <v>巴楚县农村信用社</v>
          </cell>
          <cell r="K1437" t="str">
            <v>新疆维吾尔医学专科学校</v>
          </cell>
          <cell r="L1437" t="str">
            <v>机电一体化</v>
          </cell>
        </row>
        <row r="1438">
          <cell r="F1438" t="str">
            <v>653130200001122020</v>
          </cell>
          <cell r="G1438" t="str">
            <v>艾散·杰力力</v>
          </cell>
          <cell r="H1438" t="str">
            <v>65313019750316201X</v>
          </cell>
          <cell r="I1438" t="str">
            <v>6212872000332208</v>
          </cell>
          <cell r="J1438" t="str">
            <v>巴楚县农村信用社</v>
          </cell>
          <cell r="K1438" t="str">
            <v>新疆建设职业技术学院</v>
          </cell>
          <cell r="L1438" t="str">
            <v>铁道工程技术</v>
          </cell>
        </row>
        <row r="1439">
          <cell r="F1439" t="str">
            <v>653130200104142024</v>
          </cell>
          <cell r="G1439" t="str">
            <v>凯姆拜尔妮萨·艾则孜</v>
          </cell>
          <cell r="H1439" t="str">
            <v>65313019801006204X</v>
          </cell>
          <cell r="I1439" t="str">
            <v>6212872125847791</v>
          </cell>
          <cell r="J1439" t="str">
            <v>巴楚县农村信用社</v>
          </cell>
          <cell r="K1439" t="str">
            <v>新疆职业大学</v>
          </cell>
          <cell r="L1439" t="str">
            <v>物联网技术</v>
          </cell>
        </row>
        <row r="1440">
          <cell r="F1440" t="str">
            <v>653130200111132043</v>
          </cell>
          <cell r="G1440" t="str">
            <v>阿依尼沙·斯买提</v>
          </cell>
          <cell r="H1440" t="str">
            <v>653130197703082065</v>
          </cell>
          <cell r="I1440" t="str">
            <v>6212872087527381</v>
          </cell>
          <cell r="J1440" t="str">
            <v>巴楚县农村信用社</v>
          </cell>
          <cell r="K1440" t="str">
            <v>新疆铁道职业技术学院</v>
          </cell>
          <cell r="L1440" t="str">
            <v>学前教育</v>
          </cell>
        </row>
        <row r="1441">
          <cell r="F1441" t="str">
            <v>653130200206022023</v>
          </cell>
          <cell r="G1441" t="str">
            <v>艾买提·牙生</v>
          </cell>
          <cell r="H1441" t="str">
            <v>653130197909172015</v>
          </cell>
          <cell r="I1441" t="str">
            <v>6212877319049807</v>
          </cell>
          <cell r="J1441" t="str">
            <v>巴楚县农村信用社</v>
          </cell>
          <cell r="K1441" t="str">
            <v>克拉玛依职业技术学院</v>
          </cell>
          <cell r="L1441" t="str">
            <v>汽车技术服务与营销</v>
          </cell>
        </row>
        <row r="1442">
          <cell r="F1442" t="str">
            <v>653130200402202048</v>
          </cell>
          <cell r="G1442" t="str">
            <v>帕太姆·亚库普</v>
          </cell>
          <cell r="H1442" t="str">
            <v>653130196204102020</v>
          </cell>
          <cell r="I1442" t="str">
            <v>6212877322953524</v>
          </cell>
          <cell r="J1442" t="str">
            <v>巴楚县农村信用社</v>
          </cell>
          <cell r="K1442" t="str">
            <v>阿勒泰职业技术学院</v>
          </cell>
          <cell r="L1442" t="str">
            <v>学前教育</v>
          </cell>
        </row>
        <row r="1443">
          <cell r="F1443" t="str">
            <v>653130200503022038</v>
          </cell>
          <cell r="G1443" t="str">
            <v>热西提·阿布里米提</v>
          </cell>
          <cell r="H1443" t="str">
            <v>653130197306042051</v>
          </cell>
          <cell r="I1443" t="str">
            <v>6212877313682124</v>
          </cell>
          <cell r="J1443" t="str">
            <v>巴楚县农村信用社</v>
          </cell>
          <cell r="K1443" t="str">
            <v>新疆建设职业技术学院</v>
          </cell>
          <cell r="L1443" t="str">
            <v>应用化工技术</v>
          </cell>
        </row>
        <row r="1444">
          <cell r="F1444" t="str">
            <v>653130200409242050</v>
          </cell>
          <cell r="G1444" t="str">
            <v>玉苏普·麦麦提</v>
          </cell>
          <cell r="H1444" t="str">
            <v>653130197809102036</v>
          </cell>
          <cell r="I1444" t="str">
            <v>6215256640284119</v>
          </cell>
          <cell r="J1444" t="str">
            <v>巴楚县农村信用社</v>
          </cell>
          <cell r="K1444" t="str">
            <v>阿勒泰职业技术学院</v>
          </cell>
          <cell r="L1444" t="str">
            <v>工业机器人技术</v>
          </cell>
        </row>
        <row r="1445">
          <cell r="F1445" t="str">
            <v>653130200411032044</v>
          </cell>
          <cell r="G1445" t="str">
            <v>阿布拉·热合木</v>
          </cell>
          <cell r="H1445" t="str">
            <v>653130196902212016</v>
          </cell>
          <cell r="I1445" t="str">
            <v>6212877313684435</v>
          </cell>
          <cell r="J1445" t="str">
            <v>巴楚县农村信用社</v>
          </cell>
          <cell r="K1445" t="str">
            <v>新疆农业职业技术学院</v>
          </cell>
          <cell r="L1445" t="str">
            <v>2022年级幼保育</v>
          </cell>
        </row>
        <row r="1446">
          <cell r="F1446" t="str">
            <v>653130200508012031</v>
          </cell>
          <cell r="G1446" t="str">
            <v>古蓝比尔·吐热克</v>
          </cell>
          <cell r="H1446" t="str">
            <v>653130197511192024</v>
          </cell>
          <cell r="I1446" t="str">
            <v>6212872083095458</v>
          </cell>
          <cell r="J1446" t="str">
            <v>巴楚县农村信用社</v>
          </cell>
          <cell r="K1446" t="str">
            <v>新疆科技技术学院</v>
          </cell>
          <cell r="L1446" t="str">
            <v>大数据与会计</v>
          </cell>
        </row>
        <row r="1447">
          <cell r="F1447" t="str">
            <v>653130200611202044</v>
          </cell>
          <cell r="G1447" t="str">
            <v>麦麦提图尔荪·热黑木</v>
          </cell>
          <cell r="H1447" t="str">
            <v>653130197502052011</v>
          </cell>
          <cell r="I1447" t="str">
            <v>6212877313885495</v>
          </cell>
          <cell r="J1447" t="str">
            <v>巴楚县农村信用社</v>
          </cell>
          <cell r="K1447" t="str">
            <v>新疆交通职业技术学院</v>
          </cell>
          <cell r="L1447" t="str">
            <v>护理</v>
          </cell>
        </row>
        <row r="1448">
          <cell r="F1448" t="str">
            <v>653130200503022011</v>
          </cell>
          <cell r="G1448" t="str">
            <v>马木提·特瓦库力</v>
          </cell>
          <cell r="H1448" t="str">
            <v>653130198306172037</v>
          </cell>
          <cell r="I1448" t="str">
            <v>6215256640071656</v>
          </cell>
          <cell r="J1448" t="str">
            <v>巴楚县农村信用社</v>
          </cell>
          <cell r="K1448" t="str">
            <v>石河子新疆供销学院</v>
          </cell>
          <cell r="L1448" t="str">
            <v>护理</v>
          </cell>
        </row>
        <row r="1449">
          <cell r="F1449" t="str">
            <v>653130200502252034</v>
          </cell>
          <cell r="G1449" t="str">
            <v>努尔古丽·阿布来孜</v>
          </cell>
          <cell r="H1449" t="str">
            <v>653130197404082022</v>
          </cell>
          <cell r="I1449" t="str">
            <v>6212877316455890</v>
          </cell>
          <cell r="J1449" t="str">
            <v>巴楚县农村信用社</v>
          </cell>
          <cell r="K1449" t="str">
            <v>新疆职业技术学院</v>
          </cell>
          <cell r="L1449" t="str">
            <v>酒店管理与数字化运营</v>
          </cell>
        </row>
        <row r="1450">
          <cell r="F1450" t="str">
            <v>653130200505182019</v>
          </cell>
          <cell r="G1450" t="str">
            <v>吐尔孙故丽·吾布力</v>
          </cell>
          <cell r="H1450" t="str">
            <v>653130197810112047</v>
          </cell>
          <cell r="I1450" t="str">
            <v>6212872087686096</v>
          </cell>
          <cell r="J1450" t="str">
            <v>巴楚县农村信用社</v>
          </cell>
          <cell r="K1450" t="str">
            <v>新疆金领技工学校</v>
          </cell>
          <cell r="L1450" t="str">
            <v>现代移动通信技术</v>
          </cell>
        </row>
        <row r="1451">
          <cell r="F1451" t="str">
            <v>653130200507092025</v>
          </cell>
          <cell r="G1451" t="str">
            <v>艾海提·买买提</v>
          </cell>
          <cell r="H1451" t="str">
            <v>653130197305102139</v>
          </cell>
          <cell r="I1451" t="str">
            <v>6212872058368336</v>
          </cell>
          <cell r="J1451" t="str">
            <v>巴楚县农村信用社</v>
          </cell>
          <cell r="K1451" t="str">
            <v>新疆金领技工学校</v>
          </cell>
          <cell r="L1451" t="str">
            <v>水利工程</v>
          </cell>
        </row>
        <row r="1452">
          <cell r="F1452" t="str">
            <v>653130200503082030</v>
          </cell>
          <cell r="G1452" t="str">
            <v>阿布莱克木·买买提</v>
          </cell>
          <cell r="H1452" t="str">
            <v>653130198403042015</v>
          </cell>
          <cell r="I1452" t="str">
            <v>6212877313940134</v>
          </cell>
          <cell r="J1452" t="str">
            <v>巴楚县农村信用社</v>
          </cell>
          <cell r="K1452" t="str">
            <v>新疆轻工职业技术学院</v>
          </cell>
          <cell r="L1452" t="str">
            <v>计算机应用与维修</v>
          </cell>
        </row>
        <row r="1453">
          <cell r="F1453" t="str">
            <v>653130200202082061</v>
          </cell>
          <cell r="G1453" t="str">
            <v>艾买提·依米尔</v>
          </cell>
          <cell r="H1453" t="str">
            <v>653130197003012015</v>
          </cell>
          <cell r="I1453" t="str">
            <v>6212872125816986</v>
          </cell>
          <cell r="J1453" t="str">
            <v>巴楚县农村信用社</v>
          </cell>
          <cell r="K1453" t="str">
            <v>昌吉学院</v>
          </cell>
          <cell r="L1453" t="str">
            <v>计算机应用与维修</v>
          </cell>
        </row>
        <row r="1454">
          <cell r="F1454" t="str">
            <v>653130200401112024</v>
          </cell>
          <cell r="G1454" t="str">
            <v>克热木·吾布力</v>
          </cell>
          <cell r="H1454" t="str">
            <v>653130198302142033</v>
          </cell>
          <cell r="I1454" t="str">
            <v>6212872106248597</v>
          </cell>
          <cell r="J1454" t="str">
            <v>巴楚县农村信用社</v>
          </cell>
          <cell r="K1454" t="str">
            <v>甘肃省山丹培黎学校</v>
          </cell>
          <cell r="L1454" t="str">
            <v>计算机应用与维修</v>
          </cell>
        </row>
        <row r="1455">
          <cell r="F1455" t="str">
            <v>653130200105252049</v>
          </cell>
          <cell r="G1455" t="str">
            <v>阿卜杜拉·买买提</v>
          </cell>
          <cell r="H1455" t="str">
            <v>653130200104252039</v>
          </cell>
          <cell r="I1455" t="str">
            <v>6212872106502894</v>
          </cell>
          <cell r="J1455" t="str">
            <v>巴楚县农村信用社</v>
          </cell>
          <cell r="K1455" t="str">
            <v>和田职业技术学院</v>
          </cell>
          <cell r="L1455" t="str">
            <v>计算机网络技术</v>
          </cell>
        </row>
        <row r="1456">
          <cell r="F1456" t="str">
            <v>653130200403012035</v>
          </cell>
          <cell r="G1456" t="str">
            <v>阿布都热依木·吾拉依木</v>
          </cell>
          <cell r="H1456" t="str">
            <v>653130198108022011</v>
          </cell>
          <cell r="I1456" t="str">
            <v>6212872087449479</v>
          </cell>
          <cell r="J1456" t="str">
            <v>巴楚县农村信用社</v>
          </cell>
          <cell r="K1456" t="str">
            <v>新疆机电技师培训学院</v>
          </cell>
          <cell r="L1456" t="str">
            <v>建设工程管理</v>
          </cell>
        </row>
        <row r="1457">
          <cell r="F1457" t="str">
            <v>653130200107032023</v>
          </cell>
          <cell r="G1457" t="str">
            <v>麦麦提·德力木</v>
          </cell>
          <cell r="H1457" t="str">
            <v>653130197107082034</v>
          </cell>
          <cell r="I1457" t="str">
            <v>6212872070656726</v>
          </cell>
          <cell r="J1457" t="str">
            <v>巴楚县农村信用社</v>
          </cell>
          <cell r="K1457" t="str">
            <v>新疆应用职业技术学院</v>
          </cell>
          <cell r="L1457" t="str">
            <v>维医学</v>
          </cell>
        </row>
        <row r="1458">
          <cell r="F1458" t="str">
            <v>653130200401202054</v>
          </cell>
          <cell r="G1458" t="str">
            <v>如孜故丽·吉力力</v>
          </cell>
          <cell r="H1458" t="str">
            <v>653130197906032025</v>
          </cell>
          <cell r="I1458" t="str">
            <v>6212877319238210</v>
          </cell>
          <cell r="J1458" t="str">
            <v>巴楚县农村信用社</v>
          </cell>
          <cell r="K1458" t="str">
            <v>麦盖提县中等职业学校</v>
          </cell>
          <cell r="L1458" t="str">
            <v>计算机网络技术</v>
          </cell>
        </row>
        <row r="1459">
          <cell r="F1459" t="str">
            <v>653130200506152022</v>
          </cell>
          <cell r="G1459" t="str">
            <v>吾斯曼·艾合买提</v>
          </cell>
          <cell r="H1459" t="str">
            <v>653130197407142019</v>
          </cell>
          <cell r="I1459" t="str">
            <v>6212872074861686</v>
          </cell>
          <cell r="J1459" t="str">
            <v>巴楚县农村信用社</v>
          </cell>
          <cell r="K1459" t="str">
            <v>喀什职业技术学校</v>
          </cell>
          <cell r="L1459" t="str">
            <v>建设工程监理</v>
          </cell>
        </row>
        <row r="1460">
          <cell r="F1460" t="str">
            <v>653130200201292024</v>
          </cell>
          <cell r="G1460" t="str">
            <v>吐尔洪·纳麦提</v>
          </cell>
          <cell r="H1460" t="str">
            <v>653130196907082038</v>
          </cell>
          <cell r="I1460" t="str">
            <v>6215256640243461</v>
          </cell>
          <cell r="J1460" t="str">
            <v>巴楚县农村信用社</v>
          </cell>
          <cell r="K1460" t="str">
            <v>喀什职业技术学校</v>
          </cell>
          <cell r="L1460" t="str">
            <v>大数据与会计</v>
          </cell>
        </row>
        <row r="1461">
          <cell r="F1461" t="str">
            <v>653130199912072022</v>
          </cell>
          <cell r="G1461" t="str">
            <v>托和体·卡米力</v>
          </cell>
          <cell r="H1461" t="str">
            <v>653130197505032032</v>
          </cell>
          <cell r="I1461" t="str">
            <v>6215256640164717</v>
          </cell>
          <cell r="J1461" t="str">
            <v>巴楚县农村信用社</v>
          </cell>
          <cell r="K1461" t="str">
            <v>新疆铁道职业技术学院</v>
          </cell>
          <cell r="L1461" t="str">
            <v>学前教育</v>
          </cell>
        </row>
        <row r="1462">
          <cell r="F1462" t="str">
            <v>653130200001202039</v>
          </cell>
          <cell r="G1462" t="str">
            <v>努尔艾拉·吐尔洪</v>
          </cell>
          <cell r="H1462" t="str">
            <v>653130197408052023</v>
          </cell>
          <cell r="I1462" t="str">
            <v>6212872125919608</v>
          </cell>
          <cell r="J1462" t="str">
            <v>巴楚县农村信用社</v>
          </cell>
          <cell r="K1462" t="str">
            <v>克孜勒苏职业技术学院</v>
          </cell>
          <cell r="L1462" t="str">
            <v>汽车营销与服务</v>
          </cell>
        </row>
        <row r="1463">
          <cell r="F1463" t="str">
            <v>653130200203122037</v>
          </cell>
          <cell r="G1463" t="str">
            <v>阿依夏姆·沙吾提</v>
          </cell>
          <cell r="H1463" t="str">
            <v>65313019490508206x</v>
          </cell>
          <cell r="I1463" t="str">
            <v>6212872024829213</v>
          </cell>
          <cell r="J1463" t="str">
            <v>巴楚县农村信用社</v>
          </cell>
          <cell r="K1463" t="str">
            <v>博尔塔拉职业技术学院</v>
          </cell>
          <cell r="L1463" t="str">
            <v>护理</v>
          </cell>
        </row>
        <row r="1464">
          <cell r="F1464" t="str">
            <v>65313020050605203X</v>
          </cell>
          <cell r="G1464" t="str">
            <v>局买·达吾提</v>
          </cell>
          <cell r="H1464" t="str">
            <v>65313019690907201x</v>
          </cell>
          <cell r="I1464" t="str">
            <v>6212872000376783</v>
          </cell>
          <cell r="J1464" t="str">
            <v>巴楚县农村信用社</v>
          </cell>
          <cell r="K1464" t="str">
            <v>博尔塔拉职业技术学院</v>
          </cell>
          <cell r="L1464" t="str">
            <v>应用化工技术</v>
          </cell>
        </row>
        <row r="1465">
          <cell r="F1465" t="str">
            <v>653130200108102011</v>
          </cell>
          <cell r="G1465" t="str">
            <v>艾萨·阿卜拉</v>
          </cell>
          <cell r="H1465" t="str">
            <v>653130200108102011</v>
          </cell>
          <cell r="I1465" t="str">
            <v>6212872070620565</v>
          </cell>
          <cell r="J1465" t="str">
            <v>巴楚县农村信用社</v>
          </cell>
          <cell r="K1465" t="str">
            <v>博尔塔拉职业技术学院</v>
          </cell>
          <cell r="L1465" t="str">
            <v>环境检测技术</v>
          </cell>
        </row>
        <row r="1466">
          <cell r="F1466" t="str">
            <v>653130200112032028</v>
          </cell>
          <cell r="G1466" t="str">
            <v>布合丽其·阿布拉</v>
          </cell>
          <cell r="H1466" t="str">
            <v>653130197008252026</v>
          </cell>
          <cell r="I1466" t="str">
            <v>6212877314111297</v>
          </cell>
          <cell r="J1466" t="str">
            <v>巴楚县农村信用社</v>
          </cell>
          <cell r="K1466" t="str">
            <v>昌吉职业技术学院</v>
          </cell>
          <cell r="L1466" t="str">
            <v>学期教育</v>
          </cell>
        </row>
        <row r="1467">
          <cell r="F1467" t="str">
            <v>653130200307102057</v>
          </cell>
          <cell r="G1467" t="str">
            <v>买买提·阿于甫</v>
          </cell>
          <cell r="H1467" t="str">
            <v>653130194504152055</v>
          </cell>
          <cell r="I1467" t="str">
            <v>6212872037063016</v>
          </cell>
          <cell r="J1467" t="str">
            <v>巴楚县农村信用社</v>
          </cell>
          <cell r="K1467" t="str">
            <v>新疆农业职业技术学院</v>
          </cell>
          <cell r="L1467" t="str">
            <v>园艺技术</v>
          </cell>
        </row>
        <row r="1468">
          <cell r="F1468" t="str">
            <v>653130200305092027</v>
          </cell>
          <cell r="G1468" t="str">
            <v>阿布莱克木·阿木提</v>
          </cell>
          <cell r="H1468" t="str">
            <v>653130197003062012</v>
          </cell>
          <cell r="I1468" t="str">
            <v>6215256640184855</v>
          </cell>
          <cell r="J1468" t="str">
            <v>巴楚县农村信用社</v>
          </cell>
          <cell r="K1468" t="str">
            <v>辽宁农业职业技术学院</v>
          </cell>
          <cell r="L1468" t="str">
            <v>服装设计</v>
          </cell>
        </row>
        <row r="1469">
          <cell r="F1469" t="str">
            <v>653130200301132028</v>
          </cell>
          <cell r="G1469" t="str">
            <v>古海尔·提力瓦力地</v>
          </cell>
          <cell r="H1469" t="str">
            <v>653130198305022029</v>
          </cell>
          <cell r="I1469" t="str">
            <v>6212877314038425</v>
          </cell>
          <cell r="J1469" t="str">
            <v>巴楚县农村信用社</v>
          </cell>
          <cell r="K1469" t="str">
            <v>新疆维吾尔医学专科学校</v>
          </cell>
          <cell r="L1469" t="str">
            <v>小学科学教育</v>
          </cell>
        </row>
        <row r="1470">
          <cell r="F1470" t="str">
            <v>653130200305152026</v>
          </cell>
          <cell r="G1470" t="str">
            <v>艾力·热西提</v>
          </cell>
          <cell r="H1470" t="str">
            <v>653130197902162017</v>
          </cell>
          <cell r="I1470" t="str">
            <v>6215256640163487</v>
          </cell>
          <cell r="J1470" t="str">
            <v>巴楚县农村信用社</v>
          </cell>
          <cell r="K1470" t="str">
            <v>新疆维吾尔医学专科学校</v>
          </cell>
          <cell r="L1470" t="str">
            <v>食品智能加工技术</v>
          </cell>
        </row>
        <row r="1471">
          <cell r="F1471" t="str">
            <v>653130200210022042</v>
          </cell>
          <cell r="G1471" t="str">
            <v>如孜古丽·亚生</v>
          </cell>
          <cell r="H1471" t="str">
            <v>653130197503062027</v>
          </cell>
          <cell r="I1471" t="str">
            <v>6212872082969620</v>
          </cell>
          <cell r="J1471" t="str">
            <v>巴楚县农村信用社</v>
          </cell>
          <cell r="K1471" t="str">
            <v>新疆职业技术学院</v>
          </cell>
          <cell r="L1471" t="str">
            <v>烹饪工艺与营养</v>
          </cell>
        </row>
        <row r="1472">
          <cell r="F1472" t="str">
            <v>653130200303102025</v>
          </cell>
          <cell r="G1472" t="str">
            <v>麦麦提·热合木</v>
          </cell>
          <cell r="H1472" t="str">
            <v>653130197304022014</v>
          </cell>
          <cell r="I1472" t="str">
            <v>6212872106502688</v>
          </cell>
          <cell r="J1472" t="str">
            <v>巴楚县农村信用社</v>
          </cell>
          <cell r="K1472" t="str">
            <v>黑龙江建筑职业技术学院</v>
          </cell>
          <cell r="L1472" t="str">
            <v>数字媒体技术</v>
          </cell>
        </row>
        <row r="1473">
          <cell r="F1473" t="str">
            <v>65313020030520202X</v>
          </cell>
          <cell r="G1473" t="str">
            <v>热比古丽·阿西木</v>
          </cell>
          <cell r="H1473" t="str">
            <v>653130197002032022</v>
          </cell>
          <cell r="I1473" t="str">
            <v>6210082004161676</v>
          </cell>
          <cell r="J1473" t="str">
            <v>巴楚县农村信用社</v>
          </cell>
          <cell r="K1473" t="str">
            <v>新疆轻工职业技术学院</v>
          </cell>
          <cell r="L1473" t="str">
            <v>环境工程技术</v>
          </cell>
        </row>
        <row r="1474">
          <cell r="F1474" t="str">
            <v>653130200403262026</v>
          </cell>
          <cell r="G1474" t="str">
            <v>帕提古丽·买买提</v>
          </cell>
          <cell r="H1474" t="str">
            <v>653130197902082084</v>
          </cell>
          <cell r="I1474" t="str">
            <v>6212872087555168</v>
          </cell>
          <cell r="J1474" t="str">
            <v>巴楚县农村信用社</v>
          </cell>
          <cell r="K1474" t="str">
            <v>新疆现代职业技术学院</v>
          </cell>
          <cell r="L1474" t="str">
            <v>汽车维修</v>
          </cell>
        </row>
        <row r="1475">
          <cell r="F1475" t="str">
            <v>653130200309272025</v>
          </cell>
          <cell r="G1475" t="str">
            <v>阿卜拉·拜科日</v>
          </cell>
          <cell r="H1475" t="str">
            <v>653130194401162015</v>
          </cell>
          <cell r="I1475" t="str">
            <v>6212877313735385</v>
          </cell>
          <cell r="J1475" t="str">
            <v>巴楚县农村信用社</v>
          </cell>
          <cell r="K1475" t="str">
            <v>新疆轻工职业技术学院</v>
          </cell>
          <cell r="L1475" t="str">
            <v>环境监测与控制技术</v>
          </cell>
        </row>
        <row r="1476">
          <cell r="F1476" t="str">
            <v>653130200304222010</v>
          </cell>
          <cell r="G1476" t="str">
            <v>努尔古丽·约赛尹</v>
          </cell>
          <cell r="H1476" t="str">
            <v>653130198301292021</v>
          </cell>
          <cell r="I1476" t="str">
            <v>6212872024840160</v>
          </cell>
          <cell r="J1476" t="str">
            <v>巴楚县农村信用社</v>
          </cell>
          <cell r="K1476" t="str">
            <v>塔里木职业技术学院</v>
          </cell>
          <cell r="L1476" t="str">
            <v>机电一体化技术</v>
          </cell>
        </row>
        <row r="1477">
          <cell r="F1477" t="str">
            <v>653130200305262014</v>
          </cell>
          <cell r="G1477" t="str">
            <v>阿米妮古丽·瓦日斯</v>
          </cell>
          <cell r="H1477" t="str">
            <v>653130197204042026</v>
          </cell>
          <cell r="I1477" t="str">
            <v>6212877334968148</v>
          </cell>
          <cell r="J1477" t="str">
            <v>巴楚县农村信用社</v>
          </cell>
          <cell r="K1477" t="str">
            <v>新疆应用职业技术学院</v>
          </cell>
          <cell r="L1477" t="str">
            <v>休闲农业经营与管理</v>
          </cell>
        </row>
        <row r="1478">
          <cell r="F1478" t="str">
            <v>653130200304022027</v>
          </cell>
          <cell r="G1478" t="str">
            <v>麦热姆妮萨·依力木</v>
          </cell>
          <cell r="H1478" t="str">
            <v>653130198206122083</v>
          </cell>
          <cell r="I1478" t="str">
            <v>6215256640097032</v>
          </cell>
          <cell r="J1478" t="str">
            <v>巴楚县农村信用社</v>
          </cell>
          <cell r="K1478" t="str">
            <v>哈密职业技术学院</v>
          </cell>
          <cell r="L1478" t="str">
            <v>电子商务</v>
          </cell>
        </row>
        <row r="1479">
          <cell r="F1479" t="str">
            <v>653130200302142025</v>
          </cell>
          <cell r="G1479" t="str">
            <v>艾合买提·玉苏音</v>
          </cell>
          <cell r="H1479" t="str">
            <v>653130198202152058</v>
          </cell>
          <cell r="I1479" t="str">
            <v>6212872137174705</v>
          </cell>
          <cell r="J1479" t="str">
            <v>巴楚县农村信用社</v>
          </cell>
          <cell r="K1479" t="str">
            <v>新疆职业技术学院</v>
          </cell>
          <cell r="L1479" t="str">
            <v>交通运营管理</v>
          </cell>
        </row>
        <row r="1480">
          <cell r="F1480" t="str">
            <v>653130200301242024</v>
          </cell>
          <cell r="G1480" t="str">
            <v>帕提古丽·玉素甫</v>
          </cell>
          <cell r="H1480" t="str">
            <v>653130198004232022</v>
          </cell>
          <cell r="I1480" t="str">
            <v>6212872106648275</v>
          </cell>
          <cell r="J1480" t="str">
            <v>巴楚县农村信用社</v>
          </cell>
          <cell r="K1480" t="str">
            <v>新疆轻工职业技术学院</v>
          </cell>
          <cell r="L1480" t="str">
            <v>会计</v>
          </cell>
        </row>
        <row r="1481">
          <cell r="F1481" t="str">
            <v>653130200307042023</v>
          </cell>
          <cell r="G1481" t="str">
            <v>艾麦尔·亚森</v>
          </cell>
          <cell r="H1481" t="str">
            <v>653130197207102012</v>
          </cell>
          <cell r="I1481" t="str">
            <v>6212877313735567</v>
          </cell>
          <cell r="J1481" t="str">
            <v>巴楚县农村信用社</v>
          </cell>
          <cell r="K1481" t="str">
            <v>阿勒泰职业技术学院</v>
          </cell>
          <cell r="L1481" t="str">
            <v>畜牧兽医</v>
          </cell>
        </row>
        <row r="1482">
          <cell r="F1482" t="str">
            <v>653130200310072063</v>
          </cell>
          <cell r="G1482" t="str">
            <v>阿布都瓦依提·艾尔西丁</v>
          </cell>
          <cell r="H1482" t="str">
            <v>653130197005102110</v>
          </cell>
          <cell r="I1482" t="str">
            <v>6212872106351094</v>
          </cell>
          <cell r="J1482" t="str">
            <v>巴楚县农村信用社</v>
          </cell>
          <cell r="K1482" t="str">
            <v>新疆农业职业技术学院</v>
          </cell>
          <cell r="L1482" t="str">
            <v>植物保护与检疫技术</v>
          </cell>
        </row>
        <row r="1483">
          <cell r="F1483" t="str">
            <v>653130200301112027</v>
          </cell>
          <cell r="G1483" t="str">
            <v>麦麦提·阿布吉力</v>
          </cell>
          <cell r="H1483" t="str">
            <v>65313019730427203x</v>
          </cell>
          <cell r="I1483" t="str">
            <v>6212872024828751</v>
          </cell>
          <cell r="J1483" t="str">
            <v>巴楚县农村信用社</v>
          </cell>
          <cell r="K1483" t="str">
            <v>江西外语外贸职业学院</v>
          </cell>
          <cell r="L1483" t="str">
            <v>2021年会计事务3班</v>
          </cell>
        </row>
        <row r="1484">
          <cell r="F1484" t="str">
            <v>653130200312012064</v>
          </cell>
          <cell r="G1484" t="str">
            <v>玛丽亚木古丽·斯买提</v>
          </cell>
          <cell r="H1484" t="str">
            <v>65313019790810204X</v>
          </cell>
          <cell r="I1484" t="str">
            <v>6212872125847221</v>
          </cell>
          <cell r="J1484" t="str">
            <v>巴楚县农村信用社</v>
          </cell>
          <cell r="K1484" t="str">
            <v>新疆应用职业技术学院</v>
          </cell>
          <cell r="L1484" t="str">
            <v>铁路客运服务</v>
          </cell>
        </row>
        <row r="1485">
          <cell r="F1485" t="str">
            <v>653130200310062025</v>
          </cell>
          <cell r="G1485" t="str">
            <v>吾甫尔·德力木</v>
          </cell>
          <cell r="H1485" t="str">
            <v>653130196210192018</v>
          </cell>
          <cell r="I1485" t="str">
            <v>6212872000400542</v>
          </cell>
          <cell r="J1485" t="str">
            <v>巴楚县农村信用社</v>
          </cell>
          <cell r="K1485" t="str">
            <v>吐鲁番职业技术学院</v>
          </cell>
          <cell r="L1485" t="str">
            <v>计算应用</v>
          </cell>
        </row>
        <row r="1486">
          <cell r="F1486" t="str">
            <v>653130200310202024</v>
          </cell>
          <cell r="G1486" t="str">
            <v>牙生·买买提</v>
          </cell>
          <cell r="H1486" t="str">
            <v>653130197105072035</v>
          </cell>
          <cell r="I1486" t="str">
            <v>6212872070711331</v>
          </cell>
          <cell r="J1486" t="str">
            <v>巴楚县农村信用社</v>
          </cell>
          <cell r="K1486" t="str">
            <v>新疆职业技术学院</v>
          </cell>
          <cell r="L1486" t="str">
            <v>物流管理</v>
          </cell>
        </row>
        <row r="1487">
          <cell r="F1487" t="str">
            <v>653130200212022062</v>
          </cell>
          <cell r="G1487" t="str">
            <v>吾斯曼·热西提</v>
          </cell>
          <cell r="H1487" t="str">
            <v>653130197905152033</v>
          </cell>
          <cell r="I1487" t="str">
            <v>6212872049670592</v>
          </cell>
          <cell r="J1487" t="str">
            <v>巴楚县农村信用社</v>
          </cell>
          <cell r="K1487" t="str">
            <v>昌吉学院</v>
          </cell>
          <cell r="L1487" t="str">
            <v>应用化工技术</v>
          </cell>
        </row>
        <row r="1488">
          <cell r="F1488" t="str">
            <v>653130200303082028</v>
          </cell>
          <cell r="G1488" t="str">
            <v>阿斯古丽·伊敏</v>
          </cell>
          <cell r="H1488" t="str">
            <v>653130197211112029</v>
          </cell>
          <cell r="I1488" t="str">
            <v>6212872082939466</v>
          </cell>
          <cell r="J1488" t="str">
            <v>巴楚县农村信用社</v>
          </cell>
          <cell r="K1488" t="str">
            <v>广东南华工商职业学院</v>
          </cell>
          <cell r="L1488" t="str">
            <v>服装设计与工艺</v>
          </cell>
        </row>
        <row r="1489">
          <cell r="F1489" t="str">
            <v>653130200301112043</v>
          </cell>
          <cell r="G1489" t="str">
            <v>帕提古丽·麦麦提</v>
          </cell>
          <cell r="H1489" t="str">
            <v>653130197004022047</v>
          </cell>
          <cell r="I1489" t="str">
            <v>6212872013738292</v>
          </cell>
          <cell r="J1489" t="str">
            <v>巴楚县农村信用社</v>
          </cell>
          <cell r="K1489" t="str">
            <v>黄冈科技职业学院</v>
          </cell>
          <cell r="L1489" t="str">
            <v>数字媒体技术</v>
          </cell>
        </row>
        <row r="1490">
          <cell r="F1490" t="str">
            <v>653130200510011791</v>
          </cell>
          <cell r="G1490" t="str">
            <v>热合曼·阿布都热依木</v>
          </cell>
          <cell r="H1490" t="str">
            <v>653130197006032011</v>
          </cell>
          <cell r="I1490" t="str">
            <v>6212872145414945</v>
          </cell>
          <cell r="J1490" t="str">
            <v>巴楚县农村信用社</v>
          </cell>
          <cell r="K1490" t="str">
            <v>疏附县技工学校</v>
          </cell>
          <cell r="L1490" t="str">
            <v>铁道交通运营管理</v>
          </cell>
        </row>
        <row r="1491">
          <cell r="F1491" t="str">
            <v>653130200511262015</v>
          </cell>
          <cell r="G1491" t="str">
            <v>布合丽其·白克热</v>
          </cell>
          <cell r="H1491" t="str">
            <v>653130198606082041</v>
          </cell>
          <cell r="I1491" t="str">
            <v>6212872082967640</v>
          </cell>
          <cell r="J1491" t="str">
            <v>巴楚县农村信用社</v>
          </cell>
          <cell r="K1491" t="str">
            <v>喀什技师学院</v>
          </cell>
          <cell r="L1491" t="str">
            <v>护理</v>
          </cell>
        </row>
        <row r="1492">
          <cell r="F1492" t="str">
            <v>653130200601252021</v>
          </cell>
          <cell r="G1492" t="str">
            <v>阿布都拉·阿布都热依木</v>
          </cell>
          <cell r="H1492" t="str">
            <v>653130199906152018</v>
          </cell>
          <cell r="I1492" t="str">
            <v>6212872037079533</v>
          </cell>
          <cell r="J1492" t="str">
            <v>巴楚县农村信用社</v>
          </cell>
          <cell r="K1492" t="str">
            <v>第五师双河市职业技术学校</v>
          </cell>
          <cell r="L1492" t="str">
            <v>护士</v>
          </cell>
        </row>
        <row r="1493">
          <cell r="F1493" t="str">
            <v>653130200601202040</v>
          </cell>
          <cell r="G1493" t="str">
            <v>吐孙故丽·艾海提</v>
          </cell>
          <cell r="H1493" t="str">
            <v>653130197906032041</v>
          </cell>
          <cell r="I1493" t="str">
            <v>6212872087432004</v>
          </cell>
          <cell r="J1493" t="str">
            <v>巴楚县农村信用社</v>
          </cell>
          <cell r="K1493" t="str">
            <v>石河子师范学校</v>
          </cell>
          <cell r="L1493" t="str">
            <v>护理</v>
          </cell>
        </row>
        <row r="1494">
          <cell r="F1494" t="str">
            <v>653130200612012023</v>
          </cell>
          <cell r="G1494" t="str">
            <v>库尔班·司依提</v>
          </cell>
          <cell r="H1494" t="str">
            <v>653130197303092010</v>
          </cell>
          <cell r="I1494" t="str">
            <v>6210082007927453</v>
          </cell>
          <cell r="J1494" t="str">
            <v>巴楚县农村信用社</v>
          </cell>
          <cell r="K1494" t="str">
            <v>石河子师范学校</v>
          </cell>
          <cell r="L1494" t="str">
            <v>学前教育</v>
          </cell>
        </row>
        <row r="1495">
          <cell r="F1495" t="str">
            <v>653130200609152041</v>
          </cell>
          <cell r="G1495" t="str">
            <v>库尔班·卡地尔</v>
          </cell>
          <cell r="H1495" t="str">
            <v>653130198211302011</v>
          </cell>
          <cell r="I1495" t="str">
            <v>6212872137320480</v>
          </cell>
          <cell r="J1495" t="str">
            <v>巴楚县农村信用社</v>
          </cell>
          <cell r="K1495" t="str">
            <v>石河子师范学校</v>
          </cell>
          <cell r="L1495" t="str">
            <v>汽车电子技术</v>
          </cell>
        </row>
        <row r="1496">
          <cell r="F1496" t="str">
            <v>653130200608162010</v>
          </cell>
          <cell r="G1496" t="str">
            <v>热比故丽·依曼 </v>
          </cell>
          <cell r="H1496" t="str">
            <v>653130198206082026</v>
          </cell>
          <cell r="I1496" t="str">
            <v>6212872125715568</v>
          </cell>
          <cell r="J1496" t="str">
            <v>巴楚县农村信用社</v>
          </cell>
          <cell r="K1496" t="str">
            <v>第五师双河市职业技术学校</v>
          </cell>
          <cell r="L1496" t="str">
            <v>维医学</v>
          </cell>
        </row>
        <row r="1497">
          <cell r="F1497" t="str">
            <v>653130200601012036</v>
          </cell>
          <cell r="G1497" t="str">
            <v>斯皮尼汗·肉苏力</v>
          </cell>
          <cell r="H1497" t="str">
            <v>653130196912022021</v>
          </cell>
          <cell r="I1497" t="str">
            <v>6212872106431912</v>
          </cell>
          <cell r="J1497" t="str">
            <v>巴楚县农村信用社</v>
          </cell>
          <cell r="K1497" t="str">
            <v>第五师双河市职业技术学校</v>
          </cell>
          <cell r="L1497" t="str">
            <v>电子商务</v>
          </cell>
        </row>
        <row r="1498">
          <cell r="F1498" t="str">
            <v>653130200509092010</v>
          </cell>
          <cell r="G1498" t="str">
            <v>克热木·阿西木</v>
          </cell>
          <cell r="H1498" t="str">
            <v>653130198202242037</v>
          </cell>
          <cell r="I1498" t="str">
            <v>6212877313887129</v>
          </cell>
          <cell r="J1498" t="str">
            <v>巴楚县农村信用社</v>
          </cell>
          <cell r="K1498" t="str">
            <v>第五师双河市职业技术学校</v>
          </cell>
          <cell r="L1498" t="str">
            <v>动物医学</v>
          </cell>
        </row>
        <row r="1499">
          <cell r="F1499" t="str">
            <v>653130200605022020</v>
          </cell>
          <cell r="G1499" t="str">
            <v>热合曼·吾甫尔</v>
          </cell>
          <cell r="H1499" t="str">
            <v>65313019850317201x</v>
          </cell>
          <cell r="I1499" t="str">
            <v>6212872000350077</v>
          </cell>
          <cell r="J1499" t="str">
            <v>巴楚县农村信用社</v>
          </cell>
          <cell r="K1499" t="str">
            <v>第五师双河市职业技术学校</v>
          </cell>
          <cell r="L1499" t="str">
            <v>计算机应用技术</v>
          </cell>
        </row>
        <row r="1500">
          <cell r="F1500" t="str">
            <v>65313020050910208X</v>
          </cell>
          <cell r="G1500" t="str">
            <v>努热曼古丽·阿布力米提</v>
          </cell>
          <cell r="H1500" t="str">
            <v>653130198011092021</v>
          </cell>
          <cell r="I1500" t="str">
            <v>6215256640006108</v>
          </cell>
          <cell r="J1500" t="str">
            <v>巴楚县农村信用社</v>
          </cell>
          <cell r="K1500" t="str">
            <v>第五师双河市职业技术学校</v>
          </cell>
          <cell r="L1500" t="str">
            <v>美容美体艺术</v>
          </cell>
        </row>
        <row r="1501">
          <cell r="F1501" t="str">
            <v>653130200509082015</v>
          </cell>
          <cell r="G1501" t="str">
            <v>阿米尼古丽·吾布力</v>
          </cell>
          <cell r="H1501" t="str">
            <v>653130198701102207</v>
          </cell>
          <cell r="I1501" t="str">
            <v>6212877317464818</v>
          </cell>
          <cell r="J1501" t="str">
            <v>巴楚县农村信用社</v>
          </cell>
          <cell r="K1501" t="str">
            <v>新疆金领技工学校</v>
          </cell>
          <cell r="L1501" t="str">
            <v>证券实务</v>
          </cell>
        </row>
        <row r="1502">
          <cell r="F1502" t="str">
            <v>653130200606042015</v>
          </cell>
          <cell r="G1502" t="str">
            <v>阿卜杜热伊木·阿卜拉</v>
          </cell>
          <cell r="H1502" t="str">
            <v>653130197706122034</v>
          </cell>
          <cell r="I1502" t="str">
            <v>6212872049670154</v>
          </cell>
          <cell r="J1502" t="str">
            <v>巴楚县农村信用社</v>
          </cell>
          <cell r="K1502" t="str">
            <v>达坂城职业技术学校</v>
          </cell>
          <cell r="L1502" t="str">
            <v>酒店管理</v>
          </cell>
        </row>
        <row r="1503">
          <cell r="F1503" t="str">
            <v>653130200609152068</v>
          </cell>
          <cell r="G1503" t="str">
            <v>阿迪力·艾海提</v>
          </cell>
          <cell r="H1503" t="str">
            <v>653130198206252013</v>
          </cell>
          <cell r="I1503" t="str">
            <v>6212877313633069</v>
          </cell>
          <cell r="J1503" t="str">
            <v>巴楚县农村信用社</v>
          </cell>
          <cell r="K1503" t="str">
            <v>新疆鑫鹏达技工学校</v>
          </cell>
          <cell r="L1503" t="str">
            <v>社区管理与服务</v>
          </cell>
        </row>
        <row r="1504">
          <cell r="F1504" t="str">
            <v>653130200512102056</v>
          </cell>
          <cell r="G1504" t="str">
            <v>艾斯卡尔·买买提</v>
          </cell>
          <cell r="H1504" t="str">
            <v>653130198501162010</v>
          </cell>
          <cell r="I1504" t="str">
            <v>6212877314038045</v>
          </cell>
          <cell r="J1504" t="str">
            <v>巴楚县农村信用社</v>
          </cell>
          <cell r="K1504" t="str">
            <v>喀什技师学院</v>
          </cell>
          <cell r="L1504" t="str">
            <v>2022级艺术学校</v>
          </cell>
        </row>
        <row r="1505">
          <cell r="F1505" t="str">
            <v>653130200601052011</v>
          </cell>
          <cell r="G1505" t="str">
            <v>艾买提·吾斯曼</v>
          </cell>
          <cell r="H1505" t="str">
            <v>653130198009062034</v>
          </cell>
          <cell r="I1505" t="str">
            <v>6212872145425867</v>
          </cell>
          <cell r="J1505" t="str">
            <v>巴楚县农村信用社</v>
          </cell>
          <cell r="K1505" t="str">
            <v>喀什技师学院</v>
          </cell>
          <cell r="L1505" t="str">
            <v>酒店管理与数字化运营</v>
          </cell>
        </row>
        <row r="1506">
          <cell r="F1506" t="str">
            <v>653130200510092018</v>
          </cell>
          <cell r="G1506" t="str">
            <v>玛伊热·阿布都热依木</v>
          </cell>
          <cell r="H1506" t="str">
            <v>653130200002022048</v>
          </cell>
          <cell r="I1506" t="str">
            <v>6212872037122077</v>
          </cell>
          <cell r="J1506" t="str">
            <v>巴楚县农村信用社</v>
          </cell>
          <cell r="K1506" t="str">
            <v>喀什技师学院</v>
          </cell>
          <cell r="L1506" t="str">
            <v>大数据技术</v>
          </cell>
        </row>
        <row r="1507">
          <cell r="F1507" t="str">
            <v>653130200608202019</v>
          </cell>
          <cell r="G1507" t="str">
            <v>买尔丹·达吾提</v>
          </cell>
          <cell r="H1507" t="str">
            <v>653130200608202019</v>
          </cell>
          <cell r="I1507" t="str">
            <v>6212872145461862</v>
          </cell>
          <cell r="J1507" t="str">
            <v>巴楚县农村信用社</v>
          </cell>
          <cell r="K1507" t="str">
            <v>新疆鑫鹏达技工学校</v>
          </cell>
          <cell r="L1507" t="str">
            <v>市场营销</v>
          </cell>
        </row>
        <row r="1508">
          <cell r="F1508" t="str">
            <v>653130200205022013</v>
          </cell>
          <cell r="G1508" t="str">
            <v>帕提古丽·如孜</v>
          </cell>
          <cell r="H1508" t="str">
            <v>653130197605072023</v>
          </cell>
          <cell r="I1508" t="str">
            <v>6212872106392056</v>
          </cell>
          <cell r="J1508" t="str">
            <v>巴楚县农村信用社</v>
          </cell>
          <cell r="K1508" t="str">
            <v>新疆应用职业技术学院</v>
          </cell>
          <cell r="L1508" t="str">
            <v>机电技术应用</v>
          </cell>
        </row>
        <row r="1509">
          <cell r="F1509" t="str">
            <v>653130200309252024</v>
          </cell>
          <cell r="G1509" t="str">
            <v>帕提古丽·吾布力</v>
          </cell>
          <cell r="H1509" t="str">
            <v>653130197502152047</v>
          </cell>
          <cell r="I1509" t="str">
            <v>6212877313849277</v>
          </cell>
          <cell r="J1509" t="str">
            <v>巴楚县农村信用社</v>
          </cell>
          <cell r="K1509" t="str">
            <v>新疆职业大学</v>
          </cell>
          <cell r="L1509" t="str">
            <v>电子商务</v>
          </cell>
        </row>
        <row r="1510">
          <cell r="F1510" t="str">
            <v>653130200401022010</v>
          </cell>
          <cell r="G1510" t="str">
            <v>吾布力·于苏音</v>
          </cell>
          <cell r="H1510" t="str">
            <v>653130198002152010</v>
          </cell>
          <cell r="I1510" t="str">
            <v>6212872149543285</v>
          </cell>
          <cell r="J1510" t="str">
            <v>巴楚县农村信用社</v>
          </cell>
          <cell r="K1510" t="str">
            <v>新疆科技职业技术学院</v>
          </cell>
          <cell r="L1510" t="str">
            <v>舞蹈</v>
          </cell>
        </row>
        <row r="1511">
          <cell r="F1511" t="str">
            <v>653130200310252021</v>
          </cell>
          <cell r="G1511" t="str">
            <v>吾热古丽·玉努斯</v>
          </cell>
          <cell r="H1511" t="str">
            <v>653130198001092044</v>
          </cell>
          <cell r="I1511" t="str">
            <v>6212872137174572</v>
          </cell>
          <cell r="J1511" t="str">
            <v>巴楚县农村信用社</v>
          </cell>
          <cell r="K1511" t="str">
            <v>克拉玛依职业技术学院</v>
          </cell>
          <cell r="L1511" t="str">
            <v>学前教育</v>
          </cell>
        </row>
        <row r="1512">
          <cell r="F1512" t="str">
            <v>653130200306142022</v>
          </cell>
          <cell r="G1512" t="str">
            <v>阿布都克热木·艾买提</v>
          </cell>
          <cell r="H1512" t="str">
            <v>653130197806082033</v>
          </cell>
          <cell r="I1512" t="str">
            <v>6212872024897988</v>
          </cell>
          <cell r="J1512" t="str">
            <v>巴楚县农村信用社</v>
          </cell>
          <cell r="K1512" t="str">
            <v>阿克苏职业技术学院</v>
          </cell>
          <cell r="L1512" t="str">
            <v>美容美发</v>
          </cell>
        </row>
        <row r="1513">
          <cell r="F1513" t="str">
            <v>653130200205062023</v>
          </cell>
          <cell r="G1513" t="str">
            <v>买买提·白克热</v>
          </cell>
          <cell r="H1513" t="str">
            <v>653130197003052033</v>
          </cell>
          <cell r="I1513" t="str">
            <v>6212872125789530</v>
          </cell>
          <cell r="J1513" t="str">
            <v>巴楚县农村信用社</v>
          </cell>
          <cell r="K1513" t="str">
            <v>伊犁职业技术学院</v>
          </cell>
          <cell r="L1513" t="str">
            <v>畜牧兽医</v>
          </cell>
        </row>
        <row r="1514">
          <cell r="F1514" t="str">
            <v>653130200203072041</v>
          </cell>
          <cell r="G1514" t="str">
            <v>海力其·卡地尔</v>
          </cell>
          <cell r="H1514" t="str">
            <v>653130194101072026</v>
          </cell>
          <cell r="I1514" t="str">
            <v>6212872125920234</v>
          </cell>
          <cell r="J1514" t="str">
            <v>巴楚县农村信用社</v>
          </cell>
          <cell r="K1514" t="str">
            <v>巴音郭楞职业技术学院</v>
          </cell>
          <cell r="L1514" t="str">
            <v>计算机应用</v>
          </cell>
        </row>
        <row r="1515">
          <cell r="F1515" t="str">
            <v>653130200301012018</v>
          </cell>
          <cell r="G1515" t="str">
            <v>牙库甫·吾布力</v>
          </cell>
          <cell r="H1515" t="str">
            <v>653130198105102016</v>
          </cell>
          <cell r="I1515" t="str">
            <v>6215256640163925</v>
          </cell>
          <cell r="J1515" t="str">
            <v>巴楚县农村信用社</v>
          </cell>
          <cell r="K1515" t="str">
            <v>哈密职业技术学院</v>
          </cell>
          <cell r="L1515" t="str">
            <v>护理</v>
          </cell>
        </row>
        <row r="1516">
          <cell r="F1516" t="str">
            <v>65313020020103202x</v>
          </cell>
          <cell r="G1516" t="str">
            <v>热孜亚·艾买尔</v>
          </cell>
          <cell r="H1516" t="str">
            <v>65313019990903202X</v>
          </cell>
          <cell r="I1516" t="str">
            <v>6212872070744266</v>
          </cell>
          <cell r="J1516" t="str">
            <v>巴楚县农村信用社</v>
          </cell>
          <cell r="K1516" t="str">
            <v>乌鲁木齐职业大学</v>
          </cell>
          <cell r="L1516" t="str">
            <v>智能控制技术</v>
          </cell>
        </row>
        <row r="1517">
          <cell r="F1517" t="str">
            <v>653130200306012017</v>
          </cell>
          <cell r="G1517" t="str">
            <v>买买提·肉素力</v>
          </cell>
          <cell r="H1517" t="str">
            <v>65313019730515203X</v>
          </cell>
          <cell r="I1517" t="str">
            <v>6212877313682504</v>
          </cell>
          <cell r="J1517" t="str">
            <v>巴楚县农村信用社</v>
          </cell>
          <cell r="K1517" t="str">
            <v>新疆应用职业技术学院</v>
          </cell>
          <cell r="L1517" t="str">
            <v>护士</v>
          </cell>
        </row>
        <row r="1518">
          <cell r="F1518" t="str">
            <v>653130200606292022</v>
          </cell>
          <cell r="G1518" t="str">
            <v>买尔阿巴·艾买提</v>
          </cell>
          <cell r="H1518" t="str">
            <v>653130199902192020</v>
          </cell>
          <cell r="I1518" t="str">
            <v>6212872125868672</v>
          </cell>
          <cell r="J1518" t="str">
            <v>巴楚县农村信用社</v>
          </cell>
          <cell r="K1518" t="str">
            <v>第五师双河市职业技术学校</v>
          </cell>
          <cell r="L1518" t="str">
            <v>计算机网络技术</v>
          </cell>
        </row>
        <row r="1519">
          <cell r="F1519" t="str">
            <v>653130200305012015</v>
          </cell>
          <cell r="G1519" t="str">
            <v>茹孜古丽·艾海提</v>
          </cell>
          <cell r="H1519" t="str">
            <v>653130197304022049</v>
          </cell>
          <cell r="I1519" t="str">
            <v>6212877313772024</v>
          </cell>
          <cell r="J1519" t="str">
            <v>巴楚县农村信用社</v>
          </cell>
          <cell r="K1519" t="str">
            <v>巴音郭楞职业技术学院</v>
          </cell>
          <cell r="L1519" t="str">
            <v>保险实务</v>
          </cell>
        </row>
        <row r="1520">
          <cell r="F1520" t="str">
            <v>653130200309152082</v>
          </cell>
          <cell r="G1520" t="str">
            <v>艾力·克力木</v>
          </cell>
          <cell r="H1520" t="str">
            <v>653130197911152013</v>
          </cell>
          <cell r="I1520" t="str">
            <v>6212872049929782</v>
          </cell>
          <cell r="J1520" t="str">
            <v>巴楚县农村信用社</v>
          </cell>
          <cell r="K1520" t="str">
            <v>新疆能源职业技术学院</v>
          </cell>
          <cell r="L1520" t="str">
            <v>机电一体化技术</v>
          </cell>
        </row>
        <row r="1521">
          <cell r="F1521" t="str">
            <v>65313020030301202X</v>
          </cell>
          <cell r="G1521" t="str">
            <v>买买提·依明</v>
          </cell>
          <cell r="H1521" t="str">
            <v>65313019750815203x</v>
          </cell>
          <cell r="I1521" t="str">
            <v>6212872125737000</v>
          </cell>
          <cell r="J1521" t="str">
            <v>巴楚县农村信用社</v>
          </cell>
          <cell r="K1521" t="str">
            <v>新疆职业大学</v>
          </cell>
          <cell r="L1521" t="str">
            <v>材料成型与控制技术</v>
          </cell>
        </row>
        <row r="1522">
          <cell r="F1522" t="str">
            <v>653130200309302028</v>
          </cell>
          <cell r="G1522" t="str">
            <v>阿依夏木古丽·赛买提</v>
          </cell>
          <cell r="H1522" t="str">
            <v>653130198007141441</v>
          </cell>
          <cell r="I1522" t="str">
            <v>6212877313772479</v>
          </cell>
          <cell r="J1522" t="str">
            <v>巴楚县农村信用社</v>
          </cell>
          <cell r="K1522" t="str">
            <v>新疆轻工职业技术学院</v>
          </cell>
          <cell r="L1522" t="str">
            <v>食品加工技术</v>
          </cell>
        </row>
        <row r="1523">
          <cell r="F1523" t="str">
            <v>653130200311032012</v>
          </cell>
          <cell r="G1523" t="str">
            <v>艾力·艾买尔</v>
          </cell>
          <cell r="H1523" t="str">
            <v>653130197105162014</v>
          </cell>
          <cell r="I1523" t="str">
            <v>6212877323215006</v>
          </cell>
          <cell r="J1523" t="str">
            <v>巴楚县农村信用社</v>
          </cell>
          <cell r="K1523" t="str">
            <v>新疆农业职业技术学院</v>
          </cell>
          <cell r="L1523" t="str">
            <v>种子生产与经营</v>
          </cell>
        </row>
        <row r="1524">
          <cell r="F1524" t="str">
            <v>653130200307052010</v>
          </cell>
          <cell r="G1524" t="str">
            <v>海热古丽·买买提</v>
          </cell>
          <cell r="H1524" t="str">
            <v>653130197405202049</v>
          </cell>
          <cell r="I1524" t="str">
            <v>6215256640038424</v>
          </cell>
          <cell r="J1524" t="str">
            <v>巴楚县农村信用社</v>
          </cell>
          <cell r="K1524" t="str">
            <v>和田市新疆维吾尔医学专科学校</v>
          </cell>
          <cell r="L1524" t="str">
            <v>电子商务</v>
          </cell>
        </row>
        <row r="1525">
          <cell r="F1525" t="str">
            <v>653130200303142043</v>
          </cell>
          <cell r="G1525" t="str">
            <v>买买提·沙依提</v>
          </cell>
          <cell r="H1525" t="str">
            <v>653130197301052015</v>
          </cell>
          <cell r="I1525" t="str">
            <v>6210088640161632</v>
          </cell>
          <cell r="J1525" t="str">
            <v>巴楚县农村信用社</v>
          </cell>
          <cell r="K1525" t="str">
            <v>哈密职业技术学院</v>
          </cell>
          <cell r="L1525" t="str">
            <v>大数据与财务管理</v>
          </cell>
        </row>
        <row r="1526">
          <cell r="F1526" t="str">
            <v>653130200202172024</v>
          </cell>
          <cell r="G1526" t="str">
            <v>麦麦提·乌斯曼</v>
          </cell>
          <cell r="H1526" t="str">
            <v>653130197907302015</v>
          </cell>
          <cell r="I1526" t="str">
            <v>6212877313685531</v>
          </cell>
          <cell r="J1526" t="str">
            <v>巴楚县农村信用社</v>
          </cell>
          <cell r="K1526" t="str">
            <v>新疆应用职业技术学院</v>
          </cell>
          <cell r="L1526" t="str">
            <v>园林工程技术</v>
          </cell>
        </row>
        <row r="1527">
          <cell r="F1527" t="str">
            <v>65313020031128202x</v>
          </cell>
          <cell r="G1527" t="str">
            <v>吐汗·阿西木</v>
          </cell>
          <cell r="H1527" t="str">
            <v>653130195007092025</v>
          </cell>
          <cell r="I1527" t="str">
            <v>6212877313686059</v>
          </cell>
          <cell r="J1527" t="str">
            <v>巴楚县农村信用社</v>
          </cell>
          <cell r="K1527" t="str">
            <v>昌吉职业技术学院</v>
          </cell>
          <cell r="L1527" t="str">
            <v>旅游管理</v>
          </cell>
        </row>
        <row r="1528">
          <cell r="F1528" t="str">
            <v>653130200602122069</v>
          </cell>
          <cell r="G1528" t="str">
            <v>阿提故丽·买买提</v>
          </cell>
          <cell r="H1528" t="str">
            <v>653130198006012066</v>
          </cell>
          <cell r="I1528" t="str">
            <v>6212872125868680</v>
          </cell>
          <cell r="J1528" t="str">
            <v>巴楚县农村信用社</v>
          </cell>
          <cell r="K1528" t="str">
            <v>第五师双河市职业技术学校</v>
          </cell>
          <cell r="L1528" t="str">
            <v>汽车运用与维修</v>
          </cell>
        </row>
        <row r="1529">
          <cell r="F1529" t="str">
            <v>653130200601312020</v>
          </cell>
          <cell r="G1529" t="str">
            <v>海热古丽·买买提</v>
          </cell>
          <cell r="H1529" t="str">
            <v>653130198303102068</v>
          </cell>
          <cell r="I1529" t="str">
            <v>6212877313683189</v>
          </cell>
          <cell r="J1529" t="str">
            <v>巴楚县农村信用社</v>
          </cell>
          <cell r="K1529" t="str">
            <v>新疆能源职业技术学院</v>
          </cell>
          <cell r="L1529" t="str">
            <v>商务</v>
          </cell>
        </row>
        <row r="1530">
          <cell r="F1530" t="str">
            <v>653130200512162016</v>
          </cell>
          <cell r="G1530" t="str">
            <v>努尔故丽·库尔班</v>
          </cell>
          <cell r="H1530" t="str">
            <v>653130198511122020</v>
          </cell>
          <cell r="I1530" t="str">
            <v>6212872125714793</v>
          </cell>
          <cell r="J1530" t="str">
            <v>巴楚县农村信用社</v>
          </cell>
          <cell r="K1530" t="str">
            <v>图木舒克市职业技能培训学校</v>
          </cell>
          <cell r="L1530" t="str">
            <v>计算机应用</v>
          </cell>
        </row>
        <row r="1531">
          <cell r="F1531" t="str">
            <v>653130200309072023</v>
          </cell>
          <cell r="G1531" t="str">
            <v>阿布拉·马木提</v>
          </cell>
          <cell r="H1531" t="str">
            <v>653130197204102017</v>
          </cell>
          <cell r="I1531" t="str">
            <v>6212872082981864</v>
          </cell>
          <cell r="J1531" t="str">
            <v>巴楚县农村信用社</v>
          </cell>
          <cell r="K1531" t="str">
            <v>新疆科信职业技术学院</v>
          </cell>
          <cell r="L1531" t="str">
            <v>电厂热能动力装置</v>
          </cell>
        </row>
        <row r="1532">
          <cell r="F1532" t="str">
            <v>653130200210252024</v>
          </cell>
          <cell r="G1532" t="str">
            <v>热则耶·阿布来提</v>
          </cell>
          <cell r="H1532" t="str">
            <v>653130200210252024</v>
          </cell>
          <cell r="I1532" t="str">
            <v>6212872106305082</v>
          </cell>
          <cell r="J1532" t="str">
            <v>巴楚县农村信用社</v>
          </cell>
          <cell r="K1532" t="str">
            <v>无锡职业技术学院</v>
          </cell>
          <cell r="L1532" t="str">
            <v>食品营养与检测</v>
          </cell>
        </row>
        <row r="1533">
          <cell r="F1533" t="str">
            <v>653130200207142019</v>
          </cell>
          <cell r="G1533" t="str">
            <v>阿布都热依木·于努斯</v>
          </cell>
          <cell r="H1533" t="str">
            <v>653130196001302014</v>
          </cell>
          <cell r="I1533" t="str">
            <v>6215256640096919</v>
          </cell>
          <cell r="J1533" t="str">
            <v>巴楚县农村信用社</v>
          </cell>
          <cell r="K1533" t="str">
            <v>新疆轻工职业技术学院</v>
          </cell>
          <cell r="L1533" t="str">
            <v>健康管理</v>
          </cell>
        </row>
        <row r="1534">
          <cell r="F1534" t="str">
            <v>653130200511232035</v>
          </cell>
          <cell r="G1534" t="str">
            <v>麦合木提·帕则力</v>
          </cell>
          <cell r="H1534" t="str">
            <v>65313019800117201X</v>
          </cell>
          <cell r="I1534" t="str">
            <v>6212877308631573</v>
          </cell>
          <cell r="J1534" t="str">
            <v>巴楚县农村信用社</v>
          </cell>
          <cell r="K1534" t="str">
            <v>若羌县技工学校</v>
          </cell>
          <cell r="L1534" t="str">
            <v>畜牧兽医专业</v>
          </cell>
        </row>
        <row r="1535">
          <cell r="F1535" t="str">
            <v>653130200303102041</v>
          </cell>
          <cell r="G1535" t="str">
            <v>阿吉古丽·买买提</v>
          </cell>
          <cell r="H1535" t="str">
            <v>653130198304192085</v>
          </cell>
          <cell r="I1535" t="str">
            <v>6212872083030448</v>
          </cell>
          <cell r="J1535" t="str">
            <v>巴楚县农村信用社</v>
          </cell>
          <cell r="K1535" t="str">
            <v>甘肃省山丹培黎学校</v>
          </cell>
          <cell r="L1535" t="str">
            <v>电子商务</v>
          </cell>
        </row>
        <row r="1536">
          <cell r="F1536" t="str">
            <v>653130200606102022</v>
          </cell>
          <cell r="G1536" t="str">
            <v>买买提·依明</v>
          </cell>
          <cell r="H1536" t="str">
            <v>653130197208202015</v>
          </cell>
          <cell r="I1536" t="str">
            <v>6212872145435692</v>
          </cell>
          <cell r="J1536" t="str">
            <v>巴楚县农村信用社</v>
          </cell>
          <cell r="K1536" t="str">
            <v>第五师双河市职业技术学校</v>
          </cell>
          <cell r="L1536" t="str">
            <v>2021级汽车运用与维修2班</v>
          </cell>
        </row>
        <row r="1537">
          <cell r="F1537" t="str">
            <v>653130200202012055</v>
          </cell>
          <cell r="G1537" t="str">
            <v>艾买尔·阿西木</v>
          </cell>
          <cell r="H1537" t="str">
            <v>653130197603152054</v>
          </cell>
          <cell r="I1537" t="str">
            <v>6212872082938377</v>
          </cell>
          <cell r="J1537" t="str">
            <v>巴楚县农村信用社</v>
          </cell>
          <cell r="K1537" t="str">
            <v>新疆石河子职业技术学院</v>
          </cell>
          <cell r="L1537" t="str">
            <v>眼视光技术</v>
          </cell>
        </row>
        <row r="1538">
          <cell r="F1538" t="str">
            <v>653130200106131265</v>
          </cell>
          <cell r="G1538" t="str">
            <v>吐尔逊姑·艾买尔</v>
          </cell>
          <cell r="H1538" t="str">
            <v>653130197506051163</v>
          </cell>
          <cell r="I1538" t="str">
            <v>6212877323230161</v>
          </cell>
          <cell r="J1538" t="str">
            <v>农村信用社</v>
          </cell>
          <cell r="K1538" t="str">
            <v>新疆现代职业技术学院</v>
          </cell>
          <cell r="L1538" t="str">
            <v>机电一体化技术</v>
          </cell>
        </row>
        <row r="1541">
          <cell r="H1541" t="str">
            <v> </v>
          </cell>
        </row>
        <row r="1561">
          <cell r="I1561" t="str">
            <v> </v>
          </cell>
        </row>
      </sheetData>
      <sheetData sheetId="2">
        <row r="3">
          <cell r="F3" t="str">
            <v>身份证号</v>
          </cell>
          <cell r="G3" t="str">
            <v>学生监护人姓名</v>
          </cell>
          <cell r="H3" t="str">
            <v>学生监护人身份证号</v>
          </cell>
          <cell r="I3" t="str">
            <v>监护人一卡通（一折通）卡号</v>
          </cell>
          <cell r="J3" t="str">
            <v>监护人开户行</v>
          </cell>
          <cell r="K3" t="str">
            <v>学生所在院校</v>
          </cell>
          <cell r="L3" t="str">
            <v>所学专业</v>
          </cell>
        </row>
        <row r="4">
          <cell r="F4" t="str">
            <v>653130200612031275</v>
          </cell>
          <cell r="G4" t="str">
            <v>阿依孜米古丽·吾布力</v>
          </cell>
          <cell r="H4" t="str">
            <v>653123198506102320</v>
          </cell>
          <cell r="I4" t="str">
            <v>6212877335063188</v>
          </cell>
          <cell r="J4" t="str">
            <v>农村信用社</v>
          </cell>
          <cell r="K4" t="str">
            <v>巴楚县技工学校</v>
          </cell>
          <cell r="L4" t="str">
            <v>2023级烹饪（中式烹调）2班</v>
          </cell>
        </row>
        <row r="5">
          <cell r="F5" t="str">
            <v>653130200708161314</v>
          </cell>
          <cell r="G5" t="str">
            <v>艾尔肯·沙比尔</v>
          </cell>
          <cell r="H5" t="str">
            <v>653130197801151271</v>
          </cell>
          <cell r="I5" t="str">
            <v>6212877313997514</v>
          </cell>
          <cell r="J5" t="str">
            <v>农村信用社</v>
          </cell>
          <cell r="K5" t="str">
            <v>巴楚县技工学校</v>
          </cell>
          <cell r="L5" t="str">
            <v>2023级机床切削加工1班</v>
          </cell>
        </row>
        <row r="6">
          <cell r="F6" t="str">
            <v>653130200611151320</v>
          </cell>
          <cell r="G6" t="str">
            <v>姑海尔·买买提</v>
          </cell>
          <cell r="H6" t="str">
            <v>653130198107101260</v>
          </cell>
          <cell r="I6" t="str">
            <v>6212877308538653</v>
          </cell>
          <cell r="J6" t="str">
            <v>农村信用社</v>
          </cell>
          <cell r="K6" t="str">
            <v>巴楚县技工学校</v>
          </cell>
          <cell r="L6" t="str">
            <v>2023级旅游服务与管理1班</v>
          </cell>
        </row>
        <row r="7">
          <cell r="F7" t="str">
            <v>653130200704161296</v>
          </cell>
          <cell r="G7" t="str">
            <v>布合丽其·买买提</v>
          </cell>
          <cell r="H7" t="str">
            <v>65313019780505126X</v>
          </cell>
          <cell r="I7" t="str">
            <v>6212877313996912</v>
          </cell>
          <cell r="J7" t="str">
            <v>农村信用社</v>
          </cell>
          <cell r="K7" t="str">
            <v>巴楚县技工学校</v>
          </cell>
          <cell r="L7" t="str">
            <v>2023级烹饪（中式烹调）2班</v>
          </cell>
        </row>
        <row r="8">
          <cell r="F8" t="str">
            <v>653130200704161317</v>
          </cell>
          <cell r="G8" t="str">
            <v>阿布都艾尼·买买提</v>
          </cell>
          <cell r="H8" t="str">
            <v>653130200704161317</v>
          </cell>
          <cell r="I8" t="str">
            <v>6212877317476937</v>
          </cell>
          <cell r="J8" t="str">
            <v>农村信用社</v>
          </cell>
          <cell r="K8" t="str">
            <v>巴楚县技工学校</v>
          </cell>
          <cell r="L8" t="str">
            <v>2023级食品加工与检验1班</v>
          </cell>
        </row>
        <row r="9">
          <cell r="F9" t="str">
            <v>65313020070623126X</v>
          </cell>
          <cell r="G9" t="str">
            <v>买买提依明·卡斯木</v>
          </cell>
          <cell r="H9" t="str">
            <v>653130194706121273</v>
          </cell>
          <cell r="I9" t="str">
            <v>6217978800040674322</v>
          </cell>
          <cell r="J9" t="str">
            <v>邮储银行</v>
          </cell>
          <cell r="K9" t="str">
            <v>巴楚县技工学校</v>
          </cell>
          <cell r="L9" t="str">
            <v>2023级食品加工与检验1班</v>
          </cell>
        </row>
        <row r="10">
          <cell r="F10" t="str">
            <v>653130200707231317</v>
          </cell>
          <cell r="G10" t="str">
            <v>木沙·卡日</v>
          </cell>
          <cell r="H10" t="str">
            <v>653130197304081276</v>
          </cell>
          <cell r="I10" t="str">
            <v>6212877313740286</v>
          </cell>
          <cell r="J10" t="str">
            <v>农村信用社</v>
          </cell>
          <cell r="K10" t="str">
            <v>巴楚县中等职业学校</v>
          </cell>
          <cell r="L10" t="str">
            <v>建筑装饰技术</v>
          </cell>
        </row>
        <row r="11">
          <cell r="F11" t="str">
            <v>653130200708101290</v>
          </cell>
          <cell r="G11" t="str">
            <v>吐尔哄·吐地</v>
          </cell>
          <cell r="H11" t="str">
            <v>653130198004073578</v>
          </cell>
          <cell r="I11" t="str">
            <v>6228233665172576464</v>
          </cell>
          <cell r="J11" t="str">
            <v>农业银行</v>
          </cell>
          <cell r="K11" t="str">
            <v>巴楚县技工学校</v>
          </cell>
          <cell r="L11" t="str">
            <v>2023级烹饪（中式烹调）1班</v>
          </cell>
        </row>
        <row r="12">
          <cell r="F12" t="str">
            <v>653130200708301268</v>
          </cell>
          <cell r="G12" t="str">
            <v>阿布都热合曼·巴克</v>
          </cell>
          <cell r="H12" t="str">
            <v>653130198304271277</v>
          </cell>
          <cell r="I12" t="str">
            <v>6212877316470808</v>
          </cell>
          <cell r="J12" t="str">
            <v>农村信用社</v>
          </cell>
          <cell r="K12" t="str">
            <v>巴楚县中等职业学校</v>
          </cell>
          <cell r="L12" t="str">
            <v>计算机应用</v>
          </cell>
        </row>
        <row r="13">
          <cell r="F13" t="str">
            <v>653130200807251358</v>
          </cell>
          <cell r="G13" t="str">
            <v>努日曼姑·阿布来孜</v>
          </cell>
          <cell r="H13" t="str">
            <v>653130198002051260</v>
          </cell>
          <cell r="I13" t="str">
            <v>6217978800046653973</v>
          </cell>
          <cell r="J13" t="str">
            <v>邮储银行</v>
          </cell>
          <cell r="K13" t="str">
            <v>巴楚县技工学校</v>
          </cell>
          <cell r="L13" t="str">
            <v>2023级烹饪（中式烹调）2班</v>
          </cell>
        </row>
        <row r="14">
          <cell r="F14" t="str">
            <v>653130200706141280</v>
          </cell>
          <cell r="G14" t="str">
            <v>艾山·艾合买提</v>
          </cell>
          <cell r="H14" t="str">
            <v>653130195912181271</v>
          </cell>
          <cell r="I14" t="str">
            <v>6212877322935786</v>
          </cell>
          <cell r="J14" t="str">
            <v>农村信用社</v>
          </cell>
          <cell r="K14" t="str">
            <v>巴楚县中等职业学校</v>
          </cell>
          <cell r="L14" t="str">
            <v>计算机应用</v>
          </cell>
        </row>
        <row r="15">
          <cell r="F15" t="str">
            <v>653130200702101265</v>
          </cell>
          <cell r="G15" t="str">
            <v>卡地尔肉孜·艾合买提</v>
          </cell>
          <cell r="H15" t="str">
            <v>65313019740315133X</v>
          </cell>
          <cell r="I15" t="str">
            <v>6212877317425207</v>
          </cell>
          <cell r="J15" t="str">
            <v>农村信用社</v>
          </cell>
          <cell r="K15" t="str">
            <v>巴楚县中等职业学校</v>
          </cell>
          <cell r="L15" t="str">
            <v>计算机应用</v>
          </cell>
        </row>
        <row r="16">
          <cell r="F16" t="str">
            <v>653130200711291267</v>
          </cell>
          <cell r="G16" t="str">
            <v>如孜完姑丽·艾合买提</v>
          </cell>
          <cell r="H16" t="str">
            <v>653130198207171266</v>
          </cell>
          <cell r="I16" t="str">
            <v>6212877319200186</v>
          </cell>
          <cell r="J16" t="str">
            <v>农村信用社</v>
          </cell>
          <cell r="K16" t="str">
            <v>巴楚县中等职业学校</v>
          </cell>
          <cell r="L16" t="str">
            <v>旅游服务与管理</v>
          </cell>
        </row>
        <row r="17">
          <cell r="F17" t="str">
            <v>65313020060402127X</v>
          </cell>
          <cell r="G17" t="str">
            <v>库尔班·巴拉提</v>
          </cell>
          <cell r="H17" t="str">
            <v>653130196204051278</v>
          </cell>
          <cell r="I17" t="str">
            <v>6212877313741342</v>
          </cell>
          <cell r="J17" t="str">
            <v>农村信用社</v>
          </cell>
          <cell r="K17" t="str">
            <v>巴楚县中等职业学校</v>
          </cell>
          <cell r="L17" t="str">
            <v>汽车运用与维修</v>
          </cell>
        </row>
        <row r="18">
          <cell r="F18" t="str">
            <v>653130200705311268</v>
          </cell>
          <cell r="G18" t="str">
            <v>玉素音·克热木</v>
          </cell>
          <cell r="H18" t="str">
            <v>65313019770201129X</v>
          </cell>
          <cell r="I18" t="str">
            <v>6212877319174308</v>
          </cell>
          <cell r="J18" t="str">
            <v>农村信用社</v>
          </cell>
          <cell r="K18" t="str">
            <v>巴楚县技工学校</v>
          </cell>
          <cell r="L18" t="str">
            <v>2023级服装设计与制作1班</v>
          </cell>
        </row>
        <row r="19">
          <cell r="F19" t="str">
            <v>65313020070420126X</v>
          </cell>
          <cell r="G19" t="str">
            <v>肉孜·阿布都克热木</v>
          </cell>
          <cell r="H19" t="str">
            <v>653130198503171295</v>
          </cell>
          <cell r="I19" t="str">
            <v>6217978800006327279</v>
          </cell>
          <cell r="J19" t="str">
            <v>邮储银行</v>
          </cell>
          <cell r="K19" t="str">
            <v>巴楚县技工学校</v>
          </cell>
          <cell r="L19" t="str">
            <v>2023级服装设计与制作2班</v>
          </cell>
        </row>
        <row r="20">
          <cell r="F20" t="str">
            <v>653130200707161275</v>
          </cell>
          <cell r="G20" t="str">
            <v>阿孜姑丽·依明</v>
          </cell>
          <cell r="H20" t="str">
            <v>653130198112121266</v>
          </cell>
          <cell r="I20" t="str">
            <v>6212877313958318</v>
          </cell>
          <cell r="J20" t="str">
            <v>农村信用社</v>
          </cell>
          <cell r="K20" t="str">
            <v>巴楚县技工学校</v>
          </cell>
          <cell r="L20" t="str">
            <v>2023级机床切削加工1班</v>
          </cell>
        </row>
        <row r="21">
          <cell r="F21" t="str">
            <v>653130200901051299</v>
          </cell>
          <cell r="G21" t="str">
            <v>库尔班·依干木</v>
          </cell>
          <cell r="H21" t="str">
            <v>653130197106201273</v>
          </cell>
          <cell r="I21" t="str">
            <v>6212877319108439</v>
          </cell>
          <cell r="J21" t="str">
            <v>农村信用社</v>
          </cell>
          <cell r="K21" t="str">
            <v>巴楚县中等职业学校</v>
          </cell>
          <cell r="L21" t="str">
            <v>美发与形象设计</v>
          </cell>
        </row>
        <row r="22">
          <cell r="F22" t="str">
            <v>653130200703131271</v>
          </cell>
          <cell r="G22" t="str">
            <v>依木姑丽·塞买提</v>
          </cell>
          <cell r="H22" t="str">
            <v>653130198302101282</v>
          </cell>
          <cell r="I22" t="str">
            <v>6212877323133449</v>
          </cell>
          <cell r="J22" t="str">
            <v>农村信用社</v>
          </cell>
          <cell r="K22" t="str">
            <v>巴楚县技工学校</v>
          </cell>
          <cell r="L22" t="str">
            <v>2023级电子商务1班</v>
          </cell>
        </row>
        <row r="23">
          <cell r="F23" t="str">
            <v>653130200710111279</v>
          </cell>
          <cell r="G23" t="str">
            <v>姑海尔尼沙·达吾提</v>
          </cell>
          <cell r="H23" t="str">
            <v>65313019850219126X</v>
          </cell>
          <cell r="I23" t="str">
            <v>6212877317491134</v>
          </cell>
          <cell r="J23" t="str">
            <v>农村信用社</v>
          </cell>
          <cell r="K23" t="str">
            <v>巴楚县中等职业学校</v>
          </cell>
          <cell r="L23" t="str">
            <v>计算机应用</v>
          </cell>
        </row>
        <row r="24">
          <cell r="F24" t="str">
            <v>653130200503051269</v>
          </cell>
          <cell r="G24" t="str">
            <v>月热姑丽·吐热克</v>
          </cell>
          <cell r="H24" t="str">
            <v>653130198009101283</v>
          </cell>
          <cell r="I24" t="str">
            <v>6212877313703888</v>
          </cell>
          <cell r="J24" t="str">
            <v>农村信用社</v>
          </cell>
          <cell r="K24" t="str">
            <v>巴楚县技工学校</v>
          </cell>
          <cell r="L24" t="str">
            <v>2023级服装设计与制作2班</v>
          </cell>
        </row>
        <row r="25">
          <cell r="F25" t="str">
            <v>65313020071212126X</v>
          </cell>
          <cell r="G25" t="str">
            <v>克那姑丽·阿布都热西提</v>
          </cell>
          <cell r="H25" t="str">
            <v>653130198205201265</v>
          </cell>
          <cell r="I25" t="str">
            <v>6217978800017452249</v>
          </cell>
          <cell r="J25" t="str">
            <v>农村信用社</v>
          </cell>
          <cell r="K25" t="str">
            <v>巴楚县中等职业学校</v>
          </cell>
          <cell r="L25" t="str">
            <v>服装设计与工艺</v>
          </cell>
        </row>
        <row r="26">
          <cell r="F26" t="str">
            <v>653130200801101324</v>
          </cell>
          <cell r="G26" t="str">
            <v>吐尔逊·努尔阿力木</v>
          </cell>
          <cell r="H26" t="str">
            <v>653130196901011271</v>
          </cell>
          <cell r="I26" t="str">
            <v>6212877319175230</v>
          </cell>
          <cell r="J26" t="str">
            <v>农村信用社</v>
          </cell>
          <cell r="K26" t="str">
            <v>巴楚县技工学校</v>
          </cell>
          <cell r="L26" t="str">
            <v>2023级旅游服务与管理1班</v>
          </cell>
        </row>
        <row r="27">
          <cell r="F27" t="str">
            <v>653130200309151290</v>
          </cell>
          <cell r="G27" t="str">
            <v>阿巴拜克热·吐地</v>
          </cell>
          <cell r="H27" t="str">
            <v>653130196207101293</v>
          </cell>
          <cell r="I27" t="str">
            <v>6212877314019755</v>
          </cell>
          <cell r="J27" t="str">
            <v>巴楚县农村信用社</v>
          </cell>
          <cell r="K27" t="str">
            <v>重庆海联职业技术学院</v>
          </cell>
          <cell r="L27" t="str">
            <v>高速铁路客运服务</v>
          </cell>
        </row>
        <row r="28">
          <cell r="F28" t="str">
            <v>653130200407181266</v>
          </cell>
          <cell r="G28" t="str">
            <v>热吉·吐拉克</v>
          </cell>
          <cell r="H28" t="str">
            <v>653130198104021273</v>
          </cell>
          <cell r="I28" t="str">
            <v>6212877313805485</v>
          </cell>
          <cell r="J28" t="str">
            <v>农村信用社</v>
          </cell>
          <cell r="K28" t="str">
            <v>和田师范专科学校</v>
          </cell>
          <cell r="L28" t="str">
            <v>小学数学教育</v>
          </cell>
        </row>
        <row r="29">
          <cell r="F29" t="str">
            <v>65313020040620127X</v>
          </cell>
          <cell r="G29" t="str">
            <v>艾买尔·卡吾力</v>
          </cell>
          <cell r="H29" t="str">
            <v>653130197702061270</v>
          </cell>
          <cell r="I29" t="str">
            <v>6217978800044087307</v>
          </cell>
          <cell r="J29" t="str">
            <v>邮局银行</v>
          </cell>
          <cell r="K29" t="str">
            <v>和田职业技术学院</v>
          </cell>
          <cell r="L29" t="str">
            <v>园艺技术</v>
          </cell>
        </row>
        <row r="30">
          <cell r="F30" t="str">
            <v>653130200409271265</v>
          </cell>
          <cell r="G30" t="str">
            <v>姑哈尔尼沙·依孜木</v>
          </cell>
          <cell r="H30" t="str">
            <v>653130198404201284</v>
          </cell>
          <cell r="I30" t="str">
            <v>6212877313705065</v>
          </cell>
          <cell r="J30" t="str">
            <v>农村信用社</v>
          </cell>
          <cell r="K30" t="str">
            <v>塔里木职业技术学院</v>
          </cell>
          <cell r="L30" t="str">
            <v>通用航空器维修</v>
          </cell>
        </row>
        <row r="31">
          <cell r="F31" t="str">
            <v>653130200404151272</v>
          </cell>
          <cell r="G31" t="str">
            <v>买日叶木·依明</v>
          </cell>
          <cell r="H31" t="str">
            <v>653130198205041281</v>
          </cell>
          <cell r="I31" t="str">
            <v>6212877330941289</v>
          </cell>
          <cell r="J31" t="str">
            <v>农村信用社</v>
          </cell>
          <cell r="K31" t="str">
            <v>克孜勒苏职业技术学院</v>
          </cell>
          <cell r="L31" t="str">
            <v>大数据与会计</v>
          </cell>
        </row>
        <row r="32">
          <cell r="F32" t="str">
            <v>653130200708101266</v>
          </cell>
          <cell r="G32" t="str">
            <v>阿依姑丽·牙森</v>
          </cell>
          <cell r="H32" t="str">
            <v>653130197101181269</v>
          </cell>
          <cell r="I32" t="str">
            <v>6212877313806343</v>
          </cell>
          <cell r="J32" t="str">
            <v>农村信用社</v>
          </cell>
          <cell r="K32" t="str">
            <v>阿克苏地区城市理工技工学校</v>
          </cell>
        </row>
        <row r="33">
          <cell r="F33" t="str">
            <v>653130200604271279</v>
          </cell>
          <cell r="G33" t="str">
            <v>阿提姑丽·玉苏甫</v>
          </cell>
          <cell r="H33" t="str">
            <v>653130198704051281</v>
          </cell>
          <cell r="I33" t="str">
            <v>6212877330949936</v>
          </cell>
          <cell r="J33" t="str">
            <v>农村信用社</v>
          </cell>
          <cell r="K33" t="str">
            <v>喀什枝师学院</v>
          </cell>
        </row>
        <row r="34">
          <cell r="F34" t="str">
            <v>65313020031115129X</v>
          </cell>
          <cell r="G34" t="str">
            <v>姑尼沙·吐尔哄</v>
          </cell>
          <cell r="H34" t="str">
            <v>653130197104053561</v>
          </cell>
          <cell r="I34" t="str">
            <v>6212877313705958</v>
          </cell>
          <cell r="J34" t="str">
            <v>巴楚县农村信用社</v>
          </cell>
          <cell r="K34" t="str">
            <v>新疆科技职业技术学院</v>
          </cell>
          <cell r="L34" t="str">
            <v>人工智能技术应用</v>
          </cell>
        </row>
        <row r="35">
          <cell r="F35" t="str">
            <v>653130200404291267</v>
          </cell>
          <cell r="G35" t="str">
            <v>组热古力·麦麦提</v>
          </cell>
          <cell r="H35" t="str">
            <v>653130197701101269</v>
          </cell>
          <cell r="I35" t="str">
            <v>6212877323043549</v>
          </cell>
          <cell r="J35" t="str">
            <v>巴楚县农村信用社</v>
          </cell>
          <cell r="K35" t="str">
            <v>伊犁职业技术学院</v>
          </cell>
          <cell r="L35" t="str">
            <v>护理</v>
          </cell>
        </row>
        <row r="36">
          <cell r="F36" t="str">
            <v>653130200406131267</v>
          </cell>
          <cell r="G36" t="str">
            <v>月热古丽·麦合木提</v>
          </cell>
          <cell r="H36" t="str">
            <v>653130197405041281</v>
          </cell>
          <cell r="I36" t="str">
            <v>6217978800044093198</v>
          </cell>
          <cell r="J36" t="str">
            <v>巴楚县邮政社保卡</v>
          </cell>
          <cell r="K36" t="str">
            <v>新疆工业职业技术学院</v>
          </cell>
          <cell r="L36" t="str">
            <v>工业过程自动化技术</v>
          </cell>
        </row>
        <row r="37">
          <cell r="F37" t="str">
            <v>653130200501121278</v>
          </cell>
          <cell r="G37" t="str">
            <v>努尔艾力·买买提</v>
          </cell>
          <cell r="H37" t="str">
            <v>653130200501121278</v>
          </cell>
          <cell r="I37" t="str">
            <v>6217978800044178551</v>
          </cell>
          <cell r="J37" t="str">
            <v>巴楚县邮政社保卡</v>
          </cell>
          <cell r="K37" t="str">
            <v>新疆职业大学</v>
          </cell>
          <cell r="L37" t="str">
            <v>电力系统继电保护技术 (单招)</v>
          </cell>
        </row>
        <row r="38">
          <cell r="F38" t="str">
            <v>653130200612041270</v>
          </cell>
          <cell r="G38" t="str">
            <v>吾甫尔·吾布力</v>
          </cell>
          <cell r="H38" t="str">
            <v>653130198108171279</v>
          </cell>
          <cell r="I38" t="str">
            <v>6212877313963722</v>
          </cell>
          <cell r="J38" t="str">
            <v>巴楚县农村信用社</v>
          </cell>
          <cell r="K38" t="str">
            <v>喀什技师学院</v>
          </cell>
          <cell r="L38" t="str">
            <v>修车</v>
          </cell>
        </row>
        <row r="39">
          <cell r="F39" t="str">
            <v>65313020030710129X</v>
          </cell>
          <cell r="G39" t="str">
            <v>马木提·艾克热木</v>
          </cell>
          <cell r="H39" t="str">
            <v>653130198008171298</v>
          </cell>
          <cell r="I39" t="str">
            <v>6212877319242667</v>
          </cell>
          <cell r="J39" t="str">
            <v>农村信用社</v>
          </cell>
          <cell r="K39" t="str">
            <v>新疆师范高等专科学校</v>
          </cell>
          <cell r="L39" t="str">
            <v>体育教育</v>
          </cell>
        </row>
        <row r="40">
          <cell r="F40" t="str">
            <v>653130200409081269</v>
          </cell>
          <cell r="G40" t="str">
            <v>艾山·斯得克</v>
          </cell>
          <cell r="H40" t="str">
            <v>653130197210051279</v>
          </cell>
          <cell r="I40" t="str">
            <v>6212877317478503</v>
          </cell>
          <cell r="J40" t="str">
            <v>农村信用社</v>
          </cell>
          <cell r="K40" t="str">
            <v>新疆现代职业技术学院</v>
          </cell>
          <cell r="L40" t="str">
            <v>医学影像技术</v>
          </cell>
        </row>
        <row r="41">
          <cell r="F41" t="str">
            <v>65313020040804129X</v>
          </cell>
          <cell r="G41" t="str">
            <v>阿吾提·热合曼</v>
          </cell>
          <cell r="H41" t="str">
            <v>653130197509161296</v>
          </cell>
          <cell r="I41" t="str">
            <v>6217978800040800810</v>
          </cell>
          <cell r="J41" t="str">
            <v>邮储银行</v>
          </cell>
          <cell r="K41" t="str">
            <v>兰州外语职业学院</v>
          </cell>
          <cell r="L41" t="str">
            <v>计算机应用技术</v>
          </cell>
        </row>
        <row r="42">
          <cell r="F42" t="str">
            <v>653130200406011265</v>
          </cell>
          <cell r="G42" t="str">
            <v>艾力·买买提</v>
          </cell>
          <cell r="H42" t="str">
            <v>653130197111201278</v>
          </cell>
          <cell r="I42" t="str">
            <v>6212877322971039</v>
          </cell>
          <cell r="J42" t="str">
            <v>农村信用社</v>
          </cell>
          <cell r="K42" t="str">
            <v>新疆应用职业技术学院</v>
          </cell>
          <cell r="L42" t="str">
            <v>护理</v>
          </cell>
        </row>
        <row r="43">
          <cell r="F43" t="str">
            <v>653130200406131312</v>
          </cell>
          <cell r="G43" t="str">
            <v>依木姑丽·塞买提</v>
          </cell>
          <cell r="H43" t="str">
            <v>653130198302101282</v>
          </cell>
          <cell r="I43" t="str">
            <v>6212877323133449</v>
          </cell>
          <cell r="J43" t="str">
            <v>巴楚县农村信用社</v>
          </cell>
          <cell r="K43" t="str">
            <v>新疆轻工职业技术学院</v>
          </cell>
          <cell r="L43" t="str">
            <v>机电一体化技术 (单招)</v>
          </cell>
        </row>
        <row r="44">
          <cell r="F44" t="str">
            <v>653130200406141270</v>
          </cell>
          <cell r="G44" t="str">
            <v>阿力马斯·斯依提</v>
          </cell>
          <cell r="H44" t="str">
            <v>653130196604251279</v>
          </cell>
          <cell r="I44" t="str">
            <v>6212877308512922</v>
          </cell>
          <cell r="J44" t="str">
            <v>农村信用社</v>
          </cell>
          <cell r="K44" t="str">
            <v>重庆海联职业技术学院</v>
          </cell>
          <cell r="L44" t="str">
            <v>法律事务</v>
          </cell>
        </row>
        <row r="45">
          <cell r="F45" t="str">
            <v>653130200509141273</v>
          </cell>
          <cell r="G45" t="str">
            <v>阿布都热依木·艾买尔</v>
          </cell>
          <cell r="H45" t="str">
            <v>653130196605101379</v>
          </cell>
          <cell r="I45" t="str">
            <v>6212877316517939</v>
          </cell>
          <cell r="J45" t="str">
            <v>巴楚县农村信用社</v>
          </cell>
          <cell r="K45" t="str">
            <v>第五师双河职业技术学校</v>
          </cell>
          <cell r="L45" t="str">
            <v>兽医</v>
          </cell>
        </row>
        <row r="46">
          <cell r="F46" t="str">
            <v>653130200211101316</v>
          </cell>
          <cell r="G46" t="str">
            <v>努尔艾力·塔里甫</v>
          </cell>
          <cell r="H46" t="str">
            <v>653130198503201300</v>
          </cell>
          <cell r="I46" t="str">
            <v>6217978800006157676</v>
          </cell>
          <cell r="J46" t="str">
            <v>巴楚县农村信用社</v>
          </cell>
          <cell r="K46" t="str">
            <v>新疆轻工职业技术学院</v>
          </cell>
          <cell r="L46" t="str">
            <v>社区管理与服务 (单招)</v>
          </cell>
        </row>
        <row r="47">
          <cell r="F47" t="str">
            <v>65313020040624128X</v>
          </cell>
          <cell r="G47" t="str">
            <v>阿吾提·哪玉甫</v>
          </cell>
          <cell r="H47" t="str">
            <v>653130198708161330</v>
          </cell>
          <cell r="I47" t="str">
            <v>6212877321747729</v>
          </cell>
          <cell r="J47" t="str">
            <v>农村信用社</v>
          </cell>
          <cell r="K47" t="str">
            <v>巴音郭楞职业技术学院</v>
          </cell>
          <cell r="L47" t="str">
            <v>计算机应用技术</v>
          </cell>
        </row>
        <row r="48">
          <cell r="F48" t="str">
            <v>653130200204101342</v>
          </cell>
          <cell r="G48" t="str">
            <v>阿布都米提·库孜</v>
          </cell>
          <cell r="H48" t="str">
            <v>65313019650202127X</v>
          </cell>
          <cell r="I48" t="str">
            <v>6212877319177566</v>
          </cell>
          <cell r="J48" t="str">
            <v>农村信用社</v>
          </cell>
          <cell r="K48" t="str">
            <v>和田职业技术学院</v>
          </cell>
          <cell r="L48" t="str">
            <v>新能源汽车技术</v>
          </cell>
        </row>
        <row r="49">
          <cell r="F49" t="str">
            <v>653130200701251261</v>
          </cell>
          <cell r="G49" t="str">
            <v>如仙古丽·阿布拉</v>
          </cell>
          <cell r="H49" t="str">
            <v>653130199103211264</v>
          </cell>
          <cell r="I49" t="str">
            <v>6217978800029722555</v>
          </cell>
          <cell r="J49" t="str">
            <v>巴楚县农村信用社</v>
          </cell>
          <cell r="K49" t="str">
            <v>乌鲁木齐市中科技工学校</v>
          </cell>
          <cell r="L49" t="str">
            <v>护士</v>
          </cell>
        </row>
        <row r="50">
          <cell r="F50" t="str">
            <v>653130200604161299</v>
          </cell>
          <cell r="G50" t="str">
            <v>努尔买买提·麦麦提</v>
          </cell>
          <cell r="H50" t="str">
            <v>653130198801101332</v>
          </cell>
          <cell r="I50" t="str">
            <v>6212877314020399</v>
          </cell>
          <cell r="J50" t="str">
            <v>巴楚县农村信用社</v>
          </cell>
          <cell r="K50" t="str">
            <v>新疆西北航空职业技术学校</v>
          </cell>
          <cell r="L50" t="str">
            <v>空中服务</v>
          </cell>
        </row>
        <row r="51">
          <cell r="F51" t="str">
            <v>653130200612101288</v>
          </cell>
          <cell r="G51" t="str">
            <v>努尔古丽·吉力力</v>
          </cell>
          <cell r="H51" t="str">
            <v>65313019700504132X</v>
          </cell>
          <cell r="I51" t="str">
            <v>6212877319120566</v>
          </cell>
          <cell r="J51" t="str">
            <v>巴楚县农村信用社</v>
          </cell>
          <cell r="K51" t="str">
            <v>阿克苏地区城市理工技工学校</v>
          </cell>
          <cell r="L51" t="str">
            <v>护理</v>
          </cell>
        </row>
        <row r="52">
          <cell r="F52" t="str">
            <v>653130200602211424</v>
          </cell>
          <cell r="G52" t="str">
            <v>海日古丽·阿卜力米提</v>
          </cell>
          <cell r="H52" t="str">
            <v>653130198006051487</v>
          </cell>
          <cell r="I52" t="str">
            <v>6212877313995732</v>
          </cell>
          <cell r="J52" t="str">
            <v>农村信用社</v>
          </cell>
          <cell r="K52" t="str">
            <v>巴楚县技工学校</v>
          </cell>
          <cell r="L52" t="str">
            <v>2023级服装设计与制作2班</v>
          </cell>
        </row>
        <row r="53">
          <cell r="F53" t="str">
            <v>653130200703011421</v>
          </cell>
          <cell r="G53" t="str">
            <v>艾买提·努来克</v>
          </cell>
          <cell r="H53" t="str">
            <v>653130195403041414</v>
          </cell>
          <cell r="I53" t="str">
            <v>6212877308555798</v>
          </cell>
          <cell r="J53" t="str">
            <v>农村信用社</v>
          </cell>
          <cell r="K53" t="str">
            <v>巴楚县技工学校</v>
          </cell>
          <cell r="L53" t="str">
            <v>2023级旅游服务与管理1班</v>
          </cell>
        </row>
        <row r="54">
          <cell r="F54" t="str">
            <v>653130200506231425</v>
          </cell>
          <cell r="G54" t="str">
            <v>努尔麦麦提·阿卜杜热西提</v>
          </cell>
          <cell r="H54" t="str">
            <v>653130197811141413</v>
          </cell>
          <cell r="I54" t="str">
            <v>6217978800037053001</v>
          </cell>
          <cell r="J54" t="str">
            <v>邮储银行</v>
          </cell>
          <cell r="K54" t="str">
            <v>新疆应用职业技术学院</v>
          </cell>
          <cell r="L54" t="str">
            <v>艺术设计</v>
          </cell>
        </row>
        <row r="55">
          <cell r="F55" t="str">
            <v>653130200703151424</v>
          </cell>
          <cell r="G55" t="str">
            <v>艾麦尔·热合曼</v>
          </cell>
          <cell r="H55" t="str">
            <v>653130198001201458</v>
          </cell>
          <cell r="I55" t="str">
            <v>6212877321666119</v>
          </cell>
          <cell r="J55" t="str">
            <v>农村信用社</v>
          </cell>
          <cell r="K55" t="str">
            <v>新疆煤炭技师学院</v>
          </cell>
          <cell r="L55" t="str">
            <v>计算机应用</v>
          </cell>
        </row>
        <row r="56">
          <cell r="F56" t="str">
            <v>653130200702161460</v>
          </cell>
          <cell r="G56" t="str">
            <v>阿卜来海提·麦麦提</v>
          </cell>
          <cell r="H56" t="str">
            <v>653130197405121417</v>
          </cell>
          <cell r="I56" t="str">
            <v>6212877313923395</v>
          </cell>
          <cell r="J56" t="str">
            <v>农村信用社</v>
          </cell>
          <cell r="K56" t="str">
            <v>新疆金领技工学校</v>
          </cell>
          <cell r="L56" t="str">
            <v>护士</v>
          </cell>
        </row>
        <row r="57">
          <cell r="F57" t="str">
            <v>653130200702241428</v>
          </cell>
          <cell r="G57" t="str">
            <v>艾麦尔·图尔夏</v>
          </cell>
          <cell r="H57" t="str">
            <v>653130197712051412</v>
          </cell>
          <cell r="I57" t="str">
            <v>6228233665274765064</v>
          </cell>
          <cell r="J57" t="str">
            <v>农业银行</v>
          </cell>
          <cell r="K57" t="str">
            <v>巴楚县技工学校</v>
          </cell>
          <cell r="L57" t="str">
            <v>2023级美容美发与造型（美容）1班</v>
          </cell>
        </row>
        <row r="58">
          <cell r="F58" t="str">
            <v>653130200607281421</v>
          </cell>
          <cell r="G58" t="str">
            <v>热合曼·巴拉提</v>
          </cell>
          <cell r="H58" t="str">
            <v>653130198310201435</v>
          </cell>
          <cell r="I58" t="str">
            <v>6212877323169120</v>
          </cell>
          <cell r="J58" t="str">
            <v>农村信用社</v>
          </cell>
          <cell r="K58" t="str">
            <v>巴楚县技工学校</v>
          </cell>
          <cell r="L58" t="str">
            <v>2023级服装设计与制作1班</v>
          </cell>
        </row>
        <row r="59">
          <cell r="F59" t="str">
            <v>653130200708091459</v>
          </cell>
          <cell r="G59" t="str">
            <v>图尔荪·麦麦提</v>
          </cell>
          <cell r="H59" t="str">
            <v>653130197306011458</v>
          </cell>
          <cell r="I59" t="str">
            <v>6217978800036796881</v>
          </cell>
          <cell r="J59" t="str">
            <v>邮储银行</v>
          </cell>
          <cell r="K59" t="str">
            <v>巴楚县中等职业学校</v>
          </cell>
          <cell r="L59" t="str">
            <v>建筑装饰技术</v>
          </cell>
        </row>
        <row r="60">
          <cell r="F60" t="str">
            <v>65313020070520143x</v>
          </cell>
          <cell r="G60" t="str">
            <v>库尔班·努尔</v>
          </cell>
          <cell r="H60" t="str">
            <v>65313019810416141X</v>
          </cell>
          <cell r="I60" t="str">
            <v>6228233669002988279</v>
          </cell>
          <cell r="J60" t="str">
            <v>农业银行</v>
          </cell>
          <cell r="K60" t="str">
            <v>巴楚县中等职业学校</v>
          </cell>
          <cell r="L60" t="str">
            <v>新能源汽车运用与维修</v>
          </cell>
        </row>
        <row r="61">
          <cell r="F61" t="str">
            <v>653130200609201448</v>
          </cell>
          <cell r="G61" t="str">
            <v>玉苏普·伊斯马伊力</v>
          </cell>
          <cell r="H61" t="str">
            <v>653130198510101412</v>
          </cell>
          <cell r="I61" t="str">
            <v>6212877314119944</v>
          </cell>
          <cell r="J61" t="str">
            <v>农村信用社</v>
          </cell>
          <cell r="K61" t="str">
            <v>巴楚县中等职业学校</v>
          </cell>
          <cell r="L61" t="str">
            <v>2023级电子商务1班</v>
          </cell>
        </row>
        <row r="62">
          <cell r="F62" t="str">
            <v>65313020080121146X</v>
          </cell>
          <cell r="G62" t="str">
            <v>玉逊·吐尔逊</v>
          </cell>
          <cell r="H62" t="str">
            <v>653130198007061433</v>
          </cell>
          <cell r="I62" t="str">
            <v>6228233669007204771</v>
          </cell>
          <cell r="J62" t="str">
            <v>农业银行</v>
          </cell>
          <cell r="K62" t="str">
            <v>巴楚县技工学校</v>
          </cell>
          <cell r="L62" t="str">
            <v>2023级旅游服务与管理1班</v>
          </cell>
        </row>
        <row r="63">
          <cell r="F63" t="str">
            <v>653130200512251414</v>
          </cell>
          <cell r="G63" t="str">
            <v>阿亚斯·吾舒尔</v>
          </cell>
          <cell r="H63" t="str">
            <v>653130198209101413</v>
          </cell>
          <cell r="I63" t="str">
            <v>6212877334964113</v>
          </cell>
          <cell r="J63" t="str">
            <v>农村信用社</v>
          </cell>
          <cell r="K63" t="str">
            <v>巴楚县技工学校</v>
          </cell>
          <cell r="L63" t="str">
            <v>2023级建筑装饰1班</v>
          </cell>
        </row>
        <row r="64">
          <cell r="F64" t="str">
            <v>653130200401101421</v>
          </cell>
          <cell r="G64" t="str">
            <v>热则古丽·阿吾提</v>
          </cell>
          <cell r="H64" t="str">
            <v>653130197409091446</v>
          </cell>
          <cell r="I64" t="str">
            <v>6228233665274840867</v>
          </cell>
          <cell r="J64" t="str">
            <v>农业银行</v>
          </cell>
          <cell r="K64" t="str">
            <v>新疆交通职业技术学院</v>
          </cell>
          <cell r="L64" t="str">
            <v>汽车电子技术</v>
          </cell>
        </row>
        <row r="65">
          <cell r="F65" t="str">
            <v>653130200703091425</v>
          </cell>
          <cell r="G65" t="str">
            <v>图尼萨古丽·阿布来提</v>
          </cell>
          <cell r="H65" t="str">
            <v>653130198206141487</v>
          </cell>
          <cell r="I65" t="str">
            <v>6212877313897094</v>
          </cell>
          <cell r="J65" t="str">
            <v>农村信用社</v>
          </cell>
          <cell r="K65" t="str">
            <v>石河子职业技术学院</v>
          </cell>
          <cell r="L65" t="str">
            <v>幼师</v>
          </cell>
        </row>
        <row r="66">
          <cell r="F66" t="str">
            <v>653130200704271428</v>
          </cell>
          <cell r="G66" t="str">
            <v>阿娜古丽·阿卜杜热伊木</v>
          </cell>
          <cell r="H66" t="str">
            <v>653130198211051427</v>
          </cell>
          <cell r="I66" t="str">
            <v>6212877321664809</v>
          </cell>
          <cell r="J66" t="str">
            <v>农村信用社</v>
          </cell>
          <cell r="K66" t="str">
            <v>阿克苏地区城市理工技工学校</v>
          </cell>
          <cell r="L66" t="str">
            <v>护士</v>
          </cell>
        </row>
        <row r="67">
          <cell r="F67" t="str">
            <v>653130200609281417</v>
          </cell>
          <cell r="G67" t="str">
            <v>穆萨·毛拉</v>
          </cell>
          <cell r="H67" t="str">
            <v>653130198801041413</v>
          </cell>
          <cell r="I67" t="str">
            <v>6217978800045107153</v>
          </cell>
          <cell r="J67" t="str">
            <v>邮储银行</v>
          </cell>
          <cell r="K67" t="str">
            <v>巴楚县中等职业学校</v>
          </cell>
          <cell r="L67" t="str">
            <v>计算机应用</v>
          </cell>
        </row>
        <row r="68">
          <cell r="F68" t="str">
            <v>653130200707221418</v>
          </cell>
          <cell r="G68" t="str">
            <v>阿依妮萨·阿吾提</v>
          </cell>
          <cell r="H68" t="str">
            <v>653130193306101420</v>
          </cell>
          <cell r="I68" t="str">
            <v>6212877330928823</v>
          </cell>
          <cell r="J68" t="str">
            <v>农村信用社</v>
          </cell>
          <cell r="K68" t="str">
            <v>巴楚县中等职业学校</v>
          </cell>
          <cell r="L68" t="str">
            <v>汽车运用与维修</v>
          </cell>
        </row>
        <row r="69">
          <cell r="F69" t="str">
            <v>653130200803151421</v>
          </cell>
          <cell r="G69" t="str">
            <v>热比·热合曼</v>
          </cell>
          <cell r="H69" t="str">
            <v>65313019600404142X</v>
          </cell>
          <cell r="I69" t="str">
            <v>6212877335077196</v>
          </cell>
          <cell r="J69" t="str">
            <v>农村信用社</v>
          </cell>
          <cell r="K69" t="str">
            <v>巴楚县中等职业学校</v>
          </cell>
          <cell r="L69" t="str">
            <v>服装设计与工艺</v>
          </cell>
        </row>
        <row r="70">
          <cell r="F70" t="str">
            <v>653130200408021440</v>
          </cell>
          <cell r="G70" t="str">
            <v>阿卜拉·马木提</v>
          </cell>
          <cell r="H70" t="str">
            <v>653130198001011451</v>
          </cell>
          <cell r="I70" t="str">
            <v>6212877313957542</v>
          </cell>
          <cell r="J70" t="str">
            <v>农村信用社</v>
          </cell>
          <cell r="K70" t="str">
            <v>和田师范专科学校</v>
          </cell>
          <cell r="L70" t="str">
            <v>大数据技术</v>
          </cell>
        </row>
        <row r="71">
          <cell r="F71" t="str">
            <v>653130200411201418</v>
          </cell>
          <cell r="G71" t="str">
            <v>吾加木·图尼亚孜</v>
          </cell>
          <cell r="H71" t="str">
            <v>653130198007181451</v>
          </cell>
          <cell r="I71" t="str">
            <v>6228233665275523868</v>
          </cell>
          <cell r="J71" t="str">
            <v>农业银行</v>
          </cell>
          <cell r="K71" t="str">
            <v>新疆体育职业技术学院</v>
          </cell>
          <cell r="L71" t="str">
            <v>社会体育</v>
          </cell>
        </row>
        <row r="72">
          <cell r="F72" t="str">
            <v>653130200411201434</v>
          </cell>
          <cell r="G72" t="str">
            <v>麦麦提敏·吐尔地</v>
          </cell>
          <cell r="H72" t="str">
            <v>653130198202201411</v>
          </cell>
          <cell r="I72" t="str">
            <v>6212877308634395</v>
          </cell>
          <cell r="J72" t="str">
            <v>农村信用社</v>
          </cell>
          <cell r="K72" t="str">
            <v>伊犁职业技术学院</v>
          </cell>
          <cell r="L72" t="str">
            <v>畜牧兽医</v>
          </cell>
        </row>
        <row r="73">
          <cell r="F73" t="str">
            <v>653130200403291425</v>
          </cell>
          <cell r="G73" t="str">
            <v>热孜宛古丽·热合买提</v>
          </cell>
          <cell r="H73" t="str">
            <v>653130198701191465</v>
          </cell>
          <cell r="I73" t="str">
            <v>6217978800017261228</v>
          </cell>
          <cell r="J73" t="str">
            <v>邮储银行</v>
          </cell>
          <cell r="K73" t="str">
            <v>塔城职业技术学院</v>
          </cell>
          <cell r="L73" t="str">
            <v>大数据与会计</v>
          </cell>
        </row>
        <row r="74">
          <cell r="F74" t="str">
            <v>653130200609121421</v>
          </cell>
          <cell r="G74" t="str">
            <v>艾力·热合麦提</v>
          </cell>
          <cell r="H74" t="str">
            <v>653130198602031415</v>
          </cell>
          <cell r="I74" t="str">
            <v>6212877313669949</v>
          </cell>
          <cell r="J74" t="str">
            <v>农村信用社</v>
          </cell>
          <cell r="K74" t="str">
            <v>第一师阿拉尔职业技术学校</v>
          </cell>
          <cell r="L74" t="str">
            <v>计算机</v>
          </cell>
        </row>
        <row r="75">
          <cell r="F75" t="str">
            <v>653130200704061412</v>
          </cell>
          <cell r="G75" t="str">
            <v>约日古丽·图来克</v>
          </cell>
          <cell r="H75" t="str">
            <v>653130198705151428</v>
          </cell>
          <cell r="I75" t="str">
            <v>6212877321545065</v>
          </cell>
          <cell r="J75" t="str">
            <v>农村信用社</v>
          </cell>
          <cell r="K75" t="str">
            <v>塔城地区中等职业技术学校</v>
          </cell>
          <cell r="L75" t="str">
            <v>电子商务</v>
          </cell>
        </row>
        <row r="76">
          <cell r="F76" t="str">
            <v>653130200608291410</v>
          </cell>
          <cell r="G76" t="str">
            <v>阿卜杜如苏力·依米尔</v>
          </cell>
          <cell r="H76" t="str">
            <v>653130198407181418</v>
          </cell>
          <cell r="I76" t="str">
            <v>6228233665277744066</v>
          </cell>
          <cell r="J76" t="str">
            <v>农业银行</v>
          </cell>
          <cell r="K76" t="str">
            <v>巴楚县中等职业学校</v>
          </cell>
          <cell r="L76" t="str">
            <v>新能源汽车运用与维修</v>
          </cell>
        </row>
        <row r="77">
          <cell r="F77" t="str">
            <v>653130200711041436</v>
          </cell>
          <cell r="G77" t="str">
            <v>吾拉依木·木明</v>
          </cell>
          <cell r="H77" t="str">
            <v>65313019820101143X</v>
          </cell>
          <cell r="I77" t="str">
            <v>6212877319148419</v>
          </cell>
          <cell r="J77" t="str">
            <v>农村信用社</v>
          </cell>
          <cell r="K77" t="str">
            <v>巴楚县中等职业学校</v>
          </cell>
          <cell r="L77" t="str">
            <v>中餐烹饪</v>
          </cell>
        </row>
        <row r="78">
          <cell r="F78" t="str">
            <v>653130200611291438</v>
          </cell>
          <cell r="G78" t="str">
            <v>阿布都克热木·阿吾提</v>
          </cell>
          <cell r="H78" t="str">
            <v>653130198304141456</v>
          </cell>
          <cell r="I78" t="str">
            <v>6217978800017261657</v>
          </cell>
          <cell r="J78" t="str">
            <v>邮储银行</v>
          </cell>
          <cell r="K78" t="str">
            <v>巴楚县中等职业学校</v>
          </cell>
          <cell r="L78" t="str">
            <v>中餐烹饪</v>
          </cell>
        </row>
        <row r="79">
          <cell r="F79" t="str">
            <v>653130200405081421</v>
          </cell>
          <cell r="G79" t="str">
            <v>库尔班·努来克</v>
          </cell>
          <cell r="H79" t="str">
            <v>65313019700310151X</v>
          </cell>
          <cell r="I79" t="str">
            <v>6212877318973627</v>
          </cell>
          <cell r="J79" t="str">
            <v>农村信用社</v>
          </cell>
          <cell r="K79" t="str">
            <v>山西工程职业学院</v>
          </cell>
          <cell r="L79" t="str">
            <v>工程造价</v>
          </cell>
        </row>
        <row r="80">
          <cell r="F80" t="str">
            <v>653130200404221410</v>
          </cell>
          <cell r="G80" t="str">
            <v>穆萨·吐尔逊</v>
          </cell>
          <cell r="H80" t="str">
            <v>653130198205141477</v>
          </cell>
          <cell r="I80" t="str">
            <v>6212877322945264</v>
          </cell>
          <cell r="J80" t="str">
            <v>农村信用社</v>
          </cell>
          <cell r="K80" t="str">
            <v>新疆轻工职业技术学院</v>
          </cell>
          <cell r="L80" t="str">
            <v>智能控制技术</v>
          </cell>
        </row>
        <row r="81">
          <cell r="F81" t="str">
            <v>653130200406051427</v>
          </cell>
          <cell r="G81" t="str">
            <v>阿卜拉·吾斯曼</v>
          </cell>
          <cell r="H81" t="str">
            <v>653130197004201432</v>
          </cell>
          <cell r="I81" t="str">
            <v>6212877308501230</v>
          </cell>
          <cell r="J81" t="str">
            <v>农村信用社</v>
          </cell>
          <cell r="K81" t="str">
            <v>新疆维吾尔医学专科学校</v>
          </cell>
          <cell r="L81" t="str">
            <v>护理</v>
          </cell>
        </row>
        <row r="82">
          <cell r="F82" t="str">
            <v>653130200402141441</v>
          </cell>
          <cell r="G82" t="str">
            <v>努尔艾合买提·阿布都瓦依提</v>
          </cell>
          <cell r="H82" t="str">
            <v>653130197504131477</v>
          </cell>
          <cell r="I82" t="str">
            <v>6212877319166858</v>
          </cell>
          <cell r="J82" t="str">
            <v>农村信用社</v>
          </cell>
          <cell r="K82" t="str">
            <v>临沂职业学院</v>
          </cell>
          <cell r="L82" t="str">
            <v>金融服务与管理</v>
          </cell>
        </row>
        <row r="83">
          <cell r="F83" t="str">
            <v>65313020050614142X</v>
          </cell>
          <cell r="G83" t="str">
            <v>艾买提·热合曼</v>
          </cell>
          <cell r="H83" t="str">
            <v>653130198001121415</v>
          </cell>
          <cell r="I83" t="str">
            <v>6228233665172580060</v>
          </cell>
          <cell r="J83" t="str">
            <v>农业银行</v>
          </cell>
          <cell r="K83" t="str">
            <v>昌吉职业技术学院</v>
          </cell>
          <cell r="L83" t="str">
            <v>康复治疗技术</v>
          </cell>
        </row>
        <row r="84">
          <cell r="F84" t="str">
            <v>653130200401151429</v>
          </cell>
          <cell r="G84" t="str">
            <v>帕提古丽·约麦尔</v>
          </cell>
          <cell r="H84" t="str">
            <v>653130198010101467</v>
          </cell>
          <cell r="I84" t="str">
            <v>6212877319169332</v>
          </cell>
          <cell r="J84" t="str">
            <v>农村信用社</v>
          </cell>
          <cell r="K84" t="str">
            <v>黄冈科技职业学院</v>
          </cell>
          <cell r="L84" t="str">
            <v>计算机网络技术</v>
          </cell>
        </row>
        <row r="85">
          <cell r="F85" t="str">
            <v>653130200410091579</v>
          </cell>
          <cell r="G85" t="str">
            <v>努尔艾力·依明</v>
          </cell>
          <cell r="H85" t="str">
            <v>653130198207081439</v>
          </cell>
          <cell r="I85" t="str">
            <v>6212877318971886</v>
          </cell>
          <cell r="J85" t="str">
            <v>农村信用社</v>
          </cell>
          <cell r="K85" t="str">
            <v>塔城职业技术学院</v>
          </cell>
          <cell r="L85" t="str">
            <v>畜牧兽医 (单招)</v>
          </cell>
        </row>
        <row r="86">
          <cell r="F86" t="str">
            <v>653130200710211413</v>
          </cell>
          <cell r="G86" t="str">
            <v>卡哈尔·阿卜杜瓦依提</v>
          </cell>
          <cell r="H86" t="str">
            <v>653130198709211416</v>
          </cell>
          <cell r="I86" t="str">
            <v>6228233665331843565</v>
          </cell>
          <cell r="J86" t="str">
            <v>农业银行</v>
          </cell>
          <cell r="K86" t="str">
            <v>第一师阿拉尔职业技术学院</v>
          </cell>
          <cell r="L86" t="str">
            <v>计算机</v>
          </cell>
        </row>
        <row r="87">
          <cell r="F87" t="str">
            <v>653130200806101446</v>
          </cell>
          <cell r="G87" t="str">
            <v>月热汗·马木提</v>
          </cell>
          <cell r="H87" t="str">
            <v>653130197805101482</v>
          </cell>
          <cell r="I87" t="str">
            <v>6212877334940329</v>
          </cell>
          <cell r="J87" t="str">
            <v>农村信用社</v>
          </cell>
          <cell r="K87" t="str">
            <v>乌鲁木齐职业学校</v>
          </cell>
          <cell r="L87" t="str">
            <v>美容美发</v>
          </cell>
        </row>
        <row r="88">
          <cell r="F88" t="str">
            <v>653130200703221445</v>
          </cell>
          <cell r="G88" t="str">
            <v>阿卜力克木·阿卜杜热西提</v>
          </cell>
          <cell r="H88" t="str">
            <v>653130198511021430</v>
          </cell>
          <cell r="I88" t="str">
            <v>6212877335077352</v>
          </cell>
          <cell r="J88" t="str">
            <v>农村信用社</v>
          </cell>
          <cell r="K88" t="str">
            <v>巴楚县中等职业学校</v>
          </cell>
          <cell r="L88" t="str">
            <v>服装设计与工艺</v>
          </cell>
        </row>
        <row r="89">
          <cell r="F89" t="str">
            <v>653130200708171424</v>
          </cell>
          <cell r="G89" t="str">
            <v>克依木·喀迪尔</v>
          </cell>
          <cell r="H89" t="str">
            <v>653130197505221415</v>
          </cell>
          <cell r="I89" t="str">
            <v>6212877319031375</v>
          </cell>
          <cell r="J89" t="str">
            <v>农村信用社</v>
          </cell>
          <cell r="K89" t="str">
            <v>巴楚县中等职业学校</v>
          </cell>
          <cell r="L89" t="str">
            <v>服装设计与工艺</v>
          </cell>
        </row>
        <row r="90">
          <cell r="F90" t="str">
            <v>653130200701191422</v>
          </cell>
          <cell r="G90" t="str">
            <v>阿依古丽·巴拉提</v>
          </cell>
          <cell r="H90" t="str">
            <v>653130198907251443</v>
          </cell>
          <cell r="I90" t="str">
            <v>6217978800006293240</v>
          </cell>
          <cell r="J90" t="str">
            <v>邮储银行</v>
          </cell>
          <cell r="K90" t="str">
            <v>巴楚县技工学校</v>
          </cell>
          <cell r="L90" t="str">
            <v>2023级电子商务1班</v>
          </cell>
        </row>
        <row r="91">
          <cell r="F91" t="str">
            <v>653130200707021416</v>
          </cell>
          <cell r="G91" t="str">
            <v>艾比布力·艾海提</v>
          </cell>
          <cell r="H91" t="str">
            <v>653130198102031435</v>
          </cell>
          <cell r="I91" t="str">
            <v>6212877317421370</v>
          </cell>
          <cell r="J91" t="str">
            <v>农村信用社</v>
          </cell>
          <cell r="K91" t="str">
            <v>塔城地区中等职业技术学校</v>
          </cell>
          <cell r="L91" t="str">
            <v>机电安装设备与维修3班</v>
          </cell>
        </row>
        <row r="92">
          <cell r="F92" t="str">
            <v>653130200703071467</v>
          </cell>
          <cell r="G92" t="str">
            <v>阿卜拉·阿麦提</v>
          </cell>
          <cell r="H92" t="str">
            <v>653130198001021414</v>
          </cell>
          <cell r="I92" t="str">
            <v>6228233665274904465</v>
          </cell>
          <cell r="J92" t="str">
            <v>农业银行</v>
          </cell>
          <cell r="K92" t="str">
            <v>阿克苏地区城市理工技工学校</v>
          </cell>
          <cell r="L92" t="str">
            <v>护理
</v>
          </cell>
        </row>
        <row r="93">
          <cell r="F93" t="str">
            <v>653130200701211438</v>
          </cell>
          <cell r="G93" t="str">
            <v>阿提古丽·伊敏</v>
          </cell>
          <cell r="H93" t="str">
            <v>653130198605111445</v>
          </cell>
          <cell r="I93" t="str">
            <v>6228233669003921774</v>
          </cell>
          <cell r="J93" t="str">
            <v>农业银行</v>
          </cell>
          <cell r="K93" t="str">
            <v>巴楚县中等职业学校</v>
          </cell>
          <cell r="L93" t="str">
            <v>汽车运用与维修</v>
          </cell>
        </row>
        <row r="94">
          <cell r="F94" t="str">
            <v>653130200701011639</v>
          </cell>
          <cell r="G94" t="str">
            <v>吾布力塔力甫·麦麦提敏</v>
          </cell>
          <cell r="H94" t="str">
            <v>653130197902201418</v>
          </cell>
          <cell r="I94" t="str">
            <v>6212877323067985</v>
          </cell>
          <cell r="J94" t="str">
            <v>农村信用社</v>
          </cell>
          <cell r="K94" t="str">
            <v>巴楚县中等职业学校</v>
          </cell>
          <cell r="L94" t="str">
            <v>新能源汽车运用与维修</v>
          </cell>
        </row>
        <row r="95">
          <cell r="F95" t="str">
            <v>653130200610171434</v>
          </cell>
          <cell r="G95" t="str">
            <v>麦麦提·尕吉</v>
          </cell>
          <cell r="H95" t="str">
            <v>65313019770618143X</v>
          </cell>
          <cell r="I95" t="str">
            <v>6212877317420166</v>
          </cell>
          <cell r="J95" t="str">
            <v>农村信用社</v>
          </cell>
          <cell r="K95" t="str">
            <v>巴楚县中等职业学校</v>
          </cell>
          <cell r="L95" t="str">
            <v>汽车运用与维修</v>
          </cell>
        </row>
        <row r="96">
          <cell r="F96" t="str">
            <v>653130200707081435</v>
          </cell>
          <cell r="G96" t="str">
            <v>热比古丽·吾布力</v>
          </cell>
          <cell r="H96" t="str">
            <v>65313019870302146X</v>
          </cell>
          <cell r="I96" t="str">
            <v>6212877316482167</v>
          </cell>
          <cell r="J96" t="str">
            <v>农村信用社</v>
          </cell>
          <cell r="K96" t="str">
            <v>巴楚县技工学校</v>
          </cell>
          <cell r="L96" t="str">
            <v>旅游服务与管理</v>
          </cell>
        </row>
        <row r="97">
          <cell r="F97" t="str">
            <v>653130200701241434</v>
          </cell>
          <cell r="G97" t="str">
            <v>买合木提·吐尔</v>
          </cell>
          <cell r="H97" t="str">
            <v>653130198105103617</v>
          </cell>
          <cell r="I97" t="str">
            <v>6212877317419937</v>
          </cell>
          <cell r="J97" t="str">
            <v>农村信用社</v>
          </cell>
          <cell r="K97" t="str">
            <v>巴楚县技工学校</v>
          </cell>
          <cell r="L97" t="str">
            <v>旅游服务与管理</v>
          </cell>
        </row>
        <row r="98">
          <cell r="F98" t="str">
            <v>65313020061006142X</v>
          </cell>
          <cell r="G98" t="str">
            <v>艾买提·阿卜力孜</v>
          </cell>
          <cell r="H98" t="str">
            <v>653130198207111415</v>
          </cell>
          <cell r="I98" t="str">
            <v>6212877317419804</v>
          </cell>
          <cell r="J98" t="str">
            <v>农村信用社</v>
          </cell>
          <cell r="K98" t="str">
            <v>塔城地区中等职业技术学校</v>
          </cell>
          <cell r="L98" t="str">
            <v>美容美发</v>
          </cell>
        </row>
        <row r="99">
          <cell r="F99" t="str">
            <v>653130200405011423</v>
          </cell>
          <cell r="G99" t="str">
            <v>伊明·阿西木</v>
          </cell>
          <cell r="H99" t="str">
            <v>653130197001081412</v>
          </cell>
          <cell r="I99" t="str">
            <v>6212877308592452</v>
          </cell>
          <cell r="J99" t="str">
            <v>农村信用社</v>
          </cell>
          <cell r="K99" t="str">
            <v>新疆应用职业技术学院</v>
          </cell>
          <cell r="L99" t="str">
            <v>护理</v>
          </cell>
        </row>
        <row r="100">
          <cell r="F100" t="str">
            <v>653130200404021427</v>
          </cell>
          <cell r="G100" t="str">
            <v>凯来木·喀迪尔</v>
          </cell>
          <cell r="H100" t="str">
            <v>653130197410161413</v>
          </cell>
          <cell r="I100" t="str">
            <v>6212877313556385</v>
          </cell>
          <cell r="J100" t="str">
            <v>农村信用社</v>
          </cell>
          <cell r="K100" t="str">
            <v>新疆师范高等专科学校</v>
          </cell>
          <cell r="L100" t="str">
            <v>小学道德与法治教育</v>
          </cell>
        </row>
        <row r="101">
          <cell r="F101" t="str">
            <v>653130200704021453</v>
          </cell>
          <cell r="G101" t="str">
            <v>阿卜力克木·阿卜杜热伊木</v>
          </cell>
          <cell r="H101" t="str">
            <v>653130198401111419</v>
          </cell>
          <cell r="I101" t="str">
            <v>6212877322983596</v>
          </cell>
          <cell r="J101" t="str">
            <v>农村信用社</v>
          </cell>
          <cell r="K101" t="str">
            <v>巴音郭楞职业技术学院</v>
          </cell>
          <cell r="L101" t="str">
            <v>汽车维修</v>
          </cell>
        </row>
        <row r="102">
          <cell r="F102" t="str">
            <v>653130200508031419</v>
          </cell>
          <cell r="G102" t="str">
            <v>买买提·艾海提</v>
          </cell>
          <cell r="H102" t="str">
            <v>653130197107161410</v>
          </cell>
          <cell r="I102" t="str">
            <v>6212877313994750</v>
          </cell>
          <cell r="J102" t="str">
            <v>农村信用社</v>
          </cell>
          <cell r="K102" t="str">
            <v>巴楚县中等职业学校</v>
          </cell>
          <cell r="L102" t="str">
            <v>汽车运用与维修</v>
          </cell>
        </row>
        <row r="103">
          <cell r="F103" t="str">
            <v>653130200608131484</v>
          </cell>
          <cell r="G103" t="str">
            <v>努尔阿拉·斯拉依曼</v>
          </cell>
          <cell r="H103" t="str">
            <v>653130197507101468</v>
          </cell>
          <cell r="I103" t="str">
            <v>6228233665331833061</v>
          </cell>
          <cell r="J103" t="str">
            <v>农业银行</v>
          </cell>
          <cell r="K103" t="str">
            <v>巴楚县技工学校</v>
          </cell>
          <cell r="L103" t="str">
            <v>2023级美容美发与造型（美容）1班</v>
          </cell>
        </row>
        <row r="104">
          <cell r="F104" t="str">
            <v>65313020060206142X</v>
          </cell>
          <cell r="G104" t="str">
            <v>艾买尔·吐尔逊</v>
          </cell>
          <cell r="H104" t="str">
            <v>653130197706181413</v>
          </cell>
          <cell r="I104" t="str">
            <v>6228230895275152466</v>
          </cell>
          <cell r="J104" t="str">
            <v>农业银行</v>
          </cell>
          <cell r="K104" t="str">
            <v>巴楚县技工学校</v>
          </cell>
          <cell r="L104" t="str">
            <v>2023级食品加工与检验1班</v>
          </cell>
        </row>
        <row r="105">
          <cell r="F105" t="str">
            <v>653130200705061449</v>
          </cell>
          <cell r="G105" t="str">
            <v>吐尔孙古丽·买买提</v>
          </cell>
          <cell r="H105" t="str">
            <v>653130198003201427</v>
          </cell>
          <cell r="I105" t="str">
            <v>6212877313649875</v>
          </cell>
          <cell r="J105" t="str">
            <v>农村信用社</v>
          </cell>
          <cell r="K105" t="str">
            <v>巴楚县中等职业学校</v>
          </cell>
          <cell r="L105" t="str">
            <v>服装设计与工艺</v>
          </cell>
        </row>
        <row r="106">
          <cell r="F106" t="str">
            <v>653130200307041485</v>
          </cell>
          <cell r="G106" t="str">
            <v>阿卜杜瓦伊提·赛买提</v>
          </cell>
          <cell r="H106" t="str">
            <v>653130197001031415</v>
          </cell>
          <cell r="I106" t="str">
            <v>6217858300050495119</v>
          </cell>
          <cell r="J106" t="str">
            <v>中国银行</v>
          </cell>
          <cell r="K106" t="str">
            <v>乌鲁木齐职业大学</v>
          </cell>
          <cell r="L106" t="str">
            <v>社会工作</v>
          </cell>
        </row>
        <row r="107">
          <cell r="F107" t="str">
            <v>653130200401201430</v>
          </cell>
          <cell r="G107" t="str">
            <v>阿尔祖古丽·热合曼</v>
          </cell>
          <cell r="H107" t="str">
            <v>653130198504171449</v>
          </cell>
          <cell r="I107" t="str">
            <v>6212877321695621</v>
          </cell>
          <cell r="J107" t="str">
            <v>农村信用社</v>
          </cell>
          <cell r="K107" t="str">
            <v>江西环境工程职业学院</v>
          </cell>
          <cell r="L107" t="str">
            <v>机电一体化技术</v>
          </cell>
        </row>
        <row r="108">
          <cell r="F108" t="str">
            <v>653130200411221443</v>
          </cell>
          <cell r="G108" t="str">
            <v>来丽古丽·阿木提</v>
          </cell>
          <cell r="H108" t="str">
            <v>653130198510051427</v>
          </cell>
          <cell r="I108" t="str">
            <v>6212877313649867</v>
          </cell>
          <cell r="J108" t="str">
            <v>农村信用社</v>
          </cell>
          <cell r="K108" t="str">
            <v>克孜勒苏职业技术学院</v>
          </cell>
          <cell r="L108" t="str">
            <v>计算机应用技术</v>
          </cell>
        </row>
        <row r="109">
          <cell r="F109" t="str">
            <v>65313020061011144X</v>
          </cell>
          <cell r="G109" t="str">
            <v>阿不吉力力·阿巴克</v>
          </cell>
          <cell r="H109" t="str">
            <v>653130198207141411</v>
          </cell>
          <cell r="I109" t="str">
            <v>6212877323218299</v>
          </cell>
          <cell r="J109" t="str">
            <v>农村信用社</v>
          </cell>
          <cell r="K109" t="str">
            <v>新疆供销技师学院</v>
          </cell>
          <cell r="L109" t="str">
            <v>植物保护</v>
          </cell>
        </row>
        <row r="110">
          <cell r="F110" t="str">
            <v>653130200704021429</v>
          </cell>
          <cell r="G110" t="str">
            <v>买买提·吾舒尔</v>
          </cell>
          <cell r="H110" t="str">
            <v>653130198603151494</v>
          </cell>
          <cell r="I110" t="str">
            <v>6217978800017238549</v>
          </cell>
          <cell r="J110" t="str">
            <v>邮储银行</v>
          </cell>
          <cell r="K110" t="str">
            <v>阿克苏地区城市理工技工学校</v>
          </cell>
          <cell r="L110" t="str">
            <v>护士</v>
          </cell>
        </row>
        <row r="111">
          <cell r="F111" t="str">
            <v>653130200612251411</v>
          </cell>
          <cell r="G111" t="str">
            <v>麦麦提敏·萨伍尔</v>
          </cell>
          <cell r="H111" t="str">
            <v>653130198804101418</v>
          </cell>
          <cell r="I111" t="str">
            <v>6212877322938517</v>
          </cell>
          <cell r="J111" t="str">
            <v>农村信用社</v>
          </cell>
          <cell r="K111" t="str">
            <v>新疆北方技工学校</v>
          </cell>
          <cell r="L111" t="str">
            <v>计算机应用技术</v>
          </cell>
        </row>
        <row r="112">
          <cell r="F112" t="str">
            <v>653130200706051461</v>
          </cell>
          <cell r="G112" t="str">
            <v>买买提·玉苏甫</v>
          </cell>
          <cell r="H112" t="str">
            <v>653130197009121415</v>
          </cell>
          <cell r="I112" t="str">
            <v>6212877319052744</v>
          </cell>
          <cell r="J112" t="str">
            <v>农村信用社</v>
          </cell>
          <cell r="K112" t="str">
            <v>巴楚县中等职业学校</v>
          </cell>
          <cell r="L112" t="str">
            <v>服装设计与工艺</v>
          </cell>
        </row>
        <row r="113">
          <cell r="F113" t="str">
            <v>653130200702051448</v>
          </cell>
          <cell r="G113" t="str">
            <v>亚森·库尔班</v>
          </cell>
          <cell r="H113" t="str">
            <v>653130198801061430</v>
          </cell>
          <cell r="I113" t="str">
            <v>6217978800029647893</v>
          </cell>
          <cell r="J113" t="str">
            <v>邮储银行</v>
          </cell>
          <cell r="K113" t="str">
            <v>巴楚县中等职业学校</v>
          </cell>
          <cell r="L113" t="str">
            <v>旅游服务与管理</v>
          </cell>
        </row>
        <row r="114">
          <cell r="F114" t="str">
            <v>653130200701201416</v>
          </cell>
          <cell r="G114" t="str">
            <v>阿布力克木·马木提</v>
          </cell>
          <cell r="H114" t="str">
            <v>653130198609271411</v>
          </cell>
          <cell r="I114" t="str">
            <v>6217978800023037000</v>
          </cell>
          <cell r="J114" t="str">
            <v>邮储银行</v>
          </cell>
          <cell r="K114" t="str">
            <v>巴楚县中等职业学校</v>
          </cell>
          <cell r="L114" t="str">
            <v>中餐烹饪</v>
          </cell>
        </row>
        <row r="115">
          <cell r="F115" t="str">
            <v>653130200710181445</v>
          </cell>
          <cell r="G115" t="str">
            <v>帕提古丽·阿依西木</v>
          </cell>
          <cell r="H115" t="str">
            <v>653130197006041444</v>
          </cell>
          <cell r="I115" t="str">
            <v>6212877313585806</v>
          </cell>
          <cell r="J115" t="str">
            <v>农村信用社</v>
          </cell>
          <cell r="K115" t="str">
            <v>巴楚县技工学校</v>
          </cell>
          <cell r="L115" t="str">
            <v>2023级电子商务1班</v>
          </cell>
        </row>
        <row r="116">
          <cell r="F116" t="str">
            <v>653130200602231468</v>
          </cell>
          <cell r="G116" t="str">
            <v>玉苏甫·瓦斯力</v>
          </cell>
          <cell r="H116" t="str">
            <v>653130197802051416</v>
          </cell>
          <cell r="I116" t="str">
            <v>6217978800034142757</v>
          </cell>
          <cell r="J116" t="str">
            <v>邮储银行</v>
          </cell>
          <cell r="K116" t="str">
            <v>巴楚县技工学校</v>
          </cell>
          <cell r="L116" t="str">
            <v>2023级美容美发与造型（美容）2班</v>
          </cell>
        </row>
        <row r="117">
          <cell r="F117" t="str">
            <v>653130200410021423</v>
          </cell>
          <cell r="G117" t="str">
            <v>阿不力克木·吾布力</v>
          </cell>
          <cell r="H117" t="str">
            <v>653130197804051452</v>
          </cell>
          <cell r="I117" t="str">
            <v>6212877313656227</v>
          </cell>
          <cell r="J117" t="str">
            <v>农村信用社</v>
          </cell>
          <cell r="K117" t="str">
            <v>和田职业技术学院</v>
          </cell>
          <cell r="L117" t="str">
            <v>畜牧兽医</v>
          </cell>
        </row>
        <row r="118">
          <cell r="F118" t="str">
            <v>653130200409121427</v>
          </cell>
          <cell r="G118" t="str">
            <v>阿不都热依木·马木提</v>
          </cell>
          <cell r="H118" t="str">
            <v>653130198202081413</v>
          </cell>
          <cell r="I118" t="str">
            <v>6228233665277797767</v>
          </cell>
          <cell r="J118" t="str">
            <v>农业银行</v>
          </cell>
          <cell r="K118" t="str">
            <v>和田职业技术学院</v>
          </cell>
          <cell r="L118" t="str">
            <v>大数据与会计</v>
          </cell>
        </row>
        <row r="119">
          <cell r="F119" t="str">
            <v>653130200707281429</v>
          </cell>
          <cell r="G119" t="str">
            <v>买买提·玉苏甫</v>
          </cell>
          <cell r="H119" t="str">
            <v>653130198403101492</v>
          </cell>
          <cell r="I119" t="str">
            <v>6228233665277792263</v>
          </cell>
          <cell r="J119" t="str">
            <v>农业银行</v>
          </cell>
          <cell r="K119" t="str">
            <v>巴楚县中等职业学校</v>
          </cell>
          <cell r="L119" t="str">
            <v>服装设计与工艺</v>
          </cell>
        </row>
        <row r="120">
          <cell r="F120" t="str">
            <v>653130200707281410</v>
          </cell>
          <cell r="G120" t="str">
            <v>阿吉古丽·喀依木</v>
          </cell>
          <cell r="H120" t="str">
            <v>653130198209021421</v>
          </cell>
          <cell r="I120" t="str">
            <v>6228233665277795761</v>
          </cell>
          <cell r="J120" t="str">
            <v>农业银行</v>
          </cell>
          <cell r="K120" t="str">
            <v>巴楚县中等职业学校</v>
          </cell>
          <cell r="L120" t="str">
            <v>汽车运用与维修</v>
          </cell>
        </row>
        <row r="121">
          <cell r="F121" t="str">
            <v>653130200710221443</v>
          </cell>
          <cell r="G121" t="str">
            <v>阿提古丽·色买提</v>
          </cell>
          <cell r="H121" t="str">
            <v>653130198209121668</v>
          </cell>
          <cell r="I121" t="str">
            <v>6217978800038365628</v>
          </cell>
          <cell r="J121" t="str">
            <v>邮储银行</v>
          </cell>
          <cell r="K121" t="str">
            <v>巴楚县中等职业学校</v>
          </cell>
          <cell r="L121" t="str">
            <v>旅游服务与管理</v>
          </cell>
        </row>
        <row r="122">
          <cell r="F122" t="str">
            <v>653130200308211415</v>
          </cell>
          <cell r="G122" t="str">
            <v>木沙·托合提</v>
          </cell>
          <cell r="H122" t="str">
            <v>65313019830609143X</v>
          </cell>
          <cell r="I122" t="str">
            <v>6212877323123200</v>
          </cell>
          <cell r="J122" t="str">
            <v>农村信用社</v>
          </cell>
          <cell r="K122" t="str">
            <v>塔城职业技术学院</v>
          </cell>
          <cell r="L122" t="str">
            <v>汽车制造与试验技术</v>
          </cell>
        </row>
        <row r="123">
          <cell r="F123" t="str">
            <v>653130200409251432</v>
          </cell>
          <cell r="G123" t="str">
            <v>塞买提·阿布都热西提</v>
          </cell>
          <cell r="H123" t="str">
            <v>65313019780720141X</v>
          </cell>
          <cell r="I123" t="str">
            <v>6228233665277809562</v>
          </cell>
          <cell r="J123" t="str">
            <v>农业银行</v>
          </cell>
          <cell r="K123" t="str">
            <v>天津国土资源和房屋职业学院</v>
          </cell>
          <cell r="L123" t="str">
            <v>房地产经营与管理</v>
          </cell>
        </row>
        <row r="124">
          <cell r="F124" t="str">
            <v>653130200406151444</v>
          </cell>
          <cell r="G124" t="str">
            <v>阿依姆尼萨·亚森</v>
          </cell>
          <cell r="H124" t="str">
            <v>653130197207091464</v>
          </cell>
          <cell r="I124" t="str">
            <v>6217978800043917058</v>
          </cell>
          <cell r="J124" t="str">
            <v>邮储银行</v>
          </cell>
          <cell r="K124" t="str">
            <v>新疆职业大学</v>
          </cell>
          <cell r="L124" t="str">
            <v>法律事务</v>
          </cell>
        </row>
        <row r="125">
          <cell r="F125" t="str">
            <v>653130200701241776</v>
          </cell>
          <cell r="G125" t="str">
            <v>吐地古·买买提</v>
          </cell>
          <cell r="H125" t="str">
            <v>653130198601031421</v>
          </cell>
          <cell r="I125" t="str">
            <v>6212877318958404</v>
          </cell>
          <cell r="J125" t="str">
            <v>巴楚县农村信用社</v>
          </cell>
          <cell r="K125" t="str">
            <v>喀什技师学院</v>
          </cell>
          <cell r="L125" t="str">
            <v>中餐烹饪</v>
          </cell>
        </row>
        <row r="126">
          <cell r="F126" t="str">
            <v>653130200708061436</v>
          </cell>
          <cell r="G126" t="str">
            <v>木萨·艾萨</v>
          </cell>
          <cell r="H126" t="str">
            <v>653130198806161473</v>
          </cell>
          <cell r="I126" t="str">
            <v>6212877323167652</v>
          </cell>
          <cell r="J126" t="str">
            <v>农村信用社</v>
          </cell>
          <cell r="K126" t="str">
            <v>巴楚县中等职业学校</v>
          </cell>
          <cell r="L126" t="str">
            <v>针织工艺</v>
          </cell>
        </row>
        <row r="127">
          <cell r="F127" t="str">
            <v>653130200707151472</v>
          </cell>
          <cell r="G127" t="str">
            <v>阿斯古丽·阿提江</v>
          </cell>
          <cell r="H127" t="str">
            <v>653130199104151443</v>
          </cell>
          <cell r="I127" t="str">
            <v>6228233665277804068</v>
          </cell>
          <cell r="J127" t="str">
            <v>农业银行</v>
          </cell>
          <cell r="K127" t="str">
            <v>巴楚县技工学校</v>
          </cell>
          <cell r="L127" t="str">
            <v>2023级建筑装饰1班</v>
          </cell>
        </row>
        <row r="128">
          <cell r="F128" t="str">
            <v>65313020040412141X</v>
          </cell>
          <cell r="G128" t="str">
            <v>月热古丽·依米尔</v>
          </cell>
          <cell r="H128" t="str">
            <v>653130196902011468</v>
          </cell>
          <cell r="I128" t="str">
            <v>6212877313817290</v>
          </cell>
          <cell r="J128" t="str">
            <v>农村信用社</v>
          </cell>
          <cell r="K128" t="str">
            <v>哈密职业技术学院</v>
          </cell>
          <cell r="L128" t="str">
            <v>数控技术</v>
          </cell>
        </row>
        <row r="129">
          <cell r="F129" t="str">
            <v>653130200404011421</v>
          </cell>
          <cell r="G129" t="str">
            <v>沙艾提汗·买买提</v>
          </cell>
          <cell r="H129" t="str">
            <v>653130197706011449</v>
          </cell>
          <cell r="I129" t="str">
            <v>6228233669003949874</v>
          </cell>
          <cell r="J129" t="str">
            <v>农业银行</v>
          </cell>
          <cell r="K129" t="str">
            <v>新疆应用职业技术学院</v>
          </cell>
          <cell r="L129" t="str">
            <v>计算机应用技术</v>
          </cell>
        </row>
        <row r="130">
          <cell r="F130" t="str">
            <v>653130200402261427</v>
          </cell>
          <cell r="G130" t="str">
            <v>吐尔逊·胡达瓦尔地</v>
          </cell>
          <cell r="H130" t="str">
            <v>653130197512241414</v>
          </cell>
          <cell r="I130" t="str">
            <v>6212877313903819</v>
          </cell>
          <cell r="J130" t="str">
            <v>农村信用社</v>
          </cell>
          <cell r="K130" t="str">
            <v>乌鲁木齐职业大学</v>
          </cell>
          <cell r="L130" t="str">
            <v>应用英语</v>
          </cell>
        </row>
        <row r="131">
          <cell r="F131" t="str">
            <v>653130200711011413</v>
          </cell>
          <cell r="G131" t="str">
            <v>吾斯曼·木萨</v>
          </cell>
          <cell r="H131" t="str">
            <v>653130196911201431</v>
          </cell>
          <cell r="I131" t="str">
            <v>6212877319026003</v>
          </cell>
          <cell r="J131" t="str">
            <v>农村信用社</v>
          </cell>
          <cell r="K131" t="str">
            <v>喀什技师学院</v>
          </cell>
          <cell r="L131" t="str">
            <v>中餐烹饪</v>
          </cell>
        </row>
        <row r="132">
          <cell r="F132" t="str">
            <v>653130200610011481</v>
          </cell>
          <cell r="G132" t="str">
            <v>艾买尔·穆萨</v>
          </cell>
          <cell r="H132" t="str">
            <v>653130197004151412</v>
          </cell>
          <cell r="I132" t="str">
            <v>6212877319026011</v>
          </cell>
          <cell r="J132" t="str">
            <v>农村信用社</v>
          </cell>
          <cell r="K132" t="str">
            <v>第一师阿拉尔职业技术学校</v>
          </cell>
          <cell r="L132" t="str">
            <v>计算机应用</v>
          </cell>
        </row>
        <row r="133">
          <cell r="F133" t="str">
            <v>653130200706071411</v>
          </cell>
          <cell r="G133" t="str">
            <v>阿依提拉·阿布都克力木</v>
          </cell>
          <cell r="H133" t="str">
            <v>653130198003011420</v>
          </cell>
          <cell r="I133" t="str">
            <v>6217978800034140967</v>
          </cell>
          <cell r="J133" t="str">
            <v>邮储银行</v>
          </cell>
          <cell r="K133" t="str">
            <v>和田技师学院</v>
          </cell>
          <cell r="L133" t="str">
            <v>电子商务高级办</v>
          </cell>
        </row>
        <row r="134">
          <cell r="F134" t="str">
            <v>653130200709041429</v>
          </cell>
          <cell r="G134" t="str">
            <v>热则古丽·阿依提</v>
          </cell>
          <cell r="H134" t="str">
            <v>653130197207161426</v>
          </cell>
          <cell r="I134" t="str">
            <v>6212877319025385</v>
          </cell>
          <cell r="J134" t="str">
            <v>农村信用社</v>
          </cell>
          <cell r="K134" t="str">
            <v>巴楚县中等职业学校</v>
          </cell>
          <cell r="L134" t="str">
            <v>计算机应用</v>
          </cell>
        </row>
        <row r="135">
          <cell r="F135" t="str">
            <v>653130200702261461</v>
          </cell>
          <cell r="G135" t="str">
            <v>艾克木·努热克</v>
          </cell>
          <cell r="H135" t="str">
            <v>653130198202051433</v>
          </cell>
          <cell r="I135" t="str">
            <v>6228233665276396264</v>
          </cell>
          <cell r="J135" t="str">
            <v>农业银行</v>
          </cell>
          <cell r="K135" t="str">
            <v>巴楚县中等职业学校</v>
          </cell>
          <cell r="L135" t="str">
            <v>服装设计与工艺</v>
          </cell>
        </row>
        <row r="136">
          <cell r="F136" t="str">
            <v>653130200706201415</v>
          </cell>
          <cell r="G136" t="str">
            <v>巴哈尔古丽·艾合麦提</v>
          </cell>
          <cell r="H136" t="str">
            <v>653130196312201421</v>
          </cell>
          <cell r="I136" t="str">
            <v>6212877313864912</v>
          </cell>
          <cell r="J136" t="str">
            <v>农村信用社</v>
          </cell>
          <cell r="K136" t="str">
            <v>巴楚县中等职业学校</v>
          </cell>
          <cell r="L136" t="str">
            <v>美发与形象设计</v>
          </cell>
        </row>
        <row r="137">
          <cell r="F137" t="str">
            <v>653130200706181426</v>
          </cell>
          <cell r="G137" t="str">
            <v>阿依夏木古丽·塔西</v>
          </cell>
          <cell r="H137" t="str">
            <v>653130198006071488</v>
          </cell>
          <cell r="I137" t="str">
            <v>6212877319026045</v>
          </cell>
          <cell r="J137" t="str">
            <v>农村信用社</v>
          </cell>
          <cell r="K137" t="str">
            <v>巴楚县技工学校</v>
          </cell>
          <cell r="L137" t="str">
            <v>2023级美容美发与造型（美容）1班</v>
          </cell>
        </row>
        <row r="138">
          <cell r="F138" t="str">
            <v>653130200610091426</v>
          </cell>
          <cell r="G138" t="str">
            <v>买买提·艾海提</v>
          </cell>
          <cell r="H138" t="str">
            <v>653130196901101410</v>
          </cell>
          <cell r="I138" t="str">
            <v>6212877313671051</v>
          </cell>
          <cell r="J138" t="str">
            <v>农村信用社</v>
          </cell>
          <cell r="K138" t="str">
            <v>巴楚县技工学校</v>
          </cell>
          <cell r="L138" t="str">
            <v>2023级美容美发与造型（美容）2班</v>
          </cell>
        </row>
        <row r="139">
          <cell r="F139" t="str">
            <v>653130200706131410</v>
          </cell>
          <cell r="G139" t="str">
            <v>娜斯尔·芒素尔</v>
          </cell>
          <cell r="H139" t="str">
            <v>653130197206011434</v>
          </cell>
          <cell r="I139" t="str">
            <v>6212877319166247</v>
          </cell>
          <cell r="J139" t="str">
            <v>农村信用社</v>
          </cell>
          <cell r="K139" t="str">
            <v>和田技师学院</v>
          </cell>
          <cell r="L139" t="str">
            <v>维修汽车电路</v>
          </cell>
        </row>
        <row r="140">
          <cell r="F140" t="str">
            <v>653130200610231425</v>
          </cell>
          <cell r="G140" t="str">
            <v>阿不都热合曼·阿不都热西提</v>
          </cell>
          <cell r="H140" t="str">
            <v>653130197603201418</v>
          </cell>
          <cell r="I140" t="str">
            <v>6212877316446352</v>
          </cell>
          <cell r="J140" t="str">
            <v>农村信用社</v>
          </cell>
          <cell r="K140" t="str">
            <v>重庆市机电工程高级技工学校</v>
          </cell>
          <cell r="L140" t="str">
            <v>消防员</v>
          </cell>
        </row>
        <row r="141">
          <cell r="F141" t="str">
            <v>653130200701291415</v>
          </cell>
          <cell r="G141" t="str">
            <v>阿不都艾尼·努尔</v>
          </cell>
          <cell r="H141" t="str">
            <v>653130197703071454</v>
          </cell>
          <cell r="I141" t="str">
            <v>6212877317417774</v>
          </cell>
          <cell r="J141" t="str">
            <v>农村信用社</v>
          </cell>
          <cell r="K141" t="str">
            <v>巴楚县中等职业学校</v>
          </cell>
          <cell r="L141" t="str">
            <v>计算机应用</v>
          </cell>
        </row>
        <row r="142">
          <cell r="F142" t="str">
            <v>653130200705281417</v>
          </cell>
          <cell r="G142" t="str">
            <v>吾斯曼·吉力力</v>
          </cell>
          <cell r="H142" t="str">
            <v>653130196403101450</v>
          </cell>
          <cell r="I142" t="str">
            <v>6228233669005280179</v>
          </cell>
          <cell r="J142" t="str">
            <v>农业银行</v>
          </cell>
          <cell r="K142" t="str">
            <v>巴楚县中等职业学校</v>
          </cell>
          <cell r="L142" t="str">
            <v>新能源汽车运用与维修</v>
          </cell>
        </row>
        <row r="143">
          <cell r="F143" t="str">
            <v>653130200708101418</v>
          </cell>
          <cell r="G143" t="str">
            <v>买热木尼沙·艾买提</v>
          </cell>
          <cell r="H143" t="str">
            <v>653130198407021449</v>
          </cell>
          <cell r="I143" t="str">
            <v>6212877313670921</v>
          </cell>
          <cell r="J143" t="str">
            <v>农村信用社</v>
          </cell>
          <cell r="K143" t="str">
            <v>巴楚县中等职业学校</v>
          </cell>
          <cell r="L143" t="str">
            <v>针织工艺</v>
          </cell>
        </row>
        <row r="144">
          <cell r="F144" t="str">
            <v>653130200707221434</v>
          </cell>
          <cell r="G144" t="str">
            <v>努热曼古丽·吐尔洪</v>
          </cell>
          <cell r="H144" t="str">
            <v>653130198104051501</v>
          </cell>
          <cell r="I144" t="str">
            <v>6212877317417600</v>
          </cell>
          <cell r="J144" t="str">
            <v>农村信用社</v>
          </cell>
          <cell r="K144" t="str">
            <v>巴楚县中等职业学校</v>
          </cell>
          <cell r="L144" t="str">
            <v>针织工艺</v>
          </cell>
        </row>
        <row r="145">
          <cell r="F145" t="str">
            <v>653130200706011419</v>
          </cell>
          <cell r="G145" t="str">
            <v>艾合麦提·阿卜力孜</v>
          </cell>
          <cell r="H145" t="str">
            <v>653130197803071451</v>
          </cell>
          <cell r="I145" t="str">
            <v>6212877321582100</v>
          </cell>
          <cell r="J145" t="str">
            <v>农村信用社</v>
          </cell>
          <cell r="K145" t="str">
            <v>巴楚县中等职业学校</v>
          </cell>
          <cell r="L145" t="str">
            <v>汽车运用与维修</v>
          </cell>
        </row>
        <row r="146">
          <cell r="F146" t="str">
            <v>653130200611281424</v>
          </cell>
          <cell r="G146" t="str">
            <v>赛买提·阿木提</v>
          </cell>
          <cell r="H146" t="str">
            <v>65313019801001147X</v>
          </cell>
          <cell r="I146" t="str">
            <v>6212877322946072</v>
          </cell>
          <cell r="J146" t="str">
            <v>农村信用社</v>
          </cell>
          <cell r="K146" t="str">
            <v>巴楚县技工学校</v>
          </cell>
          <cell r="L146" t="str">
            <v>2023级服装设计与制作1班</v>
          </cell>
        </row>
        <row r="147">
          <cell r="F147" t="str">
            <v>653130200412131423</v>
          </cell>
          <cell r="G147" t="str">
            <v>艾买提·库尔班</v>
          </cell>
          <cell r="H147" t="str">
            <v>653130196904081435</v>
          </cell>
          <cell r="I147" t="str">
            <v>6212877313865521</v>
          </cell>
          <cell r="J147" t="str">
            <v>农村信用社</v>
          </cell>
          <cell r="K147" t="str">
            <v>新疆现代职业技术学院</v>
          </cell>
          <cell r="L147" t="str">
            <v>药学</v>
          </cell>
        </row>
        <row r="148">
          <cell r="F148" t="str">
            <v>65313020070823144X</v>
          </cell>
          <cell r="G148" t="str">
            <v>克依沙尔·克热木</v>
          </cell>
          <cell r="H148" t="str">
            <v>653130199904051432</v>
          </cell>
          <cell r="I148" t="str">
            <v>6217978800017351060</v>
          </cell>
          <cell r="J148" t="str">
            <v>邮储银行</v>
          </cell>
          <cell r="K148" t="str">
            <v>巴楚县中等职业学校</v>
          </cell>
          <cell r="L148" t="str">
            <v>计算机应用</v>
          </cell>
        </row>
        <row r="149">
          <cell r="F149" t="str">
            <v>653130200706111436</v>
          </cell>
          <cell r="G149" t="str">
            <v>买买提·吐尔孙</v>
          </cell>
          <cell r="H149" t="str">
            <v>65313019840711141X</v>
          </cell>
          <cell r="I149" t="str">
            <v>6217978800038335951</v>
          </cell>
          <cell r="J149" t="str">
            <v>邮储银行</v>
          </cell>
          <cell r="K149" t="str">
            <v>巴楚县中等职业学校</v>
          </cell>
          <cell r="L149" t="str">
            <v>中餐烹饪</v>
          </cell>
        </row>
        <row r="150">
          <cell r="F150" t="str">
            <v>653130200706141432</v>
          </cell>
          <cell r="G150" t="str">
            <v>麦热古丽·阿木提</v>
          </cell>
          <cell r="H150" t="str">
            <v>65313019800510142X</v>
          </cell>
          <cell r="I150" t="str">
            <v>6228233665275065563</v>
          </cell>
          <cell r="J150" t="str">
            <v>农业银行</v>
          </cell>
          <cell r="K150" t="str">
            <v>巴楚县技工学校</v>
          </cell>
          <cell r="L150" t="str">
            <v>2023级服装设计与制作1班</v>
          </cell>
        </row>
        <row r="151">
          <cell r="F151" t="str">
            <v>653130200704231442</v>
          </cell>
          <cell r="G151" t="str">
            <v>吾色曼·吐尔逊</v>
          </cell>
          <cell r="H151" t="str">
            <v>653130198501011431</v>
          </cell>
          <cell r="I151" t="str">
            <v>6228233665337390769</v>
          </cell>
          <cell r="J151" t="str">
            <v>农业银行</v>
          </cell>
          <cell r="K151" t="str">
            <v>新疆西北航空职业技术学校</v>
          </cell>
          <cell r="L151" t="str">
            <v>计算机应用技术</v>
          </cell>
        </row>
        <row r="152">
          <cell r="F152" t="str">
            <v>653130200506221446</v>
          </cell>
          <cell r="G152" t="str">
            <v>艾山·吐尔孙</v>
          </cell>
          <cell r="H152" t="str">
            <v>653130198506051432</v>
          </cell>
          <cell r="I152" t="str">
            <v>6217978800044082340</v>
          </cell>
          <cell r="J152" t="str">
            <v>邮储银行</v>
          </cell>
          <cell r="K152" t="str">
            <v>巴楚县技工学校</v>
          </cell>
          <cell r="L152" t="str">
            <v>2023级食品加工与检验1班</v>
          </cell>
        </row>
        <row r="153">
          <cell r="F153" t="str">
            <v>653130200408251422</v>
          </cell>
          <cell r="G153" t="str">
            <v>库完罕·阿吾提</v>
          </cell>
          <cell r="H153" t="str">
            <v>65313019430505142X</v>
          </cell>
          <cell r="I153" t="str">
            <v>6212877313669626</v>
          </cell>
          <cell r="J153" t="str">
            <v>农村信用社</v>
          </cell>
          <cell r="K153" t="str">
            <v>山丹培黎学院</v>
          </cell>
          <cell r="L153" t="str">
            <v>现代农业技术</v>
          </cell>
        </row>
        <row r="154">
          <cell r="F154" t="str">
            <v>653130200501201614</v>
          </cell>
          <cell r="G154" t="str">
            <v>热依汗古丽·斯来曼</v>
          </cell>
          <cell r="H154" t="str">
            <v>653130197708071568</v>
          </cell>
          <cell r="I154" t="str">
            <v>6212877313557334</v>
          </cell>
          <cell r="J154" t="str">
            <v>农村信用社</v>
          </cell>
          <cell r="K154" t="str">
            <v>新疆能源职业技术学院</v>
          </cell>
          <cell r="L154" t="str">
            <v>能源与机械系</v>
          </cell>
        </row>
        <row r="155">
          <cell r="F155" t="str">
            <v>653130200612140914</v>
          </cell>
          <cell r="G155" t="str">
            <v>阿扎提姑丽·买哈木</v>
          </cell>
          <cell r="H155" t="str">
            <v>653130197405110945</v>
          </cell>
          <cell r="I155" t="str">
            <v>6217978800029651150</v>
          </cell>
          <cell r="J155" t="str">
            <v>邮储银行</v>
          </cell>
          <cell r="K155" t="str">
            <v>巴楚县中等职业学校</v>
          </cell>
          <cell r="L155" t="str">
            <v>汽车运用与维修</v>
          </cell>
        </row>
        <row r="156">
          <cell r="F156" t="str">
            <v>653130200404220928</v>
          </cell>
          <cell r="G156" t="str">
            <v>塞麦提·阿布都热依木</v>
          </cell>
          <cell r="H156" t="str">
            <v>65313019700219091X</v>
          </cell>
          <cell r="I156" t="str">
            <v>6217978800026427828</v>
          </cell>
          <cell r="J156" t="str">
            <v>邮储银行</v>
          </cell>
          <cell r="K156" t="str">
            <v>新疆现代职业技术学院</v>
          </cell>
          <cell r="L156" t="str">
            <v>护理</v>
          </cell>
        </row>
        <row r="157">
          <cell r="F157" t="str">
            <v>653130200408200916</v>
          </cell>
          <cell r="G157" t="str">
            <v>艾买提·吐热克</v>
          </cell>
          <cell r="H157" t="str">
            <v>653130197205090919</v>
          </cell>
          <cell r="I157" t="str">
            <v>6217978800017042578</v>
          </cell>
          <cell r="J157" t="str">
            <v>邮储银行</v>
          </cell>
          <cell r="K157" t="str">
            <v>淄博职业学院</v>
          </cell>
          <cell r="L157" t="str">
            <v>大数据与财务管理</v>
          </cell>
        </row>
        <row r="158">
          <cell r="F158" t="str">
            <v>653130200612270911</v>
          </cell>
          <cell r="G158" t="str">
            <v>阿布都艾尼·马木提</v>
          </cell>
          <cell r="H158" t="str">
            <v>653130198306101212</v>
          </cell>
          <cell r="I158" t="str">
            <v>6212877323096646</v>
          </cell>
          <cell r="J158" t="str">
            <v>农村信用社</v>
          </cell>
          <cell r="K158" t="str">
            <v>巴楚县中等职业学校</v>
          </cell>
          <cell r="L158" t="str">
            <v>针织工艺</v>
          </cell>
        </row>
        <row r="159">
          <cell r="F159" t="str">
            <v>653130200703240910</v>
          </cell>
          <cell r="G159" t="str">
            <v>热合曼·牙库甫</v>
          </cell>
          <cell r="H159" t="str">
            <v>65313019850321091X</v>
          </cell>
          <cell r="I159" t="str">
            <v>6212877308529082</v>
          </cell>
          <cell r="J159" t="str">
            <v>农村信用社</v>
          </cell>
          <cell r="K159" t="str">
            <v>巴楚县中等职业学校</v>
          </cell>
          <cell r="L159" t="str">
            <v>针织工艺</v>
          </cell>
        </row>
        <row r="160">
          <cell r="F160" t="str">
            <v>653130200704010922</v>
          </cell>
          <cell r="G160" t="str">
            <v>阿米尼古丽·艾买尔</v>
          </cell>
          <cell r="H160" t="str">
            <v>653130197812150944</v>
          </cell>
          <cell r="I160" t="str">
            <v>6228233669005758174</v>
          </cell>
          <cell r="J160" t="str">
            <v>农业银行</v>
          </cell>
          <cell r="K160" t="str">
            <v>巴楚县中等职业学校</v>
          </cell>
          <cell r="L160" t="str">
            <v>物流服务与管理</v>
          </cell>
        </row>
        <row r="161">
          <cell r="F161" t="str">
            <v>653130200705160949</v>
          </cell>
          <cell r="G161" t="str">
            <v>买买提·吾斯曼</v>
          </cell>
          <cell r="H161" t="str">
            <v>653130196108140916</v>
          </cell>
          <cell r="I161" t="str">
            <v>6212877334990423</v>
          </cell>
          <cell r="J161" t="str">
            <v>农村信用社</v>
          </cell>
          <cell r="K161" t="str">
            <v>巴楚县中等职业学校</v>
          </cell>
          <cell r="L161" t="str">
            <v>旅游服务与管理</v>
          </cell>
        </row>
        <row r="162">
          <cell r="F162" t="str">
            <v>653130200704140911</v>
          </cell>
          <cell r="G162" t="str">
            <v>努尔买买提·玉苏甫</v>
          </cell>
          <cell r="H162" t="str">
            <v>653130198403120917</v>
          </cell>
          <cell r="I162" t="str">
            <v>6212877323014706</v>
          </cell>
          <cell r="J162" t="str">
            <v>农村信用社</v>
          </cell>
          <cell r="K162" t="str">
            <v>巴楚县技工学校</v>
          </cell>
          <cell r="L162" t="str">
            <v>2023级机床切削加工1班</v>
          </cell>
        </row>
        <row r="163">
          <cell r="F163" t="str">
            <v>653130200410050945</v>
          </cell>
          <cell r="G163" t="str">
            <v>热依汗姑·依明</v>
          </cell>
          <cell r="H163" t="str">
            <v>653130198201230827</v>
          </cell>
          <cell r="I163" t="str">
            <v>6212877323057598</v>
          </cell>
          <cell r="J163" t="str">
            <v>农村信用社</v>
          </cell>
          <cell r="K163" t="str">
            <v>新疆博尔塔拉双河职业技术学校</v>
          </cell>
          <cell r="L163" t="str">
            <v>幼儿保育</v>
          </cell>
        </row>
        <row r="164">
          <cell r="F164" t="str">
            <v>653130200206190924</v>
          </cell>
          <cell r="G164" t="str">
            <v>牙森·艾买提</v>
          </cell>
          <cell r="H164" t="str">
            <v>653130196707080919</v>
          </cell>
          <cell r="I164" t="str">
            <v>6212877330928617</v>
          </cell>
          <cell r="J164" t="str">
            <v>农村信用社</v>
          </cell>
          <cell r="K164" t="str">
            <v>新疆能源职业技术学院</v>
          </cell>
          <cell r="L164" t="str">
            <v>房地产经营与管理</v>
          </cell>
        </row>
        <row r="165">
          <cell r="F165" t="str">
            <v>653130200208170919</v>
          </cell>
          <cell r="G165" t="str">
            <v>艾买尔·居买</v>
          </cell>
          <cell r="H165" t="str">
            <v>653130197711020913</v>
          </cell>
          <cell r="I165" t="str">
            <v>6212877317399808</v>
          </cell>
          <cell r="J165" t="str">
            <v>农村信用社</v>
          </cell>
          <cell r="K165" t="str">
            <v>新疆铁道职业技术学院</v>
          </cell>
          <cell r="L165" t="str">
            <v>机电一体化技术</v>
          </cell>
        </row>
        <row r="166">
          <cell r="F166" t="str">
            <v>653130200110110926</v>
          </cell>
          <cell r="G166" t="str">
            <v>吾斯曼·买买提</v>
          </cell>
          <cell r="H166" t="str">
            <v>653130196911170911</v>
          </cell>
          <cell r="I166" t="str">
            <v>6212877323014771</v>
          </cell>
          <cell r="J166" t="str">
            <v>农村信用社</v>
          </cell>
          <cell r="K166" t="str">
            <v>上海农林职业技术学院</v>
          </cell>
          <cell r="L166" t="str">
            <v>药品生物技术</v>
          </cell>
        </row>
        <row r="167">
          <cell r="F167" t="str">
            <v>653130200306030928</v>
          </cell>
          <cell r="G167" t="str">
            <v>库尔班·吾拉依木</v>
          </cell>
          <cell r="H167" t="str">
            <v>653130197411120912</v>
          </cell>
          <cell r="I167" t="str">
            <v>6212877321776421</v>
          </cell>
          <cell r="J167" t="str">
            <v>农村信用社</v>
          </cell>
          <cell r="K167" t="str">
            <v>山西卫生健康职业学院</v>
          </cell>
          <cell r="L167" t="str">
            <v>护理</v>
          </cell>
        </row>
        <row r="168">
          <cell r="F168" t="str">
            <v>653130200306010927</v>
          </cell>
          <cell r="G168" t="str">
            <v>玉苏普·阿布力米提</v>
          </cell>
          <cell r="H168" t="str">
            <v>653130198304030932</v>
          </cell>
          <cell r="I168" t="str">
            <v>6212877321609598</v>
          </cell>
          <cell r="J168" t="str">
            <v>农村信用社</v>
          </cell>
          <cell r="K168" t="str">
            <v>新疆轻工职业技术学院</v>
          </cell>
          <cell r="L168" t="str">
            <v>食品检验检测技术</v>
          </cell>
        </row>
        <row r="169">
          <cell r="F169" t="str">
            <v>653130200111070911</v>
          </cell>
          <cell r="G169" t="str">
            <v>吾布力塔力甫·阿布拉</v>
          </cell>
          <cell r="H169" t="str">
            <v>653130196107100912</v>
          </cell>
          <cell r="I169" t="str">
            <v>6212877317442012</v>
          </cell>
          <cell r="J169" t="str">
            <v>农村信用社</v>
          </cell>
          <cell r="K169" t="str">
            <v>新疆能源职业技术学院</v>
          </cell>
          <cell r="L169" t="str">
            <v>市场营销</v>
          </cell>
        </row>
        <row r="170">
          <cell r="F170" t="str">
            <v>653130200404210914</v>
          </cell>
          <cell r="G170" t="str">
            <v>热孜玩姑丽·热合曼</v>
          </cell>
          <cell r="H170" t="str">
            <v>653130199706080929</v>
          </cell>
          <cell r="I170" t="str">
            <v>6212877319243228</v>
          </cell>
          <cell r="J170" t="str">
            <v>农村信用社</v>
          </cell>
          <cell r="K170" t="str">
            <v>新疆交通职业技术学院</v>
          </cell>
          <cell r="L170" t="str">
            <v>道路养护与管理</v>
          </cell>
        </row>
        <row r="171">
          <cell r="F171" t="str">
            <v>65313020021225092X</v>
          </cell>
          <cell r="G171" t="str">
            <v>吐尔洪·瓦依提</v>
          </cell>
          <cell r="H171" t="str">
            <v>653130197311150911</v>
          </cell>
          <cell r="I171" t="str">
            <v>6212877317444000</v>
          </cell>
          <cell r="J171" t="str">
            <v>农村信用社</v>
          </cell>
          <cell r="K171" t="str">
            <v>塔里木职业技术学院</v>
          </cell>
          <cell r="L171" t="str">
            <v>工业机器人技术</v>
          </cell>
        </row>
        <row r="172">
          <cell r="F172" t="str">
            <v>653130200312140920</v>
          </cell>
          <cell r="G172" t="str">
            <v>阿依木·艾依提</v>
          </cell>
          <cell r="H172" t="str">
            <v>653130195903200944</v>
          </cell>
          <cell r="I172" t="str">
            <v>6212877334947522</v>
          </cell>
          <cell r="J172" t="str">
            <v>农村信用社</v>
          </cell>
          <cell r="K172" t="str">
            <v>新疆交通职业技术学院</v>
          </cell>
          <cell r="L172" t="str">
            <v>智能交通技术</v>
          </cell>
        </row>
        <row r="173">
          <cell r="F173" t="str">
            <v>653130200304060920</v>
          </cell>
          <cell r="G173" t="str">
            <v>买买提吐逊·艾买尔</v>
          </cell>
          <cell r="H173" t="str">
            <v>653130197310140914</v>
          </cell>
          <cell r="I173" t="str">
            <v>6212877317441915</v>
          </cell>
          <cell r="J173" t="str">
            <v>农村信用社</v>
          </cell>
          <cell r="K173" t="str">
            <v>克孜勒苏职业技术学院</v>
          </cell>
          <cell r="L173" t="str">
            <v>宠物医疗技术</v>
          </cell>
        </row>
        <row r="174">
          <cell r="F174" t="str">
            <v>653130200407030927</v>
          </cell>
          <cell r="G174" t="str">
            <v>木民·热合曼</v>
          </cell>
          <cell r="H174" t="str">
            <v>653130197901100914</v>
          </cell>
          <cell r="I174" t="str">
            <v>6212877313572416</v>
          </cell>
          <cell r="J174" t="str">
            <v>农村信用社</v>
          </cell>
          <cell r="K174" t="str">
            <v>新疆维吾尔医学专科学校</v>
          </cell>
          <cell r="L174" t="str">
            <v>护理</v>
          </cell>
        </row>
        <row r="175">
          <cell r="F175" t="str">
            <v>653130200406220948</v>
          </cell>
          <cell r="G175" t="str">
            <v>帕提姑丽·依明</v>
          </cell>
          <cell r="H175" t="str">
            <v>653130198004080946</v>
          </cell>
          <cell r="I175" t="str">
            <v>6212877319089076</v>
          </cell>
          <cell r="J175" t="str">
            <v>农村信用社</v>
          </cell>
          <cell r="K175" t="str">
            <v>乌鲁木齐职业大学祥云校区</v>
          </cell>
          <cell r="L175" t="str">
            <v>印刷媒体技术</v>
          </cell>
        </row>
        <row r="176">
          <cell r="F176" t="str">
            <v>653130200311170925</v>
          </cell>
          <cell r="G176" t="str">
            <v>艾沙·达吾提</v>
          </cell>
          <cell r="H176" t="str">
            <v>653130197604050930</v>
          </cell>
          <cell r="I176" t="str">
            <v>6212877323229346</v>
          </cell>
          <cell r="J176" t="str">
            <v>农村信用社</v>
          </cell>
          <cell r="K176" t="str">
            <v>新疆科信职业技术学院</v>
          </cell>
          <cell r="L176" t="str">
            <v>学前教育</v>
          </cell>
        </row>
        <row r="177">
          <cell r="F177" t="str">
            <v>653130200401120921</v>
          </cell>
          <cell r="G177" t="str">
            <v>阿布拉·马木提</v>
          </cell>
          <cell r="H177" t="str">
            <v>653130197506220916</v>
          </cell>
          <cell r="I177" t="str">
            <v>6212877308528530</v>
          </cell>
          <cell r="J177" t="str">
            <v>农村信用社</v>
          </cell>
          <cell r="K177" t="str">
            <v>阿克苏工业职业技术学院</v>
          </cell>
          <cell r="L177" t="str">
            <v>机械制造及自动化</v>
          </cell>
        </row>
        <row r="178">
          <cell r="F178" t="str">
            <v>653130200005170919</v>
          </cell>
          <cell r="G178" t="str">
            <v>阿娜姑丽·依克木</v>
          </cell>
          <cell r="H178" t="str">
            <v>653130197505180924</v>
          </cell>
          <cell r="I178" t="str">
            <v>6228233665275143261</v>
          </cell>
          <cell r="J178" t="str">
            <v>农业银行</v>
          </cell>
          <cell r="K178" t="str">
            <v>新疆能源职业技术学院</v>
          </cell>
          <cell r="L178" t="str">
            <v>机电一体化技术</v>
          </cell>
        </row>
        <row r="179">
          <cell r="F179" t="str">
            <v>653130200610020927</v>
          </cell>
          <cell r="G179" t="str">
            <v>艾尔肯·马木提</v>
          </cell>
          <cell r="H179" t="str">
            <v>653130197907170972</v>
          </cell>
          <cell r="I179" t="str">
            <v>6212877330964455</v>
          </cell>
          <cell r="J179" t="str">
            <v>农村信用社</v>
          </cell>
          <cell r="K179" t="str">
            <v>新疆博尔塔拉双河职业技术学校</v>
          </cell>
          <cell r="L179" t="str">
            <v>幼儿保育</v>
          </cell>
        </row>
        <row r="180">
          <cell r="F180" t="str">
            <v>653130200406170928</v>
          </cell>
          <cell r="G180" t="str">
            <v>肉孜·阿布力孜</v>
          </cell>
          <cell r="H180" t="str">
            <v>653130197811090919</v>
          </cell>
          <cell r="I180" t="str">
            <v>6212877334957521</v>
          </cell>
          <cell r="J180" t="str">
            <v>农村信用社</v>
          </cell>
          <cell r="K180" t="str">
            <v>新疆轻工职业技术学院</v>
          </cell>
          <cell r="L180" t="str">
            <v>工业过程自动化技术</v>
          </cell>
        </row>
        <row r="181">
          <cell r="F181" t="str">
            <v>653130200402100922</v>
          </cell>
          <cell r="G181" t="str">
            <v>库尔班沙·买买提</v>
          </cell>
          <cell r="H181" t="str">
            <v>653130198010150920</v>
          </cell>
          <cell r="I181" t="str">
            <v>6212877319153021</v>
          </cell>
          <cell r="J181" t="str">
            <v>农村信用社</v>
          </cell>
          <cell r="K181" t="str">
            <v>新疆轻工职业技术学院</v>
          </cell>
          <cell r="L181" t="str">
            <v>石油化工技术</v>
          </cell>
        </row>
        <row r="182">
          <cell r="F182" t="str">
            <v>653130200701160917</v>
          </cell>
          <cell r="G182" t="str">
            <v>阿娜古丽·阿布都热依木</v>
          </cell>
          <cell r="H182" t="str">
            <v>653130198609140921</v>
          </cell>
          <cell r="I182" t="str">
            <v>6212877319037711</v>
          </cell>
          <cell r="J182" t="str">
            <v>农村信用社</v>
          </cell>
          <cell r="K182" t="str">
            <v>巴楚县中等职业学校</v>
          </cell>
          <cell r="L182" t="str">
            <v>汽车运用与维修</v>
          </cell>
        </row>
        <row r="183">
          <cell r="F183" t="str">
            <v>653130200611170927</v>
          </cell>
          <cell r="G183" t="str">
            <v>阿迪力·吐尔洪</v>
          </cell>
          <cell r="H183" t="str">
            <v>653130198403011059</v>
          </cell>
          <cell r="I183" t="str">
            <v>6212877319202513</v>
          </cell>
          <cell r="J183" t="str">
            <v>农村信用社</v>
          </cell>
          <cell r="K183" t="str">
            <v>巴楚县中等职业学校</v>
          </cell>
          <cell r="L183" t="str">
            <v>计算机应用</v>
          </cell>
        </row>
        <row r="184">
          <cell r="F184" t="str">
            <v>653130200802260941</v>
          </cell>
          <cell r="G184" t="str">
            <v>姑哈尔尼沙·卡斯木</v>
          </cell>
          <cell r="H184" t="str">
            <v>65313019850712092X</v>
          </cell>
          <cell r="I184" t="str">
            <v>6217978800017045191</v>
          </cell>
          <cell r="J184" t="str">
            <v>邮储银行</v>
          </cell>
          <cell r="K184" t="str">
            <v>巴楚县中等职业学校</v>
          </cell>
          <cell r="L184" t="str">
            <v>计算机应用</v>
          </cell>
        </row>
        <row r="185">
          <cell r="F185" t="str">
            <v>653130200306230946</v>
          </cell>
          <cell r="G185" t="str">
            <v>艾散·图尔荪</v>
          </cell>
          <cell r="H185" t="str">
            <v>653130198201020950</v>
          </cell>
          <cell r="I185" t="str">
            <v>6212877308584426</v>
          </cell>
          <cell r="J185" t="str">
            <v>农村信用社</v>
          </cell>
          <cell r="K185" t="str">
            <v>新疆能源职业技术学院</v>
          </cell>
          <cell r="L185" t="str">
            <v>大数据与财务管理</v>
          </cell>
        </row>
        <row r="186">
          <cell r="F186" t="str">
            <v>653130200411060926</v>
          </cell>
          <cell r="G186" t="str">
            <v>艾力·卡迪尔</v>
          </cell>
          <cell r="H186" t="str">
            <v>653130197807030913</v>
          </cell>
          <cell r="I186" t="str">
            <v>6212877321644199</v>
          </cell>
          <cell r="J186" t="str">
            <v>农村信用社</v>
          </cell>
          <cell r="K186" t="str">
            <v>和田职业技术学院</v>
          </cell>
          <cell r="L186" t="str">
            <v>现代家政服务与管理</v>
          </cell>
        </row>
        <row r="187">
          <cell r="F187" t="str">
            <v>653130200701250912</v>
          </cell>
          <cell r="G187" t="str">
            <v>艾海提·买买提</v>
          </cell>
          <cell r="H187" t="str">
            <v>653130197401130914</v>
          </cell>
          <cell r="I187" t="str">
            <v>6212877319202844</v>
          </cell>
          <cell r="J187" t="str">
            <v>农村信用社</v>
          </cell>
          <cell r="K187" t="str">
            <v>喀什技师学院</v>
          </cell>
          <cell r="L187" t="str">
            <v>新能源汽车维修</v>
          </cell>
        </row>
        <row r="188">
          <cell r="F188" t="str">
            <v>653130200709270934</v>
          </cell>
          <cell r="G188" t="str">
            <v>木艾热木·吾甫尔</v>
          </cell>
          <cell r="H188" t="str">
            <v>653130198307020924</v>
          </cell>
          <cell r="I188" t="str">
            <v>62179788000440812</v>
          </cell>
          <cell r="J188" t="str">
            <v>邮储银行</v>
          </cell>
          <cell r="K188" t="str">
            <v>巴楚县中等职业学校</v>
          </cell>
          <cell r="L188" t="str">
            <v>建筑装饰技术</v>
          </cell>
        </row>
        <row r="189">
          <cell r="F189" t="str">
            <v>653130200710220942</v>
          </cell>
          <cell r="G189" t="str">
            <v>热西提·艾买提</v>
          </cell>
          <cell r="H189" t="str">
            <v>653130198205200916</v>
          </cell>
          <cell r="I189" t="str">
            <v>6212877313993216</v>
          </cell>
          <cell r="J189" t="str">
            <v>农村信用社</v>
          </cell>
          <cell r="K189" t="str">
            <v>巴楚县技工学校</v>
          </cell>
          <cell r="L189" t="str">
            <v>2023级服装设计与制作2班</v>
          </cell>
        </row>
        <row r="190">
          <cell r="F190" t="str">
            <v>653130200407090911</v>
          </cell>
          <cell r="G190" t="str">
            <v>艾力·瓦日斯</v>
          </cell>
          <cell r="H190" t="str">
            <v>652927197401032737</v>
          </cell>
          <cell r="I190" t="str">
            <v>6212877001724527</v>
          </cell>
          <cell r="J190" t="str">
            <v>农村信用社</v>
          </cell>
          <cell r="K190" t="str">
            <v>阿克苏工业职业技术学院</v>
          </cell>
          <cell r="L190" t="str">
            <v>石油化工技术</v>
          </cell>
        </row>
        <row r="191">
          <cell r="F191" t="str">
            <v>653130200808040923</v>
          </cell>
          <cell r="G191" t="str">
            <v>热孜玩姑丽·吾斯曼</v>
          </cell>
          <cell r="H191" t="str">
            <v>653130196310300928</v>
          </cell>
          <cell r="I191" t="str">
            <v>6212877318970060</v>
          </cell>
          <cell r="J191" t="str">
            <v>农村信用社</v>
          </cell>
          <cell r="K191" t="str">
            <v>库尔勒市若羌县技工学校</v>
          </cell>
          <cell r="L191" t="str">
            <v>计算机应用技术</v>
          </cell>
        </row>
        <row r="192">
          <cell r="F192" t="str">
            <v>653130200704060911</v>
          </cell>
          <cell r="G192" t="str">
            <v>热依汗姑丽·图迪</v>
          </cell>
          <cell r="H192" t="str">
            <v>653130196805170926</v>
          </cell>
          <cell r="I192" t="str">
            <v>6212877319244283</v>
          </cell>
          <cell r="J192" t="str">
            <v>农村信用社</v>
          </cell>
          <cell r="K192" t="str">
            <v>新疆西北航空职业技术学校</v>
          </cell>
          <cell r="L192" t="str">
            <v>幼儿保育</v>
          </cell>
        </row>
        <row r="193">
          <cell r="F193" t="str">
            <v>653130200612270014</v>
          </cell>
          <cell r="G193" t="str">
            <v>茹鲜姑丽·麦麦提</v>
          </cell>
          <cell r="H193" t="str">
            <v>653130197804070928</v>
          </cell>
          <cell r="I193" t="str">
            <v>6212877322940109</v>
          </cell>
          <cell r="J193" t="str">
            <v>农村信用社</v>
          </cell>
          <cell r="K193" t="str">
            <v>巴楚县中等职业学校</v>
          </cell>
          <cell r="L193" t="str">
            <v>中餐烹饪</v>
          </cell>
        </row>
        <row r="194">
          <cell r="F194" t="str">
            <v>653130200706280950</v>
          </cell>
          <cell r="G194" t="str">
            <v>艾尼·阿卜力孜</v>
          </cell>
          <cell r="H194" t="str">
            <v>653130197603050939</v>
          </cell>
          <cell r="I194" t="str">
            <v>6212877319079044</v>
          </cell>
          <cell r="J194" t="str">
            <v>农村信用社</v>
          </cell>
          <cell r="K194" t="str">
            <v>巴楚县中等职业学校</v>
          </cell>
          <cell r="L194" t="str">
            <v>建筑装饰技术</v>
          </cell>
        </row>
        <row r="195">
          <cell r="F195" t="str">
            <v>653130200401070944</v>
          </cell>
          <cell r="G195" t="str">
            <v>热依汗姑丽·阿拉拜尔迪</v>
          </cell>
          <cell r="H195" t="str">
            <v>65313019800514282X</v>
          </cell>
          <cell r="I195" t="str">
            <v>6212877321686695</v>
          </cell>
          <cell r="J195" t="str">
            <v>农村信用社</v>
          </cell>
          <cell r="K195" t="str">
            <v>新疆现代职业技术学院</v>
          </cell>
          <cell r="L195" t="str">
            <v>药学</v>
          </cell>
        </row>
        <row r="196">
          <cell r="F196" t="str">
            <v>653130200401050927</v>
          </cell>
          <cell r="G196" t="str">
            <v>努拉克·吐迪</v>
          </cell>
          <cell r="H196" t="str">
            <v>653130196804040919</v>
          </cell>
          <cell r="I196" t="str">
            <v>6212877313626667</v>
          </cell>
          <cell r="J196" t="str">
            <v>农村信用社</v>
          </cell>
          <cell r="K196" t="str">
            <v>伊犁职业技术学院</v>
          </cell>
          <cell r="L196" t="str">
            <v>物联网应用技术 (单招)</v>
          </cell>
        </row>
        <row r="197">
          <cell r="F197" t="str">
            <v>653130200612010917</v>
          </cell>
          <cell r="G197" t="str">
            <v>胡都尤木拜热·吐迪</v>
          </cell>
          <cell r="H197" t="str">
            <v>653130197903020918</v>
          </cell>
          <cell r="I197" t="str">
            <v>6212877313846471</v>
          </cell>
          <cell r="J197" t="str">
            <v>农村信用社</v>
          </cell>
          <cell r="K197" t="str">
            <v>巴楚县中等职业学校</v>
          </cell>
          <cell r="L197" t="str">
            <v>汽车运用与维修</v>
          </cell>
        </row>
        <row r="198">
          <cell r="F198" t="str">
            <v>653130200702070948</v>
          </cell>
          <cell r="G198" t="str">
            <v>吐尔洪·牙森</v>
          </cell>
          <cell r="H198" t="str">
            <v>653130196901230917</v>
          </cell>
          <cell r="I198" t="str">
            <v>6212877323095754</v>
          </cell>
          <cell r="J198" t="str">
            <v>农村信用社</v>
          </cell>
          <cell r="K198" t="str">
            <v>巴楚县技工学校</v>
          </cell>
          <cell r="L198" t="str">
            <v>2023级服装设计与制作1班</v>
          </cell>
        </row>
        <row r="199">
          <cell r="F199" t="str">
            <v>653130200403080927</v>
          </cell>
          <cell r="G199" t="str">
            <v>麦海提·如孜</v>
          </cell>
          <cell r="H199" t="str">
            <v>653130197505120956</v>
          </cell>
          <cell r="I199" t="str">
            <v>6212877321692404</v>
          </cell>
          <cell r="J199" t="str">
            <v>农村信用社</v>
          </cell>
          <cell r="K199" t="str">
            <v>吐鲁番职业技术学院</v>
          </cell>
          <cell r="L199" t="str">
            <v>数字媒体技术</v>
          </cell>
        </row>
        <row r="200">
          <cell r="F200" t="str">
            <v>653130200402210929</v>
          </cell>
          <cell r="G200" t="str">
            <v>麦麦提·图尔红</v>
          </cell>
          <cell r="H200" t="str">
            <v>653130198104100916</v>
          </cell>
          <cell r="I200" t="str">
            <v>6212877313548168</v>
          </cell>
          <cell r="J200" t="str">
            <v>农村信用社</v>
          </cell>
          <cell r="K200" t="str">
            <v>阿勒泰职业技术学院</v>
          </cell>
          <cell r="L200" t="str">
            <v>运动防护</v>
          </cell>
        </row>
        <row r="201">
          <cell r="F201" t="str">
            <v>653130200701240917</v>
          </cell>
          <cell r="G201" t="str">
            <v>买买提吐逊·胡达拜地</v>
          </cell>
          <cell r="H201" t="str">
            <v>653130197207140932</v>
          </cell>
          <cell r="I201" t="str">
            <v>6212877319077675</v>
          </cell>
          <cell r="J201" t="str">
            <v>农村信用社</v>
          </cell>
          <cell r="K201" t="str">
            <v>巴楚县中等职业学校</v>
          </cell>
          <cell r="L201" t="str">
            <v>果树花卉生产技术</v>
          </cell>
        </row>
        <row r="202">
          <cell r="F202" t="str">
            <v>653130200705160922</v>
          </cell>
          <cell r="G202" t="str">
            <v>阿曼姑丽·买买提</v>
          </cell>
          <cell r="H202" t="str">
            <v>653130198210020944</v>
          </cell>
          <cell r="I202" t="str">
            <v>6212877334943547</v>
          </cell>
          <cell r="J202" t="str">
            <v>农村信用社</v>
          </cell>
          <cell r="K202" t="str">
            <v>巴楚县中等职业学校</v>
          </cell>
          <cell r="L202" t="str">
            <v>针织工艺</v>
          </cell>
        </row>
        <row r="203">
          <cell r="F203" t="str">
            <v>653130200612160915</v>
          </cell>
          <cell r="G203" t="str">
            <v>吾斯曼·巴克</v>
          </cell>
          <cell r="H203" t="str">
            <v>653130197906100956</v>
          </cell>
          <cell r="I203" t="str">
            <v>6212877313548580</v>
          </cell>
          <cell r="J203" t="str">
            <v>农村信用社</v>
          </cell>
          <cell r="K203" t="str">
            <v>喀什技师学院</v>
          </cell>
          <cell r="L203" t="str">
            <v>高楼宇</v>
          </cell>
        </row>
        <row r="204">
          <cell r="F204" t="str">
            <v>653130200701240933</v>
          </cell>
          <cell r="G204" t="str">
            <v>帕提古丽·尤力瓦斯</v>
          </cell>
          <cell r="H204" t="str">
            <v>653130198505200926</v>
          </cell>
          <cell r="I204" t="str">
            <v>6212877319153625</v>
          </cell>
          <cell r="J204" t="str">
            <v>农村信用社</v>
          </cell>
          <cell r="K204" t="str">
            <v>巴楚县技工学校</v>
          </cell>
          <cell r="L204" t="str">
            <v>服装设计</v>
          </cell>
        </row>
        <row r="205">
          <cell r="F205" t="str">
            <v>653130200711140928</v>
          </cell>
          <cell r="G205" t="str">
            <v>库尔班·艾买尔</v>
          </cell>
          <cell r="H205" t="str">
            <v>653130197401160910</v>
          </cell>
          <cell r="I205" t="str">
            <v>6212877313548333</v>
          </cell>
          <cell r="J205" t="str">
            <v>农村信用社</v>
          </cell>
          <cell r="K205" t="str">
            <v>巴楚县技工学校</v>
          </cell>
          <cell r="L205" t="str">
            <v>美容美发（1）班</v>
          </cell>
        </row>
        <row r="206">
          <cell r="F206" t="str">
            <v>653130200703150915</v>
          </cell>
          <cell r="G206" t="str">
            <v>阿热孜姑丽·牙森</v>
          </cell>
          <cell r="H206" t="str">
            <v>653130198204160924</v>
          </cell>
          <cell r="I206" t="str">
            <v>6212872137239938</v>
          </cell>
          <cell r="J206" t="str">
            <v>农村信用社</v>
          </cell>
          <cell r="K206" t="str">
            <v>巴楚县中等职业学校</v>
          </cell>
          <cell r="L206" t="str">
            <v>销售1班</v>
          </cell>
        </row>
        <row r="207">
          <cell r="F207" t="str">
            <v>653130200405270927</v>
          </cell>
          <cell r="G207" t="str">
            <v>艾孜热提·吐尔逊</v>
          </cell>
          <cell r="H207" t="str">
            <v>653130197501080934</v>
          </cell>
          <cell r="I207" t="str">
            <v>6212877313573695</v>
          </cell>
          <cell r="J207" t="str">
            <v>农村信用社</v>
          </cell>
          <cell r="K207" t="str">
            <v>昌吉职业技术学院</v>
          </cell>
          <cell r="L207" t="str">
            <v>物流管理</v>
          </cell>
        </row>
        <row r="208">
          <cell r="F208" t="str">
            <v>653130200501290928</v>
          </cell>
          <cell r="G208" t="str">
            <v>努尔买买提·买哈木</v>
          </cell>
          <cell r="H208" t="str">
            <v>653130198107240914</v>
          </cell>
          <cell r="I208" t="str">
            <v>6212877313573034</v>
          </cell>
          <cell r="J208" t="str">
            <v>农村信用社</v>
          </cell>
          <cell r="K208" t="str">
            <v>新疆轻工职业技术学院</v>
          </cell>
          <cell r="L208" t="str">
            <v>食品智能加工技术</v>
          </cell>
        </row>
        <row r="209">
          <cell r="F209" t="str">
            <v>653130200406010967</v>
          </cell>
          <cell r="G209" t="str">
            <v>玉苏甫·卡斯木</v>
          </cell>
          <cell r="H209" t="str">
            <v>65313019780511091X</v>
          </cell>
          <cell r="I209" t="str">
            <v>6212877313598882</v>
          </cell>
          <cell r="J209" t="str">
            <v>农村信用社</v>
          </cell>
          <cell r="K209" t="str">
            <v>克拉玛依职业技术学院</v>
          </cell>
          <cell r="L209" t="str">
            <v>学前教育</v>
          </cell>
        </row>
        <row r="210">
          <cell r="F210" t="str">
            <v>653130200505170923</v>
          </cell>
          <cell r="G210" t="str">
            <v>努尔曼姑丽·热合曼</v>
          </cell>
          <cell r="H210" t="str">
            <v>653130197609030920</v>
          </cell>
          <cell r="I210" t="str">
            <v>6212877313572580</v>
          </cell>
          <cell r="J210" t="str">
            <v>农村信用社</v>
          </cell>
          <cell r="K210" t="str">
            <v>新疆轻工职业技术学院</v>
          </cell>
          <cell r="L210" t="str">
            <v>塔里木职业技术学院</v>
          </cell>
        </row>
        <row r="211">
          <cell r="F211" t="str">
            <v>653130200512200916</v>
          </cell>
          <cell r="G211" t="str">
            <v>努尔姑丽·吐尔洪</v>
          </cell>
          <cell r="H211" t="str">
            <v>653130197005101046</v>
          </cell>
          <cell r="I211" t="str">
            <v>6212877319064954</v>
          </cell>
          <cell r="J211" t="str">
            <v>农村信用社</v>
          </cell>
          <cell r="K211" t="str">
            <v>和田职业技术学院</v>
          </cell>
          <cell r="L211" t="str">
            <v>电子商务</v>
          </cell>
        </row>
        <row r="212">
          <cell r="F212" t="str">
            <v>653130200408050911</v>
          </cell>
          <cell r="G212" t="str">
            <v>买买提吐尔逊·阿布都热依木</v>
          </cell>
          <cell r="H212" t="str">
            <v>65313019760115091X</v>
          </cell>
          <cell r="I212" t="str">
            <v>6212877313549091</v>
          </cell>
          <cell r="J212" t="str">
            <v>农村信用社</v>
          </cell>
          <cell r="K212" t="str">
            <v>新疆交通学院</v>
          </cell>
          <cell r="L212" t="str">
            <v>计算机网络技术</v>
          </cell>
        </row>
        <row r="213">
          <cell r="F213" t="str">
            <v>653130200406250928</v>
          </cell>
          <cell r="G213" t="str">
            <v>阿提卡木·吐迪</v>
          </cell>
          <cell r="H213" t="str">
            <v>653130196808200940</v>
          </cell>
          <cell r="I213" t="str">
            <v>6228233669004717577</v>
          </cell>
          <cell r="J213" t="str">
            <v>农业银行</v>
          </cell>
          <cell r="K213" t="str">
            <v>新疆职业大学</v>
          </cell>
          <cell r="L213" t="str">
            <v>社会工作</v>
          </cell>
        </row>
        <row r="214">
          <cell r="F214" t="str">
            <v>653130200411160919</v>
          </cell>
          <cell r="G214" t="str">
            <v>买买提吐尔逊·吾布力</v>
          </cell>
          <cell r="H214" t="str">
            <v>65313019780220091X</v>
          </cell>
          <cell r="I214" t="str">
            <v>6212877313574271</v>
          </cell>
          <cell r="J214" t="str">
            <v>农村信用社</v>
          </cell>
          <cell r="K214" t="str">
            <v>新疆农业职业技术学院</v>
          </cell>
          <cell r="L214" t="str">
            <v>宠物养护与训导</v>
          </cell>
        </row>
        <row r="215">
          <cell r="F215" t="str">
            <v>653130200710200933</v>
          </cell>
          <cell r="G215" t="str">
            <v>艾合买提·肉孜</v>
          </cell>
          <cell r="H215" t="str">
            <v>65313019780810091X</v>
          </cell>
          <cell r="I215" t="str">
            <v>6212877313572861</v>
          </cell>
          <cell r="J215" t="str">
            <v>农村信用社</v>
          </cell>
          <cell r="K215" t="str">
            <v>巴楚县技工学校</v>
          </cell>
          <cell r="L215" t="str">
            <v>装修</v>
          </cell>
        </row>
        <row r="216">
          <cell r="F216" t="str">
            <v>653130200610010972</v>
          </cell>
          <cell r="G216" t="str">
            <v>努尔姑丽·卡迪尔</v>
          </cell>
          <cell r="H216" t="str">
            <v>653130196403101004</v>
          </cell>
          <cell r="I216" t="str">
            <v>6212877313582035</v>
          </cell>
          <cell r="J216" t="str">
            <v>农村信用社</v>
          </cell>
          <cell r="K216" t="str">
            <v>巴楚县中等职业学校</v>
          </cell>
          <cell r="L216" t="str">
            <v>护理专业</v>
          </cell>
        </row>
        <row r="217">
          <cell r="F217" t="str">
            <v>653130200704200945</v>
          </cell>
          <cell r="G217" t="str">
            <v>热合曼·吾斯曼</v>
          </cell>
          <cell r="H217" t="str">
            <v>653130198611140912</v>
          </cell>
          <cell r="I217" t="str">
            <v>6212877319078939</v>
          </cell>
          <cell r="J217" t="str">
            <v>农村信用社</v>
          </cell>
          <cell r="K217" t="str">
            <v>巴楚县中等职业学校</v>
          </cell>
          <cell r="L217" t="str">
            <v>服装设计与工艺</v>
          </cell>
        </row>
        <row r="218">
          <cell r="F218" t="str">
            <v>65313020070212095X</v>
          </cell>
          <cell r="G218" t="str">
            <v>阿力屯汉·阿布拉</v>
          </cell>
          <cell r="H218" t="str">
            <v>653130195709250921</v>
          </cell>
          <cell r="I218" t="str">
            <v>6212877321609580</v>
          </cell>
          <cell r="J218" t="str">
            <v>农村信用社</v>
          </cell>
          <cell r="K218" t="str">
            <v>乌鲁木齐市新疆矿业中等职业学校</v>
          </cell>
          <cell r="L218" t="str">
            <v>汽车运用与维修</v>
          </cell>
        </row>
        <row r="219">
          <cell r="F219" t="str">
            <v>653130200604060914</v>
          </cell>
          <cell r="G219" t="str">
            <v>麦热古丽·麦海木</v>
          </cell>
          <cell r="H219" t="str">
            <v>653130198306010724</v>
          </cell>
          <cell r="I219" t="str">
            <v>6212877314078827</v>
          </cell>
          <cell r="J219" t="str">
            <v>农村信用社</v>
          </cell>
          <cell r="K219" t="str">
            <v>巴楚县技工学校</v>
          </cell>
          <cell r="L219" t="str">
            <v>2023级建筑装饰1班</v>
          </cell>
        </row>
        <row r="220">
          <cell r="F220" t="str">
            <v>653130200608090942</v>
          </cell>
          <cell r="G220" t="str">
            <v>热合木·托拉丁</v>
          </cell>
          <cell r="H220" t="str">
            <v>653130198309010930</v>
          </cell>
          <cell r="I220" t="str">
            <v>6212877319151892</v>
          </cell>
          <cell r="J220" t="str">
            <v>农村信用社</v>
          </cell>
          <cell r="K220" t="str">
            <v>巴楚县技工学校</v>
          </cell>
          <cell r="L220" t="str">
            <v>2023级旅游服务与管理1班</v>
          </cell>
        </row>
        <row r="221">
          <cell r="F221" t="str">
            <v>653130200703280912</v>
          </cell>
          <cell r="G221" t="str">
            <v>米热姑丽·沙依木</v>
          </cell>
          <cell r="H221" t="str">
            <v>653130197702150927</v>
          </cell>
          <cell r="I221" t="str">
            <v>6212877314091028</v>
          </cell>
          <cell r="J221" t="str">
            <v>农村信用社</v>
          </cell>
          <cell r="K221" t="str">
            <v>新疆煤炭技师学院奇台汽车产业学院</v>
          </cell>
          <cell r="L221" t="str">
            <v>汽修</v>
          </cell>
        </row>
        <row r="222">
          <cell r="F222" t="str">
            <v>653130200408140925</v>
          </cell>
          <cell r="G222" t="str">
            <v>阿依夏木·吾拉依木</v>
          </cell>
          <cell r="H222" t="str">
            <v>653130195402200946</v>
          </cell>
          <cell r="I222" t="str">
            <v>6212872087516228</v>
          </cell>
          <cell r="J222" t="str">
            <v>农村信用社</v>
          </cell>
          <cell r="K222" t="str">
            <v>博尔塔拉职业技术学院</v>
          </cell>
          <cell r="L222" t="str">
            <v>冰雪运动管理</v>
          </cell>
        </row>
        <row r="223">
          <cell r="F223" t="str">
            <v>65313020030922092x</v>
          </cell>
          <cell r="G223" t="str">
            <v>努尔买买提·牙森</v>
          </cell>
          <cell r="H223" t="str">
            <v>653130198007030936</v>
          </cell>
          <cell r="I223" t="str">
            <v>6212877316499591</v>
          </cell>
          <cell r="J223" t="str">
            <v>农村信用社</v>
          </cell>
          <cell r="K223" t="str">
            <v>乌鲁木齐职业大学</v>
          </cell>
          <cell r="L223" t="str">
            <v>印刷媒体技术</v>
          </cell>
        </row>
        <row r="224">
          <cell r="F224" t="str">
            <v>653130200704120929</v>
          </cell>
          <cell r="G224" t="str">
            <v>达吾提·阿卜拉</v>
          </cell>
          <cell r="H224" t="str">
            <v>653130198611300912</v>
          </cell>
          <cell r="I224" t="str">
            <v>6212877313538672</v>
          </cell>
          <cell r="J224" t="str">
            <v>农村信用社</v>
          </cell>
          <cell r="K224" t="str">
            <v>巴楚县中等职业学校</v>
          </cell>
          <cell r="L224" t="str">
            <v>服装设计与工艺</v>
          </cell>
        </row>
        <row r="225">
          <cell r="F225" t="str">
            <v>653130200607100918</v>
          </cell>
          <cell r="G225" t="str">
            <v>麦麦提图尔荪·艾散</v>
          </cell>
          <cell r="H225" t="str">
            <v>653130197606150951</v>
          </cell>
          <cell r="I225" t="str">
            <v>6212877316500091</v>
          </cell>
          <cell r="J225" t="str">
            <v>农村信用社</v>
          </cell>
          <cell r="K225" t="str">
            <v>巴楚县中等职业学校</v>
          </cell>
          <cell r="L225" t="str">
            <v>汽车运用与维修</v>
          </cell>
        </row>
        <row r="226">
          <cell r="F226" t="str">
            <v>653130200702140918</v>
          </cell>
          <cell r="G226" t="str">
            <v>阿米泥姑·沙依提</v>
          </cell>
          <cell r="H226" t="str">
            <v>653130198301070824</v>
          </cell>
          <cell r="I226" t="str">
            <v>6217978800045012494</v>
          </cell>
          <cell r="J226" t="str">
            <v>邮储银行</v>
          </cell>
          <cell r="K226" t="str">
            <v>巴楚县技工学校</v>
          </cell>
          <cell r="L226" t="str">
            <v>2023级旅游服务与管理1班</v>
          </cell>
        </row>
        <row r="227">
          <cell r="F227" t="str">
            <v>653130200607080945</v>
          </cell>
          <cell r="G227" t="str">
            <v>斯拉依曼·沙迪克</v>
          </cell>
          <cell r="H227" t="str">
            <v>653130197207150911</v>
          </cell>
          <cell r="I227" t="str">
            <v>6212877316499625</v>
          </cell>
          <cell r="J227" t="str">
            <v>农村信用社</v>
          </cell>
          <cell r="K227" t="str">
            <v>巴楚县技工学校</v>
          </cell>
          <cell r="L227" t="str">
            <v>2023级美容美发与造型（美容）1班</v>
          </cell>
        </row>
        <row r="228">
          <cell r="F228" t="str">
            <v>653130200704070917</v>
          </cell>
          <cell r="G228" t="str">
            <v>阿布拉江·艾合买提</v>
          </cell>
          <cell r="H228" t="str">
            <v>653130198104170914</v>
          </cell>
          <cell r="I228" t="str">
            <v>6212877318971720</v>
          </cell>
          <cell r="J228" t="str">
            <v>农村信用社</v>
          </cell>
          <cell r="K228" t="str">
            <v>阿克苏地区城市理工技工学校</v>
          </cell>
          <cell r="L228" t="str">
            <v>新能源汽车检测与维修</v>
          </cell>
        </row>
        <row r="229">
          <cell r="F229" t="str">
            <v>653130200704180921</v>
          </cell>
          <cell r="G229" t="str">
            <v>帕提姑丽·毛拉</v>
          </cell>
          <cell r="H229" t="str">
            <v>653130197005100983</v>
          </cell>
          <cell r="I229" t="str">
            <v>6212877308611047</v>
          </cell>
          <cell r="J229" t="str">
            <v>农村信用社</v>
          </cell>
          <cell r="K229" t="str">
            <v>巴楚县中等职业学校</v>
          </cell>
          <cell r="L229" t="str">
            <v>服装设计与工艺</v>
          </cell>
        </row>
        <row r="230">
          <cell r="F230" t="str">
            <v>653130200801050950</v>
          </cell>
          <cell r="G230" t="str">
            <v>姑逊阿依·玉苏甫</v>
          </cell>
          <cell r="H230" t="str">
            <v>653130198405100186</v>
          </cell>
          <cell r="I230" t="str">
            <v>6212877321738983</v>
          </cell>
          <cell r="J230" t="str">
            <v>农村信用社</v>
          </cell>
          <cell r="K230" t="str">
            <v>巴楚县中等职业学校</v>
          </cell>
          <cell r="L230" t="str">
            <v>纺织技术与服务</v>
          </cell>
        </row>
        <row r="231">
          <cell r="F231" t="str">
            <v>653130200801050934</v>
          </cell>
          <cell r="G231" t="str">
            <v>阿布都热合曼·巴吾东</v>
          </cell>
          <cell r="H231" t="str">
            <v>65313019760104093X</v>
          </cell>
          <cell r="I231" t="str">
            <v>6217978800006336510</v>
          </cell>
          <cell r="J231" t="str">
            <v>邮储银行</v>
          </cell>
          <cell r="K231" t="str">
            <v>喀什技师学院</v>
          </cell>
          <cell r="L231" t="str">
            <v>楼宇自动设备安装与维护专业录取</v>
          </cell>
        </row>
        <row r="232">
          <cell r="F232" t="str">
            <v>653130200409070949</v>
          </cell>
          <cell r="G232" t="str">
            <v>努尔斯曼·毛拉</v>
          </cell>
          <cell r="H232" t="str">
            <v>653130198203310927</v>
          </cell>
          <cell r="I232" t="str">
            <v>6217978800026426234</v>
          </cell>
          <cell r="J232" t="str">
            <v>邮储银行</v>
          </cell>
          <cell r="K232" t="str">
            <v>新疆能源职业技术学院</v>
          </cell>
          <cell r="L232" t="str">
            <v>会计信息管理</v>
          </cell>
        </row>
        <row r="233">
          <cell r="F233" t="str">
            <v>653130200507250927</v>
          </cell>
          <cell r="G233" t="str">
            <v>孟红霞</v>
          </cell>
          <cell r="H233" t="str">
            <v>653130197804290920</v>
          </cell>
          <cell r="I233" t="str">
            <v>6217978800017042891</v>
          </cell>
          <cell r="J233" t="str">
            <v>邮储银行</v>
          </cell>
          <cell r="K233" t="str">
            <v>广东肇庆学院</v>
          </cell>
          <cell r="L233" t="str">
            <v>历史</v>
          </cell>
        </row>
        <row r="234">
          <cell r="F234" t="str">
            <v>653130200412160945</v>
          </cell>
          <cell r="G234" t="str">
            <v>牙库甫·买买提</v>
          </cell>
          <cell r="H234" t="str">
            <v>653130196401300915</v>
          </cell>
          <cell r="I234" t="str">
            <v>6212877313597587</v>
          </cell>
          <cell r="J234" t="str">
            <v>农村信用社</v>
          </cell>
          <cell r="K234" t="str">
            <v>和田职业技术学院</v>
          </cell>
          <cell r="L234" t="str">
            <v>烹饪工艺与营养</v>
          </cell>
        </row>
        <row r="235">
          <cell r="F235" t="str">
            <v>65313020040610092X</v>
          </cell>
          <cell r="G235" t="str">
            <v>马木提·卡迪尔</v>
          </cell>
          <cell r="H235" t="str">
            <v>653130197610190913</v>
          </cell>
          <cell r="I235" t="str">
            <v>6212877313927685</v>
          </cell>
          <cell r="J235" t="str">
            <v>农村信用社</v>
          </cell>
          <cell r="K235" t="str">
            <v>新疆工业职业技术学院</v>
          </cell>
          <cell r="L235" t="str">
            <v>金属材料检测技术</v>
          </cell>
        </row>
        <row r="236">
          <cell r="F236" t="str">
            <v>653130200707180935</v>
          </cell>
          <cell r="G236" t="str">
            <v>阿布都肉苏力·哪玉甫</v>
          </cell>
          <cell r="H236" t="str">
            <v>653130197411121915</v>
          </cell>
          <cell r="I236" t="str">
            <v>6212877313927818</v>
          </cell>
          <cell r="J236" t="str">
            <v>农村信用社</v>
          </cell>
          <cell r="K236" t="str">
            <v>巴楚县中等职业学校</v>
          </cell>
          <cell r="L236" t="str">
            <v>建筑装饰技术</v>
          </cell>
        </row>
        <row r="237">
          <cell r="F237" t="str">
            <v>653130200704270927</v>
          </cell>
          <cell r="G237" t="str">
            <v>卡迪尔·热合曼</v>
          </cell>
          <cell r="H237" t="str">
            <v>65313019840705091X</v>
          </cell>
          <cell r="I237" t="str">
            <v>6212877313597421</v>
          </cell>
          <cell r="J237" t="str">
            <v>农村信用社</v>
          </cell>
          <cell r="K237" t="str">
            <v>巴楚县中等职业学校</v>
          </cell>
          <cell r="L237" t="str">
            <v>美发与形象设计</v>
          </cell>
        </row>
        <row r="238">
          <cell r="F238" t="str">
            <v>653130200705010924</v>
          </cell>
          <cell r="G238" t="str">
            <v>阿布都热依木·阿布都克热木</v>
          </cell>
          <cell r="H238" t="str">
            <v>653130197110150915</v>
          </cell>
          <cell r="I238" t="str">
            <v>6212877319204113</v>
          </cell>
          <cell r="J238" t="str">
            <v>农村信用社</v>
          </cell>
          <cell r="K238" t="str">
            <v>巴楚县技工学校</v>
          </cell>
          <cell r="L238" t="str">
            <v>2023级美容美发与造型（美容）2班</v>
          </cell>
        </row>
        <row r="239">
          <cell r="F239" t="str">
            <v>65313020040506092X</v>
          </cell>
          <cell r="G239" t="str">
            <v>卡木巴尼沙·买合苏提</v>
          </cell>
          <cell r="H239" t="str">
            <v>653130196410080926</v>
          </cell>
          <cell r="I239" t="str">
            <v>6217978800026426895</v>
          </cell>
          <cell r="J239" t="str">
            <v>邮储银行</v>
          </cell>
          <cell r="K239" t="str">
            <v>黄冈科技职业学院</v>
          </cell>
          <cell r="L239" t="str">
            <v>移动应用开发</v>
          </cell>
        </row>
        <row r="240">
          <cell r="F240" t="str">
            <v>653130200212280045</v>
          </cell>
          <cell r="G240" t="str">
            <v>迪力阿热·艾力</v>
          </cell>
          <cell r="H240" t="str">
            <v>653130200212280045</v>
          </cell>
          <cell r="I240" t="str">
            <v>6217978800041602769</v>
          </cell>
          <cell r="J240" t="str">
            <v>邮储银行</v>
          </cell>
          <cell r="K240" t="str">
            <v>博尔塔拉职业技术学院</v>
          </cell>
          <cell r="L240" t="str">
            <v>机电一体化</v>
          </cell>
        </row>
        <row r="241">
          <cell r="F241" t="str">
            <v>653130200701100922</v>
          </cell>
          <cell r="G241" t="str">
            <v>姑再丽努尔·祖农</v>
          </cell>
          <cell r="H241" t="str">
            <v>653130198001100980</v>
          </cell>
          <cell r="I241" t="str">
            <v>6212877334990886</v>
          </cell>
          <cell r="J241" t="str">
            <v>农村信用社</v>
          </cell>
          <cell r="K241" t="str">
            <v>巴楚县中等职业学校</v>
          </cell>
          <cell r="L241" t="str">
            <v>美发与形象设计</v>
          </cell>
        </row>
        <row r="242">
          <cell r="F242" t="str">
            <v>653130200402030928</v>
          </cell>
          <cell r="G242" t="str">
            <v>艾力·卡迪尔</v>
          </cell>
          <cell r="H242" t="str">
            <v>653130198007090912</v>
          </cell>
          <cell r="I242" t="str">
            <v>6212877313582662</v>
          </cell>
          <cell r="J242" t="str">
            <v>农村信用社</v>
          </cell>
          <cell r="K242" t="str">
            <v>新疆师范高等专科学校</v>
          </cell>
          <cell r="L242" t="str">
            <v>特殊教育</v>
          </cell>
        </row>
        <row r="243">
          <cell r="F243" t="str">
            <v>653130200502210918</v>
          </cell>
          <cell r="G243" t="str">
            <v>艾尼·吐尔逊</v>
          </cell>
          <cell r="H243" t="str">
            <v>653130197606200912</v>
          </cell>
          <cell r="I243" t="str">
            <v>6212872087439561</v>
          </cell>
          <cell r="J243" t="str">
            <v>农村信用社</v>
          </cell>
          <cell r="K243" t="str">
            <v>新疆交通职业技术学院</v>
          </cell>
          <cell r="L243" t="str">
            <v>铁道工程技术</v>
          </cell>
        </row>
        <row r="244">
          <cell r="F244" t="str">
            <v>653130200805060929</v>
          </cell>
          <cell r="G244" t="str">
            <v>如孜·热吉普</v>
          </cell>
          <cell r="H244" t="str">
            <v>65313019820610095X</v>
          </cell>
          <cell r="I244" t="str">
            <v>6212877308527524</v>
          </cell>
          <cell r="J244" t="str">
            <v>农村信用社</v>
          </cell>
          <cell r="K244" t="str">
            <v>巴楚县中等职业学校</v>
          </cell>
          <cell r="L244" t="str">
            <v>美容美发</v>
          </cell>
        </row>
        <row r="245">
          <cell r="F245" t="str">
            <v>653130200712170918</v>
          </cell>
          <cell r="G245" t="str">
            <v>图尔迪·阿玉普</v>
          </cell>
          <cell r="H245" t="str">
            <v>653130196612270912</v>
          </cell>
          <cell r="I245" t="str">
            <v>6217978800006195395</v>
          </cell>
          <cell r="J245" t="str">
            <v>邮储银行</v>
          </cell>
          <cell r="K245" t="str">
            <v>巴楚县中等职业学校</v>
          </cell>
          <cell r="L245" t="str">
            <v>装修</v>
          </cell>
        </row>
        <row r="246">
          <cell r="F246" t="str">
            <v>653130200701290930</v>
          </cell>
          <cell r="G246" t="str">
            <v>木沙·买买提</v>
          </cell>
          <cell r="H246" t="str">
            <v>653130198201120919</v>
          </cell>
          <cell r="I246" t="str">
            <v>6217978800017364402</v>
          </cell>
          <cell r="J246" t="str">
            <v>邮储银行</v>
          </cell>
          <cell r="K246" t="str">
            <v>巴楚县中等职业学校</v>
          </cell>
          <cell r="L246" t="str">
            <v>装修</v>
          </cell>
        </row>
        <row r="247">
          <cell r="F247" t="str">
            <v>653130200706270912</v>
          </cell>
          <cell r="G247" t="str">
            <v>艾力·斯马依</v>
          </cell>
          <cell r="H247" t="str">
            <v>653130197712200916</v>
          </cell>
          <cell r="I247" t="str">
            <v>6212877321558928</v>
          </cell>
          <cell r="J247" t="str">
            <v>农村信用社</v>
          </cell>
          <cell r="K247" t="str">
            <v>巴楚县技工学校</v>
          </cell>
          <cell r="L247" t="str">
            <v>厨师</v>
          </cell>
        </row>
        <row r="248">
          <cell r="F248" t="str">
            <v>653130200709200928</v>
          </cell>
          <cell r="G248" t="str">
            <v>吐尔逊·塞买提</v>
          </cell>
          <cell r="H248" t="str">
            <v>653130197609070914</v>
          </cell>
          <cell r="I248" t="str">
            <v>6212877321558969</v>
          </cell>
          <cell r="J248" t="str">
            <v>农村信用社</v>
          </cell>
          <cell r="K248" t="str">
            <v>乌鲁木齐兵团第十一师职业技术学校</v>
          </cell>
          <cell r="L248" t="str">
            <v>电子商务</v>
          </cell>
        </row>
        <row r="249">
          <cell r="F249" t="str">
            <v>653130200202170985</v>
          </cell>
          <cell r="G249" t="str">
            <v>努尔艾合麦提·麦麦提</v>
          </cell>
          <cell r="H249" t="str">
            <v>653130198202010973</v>
          </cell>
          <cell r="I249" t="str">
            <v>6212877319035947</v>
          </cell>
          <cell r="J249" t="str">
            <v>农村信用社</v>
          </cell>
          <cell r="K249" t="str">
            <v>新疆能源职业技术学院</v>
          </cell>
          <cell r="L249" t="str">
            <v>大数据财务管理</v>
          </cell>
        </row>
        <row r="250">
          <cell r="F250" t="str">
            <v>653130200706030927</v>
          </cell>
          <cell r="G250" t="str">
            <v>热依汗·吾斯曼</v>
          </cell>
          <cell r="H250" t="str">
            <v>653130198602010964</v>
          </cell>
          <cell r="I250" t="str">
            <v>6212877323015786</v>
          </cell>
          <cell r="J250" t="str">
            <v>农村信用社</v>
          </cell>
          <cell r="K250" t="str">
            <v>石河子师范学校</v>
          </cell>
          <cell r="L250" t="str">
            <v>学前教育</v>
          </cell>
        </row>
        <row r="251">
          <cell r="F251" t="str">
            <v>653130200703300936</v>
          </cell>
          <cell r="G251" t="str">
            <v>玉买尔·肉孜</v>
          </cell>
          <cell r="H251" t="str">
            <v>65313019841008095X</v>
          </cell>
          <cell r="I251" t="str">
            <v>6217978800044095243</v>
          </cell>
          <cell r="J251" t="str">
            <v>邮储银行</v>
          </cell>
          <cell r="K251" t="str">
            <v>喀什技师学院</v>
          </cell>
          <cell r="L251" t="str">
            <v>计算机</v>
          </cell>
        </row>
        <row r="252">
          <cell r="F252" t="str">
            <v>653130200406220921</v>
          </cell>
          <cell r="G252" t="str">
            <v>阿依夏木姑丽·玉努斯</v>
          </cell>
          <cell r="H252" t="str">
            <v>653130197901120923</v>
          </cell>
          <cell r="I252" t="str">
            <v>6212877313994123</v>
          </cell>
          <cell r="J252" t="str">
            <v>农村信用社</v>
          </cell>
          <cell r="K252" t="str">
            <v>阿勒泰职业技术学院</v>
          </cell>
          <cell r="L252" t="str">
            <v>学前教育</v>
          </cell>
        </row>
        <row r="253">
          <cell r="F253" t="str">
            <v>653130200409040918</v>
          </cell>
          <cell r="G253" t="str">
            <v>牙森·卡斯木</v>
          </cell>
          <cell r="H253" t="str">
            <v>653130198112070913</v>
          </cell>
          <cell r="I253" t="str">
            <v>6228233669003870476</v>
          </cell>
          <cell r="J253" t="str">
            <v>农业银行</v>
          </cell>
          <cell r="K253" t="str">
            <v>乌鲁木齐职业大学</v>
          </cell>
          <cell r="L253" t="str">
            <v>汽车检测与维修技术</v>
          </cell>
        </row>
        <row r="254">
          <cell r="F254" t="str">
            <v>653130200707040916</v>
          </cell>
          <cell r="G254" t="str">
            <v>艾力·阿吾提</v>
          </cell>
          <cell r="H254" t="str">
            <v>653130197703020913</v>
          </cell>
          <cell r="I254" t="str">
            <v>6217978800006190289</v>
          </cell>
          <cell r="J254" t="str">
            <v>邮储银行</v>
          </cell>
          <cell r="K254" t="str">
            <v>新疆煤炭技师学院</v>
          </cell>
          <cell r="L254" t="str">
            <v>护理专业</v>
          </cell>
        </row>
        <row r="255">
          <cell r="F255" t="str">
            <v>65313020041210218X</v>
          </cell>
          <cell r="G255" t="str">
            <v>阿尔孜古丽·阿布都外力</v>
          </cell>
          <cell r="H255" t="str">
            <v>65313020041210218X</v>
          </cell>
          <cell r="I255" t="str">
            <v>6212877321780332</v>
          </cell>
          <cell r="J255" t="str">
            <v>农村信用社</v>
          </cell>
          <cell r="K255" t="str">
            <v>博尔塔拉职业技术学院</v>
          </cell>
          <cell r="L255" t="str">
            <v>新能源汽车技术</v>
          </cell>
        </row>
        <row r="256">
          <cell r="F256" t="str">
            <v>653130200406012225</v>
          </cell>
          <cell r="G256" t="str">
            <v>依明·玉苏普</v>
          </cell>
          <cell r="H256" t="str">
            <v>653130197105042194</v>
          </cell>
          <cell r="I256" t="str">
            <v>6212877313871487</v>
          </cell>
          <cell r="J256" t="str">
            <v>巴楚县农村信用社</v>
          </cell>
          <cell r="K256" t="str">
            <v>山东外国语职业技术大学</v>
          </cell>
          <cell r="L256" t="str">
            <v>计算机网络技术</v>
          </cell>
        </row>
        <row r="257">
          <cell r="F257" t="str">
            <v>653130200401082160</v>
          </cell>
          <cell r="G257" t="str">
            <v>图尔荪古丽·克热木</v>
          </cell>
          <cell r="H257" t="str">
            <v>653130197302042206</v>
          </cell>
          <cell r="I257" t="str">
            <v>6212877313931240</v>
          </cell>
          <cell r="J257" t="str">
            <v>巴楚县农村信用社</v>
          </cell>
          <cell r="K257" t="str">
            <v>新疆职业大学</v>
          </cell>
          <cell r="L257" t="str">
            <v>民宿管理与运营</v>
          </cell>
        </row>
        <row r="258">
          <cell r="F258" t="str">
            <v>65313020040624216X</v>
          </cell>
          <cell r="G258" t="str">
            <v>帕提古丽·阿巴斯</v>
          </cell>
          <cell r="H258" t="str">
            <v>653130198103012068</v>
          </cell>
          <cell r="I258" t="str">
            <v>6212877316468067</v>
          </cell>
          <cell r="J258" t="str">
            <v>巴楚县农村信用社</v>
          </cell>
          <cell r="K258" t="str">
            <v>新疆科信职业技术学院</v>
          </cell>
          <cell r="L258" t="str">
            <v>法律事务</v>
          </cell>
        </row>
        <row r="259">
          <cell r="F259" t="str">
            <v>653130200402152167</v>
          </cell>
          <cell r="G259" t="str">
            <v>艾买尔·依敏</v>
          </cell>
          <cell r="H259" t="str">
            <v>653130198211042192</v>
          </cell>
          <cell r="I259" t="str">
            <v>6212877318975218</v>
          </cell>
          <cell r="J259" t="str">
            <v>农村信用社</v>
          </cell>
          <cell r="K259" t="str">
            <v>江西外语外贸职业学院</v>
          </cell>
          <cell r="L259" t="str">
            <v>旅游管理</v>
          </cell>
        </row>
        <row r="260">
          <cell r="F260" t="str">
            <v>653130200311292172</v>
          </cell>
          <cell r="G260" t="str">
            <v>阿布力克木·热合曼</v>
          </cell>
          <cell r="H260" t="str">
            <v>653130196307302172</v>
          </cell>
          <cell r="I260" t="str">
            <v>6212877313929970</v>
          </cell>
          <cell r="J260" t="str">
            <v>巴楚县农村信用社</v>
          </cell>
          <cell r="K260" t="str">
            <v>博尔塔拉职业技术学院</v>
          </cell>
          <cell r="L260" t="str">
            <v>旅游管理</v>
          </cell>
        </row>
        <row r="261">
          <cell r="F261" t="str">
            <v>653130200403182202</v>
          </cell>
          <cell r="G261" t="str">
            <v>阿依则姆古丽·图如克</v>
          </cell>
          <cell r="H261" t="str">
            <v>653130198507122167</v>
          </cell>
          <cell r="I261" t="str">
            <v>6212877323116360</v>
          </cell>
          <cell r="J261" t="str">
            <v>农村信用社</v>
          </cell>
          <cell r="K261" t="str">
            <v>伊犁职业技术学院</v>
          </cell>
          <cell r="L261" t="str">
            <v>社区管理与服务 (单招)</v>
          </cell>
        </row>
        <row r="262">
          <cell r="F262" t="str">
            <v>653130200309232170</v>
          </cell>
          <cell r="G262" t="str">
            <v>月热姑丽·吾斯曼</v>
          </cell>
          <cell r="H262" t="str">
            <v>653130198006042169</v>
          </cell>
          <cell r="I262" t="str">
            <v>6212877330941206</v>
          </cell>
          <cell r="J262" t="str">
            <v>巴楚县农村信用社</v>
          </cell>
          <cell r="K262" t="str">
            <v>巴音郭楞职业技术学院</v>
          </cell>
          <cell r="L262" t="str">
            <v>汽车电子技术</v>
          </cell>
        </row>
        <row r="263">
          <cell r="F263" t="str">
            <v>653130200410272169</v>
          </cell>
          <cell r="G263" t="str">
            <v>买买提·吾布力</v>
          </cell>
          <cell r="H263" t="str">
            <v>653130198304122175</v>
          </cell>
          <cell r="I263" t="str">
            <v>6212877313579239</v>
          </cell>
          <cell r="J263" t="str">
            <v>巴楚县农村信用社</v>
          </cell>
          <cell r="K263" t="str">
            <v>昌吉职业技术学院</v>
          </cell>
          <cell r="L263" t="str">
            <v>早期教育</v>
          </cell>
        </row>
        <row r="264">
          <cell r="F264" t="str">
            <v>653130200405022173</v>
          </cell>
          <cell r="G264" t="str">
            <v>阿依姑丽·艾热甫</v>
          </cell>
          <cell r="H264" t="str">
            <v>653130196403022189</v>
          </cell>
          <cell r="I264" t="str">
            <v>6212877314067390</v>
          </cell>
          <cell r="J264" t="str">
            <v>农村信用社</v>
          </cell>
          <cell r="K264" t="str">
            <v>新疆农业职业技术学院</v>
          </cell>
          <cell r="L264" t="str">
            <v>工程造价 (单招)</v>
          </cell>
        </row>
        <row r="265">
          <cell r="F265" t="str">
            <v>653130200405012194</v>
          </cell>
          <cell r="G265" t="str">
            <v>玉斯音·斯马依力</v>
          </cell>
          <cell r="H265" t="str">
            <v>653130194903022178</v>
          </cell>
          <cell r="I265" t="str">
            <v>6212877314010093</v>
          </cell>
          <cell r="J265" t="str">
            <v>巴楚县农村信用社</v>
          </cell>
          <cell r="K265" t="str">
            <v>新疆职业大学</v>
          </cell>
          <cell r="L265" t="str">
            <v>电气自动化技术 (单招)</v>
          </cell>
        </row>
        <row r="266">
          <cell r="F266" t="str">
            <v>653130200401032163</v>
          </cell>
          <cell r="G266" t="str">
            <v>布海丽其·斯地克</v>
          </cell>
          <cell r="H266" t="str">
            <v>653130198005102203</v>
          </cell>
          <cell r="I266" t="str">
            <v>6212877313931646</v>
          </cell>
          <cell r="J266" t="str">
            <v>巴楚县农村信用社</v>
          </cell>
          <cell r="K266" t="str">
            <v>昆玉职业技术学院</v>
          </cell>
          <cell r="L266" t="str">
            <v>建筑工程技术</v>
          </cell>
        </row>
        <row r="267">
          <cell r="F267" t="str">
            <v>65313020031019217X</v>
          </cell>
          <cell r="G267" t="str">
            <v>帕提古丽·艾麦尔</v>
          </cell>
          <cell r="H267" t="str">
            <v>653130197804162187</v>
          </cell>
          <cell r="I267" t="str">
            <v>6212877319003838</v>
          </cell>
          <cell r="J267" t="str">
            <v>农村信用社</v>
          </cell>
          <cell r="K267" t="str">
            <v>伊犁职业技术学院</v>
          </cell>
          <cell r="L267" t="str">
            <v>畜牧兽医</v>
          </cell>
        </row>
        <row r="268">
          <cell r="F268" t="str">
            <v>65313020040101220X</v>
          </cell>
          <cell r="G268" t="str">
            <v>玉苏普·亚库普</v>
          </cell>
          <cell r="H268" t="str">
            <v>653130197206152173</v>
          </cell>
          <cell r="I268" t="str">
            <v>6212877313716591</v>
          </cell>
          <cell r="J268" t="str">
            <v>巴楚县农村信用社</v>
          </cell>
          <cell r="K268" t="str">
            <v>新疆医科大学</v>
          </cell>
          <cell r="L268" t="str">
            <v>临床医学</v>
          </cell>
        </row>
        <row r="269">
          <cell r="F269" t="str">
            <v>653130200310242165</v>
          </cell>
          <cell r="G269" t="str">
            <v>达伍提·吾普尔</v>
          </cell>
          <cell r="H269" t="str">
            <v>653130196711102199</v>
          </cell>
          <cell r="I269" t="str">
            <v>6212877313929392</v>
          </cell>
          <cell r="J269" t="str">
            <v>农村信用社</v>
          </cell>
          <cell r="K269" t="str">
            <v>和田师范专科学校</v>
          </cell>
          <cell r="L269" t="str">
            <v>大数据技术</v>
          </cell>
        </row>
        <row r="270">
          <cell r="F270" t="str">
            <v>653130200407012163</v>
          </cell>
          <cell r="G270" t="str">
            <v>依敏·依斯马依力</v>
          </cell>
          <cell r="H270" t="str">
            <v>653130196811032175</v>
          </cell>
          <cell r="I270" t="str">
            <v>6212877323213217</v>
          </cell>
          <cell r="J270" t="str">
            <v>农村信用社</v>
          </cell>
          <cell r="K270" t="str">
            <v>松原职业技术学院</v>
          </cell>
          <cell r="L270" t="str">
            <v>小学教育</v>
          </cell>
        </row>
        <row r="271">
          <cell r="F271" t="str">
            <v>653130200303122165</v>
          </cell>
          <cell r="G271" t="str">
            <v>艾合买提·热合曼</v>
          </cell>
          <cell r="H271" t="str">
            <v>653130197909102252</v>
          </cell>
          <cell r="I271" t="str">
            <v>6212877313756936</v>
          </cell>
          <cell r="J271" t="str">
            <v>农村信用社</v>
          </cell>
          <cell r="K271" t="str">
            <v>新疆维吾尔医学专科学校</v>
          </cell>
          <cell r="L271" t="str">
            <v>康复治疗技术</v>
          </cell>
        </row>
        <row r="272">
          <cell r="F272" t="str">
            <v>653130200405082176</v>
          </cell>
          <cell r="G272" t="str">
            <v>玉苏甫艾力·阿布力克木</v>
          </cell>
          <cell r="H272" t="str">
            <v>653130198202272172</v>
          </cell>
          <cell r="I272" t="str">
            <v>6217978800006390640</v>
          </cell>
          <cell r="J272" t="str">
            <v>邮储银行</v>
          </cell>
          <cell r="K272" t="str">
            <v>新疆科技职业技术学院</v>
          </cell>
          <cell r="L272" t="str">
            <v>邮政快递运营管理</v>
          </cell>
        </row>
        <row r="273">
          <cell r="F273" t="str">
            <v>653130200410312167</v>
          </cell>
          <cell r="G273" t="str">
            <v>艾买提·热合曼</v>
          </cell>
          <cell r="H273" t="str">
            <v>653130198301062170</v>
          </cell>
          <cell r="I273" t="str">
            <v>6212877316496613</v>
          </cell>
          <cell r="J273" t="str">
            <v>巴楚县农村信用社</v>
          </cell>
          <cell r="K273" t="str">
            <v>新疆农业职业技术学院</v>
          </cell>
          <cell r="L273" t="str">
            <v>种子生产与经营</v>
          </cell>
        </row>
        <row r="274">
          <cell r="F274" t="str">
            <v>65313020040801219X</v>
          </cell>
          <cell r="G274" t="str">
            <v>米吉提·阿布都热依木</v>
          </cell>
          <cell r="H274" t="str">
            <v>653130197110012213</v>
          </cell>
          <cell r="I274" t="str">
            <v>6212877314087075</v>
          </cell>
          <cell r="J274" t="str">
            <v>农村信用社</v>
          </cell>
          <cell r="K274" t="str">
            <v>新疆农业职业技术学院</v>
          </cell>
          <cell r="L274" t="str">
            <v>畜牧兽医</v>
          </cell>
        </row>
        <row r="275">
          <cell r="F275" t="str">
            <v>653130200212072190</v>
          </cell>
          <cell r="G275" t="str">
            <v>艾合买提·阿布拉</v>
          </cell>
          <cell r="H275" t="str">
            <v>653130197701102173</v>
          </cell>
          <cell r="I275" t="str">
            <v>6212877313560247</v>
          </cell>
          <cell r="J275" t="str">
            <v>巴楚县农村信用社</v>
          </cell>
          <cell r="K275" t="str">
            <v>阿勒泰职业技术学院</v>
          </cell>
          <cell r="L275" t="str">
            <v>冰雪运动与管理</v>
          </cell>
        </row>
        <row r="276">
          <cell r="F276" t="str">
            <v>653130200402142188</v>
          </cell>
          <cell r="G276" t="str">
            <v>努尔麦麦提·阿卜来提</v>
          </cell>
          <cell r="H276" t="str">
            <v>653130197406152178</v>
          </cell>
          <cell r="I276" t="str">
            <v>6212877330916554</v>
          </cell>
          <cell r="J276" t="str">
            <v>农村信用社</v>
          </cell>
          <cell r="K276" t="str">
            <v>山西职业技术学院</v>
          </cell>
          <cell r="L276" t="str">
            <v>电子商务</v>
          </cell>
        </row>
        <row r="277">
          <cell r="F277" t="str">
            <v>653130200510052163</v>
          </cell>
          <cell r="G277" t="str">
            <v>买热姑丽·阿卜来提</v>
          </cell>
          <cell r="H277" t="str">
            <v>653130198102152165</v>
          </cell>
          <cell r="I277" t="str">
            <v>6212877321669535</v>
          </cell>
          <cell r="J277" t="str">
            <v>巴楚县农村信用社</v>
          </cell>
          <cell r="K277" t="str">
            <v>喀什职业技术学院</v>
          </cell>
          <cell r="L277" t="str">
            <v>微店管理</v>
          </cell>
        </row>
        <row r="278">
          <cell r="F278" t="str">
            <v>65313020070103219x</v>
          </cell>
          <cell r="G278" t="str">
            <v>图尔洪·艾柯木</v>
          </cell>
          <cell r="H278" t="str">
            <v>653130198111152175</v>
          </cell>
          <cell r="I278" t="str">
            <v>6212877321817662</v>
          </cell>
          <cell r="J278" t="str">
            <v>农村信用社</v>
          </cell>
          <cell r="K278" t="str">
            <v>喀什技师学院</v>
          </cell>
          <cell r="L278" t="str">
            <v>电机工程技术</v>
          </cell>
        </row>
        <row r="279">
          <cell r="F279" t="str">
            <v>653130200611102166</v>
          </cell>
          <cell r="G279" t="str">
            <v>阿布拉·阿布力米提</v>
          </cell>
          <cell r="H279" t="str">
            <v>653130198104212176</v>
          </cell>
          <cell r="I279" t="str">
            <v>6212877313892061</v>
          </cell>
          <cell r="J279" t="str">
            <v>巴楚县农村信用社</v>
          </cell>
          <cell r="K279" t="str">
            <v>新疆金领技工学校</v>
          </cell>
          <cell r="L279" t="str">
            <v>护理</v>
          </cell>
        </row>
        <row r="280">
          <cell r="F280" t="str">
            <v>653130200611102182</v>
          </cell>
          <cell r="G280" t="str">
            <v>热比古丽·阿卜力米提</v>
          </cell>
          <cell r="H280" t="str">
            <v>653130197902042162</v>
          </cell>
          <cell r="I280" t="str">
            <v>6217978800026473012</v>
          </cell>
          <cell r="J280" t="str">
            <v>邮储银行</v>
          </cell>
          <cell r="K280" t="str">
            <v>新疆金领技工学校</v>
          </cell>
          <cell r="L280" t="str">
            <v>护理</v>
          </cell>
        </row>
        <row r="281">
          <cell r="F281" t="str">
            <v>653130200703101806</v>
          </cell>
          <cell r="G281" t="str">
            <v>阿曼姑丽·米曼</v>
          </cell>
          <cell r="H281" t="str">
            <v>653130198005181781</v>
          </cell>
          <cell r="I281" t="str">
            <v>6212877316441825</v>
          </cell>
          <cell r="J281" t="str">
            <v>农村信用社</v>
          </cell>
          <cell r="K281" t="str">
            <v>喀什技师学院</v>
          </cell>
          <cell r="L281" t="str">
            <v>服装设计与营销</v>
          </cell>
        </row>
        <row r="282">
          <cell r="F282" t="str">
            <v>65313020070305216X</v>
          </cell>
          <cell r="G282" t="str">
            <v>阿依孜姆古丽·阿卜杜热依木</v>
          </cell>
          <cell r="H282" t="str">
            <v>653130198301022160</v>
          </cell>
          <cell r="I282" t="str">
            <v>6217978800042374483</v>
          </cell>
          <cell r="J282" t="str">
            <v>邮储银行</v>
          </cell>
          <cell r="K282" t="str">
            <v>阿克苏地区城市理工技工学校</v>
          </cell>
          <cell r="L282" t="str">
            <v>护理</v>
          </cell>
        </row>
        <row r="283">
          <cell r="F283" t="str">
            <v>653130200701032181</v>
          </cell>
          <cell r="G283" t="str">
            <v>麦尔耶姆·斯迪克</v>
          </cell>
          <cell r="H283" t="str">
            <v>653130198505102269</v>
          </cell>
          <cell r="I283" t="str">
            <v>6212877323103962</v>
          </cell>
          <cell r="J283" t="str">
            <v>巴楚县农村信用社</v>
          </cell>
          <cell r="K283" t="str">
            <v>喀什技师学院</v>
          </cell>
          <cell r="L283" t="str">
            <v>微店管理</v>
          </cell>
        </row>
        <row r="284">
          <cell r="F284" t="str">
            <v>653130200702082164</v>
          </cell>
          <cell r="G284" t="str">
            <v>帕提古丽·亚森</v>
          </cell>
          <cell r="H284" t="str">
            <v>653130198702222163</v>
          </cell>
          <cell r="I284" t="str">
            <v>6212877316505389</v>
          </cell>
          <cell r="J284" t="str">
            <v>农村信用社</v>
          </cell>
          <cell r="K284" t="str">
            <v>石河子师范学校</v>
          </cell>
          <cell r="L284" t="str">
            <v>学前教育</v>
          </cell>
        </row>
        <row r="285">
          <cell r="F285" t="str">
            <v>653130200707042161</v>
          </cell>
          <cell r="G285" t="str">
            <v>亚森·麦麦提</v>
          </cell>
          <cell r="H285" t="str">
            <v>653130198705122213</v>
          </cell>
          <cell r="I285" t="str">
            <v>6212877313748271</v>
          </cell>
          <cell r="J285" t="str">
            <v>巴楚县农村信用社</v>
          </cell>
          <cell r="K285" t="str">
            <v>新疆西北航空职业技术学校</v>
          </cell>
          <cell r="L285" t="str">
            <v>高铁乘务</v>
          </cell>
        </row>
        <row r="286">
          <cell r="F286" t="str">
            <v>653130200702202170</v>
          </cell>
          <cell r="G286" t="str">
            <v>阿西姑丽·依克木</v>
          </cell>
          <cell r="H286" t="str">
            <v>653130198010062189</v>
          </cell>
          <cell r="I286" t="str">
            <v>6212877330926421</v>
          </cell>
          <cell r="J286" t="str">
            <v>巴楚县农村信用社</v>
          </cell>
          <cell r="K286" t="str">
            <v>乌鲁木齐新东方技工学校</v>
          </cell>
          <cell r="L286" t="str">
            <v>大厨精英2023班</v>
          </cell>
        </row>
        <row r="287">
          <cell r="F287" t="str">
            <v>653130200707172177</v>
          </cell>
          <cell r="G287" t="str">
            <v>阿纳尔古丽·吾布力</v>
          </cell>
          <cell r="H287" t="str">
            <v>653130198210102261</v>
          </cell>
          <cell r="I287" t="str">
            <v>6212877313903512</v>
          </cell>
          <cell r="J287" t="str">
            <v>农村信用社</v>
          </cell>
          <cell r="K287" t="str">
            <v>巴楚县中等职业学校</v>
          </cell>
          <cell r="L287" t="str">
            <v>计算机应用</v>
          </cell>
        </row>
        <row r="288">
          <cell r="F288" t="str">
            <v>653130200610062174</v>
          </cell>
          <cell r="G288" t="str">
            <v>玉苏普·热合曼</v>
          </cell>
          <cell r="H288" t="str">
            <v>653130198605012252</v>
          </cell>
          <cell r="I288" t="str">
            <v>6212877321723340</v>
          </cell>
          <cell r="J288" t="str">
            <v>农村信用社</v>
          </cell>
          <cell r="K288" t="str">
            <v>巴楚县中等职业学校</v>
          </cell>
          <cell r="L288" t="str">
            <v>汽车运用与维修</v>
          </cell>
        </row>
        <row r="289">
          <cell r="F289" t="str">
            <v>653130200703122164</v>
          </cell>
          <cell r="G289" t="str">
            <v>艾买尔·吾卜力</v>
          </cell>
          <cell r="H289" t="str">
            <v>653130196107162179</v>
          </cell>
          <cell r="I289" t="str">
            <v>6212877319020022</v>
          </cell>
          <cell r="J289" t="str">
            <v>农村信用社</v>
          </cell>
          <cell r="K289" t="str">
            <v>巴楚县技工学校</v>
          </cell>
          <cell r="L289" t="str">
            <v>2023级服装设计与制作1班</v>
          </cell>
        </row>
        <row r="290">
          <cell r="F290" t="str">
            <v>653130200703032177</v>
          </cell>
          <cell r="G290" t="str">
            <v>亚森·吐尔逊</v>
          </cell>
          <cell r="H290" t="str">
            <v>653130197108012193</v>
          </cell>
          <cell r="I290" t="str">
            <v>6212877323136582</v>
          </cell>
          <cell r="J290" t="str">
            <v>农村信用社</v>
          </cell>
          <cell r="K290" t="str">
            <v>巴楚县中等职业学校</v>
          </cell>
          <cell r="L290" t="str">
            <v>汽车运用与维修</v>
          </cell>
        </row>
        <row r="291">
          <cell r="F291" t="str">
            <v>653130200708292197</v>
          </cell>
          <cell r="G291" t="str">
            <v>帕提古丽·吾布力</v>
          </cell>
          <cell r="H291" t="str">
            <v>653130197301012240</v>
          </cell>
          <cell r="I291" t="str">
            <v>6212877314069131</v>
          </cell>
          <cell r="J291" t="str">
            <v>农村信用社</v>
          </cell>
          <cell r="K291" t="str">
            <v>巴楚县中等职业学校</v>
          </cell>
          <cell r="L291" t="str">
            <v>计算机应用</v>
          </cell>
        </row>
        <row r="292">
          <cell r="F292" t="str">
            <v>65313020071010217X</v>
          </cell>
          <cell r="G292" t="str">
            <v>肉孜古丽·阿布拉</v>
          </cell>
          <cell r="H292" t="str">
            <v>653130198606062163</v>
          </cell>
          <cell r="I292" t="str">
            <v>6212877313928543</v>
          </cell>
          <cell r="J292" t="str">
            <v>农村信用社</v>
          </cell>
          <cell r="K292" t="str">
            <v>乌苏职业技术学校</v>
          </cell>
          <cell r="L292" t="str">
            <v>汽车维修</v>
          </cell>
        </row>
        <row r="293">
          <cell r="F293" t="str">
            <v>653130200702082199</v>
          </cell>
          <cell r="G293" t="str">
            <v>艾散·卡热</v>
          </cell>
          <cell r="H293" t="str">
            <v>653130198203122176</v>
          </cell>
          <cell r="I293" t="str">
            <v>6212877313633580</v>
          </cell>
          <cell r="J293" t="str">
            <v>农村信用社</v>
          </cell>
          <cell r="K293" t="str">
            <v>巴楚县中等职业学校</v>
          </cell>
          <cell r="L293" t="str">
            <v>汽车运用与维修</v>
          </cell>
        </row>
        <row r="294">
          <cell r="F294" t="str">
            <v>653130200609202168</v>
          </cell>
          <cell r="G294" t="str">
            <v>伊斯马伊力·奥斯曼</v>
          </cell>
          <cell r="H294" t="str">
            <v>653130196012092171</v>
          </cell>
          <cell r="I294" t="str">
            <v>6212877321540793</v>
          </cell>
          <cell r="J294" t="str">
            <v>农村信用社</v>
          </cell>
          <cell r="K294" t="str">
            <v>巴楚县技工学校</v>
          </cell>
          <cell r="L294" t="str">
            <v>2023级旅游服务与管理1班</v>
          </cell>
        </row>
        <row r="295">
          <cell r="F295" t="str">
            <v>653130200802162196</v>
          </cell>
          <cell r="G295" t="str">
            <v>艾麦提·艾拜</v>
          </cell>
          <cell r="H295" t="str">
            <v>653127197810240518</v>
          </cell>
          <cell r="I295" t="str">
            <v>6212877042235244</v>
          </cell>
          <cell r="J295" t="str">
            <v>农村信用社</v>
          </cell>
          <cell r="K295" t="str">
            <v>巴楚县技工学校</v>
          </cell>
          <cell r="L295" t="str">
            <v>2023级电子商务1班</v>
          </cell>
        </row>
        <row r="296">
          <cell r="F296" t="str">
            <v>653130200611062176</v>
          </cell>
          <cell r="G296" t="str">
            <v>亚森·玉苏普</v>
          </cell>
          <cell r="H296" t="str">
            <v>653130198009102219</v>
          </cell>
          <cell r="I296" t="str">
            <v>6212877313761720</v>
          </cell>
          <cell r="J296" t="str">
            <v>农村信用社</v>
          </cell>
          <cell r="K296" t="str">
            <v>巴楚县中等职业学校</v>
          </cell>
          <cell r="L296" t="str">
            <v>中餐烹饪</v>
          </cell>
        </row>
        <row r="297">
          <cell r="F297" t="str">
            <v>653130200705302177</v>
          </cell>
          <cell r="G297" t="str">
            <v>达吾提·麦麦提</v>
          </cell>
          <cell r="H297" t="str">
            <v>653130198512222170</v>
          </cell>
          <cell r="I297" t="str">
            <v>6212877321542336</v>
          </cell>
          <cell r="J297" t="str">
            <v>巴楚县农村信用社</v>
          </cell>
          <cell r="K297" t="str">
            <v>乌苏职业技术学校</v>
          </cell>
          <cell r="L297" t="str">
            <v>汽车维修</v>
          </cell>
        </row>
        <row r="298">
          <cell r="F298" t="str">
            <v>653130200610302174</v>
          </cell>
          <cell r="G298" t="str">
            <v>亚森·热合木</v>
          </cell>
          <cell r="H298" t="str">
            <v>653130198201102219</v>
          </cell>
          <cell r="I298" t="str">
            <v>6212877313577399</v>
          </cell>
          <cell r="J298" t="str">
            <v>农村信用社</v>
          </cell>
          <cell r="K298" t="str">
            <v>巴楚县中等职业学校</v>
          </cell>
          <cell r="L298" t="str">
            <v>汽车运用与维修</v>
          </cell>
        </row>
        <row r="299">
          <cell r="F299" t="str">
            <v>65313020060215217X</v>
          </cell>
          <cell r="G299" t="str">
            <v>祖尔古丽·阿卜力孜</v>
          </cell>
          <cell r="H299" t="str">
            <v>653130198606122189</v>
          </cell>
          <cell r="I299" t="str">
            <v>6212877313715452</v>
          </cell>
          <cell r="J299" t="str">
            <v>农村信用社</v>
          </cell>
          <cell r="K299" t="str">
            <v>巴楚县中等职业学校</v>
          </cell>
          <cell r="L299" t="str">
            <v>中餐烹饪</v>
          </cell>
        </row>
        <row r="300">
          <cell r="F300" t="str">
            <v>653130200703062173</v>
          </cell>
          <cell r="G300" t="str">
            <v>阿布都热西提·依明</v>
          </cell>
          <cell r="H300" t="str">
            <v>653130197709072175</v>
          </cell>
          <cell r="I300" t="str">
            <v>6212877313606115</v>
          </cell>
          <cell r="J300" t="str">
            <v>农村信用社</v>
          </cell>
          <cell r="K300" t="str">
            <v>巴楚县中等职业学校</v>
          </cell>
          <cell r="L300" t="str">
            <v>新能源汽车运用与维修</v>
          </cell>
        </row>
        <row r="301">
          <cell r="F301" t="str">
            <v>653130200706022169</v>
          </cell>
          <cell r="G301" t="str">
            <v>木沙·尼亚孜</v>
          </cell>
          <cell r="H301" t="str">
            <v>653130198309102253</v>
          </cell>
          <cell r="I301" t="str">
            <v>6212877317434126</v>
          </cell>
          <cell r="J301" t="str">
            <v>农村信用社</v>
          </cell>
          <cell r="K301" t="str">
            <v>巴楚县中等职业学校</v>
          </cell>
          <cell r="L301" t="str">
            <v>美发与形象设计</v>
          </cell>
        </row>
        <row r="302">
          <cell r="F302" t="str">
            <v>653130200702162164</v>
          </cell>
          <cell r="G302" t="str">
            <v>艾萨·伊米提</v>
          </cell>
          <cell r="H302" t="str">
            <v>653130197503102236</v>
          </cell>
          <cell r="I302" t="str">
            <v>6212877317467936</v>
          </cell>
          <cell r="J302" t="str">
            <v>农村信用社</v>
          </cell>
          <cell r="K302" t="str">
            <v>巴楚县技工学校</v>
          </cell>
          <cell r="L302" t="str">
            <v>2023级电子商务1班</v>
          </cell>
        </row>
        <row r="303">
          <cell r="F303" t="str">
            <v>653130200606102225</v>
          </cell>
          <cell r="G303" t="str">
            <v>阿尔孜姑丽·麦麦提</v>
          </cell>
          <cell r="H303" t="str">
            <v>653130197506181267</v>
          </cell>
          <cell r="I303" t="str">
            <v>6212877321663439</v>
          </cell>
          <cell r="J303" t="str">
            <v>农村信用社</v>
          </cell>
          <cell r="K303" t="str">
            <v>巴楚县技工学校</v>
          </cell>
          <cell r="L303" t="str">
            <v>2023级美容美发与造型（美容）1班</v>
          </cell>
        </row>
        <row r="304">
          <cell r="F304" t="str">
            <v>653130200704032216</v>
          </cell>
          <cell r="G304" t="str">
            <v>艾孜木·吐热木</v>
          </cell>
          <cell r="H304" t="str">
            <v>653130197804022176</v>
          </cell>
          <cell r="I304" t="str">
            <v>6212877316495748</v>
          </cell>
          <cell r="J304" t="str">
            <v>农村信用社</v>
          </cell>
          <cell r="K304" t="str">
            <v>巴楚县中等职业学校</v>
          </cell>
          <cell r="L304" t="str">
            <v>中餐烹饪</v>
          </cell>
        </row>
        <row r="305">
          <cell r="F305" t="str">
            <v>653130200703232179</v>
          </cell>
          <cell r="G305" t="str">
            <v>尔兰·努尔</v>
          </cell>
          <cell r="H305" t="str">
            <v>653130200508112198</v>
          </cell>
          <cell r="I305" t="str">
            <v>6217978800014071422</v>
          </cell>
          <cell r="J305" t="str">
            <v>邮储银行</v>
          </cell>
          <cell r="K305" t="str">
            <v>巴楚县中等职业学校</v>
          </cell>
          <cell r="L305" t="str">
            <v>计算机应用</v>
          </cell>
        </row>
        <row r="306">
          <cell r="F306" t="str">
            <v>653130200703232216</v>
          </cell>
          <cell r="G306" t="str">
            <v>艾山·亚森</v>
          </cell>
          <cell r="H306" t="str">
            <v>653130196302012192</v>
          </cell>
          <cell r="I306" t="str">
            <v>6212877313929319</v>
          </cell>
          <cell r="J306" t="str">
            <v>农村信用社</v>
          </cell>
          <cell r="K306" t="str">
            <v>巴楚县中等职业学校</v>
          </cell>
          <cell r="L306" t="str">
            <v>汽车运用与维修</v>
          </cell>
        </row>
        <row r="307">
          <cell r="F307" t="str">
            <v>653130200707142170</v>
          </cell>
          <cell r="G307" t="str">
            <v>艾麦提·亚森</v>
          </cell>
          <cell r="H307" t="str">
            <v>653130198707282173</v>
          </cell>
          <cell r="I307" t="str">
            <v>6212877319028611</v>
          </cell>
          <cell r="J307" t="str">
            <v>农村信用社</v>
          </cell>
          <cell r="K307" t="str">
            <v>巴楚县中等职业学校</v>
          </cell>
          <cell r="L307" t="str">
            <v>服装设计</v>
          </cell>
        </row>
        <row r="308">
          <cell r="F308" t="str">
            <v>653130200510092173</v>
          </cell>
          <cell r="G308" t="str">
            <v>热合曼·图尔迪</v>
          </cell>
          <cell r="H308" t="str">
            <v>653130198005102297</v>
          </cell>
          <cell r="I308" t="str">
            <v>6212877313906267</v>
          </cell>
          <cell r="J308" t="str">
            <v>农村信用社</v>
          </cell>
          <cell r="K308" t="str">
            <v>巴楚县中等职业学校</v>
          </cell>
          <cell r="L308" t="str">
            <v>汽车运用与维修</v>
          </cell>
        </row>
        <row r="309">
          <cell r="F309" t="str">
            <v>653130200607042164</v>
          </cell>
          <cell r="G309" t="str">
            <v>艾买提·马木提</v>
          </cell>
          <cell r="H309" t="str">
            <v>653130197704102259</v>
          </cell>
          <cell r="I309" t="str">
            <v>6212877316469107</v>
          </cell>
          <cell r="J309" t="str">
            <v>农村信用社</v>
          </cell>
          <cell r="K309" t="str">
            <v>巴楚县技工学校</v>
          </cell>
          <cell r="L309" t="str">
            <v>2023级美容美发与造型（美容）2班</v>
          </cell>
        </row>
        <row r="310">
          <cell r="F310" t="str">
            <v>653130200601032176</v>
          </cell>
          <cell r="G310" t="str">
            <v>斯马依力·阿布都克热木</v>
          </cell>
          <cell r="H310" t="str">
            <v>653130196902012196</v>
          </cell>
          <cell r="I310" t="str">
            <v>6212877314128598</v>
          </cell>
          <cell r="J310" t="str">
            <v>农村信用社</v>
          </cell>
          <cell r="K310" t="str">
            <v>巴楚县技工学校</v>
          </cell>
          <cell r="L310" t="str">
            <v>2023级烹饪（中式烹调）1班</v>
          </cell>
        </row>
        <row r="311">
          <cell r="F311" t="str">
            <v>653130200707272178</v>
          </cell>
          <cell r="G311" t="str">
            <v> 姑丽尼沙·吾布力</v>
          </cell>
          <cell r="H311" t="str">
            <v>653130197608132167</v>
          </cell>
          <cell r="I311" t="str">
            <v>6217978800006251636</v>
          </cell>
          <cell r="J311" t="str">
            <v>巴楚县邮储银行</v>
          </cell>
          <cell r="K311" t="str">
            <v>巴楚县中等职业学校</v>
          </cell>
          <cell r="L311" t="str">
            <v>服装制作与生产管理</v>
          </cell>
        </row>
        <row r="312">
          <cell r="F312" t="str">
            <v>653130200704012215</v>
          </cell>
          <cell r="G312" t="str">
            <v>买买提·吾布力</v>
          </cell>
          <cell r="H312" t="str">
            <v>653130198102062178</v>
          </cell>
          <cell r="I312" t="str">
            <v>6212877319027753</v>
          </cell>
          <cell r="J312" t="str">
            <v>农村信用社</v>
          </cell>
          <cell r="K312" t="str">
            <v>巴楚县技工学校</v>
          </cell>
          <cell r="L312" t="str">
            <v>2023级烹饪（中式烹调）1班</v>
          </cell>
        </row>
        <row r="313">
          <cell r="F313" t="str">
            <v>653130200708212169</v>
          </cell>
          <cell r="G313" t="str">
            <v>阿尔祖古丽·阿布力米提</v>
          </cell>
          <cell r="H313" t="str">
            <v>653130200101272165</v>
          </cell>
          <cell r="I313" t="str">
            <v>6212877317432120</v>
          </cell>
          <cell r="J313" t="str">
            <v>农村信用社</v>
          </cell>
          <cell r="K313" t="str">
            <v>巴楚县中等职业学校</v>
          </cell>
          <cell r="L313" t="str">
            <v>服装设计与工艺</v>
          </cell>
        </row>
        <row r="314">
          <cell r="F314" t="str">
            <v>653130200706142160</v>
          </cell>
          <cell r="G314" t="str">
            <v>月尔姑丽·热西提</v>
          </cell>
          <cell r="H314" t="str">
            <v>65313019690101224X</v>
          </cell>
          <cell r="I314" t="str">
            <v>6212877323212243</v>
          </cell>
          <cell r="J314" t="str">
            <v>农村信用社</v>
          </cell>
          <cell r="K314" t="str">
            <v>巴楚县中等职业学校</v>
          </cell>
          <cell r="L314" t="str">
            <v>计算机应用</v>
          </cell>
        </row>
        <row r="315">
          <cell r="F315" t="str">
            <v>653130200706132181</v>
          </cell>
          <cell r="G315" t="str">
            <v>图尔洪·莫拉克</v>
          </cell>
          <cell r="H315" t="str">
            <v>653130198210052196</v>
          </cell>
          <cell r="I315" t="str">
            <v>6212877316446980</v>
          </cell>
          <cell r="J315" t="str">
            <v>农村信用社</v>
          </cell>
          <cell r="K315" t="str">
            <v>巴楚县中等职业学校</v>
          </cell>
          <cell r="L315" t="str">
            <v>旅游服务与管理</v>
          </cell>
        </row>
        <row r="316">
          <cell r="F316" t="str">
            <v>653130200710241778</v>
          </cell>
          <cell r="G316" t="str">
            <v>图尔荪汗·艾力木</v>
          </cell>
          <cell r="H316" t="str">
            <v>653130195205101789</v>
          </cell>
          <cell r="I316" t="str">
            <v>6228233665277609160</v>
          </cell>
          <cell r="J316" t="str">
            <v>农业银行</v>
          </cell>
          <cell r="K316" t="str">
            <v>巴楚县中等职业学校</v>
          </cell>
          <cell r="L316" t="str">
            <v>建筑装饰技术</v>
          </cell>
        </row>
        <row r="317">
          <cell r="F317" t="str">
            <v>653130200708082018</v>
          </cell>
          <cell r="G317" t="str">
            <v>艾散·约赛尹</v>
          </cell>
          <cell r="H317" t="str">
            <v>653130197712122014</v>
          </cell>
          <cell r="I317" t="str">
            <v>6212877319218584</v>
          </cell>
          <cell r="J317" t="str">
            <v>农村信用社</v>
          </cell>
          <cell r="K317" t="str">
            <v>巴楚县中等职业学校</v>
          </cell>
          <cell r="L317" t="str">
            <v>中餐烹饪</v>
          </cell>
        </row>
        <row r="318">
          <cell r="F318" t="str">
            <v>653130200611150627</v>
          </cell>
          <cell r="G318" t="str">
            <v>热哈曼·玉努苏</v>
          </cell>
          <cell r="H318" t="str">
            <v>653130197403210619</v>
          </cell>
          <cell r="I318" t="str">
            <v>6217978800009135778</v>
          </cell>
          <cell r="J318" t="str">
            <v>邮储银行</v>
          </cell>
          <cell r="K318" t="str">
            <v>巴楚县中等职业学校</v>
          </cell>
          <cell r="L318" t="str">
            <v>物流服务与管理</v>
          </cell>
        </row>
        <row r="319">
          <cell r="F319" t="str">
            <v>653130200703022163</v>
          </cell>
          <cell r="G319" t="str">
            <v>吾拉依音·木沙</v>
          </cell>
          <cell r="H319" t="str">
            <v>653127198204010530</v>
          </cell>
          <cell r="I319" t="str">
            <v>6212877020354983</v>
          </cell>
          <cell r="J319" t="str">
            <v>农村信用社</v>
          </cell>
          <cell r="K319" t="str">
            <v>巴楚县中等职业学校</v>
          </cell>
          <cell r="L319" t="str">
            <v>美发与形象设计</v>
          </cell>
        </row>
        <row r="320">
          <cell r="F320" t="str">
            <v>653130200703112177</v>
          </cell>
          <cell r="G320" t="str">
            <v>麦麦提艾力·艾麦尔</v>
          </cell>
          <cell r="H320" t="str">
            <v>653130198406192190</v>
          </cell>
          <cell r="I320" t="str">
            <v>6217978800006377381</v>
          </cell>
          <cell r="J320" t="str">
            <v>邮储银行</v>
          </cell>
          <cell r="K320" t="str">
            <v>巴楚县中等职业学校</v>
          </cell>
          <cell r="L320" t="str">
            <v>汽车运用与维修</v>
          </cell>
        </row>
        <row r="321">
          <cell r="F321" t="str">
            <v>65313020070615185X</v>
          </cell>
          <cell r="G321" t="str">
            <v>阿依夏木·卡地尔</v>
          </cell>
          <cell r="H321" t="str">
            <v>653130198202181764</v>
          </cell>
          <cell r="I321" t="str">
            <v>6228233665276157468</v>
          </cell>
          <cell r="J321" t="str">
            <v>农业银行</v>
          </cell>
          <cell r="K321" t="str">
            <v>巴楚县中等职业学校</v>
          </cell>
          <cell r="L321" t="str">
            <v>新能源汽车运用与维修</v>
          </cell>
        </row>
        <row r="322">
          <cell r="F322" t="str">
            <v>653130200701291351</v>
          </cell>
          <cell r="G322" t="str">
            <v>吐尔洪·吐尔逊</v>
          </cell>
          <cell r="H322" t="str">
            <v>653130197610041272</v>
          </cell>
          <cell r="I322" t="str">
            <v>6217978800006154046</v>
          </cell>
          <cell r="J322" t="str">
            <v>邮储银行</v>
          </cell>
          <cell r="K322" t="str">
            <v>巴楚县中等职业学校</v>
          </cell>
          <cell r="L322" t="str">
            <v>中餐烹饪</v>
          </cell>
        </row>
        <row r="323">
          <cell r="F323" t="str">
            <v>653130200708251280</v>
          </cell>
          <cell r="G323" t="str">
            <v>阿卜力孜·阿卜杜克热木</v>
          </cell>
          <cell r="H323" t="str">
            <v>653130195406191274</v>
          </cell>
          <cell r="I323" t="str">
            <v>6212877321622617</v>
          </cell>
          <cell r="J323" t="str">
            <v>农村信用社</v>
          </cell>
          <cell r="K323" t="str">
            <v>巴楚县中等职业学校</v>
          </cell>
          <cell r="L323" t="str">
            <v>服装设计与工艺</v>
          </cell>
        </row>
        <row r="324">
          <cell r="F324" t="str">
            <v>653130200703030614</v>
          </cell>
          <cell r="G324" t="str">
            <v>克热木·喀迪尔</v>
          </cell>
          <cell r="H324" t="str">
            <v>653130198301200676</v>
          </cell>
          <cell r="I324" t="str">
            <v>6217978800006438985</v>
          </cell>
          <cell r="J324" t="str">
            <v>邮储银行</v>
          </cell>
          <cell r="K324" t="str">
            <v>巴楚县中等职业学校</v>
          </cell>
          <cell r="L324" t="str">
            <v>汽车运用与维修</v>
          </cell>
        </row>
        <row r="325">
          <cell r="F325" t="str">
            <v>653130200702231166</v>
          </cell>
          <cell r="G325" t="str">
            <v>帕提姑丽·阿布瓦依提</v>
          </cell>
          <cell r="H325" t="str">
            <v>653130198003051246</v>
          </cell>
          <cell r="I325" t="str">
            <v>6217978800040699048</v>
          </cell>
          <cell r="J325" t="str">
            <v>邮储银行</v>
          </cell>
          <cell r="K325" t="str">
            <v>巴楚县中等职业学校</v>
          </cell>
          <cell r="L325" t="str">
            <v>服装设计与工艺</v>
          </cell>
        </row>
        <row r="326">
          <cell r="F326" t="str">
            <v>65313020070321160X</v>
          </cell>
          <cell r="G326" t="str">
            <v>买买提依明·达吾提</v>
          </cell>
          <cell r="H326" t="str">
            <v>653130197002061595</v>
          </cell>
          <cell r="I326" t="str">
            <v>6217978800041596896</v>
          </cell>
          <cell r="J326" t="str">
            <v>邮储银行</v>
          </cell>
          <cell r="K326" t="str">
            <v>巴楚县中等职业学校</v>
          </cell>
          <cell r="L326" t="str">
            <v>服装设计与工艺</v>
          </cell>
        </row>
        <row r="327">
          <cell r="F327" t="str">
            <v>653130200602160022</v>
          </cell>
          <cell r="G327" t="str">
            <v>艾合买提·买买提</v>
          </cell>
          <cell r="H327" t="str">
            <v>65313019750912003X</v>
          </cell>
          <cell r="I327" t="str">
            <v>6212877335228377</v>
          </cell>
          <cell r="J327" t="str">
            <v>农村信用社</v>
          </cell>
          <cell r="K327" t="str">
            <v>巴楚县技工学校</v>
          </cell>
          <cell r="L327" t="str">
            <v>2023级服装设计与制作2班</v>
          </cell>
        </row>
        <row r="328">
          <cell r="F328" t="str">
            <v>65313020060603201X</v>
          </cell>
          <cell r="G328" t="str">
            <v>依明·牙库甫</v>
          </cell>
          <cell r="H328" t="str">
            <v>653130197502102058</v>
          </cell>
          <cell r="I328" t="str">
            <v>6217978800008916160</v>
          </cell>
          <cell r="J328" t="str">
            <v>邮储银行</v>
          </cell>
          <cell r="K328" t="str">
            <v>巴楚县技工学校</v>
          </cell>
          <cell r="L328" t="str">
            <v>2023级服装设计与制作2班</v>
          </cell>
        </row>
        <row r="329">
          <cell r="F329" t="str">
            <v>653130200806190944</v>
          </cell>
          <cell r="G329" t="str">
            <v>阿布都瓦依提·阿布都热依木</v>
          </cell>
          <cell r="H329" t="str">
            <v>653130198007200915</v>
          </cell>
          <cell r="I329" t="str">
            <v>6217978800008890555</v>
          </cell>
          <cell r="J329" t="str">
            <v>邮储银行</v>
          </cell>
          <cell r="K329" t="str">
            <v>巴楚县技工学校</v>
          </cell>
          <cell r="L329" t="str">
            <v>2023级旅游服务与管理1班</v>
          </cell>
        </row>
        <row r="330">
          <cell r="F330" t="str">
            <v>653130200612201772</v>
          </cell>
          <cell r="G330" t="str">
            <v>来丽姑丽·吾甫尔</v>
          </cell>
          <cell r="H330" t="str">
            <v>653130198710011307</v>
          </cell>
          <cell r="I330" t="str">
            <v>6217978800036648652</v>
          </cell>
          <cell r="J330" t="str">
            <v>邮储银行</v>
          </cell>
          <cell r="K330" t="str">
            <v>巴楚县技工学校</v>
          </cell>
          <cell r="L330" t="str">
            <v>2023级旅游服务与管理1班</v>
          </cell>
        </row>
        <row r="331">
          <cell r="F331" t="str">
            <v>653130200706261768</v>
          </cell>
          <cell r="G331" t="str">
            <v>热合满·吾拉伊木</v>
          </cell>
          <cell r="H331" t="str">
            <v>653130198209101771</v>
          </cell>
          <cell r="I331" t="str">
            <v>6212877308578451</v>
          </cell>
          <cell r="J331" t="str">
            <v>农村信用社</v>
          </cell>
          <cell r="K331" t="str">
            <v>巴楚县技工学校</v>
          </cell>
          <cell r="L331" t="str">
            <v>2023级美容美发与造型（美容）2班</v>
          </cell>
        </row>
        <row r="332">
          <cell r="F332" t="str">
            <v>653130200411080046</v>
          </cell>
          <cell r="G332" t="str">
            <v>帕热合·艾海提</v>
          </cell>
          <cell r="H332" t="str">
            <v>653130199403210028</v>
          </cell>
          <cell r="I332" t="str">
            <v>6212877308629643</v>
          </cell>
          <cell r="J332" t="str">
            <v>农村信用社</v>
          </cell>
          <cell r="K332" t="str">
            <v>巴楚县技工学校</v>
          </cell>
          <cell r="L332" t="str">
            <v>2023级美容美发与造型（美容）2班</v>
          </cell>
        </row>
        <row r="333">
          <cell r="F333" t="str">
            <v>653130200705121173</v>
          </cell>
          <cell r="G333" t="str">
            <v>海尔姑丽·买买提</v>
          </cell>
          <cell r="H333" t="str">
            <v>653130198208281168</v>
          </cell>
          <cell r="I333" t="str">
            <v>6217978800029647646</v>
          </cell>
          <cell r="J333" t="str">
            <v>邮储银行</v>
          </cell>
          <cell r="K333" t="str">
            <v>巴楚县技工学校</v>
          </cell>
          <cell r="L333" t="str">
            <v>2023级食品加工与检验1班</v>
          </cell>
        </row>
        <row r="334">
          <cell r="F334" t="str">
            <v>653130200706281283</v>
          </cell>
          <cell r="G334" t="str">
            <v>吉那提姑丽·库尔班</v>
          </cell>
          <cell r="H334" t="str">
            <v>653130198112051165</v>
          </cell>
          <cell r="I334" t="str">
            <v>6212877321818694</v>
          </cell>
          <cell r="J334" t="str">
            <v>农村信用社</v>
          </cell>
          <cell r="K334" t="str">
            <v>巴楚县技工学校</v>
          </cell>
          <cell r="L334" t="str">
            <v>2023级食品加工与检验1班</v>
          </cell>
        </row>
        <row r="335">
          <cell r="F335" t="str">
            <v>653130200406200621</v>
          </cell>
          <cell r="G335" t="str">
            <v>阿尔祖古丽·吾布力</v>
          </cell>
          <cell r="H335" t="str">
            <v>65313019821110068X</v>
          </cell>
          <cell r="I335" t="str">
            <v>6217978800042377155</v>
          </cell>
          <cell r="J335" t="str">
            <v>邮储银行</v>
          </cell>
          <cell r="K335" t="str">
            <v>新疆师范高等专科学校</v>
          </cell>
          <cell r="L335" t="str">
            <v>计算机应用技术</v>
          </cell>
        </row>
        <row r="336">
          <cell r="F336" t="str">
            <v>653130200404012184</v>
          </cell>
          <cell r="G336" t="str">
            <v>约日古丽·开日木</v>
          </cell>
          <cell r="H336" t="str">
            <v>653130197901032181</v>
          </cell>
          <cell r="I336" t="str">
            <v>6217978800006375252</v>
          </cell>
          <cell r="J336" t="str">
            <v>邮储银行</v>
          </cell>
          <cell r="K336" t="str">
            <v>喀什职业技术学院</v>
          </cell>
          <cell r="L336" t="str">
            <v>学前教育 (单招)</v>
          </cell>
        </row>
        <row r="337">
          <cell r="F337" t="str">
            <v>653130200402062188</v>
          </cell>
          <cell r="G337" t="str">
            <v>依敏·木敏</v>
          </cell>
          <cell r="H337" t="str">
            <v>653130196511152212</v>
          </cell>
          <cell r="I337" t="str">
            <v>6212877323070310</v>
          </cell>
          <cell r="J337" t="str">
            <v>农村信用社</v>
          </cell>
          <cell r="K337" t="str">
            <v>湖南交通职业技术学院</v>
          </cell>
          <cell r="L337" t="str">
            <v>城市轨道交通工程技术</v>
          </cell>
        </row>
        <row r="338">
          <cell r="F338" t="str">
            <v>653130200402122179</v>
          </cell>
          <cell r="G338" t="str">
            <v>苏来曼·吾斯曼</v>
          </cell>
          <cell r="H338" t="str">
            <v>653130197204012214</v>
          </cell>
          <cell r="I338" t="str">
            <v>6217978800006375666</v>
          </cell>
          <cell r="J338" t="str">
            <v>巴楚县农村信用社</v>
          </cell>
          <cell r="K338" t="str">
            <v>巴音郭楞职业技术学院</v>
          </cell>
          <cell r="L338" t="str">
            <v>石油化工技术 (单招)</v>
          </cell>
        </row>
        <row r="339">
          <cell r="F339" t="str">
            <v>653130200304070045</v>
          </cell>
          <cell r="G339" t="str">
            <v>艾木拉姑丽.卡迪尔</v>
          </cell>
          <cell r="H339" t="str">
            <v>653130198207010964</v>
          </cell>
          <cell r="I339" t="str">
            <v>6228233665311834766</v>
          </cell>
          <cell r="J339" t="str">
            <v>农业银行</v>
          </cell>
          <cell r="K339" t="str">
            <v>石河子工程职业技术学院</v>
          </cell>
          <cell r="L339" t="str">
            <v>护理(母婴护理方向)</v>
          </cell>
        </row>
        <row r="340">
          <cell r="F340" t="str">
            <v>653130200405120021</v>
          </cell>
          <cell r="G340" t="str">
            <v>热合曼·图尔迪</v>
          </cell>
          <cell r="H340" t="str">
            <v>653130198005201877</v>
          </cell>
          <cell r="I340" t="str">
            <v>6228233665331670869</v>
          </cell>
          <cell r="J340" t="str">
            <v>巴楚县农村信用社</v>
          </cell>
          <cell r="K340" t="str">
            <v>新疆应用职业技术学院</v>
          </cell>
          <cell r="L340" t="str">
            <v>市政工程技术</v>
          </cell>
        </row>
        <row r="341">
          <cell r="F341" t="str">
            <v>653130200005030983</v>
          </cell>
          <cell r="G341" t="str">
            <v>奥斯曼·阿巴斯</v>
          </cell>
          <cell r="H341" t="str">
            <v>653130196105022172</v>
          </cell>
          <cell r="I341" t="str">
            <v>6217978800034238282</v>
          </cell>
          <cell r="J341" t="str">
            <v>巴楚县农村信用社</v>
          </cell>
          <cell r="K341" t="str">
            <v>重庆科技职业学院</v>
          </cell>
          <cell r="L341" t="str">
            <v>大数据与会计</v>
          </cell>
        </row>
        <row r="342">
          <cell r="F342" t="str">
            <v>653130200308102016</v>
          </cell>
          <cell r="G342" t="str">
            <v>买热木·艾合买提</v>
          </cell>
          <cell r="H342" t="str">
            <v>653130198103172088</v>
          </cell>
          <cell r="I342" t="str">
            <v>6217978800008922176</v>
          </cell>
          <cell r="J342" t="str">
            <v>巴楚县农村信用社</v>
          </cell>
          <cell r="K342" t="str">
            <v>新疆交通职业技术学院</v>
          </cell>
          <cell r="L342" t="str">
            <v>新能源汽车检测与维修技术 (单招)</v>
          </cell>
        </row>
        <row r="343">
          <cell r="F343" t="str">
            <v>632122200604050105</v>
          </cell>
          <cell r="G343" t="str">
            <v>马麻乃</v>
          </cell>
          <cell r="H343" t="str">
            <v>632122197608095517</v>
          </cell>
          <cell r="I343" t="str">
            <v>6212877319076914</v>
          </cell>
          <cell r="J343" t="str">
            <v>巴楚农村信用合作联社</v>
          </cell>
          <cell r="K343" t="str">
            <v>和田师范专科学校</v>
          </cell>
          <cell r="L343" t="str">
            <v>小学道德与法治教育</v>
          </cell>
        </row>
        <row r="344">
          <cell r="F344" t="str">
            <v>653130200403092012</v>
          </cell>
          <cell r="G344" t="str">
            <v>买合甫孜·阿巴斯</v>
          </cell>
          <cell r="H344" t="str">
            <v>653130196501102078</v>
          </cell>
          <cell r="I344" t="str">
            <v>6215256640164261</v>
          </cell>
          <cell r="J344" t="str">
            <v>巴楚县农村信用社</v>
          </cell>
          <cell r="K344" t="str">
            <v>巴音郭楞职业技术学院</v>
          </cell>
          <cell r="L344" t="str">
            <v>音乐表演</v>
          </cell>
        </row>
        <row r="345">
          <cell r="F345" t="str">
            <v>653130200403071764</v>
          </cell>
          <cell r="G345" t="str">
            <v>热合曼·亚森</v>
          </cell>
          <cell r="H345" t="str">
            <v>653130198210171000</v>
          </cell>
          <cell r="I345" t="str">
            <v>6217978800017460000</v>
          </cell>
          <cell r="J345" t="str">
            <v>巴楚县邮政储蓄银行</v>
          </cell>
          <cell r="K345" t="str">
            <v>可克达拉职业技术学院</v>
          </cell>
          <cell r="L345" t="str">
            <v>机电一体化技术</v>
          </cell>
        </row>
        <row r="346">
          <cell r="F346" t="str">
            <v>653130200704220057</v>
          </cell>
          <cell r="G346" t="str">
            <v>热合曼·玉苏音</v>
          </cell>
          <cell r="H346" t="str">
            <v>653130197007100039</v>
          </cell>
          <cell r="I346" t="str">
            <v>6217978800017440061</v>
          </cell>
          <cell r="J346" t="str">
            <v>邮储银行</v>
          </cell>
          <cell r="K346" t="str">
            <v>武威职业学院</v>
          </cell>
          <cell r="L346" t="str">
            <v>社会体育</v>
          </cell>
        </row>
        <row r="347">
          <cell r="F347" t="str">
            <v>65313020010915178X</v>
          </cell>
          <cell r="G347" t="str">
            <v>麦合木提·吾拉音</v>
          </cell>
          <cell r="H347" t="str">
            <v>65313020010915178X</v>
          </cell>
          <cell r="I347" t="str">
            <v>6512 8720 5830 8076</v>
          </cell>
          <cell r="J347" t="str">
            <v>巴楚县农村信用社银行</v>
          </cell>
          <cell r="K347" t="str">
            <v>新疆建设职业技术学院</v>
          </cell>
          <cell r="L347" t="str">
            <v>村镇建设与管理</v>
          </cell>
        </row>
        <row r="348">
          <cell r="F348" t="str">
            <v>653130200311072161</v>
          </cell>
          <cell r="G348" t="str">
            <v>阿卜杜热依木·伊米提</v>
          </cell>
          <cell r="H348" t="str">
            <v>653130197703102177</v>
          </cell>
          <cell r="I348" t="str">
            <v>6212877319031581</v>
          </cell>
          <cell r="J348" t="str">
            <v>巴楚县农村信用社</v>
          </cell>
          <cell r="K348" t="str">
            <v>和田师范专科学校</v>
          </cell>
          <cell r="L348" t="str">
            <v>农产品加工与质量检测</v>
          </cell>
        </row>
        <row r="349">
          <cell r="F349" t="str">
            <v>653130200303171311</v>
          </cell>
          <cell r="G349" t="str">
            <v>艾买提`麦麦提</v>
          </cell>
          <cell r="H349" t="str">
            <v>653130197204033576</v>
          </cell>
          <cell r="I349" t="str">
            <v>6217978800044094261</v>
          </cell>
          <cell r="J349" t="str">
            <v>邮储银行</v>
          </cell>
          <cell r="K349" t="str">
            <v>新疆建设职业技术学院</v>
          </cell>
          <cell r="L349" t="str">
            <v>建筑工程技术 (单招)</v>
          </cell>
        </row>
        <row r="350">
          <cell r="F350" t="str">
            <v>653130200706012040</v>
          </cell>
          <cell r="G350" t="str">
            <v>帕提古丽·古吉</v>
          </cell>
          <cell r="H350" t="str">
            <v>653130198406242047</v>
          </cell>
          <cell r="I350" t="str">
            <v>6217978800006393453</v>
          </cell>
          <cell r="J350" t="str">
            <v>邮储银行</v>
          </cell>
          <cell r="K350" t="str">
            <v>石河子师范学校</v>
          </cell>
          <cell r="L350" t="str">
            <v>幼儿保育</v>
          </cell>
        </row>
        <row r="351">
          <cell r="F351" t="str">
            <v>653130200609132024</v>
          </cell>
          <cell r="G351" t="str">
            <v>艾克木·库尔班</v>
          </cell>
          <cell r="H351" t="str">
            <v>653130194407092011</v>
          </cell>
          <cell r="I351" t="str">
            <v>6217978800044085921</v>
          </cell>
          <cell r="J351" t="str">
            <v>邮储银行</v>
          </cell>
          <cell r="K351" t="str">
            <v>巴楚县中等职业学校</v>
          </cell>
          <cell r="L351" t="str">
            <v>美容美发</v>
          </cell>
        </row>
        <row r="352">
          <cell r="F352" t="str">
            <v>653130200709031773</v>
          </cell>
          <cell r="G352" t="str">
            <v>艾买尔·买买提</v>
          </cell>
          <cell r="H352" t="str">
            <v>653130198112251773</v>
          </cell>
          <cell r="I352" t="str">
            <v>6212877314095052</v>
          </cell>
          <cell r="J352" t="str">
            <v>农村信用社</v>
          </cell>
          <cell r="K352" t="str">
            <v>喀什技职业术学院</v>
          </cell>
          <cell r="L352" t="str">
            <v>气车修理工</v>
          </cell>
        </row>
        <row r="353">
          <cell r="F353" t="str">
            <v>653130200702012051</v>
          </cell>
          <cell r="G353" t="str">
            <v>卡迪尔·吾拉依木</v>
          </cell>
          <cell r="H353" t="str">
            <v>653130198104122015</v>
          </cell>
          <cell r="I353" t="str">
            <v>621217878800009028429</v>
          </cell>
          <cell r="J353" t="str">
            <v>巴楚县农业用户银行</v>
          </cell>
          <cell r="K353" t="str">
            <v>第五师双河职业技术学校</v>
          </cell>
          <cell r="L353" t="str">
            <v>兽医</v>
          </cell>
        </row>
        <row r="354">
          <cell r="F354" t="str">
            <v>65313020070905158X</v>
          </cell>
          <cell r="G354" t="str">
            <v>依米尼汗·司拉木</v>
          </cell>
          <cell r="H354" t="str">
            <v>653130195307051161</v>
          </cell>
          <cell r="I354" t="str">
            <v>6217978800040603107</v>
          </cell>
          <cell r="J354" t="str">
            <v>邮储银行</v>
          </cell>
          <cell r="K354" t="str">
            <v>新疆金领技工学校</v>
          </cell>
          <cell r="L354" t="str">
            <v>护理</v>
          </cell>
        </row>
        <row r="355">
          <cell r="F355" t="str">
            <v>653130200609280764</v>
          </cell>
          <cell r="G355" t="str">
            <v>巴拉提·喀迪尔</v>
          </cell>
          <cell r="H355" t="str">
            <v>653130195712030014</v>
          </cell>
          <cell r="I355" t="str">
            <v>6212877323173734</v>
          </cell>
          <cell r="J355" t="str">
            <v>农村信用社</v>
          </cell>
          <cell r="K355" t="str">
            <v>巴楚县中等职业学校</v>
          </cell>
          <cell r="L355" t="str">
            <v>旅游服务与管理</v>
          </cell>
        </row>
        <row r="356">
          <cell r="F356" t="str">
            <v>653130200704020821</v>
          </cell>
          <cell r="G356" t="str">
            <v>热沙来提·吾布力</v>
          </cell>
          <cell r="H356" t="str">
            <v>653130198603020929</v>
          </cell>
          <cell r="I356" t="str">
            <v>6212877308614058</v>
          </cell>
          <cell r="J356" t="str">
            <v>农村信用社</v>
          </cell>
          <cell r="K356" t="str">
            <v>巴楚县中等职业学校</v>
          </cell>
          <cell r="L356" t="str">
            <v>服装设计与工艺</v>
          </cell>
        </row>
        <row r="357">
          <cell r="F357" t="str">
            <v>653130200501230765</v>
          </cell>
          <cell r="G357" t="str">
            <v>麦合丽娅·努尔艾力</v>
          </cell>
          <cell r="H357" t="str">
            <v>653130200501230765</v>
          </cell>
          <cell r="I357" t="str">
            <v>6217978800014208727</v>
          </cell>
          <cell r="J357" t="str">
            <v>邮储银行</v>
          </cell>
          <cell r="K357" t="str">
            <v>新疆轻工职业技术学院</v>
          </cell>
          <cell r="L357" t="str">
            <v>分析检验技术</v>
          </cell>
        </row>
        <row r="358">
          <cell r="F358" t="str">
            <v>653123200411222127</v>
          </cell>
          <cell r="G358" t="str">
            <v>玉荪呢喀尔·亚库普</v>
          </cell>
          <cell r="H358" t="str">
            <v>653123200109222118</v>
          </cell>
          <cell r="I358" t="str">
            <v>6228233665282930064</v>
          </cell>
          <cell r="J358" t="str">
            <v>农业银行</v>
          </cell>
          <cell r="K358" t="str">
            <v>巴音郭楞职业技术学院</v>
          </cell>
          <cell r="L358" t="str">
            <v>计算机应用技术</v>
          </cell>
        </row>
        <row r="359">
          <cell r="F359" t="str">
            <v>653130200311180023</v>
          </cell>
          <cell r="G359" t="str">
            <v>努尔·阿布拉</v>
          </cell>
          <cell r="H359" t="str">
            <v>653130196702180793</v>
          </cell>
          <cell r="I359" t="str">
            <v>6212877323098204</v>
          </cell>
          <cell r="J359" t="str">
            <v>农村信用社</v>
          </cell>
          <cell r="K359" t="str">
            <v>伊犁职业技术学院</v>
          </cell>
          <cell r="L359" t="str">
            <v>草业技术</v>
          </cell>
        </row>
        <row r="360">
          <cell r="F360" t="str">
            <v>653130200710280814</v>
          </cell>
          <cell r="G360" t="str">
            <v>热合曼·塞买提</v>
          </cell>
          <cell r="H360" t="str">
            <v>653130197810200899</v>
          </cell>
          <cell r="I360" t="str">
            <v>6212877308612631</v>
          </cell>
          <cell r="J360" t="str">
            <v>农村信用社</v>
          </cell>
          <cell r="K360" t="str">
            <v>巴楚县中等职业学校</v>
          </cell>
          <cell r="L360" t="str">
            <v>中餐烹饪</v>
          </cell>
        </row>
        <row r="361">
          <cell r="F361" t="str">
            <v>653130200707180775</v>
          </cell>
          <cell r="G361" t="str">
            <v>斯拉依曼·马木提</v>
          </cell>
          <cell r="H361" t="str">
            <v>653130198404180778</v>
          </cell>
          <cell r="I361" t="str">
            <v>6212877313744601</v>
          </cell>
          <cell r="J361" t="str">
            <v>农村信用社</v>
          </cell>
          <cell r="K361" t="str">
            <v>巴楚县中等职业学校</v>
          </cell>
          <cell r="L361" t="str">
            <v>汽车运用与维修</v>
          </cell>
        </row>
        <row r="362">
          <cell r="F362" t="str">
            <v>653130200704270775</v>
          </cell>
          <cell r="G362" t="str">
            <v>艾海提·句马</v>
          </cell>
          <cell r="H362" t="str">
            <v>653130197003290779</v>
          </cell>
          <cell r="I362" t="str">
            <v>6217978800006211804</v>
          </cell>
          <cell r="J362" t="str">
            <v>邮储银行</v>
          </cell>
          <cell r="K362" t="str">
            <v>巴楚县中等职业学校</v>
          </cell>
          <cell r="L362" t="str">
            <v>服装制作与生产管理</v>
          </cell>
        </row>
        <row r="363">
          <cell r="F363" t="str">
            <v>653130200706280774</v>
          </cell>
          <cell r="G363" t="str">
            <v>吐尔阿洪·如孜</v>
          </cell>
          <cell r="H363" t="str">
            <v>65313019630409083X</v>
          </cell>
          <cell r="I363" t="str">
            <v>6212877313883466</v>
          </cell>
          <cell r="J363" t="str">
            <v>农村信用社</v>
          </cell>
          <cell r="K363" t="str">
            <v>巴楚县中等职业学校</v>
          </cell>
          <cell r="L363" t="str">
            <v>中餐烹饪</v>
          </cell>
        </row>
        <row r="364">
          <cell r="F364" t="str">
            <v>653130200708300775</v>
          </cell>
          <cell r="G364" t="str">
            <v>阿那尔古力·萨依木</v>
          </cell>
          <cell r="H364" t="str">
            <v>653129199304060823</v>
          </cell>
          <cell r="I364" t="str">
            <v>6212877313883227</v>
          </cell>
          <cell r="J364" t="str">
            <v>农村信用社</v>
          </cell>
          <cell r="K364" t="str">
            <v>巴楚县技工学校</v>
          </cell>
          <cell r="L364" t="str">
            <v>2023级建筑装饰1班</v>
          </cell>
        </row>
        <row r="365">
          <cell r="F365" t="str">
            <v>653130200703150771</v>
          </cell>
          <cell r="G365" t="str">
            <v>阿依米尼沙·阿布都瓦依提</v>
          </cell>
          <cell r="H365" t="str">
            <v>653130196407050785</v>
          </cell>
          <cell r="I365" t="str">
            <v>6212877319220507</v>
          </cell>
          <cell r="J365" t="str">
            <v>农村信用社</v>
          </cell>
          <cell r="K365" t="str">
            <v>巴楚县技工学校</v>
          </cell>
          <cell r="L365" t="str">
            <v>2023级旅游服务与管理1班</v>
          </cell>
        </row>
        <row r="366">
          <cell r="F366" t="str">
            <v>653130200612180780</v>
          </cell>
          <cell r="G366" t="str">
            <v>怕提姑丽·库尔班</v>
          </cell>
          <cell r="H366" t="str">
            <v>653130197408150862</v>
          </cell>
          <cell r="I366" t="str">
            <v>6212877330932379</v>
          </cell>
          <cell r="J366" t="str">
            <v>农村信用社</v>
          </cell>
          <cell r="K366" t="str">
            <v>巴楚县技工学校</v>
          </cell>
          <cell r="L366" t="str">
            <v>2023级美容美发与造型（美容）1班</v>
          </cell>
        </row>
        <row r="367">
          <cell r="F367" t="str">
            <v>653130200702140782</v>
          </cell>
          <cell r="G367" t="str">
            <v>吾布力塔力甫·买买提</v>
          </cell>
          <cell r="H367" t="str">
            <v>653130197701030878</v>
          </cell>
          <cell r="I367" t="str">
            <v>6212877308611963</v>
          </cell>
          <cell r="J367" t="str">
            <v>农村信用社</v>
          </cell>
          <cell r="K367" t="str">
            <v>巴楚县技工学校</v>
          </cell>
          <cell r="L367" t="str">
            <v>2023级美容美发与造型（美容）2班</v>
          </cell>
        </row>
        <row r="368">
          <cell r="F368" t="str">
            <v>653130200406270777</v>
          </cell>
          <cell r="G368" t="str">
            <v>热合曼·牙森</v>
          </cell>
          <cell r="H368" t="str">
            <v>653130198407010838</v>
          </cell>
          <cell r="I368" t="str">
            <v>6212877313883367</v>
          </cell>
          <cell r="J368" t="str">
            <v>农村信用社</v>
          </cell>
          <cell r="K368" t="str">
            <v>东营职业学院</v>
          </cell>
          <cell r="L368" t="str">
            <v>学前教育(定向)</v>
          </cell>
        </row>
        <row r="369">
          <cell r="F369" t="str">
            <v>653130200402240765</v>
          </cell>
          <cell r="G369" t="str">
            <v>古合尔·阿布地热衣木</v>
          </cell>
          <cell r="H369" t="str">
            <v>65313019830615084X</v>
          </cell>
          <cell r="I369" t="str">
            <v>6212877314066236</v>
          </cell>
          <cell r="J369" t="str">
            <v>农村信用社</v>
          </cell>
          <cell r="K369" t="str">
            <v>吐鲁番职业技术学院</v>
          </cell>
          <cell r="L369" t="str">
            <v>学前教育</v>
          </cell>
        </row>
        <row r="370">
          <cell r="F370" t="str">
            <v>653130200704040777</v>
          </cell>
          <cell r="G370" t="str">
            <v>阿米尼姑·塞买提</v>
          </cell>
          <cell r="H370" t="str">
            <v>653130198606020887</v>
          </cell>
          <cell r="I370" t="str">
            <v>6212877313659114</v>
          </cell>
          <cell r="J370" t="str">
            <v>农村信用社</v>
          </cell>
          <cell r="K370" t="str">
            <v>新疆能源职业技术学院</v>
          </cell>
          <cell r="L370" t="str">
            <v>中餐烹饪</v>
          </cell>
        </row>
        <row r="371">
          <cell r="F371" t="str">
            <v>653130200701250058</v>
          </cell>
          <cell r="G371" t="str">
            <v>塔拉洪·阿卜杜热伊木</v>
          </cell>
          <cell r="H371" t="str">
            <v>653130198601050833</v>
          </cell>
          <cell r="I371" t="str">
            <v>6217978800006215987</v>
          </cell>
          <cell r="J371" t="str">
            <v>邮储银行</v>
          </cell>
          <cell r="K371" t="str">
            <v>巴楚县中等职业学校</v>
          </cell>
          <cell r="L371" t="str">
            <v>汽车运用与维修</v>
          </cell>
        </row>
        <row r="372">
          <cell r="F372" t="str">
            <v>653130200708050796</v>
          </cell>
          <cell r="G372" t="str">
            <v>帕提姑·阿布都瓦依提</v>
          </cell>
          <cell r="H372" t="str">
            <v>653130197704110021</v>
          </cell>
          <cell r="I372" t="str">
            <v>6212877323147522</v>
          </cell>
          <cell r="J372" t="str">
            <v>农村信用社</v>
          </cell>
          <cell r="K372" t="str">
            <v>巴楚县中等职业学校</v>
          </cell>
          <cell r="L372" t="str">
            <v>中餐烹饪</v>
          </cell>
        </row>
        <row r="373">
          <cell r="F373" t="str">
            <v>653130200704010869</v>
          </cell>
          <cell r="G373" t="str">
            <v>热子玩姑·艾海提</v>
          </cell>
          <cell r="H373" t="str">
            <v>653130198010010768</v>
          </cell>
          <cell r="I373" t="str">
            <v>6212877313895734</v>
          </cell>
          <cell r="J373" t="str">
            <v>农村信用社</v>
          </cell>
          <cell r="K373" t="str">
            <v>巴楚县中等职业学校</v>
          </cell>
          <cell r="L373" t="str">
            <v>服装设计与工艺</v>
          </cell>
        </row>
        <row r="374">
          <cell r="F374" t="str">
            <v>653130200702010013</v>
          </cell>
          <cell r="G374" t="str">
            <v>努尔巴哈尔·吾拉依木</v>
          </cell>
          <cell r="H374" t="str">
            <v>653130198805020601</v>
          </cell>
          <cell r="I374" t="str">
            <v>6217978800017189957</v>
          </cell>
          <cell r="J374" t="str">
            <v>邮储银行</v>
          </cell>
          <cell r="K374" t="str">
            <v>巴楚县中等职业学校</v>
          </cell>
          <cell r="L374" t="str">
            <v>建筑装饰技术</v>
          </cell>
        </row>
        <row r="375">
          <cell r="F375" t="str">
            <v>653130200701260782</v>
          </cell>
          <cell r="G375" t="str">
            <v>卜合丽齐姆·阿于普</v>
          </cell>
          <cell r="H375" t="str">
            <v>653130196701300802</v>
          </cell>
          <cell r="I375" t="str">
            <v>6217978800017188827</v>
          </cell>
          <cell r="J375" t="str">
            <v>邮储银行</v>
          </cell>
          <cell r="K375" t="str">
            <v>巴楚县中等职业学校</v>
          </cell>
          <cell r="L375" t="str">
            <v>旅游服务与管理</v>
          </cell>
        </row>
        <row r="376">
          <cell r="F376" t="str">
            <v>653130200708300791</v>
          </cell>
          <cell r="G376" t="str">
            <v>乌热古丽·乌布力</v>
          </cell>
          <cell r="H376" t="str">
            <v>653130198207200864</v>
          </cell>
          <cell r="I376" t="str">
            <v>6212877313675037</v>
          </cell>
          <cell r="J376" t="str">
            <v>农村信用社</v>
          </cell>
          <cell r="K376" t="str">
            <v>巴楚县中等职业学校</v>
          </cell>
          <cell r="L376" t="str">
            <v>纺织技术与服务</v>
          </cell>
        </row>
        <row r="377">
          <cell r="F377" t="str">
            <v>653130200801160770</v>
          </cell>
          <cell r="G377" t="str">
            <v>阿而肯江·卡地尔</v>
          </cell>
          <cell r="H377" t="str">
            <v>65313019800604077X</v>
          </cell>
          <cell r="I377" t="str">
            <v>6212877313568661</v>
          </cell>
          <cell r="J377" t="str">
            <v>农村信用社</v>
          </cell>
          <cell r="K377" t="str">
            <v>巴楚县中等职业学校</v>
          </cell>
          <cell r="L377" t="str">
            <v>汽车运用与维修</v>
          </cell>
        </row>
        <row r="378">
          <cell r="F378" t="str">
            <v>653130200611290785</v>
          </cell>
          <cell r="G378" t="str">
            <v>库尔班·图尔荪</v>
          </cell>
          <cell r="H378" t="str">
            <v>653130198603040858</v>
          </cell>
          <cell r="I378" t="str">
            <v>6212877334945070</v>
          </cell>
          <cell r="J378" t="str">
            <v>农村信用社</v>
          </cell>
          <cell r="K378" t="str">
            <v>巴楚县技工学校</v>
          </cell>
          <cell r="L378" t="str">
            <v>2023级服装设计与制作1班</v>
          </cell>
        </row>
        <row r="379">
          <cell r="F379" t="str">
            <v>653130200711200775</v>
          </cell>
          <cell r="G379" t="str">
            <v>努尔姑丽·萨伍提</v>
          </cell>
          <cell r="H379" t="str">
            <v>653130197409260764</v>
          </cell>
          <cell r="I379" t="str">
            <v>6212877313711337</v>
          </cell>
          <cell r="J379" t="str">
            <v>农村信用社</v>
          </cell>
          <cell r="K379" t="str">
            <v>巴楚县技工学校</v>
          </cell>
          <cell r="L379" t="str">
            <v>2023级机床切削加工1班</v>
          </cell>
        </row>
        <row r="380">
          <cell r="F380" t="str">
            <v>653130200705010764</v>
          </cell>
          <cell r="G380" t="str">
            <v>孜比尔姑丽·米吉提</v>
          </cell>
          <cell r="H380" t="str">
            <v>653130198003120803</v>
          </cell>
          <cell r="I380" t="str">
            <v>6212877313674923</v>
          </cell>
          <cell r="J380" t="str">
            <v>农村信用社</v>
          </cell>
          <cell r="K380" t="str">
            <v>巴楚县技工学校</v>
          </cell>
          <cell r="L380" t="str">
            <v>2023级美容美发与造型（美容）2班</v>
          </cell>
        </row>
        <row r="381">
          <cell r="F381" t="str">
            <v>653130200408040764</v>
          </cell>
          <cell r="G381" t="str">
            <v>亚库普·图尔迪</v>
          </cell>
          <cell r="H381" t="str">
            <v>653130197605020610</v>
          </cell>
          <cell r="I381" t="str">
            <v>6212877323206443</v>
          </cell>
          <cell r="J381" t="str">
            <v>农村信用社</v>
          </cell>
          <cell r="K381" t="str">
            <v>阿勒泰职业技术学院</v>
          </cell>
          <cell r="L381" t="str">
            <v>旅游管理</v>
          </cell>
        </row>
        <row r="382">
          <cell r="F382" t="str">
            <v>653130200411130779</v>
          </cell>
          <cell r="G382" t="str">
            <v>努日曼古丽·亚森</v>
          </cell>
          <cell r="H382" t="str">
            <v>653130198503100884</v>
          </cell>
          <cell r="I382" t="str">
            <v>6212877313674725</v>
          </cell>
          <cell r="J382" t="str">
            <v>农村信用社</v>
          </cell>
          <cell r="K382" t="str">
            <v>巴音郭楞职业技术学院</v>
          </cell>
          <cell r="L382" t="str">
            <v>石油化工技术 (单招)</v>
          </cell>
        </row>
        <row r="383">
          <cell r="F383" t="str">
            <v>653130200408170809</v>
          </cell>
          <cell r="G383" t="str">
            <v>怕提姑丽·阿布都瓦衣提</v>
          </cell>
          <cell r="H383" t="str">
            <v>65313019790908076X</v>
          </cell>
          <cell r="I383" t="str">
            <v>6212877313766554</v>
          </cell>
          <cell r="J383" t="str">
            <v>农村信用社</v>
          </cell>
          <cell r="K383" t="str">
            <v>新疆现代职业技术学院</v>
          </cell>
          <cell r="L383" t="str">
            <v>护理</v>
          </cell>
        </row>
        <row r="384">
          <cell r="F384" t="str">
            <v>653130200412040775</v>
          </cell>
          <cell r="G384" t="str">
            <v>艾力·斯拉衣曼</v>
          </cell>
          <cell r="H384" t="str">
            <v>653130197602150778</v>
          </cell>
          <cell r="I384" t="str">
            <v>6217978800041603742</v>
          </cell>
          <cell r="J384" t="str">
            <v>邮储银行</v>
          </cell>
          <cell r="K384" t="str">
            <v>盘锦职业技术学院</v>
          </cell>
          <cell r="L384" t="str">
            <v>油气智能开采技术</v>
          </cell>
        </row>
        <row r="385">
          <cell r="F385" t="str">
            <v>653130200408170761</v>
          </cell>
          <cell r="G385" t="str">
            <v>阿依则巴·麦麦提</v>
          </cell>
          <cell r="H385" t="str">
            <v>653130200408170761</v>
          </cell>
          <cell r="I385" t="str">
            <v>6217978800014159813</v>
          </cell>
          <cell r="J385" t="str">
            <v>农村信用社</v>
          </cell>
          <cell r="K385" t="str">
            <v>兰州外语职业学院</v>
          </cell>
          <cell r="L385" t="str">
            <v>药学</v>
          </cell>
        </row>
        <row r="386">
          <cell r="F386" t="str">
            <v>653130200411130760</v>
          </cell>
          <cell r="G386" t="str">
            <v>阿提古丽·买买提</v>
          </cell>
          <cell r="H386" t="str">
            <v>653130197103020805</v>
          </cell>
          <cell r="I386" t="str">
            <v>6212877313820799</v>
          </cell>
          <cell r="J386" t="str">
            <v>农村信用社</v>
          </cell>
          <cell r="K386" t="str">
            <v>新疆农业职业技术学院</v>
          </cell>
          <cell r="L386" t="str">
            <v>园林工程技术</v>
          </cell>
        </row>
        <row r="387">
          <cell r="F387" t="str">
            <v>653130200405150781</v>
          </cell>
          <cell r="G387" t="str">
            <v>帕提古丽·麦海提</v>
          </cell>
          <cell r="H387" t="str">
            <v>653130197801060767</v>
          </cell>
          <cell r="I387" t="str">
            <v>6212877313710610</v>
          </cell>
          <cell r="J387" t="str">
            <v>农村信用社</v>
          </cell>
          <cell r="K387" t="str">
            <v>吐鲁番职业技术学院</v>
          </cell>
          <cell r="L387" t="str">
            <v>电子商务(电商运营)</v>
          </cell>
        </row>
        <row r="388">
          <cell r="F388" t="str">
            <v>653130200701140764</v>
          </cell>
          <cell r="G388" t="str">
            <v>艾克拜尔·阿尔肯</v>
          </cell>
          <cell r="H388" t="str">
            <v>653130197410100776</v>
          </cell>
          <cell r="I388" t="str">
            <v>6212877313710636</v>
          </cell>
          <cell r="J388" t="str">
            <v>农村信用社</v>
          </cell>
          <cell r="K388" t="str">
            <v>阿克苏地区城市理工技工学校</v>
          </cell>
          <cell r="L388" t="str">
            <v>护士</v>
          </cell>
        </row>
        <row r="389">
          <cell r="F389" t="str">
            <v>653130200707050778</v>
          </cell>
          <cell r="G389" t="str">
            <v>阿布都木民·伊斯马伊力</v>
          </cell>
          <cell r="H389" t="str">
            <v>653130198006180895</v>
          </cell>
          <cell r="I389" t="str">
            <v>6212877313883078</v>
          </cell>
          <cell r="J389" t="str">
            <v>农村信用社</v>
          </cell>
          <cell r="K389" t="str">
            <v>巴楚县中等职业学校</v>
          </cell>
          <cell r="L389" t="str">
            <v>汽车运用与维修</v>
          </cell>
        </row>
        <row r="390">
          <cell r="F390" t="str">
            <v>653130200706110775</v>
          </cell>
          <cell r="G390" t="str">
            <v>马木提·达吾提</v>
          </cell>
          <cell r="H390" t="str">
            <v>653130198003150770</v>
          </cell>
          <cell r="I390" t="str">
            <v>6212877313539530</v>
          </cell>
          <cell r="J390" t="str">
            <v>农村信用社</v>
          </cell>
          <cell r="K390" t="str">
            <v>巴楚县中等职业学校</v>
          </cell>
          <cell r="L390" t="str">
            <v>汽车运用与维修</v>
          </cell>
        </row>
        <row r="391">
          <cell r="F391" t="str">
            <v>653130200610240794</v>
          </cell>
          <cell r="G391" t="str">
            <v>伍卜力·图尔贡</v>
          </cell>
          <cell r="H391" t="str">
            <v>653130197204100855</v>
          </cell>
          <cell r="I391" t="str">
            <v>6212877319221612</v>
          </cell>
          <cell r="J391" t="str">
            <v>农村信用社</v>
          </cell>
          <cell r="K391" t="str">
            <v>巴楚县中等职业学校</v>
          </cell>
          <cell r="L391" t="str">
            <v>汽车运用与维修</v>
          </cell>
        </row>
        <row r="392">
          <cell r="F392" t="str">
            <v>653130200701110768</v>
          </cell>
          <cell r="G392" t="str">
            <v>喀德尔亚·木沙</v>
          </cell>
          <cell r="H392" t="str">
            <v>653130200504270789</v>
          </cell>
          <cell r="I392" t="str">
            <v>6217978800046891417</v>
          </cell>
          <cell r="J392" t="str">
            <v>邮储银行</v>
          </cell>
          <cell r="K392" t="str">
            <v>巴楚县中等职业学校</v>
          </cell>
          <cell r="L392" t="str">
            <v>服装设计与工艺</v>
          </cell>
        </row>
        <row r="393">
          <cell r="F393" t="str">
            <v>653130200702280806</v>
          </cell>
          <cell r="G393" t="str">
            <v>祖热古丽·图尔</v>
          </cell>
          <cell r="H393" t="str">
            <v>653130198201150608</v>
          </cell>
          <cell r="I393" t="str">
            <v>6212877313568042</v>
          </cell>
          <cell r="J393" t="str">
            <v>农村信用社</v>
          </cell>
          <cell r="K393" t="str">
            <v>巴楚县中等职业学校</v>
          </cell>
          <cell r="L393" t="str">
            <v>服装设计与工艺</v>
          </cell>
        </row>
        <row r="394">
          <cell r="F394" t="str">
            <v>653130200707230760</v>
          </cell>
          <cell r="G394" t="str">
            <v>图拉克·图尔荪</v>
          </cell>
          <cell r="H394" t="str">
            <v>653130198310110795</v>
          </cell>
          <cell r="I394" t="str">
            <v>6212877319126092</v>
          </cell>
          <cell r="J394" t="str">
            <v>农村信用社</v>
          </cell>
          <cell r="K394" t="str">
            <v>巴楚县中等职业学校</v>
          </cell>
          <cell r="L394" t="str">
            <v>物流服务与管理</v>
          </cell>
        </row>
        <row r="395">
          <cell r="F395" t="str">
            <v>653130200607200791</v>
          </cell>
          <cell r="G395" t="str">
            <v>图尔迪·艾麦提</v>
          </cell>
          <cell r="H395" t="str">
            <v>653130198205100771</v>
          </cell>
          <cell r="I395" t="str">
            <v>6212877313539407</v>
          </cell>
          <cell r="J395" t="str">
            <v>农村信用社</v>
          </cell>
          <cell r="K395" t="str">
            <v>巴楚县技工学校</v>
          </cell>
          <cell r="L395" t="str">
            <v>2023级机床切削加工1班</v>
          </cell>
        </row>
        <row r="396">
          <cell r="F396" t="str">
            <v>653130200408020763</v>
          </cell>
          <cell r="G396" t="str">
            <v>热则·托合提</v>
          </cell>
          <cell r="H396" t="str">
            <v>653130198111120798</v>
          </cell>
          <cell r="I396" t="str">
            <v>6212877334985704</v>
          </cell>
          <cell r="J396" t="str">
            <v>农村信用社</v>
          </cell>
          <cell r="K396" t="str">
            <v>和田职业技术学院</v>
          </cell>
          <cell r="L396" t="str">
            <v>电子商务</v>
          </cell>
        </row>
        <row r="397">
          <cell r="F397" t="str">
            <v>653130200405290768</v>
          </cell>
          <cell r="G397" t="str">
            <v>图尔贡·克力木</v>
          </cell>
          <cell r="H397" t="str">
            <v>65313019810714077X</v>
          </cell>
          <cell r="I397" t="str">
            <v>6212877313771745</v>
          </cell>
          <cell r="J397" t="str">
            <v>农村信用社</v>
          </cell>
          <cell r="K397" t="str">
            <v>新疆农业职业技术学院</v>
          </cell>
          <cell r="L397" t="str">
            <v>水利工程 (单招)</v>
          </cell>
        </row>
        <row r="398">
          <cell r="F398" t="str">
            <v>653130200702020764</v>
          </cell>
          <cell r="G398" t="str">
            <v>阿布都艾尼·木沙</v>
          </cell>
          <cell r="H398" t="str">
            <v>653130198310110779</v>
          </cell>
          <cell r="I398" t="str">
            <v>6212877313601272</v>
          </cell>
          <cell r="J398" t="str">
            <v>巴楚县农村信用社</v>
          </cell>
          <cell r="K398" t="str">
            <v>第五师双河职业技术学校</v>
          </cell>
          <cell r="L398" t="str">
            <v>幼儿保育</v>
          </cell>
        </row>
        <row r="399">
          <cell r="F399" t="str">
            <v>653130200701100770</v>
          </cell>
          <cell r="G399" t="str">
            <v>阿布力米提·艾山</v>
          </cell>
          <cell r="H399" t="str">
            <v>653130197703150830</v>
          </cell>
          <cell r="I399" t="str">
            <v>6212877313601637</v>
          </cell>
          <cell r="J399" t="str">
            <v>农村信用社</v>
          </cell>
          <cell r="K399" t="str">
            <v>新疆兵团民族师范学校</v>
          </cell>
          <cell r="L399" t="str">
            <v>餐饮检疫员专业 </v>
          </cell>
        </row>
        <row r="400">
          <cell r="F400" t="str">
            <v>653130200703280760</v>
          </cell>
          <cell r="G400" t="str">
            <v>艾孜孜姑·艾山</v>
          </cell>
          <cell r="H400" t="str">
            <v>653130198204030628</v>
          </cell>
          <cell r="I400" t="str">
            <v>6212877317402966</v>
          </cell>
          <cell r="J400" t="str">
            <v>农村信用社</v>
          </cell>
          <cell r="K400" t="str">
            <v>巴楚县中等职业学校</v>
          </cell>
          <cell r="L400" t="str">
            <v>计算机应用</v>
          </cell>
        </row>
        <row r="401">
          <cell r="F401" t="str">
            <v>653130200703200767</v>
          </cell>
          <cell r="G401" t="str">
            <v>艾尔肯·阿布都热依木</v>
          </cell>
          <cell r="H401" t="str">
            <v>653130197707010819</v>
          </cell>
          <cell r="I401" t="str">
            <v>6212877313541536</v>
          </cell>
          <cell r="J401" t="str">
            <v>农村信用社</v>
          </cell>
          <cell r="K401" t="str">
            <v>巴楚县技工学校</v>
          </cell>
          <cell r="L401" t="str">
            <v>2023级美容美发与造型（美容）2班</v>
          </cell>
        </row>
        <row r="402">
          <cell r="F402" t="str">
            <v>653130200409040766</v>
          </cell>
          <cell r="G402" t="str">
            <v>阿卜来海提·亚森</v>
          </cell>
          <cell r="H402" t="str">
            <v>653130198209050839</v>
          </cell>
          <cell r="I402" t="str">
            <v>6212877313693139</v>
          </cell>
          <cell r="J402" t="str">
            <v>农村信用社</v>
          </cell>
          <cell r="K402" t="str">
            <v>伊犁职业技术学院</v>
          </cell>
          <cell r="L402" t="str">
            <v>公共事务管理 (单招)</v>
          </cell>
        </row>
        <row r="403">
          <cell r="F403" t="str">
            <v>65313020040722078X</v>
          </cell>
          <cell r="G403" t="str">
            <v>阿热孜古丽·图尔洪</v>
          </cell>
          <cell r="H403" t="str">
            <v>653130198503100809</v>
          </cell>
          <cell r="I403" t="str">
            <v>6212877321650972</v>
          </cell>
          <cell r="J403" t="str">
            <v>农村信用社</v>
          </cell>
          <cell r="K403" t="str">
            <v>新疆科信职业技术学院</v>
          </cell>
          <cell r="L403" t="str">
            <v>现代物流管理</v>
          </cell>
        </row>
        <row r="404">
          <cell r="F404" t="str">
            <v>653130200703250764</v>
          </cell>
          <cell r="G404" t="str">
            <v>吾拉依木·吉力力</v>
          </cell>
          <cell r="H404" t="str">
            <v>653130197703180810</v>
          </cell>
          <cell r="I404" t="str">
            <v>6212877313602098</v>
          </cell>
          <cell r="J404" t="str">
            <v>农村信用社</v>
          </cell>
          <cell r="K404" t="str">
            <v>阿克苏城市理工技工学校</v>
          </cell>
          <cell r="L404" t="str">
            <v>护理</v>
          </cell>
        </row>
        <row r="405">
          <cell r="F405" t="str">
            <v>653130200706100761</v>
          </cell>
          <cell r="G405" t="str">
            <v>艾买尔·阿布都克力木</v>
          </cell>
          <cell r="H405" t="str">
            <v>65313019710630079X</v>
          </cell>
          <cell r="I405" t="str">
            <v>6212877313764591</v>
          </cell>
          <cell r="J405" t="str">
            <v>农村信用社</v>
          </cell>
          <cell r="K405" t="str">
            <v>巴楚县中等职业学校</v>
          </cell>
          <cell r="L405" t="str">
            <v>美发与形象设计</v>
          </cell>
        </row>
        <row r="406">
          <cell r="F406" t="str">
            <v>653130200607160777</v>
          </cell>
          <cell r="G406" t="str">
            <v>艾力·依明</v>
          </cell>
          <cell r="H406" t="str">
            <v>65313019740805087X</v>
          </cell>
          <cell r="I406" t="str">
            <v>6212877313580690</v>
          </cell>
          <cell r="J406" t="str">
            <v>农村信用社</v>
          </cell>
          <cell r="K406" t="str">
            <v>巴楚县中等职业学校</v>
          </cell>
          <cell r="L406" t="str">
            <v>汽车运用与维修</v>
          </cell>
        </row>
        <row r="407">
          <cell r="F407" t="str">
            <v>653130200705300761</v>
          </cell>
          <cell r="G407" t="str">
            <v>麦麦提·麦海提</v>
          </cell>
          <cell r="H407" t="str">
            <v>653130198604050791</v>
          </cell>
          <cell r="I407" t="str">
            <v>6212877323018384</v>
          </cell>
          <cell r="J407" t="str">
            <v>农村信用社</v>
          </cell>
          <cell r="K407" t="str">
            <v>巴楚县中等职业学校</v>
          </cell>
          <cell r="L407" t="str">
            <v>服装设计与工艺</v>
          </cell>
        </row>
        <row r="408">
          <cell r="F408" t="str">
            <v>653130200709010761</v>
          </cell>
          <cell r="G408" t="str">
            <v>努尔艾合买提·嗒力甫</v>
          </cell>
          <cell r="H408" t="str">
            <v>65313019830104081X</v>
          </cell>
          <cell r="I408" t="str">
            <v>6212877334987247</v>
          </cell>
          <cell r="J408" t="str">
            <v>农村信用社</v>
          </cell>
          <cell r="K408" t="str">
            <v>巴楚县中等职业学校</v>
          </cell>
          <cell r="L408" t="str">
            <v>服装设计与工艺</v>
          </cell>
        </row>
        <row r="409">
          <cell r="F409" t="str">
            <v>653130200703170780</v>
          </cell>
          <cell r="G409" t="str">
            <v>依马木·买买提</v>
          </cell>
          <cell r="H409" t="str">
            <v>653130198304110772</v>
          </cell>
          <cell r="I409" t="str">
            <v>6212877313764740</v>
          </cell>
          <cell r="J409" t="str">
            <v>农村信用社</v>
          </cell>
          <cell r="K409" t="str">
            <v>巴楚县技工学校</v>
          </cell>
          <cell r="L409" t="str">
            <v>2023级服装设计与制作2班</v>
          </cell>
        </row>
        <row r="410">
          <cell r="F410" t="str">
            <v>653130200703060768</v>
          </cell>
          <cell r="G410" t="str">
            <v>阿提克木·吾斯曼</v>
          </cell>
          <cell r="H410" t="str">
            <v>653130198603040903</v>
          </cell>
          <cell r="I410" t="str">
            <v>6212877314050024</v>
          </cell>
          <cell r="J410" t="str">
            <v>农村信用社</v>
          </cell>
          <cell r="K410" t="str">
            <v>巴楚县技工学校</v>
          </cell>
          <cell r="L410" t="str">
            <v>2023级旅游服务与管理1班</v>
          </cell>
        </row>
        <row r="411">
          <cell r="F411" t="str">
            <v>653130200312280026</v>
          </cell>
          <cell r="G411" t="str">
            <v>努尔姑里·亚森</v>
          </cell>
          <cell r="H411" t="str">
            <v>653130198306130048</v>
          </cell>
          <cell r="I411" t="str">
            <v>6212877313769434</v>
          </cell>
          <cell r="J411" t="str">
            <v>农村信用社</v>
          </cell>
          <cell r="K411" t="str">
            <v>阿勒泰职业技术学院</v>
          </cell>
          <cell r="L411" t="str">
            <v>学前教育</v>
          </cell>
        </row>
        <row r="412">
          <cell r="F412" t="str">
            <v>653130200404090027</v>
          </cell>
          <cell r="G412" t="str">
            <v>阿卜力克木·阿卜力海提</v>
          </cell>
          <cell r="H412" t="str">
            <v>653130197703040877</v>
          </cell>
          <cell r="I412" t="str">
            <v>6212877313766265</v>
          </cell>
          <cell r="J412" t="str">
            <v>农村信用社</v>
          </cell>
          <cell r="K412" t="str">
            <v>新疆维吾尔医学专科学校</v>
          </cell>
          <cell r="L412" t="str">
            <v>维医学</v>
          </cell>
        </row>
        <row r="413">
          <cell r="F413" t="str">
            <v>653130200405080795</v>
          </cell>
          <cell r="G413" t="str">
            <v>艾萨·阿卜杜热依木</v>
          </cell>
          <cell r="H413" t="str">
            <v>653130198007100770</v>
          </cell>
          <cell r="I413" t="str">
            <v>6212877313569248</v>
          </cell>
          <cell r="J413" t="str">
            <v>农村信用社</v>
          </cell>
          <cell r="K413" t="str">
            <v>新疆农业职业技术学院</v>
          </cell>
          <cell r="L413" t="str">
            <v>数字媒体技术 (单招)</v>
          </cell>
        </row>
        <row r="414">
          <cell r="F414" t="str">
            <v>653130200406010764</v>
          </cell>
          <cell r="G414" t="str">
            <v>牙库甫·阿于甫</v>
          </cell>
          <cell r="H414" t="str">
            <v>653130198403060811</v>
          </cell>
          <cell r="I414" t="str">
            <v>6212877321738504</v>
          </cell>
          <cell r="J414" t="str">
            <v>农村信用社</v>
          </cell>
          <cell r="K414" t="str">
            <v>新疆能源职业技术学院</v>
          </cell>
          <cell r="L414" t="str">
            <v>云计算技术应用</v>
          </cell>
        </row>
        <row r="415">
          <cell r="F415" t="str">
            <v>653130200404010808</v>
          </cell>
          <cell r="G415" t="str">
            <v>依巴迪姑·吐尔洪</v>
          </cell>
          <cell r="H415" t="str">
            <v>653130197603090762</v>
          </cell>
          <cell r="I415" t="str">
            <v>6212877313569271</v>
          </cell>
          <cell r="J415" t="str">
            <v>农村信用社</v>
          </cell>
          <cell r="K415" t="str">
            <v>新疆石河子职业技术学院</v>
          </cell>
          <cell r="L415" t="str">
            <v>工业互联网技术</v>
          </cell>
        </row>
        <row r="416">
          <cell r="F416" t="str">
            <v>653130200702030778</v>
          </cell>
          <cell r="G416" t="str">
            <v>牙森·艾买提</v>
          </cell>
          <cell r="H416" t="str">
            <v>653130197505040817</v>
          </cell>
          <cell r="I416" t="str">
            <v>6217978800040601473</v>
          </cell>
          <cell r="J416" t="str">
            <v>邮储银行</v>
          </cell>
          <cell r="K416" t="str">
            <v>新疆潜能教育发展研究院 </v>
          </cell>
          <cell r="L416" t="str">
            <v>新增管理</v>
          </cell>
        </row>
        <row r="417">
          <cell r="F417" t="str">
            <v>653130200606140782</v>
          </cell>
          <cell r="G417" t="str">
            <v>热比罕·麦麦提</v>
          </cell>
          <cell r="H417" t="str">
            <v>653130194401100762</v>
          </cell>
          <cell r="I417" t="str">
            <v>6212877313769533</v>
          </cell>
          <cell r="J417" t="str">
            <v>农村信用社</v>
          </cell>
          <cell r="K417" t="str">
            <v>塔成地区中等职业技术学校</v>
          </cell>
          <cell r="L417" t="str">
            <v>酒店管理</v>
          </cell>
        </row>
        <row r="418">
          <cell r="F418" t="str">
            <v>653130200612050935</v>
          </cell>
          <cell r="G418" t="str">
            <v>阿曼姑丽·艾比布拉</v>
          </cell>
          <cell r="H418" t="str">
            <v>653130198305080923</v>
          </cell>
          <cell r="I418" t="str">
            <v>6212877313900054</v>
          </cell>
          <cell r="J418" t="str">
            <v>农村信用社</v>
          </cell>
          <cell r="K418" t="str">
            <v>巴楚县中等职业学校</v>
          </cell>
          <cell r="L418" t="str">
            <v>建筑装饰技术</v>
          </cell>
        </row>
        <row r="419">
          <cell r="F419" t="str">
            <v>653130200701210793</v>
          </cell>
          <cell r="G419" t="str">
            <v>热合曼·喀迪尔</v>
          </cell>
          <cell r="H419" t="str">
            <v>653130198005160817</v>
          </cell>
          <cell r="I419" t="str">
            <v>6212877313857932</v>
          </cell>
          <cell r="J419" t="str">
            <v>农村信用社</v>
          </cell>
          <cell r="K419" t="str">
            <v>喀什技师学院</v>
          </cell>
          <cell r="L419" t="str">
            <v>旅游服务与管理</v>
          </cell>
        </row>
        <row r="420">
          <cell r="F420" t="str">
            <v>653130200612010781</v>
          </cell>
          <cell r="G420" t="str">
            <v>艾力·阿布都尔苏力</v>
          </cell>
          <cell r="H420" t="str">
            <v>653130197004050793</v>
          </cell>
          <cell r="I420" t="str">
            <v>6212877313604102</v>
          </cell>
          <cell r="J420" t="str">
            <v>农村信用社</v>
          </cell>
          <cell r="K420" t="str">
            <v>石河子师范学校</v>
          </cell>
          <cell r="L420" t="str">
            <v>幼儿保育</v>
          </cell>
        </row>
        <row r="421">
          <cell r="F421" t="str">
            <v>653130200710290772</v>
          </cell>
          <cell r="G421" t="str">
            <v>古丽妮萨·奥布力</v>
          </cell>
          <cell r="H421" t="str">
            <v>653130196405080841</v>
          </cell>
          <cell r="I421" t="str">
            <v>6212877313707129</v>
          </cell>
          <cell r="J421" t="str">
            <v>农村信用社</v>
          </cell>
          <cell r="K421" t="str">
            <v>巴楚县中等职业学校</v>
          </cell>
          <cell r="L421" t="str">
            <v>计算机应用</v>
          </cell>
        </row>
        <row r="422">
          <cell r="F422" t="str">
            <v>653130200609240770</v>
          </cell>
          <cell r="G422" t="str">
            <v>热孜宛古丽·萨迪克</v>
          </cell>
          <cell r="H422" t="str">
            <v>653130198306300908</v>
          </cell>
          <cell r="I422" t="str">
            <v>6212877313694186</v>
          </cell>
          <cell r="J422" t="str">
            <v>农村信用社</v>
          </cell>
          <cell r="K422" t="str">
            <v>巴楚县中等职业学校</v>
          </cell>
          <cell r="L422" t="str">
            <v>中餐烹饪</v>
          </cell>
        </row>
        <row r="423">
          <cell r="F423" t="str">
            <v>653130200707220773</v>
          </cell>
          <cell r="G423" t="str">
            <v>阿米尼古·吾斯曼</v>
          </cell>
          <cell r="H423" t="str">
            <v>653130198007080802</v>
          </cell>
          <cell r="I423" t="str">
            <v>6212877334979319</v>
          </cell>
          <cell r="J423" t="str">
            <v>农村信用社</v>
          </cell>
          <cell r="K423" t="str">
            <v>巴楚县中等职业学校</v>
          </cell>
          <cell r="L423" t="str">
            <v>建筑装饰技术</v>
          </cell>
        </row>
        <row r="424">
          <cell r="F424" t="str">
            <v>653130200212260765</v>
          </cell>
          <cell r="G424" t="str">
            <v>库尔班·拜科日</v>
          </cell>
          <cell r="H424" t="str">
            <v>653130197205040831</v>
          </cell>
          <cell r="I424" t="str">
            <v>6212877313706956</v>
          </cell>
          <cell r="J424" t="str">
            <v>农村信用社</v>
          </cell>
          <cell r="K424" t="str">
            <v>新疆工业职业技术学院</v>
          </cell>
          <cell r="L424" t="str">
            <v>大数据与会计</v>
          </cell>
        </row>
        <row r="425">
          <cell r="F425" t="str">
            <v>653130200709090773</v>
          </cell>
          <cell r="G425" t="str">
            <v>买卖提·图尔洪</v>
          </cell>
          <cell r="H425" t="str">
            <v>653130198602080815</v>
          </cell>
          <cell r="I425" t="str">
            <v>6212877313647135</v>
          </cell>
          <cell r="J425" t="str">
            <v>农村信用社</v>
          </cell>
          <cell r="K425" t="str">
            <v>巴楚县中等职业学校</v>
          </cell>
          <cell r="L425" t="str">
            <v>服装设计与工艺</v>
          </cell>
        </row>
        <row r="426">
          <cell r="F426" t="str">
            <v>65313020070625076X</v>
          </cell>
          <cell r="G426" t="str">
            <v>阿依图尔荪·克比尔</v>
          </cell>
          <cell r="H426" t="str">
            <v>653129198406051229</v>
          </cell>
          <cell r="I426" t="str">
            <v>6212877314018823</v>
          </cell>
          <cell r="J426" t="str">
            <v>巴楚县农村信用社</v>
          </cell>
          <cell r="K426" t="str">
            <v>塔城地区中等职业技术学校</v>
          </cell>
          <cell r="L426" t="str">
            <v>酒店管理</v>
          </cell>
        </row>
        <row r="427">
          <cell r="F427" t="str">
            <v>653130200705280772</v>
          </cell>
          <cell r="G427" t="str">
            <v>艾力·图尔荪</v>
          </cell>
          <cell r="H427" t="str">
            <v>653130198005200890</v>
          </cell>
          <cell r="I427" t="str">
            <v>6212877323109340</v>
          </cell>
          <cell r="J427" t="str">
            <v>农村信用社</v>
          </cell>
          <cell r="K427" t="str">
            <v>巴楚县中等职业学校</v>
          </cell>
          <cell r="L427" t="str">
            <v>建筑装饰技术</v>
          </cell>
        </row>
        <row r="428">
          <cell r="F428" t="str">
            <v>65313020061216086X</v>
          </cell>
          <cell r="G428" t="str">
            <v>其曼姑丽·米吉提</v>
          </cell>
          <cell r="H428" t="str">
            <v>653130197909010825</v>
          </cell>
          <cell r="I428" t="str">
            <v>6212877316462508</v>
          </cell>
          <cell r="J428" t="str">
            <v>农村信用社</v>
          </cell>
          <cell r="K428" t="str">
            <v>巴楚县中等职业学校</v>
          </cell>
          <cell r="L428" t="str">
            <v>服装设计与工艺</v>
          </cell>
        </row>
        <row r="429">
          <cell r="F429" t="str">
            <v>653130200609240762</v>
          </cell>
          <cell r="G429" t="str">
            <v>阿卜力克木·库尔班</v>
          </cell>
          <cell r="H429" t="str">
            <v>65313019880210085X</v>
          </cell>
          <cell r="I429" t="str">
            <v>6212877313763213</v>
          </cell>
          <cell r="J429" t="str">
            <v>农村信用社</v>
          </cell>
          <cell r="K429" t="str">
            <v>巴楚县技工学校</v>
          </cell>
          <cell r="L429" t="str">
            <v>2023级服装设计与制作1班</v>
          </cell>
        </row>
        <row r="430">
          <cell r="F430" t="str">
            <v>653130200402070778</v>
          </cell>
          <cell r="G430" t="str">
            <v>吾普尔·图尔贡</v>
          </cell>
          <cell r="H430" t="str">
            <v>653130197504180893</v>
          </cell>
          <cell r="I430" t="str">
            <v>6212877313763437</v>
          </cell>
          <cell r="J430" t="str">
            <v>农村信用社</v>
          </cell>
          <cell r="K430" t="str">
            <v>新疆应用职业技术学院</v>
          </cell>
          <cell r="L430" t="str">
            <v>美术教育</v>
          </cell>
        </row>
        <row r="431">
          <cell r="F431" t="str">
            <v>653130200402220764</v>
          </cell>
          <cell r="G431" t="str">
            <v>热合曼·艾麦尔</v>
          </cell>
          <cell r="H431" t="str">
            <v>653130197309040799</v>
          </cell>
          <cell r="I431" t="str">
            <v>6212877335070076</v>
          </cell>
          <cell r="J431" t="str">
            <v>农村信用社</v>
          </cell>
          <cell r="K431" t="str">
            <v>新疆师范高等专科学校</v>
          </cell>
          <cell r="L431" t="str">
            <v>旅游管理</v>
          </cell>
        </row>
        <row r="432">
          <cell r="F432" t="str">
            <v>653130200501040769</v>
          </cell>
          <cell r="G432" t="str">
            <v>玛热姑·依明</v>
          </cell>
          <cell r="H432" t="str">
            <v>653130197804100787</v>
          </cell>
          <cell r="I432" t="str">
            <v>6212877313766893</v>
          </cell>
          <cell r="J432" t="str">
            <v>农村信用社</v>
          </cell>
          <cell r="K432" t="str">
            <v>松原职业技术学院</v>
          </cell>
          <cell r="L432" t="str">
            <v>护理</v>
          </cell>
        </row>
        <row r="433">
          <cell r="F433" t="str">
            <v>653130200312040778</v>
          </cell>
          <cell r="G433" t="str">
            <v>图汗·居马</v>
          </cell>
          <cell r="H433" t="str">
            <v>653130197404050821</v>
          </cell>
          <cell r="I433" t="str">
            <v>6212877313763239</v>
          </cell>
          <cell r="J433" t="str">
            <v>农村信用社</v>
          </cell>
          <cell r="K433" t="str">
            <v>克孜勒苏职业技术学院</v>
          </cell>
          <cell r="L433" t="str">
            <v>汽车检测与维修技术</v>
          </cell>
        </row>
        <row r="434">
          <cell r="F434" t="str">
            <v>653130200406100794</v>
          </cell>
          <cell r="G434" t="str">
            <v>努尔麦麦提·阿布力海提</v>
          </cell>
          <cell r="H434" t="str">
            <v>653130198007150874</v>
          </cell>
          <cell r="I434" t="str">
            <v>6212877313946859</v>
          </cell>
          <cell r="J434" t="str">
            <v>农村信用社</v>
          </cell>
          <cell r="K434" t="str">
            <v>新疆石河子职业技术学院</v>
          </cell>
          <cell r="L434" t="str">
            <v>新能源汽车技术 (单招)</v>
          </cell>
        </row>
        <row r="435">
          <cell r="F435" t="str">
            <v>653130200407020761</v>
          </cell>
          <cell r="G435" t="str">
            <v>阿布力海提·阿布都瓦依提</v>
          </cell>
          <cell r="H435" t="str">
            <v>653130194802200772</v>
          </cell>
          <cell r="I435" t="str">
            <v>6212877313763494</v>
          </cell>
          <cell r="J435" t="str">
            <v>巴楚县农村信用社</v>
          </cell>
          <cell r="K435" t="str">
            <v>伊犁职业技术学院</v>
          </cell>
          <cell r="L435" t="str">
            <v>畜牧兽医</v>
          </cell>
        </row>
        <row r="436">
          <cell r="F436" t="str">
            <v>653130200207170781</v>
          </cell>
          <cell r="G436" t="str">
            <v>麦麦提依明·图尔贡</v>
          </cell>
          <cell r="H436" t="str">
            <v>653130197205100857</v>
          </cell>
          <cell r="I436" t="str">
            <v>6212877313745277</v>
          </cell>
          <cell r="J436" t="str">
            <v>农村信用社</v>
          </cell>
          <cell r="K436" t="str">
            <v>克孜勒苏职业技术学院</v>
          </cell>
          <cell r="L436" t="str">
            <v>护理</v>
          </cell>
        </row>
        <row r="437">
          <cell r="F437" t="str">
            <v>653130200701170760</v>
          </cell>
          <cell r="G437" t="str">
            <v>艾麦提·萨依木</v>
          </cell>
          <cell r="H437" t="str">
            <v>653130197905250899</v>
          </cell>
          <cell r="I437" t="str">
            <v>6212877313763767</v>
          </cell>
          <cell r="J437" t="str">
            <v>农村信用社</v>
          </cell>
          <cell r="K437" t="str">
            <v>英吉沙县技工学校</v>
          </cell>
          <cell r="L437" t="str">
            <v>旅游管理</v>
          </cell>
        </row>
        <row r="438">
          <cell r="F438" t="str">
            <v>65313020070702078X</v>
          </cell>
          <cell r="G438" t="str">
            <v>艾孜提艾力·马木提</v>
          </cell>
          <cell r="H438" t="str">
            <v>653130199912100871</v>
          </cell>
          <cell r="I438" t="str">
            <v>6217978800034246020</v>
          </cell>
          <cell r="J438" t="str">
            <v>邮储银行</v>
          </cell>
          <cell r="K438" t="str">
            <v>巴楚县中等职业学校</v>
          </cell>
          <cell r="L438" t="str">
            <v>美发与形象设计</v>
          </cell>
        </row>
        <row r="439">
          <cell r="F439" t="str">
            <v>653130200612150776</v>
          </cell>
          <cell r="G439" t="str">
            <v>图妮萨古丽·阿卜杜热伊木</v>
          </cell>
          <cell r="H439" t="str">
            <v>653130197506150807</v>
          </cell>
          <cell r="I439" t="str">
            <v>6212877317459461</v>
          </cell>
          <cell r="J439" t="str">
            <v>农村信用社</v>
          </cell>
          <cell r="K439" t="str">
            <v>巴楚县中等职业学校</v>
          </cell>
          <cell r="L439" t="str">
            <v>汽车运用与维修</v>
          </cell>
        </row>
        <row r="440">
          <cell r="F440" t="str">
            <v>653130200610130771</v>
          </cell>
          <cell r="G440" t="str">
            <v>互迪依木·伊斯马伊力</v>
          </cell>
          <cell r="H440" t="str">
            <v>653130198003150877</v>
          </cell>
          <cell r="I440" t="str">
            <v>6212877313926000</v>
          </cell>
          <cell r="J440" t="str">
            <v>农村信用社</v>
          </cell>
          <cell r="K440" t="str">
            <v>巴楚县中等职业学校</v>
          </cell>
          <cell r="L440" t="str">
            <v>建筑装饰技术</v>
          </cell>
        </row>
        <row r="441">
          <cell r="F441" t="str">
            <v>653130200702260768</v>
          </cell>
          <cell r="G441" t="str">
            <v>阿布力海提·依明</v>
          </cell>
          <cell r="H441" t="str">
            <v>653130198004080831</v>
          </cell>
          <cell r="I441" t="str">
            <v>6212877316472440</v>
          </cell>
          <cell r="J441" t="str">
            <v>农村信用社</v>
          </cell>
          <cell r="K441" t="str">
            <v>巴楚县中等职业学校</v>
          </cell>
          <cell r="L441" t="str">
            <v>服装设计与工艺</v>
          </cell>
        </row>
        <row r="442">
          <cell r="F442" t="str">
            <v>653130200707130778</v>
          </cell>
          <cell r="G442" t="str">
            <v>阿布都赛米·喀迪尔</v>
          </cell>
          <cell r="H442" t="str">
            <v>653130198206100773</v>
          </cell>
          <cell r="I442" t="str">
            <v>6212877313926430</v>
          </cell>
          <cell r="J442" t="str">
            <v>农村信用社</v>
          </cell>
          <cell r="K442" t="str">
            <v>巴楚县中等职业学校</v>
          </cell>
          <cell r="L442" t="str">
            <v>服装制作与生产管理</v>
          </cell>
        </row>
        <row r="443">
          <cell r="F443" t="str">
            <v>653130200710090770</v>
          </cell>
          <cell r="G443" t="str">
            <v>居玛姑丽·木沙</v>
          </cell>
          <cell r="H443" t="str">
            <v>653130198604200788</v>
          </cell>
          <cell r="I443" t="str">
            <v>6212877313771497</v>
          </cell>
          <cell r="J443" t="str">
            <v>农村信用社</v>
          </cell>
          <cell r="K443" t="str">
            <v>巴楚县技工学校</v>
          </cell>
          <cell r="L443" t="str">
            <v>2023级建筑装饰1班</v>
          </cell>
        </row>
        <row r="444">
          <cell r="F444" t="str">
            <v>653130200704130772</v>
          </cell>
          <cell r="G444" t="str">
            <v>图荪古丽·阿卜拉</v>
          </cell>
          <cell r="H444" t="str">
            <v>65313019800603082X</v>
          </cell>
          <cell r="I444" t="str">
            <v>6212877318969146</v>
          </cell>
          <cell r="J444" t="str">
            <v>农村信用社</v>
          </cell>
          <cell r="K444" t="str">
            <v>巴楚县技工学校</v>
          </cell>
          <cell r="L444" t="str">
            <v>2023级建筑装饰1班</v>
          </cell>
        </row>
        <row r="445">
          <cell r="F445" t="str">
            <v>653130200310200774</v>
          </cell>
          <cell r="G445" t="str">
            <v>艾沙·玉努斯</v>
          </cell>
          <cell r="H445" t="str">
            <v>653130197506070858</v>
          </cell>
          <cell r="I445" t="str">
            <v>6212877308586413</v>
          </cell>
          <cell r="J445" t="str">
            <v>农村信用社</v>
          </cell>
          <cell r="K445" t="str">
            <v>新疆科信职业技术学院</v>
          </cell>
          <cell r="L445" t="str">
            <v>现代移动通信技术</v>
          </cell>
        </row>
        <row r="446">
          <cell r="F446" t="str">
            <v>653130200407040762</v>
          </cell>
          <cell r="G446" t="str">
            <v>麦麦提·图尔贡</v>
          </cell>
          <cell r="H446" t="str">
            <v>653130198304200815</v>
          </cell>
          <cell r="I446" t="str">
            <v>6212877323229791</v>
          </cell>
          <cell r="J446" t="str">
            <v>巴楚县农村信用社</v>
          </cell>
          <cell r="K446" t="str">
            <v>克孜勒苏职业技术学院</v>
          </cell>
          <cell r="L446" t="str">
            <v>电子商务</v>
          </cell>
        </row>
        <row r="447">
          <cell r="F447" t="str">
            <v>653130200405280770</v>
          </cell>
          <cell r="G447" t="str">
            <v>库尔班尼沙·卡地</v>
          </cell>
          <cell r="H447" t="str">
            <v>653130198006112825</v>
          </cell>
          <cell r="I447" t="str">
            <v>6212877319047215</v>
          </cell>
          <cell r="J447" t="str">
            <v>农村信用社</v>
          </cell>
          <cell r="K447" t="str">
            <v>新疆交通职业技术学院</v>
          </cell>
          <cell r="L447" t="str">
            <v>大数据与会计 (单招)</v>
          </cell>
        </row>
        <row r="448">
          <cell r="F448" t="str">
            <v>653130200308070763</v>
          </cell>
          <cell r="G448" t="str">
            <v>库尔班·麦海提</v>
          </cell>
          <cell r="H448" t="str">
            <v>653130197405080870</v>
          </cell>
          <cell r="I448" t="str">
            <v>6212877314102460</v>
          </cell>
          <cell r="J448" t="str">
            <v>农村信用社</v>
          </cell>
          <cell r="K448" t="str">
            <v>新疆农业职业技术学院</v>
          </cell>
          <cell r="L448" t="str">
            <v>环境工程技术 (单招)</v>
          </cell>
        </row>
        <row r="449">
          <cell r="F449" t="str">
            <v>653130200402210777</v>
          </cell>
          <cell r="G449" t="str">
            <v>阿提姑·阿布都克热木</v>
          </cell>
          <cell r="H449" t="str">
            <v>653130198302040846</v>
          </cell>
          <cell r="I449" t="str">
            <v>6212877308526096</v>
          </cell>
          <cell r="J449" t="str">
            <v>农村信用社</v>
          </cell>
          <cell r="K449" t="str">
            <v>新疆应用职业技术学院</v>
          </cell>
          <cell r="L449" t="str">
            <v>移动商务(移动商务营运与管理) (单招)</v>
          </cell>
        </row>
        <row r="450">
          <cell r="F450" t="str">
            <v>653130200401190778</v>
          </cell>
          <cell r="G450" t="str">
            <v>艾力·艾沙</v>
          </cell>
          <cell r="H450" t="str">
            <v>653130197902180899</v>
          </cell>
          <cell r="I450" t="str">
            <v>6212877313835433</v>
          </cell>
          <cell r="J450" t="str">
            <v>农村信用社</v>
          </cell>
          <cell r="K450" t="str">
            <v>昆玉职业技术学院</v>
          </cell>
          <cell r="L450" t="str">
            <v>建筑工程技术</v>
          </cell>
        </row>
        <row r="451">
          <cell r="F451" t="str">
            <v>653130200408160790</v>
          </cell>
          <cell r="G451" t="str">
            <v>艾泥·艾麦提</v>
          </cell>
          <cell r="H451" t="str">
            <v>65313019840304079X</v>
          </cell>
          <cell r="I451" t="str">
            <v>6212877335070969</v>
          </cell>
          <cell r="J451" t="str">
            <v>农村信用社</v>
          </cell>
          <cell r="K451" t="str">
            <v>巴音郭楞职业技术学院</v>
          </cell>
          <cell r="L451" t="str">
            <v>石油化工技术 (单招)</v>
          </cell>
        </row>
        <row r="452">
          <cell r="F452" t="str">
            <v>653130200707260767</v>
          </cell>
          <cell r="G452" t="str">
            <v>努尔买买提·热合曼</v>
          </cell>
          <cell r="H452" t="str">
            <v>653130197303100834</v>
          </cell>
          <cell r="I452" t="str">
            <v>6212877313848717</v>
          </cell>
          <cell r="J452" t="str">
            <v>农村信用社</v>
          </cell>
          <cell r="K452" t="str">
            <v>巴楚县中等职业学校</v>
          </cell>
          <cell r="L452" t="str">
            <v>计算机应用</v>
          </cell>
        </row>
        <row r="453">
          <cell r="F453" t="str">
            <v>653130200710300774</v>
          </cell>
          <cell r="G453" t="str">
            <v>库尔班·买买提</v>
          </cell>
          <cell r="H453" t="str">
            <v>653130196610150757</v>
          </cell>
          <cell r="I453" t="str">
            <v>6212877314103088</v>
          </cell>
          <cell r="J453" t="str">
            <v>农村信用社</v>
          </cell>
          <cell r="K453" t="str">
            <v>巴楚县中等职业学校</v>
          </cell>
          <cell r="L453" t="str">
            <v>服装制作与生产管理</v>
          </cell>
        </row>
        <row r="454">
          <cell r="F454" t="str">
            <v>653130200611210773</v>
          </cell>
          <cell r="G454" t="str">
            <v>热合木·莫明</v>
          </cell>
          <cell r="H454" t="str">
            <v>653130198108070830</v>
          </cell>
          <cell r="I454" t="str">
            <v>6212877323180143</v>
          </cell>
          <cell r="J454" t="str">
            <v>农村信用社</v>
          </cell>
          <cell r="K454" t="str">
            <v>巴楚县中等职业学校</v>
          </cell>
          <cell r="L454" t="str">
            <v>汽车运用与维修</v>
          </cell>
        </row>
        <row r="455">
          <cell r="F455" t="str">
            <v>653130200604190778</v>
          </cell>
          <cell r="G455" t="str">
            <v>努尔艾合买提·玉斯音</v>
          </cell>
          <cell r="H455" t="str">
            <v>653130198205140810</v>
          </cell>
          <cell r="I455" t="str">
            <v>6217978800041395372</v>
          </cell>
          <cell r="J455" t="str">
            <v>邮储银行</v>
          </cell>
          <cell r="K455" t="str">
            <v>巴楚县技工学校</v>
          </cell>
          <cell r="L455" t="str">
            <v>2023级烹饪（中式烹调）1班</v>
          </cell>
        </row>
        <row r="456">
          <cell r="F456" t="str">
            <v>653130200408150760</v>
          </cell>
          <cell r="G456" t="str">
            <v>阿布力克木·阿布拉</v>
          </cell>
          <cell r="H456" t="str">
            <v>65313019760221089X</v>
          </cell>
          <cell r="I456" t="str">
            <v>6212877316473133</v>
          </cell>
          <cell r="J456" t="str">
            <v>农村信用社</v>
          </cell>
          <cell r="K456" t="str">
            <v>塔城职业技术学院</v>
          </cell>
          <cell r="L456" t="str">
            <v>汽车制造与试验技术</v>
          </cell>
        </row>
        <row r="457">
          <cell r="F457" t="str">
            <v>653130200705010772</v>
          </cell>
          <cell r="G457" t="str">
            <v>海里其汗·艾买提</v>
          </cell>
          <cell r="H457" t="str">
            <v>653130196410110849</v>
          </cell>
          <cell r="I457" t="str">
            <v>6212877316473448</v>
          </cell>
          <cell r="J457" t="str">
            <v>农村信用社</v>
          </cell>
          <cell r="K457" t="str">
            <v>四川省绵阳市梓潼县七一高级职业中学</v>
          </cell>
          <cell r="L457" t="str">
            <v>计算机技术</v>
          </cell>
        </row>
        <row r="458">
          <cell r="F458" t="str">
            <v>653130200702130779</v>
          </cell>
          <cell r="G458" t="str">
            <v>肉孜·达吾提</v>
          </cell>
          <cell r="H458" t="str">
            <v>653130197708200817</v>
          </cell>
          <cell r="I458" t="str">
            <v>6212877323111908</v>
          </cell>
          <cell r="J458" t="str">
            <v>农村信用社</v>
          </cell>
          <cell r="K458" t="str">
            <v>塔城中等职业技术学院</v>
          </cell>
          <cell r="L458" t="str">
            <v>烹饪高级技工</v>
          </cell>
        </row>
        <row r="459">
          <cell r="F459" t="str">
            <v>653130200701170779</v>
          </cell>
          <cell r="G459" t="str">
            <v>依明·斯马依力</v>
          </cell>
          <cell r="H459" t="str">
            <v>653130193901150796</v>
          </cell>
          <cell r="I459" t="str">
            <v>6212877313933014</v>
          </cell>
          <cell r="J459" t="str">
            <v>农村信用社</v>
          </cell>
          <cell r="K459" t="str">
            <v>巴楚县中等职业学校</v>
          </cell>
          <cell r="L459" t="str">
            <v>中餐烹饪</v>
          </cell>
        </row>
        <row r="460">
          <cell r="F460" t="str">
            <v>653130200710020772</v>
          </cell>
          <cell r="G460" t="str">
            <v>艾山·艾买尔</v>
          </cell>
          <cell r="H460" t="str">
            <v>653130197702150855</v>
          </cell>
          <cell r="I460" t="str">
            <v>6212877323178832</v>
          </cell>
          <cell r="J460" t="str">
            <v>农村信用社</v>
          </cell>
          <cell r="K460" t="str">
            <v>巴楚县中等职业学校</v>
          </cell>
          <cell r="L460" t="str">
            <v>中餐烹饪</v>
          </cell>
        </row>
        <row r="461">
          <cell r="F461" t="str">
            <v>653130200707270770</v>
          </cell>
          <cell r="G461" t="str">
            <v>麦海木·伊斯马伊力</v>
          </cell>
          <cell r="H461" t="str">
            <v>653130198004050851</v>
          </cell>
          <cell r="I461" t="str">
            <v>6212877313549711</v>
          </cell>
          <cell r="J461" t="str">
            <v>农村信用社</v>
          </cell>
          <cell r="K461" t="str">
            <v>巴楚县中等职业学校</v>
          </cell>
          <cell r="L461" t="str">
            <v>中餐烹饪</v>
          </cell>
        </row>
        <row r="462">
          <cell r="F462" t="str">
            <v>653130200802200818</v>
          </cell>
          <cell r="G462" t="str">
            <v>玉苏甫·阿布都克热木</v>
          </cell>
          <cell r="H462" t="str">
            <v>65313019810415077X</v>
          </cell>
          <cell r="I462" t="str">
            <v>6212877313821268</v>
          </cell>
          <cell r="J462" t="str">
            <v>农村信用社</v>
          </cell>
          <cell r="K462" t="str">
            <v>巴楚县中等职业学校</v>
          </cell>
          <cell r="L462" t="str">
            <v>服装制作与生产管理</v>
          </cell>
        </row>
        <row r="463">
          <cell r="F463" t="str">
            <v>653130200709260779</v>
          </cell>
          <cell r="G463" t="str">
            <v>海力力·奥斯曼</v>
          </cell>
          <cell r="H463" t="str">
            <v>653130197703090874</v>
          </cell>
          <cell r="I463" t="str">
            <v>6212877321613814</v>
          </cell>
          <cell r="J463" t="str">
            <v>农村信用社</v>
          </cell>
          <cell r="K463" t="str">
            <v>巴楚县中等职业学校</v>
          </cell>
          <cell r="L463" t="str">
            <v>纺织技术与服务</v>
          </cell>
        </row>
        <row r="464">
          <cell r="F464" t="str">
            <v>653130200708270772</v>
          </cell>
          <cell r="G464" t="str">
            <v>艾泥·吾甫尔</v>
          </cell>
          <cell r="H464" t="str">
            <v>653130197905100874</v>
          </cell>
          <cell r="I464" t="str">
            <v>6212877319132348</v>
          </cell>
          <cell r="J464" t="str">
            <v>农村信用社</v>
          </cell>
          <cell r="K464" t="str">
            <v>巴楚县中等职业学校</v>
          </cell>
          <cell r="L464" t="str">
            <v>建筑装饰技术</v>
          </cell>
        </row>
        <row r="465">
          <cell r="F465" t="str">
            <v>653130200708070770</v>
          </cell>
          <cell r="G465" t="str">
            <v>热合木·达吾提</v>
          </cell>
          <cell r="H465" t="str">
            <v>653130197910020879</v>
          </cell>
          <cell r="I465" t="str">
            <v>6212877313549836</v>
          </cell>
          <cell r="J465" t="str">
            <v>农村信用社</v>
          </cell>
          <cell r="K465" t="str">
            <v>巴楚县中等职业学校</v>
          </cell>
          <cell r="L465" t="str">
            <v>中餐烹饪</v>
          </cell>
        </row>
        <row r="466">
          <cell r="F466" t="str">
            <v>653130200709170765</v>
          </cell>
          <cell r="G466" t="str">
            <v>吾斯曼·斯地克</v>
          </cell>
          <cell r="H466" t="str">
            <v>653130198304120794</v>
          </cell>
          <cell r="I466" t="str">
            <v>6212877313539720</v>
          </cell>
          <cell r="J466" t="str">
            <v>农村信用社</v>
          </cell>
          <cell r="K466" t="str">
            <v>巴楚县中等职业学校</v>
          </cell>
          <cell r="L466" t="str">
            <v>美发与形象设计</v>
          </cell>
        </row>
        <row r="467">
          <cell r="F467" t="str">
            <v>653130200508150776</v>
          </cell>
          <cell r="G467" t="str">
            <v>帕提姑·买海提</v>
          </cell>
          <cell r="H467" t="str">
            <v>65313019840210080X</v>
          </cell>
          <cell r="I467" t="str">
            <v>6212877323040123</v>
          </cell>
          <cell r="J467" t="str">
            <v>农村信用社</v>
          </cell>
          <cell r="K467" t="str">
            <v>巴楚县中等职业学校</v>
          </cell>
          <cell r="L467" t="str">
            <v>旅游服务与管理</v>
          </cell>
        </row>
        <row r="468">
          <cell r="F468" t="str">
            <v>653130200803300765</v>
          </cell>
          <cell r="G468" t="str">
            <v>阿依夏木·依明</v>
          </cell>
          <cell r="H468" t="str">
            <v>653130198304050802</v>
          </cell>
          <cell r="I468" t="str">
            <v>6212877308577065</v>
          </cell>
          <cell r="J468" t="str">
            <v>农村信用社</v>
          </cell>
          <cell r="K468" t="str">
            <v>巴楚县技工学校</v>
          </cell>
          <cell r="L468" t="str">
            <v>2023级服装设计与制作2班</v>
          </cell>
        </row>
        <row r="469">
          <cell r="F469" t="str">
            <v>65313020040405080X</v>
          </cell>
          <cell r="G469" t="str">
            <v>阿娜尔姑·达吾提</v>
          </cell>
          <cell r="H469" t="str">
            <v>653130197902100860</v>
          </cell>
          <cell r="I469" t="str">
            <v>6212877319055283</v>
          </cell>
          <cell r="J469" t="str">
            <v>农村信用社</v>
          </cell>
          <cell r="K469" t="str">
            <v>博尔塔拉职业技术学院</v>
          </cell>
          <cell r="L469" t="str">
            <v>跨境电子商务 (单招)</v>
          </cell>
        </row>
        <row r="470">
          <cell r="F470" t="str">
            <v>653130200307250770</v>
          </cell>
          <cell r="G470" t="str">
            <v>艾海提·吐尔洪</v>
          </cell>
          <cell r="H470" t="str">
            <v>653130196701080870</v>
          </cell>
          <cell r="I470" t="str">
            <v>6212877308526641</v>
          </cell>
          <cell r="J470" t="str">
            <v>农村信用社</v>
          </cell>
          <cell r="K470" t="str">
            <v>新疆现代职业技术学院</v>
          </cell>
          <cell r="L470" t="str">
            <v>药学</v>
          </cell>
        </row>
        <row r="471">
          <cell r="F471" t="str">
            <v>653130200702200773</v>
          </cell>
          <cell r="G471" t="str">
            <v>阿卜杜合力力·乌力亚</v>
          </cell>
          <cell r="H471" t="str">
            <v>653130198304100873</v>
          </cell>
          <cell r="I471" t="str">
            <v>6212877321612139</v>
          </cell>
          <cell r="J471" t="str">
            <v>巴楚县农村信用社</v>
          </cell>
          <cell r="K471" t="str">
            <v>巴州焉耆县职业技术学校</v>
          </cell>
          <cell r="L471" t="str">
            <v>机电设备技术</v>
          </cell>
        </row>
        <row r="472">
          <cell r="F472" t="str">
            <v>653130200501160779</v>
          </cell>
          <cell r="G472" t="str">
            <v>佐日古丽·诺如孜</v>
          </cell>
          <cell r="H472" t="str">
            <v>653130198108180888</v>
          </cell>
          <cell r="I472" t="str">
            <v>6212877313549745</v>
          </cell>
          <cell r="J472" t="str">
            <v>农村信用社</v>
          </cell>
          <cell r="K472" t="str">
            <v>新疆工业职业技术学院</v>
          </cell>
          <cell r="L472" t="str">
            <v>机电一体化技术</v>
          </cell>
        </row>
        <row r="473">
          <cell r="F473" t="str">
            <v>653130200704170790</v>
          </cell>
          <cell r="G473" t="str">
            <v>努尔艾合买提·斯马依力</v>
          </cell>
          <cell r="H473" t="str">
            <v>653130198303160778</v>
          </cell>
          <cell r="I473" t="str">
            <v>6212877313599526</v>
          </cell>
          <cell r="J473" t="str">
            <v>农村信用社</v>
          </cell>
          <cell r="K473" t="str">
            <v>巴楚县技工学校</v>
          </cell>
          <cell r="L473" t="str">
            <v>2023级烹饪（中式烹调）2班</v>
          </cell>
        </row>
        <row r="474">
          <cell r="F474" t="str">
            <v>653130200305200657</v>
          </cell>
          <cell r="G474" t="str">
            <v>阿布都热音·买买提</v>
          </cell>
          <cell r="H474" t="str">
            <v>653130197408100793</v>
          </cell>
          <cell r="I474" t="str">
            <v>6212877313567721</v>
          </cell>
          <cell r="J474" t="str">
            <v>农村信用社</v>
          </cell>
          <cell r="K474" t="str">
            <v>巴楚县技工学校</v>
          </cell>
          <cell r="L474" t="str">
            <v>2023级食品加工与检验1班</v>
          </cell>
        </row>
        <row r="475">
          <cell r="F475" t="str">
            <v>653130200404300784</v>
          </cell>
          <cell r="G475" t="str">
            <v>艾力·图尔荪</v>
          </cell>
          <cell r="H475" t="str">
            <v>653130197706230895</v>
          </cell>
          <cell r="I475" t="str">
            <v>6217978800017175576</v>
          </cell>
          <cell r="J475" t="str">
            <v>邮储银行</v>
          </cell>
          <cell r="K475" t="str">
            <v>中山火炬职业技术学院</v>
          </cell>
          <cell r="L475" t="str">
            <v>绿色生物制造技术</v>
          </cell>
        </row>
        <row r="476">
          <cell r="F476" t="str">
            <v>653130200405110771</v>
          </cell>
          <cell r="G476" t="str">
            <v>阿卜来海提·图尔供</v>
          </cell>
          <cell r="H476" t="str">
            <v>653130197510180777</v>
          </cell>
          <cell r="I476" t="str">
            <v>6212877313599625</v>
          </cell>
          <cell r="J476" t="str">
            <v>农村信用社</v>
          </cell>
          <cell r="K476" t="str">
            <v>巴音郭楞职业技术学院</v>
          </cell>
          <cell r="L476" t="str">
            <v>机电设备技术</v>
          </cell>
        </row>
        <row r="477">
          <cell r="F477" t="str">
            <v>653130200504270762</v>
          </cell>
          <cell r="G477" t="str">
            <v>阿布力克木·吐尔孙</v>
          </cell>
          <cell r="H477" t="str">
            <v>65313019710318077X</v>
          </cell>
          <cell r="I477" t="str">
            <v>6212877319239481</v>
          </cell>
          <cell r="J477" t="str">
            <v>农村信用社</v>
          </cell>
          <cell r="K477" t="str">
            <v>新疆应用职业技术学院</v>
          </cell>
          <cell r="L477" t="str">
            <v>环境工程技术</v>
          </cell>
        </row>
        <row r="478">
          <cell r="F478" t="str">
            <v>653130200703070771</v>
          </cell>
          <cell r="G478" t="str">
            <v>古哈尔汗·买买提</v>
          </cell>
          <cell r="H478" t="str">
            <v>65210119771117352X</v>
          </cell>
          <cell r="I478" t="str">
            <v>6212877314095284</v>
          </cell>
          <cell r="J478" t="str">
            <v>农村信用社</v>
          </cell>
          <cell r="K478" t="str">
            <v>巴楚县中等职业学校</v>
          </cell>
          <cell r="L478" t="str">
            <v>计算机应用</v>
          </cell>
        </row>
        <row r="479">
          <cell r="F479" t="str">
            <v>653130200706220771</v>
          </cell>
          <cell r="G479" t="str">
            <v>哈里旦·艾买提</v>
          </cell>
          <cell r="H479" t="str">
            <v>653130200207070027</v>
          </cell>
          <cell r="I479" t="str">
            <v>6212877314103617</v>
          </cell>
          <cell r="J479" t="str">
            <v>农村信用社</v>
          </cell>
          <cell r="K479" t="str">
            <v>巴楚县中等职业学校</v>
          </cell>
          <cell r="L479" t="str">
            <v>计算机应用</v>
          </cell>
        </row>
        <row r="480">
          <cell r="F480" t="str">
            <v>65313020061116077X</v>
          </cell>
          <cell r="G480" t="str">
            <v>米日班姑·卡地尔</v>
          </cell>
          <cell r="H480" t="str">
            <v>65313019860910180X</v>
          </cell>
          <cell r="I480" t="str">
            <v>6212877316463555</v>
          </cell>
          <cell r="J480" t="str">
            <v>巴楚县农村信用社</v>
          </cell>
          <cell r="K480" t="str">
            <v>塔城职业技术学院</v>
          </cell>
          <cell r="L480" t="str">
            <v>酒店管理</v>
          </cell>
        </row>
        <row r="481">
          <cell r="F481" t="str">
            <v>653130200706170778</v>
          </cell>
          <cell r="G481" t="str">
            <v>阿里木·努尔</v>
          </cell>
          <cell r="H481" t="str">
            <v>653130200102150813</v>
          </cell>
          <cell r="I481" t="str">
            <v>6212877319047850</v>
          </cell>
          <cell r="J481" t="str">
            <v>农村信用社</v>
          </cell>
          <cell r="K481" t="str">
            <v>巴楚县中等职业学校</v>
          </cell>
          <cell r="L481" t="str">
            <v>服装制作与生产管理</v>
          </cell>
        </row>
        <row r="482">
          <cell r="F482" t="str">
            <v>653130200508200761</v>
          </cell>
          <cell r="G482" t="str">
            <v>阿则罕·马木提</v>
          </cell>
          <cell r="H482" t="str">
            <v>653130195808100785</v>
          </cell>
          <cell r="I482" t="str">
            <v>6212877313765986</v>
          </cell>
          <cell r="J482" t="str">
            <v>农村信用社</v>
          </cell>
          <cell r="K482" t="str">
            <v>巴楚县中等职业学校</v>
          </cell>
          <cell r="L482" t="str">
            <v>服装设计与工艺</v>
          </cell>
        </row>
        <row r="483">
          <cell r="F483" t="str">
            <v>653130200610100767</v>
          </cell>
          <cell r="G483" t="str">
            <v>阿布力克木·买买提</v>
          </cell>
          <cell r="H483" t="str">
            <v>653130197306180796</v>
          </cell>
          <cell r="I483" t="str">
            <v>6212877313676035</v>
          </cell>
          <cell r="J483" t="str">
            <v>农村信用社</v>
          </cell>
          <cell r="K483" t="str">
            <v>巴楚县中等职业学校</v>
          </cell>
          <cell r="L483" t="str">
            <v>服装设计与工艺</v>
          </cell>
        </row>
        <row r="484">
          <cell r="F484" t="str">
            <v>653130200705020778</v>
          </cell>
          <cell r="G484" t="str">
            <v>艾买提·买买提依明</v>
          </cell>
          <cell r="H484" t="str">
            <v>653130197908070818</v>
          </cell>
          <cell r="I484" t="str">
            <v>6212877313765705</v>
          </cell>
          <cell r="J484" t="str">
            <v>农村信用社</v>
          </cell>
          <cell r="K484" t="str">
            <v>巴楚县中等职业学校</v>
          </cell>
          <cell r="L484" t="str">
            <v>针织工艺</v>
          </cell>
        </row>
        <row r="485">
          <cell r="F485" t="str">
            <v>653130200704010797</v>
          </cell>
          <cell r="G485" t="str">
            <v>依马木·依明</v>
          </cell>
          <cell r="H485" t="str">
            <v>653130197305010779</v>
          </cell>
          <cell r="I485" t="str">
            <v>6212877313675839</v>
          </cell>
          <cell r="J485" t="str">
            <v>农村信用社</v>
          </cell>
          <cell r="K485" t="str">
            <v>巴楚县技工学校</v>
          </cell>
          <cell r="L485" t="str">
            <v>2023级机床切削加工1班</v>
          </cell>
        </row>
        <row r="486">
          <cell r="F486" t="str">
            <v>653130200702030794</v>
          </cell>
          <cell r="G486" t="str">
            <v>海日古丽·努尔</v>
          </cell>
          <cell r="H486" t="str">
            <v>653130198010010821</v>
          </cell>
          <cell r="I486" t="str">
            <v>6212877323017733</v>
          </cell>
          <cell r="J486" t="str">
            <v>农村信用社</v>
          </cell>
          <cell r="K486" t="str">
            <v>巴楚县技工学校</v>
          </cell>
          <cell r="L486" t="str">
            <v>2023级烹饪（中式烹调）2班</v>
          </cell>
        </row>
        <row r="487">
          <cell r="F487" t="str">
            <v>653130200409240768</v>
          </cell>
          <cell r="G487" t="str">
            <v>阿玉甫江·克热木</v>
          </cell>
          <cell r="H487" t="str">
            <v>653130198205230779</v>
          </cell>
          <cell r="I487" t="str">
            <v>6212877313652929</v>
          </cell>
          <cell r="J487" t="str">
            <v>农村信用社</v>
          </cell>
          <cell r="K487" t="str">
            <v>新疆农业职业技术学院</v>
          </cell>
          <cell r="L487" t="str">
            <v>建筑工程技术</v>
          </cell>
        </row>
        <row r="488">
          <cell r="F488" t="str">
            <v>653130200312210773</v>
          </cell>
          <cell r="G488" t="str">
            <v>早热姑·艾买尔</v>
          </cell>
          <cell r="H488" t="str">
            <v>653130198208170804</v>
          </cell>
          <cell r="I488" t="str">
            <v>6212877323206419</v>
          </cell>
          <cell r="J488" t="str">
            <v>农村信用社</v>
          </cell>
          <cell r="K488" t="str">
            <v>新疆能源职业技术学院</v>
          </cell>
          <cell r="L488" t="str">
            <v>发电厂及电力系统 (单招)</v>
          </cell>
        </row>
        <row r="489">
          <cell r="F489" t="str">
            <v>653130200407260773</v>
          </cell>
          <cell r="G489" t="str">
            <v>努尔艾合买提·吾斯曼</v>
          </cell>
          <cell r="H489" t="str">
            <v>653130197202100878</v>
          </cell>
          <cell r="I489" t="str">
            <v>6212877313676720</v>
          </cell>
          <cell r="J489" t="str">
            <v>农村信用社</v>
          </cell>
          <cell r="K489" t="str">
            <v>新疆职业大学</v>
          </cell>
          <cell r="L489" t="str">
            <v>电力系统继电保护技术 (单招)</v>
          </cell>
        </row>
        <row r="490">
          <cell r="F490" t="str">
            <v>653130200201270781</v>
          </cell>
          <cell r="G490" t="str">
            <v>艾买提·吐泥亚孜</v>
          </cell>
          <cell r="H490" t="str">
            <v>653130197204050878</v>
          </cell>
          <cell r="I490" t="str">
            <v>6212877313675565</v>
          </cell>
          <cell r="J490" t="str">
            <v>农村信用社</v>
          </cell>
          <cell r="K490" t="str">
            <v>兰州职业技术学院</v>
          </cell>
          <cell r="L490" t="str">
            <v>计算机应用技术</v>
          </cell>
        </row>
        <row r="491">
          <cell r="F491" t="str">
            <v>653130200702090770</v>
          </cell>
          <cell r="G491" t="str">
            <v>达伍提·艾买尔</v>
          </cell>
          <cell r="H491" t="str">
            <v>65313019770310085X</v>
          </cell>
          <cell r="I491" t="str">
            <v>6212877313676217</v>
          </cell>
          <cell r="J491" t="str">
            <v>农村信用社</v>
          </cell>
          <cell r="K491" t="str">
            <v>塔城地区中等职业技术学校</v>
          </cell>
          <cell r="L491" t="str">
            <v>中餐烹饪</v>
          </cell>
        </row>
        <row r="492">
          <cell r="F492" t="str">
            <v>653130200703020774</v>
          </cell>
          <cell r="G492" t="str">
            <v>艾合买提江·阿布都热音</v>
          </cell>
          <cell r="H492" t="str">
            <v>653130197707300891</v>
          </cell>
          <cell r="I492" t="str">
            <v>6212877330932643</v>
          </cell>
          <cell r="J492" t="str">
            <v>农村信用社</v>
          </cell>
          <cell r="K492" t="str">
            <v>塔城地区中等职业技术学校</v>
          </cell>
          <cell r="L492" t="str">
            <v>中餐烹饪</v>
          </cell>
        </row>
        <row r="493">
          <cell r="F493" t="str">
            <v>653130200703090772</v>
          </cell>
          <cell r="G493" t="str">
            <v>买买提吐尔逊·吉力力</v>
          </cell>
          <cell r="H493" t="str">
            <v>653130198210280893</v>
          </cell>
          <cell r="I493" t="str">
            <v>6212877313765838</v>
          </cell>
          <cell r="J493" t="str">
            <v>农村信用社</v>
          </cell>
          <cell r="K493" t="str">
            <v>巴楚县中等职业学校</v>
          </cell>
          <cell r="L493" t="str">
            <v>服装设计与工艺</v>
          </cell>
        </row>
        <row r="494">
          <cell r="F494" t="str">
            <v>653130200401060770</v>
          </cell>
          <cell r="G494" t="str">
            <v>吐热江·马木提</v>
          </cell>
          <cell r="H494" t="str">
            <v>653130198305200817</v>
          </cell>
          <cell r="I494" t="str">
            <v>6212877313765895</v>
          </cell>
          <cell r="J494" t="str">
            <v>农村信用社</v>
          </cell>
          <cell r="K494" t="str">
            <v>白眼矿冶职业技术学院</v>
          </cell>
          <cell r="L494" t="str">
            <v>环境工程技术</v>
          </cell>
        </row>
        <row r="495">
          <cell r="F495" t="str">
            <v>653130200409180777</v>
          </cell>
          <cell r="G495" t="str">
            <v>赛买提·卡德尔</v>
          </cell>
          <cell r="H495" t="str">
            <v>653130197304010777</v>
          </cell>
          <cell r="I495" t="str">
            <v>6212877313676472</v>
          </cell>
          <cell r="J495" t="str">
            <v>农村信用社</v>
          </cell>
          <cell r="K495" t="str">
            <v>石河子工程职业技术学院</v>
          </cell>
          <cell r="L495" t="str">
            <v>机电一体化</v>
          </cell>
        </row>
        <row r="496">
          <cell r="F496" t="str">
            <v>653130200708020810</v>
          </cell>
          <cell r="G496" t="str">
            <v>达吾提·尤里达西</v>
          </cell>
          <cell r="H496" t="str">
            <v>653130197306200777</v>
          </cell>
          <cell r="I496" t="str">
            <v>6217978800006236397</v>
          </cell>
          <cell r="J496" t="str">
            <v>邮储银行</v>
          </cell>
          <cell r="K496" t="str">
            <v>巴楚县中等职业学校</v>
          </cell>
          <cell r="L496" t="str">
            <v>中餐烹饪</v>
          </cell>
        </row>
        <row r="497">
          <cell r="F497" t="str">
            <v>653130200612050775</v>
          </cell>
          <cell r="G497" t="str">
            <v>吾斯曼·玉苏甫</v>
          </cell>
          <cell r="H497" t="str">
            <v>653130198404010795</v>
          </cell>
          <cell r="I497" t="str">
            <v>6212877313822167</v>
          </cell>
          <cell r="J497" t="str">
            <v>农村信用社</v>
          </cell>
          <cell r="K497" t="str">
            <v>巴楚县中等职业学校</v>
          </cell>
          <cell r="L497" t="str">
            <v>中餐烹饪</v>
          </cell>
        </row>
        <row r="498">
          <cell r="F498" t="str">
            <v>653130200703180778</v>
          </cell>
          <cell r="G498" t="str">
            <v>热子玩姑·艾力</v>
          </cell>
          <cell r="H498" t="str">
            <v>653130198206100829</v>
          </cell>
          <cell r="I498" t="str">
            <v>6217978800036659378</v>
          </cell>
          <cell r="J498" t="str">
            <v>农村信用社</v>
          </cell>
          <cell r="K498" t="str">
            <v>巴楚县中等职业学校</v>
          </cell>
          <cell r="L498" t="str">
            <v>中餐烹饪</v>
          </cell>
        </row>
        <row r="499">
          <cell r="F499" t="str">
            <v>65313020070207077X</v>
          </cell>
          <cell r="G499" t="str">
            <v>佐日古丽·肉孜</v>
          </cell>
          <cell r="H499" t="str">
            <v>653130198203050846</v>
          </cell>
          <cell r="I499" t="str">
            <v>6212877319092294</v>
          </cell>
          <cell r="J499" t="str">
            <v>农村信用社</v>
          </cell>
          <cell r="K499" t="str">
            <v>巴楚县中等职业学校</v>
          </cell>
          <cell r="L499" t="str">
            <v>汽车运用与维修</v>
          </cell>
        </row>
        <row r="500">
          <cell r="F500" t="str">
            <v>653130200702080927</v>
          </cell>
          <cell r="G500" t="str">
            <v>帕提木·斯地克</v>
          </cell>
          <cell r="H500" t="str">
            <v>653130195302160764</v>
          </cell>
          <cell r="I500" t="str">
            <v>6212877321767768</v>
          </cell>
          <cell r="J500" t="str">
            <v>农村信用社</v>
          </cell>
          <cell r="K500" t="str">
            <v>巴楚县技工学校</v>
          </cell>
          <cell r="L500" t="str">
            <v>2023级美容美发与造型（美容）1班</v>
          </cell>
        </row>
        <row r="501">
          <cell r="F501" t="str">
            <v>653130200407030767</v>
          </cell>
          <cell r="G501" t="str">
            <v>吾买尔·苏来曼</v>
          </cell>
          <cell r="H501" t="str">
            <v>653130200005200794</v>
          </cell>
          <cell r="I501" t="str">
            <v>6217978800014085794</v>
          </cell>
          <cell r="J501" t="str">
            <v>邮储银行</v>
          </cell>
          <cell r="K501" t="str">
            <v>新疆农业职业技术学院</v>
          </cell>
          <cell r="L501" t="str">
            <v>关务与外贸服务 (单招)</v>
          </cell>
        </row>
        <row r="502">
          <cell r="F502" t="str">
            <v>653130200404010760</v>
          </cell>
          <cell r="G502" t="str">
            <v>帕提古丽·阿布都热依木</v>
          </cell>
          <cell r="H502" t="str">
            <v>653130198205171166</v>
          </cell>
          <cell r="I502" t="str">
            <v>6212877313656888</v>
          </cell>
          <cell r="J502" t="str">
            <v>农村信用社</v>
          </cell>
          <cell r="K502" t="str">
            <v>克孜勒苏职业技术学院</v>
          </cell>
          <cell r="L502" t="str">
            <v>安全保卫管理</v>
          </cell>
        </row>
        <row r="503">
          <cell r="F503" t="str">
            <v>653130200406120779</v>
          </cell>
          <cell r="G503" t="str">
            <v>吐泥沙姑·阿布都瓦依提</v>
          </cell>
          <cell r="H503" t="str">
            <v>653130197102190765</v>
          </cell>
          <cell r="I503" t="str">
            <v>6212877313596480</v>
          </cell>
          <cell r="J503" t="str">
            <v>巴楚县农村信用社</v>
          </cell>
          <cell r="K503" t="str">
            <v>石河子工程职业技术学院</v>
          </cell>
          <cell r="L503" t="str">
            <v>智能机电技术 (单招)</v>
          </cell>
        </row>
        <row r="504">
          <cell r="F504" t="str">
            <v>65313020040829078X</v>
          </cell>
          <cell r="G504" t="str">
            <v>古丽妮扎尔·买买提吐尔逊</v>
          </cell>
          <cell r="H504" t="str">
            <v>65313020040829078X</v>
          </cell>
          <cell r="I504" t="str">
            <v>6217978800033050142</v>
          </cell>
          <cell r="J504" t="str">
            <v>中国邮政</v>
          </cell>
          <cell r="K504" t="str">
            <v>新疆应用职业技术学院</v>
          </cell>
          <cell r="L504" t="str">
            <v>大数据与财务管理</v>
          </cell>
        </row>
        <row r="505">
          <cell r="F505" t="str">
            <v>653130200410130793</v>
          </cell>
          <cell r="G505" t="str">
            <v>奥斯曼·艾山</v>
          </cell>
          <cell r="H505" t="str">
            <v>653130197307040779</v>
          </cell>
          <cell r="I505" t="str">
            <v>6212877313551709</v>
          </cell>
          <cell r="J505" t="str">
            <v>巴楚县农村信用社</v>
          </cell>
          <cell r="K505" t="str">
            <v>塔里木职业技术学院</v>
          </cell>
          <cell r="L505" t="str">
            <v>大数据与会计</v>
          </cell>
        </row>
        <row r="506">
          <cell r="F506" t="str">
            <v>653130200402150815</v>
          </cell>
          <cell r="G506" t="str">
            <v>贝丽柯孜·艾力</v>
          </cell>
          <cell r="H506" t="str">
            <v>653130198106010869</v>
          </cell>
          <cell r="I506" t="str">
            <v>6217978800042372412</v>
          </cell>
          <cell r="J506" t="str">
            <v>邮储银行</v>
          </cell>
          <cell r="K506" t="str">
            <v>新疆农业职业技术学院</v>
          </cell>
          <cell r="L506" t="str">
            <v>工程造价</v>
          </cell>
        </row>
        <row r="507">
          <cell r="F507" t="str">
            <v>653130200404090772</v>
          </cell>
          <cell r="G507" t="str">
            <v>吾斯曼·卡地尔</v>
          </cell>
          <cell r="H507" t="str">
            <v>653130197305020774</v>
          </cell>
          <cell r="I507" t="str">
            <v>6212877313551675</v>
          </cell>
          <cell r="J507" t="str">
            <v>巴楚县农村信用社</v>
          </cell>
          <cell r="K507" t="str">
            <v>和田职业技术学院</v>
          </cell>
          <cell r="L507" t="str">
            <v>烹饪工艺与营养</v>
          </cell>
        </row>
        <row r="508">
          <cell r="F508" t="str">
            <v>653130200712270767</v>
          </cell>
          <cell r="G508" t="str">
            <v>阿卜力克木·穆萨</v>
          </cell>
          <cell r="H508" t="str">
            <v>653130198611200831</v>
          </cell>
          <cell r="I508" t="str">
            <v>6212877313551469</v>
          </cell>
          <cell r="J508" t="str">
            <v>巴楚县农村信用社</v>
          </cell>
          <cell r="K508" t="str">
            <v>武威科技中等专业学校</v>
          </cell>
          <cell r="L508" t="str">
            <v>中餐烹饪</v>
          </cell>
        </row>
        <row r="509">
          <cell r="F509" t="str">
            <v>653130200705240762</v>
          </cell>
          <cell r="G509" t="str">
            <v>热依汗姑·热合曼</v>
          </cell>
          <cell r="H509" t="str">
            <v>653130198511250807</v>
          </cell>
          <cell r="I509" t="str">
            <v>6217978800029702193</v>
          </cell>
          <cell r="J509" t="str">
            <v>中国邮政</v>
          </cell>
          <cell r="K509" t="str">
            <v>塔城地区中等职业技术学校</v>
          </cell>
          <cell r="L509" t="str">
            <v>中餐烹饪</v>
          </cell>
        </row>
        <row r="510">
          <cell r="F510" t="str">
            <v>653130200708230770</v>
          </cell>
          <cell r="G510" t="str">
            <v>买合木提·奥布力</v>
          </cell>
          <cell r="H510" t="str">
            <v>653130196706010775</v>
          </cell>
          <cell r="I510" t="str">
            <v>6217978800045225484</v>
          </cell>
          <cell r="J510" t="str">
            <v>中国邮政</v>
          </cell>
          <cell r="K510" t="str">
            <v>第三师图木舒克职业技术学院</v>
          </cell>
          <cell r="L510" t="str">
            <v>新能源汽车运用与维修</v>
          </cell>
        </row>
        <row r="511">
          <cell r="F511" t="str">
            <v>65313020070414076X</v>
          </cell>
          <cell r="G511" t="str">
            <v>吉力力·艾萨</v>
          </cell>
          <cell r="H511" t="str">
            <v>653130198010200895</v>
          </cell>
          <cell r="I511" t="str">
            <v>6212877313794457</v>
          </cell>
          <cell r="J511" t="str">
            <v>农村信用社</v>
          </cell>
          <cell r="K511" t="str">
            <v>巴楚县中等职业学校</v>
          </cell>
          <cell r="L511" t="str">
            <v>旅游服务与管理</v>
          </cell>
        </row>
        <row r="512">
          <cell r="F512" t="str">
            <v>653130200402080773</v>
          </cell>
          <cell r="G512" t="str">
            <v>艾尼·热合曼</v>
          </cell>
          <cell r="H512" t="str">
            <v>653130198007100850</v>
          </cell>
          <cell r="I512" t="str">
            <v>6212877313819700</v>
          </cell>
          <cell r="J512" t="str">
            <v>农村信用社</v>
          </cell>
          <cell r="K512" t="str">
            <v>新疆农业职业技术学院</v>
          </cell>
          <cell r="L512" t="str">
            <v>园林工程技术 (单招)</v>
          </cell>
        </row>
        <row r="513">
          <cell r="F513" t="str">
            <v>653130200610200784</v>
          </cell>
          <cell r="G513" t="str">
            <v>海尔古丽·图尔</v>
          </cell>
          <cell r="H513" t="str">
            <v>65313019880220064X</v>
          </cell>
          <cell r="I513" t="str">
            <v>6217978800029652596</v>
          </cell>
          <cell r="J513" t="str">
            <v>邮储银行</v>
          </cell>
          <cell r="K513" t="str">
            <v>巴楚县中等职业学校</v>
          </cell>
          <cell r="L513" t="str">
            <v>服装设计与工艺</v>
          </cell>
        </row>
        <row r="514">
          <cell r="F514" t="str">
            <v>653130200611290769</v>
          </cell>
          <cell r="G514" t="str">
            <v>艾海提·图尔迪</v>
          </cell>
          <cell r="H514" t="str">
            <v>653130197708150856</v>
          </cell>
          <cell r="I514" t="str">
            <v>6212877313895973</v>
          </cell>
          <cell r="J514" t="str">
            <v>农村信用社</v>
          </cell>
          <cell r="K514" t="str">
            <v>巴楚县中等职业学校</v>
          </cell>
          <cell r="L514" t="str">
            <v>服装设计与工艺</v>
          </cell>
        </row>
        <row r="515">
          <cell r="F515" t="str">
            <v>653130200704200785</v>
          </cell>
          <cell r="G515" t="str">
            <v>热依汗古丽·吐尔逊</v>
          </cell>
          <cell r="H515" t="str">
            <v>653022198705200829</v>
          </cell>
          <cell r="I515" t="str">
            <v>6212877323181455</v>
          </cell>
          <cell r="J515" t="str">
            <v>农村信用社</v>
          </cell>
          <cell r="K515" t="str">
            <v>巴楚县中等职业学校</v>
          </cell>
          <cell r="L515" t="str">
            <v>服装设计与工艺</v>
          </cell>
        </row>
        <row r="516">
          <cell r="F516" t="str">
            <v>653130200706220798</v>
          </cell>
          <cell r="G516" t="str">
            <v>哈里迪姑·阿布结里</v>
          </cell>
          <cell r="H516" t="str">
            <v>65313019801005076X</v>
          </cell>
          <cell r="I516" t="str">
            <v>6212877321641013</v>
          </cell>
          <cell r="J516" t="str">
            <v>农村信用社</v>
          </cell>
          <cell r="K516" t="str">
            <v>巴楚县中等职业学校</v>
          </cell>
          <cell r="L516" t="str">
            <v>服装制作与生产管理</v>
          </cell>
        </row>
        <row r="517">
          <cell r="F517" t="str">
            <v>653130200710260784</v>
          </cell>
          <cell r="G517" t="str">
            <v>努尔麦麦提·阿卜拉</v>
          </cell>
          <cell r="H517" t="str">
            <v>653130198607200839</v>
          </cell>
          <cell r="I517" t="str">
            <v>6212877323040628</v>
          </cell>
          <cell r="J517" t="str">
            <v>农村信用社</v>
          </cell>
          <cell r="K517" t="str">
            <v>巴楚县中等职业学校</v>
          </cell>
          <cell r="L517" t="str">
            <v>计算机应用</v>
          </cell>
        </row>
        <row r="518">
          <cell r="F518" t="str">
            <v>653130200703200791</v>
          </cell>
          <cell r="G518" t="str">
            <v>艾合麦提·约麦尔</v>
          </cell>
          <cell r="H518" t="str">
            <v>653130197710020831</v>
          </cell>
          <cell r="I518" t="str">
            <v>6212877313783088</v>
          </cell>
          <cell r="J518" t="str">
            <v>农村信用社</v>
          </cell>
          <cell r="K518" t="str">
            <v>巴楚县技工学校</v>
          </cell>
          <cell r="L518" t="str">
            <v>2023级机床切削加工1班</v>
          </cell>
        </row>
        <row r="519">
          <cell r="F519" t="str">
            <v>653130200712150781</v>
          </cell>
          <cell r="G519" t="str">
            <v>艾海提·达伍提</v>
          </cell>
          <cell r="H519" t="str">
            <v>653130196903060878</v>
          </cell>
          <cell r="I519" t="str">
            <v>6212877323173080</v>
          </cell>
          <cell r="J519" t="str">
            <v>农村信用社</v>
          </cell>
          <cell r="K519" t="str">
            <v>巴楚县技工学校</v>
          </cell>
          <cell r="L519" t="str">
            <v>2023级美容美发与造型（美容）1班</v>
          </cell>
        </row>
        <row r="520">
          <cell r="F520" t="str">
            <v>653130200403160775</v>
          </cell>
          <cell r="G520" t="str">
            <v>热合曼·约麦尔</v>
          </cell>
          <cell r="H520" t="str">
            <v>65313019730201087X</v>
          </cell>
          <cell r="I520" t="str">
            <v>6212877313746507</v>
          </cell>
          <cell r="J520" t="str">
            <v>巴楚县农村信用社</v>
          </cell>
          <cell r="K520" t="str">
            <v>长沙民政职业技术学院</v>
          </cell>
          <cell r="L520" t="str">
            <v>社会工作</v>
          </cell>
        </row>
        <row r="521">
          <cell r="F521" t="str">
            <v>653130200412010808</v>
          </cell>
          <cell r="G521" t="str">
            <v>肉鲜古·艾尔肯</v>
          </cell>
          <cell r="H521" t="str">
            <v>653130198509122865</v>
          </cell>
          <cell r="I521" t="str">
            <v>6212877316453234</v>
          </cell>
          <cell r="J521" t="str">
            <v>农村信用社</v>
          </cell>
          <cell r="K521" t="str">
            <v>昌吉职业技术学院</v>
          </cell>
          <cell r="L521" t="str">
            <v>商务管理</v>
          </cell>
        </row>
        <row r="522">
          <cell r="F522" t="str">
            <v>653130200403240767</v>
          </cell>
          <cell r="G522" t="str">
            <v>亚库普·阿卜力米提</v>
          </cell>
          <cell r="H522" t="str">
            <v>653130198002030814</v>
          </cell>
          <cell r="I522" t="str">
            <v>6217978800041537536</v>
          </cell>
          <cell r="J522" t="str">
            <v>邮储银行</v>
          </cell>
          <cell r="K522" t="str">
            <v>喀什理工职业技术学院</v>
          </cell>
          <cell r="L522" t="str">
            <v>机电一体化技术</v>
          </cell>
        </row>
        <row r="523">
          <cell r="F523" t="str">
            <v>653130200403050760</v>
          </cell>
          <cell r="G523" t="str">
            <v>库尔班·亚库甫</v>
          </cell>
          <cell r="H523" t="str">
            <v>653130197307040795</v>
          </cell>
          <cell r="I523" t="str">
            <v>6212877313745681</v>
          </cell>
          <cell r="J523" t="str">
            <v>农村信用社</v>
          </cell>
          <cell r="K523" t="str">
            <v>昌吉职业技术学院</v>
          </cell>
          <cell r="L523" t="str">
            <v>大数据技术</v>
          </cell>
        </row>
        <row r="524">
          <cell r="F524" t="str">
            <v>653130200403020772</v>
          </cell>
          <cell r="G524" t="str">
            <v>伊盖木·吾舒尔</v>
          </cell>
          <cell r="H524" t="str">
            <v>653130196811140870</v>
          </cell>
          <cell r="I524" t="str">
            <v>6212877313786032</v>
          </cell>
          <cell r="J524" t="str">
            <v>农村信用社</v>
          </cell>
          <cell r="K524" t="str">
            <v>新疆石河子职业技术学院</v>
          </cell>
          <cell r="L524" t="str">
            <v>现代移动通信技术 (单招)</v>
          </cell>
        </row>
        <row r="525">
          <cell r="F525" t="str">
            <v>653130200406110765</v>
          </cell>
          <cell r="G525" t="str">
            <v>买买提·斯拉木</v>
          </cell>
          <cell r="H525" t="str">
            <v>653130197605200830</v>
          </cell>
          <cell r="I525" t="str">
            <v>6212877313745756</v>
          </cell>
          <cell r="J525" t="str">
            <v>农村信用社</v>
          </cell>
          <cell r="K525" t="str">
            <v>吐鲁番职业技术学院</v>
          </cell>
          <cell r="L525" t="str">
            <v>计算机网络技术(网络工程方向)</v>
          </cell>
        </row>
        <row r="526">
          <cell r="F526" t="str">
            <v>653130200404140784</v>
          </cell>
          <cell r="G526" t="str">
            <v>玉苏甫·库尔班</v>
          </cell>
          <cell r="H526" t="str">
            <v>653130198005100793</v>
          </cell>
          <cell r="I526" t="str">
            <v>6212877313895809</v>
          </cell>
          <cell r="J526" t="str">
            <v>农村信用社</v>
          </cell>
          <cell r="K526" t="str">
            <v>新疆应用职业技术学院</v>
          </cell>
          <cell r="L526" t="str">
            <v>休闲农业经营与管理</v>
          </cell>
        </row>
        <row r="527">
          <cell r="F527" t="str">
            <v>653130200708150818</v>
          </cell>
          <cell r="G527" t="str">
            <v>亚库普江·艾克木</v>
          </cell>
          <cell r="H527" t="str">
            <v>653130200708150818</v>
          </cell>
          <cell r="I527" t="str">
            <v>6217978800032250354</v>
          </cell>
          <cell r="J527" t="str">
            <v>巴楚县农村信用社</v>
          </cell>
          <cell r="K527" t="str">
            <v>塔城地区中等职业技术学校</v>
          </cell>
          <cell r="L527" t="str">
            <v>中餐烹饪</v>
          </cell>
        </row>
        <row r="528">
          <cell r="F528" t="str">
            <v>653130200609190769</v>
          </cell>
          <cell r="G528" t="str">
            <v>买买提·于素扑</v>
          </cell>
          <cell r="H528" t="str">
            <v>653130198002110873</v>
          </cell>
          <cell r="I528" t="str">
            <v>6212877313785935</v>
          </cell>
          <cell r="J528" t="str">
            <v>巴楚县农村信用社</v>
          </cell>
          <cell r="K528" t="str">
            <v>第三师图木舒克职业技术学校</v>
          </cell>
          <cell r="L528" t="str">
            <v>中餐烹饪</v>
          </cell>
        </row>
        <row r="529">
          <cell r="F529" t="str">
            <v>653130200802180861</v>
          </cell>
          <cell r="G529" t="str">
            <v>热伊木·克热木</v>
          </cell>
          <cell r="H529" t="str">
            <v>653130198603210853</v>
          </cell>
          <cell r="I529" t="str">
            <v>6212877323019135</v>
          </cell>
          <cell r="J529" t="str">
            <v>巴楚县农村信用社</v>
          </cell>
          <cell r="K529" t="str">
            <v>第三师图木舒克职业技术学校</v>
          </cell>
          <cell r="L529" t="str">
            <v>中餐烹饪</v>
          </cell>
        </row>
        <row r="530">
          <cell r="F530" t="str">
            <v>653130200711060792</v>
          </cell>
          <cell r="G530" t="str">
            <v>热合曼·艾买尔</v>
          </cell>
          <cell r="H530" t="str">
            <v>653130198302200811</v>
          </cell>
          <cell r="I530" t="str">
            <v>6212877313833131</v>
          </cell>
          <cell r="J530" t="str">
            <v>巴楚县农村信用社</v>
          </cell>
          <cell r="K530" t="str">
            <v>喀什技师学院</v>
          </cell>
          <cell r="L530" t="str">
            <v>旅游服务管理</v>
          </cell>
        </row>
        <row r="531">
          <cell r="F531" t="str">
            <v>653130200612130775</v>
          </cell>
          <cell r="G531" t="str">
            <v>玉苏扑·依明</v>
          </cell>
          <cell r="H531" t="str">
            <v>653130195909100872</v>
          </cell>
          <cell r="I531" t="str">
            <v>6212877313658017</v>
          </cell>
          <cell r="J531" t="str">
            <v>巴楚县农村信用社</v>
          </cell>
          <cell r="K531" t="str">
            <v>巴州焉耆县职业技术学校</v>
          </cell>
          <cell r="L531" t="str">
            <v>中餐烹饪</v>
          </cell>
        </row>
        <row r="532">
          <cell r="F532" t="str">
            <v>653130200608150802</v>
          </cell>
          <cell r="G532" t="str">
            <v>买热姑·阿布都瓦依提</v>
          </cell>
          <cell r="H532" t="str">
            <v>653130198401020808</v>
          </cell>
          <cell r="I532" t="str">
            <v>6212877319230530</v>
          </cell>
          <cell r="J532" t="str">
            <v>农村信用社</v>
          </cell>
          <cell r="K532" t="str">
            <v>巴楚县中等职业学校</v>
          </cell>
          <cell r="L532" t="str">
            <v>服装设计与工艺</v>
          </cell>
        </row>
        <row r="533">
          <cell r="F533" t="str">
            <v>653130200707110777</v>
          </cell>
          <cell r="G533" t="str">
            <v>布热比·阿卜杜热伊木</v>
          </cell>
          <cell r="H533" t="str">
            <v>65313019730206080X</v>
          </cell>
          <cell r="I533" t="str">
            <v>6212877334987205</v>
          </cell>
          <cell r="J533" t="str">
            <v>农村信用社</v>
          </cell>
          <cell r="K533" t="str">
            <v>巴楚县中等职业学校</v>
          </cell>
          <cell r="L533" t="str">
            <v>纺织技术与服务</v>
          </cell>
        </row>
        <row r="534">
          <cell r="F534" t="str">
            <v>65313020070119077X</v>
          </cell>
          <cell r="G534" t="str">
            <v>阿布都赛买提·热合曼</v>
          </cell>
          <cell r="H534" t="str">
            <v>653130198412150771</v>
          </cell>
          <cell r="I534" t="str">
            <v>6212877317404889</v>
          </cell>
          <cell r="J534" t="str">
            <v>农村信用社</v>
          </cell>
          <cell r="K534" t="str">
            <v>巴楚县技工学校</v>
          </cell>
          <cell r="L534" t="str">
            <v>2023级建筑装饰1班</v>
          </cell>
        </row>
        <row r="535">
          <cell r="F535" t="str">
            <v>653130200306050769</v>
          </cell>
          <cell r="G535" t="str">
            <v>木塔里甫·沙吾提</v>
          </cell>
          <cell r="H535" t="str">
            <v>653130197709160773</v>
          </cell>
          <cell r="I535" t="str">
            <v>6212877313783864</v>
          </cell>
          <cell r="J535" t="str">
            <v>巴楚县农村信用社</v>
          </cell>
          <cell r="K535" t="str">
            <v>克孜勒苏职业技术学院</v>
          </cell>
          <cell r="L535" t="str">
            <v>电子商务</v>
          </cell>
        </row>
        <row r="536">
          <cell r="F536" t="str">
            <v>653130200705250776</v>
          </cell>
          <cell r="G536" t="str">
            <v>艾海提·吾斯曼</v>
          </cell>
          <cell r="H536" t="str">
            <v>653130197606010772</v>
          </cell>
          <cell r="I536" t="str">
            <v>6212877323178790</v>
          </cell>
          <cell r="J536" t="str">
            <v>农村信用社</v>
          </cell>
          <cell r="K536" t="str">
            <v>巴楚县中等职业学校</v>
          </cell>
          <cell r="L536" t="str">
            <v>物流服务与管理</v>
          </cell>
        </row>
        <row r="537">
          <cell r="F537" t="str">
            <v>653130200712190767</v>
          </cell>
          <cell r="G537" t="str">
            <v>帕提古丽·麦海提</v>
          </cell>
          <cell r="H537" t="str">
            <v>653130197407120768</v>
          </cell>
          <cell r="I537" t="str">
            <v>6212877313883037</v>
          </cell>
          <cell r="J537" t="str">
            <v>农村信用社</v>
          </cell>
          <cell r="K537" t="str">
            <v>塔城地区中等职业技术学校</v>
          </cell>
          <cell r="L537" t="str">
            <v>幼儿保育</v>
          </cell>
        </row>
        <row r="538">
          <cell r="F538" t="str">
            <v>65313020070223077X</v>
          </cell>
          <cell r="G538" t="str">
            <v>卡丽比努尔·斯马依力</v>
          </cell>
          <cell r="H538" t="str">
            <v>653130200301280784</v>
          </cell>
          <cell r="I538" t="str">
            <v>6217978800013861039</v>
          </cell>
          <cell r="J538" t="str">
            <v>邮储银行</v>
          </cell>
          <cell r="K538" t="str">
            <v>巴楚县技工学校</v>
          </cell>
          <cell r="L538" t="str">
            <v>2023级服装设计与制作1班</v>
          </cell>
        </row>
        <row r="539">
          <cell r="F539" t="str">
            <v>653130200406100778</v>
          </cell>
          <cell r="G539" t="str">
            <v>艾海提·卡德尔</v>
          </cell>
          <cell r="H539" t="str">
            <v>653130197901200894</v>
          </cell>
          <cell r="I539" t="str">
            <v>6212877321817282</v>
          </cell>
          <cell r="J539" t="str">
            <v>农村信用社</v>
          </cell>
          <cell r="K539" t="str">
            <v>昌吉职业技术学院</v>
          </cell>
          <cell r="L539" t="str">
            <v>建筑工程技术</v>
          </cell>
        </row>
        <row r="540">
          <cell r="F540" t="str">
            <v>653130200802010782</v>
          </cell>
          <cell r="G540" t="str">
            <v>阿依米汗·塞派克</v>
          </cell>
          <cell r="H540" t="str">
            <v>65313019510317088X</v>
          </cell>
          <cell r="I540" t="str">
            <v>6212877335234227</v>
          </cell>
          <cell r="J540" t="str">
            <v>农村信用社</v>
          </cell>
          <cell r="K540" t="str">
            <v>巴楚县中等职业学校</v>
          </cell>
          <cell r="L540" t="str">
            <v>2023级服装设计与制作2班</v>
          </cell>
        </row>
        <row r="541">
          <cell r="F541" t="str">
            <v>653130200403010144</v>
          </cell>
          <cell r="G541" t="str">
            <v>迪丽努尔·阿里木</v>
          </cell>
          <cell r="H541" t="str">
            <v>653130200403010144</v>
          </cell>
          <cell r="I541" t="str">
            <v>6217978800047340265</v>
          </cell>
          <cell r="J541" t="str">
            <v>农村信用社</v>
          </cell>
          <cell r="K541" t="str">
            <v>巴楚县技工学校</v>
          </cell>
          <cell r="L541" t="str">
            <v>美容美发与造型</v>
          </cell>
        </row>
        <row r="542">
          <cell r="F542" t="str">
            <v>653130200701010767</v>
          </cell>
          <cell r="G542" t="str">
            <v>木沙·艾依提</v>
          </cell>
          <cell r="H542" t="str">
            <v>653130195410010835</v>
          </cell>
          <cell r="I542" t="str">
            <v>6212877316464306</v>
          </cell>
          <cell r="J542" t="str">
            <v>农村信用社</v>
          </cell>
          <cell r="K542" t="str">
            <v>巴楚县技工学校</v>
          </cell>
          <cell r="L542" t="str">
            <v>2023级美容美发与造型（美容）1班</v>
          </cell>
        </row>
        <row r="543">
          <cell r="F543" t="str">
            <v>653130200707100763</v>
          </cell>
          <cell r="G543" t="str">
            <v>赛米·热合曼</v>
          </cell>
          <cell r="H543" t="str">
            <v>653130198208150811</v>
          </cell>
          <cell r="I543" t="str">
            <v>6212877313600399</v>
          </cell>
          <cell r="J543" t="str">
            <v>农村信用社</v>
          </cell>
          <cell r="K543" t="str">
            <v>巴楚县技工学校</v>
          </cell>
          <cell r="L543" t="str">
            <v>2023级美容美发与造型（美容）2班</v>
          </cell>
        </row>
        <row r="544">
          <cell r="F544" t="str">
            <v>653130200306300764</v>
          </cell>
          <cell r="G544" t="str">
            <v>吐呢沙·塞买提</v>
          </cell>
          <cell r="H544" t="str">
            <v>653130197206170881</v>
          </cell>
          <cell r="I544" t="str">
            <v>6212877313859342</v>
          </cell>
          <cell r="J544" t="str">
            <v>农村信用社</v>
          </cell>
          <cell r="K544" t="str">
            <v>阿克苏职业技术学院</v>
          </cell>
          <cell r="L544" t="str">
            <v>棉花加工与经营管理</v>
          </cell>
        </row>
        <row r="545">
          <cell r="F545" t="str">
            <v>653130200308210770</v>
          </cell>
          <cell r="G545" t="str">
            <v>阿布力海提·艾买尔</v>
          </cell>
          <cell r="H545" t="str">
            <v>653130196706050777</v>
          </cell>
          <cell r="I545" t="str">
            <v>6212877322985823</v>
          </cell>
          <cell r="J545" t="str">
            <v>农村信用社</v>
          </cell>
          <cell r="K545" t="str">
            <v>新疆警察学院</v>
          </cell>
          <cell r="L545" t="str">
            <v>安全防范技术</v>
          </cell>
        </row>
        <row r="546">
          <cell r="F546" t="str">
            <v>653130200304220779</v>
          </cell>
          <cell r="G546" t="str">
            <v>木合塔尔·麦麦提</v>
          </cell>
          <cell r="H546" t="str">
            <v>65312919710317143X</v>
          </cell>
          <cell r="I546" t="str">
            <v>6212877319224673</v>
          </cell>
          <cell r="J546" t="str">
            <v>农村信用社</v>
          </cell>
          <cell r="K546" t="str">
            <v>新疆应用职业技术学院</v>
          </cell>
          <cell r="L546" t="str">
            <v>电气自动化</v>
          </cell>
        </row>
        <row r="547">
          <cell r="F547" t="str">
            <v>653130200612150813</v>
          </cell>
          <cell r="G547" t="str">
            <v>艾力·马木提</v>
          </cell>
          <cell r="H547" t="str">
            <v>653130197901150831</v>
          </cell>
          <cell r="I547" t="str">
            <v>6212877313763056</v>
          </cell>
          <cell r="J547" t="str">
            <v>农村信用社</v>
          </cell>
          <cell r="K547" t="str">
            <v>巴楚县中等职业学校</v>
          </cell>
          <cell r="L547" t="str">
            <v>汽车运用与维修</v>
          </cell>
        </row>
        <row r="548">
          <cell r="F548" t="str">
            <v>653130200504050807</v>
          </cell>
          <cell r="G548" t="str">
            <v>布合里其·阿布拉</v>
          </cell>
          <cell r="H548" t="str">
            <v>653130197607070822</v>
          </cell>
          <cell r="I548" t="str">
            <v>6212877321762751</v>
          </cell>
          <cell r="J548" t="str">
            <v>农村信用社</v>
          </cell>
          <cell r="K548" t="str">
            <v>巴楚县技工学校</v>
          </cell>
          <cell r="L548" t="str">
            <v>2023级旅游服务与管理1班</v>
          </cell>
        </row>
        <row r="549">
          <cell r="F549" t="str">
            <v>65313020070629077X</v>
          </cell>
          <cell r="G549" t="str">
            <v>麦麦提艾力·艾海提</v>
          </cell>
          <cell r="H549" t="str">
            <v>653130198202100792</v>
          </cell>
          <cell r="I549" t="str">
            <v>6212877313811160</v>
          </cell>
          <cell r="J549" t="str">
            <v>农村信用社</v>
          </cell>
          <cell r="K549" t="str">
            <v>巴楚县中等职业学校</v>
          </cell>
          <cell r="L549" t="str">
            <v>计算机技术</v>
          </cell>
        </row>
        <row r="550">
          <cell r="F550" t="str">
            <v>653130200706160772</v>
          </cell>
          <cell r="G550" t="str">
            <v>艾合买提·吾甫尔</v>
          </cell>
          <cell r="H550" t="str">
            <v>653130198302200790</v>
          </cell>
          <cell r="I550" t="str">
            <v>6212877319220127</v>
          </cell>
          <cell r="J550" t="str">
            <v>农村信用社</v>
          </cell>
          <cell r="K550" t="str">
            <v>重庆市机电工程高级技工学校</v>
          </cell>
          <cell r="L550" t="str">
            <v>计算机技术</v>
          </cell>
        </row>
        <row r="551">
          <cell r="F551" t="str">
            <v>653130200109230760</v>
          </cell>
          <cell r="G551" t="str">
            <v>帕提姑·艾山</v>
          </cell>
          <cell r="H551" t="str">
            <v>653130197603170762</v>
          </cell>
          <cell r="I551" t="str">
            <v>6212877317461681</v>
          </cell>
          <cell r="J551" t="str">
            <v>农村信用社</v>
          </cell>
          <cell r="K551" t="str">
            <v>新疆铁道职业技术学院</v>
          </cell>
          <cell r="L551" t="str">
            <v>铁路物流管理</v>
          </cell>
        </row>
        <row r="552">
          <cell r="F552" t="str">
            <v>653130200612250777</v>
          </cell>
          <cell r="G552" t="str">
            <v>热合曼·如孜</v>
          </cell>
          <cell r="H552" t="str">
            <v>653130197908010831</v>
          </cell>
          <cell r="I552" t="str">
            <v>6217978800017176046</v>
          </cell>
          <cell r="J552" t="str">
            <v>农村信用社</v>
          </cell>
          <cell r="K552" t="str">
            <v>新疆北方技术学校</v>
          </cell>
          <cell r="L552" t="str">
            <v>服装设计与工艺</v>
          </cell>
        </row>
        <row r="553">
          <cell r="F553" t="str">
            <v>653130200708100773</v>
          </cell>
          <cell r="G553" t="str">
            <v>热合曼·吐尔洪</v>
          </cell>
          <cell r="H553" t="str">
            <v>653130196904150779</v>
          </cell>
          <cell r="I553" t="str">
            <v>6212877330930720</v>
          </cell>
          <cell r="J553" t="str">
            <v>巴楚县农村信用社</v>
          </cell>
          <cell r="K553" t="str">
            <v>巴楚县技工学校</v>
          </cell>
          <cell r="L553" t="str">
            <v>2023级建筑装饰1班</v>
          </cell>
        </row>
        <row r="554">
          <cell r="F554" t="str">
            <v>653130200707080774</v>
          </cell>
          <cell r="G554" t="str">
            <v>热合曼·木萨</v>
          </cell>
          <cell r="H554" t="str">
            <v>653130196810050777</v>
          </cell>
          <cell r="I554" t="str">
            <v>6212877316463704</v>
          </cell>
          <cell r="J554" t="str">
            <v>农村信用社</v>
          </cell>
          <cell r="K554" t="str">
            <v>新疆煤炭技师学院</v>
          </cell>
          <cell r="L554" t="str">
            <v>园林工程技术</v>
          </cell>
        </row>
        <row r="555">
          <cell r="F555" t="str">
            <v>65313020051123062X</v>
          </cell>
          <cell r="G555" t="str">
            <v>阿布杜萨拉木·麦麦提</v>
          </cell>
          <cell r="H555" t="str">
            <v>653130199705140635</v>
          </cell>
          <cell r="I555" t="str">
            <v>6212877319101186</v>
          </cell>
          <cell r="J555" t="str">
            <v>农村信用社</v>
          </cell>
          <cell r="K555" t="str">
            <v>巴楚县中等职业学校</v>
          </cell>
          <cell r="L555" t="str">
            <v>计算机应用</v>
          </cell>
        </row>
        <row r="556">
          <cell r="F556" t="str">
            <v>653130200709010614</v>
          </cell>
          <cell r="G556" t="str">
            <v>西尔艾力·麦麦提</v>
          </cell>
          <cell r="H556" t="str">
            <v>653130200006010634</v>
          </cell>
          <cell r="I556" t="str">
            <v>6212877308617069</v>
          </cell>
          <cell r="J556" t="str">
            <v>农村信用社</v>
          </cell>
          <cell r="K556" t="str">
            <v>巴楚县中等职业学校</v>
          </cell>
          <cell r="L556" t="str">
            <v>新能源汽车运用与维修</v>
          </cell>
        </row>
        <row r="557">
          <cell r="F557" t="str">
            <v>65313020061205061X</v>
          </cell>
          <cell r="G557" t="str">
            <v>麦麦提·库尔班</v>
          </cell>
          <cell r="H557" t="str">
            <v>653130198107020698</v>
          </cell>
          <cell r="I557" t="str">
            <v>6212877321583058</v>
          </cell>
          <cell r="J557" t="str">
            <v>农村信用社</v>
          </cell>
          <cell r="K557" t="str">
            <v>巴楚县中等职业学校</v>
          </cell>
          <cell r="L557" t="str">
            <v>汽车运用与维修</v>
          </cell>
        </row>
        <row r="558">
          <cell r="F558" t="str">
            <v>653130200606140619</v>
          </cell>
          <cell r="G558" t="str">
            <v>麦麦提·艾依提</v>
          </cell>
          <cell r="H558" t="str">
            <v>653130198009030710</v>
          </cell>
          <cell r="I558" t="str">
            <v>6212877314101066</v>
          </cell>
          <cell r="J558" t="str">
            <v>农村信用社</v>
          </cell>
          <cell r="K558" t="str">
            <v>巴楚县中等职业学校</v>
          </cell>
          <cell r="L558" t="str">
            <v>计算机应用</v>
          </cell>
        </row>
        <row r="559">
          <cell r="F559" t="str">
            <v>653130200707100616</v>
          </cell>
          <cell r="G559" t="str">
            <v>麦热古丽·图尼亚孜</v>
          </cell>
          <cell r="H559" t="str">
            <v>653130197509030624</v>
          </cell>
          <cell r="I559" t="str">
            <v>6212877323145021</v>
          </cell>
          <cell r="J559" t="str">
            <v>农村信用社</v>
          </cell>
          <cell r="K559" t="str">
            <v>巴楚县中等职业学校</v>
          </cell>
          <cell r="L559" t="str">
            <v>计算机应用</v>
          </cell>
        </row>
        <row r="560">
          <cell r="F560" t="str">
            <v>653130200612280626</v>
          </cell>
          <cell r="G560" t="str">
            <v>热合曼·艾麦提</v>
          </cell>
          <cell r="H560" t="str">
            <v>653130195406030614</v>
          </cell>
          <cell r="I560" t="str">
            <v>6212877313591127</v>
          </cell>
          <cell r="J560" t="str">
            <v>农村信用社</v>
          </cell>
          <cell r="K560" t="str">
            <v>巴楚县中等职业学校</v>
          </cell>
          <cell r="L560" t="str">
            <v>计算机应用</v>
          </cell>
        </row>
        <row r="561">
          <cell r="F561" t="str">
            <v>653130200703070632</v>
          </cell>
          <cell r="G561" t="str">
            <v>图尼萨·阿布杜热依木</v>
          </cell>
          <cell r="H561" t="str">
            <v>65313019860609064X</v>
          </cell>
          <cell r="I561" t="str">
            <v>6212877317408203</v>
          </cell>
          <cell r="J561" t="str">
            <v>农村信用社</v>
          </cell>
          <cell r="K561" t="str">
            <v>巴楚县中等职业学校</v>
          </cell>
          <cell r="L561" t="str">
            <v>汽车运用与维修</v>
          </cell>
        </row>
        <row r="562">
          <cell r="F562" t="str">
            <v>653130200703050674</v>
          </cell>
          <cell r="G562" t="str">
            <v>喀迪尔·阿太克</v>
          </cell>
          <cell r="H562" t="str">
            <v>65313019590609063X</v>
          </cell>
          <cell r="I562" t="str">
            <v>6212877314101744</v>
          </cell>
          <cell r="J562" t="str">
            <v>农村信用社</v>
          </cell>
          <cell r="K562" t="str">
            <v>巴楚县中等职业学校</v>
          </cell>
          <cell r="L562" t="str">
            <v>汽车运用与维修</v>
          </cell>
        </row>
        <row r="563">
          <cell r="F563" t="str">
            <v>653130200703100643</v>
          </cell>
          <cell r="G563" t="str">
            <v>热依汗古丽·努尔</v>
          </cell>
          <cell r="H563" t="str">
            <v>653130197803080606</v>
          </cell>
          <cell r="I563" t="str">
            <v>6212877317441501</v>
          </cell>
          <cell r="J563" t="str">
            <v>农村信用社</v>
          </cell>
          <cell r="K563" t="str">
            <v>巴楚县中等职业学校</v>
          </cell>
          <cell r="L563" t="str">
            <v>服装设计与工艺</v>
          </cell>
        </row>
        <row r="564">
          <cell r="F564" t="str">
            <v>653130200711090617</v>
          </cell>
          <cell r="G564" t="str">
            <v>热合曼·拜克热</v>
          </cell>
          <cell r="H564" t="str">
            <v>65313019421015061X</v>
          </cell>
          <cell r="I564" t="str">
            <v>6212877308622234</v>
          </cell>
          <cell r="J564" t="str">
            <v>农村信用社</v>
          </cell>
          <cell r="K564" t="str">
            <v>巴楚县中等职业学校</v>
          </cell>
          <cell r="L564" t="str">
            <v>汽车运用与维修</v>
          </cell>
        </row>
        <row r="565">
          <cell r="F565" t="str">
            <v>653130200709010622</v>
          </cell>
          <cell r="G565" t="str">
            <v>热孜瓦尼古丽·艾麦尔</v>
          </cell>
          <cell r="H565" t="str">
            <v>653130197410150642</v>
          </cell>
          <cell r="I565" t="str">
            <v>6212877321807572</v>
          </cell>
          <cell r="J565" t="str">
            <v>农村信用社</v>
          </cell>
          <cell r="K565" t="str">
            <v>巴楚县中等职业学校</v>
          </cell>
          <cell r="L565" t="str">
            <v>服装设计与工艺</v>
          </cell>
        </row>
        <row r="566">
          <cell r="F566" t="str">
            <v>653130200704020610</v>
          </cell>
          <cell r="G566" t="str">
            <v>木明·阿布杜瓦依提</v>
          </cell>
          <cell r="H566" t="str">
            <v>653130197606300630</v>
          </cell>
          <cell r="I566" t="str">
            <v>6212877319090256</v>
          </cell>
          <cell r="J566" t="str">
            <v>农村信用社</v>
          </cell>
          <cell r="K566" t="str">
            <v>巴楚县中等职业学校</v>
          </cell>
          <cell r="L566" t="str">
            <v>汽车运用与维修</v>
          </cell>
        </row>
        <row r="567">
          <cell r="F567" t="str">
            <v>653130200702050613</v>
          </cell>
          <cell r="G567" t="str">
            <v>热合木·吾普尔</v>
          </cell>
          <cell r="H567" t="str">
            <v>653130198110050695</v>
          </cell>
          <cell r="I567" t="str">
            <v>6212877313986772</v>
          </cell>
          <cell r="J567" t="str">
            <v>农村信用社</v>
          </cell>
          <cell r="K567" t="str">
            <v>巴楚县中等职业学校</v>
          </cell>
          <cell r="L567" t="str">
            <v>中餐烹饪</v>
          </cell>
        </row>
        <row r="568">
          <cell r="F568" t="str">
            <v>653130200707100915</v>
          </cell>
          <cell r="G568" t="str">
            <v>阿布来海提·玉苏普</v>
          </cell>
          <cell r="H568" t="str">
            <v>653130198204180650</v>
          </cell>
          <cell r="I568" t="str">
            <v>6212877319090223</v>
          </cell>
          <cell r="J568" t="str">
            <v>农村信用社</v>
          </cell>
          <cell r="K568" t="str">
            <v>巴楚县中等职业学校</v>
          </cell>
          <cell r="L568" t="str">
            <v>中餐烹饪</v>
          </cell>
        </row>
        <row r="569">
          <cell r="F569" t="str">
            <v>653130200703190634</v>
          </cell>
          <cell r="G569" t="str">
            <v>麦麦提·那斯尔登</v>
          </cell>
          <cell r="H569" t="str">
            <v>653130197304100676</v>
          </cell>
          <cell r="I569" t="str">
            <v>6212877314012057</v>
          </cell>
          <cell r="J569" t="str">
            <v>农村信用社</v>
          </cell>
          <cell r="K569" t="str">
            <v>巴楚县中等职业学校</v>
          </cell>
          <cell r="L569" t="str">
            <v>针织工艺</v>
          </cell>
        </row>
        <row r="570">
          <cell r="F570" t="str">
            <v>653130200612280618</v>
          </cell>
          <cell r="G570" t="str">
            <v>帕提木·艾麦尔</v>
          </cell>
          <cell r="H570" t="str">
            <v>653130197604170625</v>
          </cell>
          <cell r="I570" t="str">
            <v>6212877308618489</v>
          </cell>
          <cell r="J570" t="str">
            <v>农村信用社</v>
          </cell>
          <cell r="K570" t="str">
            <v>巴楚县中等职业学校</v>
          </cell>
          <cell r="L570" t="str">
            <v>汽车运用与维修</v>
          </cell>
        </row>
        <row r="571">
          <cell r="F571" t="str">
            <v>653130200703120628</v>
          </cell>
          <cell r="G571" t="str">
            <v>祖热汗·艾热西丁</v>
          </cell>
          <cell r="H571" t="str">
            <v>653130192904020626</v>
          </cell>
          <cell r="I571" t="str">
            <v>6212877323004822</v>
          </cell>
          <cell r="J571" t="str">
            <v>农村信用社</v>
          </cell>
          <cell r="K571" t="str">
            <v>巴楚县中等职业学校</v>
          </cell>
          <cell r="L571" t="str">
            <v>美发与形象设计</v>
          </cell>
        </row>
        <row r="572">
          <cell r="F572" t="str">
            <v>653130200701110610</v>
          </cell>
          <cell r="G572" t="str">
            <v>热合曼·西热甫</v>
          </cell>
          <cell r="H572" t="str">
            <v>65313019520304061X</v>
          </cell>
          <cell r="I572" t="str">
            <v>6212877319022226</v>
          </cell>
          <cell r="J572" t="str">
            <v>农村信用社</v>
          </cell>
          <cell r="K572" t="str">
            <v>巴楚县中等职业学校</v>
          </cell>
          <cell r="L572" t="str">
            <v>汽车运用与维修</v>
          </cell>
        </row>
        <row r="573">
          <cell r="F573" t="str">
            <v>65313020070302066X</v>
          </cell>
          <cell r="G573" t="str">
            <v>玉苏英·阿布吉力</v>
          </cell>
          <cell r="H573" t="str">
            <v>653130198004070692</v>
          </cell>
          <cell r="I573" t="str">
            <v>6212877308566670</v>
          </cell>
          <cell r="J573" t="str">
            <v>农村信用社</v>
          </cell>
          <cell r="K573" t="str">
            <v>巴楚县中等职业学校</v>
          </cell>
          <cell r="L573" t="str">
            <v>美发与形象设计</v>
          </cell>
        </row>
        <row r="574">
          <cell r="F574" t="str">
            <v>653130200505020685</v>
          </cell>
          <cell r="G574" t="str">
            <v>斯拉依曼·麦麦提</v>
          </cell>
          <cell r="H574" t="str">
            <v>653130197405170614</v>
          </cell>
          <cell r="I574" t="str">
            <v>6212877319049245</v>
          </cell>
          <cell r="J574" t="str">
            <v>农村信用社</v>
          </cell>
          <cell r="K574" t="str">
            <v>巴楚县中等职业学校</v>
          </cell>
          <cell r="L574" t="str">
            <v>美发与形象设计</v>
          </cell>
        </row>
        <row r="575">
          <cell r="F575" t="str">
            <v>653130200703010613</v>
          </cell>
          <cell r="G575" t="str">
            <v>喀斯木·马木提</v>
          </cell>
          <cell r="H575" t="str">
            <v>653130198007100674</v>
          </cell>
          <cell r="I575" t="str">
            <v>6212877318989987</v>
          </cell>
          <cell r="J575" t="str">
            <v>农村信用社</v>
          </cell>
          <cell r="K575" t="str">
            <v>巴楚县中等职业学校</v>
          </cell>
          <cell r="L575" t="str">
            <v>中餐烹饪</v>
          </cell>
        </row>
        <row r="576">
          <cell r="F576" t="str">
            <v>653130200703280621</v>
          </cell>
          <cell r="G576" t="str">
            <v>艾萨·艾麦提</v>
          </cell>
          <cell r="H576" t="str">
            <v>653130197004120659</v>
          </cell>
          <cell r="I576" t="str">
            <v>6212877319104446</v>
          </cell>
          <cell r="J576" t="str">
            <v>农村信用社</v>
          </cell>
          <cell r="K576" t="str">
            <v>巴楚县中等职业学校</v>
          </cell>
          <cell r="L576" t="str">
            <v>美发与形象设计</v>
          </cell>
        </row>
        <row r="577">
          <cell r="F577" t="str">
            <v>653130200612250646</v>
          </cell>
          <cell r="G577" t="str">
            <v>图尼亚孜·阿布杜热依木</v>
          </cell>
          <cell r="H577" t="str">
            <v>653130198006150637</v>
          </cell>
          <cell r="I577" t="str">
            <v>6212877313690515</v>
          </cell>
          <cell r="J577" t="str">
            <v>农村信用社</v>
          </cell>
          <cell r="K577" t="str">
            <v>巴楚县中等职业学校</v>
          </cell>
          <cell r="L577" t="str">
            <v>旅游服务与管理</v>
          </cell>
        </row>
        <row r="578">
          <cell r="F578" t="str">
            <v>653130200606190616</v>
          </cell>
          <cell r="G578" t="str">
            <v>图尼萨·图尔荪</v>
          </cell>
          <cell r="H578" t="str">
            <v>653130197201010627</v>
          </cell>
          <cell r="I578" t="str">
            <v>6212877319023992</v>
          </cell>
          <cell r="J578" t="str">
            <v>农村信用社</v>
          </cell>
          <cell r="K578" t="str">
            <v>巴楚县中等职业学校</v>
          </cell>
          <cell r="L578" t="str">
            <v>建筑装饰技术</v>
          </cell>
        </row>
        <row r="579">
          <cell r="F579" t="str">
            <v>653130200708100618</v>
          </cell>
          <cell r="G579" t="str">
            <v>如孜古丽·达吾提</v>
          </cell>
          <cell r="H579" t="str">
            <v>653130197604120628</v>
          </cell>
          <cell r="I579" t="str">
            <v>6212877313698013</v>
          </cell>
          <cell r="J579" t="str">
            <v>农村信用社</v>
          </cell>
          <cell r="K579" t="str">
            <v>巴楚县中等职业学校</v>
          </cell>
          <cell r="L579" t="str">
            <v>汽车运用与维修</v>
          </cell>
        </row>
        <row r="580">
          <cell r="F580" t="str">
            <v>653130200605020615</v>
          </cell>
          <cell r="G580" t="str">
            <v>依马木·阿西木</v>
          </cell>
          <cell r="H580" t="str">
            <v>653130198104030655</v>
          </cell>
          <cell r="I580" t="str">
            <v>6212877319100535</v>
          </cell>
          <cell r="J580" t="str">
            <v>农村信用社</v>
          </cell>
          <cell r="K580" t="str">
            <v>巴楚县中等职业学校</v>
          </cell>
          <cell r="L580" t="str">
            <v>建筑装饰技术</v>
          </cell>
        </row>
        <row r="581">
          <cell r="F581" t="str">
            <v>653130200704050668</v>
          </cell>
          <cell r="G581" t="str">
            <v>艾孜孜·亚森</v>
          </cell>
          <cell r="H581" t="str">
            <v>653130197210300618</v>
          </cell>
          <cell r="I581" t="str">
            <v>6212877313666267</v>
          </cell>
          <cell r="J581" t="str">
            <v>农村信用社</v>
          </cell>
          <cell r="K581" t="str">
            <v>巴楚县中等职业学校</v>
          </cell>
          <cell r="L581" t="str">
            <v>服装设计与工艺</v>
          </cell>
        </row>
        <row r="582">
          <cell r="F582" t="str">
            <v>653130200703270626</v>
          </cell>
          <cell r="G582" t="str">
            <v>艾麦尔·如苏力</v>
          </cell>
          <cell r="H582" t="str">
            <v>653130197404030636</v>
          </cell>
          <cell r="I582" t="str">
            <v>6212877321654230</v>
          </cell>
          <cell r="J582" t="str">
            <v>农村信用社</v>
          </cell>
          <cell r="K582" t="str">
            <v>巴楚县中等职业学校</v>
          </cell>
          <cell r="L582" t="str">
            <v>服装设计与工艺</v>
          </cell>
        </row>
        <row r="583">
          <cell r="F583" t="str">
            <v>653130200707250614</v>
          </cell>
          <cell r="G583" t="str">
            <v>喀迪尔·阿布杜瓦依提</v>
          </cell>
          <cell r="H583" t="str">
            <v>653130197706300654</v>
          </cell>
          <cell r="I583" t="str">
            <v>6212877319112845</v>
          </cell>
          <cell r="J583" t="str">
            <v>农村信用社</v>
          </cell>
          <cell r="K583" t="str">
            <v>巴楚县中等职业学校</v>
          </cell>
          <cell r="L583" t="str">
            <v>汽车运用与维修</v>
          </cell>
        </row>
        <row r="584">
          <cell r="F584" t="str">
            <v>653130200708090616</v>
          </cell>
          <cell r="G584" t="str">
            <v>努尔姑力·阿布都瓦依提</v>
          </cell>
          <cell r="H584" t="str">
            <v>653130198603100689</v>
          </cell>
          <cell r="I584" t="str">
            <v>6212877319105542</v>
          </cell>
          <cell r="J584" t="str">
            <v>农村信用社</v>
          </cell>
          <cell r="K584" t="str">
            <v>巴楚县中等职业学校</v>
          </cell>
          <cell r="L584" t="str">
            <v>计算机应用</v>
          </cell>
        </row>
        <row r="585">
          <cell r="F585" t="str">
            <v>653130200707230613</v>
          </cell>
          <cell r="G585" t="str">
            <v>热孜瓦尼古丽·阿布杜热依木</v>
          </cell>
          <cell r="H585" t="str">
            <v>65313019870406068X</v>
          </cell>
          <cell r="I585" t="str">
            <v>6212877313841704</v>
          </cell>
          <cell r="J585" t="str">
            <v>农村信用社</v>
          </cell>
          <cell r="K585" t="str">
            <v>巴楚县中等职业学校</v>
          </cell>
          <cell r="L585" t="str">
            <v>汽车运用与维修</v>
          </cell>
        </row>
        <row r="586">
          <cell r="F586" t="str">
            <v>653130200707100640</v>
          </cell>
          <cell r="G586" t="str">
            <v>喀斯木·亚森</v>
          </cell>
          <cell r="H586" t="str">
            <v>653130197004100690</v>
          </cell>
          <cell r="I586" t="str">
            <v>6212877314131378</v>
          </cell>
          <cell r="J586" t="str">
            <v>农村信用社</v>
          </cell>
          <cell r="K586" t="str">
            <v>巴楚县中等职业学校</v>
          </cell>
          <cell r="L586" t="str">
            <v>旅游服务与管理</v>
          </cell>
        </row>
        <row r="587">
          <cell r="F587" t="str">
            <v>653130200701010695</v>
          </cell>
          <cell r="G587" t="str">
            <v>祖热古丽·阿吾提</v>
          </cell>
          <cell r="H587" t="str">
            <v>653130197706080663</v>
          </cell>
          <cell r="I587" t="str">
            <v>6212877308622218</v>
          </cell>
          <cell r="J587" t="str">
            <v>农村信用社</v>
          </cell>
          <cell r="K587" t="str">
            <v>巴楚县中等职业学校</v>
          </cell>
          <cell r="L587" t="str">
            <v>建筑装饰技术</v>
          </cell>
        </row>
        <row r="588">
          <cell r="F588" t="str">
            <v>653130200909150611</v>
          </cell>
          <cell r="G588" t="str">
            <v>图尼亚孜·阿布杜热依木</v>
          </cell>
          <cell r="H588" t="str">
            <v>653130198006150637</v>
          </cell>
          <cell r="I588" t="str">
            <v>6212877313690515</v>
          </cell>
          <cell r="J588" t="str">
            <v>农村信用社</v>
          </cell>
          <cell r="K588" t="str">
            <v>巴楚县中等职业学校</v>
          </cell>
          <cell r="L588" t="str">
            <v>新能源汽车运用与维修</v>
          </cell>
        </row>
        <row r="589">
          <cell r="F589" t="str">
            <v>65313020061213061X</v>
          </cell>
          <cell r="G589" t="str">
            <v>达迪力·库尔班</v>
          </cell>
          <cell r="H589" t="str">
            <v>65313020061213061X</v>
          </cell>
          <cell r="I589" t="str">
            <v>6217978800013786129</v>
          </cell>
          <cell r="J589" t="str">
            <v>农村信用社</v>
          </cell>
          <cell r="K589" t="str">
            <v>巴楚县中等职业学校</v>
          </cell>
          <cell r="L589" t="str">
            <v>建筑装饰技术</v>
          </cell>
        </row>
        <row r="590">
          <cell r="F590" t="str">
            <v>653130200602020652</v>
          </cell>
          <cell r="G590" t="str">
            <v>麦热木·外力</v>
          </cell>
          <cell r="H590" t="str">
            <v>653130196805200662</v>
          </cell>
          <cell r="I590" t="str">
            <v>6217978800041250981</v>
          </cell>
          <cell r="J590" t="str">
            <v>邮储银行</v>
          </cell>
          <cell r="K590" t="str">
            <v>巴楚县中等职业学校</v>
          </cell>
          <cell r="L590" t="str">
            <v>汽车运用与维修</v>
          </cell>
        </row>
        <row r="591">
          <cell r="F591" t="str">
            <v>653130200712030659</v>
          </cell>
          <cell r="G591" t="str">
            <v>艾依提·艾力木</v>
          </cell>
          <cell r="H591" t="str">
            <v>653130196210150619</v>
          </cell>
          <cell r="I591" t="str">
            <v>6217978800009134672</v>
          </cell>
          <cell r="J591" t="str">
            <v>邮储银行</v>
          </cell>
          <cell r="K591" t="str">
            <v>巴楚县中等职业学校</v>
          </cell>
          <cell r="L591" t="str">
            <v>建筑装饰技术</v>
          </cell>
        </row>
        <row r="592">
          <cell r="F592" t="str">
            <v>653130200709060611</v>
          </cell>
          <cell r="G592" t="str">
            <v>热合曼·吾斯曼</v>
          </cell>
          <cell r="H592" t="str">
            <v>653130197603080652</v>
          </cell>
          <cell r="I592" t="str">
            <v>6212877323233439</v>
          </cell>
          <cell r="J592" t="str">
            <v>农村信用社</v>
          </cell>
          <cell r="K592" t="str">
            <v>巴楚县中等职业学校</v>
          </cell>
          <cell r="L592" t="str">
            <v>建筑装饰技术</v>
          </cell>
        </row>
        <row r="593">
          <cell r="F593" t="str">
            <v>653130200507210618</v>
          </cell>
          <cell r="G593" t="str">
            <v>吉力力·如孜</v>
          </cell>
          <cell r="H593" t="str">
            <v>653130198110060674</v>
          </cell>
          <cell r="I593" t="str">
            <v>6212877313839104</v>
          </cell>
          <cell r="J593" t="str">
            <v>农村信用社</v>
          </cell>
          <cell r="K593" t="str">
            <v>巴楚县中等职业学校</v>
          </cell>
          <cell r="L593" t="str">
            <v>汽车运用与维修</v>
          </cell>
        </row>
        <row r="594">
          <cell r="F594" t="str">
            <v>653130200705030618</v>
          </cell>
          <cell r="G594" t="str">
            <v>艾萨·吾斯曼</v>
          </cell>
          <cell r="H594" t="str">
            <v>653130198209070653</v>
          </cell>
          <cell r="I594" t="str">
            <v>6217978800041397659</v>
          </cell>
          <cell r="J594" t="str">
            <v>邮储银行</v>
          </cell>
          <cell r="K594" t="str">
            <v>巴楚县中等职业学校</v>
          </cell>
          <cell r="L594" t="str">
            <v>汽车运用与维修</v>
          </cell>
        </row>
        <row r="595">
          <cell r="F595" t="str">
            <v>653130200703200644</v>
          </cell>
          <cell r="G595" t="str">
            <v>喀斯木·玉斯英</v>
          </cell>
          <cell r="H595" t="str">
            <v>653130197203090616</v>
          </cell>
          <cell r="I595" t="str">
            <v>6212877313841258</v>
          </cell>
          <cell r="J595" t="str">
            <v>农村信用社</v>
          </cell>
          <cell r="K595" t="str">
            <v>巴楚县中等职业学校</v>
          </cell>
          <cell r="L595" t="str">
            <v>美发与形象设计</v>
          </cell>
        </row>
        <row r="596">
          <cell r="F596" t="str">
            <v>653130200706010694</v>
          </cell>
          <cell r="G596" t="str">
            <v>尼娅孜汗·依明</v>
          </cell>
          <cell r="H596" t="str">
            <v>653130196104100642</v>
          </cell>
          <cell r="I596" t="str">
            <v>6212877319048650</v>
          </cell>
          <cell r="J596" t="str">
            <v>农村信用社</v>
          </cell>
          <cell r="K596" t="str">
            <v>巴楚县中等职业学校</v>
          </cell>
          <cell r="L596" t="str">
            <v>汽车运用与维修</v>
          </cell>
        </row>
        <row r="597">
          <cell r="F597" t="str">
            <v>653130200706150638</v>
          </cell>
          <cell r="G597" t="str">
            <v>艾散·吾舒尔</v>
          </cell>
          <cell r="H597" t="str">
            <v>653130197206070610</v>
          </cell>
          <cell r="I597" t="str">
            <v>6212877313840672</v>
          </cell>
          <cell r="J597" t="str">
            <v>农村信用社</v>
          </cell>
          <cell r="K597" t="str">
            <v>巴楚县中等职业学校</v>
          </cell>
          <cell r="L597" t="str">
            <v>汽车运用与维修</v>
          </cell>
        </row>
        <row r="598">
          <cell r="F598" t="str">
            <v>653130200607020619</v>
          </cell>
          <cell r="G598" t="str">
            <v>阿瓦汗·吾拉依木</v>
          </cell>
          <cell r="H598" t="str">
            <v>653130195507040627</v>
          </cell>
          <cell r="I598" t="str">
            <v>6212877334978469</v>
          </cell>
          <cell r="J598" t="str">
            <v>巴楚县农村信用社联社</v>
          </cell>
          <cell r="K598" t="str">
            <v>伊利职业技术学院</v>
          </cell>
          <cell r="L598" t="str">
            <v>畜牧兽医</v>
          </cell>
        </row>
        <row r="599">
          <cell r="F599" t="str">
            <v>65313020060907061X</v>
          </cell>
          <cell r="G599" t="str">
            <v>热依汗古丽·瓦依提</v>
          </cell>
          <cell r="H599" t="str">
            <v>653130198009150608</v>
          </cell>
          <cell r="I599" t="str">
            <v>6212877308637117</v>
          </cell>
          <cell r="J599" t="str">
            <v>农村信用社</v>
          </cell>
          <cell r="K599" t="str">
            <v>巴楚县技工学校</v>
          </cell>
          <cell r="L599" t="str">
            <v>2023级电子商务1班</v>
          </cell>
        </row>
        <row r="600">
          <cell r="F600" t="str">
            <v>653130200706180618</v>
          </cell>
          <cell r="G600" t="str">
            <v>祖热古丽·塞麦提</v>
          </cell>
          <cell r="H600" t="str">
            <v>653130197703160625</v>
          </cell>
          <cell r="I600" t="str">
            <v>6212877321836183</v>
          </cell>
          <cell r="J600" t="str">
            <v>农村信用社</v>
          </cell>
          <cell r="K600" t="str">
            <v>巴楚县技工学校</v>
          </cell>
          <cell r="L600" t="str">
            <v>2023级电子商务1班</v>
          </cell>
        </row>
        <row r="601">
          <cell r="F601" t="str">
            <v>653130200708190633</v>
          </cell>
          <cell r="G601" t="str">
            <v>赛麦提·麦麦提</v>
          </cell>
          <cell r="H601" t="str">
            <v>653130198208080657</v>
          </cell>
          <cell r="I601" t="str">
            <v>6212877314015191</v>
          </cell>
          <cell r="J601" t="str">
            <v>农村信用社</v>
          </cell>
          <cell r="K601" t="str">
            <v>巴楚县技工学校</v>
          </cell>
          <cell r="L601" t="str">
            <v>2023级电子商务1班</v>
          </cell>
        </row>
        <row r="602">
          <cell r="F602" t="str">
            <v>653130200703020707</v>
          </cell>
          <cell r="G602" t="str">
            <v>努尔麦麦提·图尔荪</v>
          </cell>
          <cell r="H602" t="str">
            <v>653130197304020676</v>
          </cell>
          <cell r="I602" t="str">
            <v>6212877323233827</v>
          </cell>
          <cell r="J602" t="str">
            <v>农村信用社</v>
          </cell>
          <cell r="K602" t="str">
            <v>巴楚县技工学校</v>
          </cell>
          <cell r="L602" t="str">
            <v>2023级服装设计与制作1班</v>
          </cell>
        </row>
        <row r="603">
          <cell r="F603" t="str">
            <v>653130200608110624</v>
          </cell>
          <cell r="G603" t="str">
            <v>努尔艾合麦提·麦合木提</v>
          </cell>
          <cell r="H603" t="str">
            <v>653130197007150634</v>
          </cell>
          <cell r="I603" t="str">
            <v>6212877323189011</v>
          </cell>
          <cell r="J603" t="str">
            <v>农村信用社</v>
          </cell>
          <cell r="K603" t="str">
            <v>巴楚县技工学校</v>
          </cell>
          <cell r="L603" t="str">
            <v>2023级服装设计与制作1班</v>
          </cell>
        </row>
        <row r="604">
          <cell r="F604" t="str">
            <v>653130200602050640</v>
          </cell>
          <cell r="G604" t="str">
            <v>克热木·艾麦提</v>
          </cell>
          <cell r="H604" t="str">
            <v>653130197104120656</v>
          </cell>
          <cell r="I604" t="str">
            <v>6212877319048783</v>
          </cell>
          <cell r="J604" t="str">
            <v>农村信用社</v>
          </cell>
          <cell r="K604" t="str">
            <v>巴楚县技工学校</v>
          </cell>
          <cell r="L604" t="str">
            <v>2023级服装设计与制作1班</v>
          </cell>
        </row>
        <row r="605">
          <cell r="F605" t="str">
            <v>653130200501070626</v>
          </cell>
          <cell r="G605" t="str">
            <v>海热古丽·萨吾提</v>
          </cell>
          <cell r="H605" t="str">
            <v>653130196903110644</v>
          </cell>
          <cell r="I605" t="str">
            <v>6212877321721211</v>
          </cell>
          <cell r="J605" t="str">
            <v>农村信用社</v>
          </cell>
          <cell r="K605" t="str">
            <v>巴楚县技工学校</v>
          </cell>
          <cell r="L605" t="str">
            <v>2023级服装设计与制作2班</v>
          </cell>
        </row>
        <row r="606">
          <cell r="F606" t="str">
            <v>653130200705150660</v>
          </cell>
          <cell r="G606" t="str">
            <v>图尼亚孜·依明</v>
          </cell>
          <cell r="H606" t="str">
            <v>653130197306100610</v>
          </cell>
          <cell r="I606" t="str">
            <v>6212877314074479</v>
          </cell>
          <cell r="J606" t="str">
            <v>农村信用社</v>
          </cell>
          <cell r="K606" t="str">
            <v>巴楚县技工学校</v>
          </cell>
          <cell r="L606" t="str">
            <v>2023级服装设计与制作2班</v>
          </cell>
        </row>
        <row r="607">
          <cell r="F607" t="str">
            <v>653130200710200642</v>
          </cell>
          <cell r="G607" t="str">
            <v>斯迪克·热合曼</v>
          </cell>
          <cell r="H607" t="str">
            <v>65313019741005065X</v>
          </cell>
          <cell r="I607" t="str">
            <v>6212877314012784</v>
          </cell>
          <cell r="J607" t="str">
            <v>农村信用社</v>
          </cell>
          <cell r="K607" t="str">
            <v>巴楚县技工学校</v>
          </cell>
          <cell r="L607" t="str">
            <v>2023级服装设计与制作2班</v>
          </cell>
        </row>
        <row r="608">
          <cell r="F608" t="str">
            <v>653130200708010655</v>
          </cell>
          <cell r="G608" t="str">
            <v>喀迪尔·吾斯曼</v>
          </cell>
          <cell r="H608" t="str">
            <v>653130197308040615</v>
          </cell>
          <cell r="I608" t="str">
            <v>6212877313742548</v>
          </cell>
          <cell r="J608" t="str">
            <v>农村信用社</v>
          </cell>
          <cell r="K608" t="str">
            <v>巴楚县技工学校</v>
          </cell>
          <cell r="L608" t="str">
            <v>2023级机床切削加工1班</v>
          </cell>
        </row>
        <row r="609">
          <cell r="F609" t="str">
            <v>653130200706240772</v>
          </cell>
          <cell r="G609" t="str">
            <v>努拉洪·依斯马依力</v>
          </cell>
          <cell r="H609" t="str">
            <v>653130197403100655</v>
          </cell>
          <cell r="I609" t="str">
            <v>6212877330927759</v>
          </cell>
          <cell r="J609" t="str">
            <v>农村信用社</v>
          </cell>
          <cell r="K609" t="str">
            <v>巴楚县技工学校</v>
          </cell>
          <cell r="L609" t="str">
            <v>2023级机床切削加工1班</v>
          </cell>
        </row>
        <row r="610">
          <cell r="F610" t="str">
            <v>653130200705080615</v>
          </cell>
          <cell r="G610" t="str">
            <v>热合曼·艾萨</v>
          </cell>
          <cell r="H610" t="str">
            <v>653130197906040615</v>
          </cell>
          <cell r="I610" t="str">
            <v>6212877321571244</v>
          </cell>
          <cell r="J610" t="str">
            <v>农村信用社</v>
          </cell>
          <cell r="K610" t="str">
            <v>巴楚县技工学校</v>
          </cell>
          <cell r="L610" t="str">
            <v>2023级机床切削加工1班</v>
          </cell>
        </row>
        <row r="611">
          <cell r="F611" t="str">
            <v>653130200608110640</v>
          </cell>
          <cell r="G611" t="str">
            <v>阿依古丽·艾萨</v>
          </cell>
          <cell r="H611" t="str">
            <v>653130197806150665</v>
          </cell>
          <cell r="I611" t="str">
            <v>6212877318990365</v>
          </cell>
          <cell r="J611" t="str">
            <v>农村信用社</v>
          </cell>
          <cell r="K611" t="str">
            <v>巴楚县技工学校</v>
          </cell>
          <cell r="L611" t="str">
            <v>2023级旅游服务与管理1班</v>
          </cell>
        </row>
        <row r="612">
          <cell r="F612" t="str">
            <v>653130200608100661</v>
          </cell>
          <cell r="G612" t="str">
            <v>布尼娅孜·合力力</v>
          </cell>
          <cell r="H612" t="str">
            <v>653130197010150643</v>
          </cell>
          <cell r="I612" t="str">
            <v>6212877334978154</v>
          </cell>
          <cell r="J612" t="str">
            <v>农村信用社</v>
          </cell>
          <cell r="K612" t="str">
            <v>巴楚县技工学校</v>
          </cell>
          <cell r="L612" t="str">
            <v>2023级旅游服务与管理1班</v>
          </cell>
        </row>
        <row r="613">
          <cell r="F613" t="str">
            <v>653130200703020627</v>
          </cell>
          <cell r="G613" t="str">
            <v>外力·麦麦提</v>
          </cell>
          <cell r="H613" t="str">
            <v>653130198205100712</v>
          </cell>
          <cell r="I613" t="str">
            <v>6217978800009001459</v>
          </cell>
          <cell r="J613" t="str">
            <v>邮储银行</v>
          </cell>
          <cell r="K613" t="str">
            <v>巴楚县技工学校</v>
          </cell>
          <cell r="L613" t="str">
            <v>2023级美容美发与造型（美容）1班</v>
          </cell>
        </row>
        <row r="614">
          <cell r="F614" t="str">
            <v>653130200702100668</v>
          </cell>
          <cell r="G614" t="str">
            <v>麦麦提·阿布杜热依木</v>
          </cell>
          <cell r="H614" t="str">
            <v>653130196408100676</v>
          </cell>
          <cell r="I614" t="str">
            <v>6212877330938210</v>
          </cell>
          <cell r="J614" t="str">
            <v>农村信用社</v>
          </cell>
          <cell r="K614" t="str">
            <v>巴楚县技工学校</v>
          </cell>
          <cell r="L614" t="str">
            <v>2023级美容美发与造型（美容）1班</v>
          </cell>
        </row>
        <row r="615">
          <cell r="F615" t="str">
            <v>653130200703100627</v>
          </cell>
          <cell r="G615" t="str">
            <v>麦海提·喀斯木</v>
          </cell>
          <cell r="H615" t="str">
            <v>653130197106010637</v>
          </cell>
          <cell r="I615" t="str">
            <v>6212877313980502</v>
          </cell>
          <cell r="J615" t="str">
            <v>农村信用社</v>
          </cell>
          <cell r="K615" t="str">
            <v>巴楚县技工学校</v>
          </cell>
          <cell r="L615" t="str">
            <v>2023级美容美发与造型（美容）1班</v>
          </cell>
        </row>
        <row r="616">
          <cell r="F616" t="str">
            <v>653130200610170626</v>
          </cell>
          <cell r="G616" t="str">
            <v>阿依古丽·库尔班</v>
          </cell>
          <cell r="H616" t="str">
            <v>653130198104150606</v>
          </cell>
          <cell r="I616" t="str">
            <v>6212877317407510</v>
          </cell>
          <cell r="J616" t="str">
            <v>农村信用社</v>
          </cell>
          <cell r="K616" t="str">
            <v>巴楚县技工学校</v>
          </cell>
          <cell r="L616" t="str">
            <v>2023级美容美发与造型（美容）2班</v>
          </cell>
        </row>
        <row r="617">
          <cell r="F617" t="str">
            <v>653130200705130627</v>
          </cell>
          <cell r="G617" t="str">
            <v>毛拉·艾麦尔</v>
          </cell>
          <cell r="H617" t="str">
            <v>653130197803040698</v>
          </cell>
          <cell r="I617" t="str">
            <v>6212877321599526</v>
          </cell>
          <cell r="J617" t="str">
            <v>农村信用社</v>
          </cell>
          <cell r="K617" t="str">
            <v>巴楚县技工学校</v>
          </cell>
          <cell r="L617" t="str">
            <v>2023级美容美发与造型（美容）2班</v>
          </cell>
        </row>
        <row r="618">
          <cell r="F618" t="str">
            <v>653130200702100617</v>
          </cell>
          <cell r="G618" t="str">
            <v>艾尼·喀斯木</v>
          </cell>
          <cell r="H618" t="str">
            <v>653130198307210613</v>
          </cell>
          <cell r="I618" t="str">
            <v>6212877318960749</v>
          </cell>
          <cell r="J618" t="str">
            <v>农村信用社</v>
          </cell>
          <cell r="K618" t="str">
            <v>巴楚县技工学校</v>
          </cell>
          <cell r="L618" t="str">
            <v>2023级烹饪（中式烹调）1班</v>
          </cell>
        </row>
        <row r="619">
          <cell r="F619" t="str">
            <v>653130200611070619</v>
          </cell>
          <cell r="G619" t="str">
            <v>努热曼古丽·木明</v>
          </cell>
          <cell r="H619" t="str">
            <v>653130198201090625</v>
          </cell>
          <cell r="I619" t="str">
            <v>6212877317407171</v>
          </cell>
          <cell r="J619" t="str">
            <v>农村信用社</v>
          </cell>
          <cell r="K619" t="str">
            <v>巴楚县技工学校</v>
          </cell>
          <cell r="L619" t="str">
            <v>2023级烹饪（中式烹调）1班</v>
          </cell>
        </row>
        <row r="620">
          <cell r="F620" t="str">
            <v>653130200706150654</v>
          </cell>
          <cell r="G620" t="str">
            <v>麦麦提图尔荪·达吾提</v>
          </cell>
          <cell r="H620" t="str">
            <v>653130197605170651</v>
          </cell>
          <cell r="I620" t="str">
            <v>6217978800045121428</v>
          </cell>
          <cell r="J620" t="str">
            <v>邮储银行</v>
          </cell>
          <cell r="K620" t="str">
            <v>巴楚县技工学校</v>
          </cell>
          <cell r="L620" t="str">
            <v>2023级烹饪（中式烹调）1班</v>
          </cell>
        </row>
        <row r="621">
          <cell r="F621" t="str">
            <v>653130200811280610</v>
          </cell>
          <cell r="G621" t="str">
            <v>木合塔尔·阿布杜瓦依提</v>
          </cell>
          <cell r="H621" t="str">
            <v>653130196803100633</v>
          </cell>
          <cell r="I621" t="str">
            <v>6212877319142875</v>
          </cell>
          <cell r="J621" t="str">
            <v>农村信用社</v>
          </cell>
          <cell r="K621" t="str">
            <v>巴楚县技工学校</v>
          </cell>
          <cell r="L621" t="str">
            <v>2023级烹饪（中式烹调）1班</v>
          </cell>
        </row>
        <row r="622">
          <cell r="F622" t="str">
            <v>653130200610060638</v>
          </cell>
          <cell r="G622" t="str">
            <v>阿依夏木·热合曼</v>
          </cell>
          <cell r="H622" t="str">
            <v>653130197403030642</v>
          </cell>
          <cell r="I622" t="str">
            <v>6212877313697072</v>
          </cell>
          <cell r="J622" t="str">
            <v>农村信用社</v>
          </cell>
          <cell r="K622" t="str">
            <v>巴楚县技工学校</v>
          </cell>
          <cell r="L622" t="str">
            <v>2023级烹饪（中式烹调）2班</v>
          </cell>
        </row>
        <row r="623">
          <cell r="F623" t="str">
            <v>65313020070419061X</v>
          </cell>
          <cell r="G623" t="str">
            <v>马木提·阿布拉</v>
          </cell>
          <cell r="H623" t="str">
            <v>653130196912140618</v>
          </cell>
          <cell r="I623" t="str">
            <v>6217978800040672516</v>
          </cell>
          <cell r="J623" t="str">
            <v>邮储银行</v>
          </cell>
          <cell r="K623" t="str">
            <v>巴楚县技工学校</v>
          </cell>
          <cell r="L623" t="str">
            <v>2023级食品加工与检验1班</v>
          </cell>
        </row>
        <row r="624">
          <cell r="F624" t="str">
            <v>653130200706100673</v>
          </cell>
          <cell r="G624" t="str">
            <v>依马木·木明</v>
          </cell>
          <cell r="H624" t="str">
            <v>653130198101300613</v>
          </cell>
          <cell r="I624" t="str">
            <v>6212877319090553</v>
          </cell>
          <cell r="J624" t="str">
            <v>农村信用社</v>
          </cell>
          <cell r="K624" t="str">
            <v>巴楚县技工学校</v>
          </cell>
          <cell r="L624" t="str">
            <v>2023级食品加工与检验1班</v>
          </cell>
        </row>
        <row r="625">
          <cell r="F625" t="str">
            <v>653130200702030639</v>
          </cell>
          <cell r="G625" t="str">
            <v>再尼汗·艾麦提</v>
          </cell>
          <cell r="H625" t="str">
            <v>653130197009080668</v>
          </cell>
          <cell r="I625" t="str">
            <v>6212877318990803</v>
          </cell>
          <cell r="J625" t="str">
            <v>巴楚县农村信用社联社</v>
          </cell>
          <cell r="K625" t="str">
            <v>喀什技师学院</v>
          </cell>
          <cell r="L625" t="str">
            <v>2023级服装设计与制作1班</v>
          </cell>
        </row>
        <row r="626">
          <cell r="F626" t="str">
            <v>653130200609010668</v>
          </cell>
          <cell r="G626" t="str">
            <v>依明·艾麦提</v>
          </cell>
          <cell r="H626" t="str">
            <v>653130198311140611</v>
          </cell>
          <cell r="I626" t="str">
            <v>6212877323234189</v>
          </cell>
          <cell r="J626" t="str">
            <v>巴楚县农村信用社联社</v>
          </cell>
          <cell r="K626" t="str">
            <v>第三师图木舒克职业技术学校</v>
          </cell>
          <cell r="L626" t="str">
            <v>23服装3班</v>
          </cell>
        </row>
        <row r="627">
          <cell r="F627" t="str">
            <v>653130200702230614</v>
          </cell>
          <cell r="G627" t="str">
            <v>吉力力·麦麦提</v>
          </cell>
          <cell r="H627" t="str">
            <v>653130197801200619</v>
          </cell>
          <cell r="I627" t="str">
            <v>6212877314012610</v>
          </cell>
          <cell r="J627" t="str">
            <v>巴楚县农村信用社联社</v>
          </cell>
          <cell r="K627" t="str">
            <v>第三师图木舒克职业技术学校</v>
          </cell>
          <cell r="L627" t="str">
            <v>23机加班</v>
          </cell>
        </row>
        <row r="628">
          <cell r="F628" t="str">
            <v>653130200703050615</v>
          </cell>
          <cell r="G628" t="str">
            <v>木萨·阿布杜瓦依提</v>
          </cell>
          <cell r="H628" t="str">
            <v>653130197506250613</v>
          </cell>
          <cell r="I628" t="str">
            <v>6212877314099716</v>
          </cell>
          <cell r="J628" t="str">
            <v>巴楚县农村信用社联社</v>
          </cell>
          <cell r="K628" t="str">
            <v>石河子中山中等职业技术学校</v>
          </cell>
          <cell r="L628" t="str">
            <v>2023级机床切削加工1班</v>
          </cell>
        </row>
        <row r="629">
          <cell r="F629" t="str">
            <v>653130200611090628</v>
          </cell>
          <cell r="G629" t="str">
            <v>努尔麦麦提·吾布力</v>
          </cell>
          <cell r="H629" t="str">
            <v>653130197901150671</v>
          </cell>
          <cell r="I629" t="str">
            <v>6212877334944628</v>
          </cell>
          <cell r="J629" t="str">
            <v>巴楚县农村信用社联社</v>
          </cell>
          <cell r="K629" t="str">
            <v>武威科技中等专业学校</v>
          </cell>
          <cell r="L629" t="str">
            <v>2023级机床切削加工1班</v>
          </cell>
        </row>
        <row r="630">
          <cell r="F630" t="str">
            <v>653130200701190630</v>
          </cell>
          <cell r="G630" t="str">
            <v>阿布杜热依木·玉苏英</v>
          </cell>
          <cell r="H630" t="str">
            <v>653130198601090616</v>
          </cell>
          <cell r="I630" t="str">
            <v>6217978800009172383</v>
          </cell>
          <cell r="J630" t="str">
            <v>巴楚县邮政银行</v>
          </cell>
          <cell r="K630" t="str">
            <v>新疆科技职业技术学院</v>
          </cell>
          <cell r="L630" t="str">
            <v>2023级机床切削加工1班</v>
          </cell>
        </row>
        <row r="631">
          <cell r="F631" t="str">
            <v>653130200609050619</v>
          </cell>
          <cell r="G631" t="str">
            <v>阿依木古丽·热合曼</v>
          </cell>
          <cell r="H631" t="str">
            <v>653130198805100660</v>
          </cell>
          <cell r="I631" t="str">
            <v>6212877319112415</v>
          </cell>
          <cell r="J631" t="str">
            <v>巴楚县农村信用社联社</v>
          </cell>
          <cell r="K631" t="str">
            <v>第三师图木舒克职业技术学校</v>
          </cell>
          <cell r="L631" t="str">
            <v>23焊接班</v>
          </cell>
        </row>
        <row r="632">
          <cell r="F632" t="str">
            <v>653130200704190652</v>
          </cell>
          <cell r="G632" t="str">
            <v>图尔荪尼亚孜·阿布拉</v>
          </cell>
          <cell r="H632" t="str">
            <v>653130197108170618</v>
          </cell>
          <cell r="I632" t="str">
            <v>6212877314015621</v>
          </cell>
          <cell r="J632" t="str">
            <v>巴楚县农村信用社联社</v>
          </cell>
          <cell r="K632" t="str">
            <v>第三师图木舒克职业技术学校</v>
          </cell>
          <cell r="L632" t="str">
            <v>23焊接班</v>
          </cell>
        </row>
        <row r="633">
          <cell r="F633" t="str">
            <v>653130200706010619</v>
          </cell>
          <cell r="G633" t="str">
            <v>依米尔尼萨·热合曼</v>
          </cell>
          <cell r="H633" t="str">
            <v>653130197306180681</v>
          </cell>
          <cell r="I633" t="str">
            <v>6212877314129844</v>
          </cell>
          <cell r="J633" t="str">
            <v>农村信用社</v>
          </cell>
          <cell r="K633" t="str">
            <v>第三师图木舒克职业技术学校</v>
          </cell>
          <cell r="L633" t="str">
            <v>23机加班</v>
          </cell>
        </row>
        <row r="634">
          <cell r="F634" t="str">
            <v>653130200706150646</v>
          </cell>
          <cell r="G634" t="str">
            <v>外力·图尔洪</v>
          </cell>
          <cell r="H634" t="str">
            <v>65313019781010061X</v>
          </cell>
          <cell r="I634" t="str">
            <v>6212877323145492</v>
          </cell>
          <cell r="J634" t="str">
            <v>巴楚县农村信用社联社</v>
          </cell>
          <cell r="K634" t="str">
            <v>新疆西北航空职业技术学校</v>
          </cell>
          <cell r="L634" t="str">
            <v>2023级美容美发与造型（美容）1班</v>
          </cell>
        </row>
        <row r="635">
          <cell r="F635" t="str">
            <v>65313020070822061X</v>
          </cell>
          <cell r="G635" t="str">
            <v>木萨·阿布杜瓦依提</v>
          </cell>
          <cell r="H635" t="str">
            <v>653130197809130619</v>
          </cell>
          <cell r="I635" t="str">
            <v>6212877319198992</v>
          </cell>
          <cell r="J635" t="str">
            <v>巴楚县农村信用社联社</v>
          </cell>
          <cell r="K635" t="str">
            <v>第三师图木舒克职业技术学校</v>
          </cell>
          <cell r="L635" t="str">
            <v>23中餐烹饪班</v>
          </cell>
        </row>
        <row r="636">
          <cell r="F636" t="str">
            <v>653130200611180615</v>
          </cell>
          <cell r="G636" t="str">
            <v>吾斯曼·阿热普</v>
          </cell>
          <cell r="H636" t="str">
            <v>65313019700508061X</v>
          </cell>
          <cell r="I636" t="str">
            <v>6217978800009149258</v>
          </cell>
          <cell r="J636" t="str">
            <v>巴楚县邮政银行</v>
          </cell>
          <cell r="K636" t="str">
            <v>第三师图木舒克职业技术学校</v>
          </cell>
          <cell r="L636" t="str">
            <v>23焊接班</v>
          </cell>
        </row>
        <row r="637">
          <cell r="F637" t="str">
            <v>653130200702060619</v>
          </cell>
          <cell r="G637" t="str">
            <v>努尔艾合麦提·艾麦提</v>
          </cell>
          <cell r="H637" t="str">
            <v>653130196905150674</v>
          </cell>
          <cell r="I637" t="str">
            <v>6217978800040499829</v>
          </cell>
          <cell r="J637" t="str">
            <v>巴楚县邮政银行</v>
          </cell>
          <cell r="K637" t="str">
            <v>喀什技师学院</v>
          </cell>
          <cell r="L637" t="str">
            <v>建筑装饰技术</v>
          </cell>
        </row>
        <row r="638">
          <cell r="F638" t="str">
            <v>65313020070603061X</v>
          </cell>
          <cell r="G638" t="str">
            <v>如孜阿吉·图尔荪</v>
          </cell>
          <cell r="H638" t="str">
            <v>653130197606190611</v>
          </cell>
          <cell r="I638" t="str">
            <v>6212877314075823</v>
          </cell>
          <cell r="J638" t="str">
            <v>巴楚县农村信用社联社</v>
          </cell>
          <cell r="K638" t="str">
            <v>第三师图木舒克职业技术学校</v>
          </cell>
          <cell r="L638" t="str">
            <v>23焊接班</v>
          </cell>
        </row>
        <row r="639">
          <cell r="F639" t="str">
            <v>653130200611070643</v>
          </cell>
          <cell r="G639" t="str">
            <v>麦麦提·阿布杜瓦依提</v>
          </cell>
          <cell r="H639" t="str">
            <v>653130196105150617</v>
          </cell>
          <cell r="I639" t="str">
            <v>6212877323234379</v>
          </cell>
          <cell r="J639" t="str">
            <v>巴楚县农村信用社联社</v>
          </cell>
          <cell r="K639" t="str">
            <v>第三师图木舒克职业技术学校</v>
          </cell>
          <cell r="L639" t="str">
            <v>23服装2班</v>
          </cell>
        </row>
        <row r="640">
          <cell r="F640" t="str">
            <v>653130200610010614</v>
          </cell>
          <cell r="G640" t="str">
            <v>赛帕尔·麦米提力</v>
          </cell>
          <cell r="H640" t="str">
            <v>653130198010010653</v>
          </cell>
          <cell r="I640" t="str">
            <v>6212877319158020</v>
          </cell>
          <cell r="J640" t="str">
            <v>巴楚县农村信用社联社</v>
          </cell>
          <cell r="K640" t="str">
            <v>第三师图木舒克职业技术学校</v>
          </cell>
          <cell r="L640" t="str">
            <v>23机电2班</v>
          </cell>
        </row>
        <row r="641">
          <cell r="F641" t="str">
            <v>653130200709160639</v>
          </cell>
          <cell r="G641" t="str">
            <v>帕提姑丽·伊斯拉木</v>
          </cell>
          <cell r="H641" t="str">
            <v>653130198306101300</v>
          </cell>
          <cell r="I641" t="str">
            <v>6228233665193078268</v>
          </cell>
          <cell r="J641" t="str">
            <v>巴楚县农业银行</v>
          </cell>
          <cell r="K641" t="str">
            <v>第三师图木舒克职业技术学校</v>
          </cell>
          <cell r="L641" t="str">
            <v>23焊接班</v>
          </cell>
        </row>
        <row r="642">
          <cell r="F642" t="str">
            <v>653130200708220636</v>
          </cell>
          <cell r="G642" t="str">
            <v>努尔艾合麦提·吾布力</v>
          </cell>
          <cell r="H642" t="str">
            <v>653130198101110633</v>
          </cell>
          <cell r="I642" t="str">
            <v>6212877308672395</v>
          </cell>
          <cell r="J642" t="str">
            <v>巴楚县农村信用社联社</v>
          </cell>
          <cell r="K642" t="str">
            <v>喀什技师学院</v>
          </cell>
          <cell r="L642" t="str">
            <v>汽车运用与维修</v>
          </cell>
        </row>
        <row r="643">
          <cell r="F643" t="str">
            <v>653130200705260616</v>
          </cell>
          <cell r="G643" t="str">
            <v>艾合麦提·阿尤甫</v>
          </cell>
          <cell r="H643" t="str">
            <v>653130196808090657</v>
          </cell>
          <cell r="I643" t="str">
            <v>6212877319226371</v>
          </cell>
          <cell r="J643" t="str">
            <v>农村信用社</v>
          </cell>
          <cell r="K643" t="str">
            <v>新疆林业学校</v>
          </cell>
          <cell r="L643" t="str">
            <v>美发与形象设计</v>
          </cell>
        </row>
        <row r="644">
          <cell r="F644" t="str">
            <v>653130200705130619</v>
          </cell>
          <cell r="G644" t="str">
            <v>毛拉·艾麦尔</v>
          </cell>
          <cell r="H644" t="str">
            <v>653130197803040698</v>
          </cell>
          <cell r="I644" t="str">
            <v>6212877321599526</v>
          </cell>
          <cell r="J644" t="str">
            <v>巴楚县农村信用社联社</v>
          </cell>
          <cell r="K644" t="str">
            <v>第三师图木舒克职业技术学校</v>
          </cell>
          <cell r="L644" t="str">
            <v>23纺织1班</v>
          </cell>
        </row>
        <row r="645">
          <cell r="F645" t="str">
            <v>653130200708280612</v>
          </cell>
          <cell r="G645" t="str">
            <v>阿布杜热合曼·努尔</v>
          </cell>
          <cell r="H645" t="str">
            <v>653130198806020611</v>
          </cell>
          <cell r="I645" t="str">
            <v>6212877313663546</v>
          </cell>
          <cell r="J645" t="str">
            <v>农村信用社</v>
          </cell>
          <cell r="K645" t="str">
            <v>巴楚县中等职业学校</v>
          </cell>
          <cell r="L645" t="str">
            <v>美发与形象设计</v>
          </cell>
        </row>
        <row r="646">
          <cell r="F646" t="str">
            <v>653130200701150612</v>
          </cell>
          <cell r="G646" t="str">
            <v>阿布拉·库尔班</v>
          </cell>
          <cell r="H646" t="str">
            <v>653130197804200630</v>
          </cell>
          <cell r="I646" t="str">
            <v>6212877314041536</v>
          </cell>
          <cell r="J646" t="str">
            <v>巴楚县农村信用社联社</v>
          </cell>
          <cell r="K646" t="str">
            <v>第三师图木舒克职业技术学校</v>
          </cell>
          <cell r="L646" t="str">
            <v>23焊接班</v>
          </cell>
        </row>
        <row r="647">
          <cell r="F647" t="str">
            <v>653130200708020618</v>
          </cell>
          <cell r="G647" t="str">
            <v>努尔艾合麦提·吾布力</v>
          </cell>
          <cell r="H647" t="str">
            <v>65313019790103067X</v>
          </cell>
          <cell r="I647" t="str">
            <v>6212877318999481</v>
          </cell>
          <cell r="J647" t="str">
            <v>农村信用社</v>
          </cell>
          <cell r="K647" t="str">
            <v>巴楚县中等职业学校</v>
          </cell>
          <cell r="L647" t="str">
            <v>美发与形象设计</v>
          </cell>
        </row>
        <row r="648">
          <cell r="F648" t="str">
            <v>653130200612090638</v>
          </cell>
          <cell r="G648" t="str">
            <v>吾尼齐木·热合曼</v>
          </cell>
          <cell r="H648" t="str">
            <v>653130198212150646</v>
          </cell>
          <cell r="I648" t="str">
            <v>6212877308566126</v>
          </cell>
          <cell r="J648" t="str">
            <v>巴楚县农村信用社联社</v>
          </cell>
          <cell r="K648" t="str">
            <v>第三师图木舒克职业技术学校</v>
          </cell>
          <cell r="L648" t="str">
            <v>23机电1班</v>
          </cell>
        </row>
        <row r="649">
          <cell r="F649" t="str">
            <v>65313020020822063X</v>
          </cell>
          <cell r="G649" t="str">
            <v>巴哈尔古丽·努尔</v>
          </cell>
          <cell r="H649" t="str">
            <v>653130196704030641</v>
          </cell>
          <cell r="I649" t="str">
            <v>6212877321784102</v>
          </cell>
          <cell r="J649" t="str">
            <v>农村信用社</v>
          </cell>
          <cell r="K649" t="str">
            <v>新疆职业大学</v>
          </cell>
          <cell r="L649" t="str">
            <v>广告艺术设计 (单招)</v>
          </cell>
        </row>
        <row r="650">
          <cell r="F650" t="str">
            <v>653130200401010693</v>
          </cell>
          <cell r="G650" t="str">
            <v>热合木·玉苏普</v>
          </cell>
          <cell r="H650" t="str">
            <v>65313019720506071X</v>
          </cell>
          <cell r="I650" t="str">
            <v>6212877313837082</v>
          </cell>
          <cell r="J650" t="str">
            <v>农村信用社</v>
          </cell>
          <cell r="K650" t="str">
            <v>广东职业技术学院</v>
          </cell>
          <cell r="L650" t="str">
            <v>服装设计与工艺</v>
          </cell>
        </row>
        <row r="651">
          <cell r="F651" t="str">
            <v>65313020031015064X</v>
          </cell>
          <cell r="G651" t="str">
            <v>阿米那·卡地尔</v>
          </cell>
          <cell r="H651" t="str">
            <v>653130197911200628</v>
          </cell>
          <cell r="I651" t="str">
            <v>6212877321653810</v>
          </cell>
          <cell r="J651" t="str">
            <v>巴楚县农村信用社联社</v>
          </cell>
          <cell r="K651" t="str">
            <v>新疆维吾尔医学专科学校</v>
          </cell>
          <cell r="L651" t="str">
            <v>中药学</v>
          </cell>
        </row>
        <row r="652">
          <cell r="F652" t="str">
            <v>653130200504120625</v>
          </cell>
          <cell r="G652" t="str">
            <v>布海丽齐·达吾提</v>
          </cell>
          <cell r="H652" t="str">
            <v>653130196010150622</v>
          </cell>
          <cell r="I652" t="str">
            <v>6212877321599815</v>
          </cell>
          <cell r="J652" t="str">
            <v>巴楚县农村信用社联社</v>
          </cell>
          <cell r="K652" t="str">
            <v>昌吉职业技术学院</v>
          </cell>
          <cell r="L652" t="str">
            <v>大数据与财务管理</v>
          </cell>
        </row>
        <row r="653">
          <cell r="F653" t="str">
            <v>653130200404170625</v>
          </cell>
          <cell r="G653" t="str">
            <v>木塔力甫·艾孜孜</v>
          </cell>
          <cell r="H653" t="str">
            <v>653130197401010613</v>
          </cell>
          <cell r="I653" t="str">
            <v>6217978800041593372</v>
          </cell>
          <cell r="J653" t="str">
            <v>巴楚县邮政银行</v>
          </cell>
          <cell r="K653" t="str">
            <v>新疆工程学院</v>
          </cell>
          <cell r="L653" t="str">
            <v>煤化工技术</v>
          </cell>
        </row>
        <row r="654">
          <cell r="F654" t="str">
            <v>653130200412020627</v>
          </cell>
          <cell r="G654" t="str">
            <v>艾萨·麦麦提</v>
          </cell>
          <cell r="H654" t="str">
            <v>653130197812040614</v>
          </cell>
          <cell r="I654" t="str">
            <v>6212877313890636</v>
          </cell>
          <cell r="J654" t="str">
            <v>巴楚县农村信用社联社</v>
          </cell>
          <cell r="K654" t="str">
            <v>新疆应用职业技术学院</v>
          </cell>
          <cell r="L654" t="str">
            <v>市政工程技术</v>
          </cell>
        </row>
        <row r="655">
          <cell r="F655" t="str">
            <v>65313020040507060X</v>
          </cell>
          <cell r="G655" t="str">
            <v>如孜·阿吾提</v>
          </cell>
          <cell r="H655" t="str">
            <v>653130197202140618</v>
          </cell>
          <cell r="I655" t="str">
            <v>6212877319121739</v>
          </cell>
          <cell r="J655" t="str">
            <v>农村信用社</v>
          </cell>
          <cell r="K655" t="str">
            <v>新疆农业职业技术学院</v>
          </cell>
          <cell r="L655" t="str">
            <v>植物保护与检疫技术(航空植保方向)</v>
          </cell>
        </row>
        <row r="656">
          <cell r="F656" t="str">
            <v>65313020031217061X</v>
          </cell>
          <cell r="G656" t="str">
            <v>艾麦尔·布拉丁</v>
          </cell>
          <cell r="H656" t="str">
            <v>65313019790216061X</v>
          </cell>
          <cell r="I656" t="str">
            <v>6212877313890602</v>
          </cell>
          <cell r="J656" t="str">
            <v>农村信用社</v>
          </cell>
          <cell r="K656" t="str">
            <v>新疆轻工职业技术学院</v>
          </cell>
          <cell r="L656" t="str">
            <v>食品智能加工技术</v>
          </cell>
        </row>
        <row r="657">
          <cell r="F657" t="str">
            <v>65313020040504062X</v>
          </cell>
          <cell r="G657" t="str">
            <v>热合曼·亚森</v>
          </cell>
          <cell r="H657" t="str">
            <v>653130198104060635</v>
          </cell>
          <cell r="I657" t="str">
            <v>6212877319114031</v>
          </cell>
          <cell r="J657" t="str">
            <v>巴楚县农村信用社联社</v>
          </cell>
          <cell r="K657" t="str">
            <v>和田师范专科学校</v>
          </cell>
          <cell r="L657" t="str">
            <v>小学教育(综合理科教育)</v>
          </cell>
        </row>
        <row r="658">
          <cell r="F658" t="str">
            <v>653130200406230628</v>
          </cell>
          <cell r="G658" t="str">
            <v>依明·麦麦提</v>
          </cell>
          <cell r="H658" t="str">
            <v>653130196901020610</v>
          </cell>
          <cell r="I658" t="str">
            <v>6212877319024305</v>
          </cell>
          <cell r="J658" t="str">
            <v>巴楚县农村信用社联社</v>
          </cell>
          <cell r="K658" t="str">
            <v>博尔塔拉职业技术学院</v>
          </cell>
          <cell r="L658" t="str">
            <v>小学教育 (单招)</v>
          </cell>
        </row>
        <row r="659">
          <cell r="F659" t="str">
            <v>653130200309020629</v>
          </cell>
          <cell r="G659" t="str">
            <v>萨代提汗·海力力</v>
          </cell>
          <cell r="H659" t="str">
            <v>653130195904020646</v>
          </cell>
          <cell r="I659" t="str">
            <v>6212877319230266</v>
          </cell>
          <cell r="J659" t="str">
            <v>巴楚县农村信用社联社</v>
          </cell>
          <cell r="K659" t="str">
            <v>昌吉职业技术学院</v>
          </cell>
          <cell r="L659" t="str">
            <v>电力系统自动化技术</v>
          </cell>
        </row>
        <row r="660">
          <cell r="F660" t="str">
            <v>653130200403010611</v>
          </cell>
          <cell r="G660" t="str">
            <v>亚森·依明</v>
          </cell>
          <cell r="H660" t="str">
            <v>653130197003240616</v>
          </cell>
          <cell r="I660" t="str">
            <v>6212877319142909</v>
          </cell>
          <cell r="J660" t="str">
            <v>农村信用社</v>
          </cell>
          <cell r="K660" t="str">
            <v>兰州石化职业技术大学</v>
          </cell>
          <cell r="L660" t="str">
            <v>热能动力工程技术</v>
          </cell>
        </row>
        <row r="661">
          <cell r="F661" t="str">
            <v>653130200406020647</v>
          </cell>
          <cell r="G661" t="str">
            <v>艾拉洪·艾麦尔</v>
          </cell>
          <cell r="H661" t="str">
            <v>653130197904120611</v>
          </cell>
          <cell r="I661" t="str">
            <v>6212877308625468</v>
          </cell>
          <cell r="J661" t="str">
            <v>巴楚县农村信用社联社</v>
          </cell>
          <cell r="K661" t="str">
            <v>新疆轻工职业技术学院</v>
          </cell>
          <cell r="L661" t="str">
            <v>数控技术</v>
          </cell>
        </row>
        <row r="662">
          <cell r="F662" t="str">
            <v>653130200506040610</v>
          </cell>
          <cell r="G662" t="str">
            <v>塞麦提·巴拉提</v>
          </cell>
          <cell r="H662" t="str">
            <v>65313019560506063X</v>
          </cell>
          <cell r="I662" t="str">
            <v>6212877319090504</v>
          </cell>
          <cell r="J662" t="str">
            <v>农村信用社</v>
          </cell>
          <cell r="K662" t="str">
            <v>天津渤海职业技术学院</v>
          </cell>
          <cell r="L662" t="str">
            <v>计算机应用技术</v>
          </cell>
        </row>
        <row r="663">
          <cell r="F663" t="str">
            <v>653130200501020653</v>
          </cell>
          <cell r="G663" t="str">
            <v>阿依麦丽凯木·阿布杜热依木</v>
          </cell>
          <cell r="H663" t="str">
            <v>653130198408100747</v>
          </cell>
          <cell r="I663" t="str">
            <v>6217978800040608635</v>
          </cell>
          <cell r="J663" t="str">
            <v>巴楚县邮政银行</v>
          </cell>
          <cell r="K663" t="str">
            <v>新疆轻工职业技术学院</v>
          </cell>
          <cell r="L663" t="str">
            <v>光伏工程技术</v>
          </cell>
        </row>
        <row r="664">
          <cell r="F664" t="str">
            <v>653130200404200628</v>
          </cell>
          <cell r="G664" t="str">
            <v>月热古丽·托合提</v>
          </cell>
          <cell r="H664" t="str">
            <v>653130198706150726</v>
          </cell>
          <cell r="I664" t="str">
            <v>6212877313691620</v>
          </cell>
          <cell r="J664" t="str">
            <v>农村信用社</v>
          </cell>
          <cell r="K664" t="str">
            <v>伊犁职业技术学院</v>
          </cell>
          <cell r="L664" t="str">
            <v>电子商务(商务操作与管理)</v>
          </cell>
        </row>
        <row r="665">
          <cell r="F665" t="str">
            <v>65313020040412061X</v>
          </cell>
          <cell r="G665" t="str">
            <v>图尔洪·依明</v>
          </cell>
          <cell r="H665" t="str">
            <v>653130198110010618</v>
          </cell>
          <cell r="I665" t="str">
            <v>6212877317440693</v>
          </cell>
          <cell r="J665" t="str">
            <v>农村信用社</v>
          </cell>
          <cell r="K665" t="str">
            <v>哈密职业技术学院</v>
          </cell>
          <cell r="L665" t="str">
            <v>电子商务</v>
          </cell>
        </row>
        <row r="666">
          <cell r="F666" t="str">
            <v>653130200505220628</v>
          </cell>
          <cell r="G666" t="str">
            <v>努尔麦麦提·图尔荪</v>
          </cell>
          <cell r="H666" t="str">
            <v>653130197805030637</v>
          </cell>
          <cell r="I666" t="str">
            <v>6217978800041595914</v>
          </cell>
          <cell r="J666" t="str">
            <v>巴楚县邮政银行</v>
          </cell>
          <cell r="K666" t="str">
            <v>巴音郭楞职业技术学院</v>
          </cell>
          <cell r="L666" t="str">
            <v>旅游管理</v>
          </cell>
        </row>
        <row r="667">
          <cell r="F667" t="str">
            <v>653130200406020620</v>
          </cell>
          <cell r="G667" t="str">
            <v>萨吾提·马木提</v>
          </cell>
          <cell r="H667" t="str">
            <v>653130199806110611</v>
          </cell>
          <cell r="I667" t="str">
            <v>6228233665283792968</v>
          </cell>
          <cell r="J667" t="str">
            <v>巴楚县农业银行</v>
          </cell>
          <cell r="K667" t="str">
            <v>吐鲁番职业技术学院</v>
          </cell>
          <cell r="L667" t="str">
            <v>机电一体化技术</v>
          </cell>
        </row>
        <row r="668">
          <cell r="F668" t="str">
            <v>653130200402110645</v>
          </cell>
          <cell r="G668" t="str">
            <v>努尔古丽·胡布里</v>
          </cell>
          <cell r="H668" t="str">
            <v>653130197608010709</v>
          </cell>
          <cell r="I668" t="str">
            <v>6212877335079077</v>
          </cell>
          <cell r="J668" t="str">
            <v>农村信用社</v>
          </cell>
          <cell r="K668" t="str">
            <v>和田师范专科学校</v>
          </cell>
          <cell r="L668" t="str">
            <v>小学教育(综合理科教育)</v>
          </cell>
        </row>
        <row r="669">
          <cell r="F669" t="str">
            <v>653130200401120622</v>
          </cell>
          <cell r="G669" t="str">
            <v>麦海木·马木提</v>
          </cell>
          <cell r="H669" t="str">
            <v>653130197403040672</v>
          </cell>
          <cell r="I669" t="str">
            <v>6212877318990423</v>
          </cell>
          <cell r="J669" t="str">
            <v>巴楚县农村信用社联社</v>
          </cell>
          <cell r="K669" t="str">
            <v>和田师范专科学校</v>
          </cell>
          <cell r="L669" t="str">
            <v>应用化工技术</v>
          </cell>
        </row>
        <row r="670">
          <cell r="F670" t="str">
            <v>653130200310120627</v>
          </cell>
          <cell r="G670" t="str">
            <v>毛拉力木·艾来克</v>
          </cell>
          <cell r="H670" t="str">
            <v>653130198105100635</v>
          </cell>
          <cell r="I670" t="str">
            <v>6212877313838775</v>
          </cell>
          <cell r="J670" t="str">
            <v>巴楚县农村信用社联社</v>
          </cell>
          <cell r="K670" t="str">
            <v>塔里木职业技术学院</v>
          </cell>
          <cell r="L670" t="str">
            <v>纺织品检验与贸易</v>
          </cell>
        </row>
        <row r="671">
          <cell r="F671" t="str">
            <v>653130200309190628</v>
          </cell>
          <cell r="G671" t="str">
            <v>夏木西喀麦尔·麦麦提</v>
          </cell>
          <cell r="H671" t="str">
            <v>653130198107090661</v>
          </cell>
          <cell r="I671" t="str">
            <v>6212877321641872</v>
          </cell>
          <cell r="J671" t="str">
            <v>农村信用社</v>
          </cell>
          <cell r="K671" t="str">
            <v>新疆农业职业技术学院</v>
          </cell>
          <cell r="L671" t="str">
            <v>智慧健康养老服务与管理 (单招)</v>
          </cell>
        </row>
        <row r="672">
          <cell r="F672" t="str">
            <v>653130200405010615</v>
          </cell>
          <cell r="G672" t="str">
            <v>阿依尼萨·马木提</v>
          </cell>
          <cell r="H672" t="str">
            <v>653130198101100726</v>
          </cell>
          <cell r="I672" t="str">
            <v>6212877314131303</v>
          </cell>
          <cell r="J672" t="str">
            <v>农村信用社</v>
          </cell>
          <cell r="K672" t="str">
            <v>阿克苏职业技术学院</v>
          </cell>
          <cell r="L672" t="str">
            <v>云计算技术应用</v>
          </cell>
        </row>
        <row r="673">
          <cell r="F673" t="str">
            <v>653130200312070627</v>
          </cell>
          <cell r="G673" t="str">
            <v>麦热古丽·斯依提</v>
          </cell>
          <cell r="H673" t="str">
            <v>653130197012080642</v>
          </cell>
          <cell r="I673" t="str">
            <v>6212877334976919</v>
          </cell>
          <cell r="J673" t="str">
            <v>巴楚县农村信用社联社</v>
          </cell>
          <cell r="K673" t="str">
            <v>新疆工业职业技术学院</v>
          </cell>
          <cell r="L673" t="str">
            <v>大数据与会计 (单招)</v>
          </cell>
        </row>
        <row r="674">
          <cell r="F674" t="str">
            <v>653130200204150646</v>
          </cell>
          <cell r="G674" t="str">
            <v>艾海提·图尔洪</v>
          </cell>
          <cell r="H674" t="str">
            <v>653130197507150614</v>
          </cell>
          <cell r="I674" t="str">
            <v>6212877313980353</v>
          </cell>
          <cell r="J674" t="str">
            <v>巴楚县农村信用社联社</v>
          </cell>
          <cell r="K674" t="str">
            <v>和田师范专科学校</v>
          </cell>
          <cell r="L674" t="str">
            <v>现代教育技术</v>
          </cell>
        </row>
        <row r="675">
          <cell r="F675" t="str">
            <v>653130200407050629</v>
          </cell>
          <cell r="G675" t="str">
            <v>瓦哈普·热合曼</v>
          </cell>
          <cell r="H675" t="str">
            <v>653130197502150674</v>
          </cell>
          <cell r="I675" t="str">
            <v>6212877317440305</v>
          </cell>
          <cell r="J675" t="str">
            <v>巴楚县农村信用社联社</v>
          </cell>
          <cell r="K675" t="str">
            <v>伊犁职业技术学院</v>
          </cell>
          <cell r="L675" t="str">
            <v>物联网应用技术</v>
          </cell>
        </row>
        <row r="676">
          <cell r="F676" t="str">
            <v>653130200401020621</v>
          </cell>
          <cell r="G676" t="str">
            <v>如鲜古丽·麦海提</v>
          </cell>
          <cell r="H676" t="str">
            <v>653130198207090722</v>
          </cell>
          <cell r="I676" t="str">
            <v>6212877314016306</v>
          </cell>
          <cell r="J676" t="str">
            <v>巴楚县农村信用社联社</v>
          </cell>
          <cell r="K676" t="str">
            <v>图木舒克职业技术学院</v>
          </cell>
          <cell r="L676" t="str">
            <v>服装设计与工艺</v>
          </cell>
        </row>
        <row r="677">
          <cell r="F677" t="str">
            <v>653130200408080643</v>
          </cell>
          <cell r="G677" t="str">
            <v>热合曼·马木提</v>
          </cell>
          <cell r="H677" t="str">
            <v>653130198408100739</v>
          </cell>
          <cell r="I677" t="str">
            <v>6212877319048486</v>
          </cell>
          <cell r="J677" t="str">
            <v>巴楚县农村信用社联社</v>
          </cell>
          <cell r="K677" t="str">
            <v>塔城职业技术学院</v>
          </cell>
          <cell r="L677" t="str">
            <v>烹饪工艺与营养</v>
          </cell>
        </row>
        <row r="678">
          <cell r="F678" t="str">
            <v>653130200408050620</v>
          </cell>
          <cell r="G678" t="str">
            <v>艾海提·吾斯曼</v>
          </cell>
          <cell r="H678" t="str">
            <v>653130197107080610</v>
          </cell>
          <cell r="I678" t="str">
            <v>6212877330938020</v>
          </cell>
          <cell r="J678" t="str">
            <v>农村信用社</v>
          </cell>
          <cell r="K678" t="str">
            <v>吐鲁番职业技术学院</v>
          </cell>
          <cell r="L678" t="str">
            <v>畜牧兽医</v>
          </cell>
        </row>
        <row r="679">
          <cell r="F679" t="str">
            <v>653130200403120626</v>
          </cell>
          <cell r="G679" t="str">
            <v>喀迪尔·艾麦提</v>
          </cell>
          <cell r="H679" t="str">
            <v>653130198007080618</v>
          </cell>
          <cell r="I679" t="str">
            <v>6212877316503848</v>
          </cell>
          <cell r="J679" t="str">
            <v>巴楚县农村信用社联社</v>
          </cell>
          <cell r="K679" t="str">
            <v>新疆交通职业技术学院</v>
          </cell>
          <cell r="L679" t="str">
            <v>工程测量技术</v>
          </cell>
        </row>
        <row r="680">
          <cell r="F680" t="str">
            <v>653130200312120612</v>
          </cell>
          <cell r="G680" t="str">
            <v>阿力木·麦麦提</v>
          </cell>
          <cell r="H680" t="str">
            <v>653130197710060614</v>
          </cell>
          <cell r="I680" t="str">
            <v>6212877313986657</v>
          </cell>
          <cell r="J680" t="str">
            <v>巴楚县农村信用社联社</v>
          </cell>
          <cell r="K680" t="str">
            <v>新疆维吾尔医学专科学校</v>
          </cell>
          <cell r="L680" t="str">
            <v>医学影像技术</v>
          </cell>
        </row>
        <row r="681">
          <cell r="F681" t="str">
            <v>653130200411100633</v>
          </cell>
          <cell r="G681" t="str">
            <v>阿布力克木·阿西木</v>
          </cell>
          <cell r="H681" t="str">
            <v>653130198410080618</v>
          </cell>
          <cell r="I681" t="str">
            <v>6212877319229458</v>
          </cell>
          <cell r="J681" t="str">
            <v>农村信用社</v>
          </cell>
          <cell r="K681" t="str">
            <v>石河子工程职业技术学院</v>
          </cell>
          <cell r="L681" t="str">
            <v>智能机电技术 (单招)</v>
          </cell>
        </row>
        <row r="682">
          <cell r="F682" t="str">
            <v>653130200401180641</v>
          </cell>
          <cell r="G682" t="str">
            <v>帕提古丽·艾来克</v>
          </cell>
          <cell r="H682" t="str">
            <v>653130197102030622</v>
          </cell>
          <cell r="I682" t="str">
            <v>6212877308626458</v>
          </cell>
          <cell r="J682" t="str">
            <v>农村信用社</v>
          </cell>
          <cell r="K682" t="str">
            <v>和田职业技术学院</v>
          </cell>
          <cell r="L682" t="str">
            <v>社区管理与服务</v>
          </cell>
        </row>
        <row r="683">
          <cell r="F683" t="str">
            <v>653130200405020610</v>
          </cell>
          <cell r="G683" t="str">
            <v>麦麦提·加马力</v>
          </cell>
          <cell r="H683" t="str">
            <v>653130197406060652</v>
          </cell>
          <cell r="I683" t="str">
            <v>6212877319144111</v>
          </cell>
          <cell r="J683" t="str">
            <v>农村信用社</v>
          </cell>
          <cell r="K683" t="str">
            <v>新疆能源职业技术学院</v>
          </cell>
          <cell r="L683" t="str">
            <v>机电一体化技术 (单招)</v>
          </cell>
        </row>
        <row r="684">
          <cell r="F684" t="str">
            <v>653130200311270600</v>
          </cell>
          <cell r="G684" t="str">
            <v>艾麦提·吾普尔</v>
          </cell>
          <cell r="H684" t="str">
            <v>653130197205060613</v>
          </cell>
          <cell r="I684" t="str">
            <v>6212877313840805</v>
          </cell>
          <cell r="J684" t="str">
            <v>巴楚县农村信用社联社</v>
          </cell>
          <cell r="K684" t="str">
            <v>伊犁职业技术学院</v>
          </cell>
          <cell r="L684" t="str">
            <v>动物防疫与检疫</v>
          </cell>
        </row>
        <row r="685">
          <cell r="F685" t="str">
            <v>653130200408130620</v>
          </cell>
          <cell r="G685" t="str">
            <v>阿依夏木古丽·艾萨</v>
          </cell>
          <cell r="H685" t="str">
            <v>653130198305150725</v>
          </cell>
          <cell r="I685" t="str">
            <v>6212877314075716</v>
          </cell>
          <cell r="J685" t="str">
            <v>巴楚县农村信用社联社</v>
          </cell>
          <cell r="K685" t="str">
            <v>阿勒泰职业技术学院</v>
          </cell>
          <cell r="L685" t="str">
            <v>酒店管理与数字化运营 (单招)</v>
          </cell>
        </row>
        <row r="686">
          <cell r="F686" t="str">
            <v>653130200407150646</v>
          </cell>
          <cell r="G686" t="str">
            <v>赛米·力提普</v>
          </cell>
          <cell r="H686" t="str">
            <v>653130197603010697</v>
          </cell>
          <cell r="I686" t="str">
            <v>6212877313618144</v>
          </cell>
          <cell r="J686" t="str">
            <v>农村信用社</v>
          </cell>
          <cell r="K686" t="str">
            <v>塔里木职业技术学院</v>
          </cell>
          <cell r="L686" t="str">
            <v>婴幼儿托育服务与管理 (单招)</v>
          </cell>
        </row>
        <row r="687">
          <cell r="F687" t="str">
            <v>653128200101121461</v>
          </cell>
          <cell r="G687" t="str">
            <v>马木提·如孜</v>
          </cell>
          <cell r="H687" t="str">
            <v>653130195008150653</v>
          </cell>
          <cell r="I687" t="str">
            <v>6212877314040801</v>
          </cell>
          <cell r="J687" t="str">
            <v>农村信用社</v>
          </cell>
          <cell r="K687" t="str">
            <v>克孜勒苏职业技术学院</v>
          </cell>
          <cell r="L687" t="str">
            <v>旅游管理</v>
          </cell>
        </row>
        <row r="688">
          <cell r="F688" t="str">
            <v>65313020040620063X</v>
          </cell>
          <cell r="G688" t="str">
            <v>喀迪尔·图尼亚孜</v>
          </cell>
          <cell r="H688" t="str">
            <v>653130197701040611</v>
          </cell>
          <cell r="I688" t="str">
            <v>6212877319195428</v>
          </cell>
          <cell r="J688" t="str">
            <v>巴楚县农村信用社联社</v>
          </cell>
          <cell r="K688" t="str">
            <v>新疆职业大学</v>
          </cell>
          <cell r="L688" t="str">
            <v>电气自动化技术 (单招)</v>
          </cell>
        </row>
        <row r="689">
          <cell r="F689" t="str">
            <v>653130200401260625</v>
          </cell>
          <cell r="G689" t="str">
            <v>热孜瓦尼古丽·阿布杜外力</v>
          </cell>
          <cell r="H689" t="str">
            <v>653130198007290607</v>
          </cell>
          <cell r="I689" t="str">
            <v>6212877314130172</v>
          </cell>
          <cell r="J689" t="str">
            <v>巴楚县农村信用社联社</v>
          </cell>
          <cell r="K689" t="str">
            <v>新疆轻工职业技术学院</v>
          </cell>
          <cell r="L689" t="str">
            <v>大数据与会计 (单招)</v>
          </cell>
        </row>
        <row r="690">
          <cell r="F690" t="str">
            <v>653130200301140626</v>
          </cell>
          <cell r="G690" t="str">
            <v>热依汗·米曼</v>
          </cell>
          <cell r="H690" t="str">
            <v>653130198304080729</v>
          </cell>
          <cell r="I690" t="str">
            <v>6212877316476656</v>
          </cell>
          <cell r="J690" t="str">
            <v>农村信用社</v>
          </cell>
          <cell r="K690" t="str">
            <v>阿勒泰职业技术学院</v>
          </cell>
          <cell r="L690" t="str">
            <v>酒店管理与数字化运营 (单招)</v>
          </cell>
        </row>
        <row r="691">
          <cell r="F691" t="str">
            <v>653130200406140614</v>
          </cell>
          <cell r="G691" t="str">
            <v>艾海提·艾麦尔</v>
          </cell>
          <cell r="H691" t="str">
            <v>653130197003100613</v>
          </cell>
          <cell r="I691" t="str">
            <v>6212877313666879</v>
          </cell>
          <cell r="J691" t="str">
            <v>巴楚县农村信用社联社</v>
          </cell>
          <cell r="K691" t="str">
            <v>新疆能源职业技术学院</v>
          </cell>
          <cell r="L691" t="str">
            <v>机电一体化技术</v>
          </cell>
        </row>
        <row r="692">
          <cell r="F692" t="str">
            <v>653130200210090619</v>
          </cell>
          <cell r="G692" t="str">
            <v>阿布拉·图尼亚孜</v>
          </cell>
          <cell r="H692" t="str">
            <v>653130195504180659</v>
          </cell>
          <cell r="I692" t="str">
            <v>6212877313953095</v>
          </cell>
          <cell r="J692" t="str">
            <v>巴楚县农村信用社联社</v>
          </cell>
          <cell r="K692" t="str">
            <v>新疆应用职业技术学院</v>
          </cell>
          <cell r="L692" t="str">
            <v>汽车检测与维修技术</v>
          </cell>
        </row>
        <row r="693">
          <cell r="F693" t="str">
            <v>653130200408240627</v>
          </cell>
          <cell r="G693" t="str">
            <v>努尔艾合麦提·艾依提</v>
          </cell>
          <cell r="H693" t="str">
            <v>653130196904100675</v>
          </cell>
          <cell r="I693" t="str">
            <v>6212877319121440</v>
          </cell>
          <cell r="J693" t="str">
            <v>巴楚县农村信用社联社</v>
          </cell>
          <cell r="K693" t="str">
            <v>新疆轻工职业技术学院</v>
          </cell>
          <cell r="L693" t="str">
            <v>机电一体化技术</v>
          </cell>
        </row>
        <row r="694">
          <cell r="F694" t="str">
            <v>653130200502270611</v>
          </cell>
          <cell r="G694" t="str">
            <v>热合曼·库尔班</v>
          </cell>
          <cell r="H694" t="str">
            <v>653130197702100612</v>
          </cell>
          <cell r="I694" t="str">
            <v>6212877319034403</v>
          </cell>
          <cell r="J694" t="str">
            <v>巴楚县农村信用社联社</v>
          </cell>
          <cell r="K694" t="str">
            <v>塔城职业技术学院</v>
          </cell>
          <cell r="L694" t="str">
            <v>畜牧兽医</v>
          </cell>
        </row>
        <row r="695">
          <cell r="F695" t="str">
            <v>653130200401020613</v>
          </cell>
          <cell r="G695" t="str">
            <v>图尔荪古丽·依斯拉木</v>
          </cell>
          <cell r="H695" t="str">
            <v>653130198403070665</v>
          </cell>
          <cell r="I695" t="str">
            <v>6212877318991629</v>
          </cell>
          <cell r="J695" t="str">
            <v>巴楚县农村信用社联社</v>
          </cell>
          <cell r="K695" t="str">
            <v>和田师范专科学校</v>
          </cell>
          <cell r="L695" t="str">
            <v>计算机应用技术</v>
          </cell>
        </row>
        <row r="696">
          <cell r="F696" t="str">
            <v>653130200405150642</v>
          </cell>
          <cell r="G696" t="str">
            <v>阿布杜瓦依提·哈力克</v>
          </cell>
          <cell r="H696" t="str">
            <v>653130198209080616</v>
          </cell>
          <cell r="I696" t="str">
            <v>6212877319196871</v>
          </cell>
          <cell r="J696" t="str">
            <v>巴楚县农村信用社联社</v>
          </cell>
          <cell r="K696" t="str">
            <v>新疆能源职业技术学院</v>
          </cell>
          <cell r="L696" t="str">
            <v>物联网应用技术</v>
          </cell>
        </row>
        <row r="697">
          <cell r="F697" t="str">
            <v>653130200404150608</v>
          </cell>
          <cell r="G697" t="str">
            <v>艾萨·图尔荪</v>
          </cell>
          <cell r="H697" t="str">
            <v>653130197904020637</v>
          </cell>
          <cell r="I697" t="str">
            <v>6212877319226504</v>
          </cell>
          <cell r="J697" t="str">
            <v>农村信用社</v>
          </cell>
          <cell r="K697" t="str">
            <v>新疆建设职业技术学院</v>
          </cell>
          <cell r="L697" t="str">
            <v>给排水工程技术</v>
          </cell>
        </row>
        <row r="698">
          <cell r="F698" t="str">
            <v>653130200407100606</v>
          </cell>
          <cell r="G698" t="str">
            <v>如孜·萨迪克</v>
          </cell>
          <cell r="H698" t="str">
            <v>653130198106130633</v>
          </cell>
          <cell r="I698" t="str">
            <v>6212877319101673</v>
          </cell>
          <cell r="J698" t="str">
            <v>巴楚县农村信用社联社</v>
          </cell>
          <cell r="K698" t="str">
            <v>乌鲁木齐职业大学</v>
          </cell>
          <cell r="L698" t="str">
            <v>智慧健康养老服务与管理 (单招)</v>
          </cell>
        </row>
        <row r="699">
          <cell r="F699" t="str">
            <v>653130200408150621</v>
          </cell>
          <cell r="G699" t="str">
            <v>麦热木尼萨汗·吾舒尔</v>
          </cell>
          <cell r="H699" t="str">
            <v>653130196907030625</v>
          </cell>
          <cell r="I699" t="str">
            <v>6217978800044099971</v>
          </cell>
          <cell r="J699" t="str">
            <v>巴楚县邮政银行</v>
          </cell>
          <cell r="K699" t="str">
            <v>新疆职业大学</v>
          </cell>
          <cell r="L699" t="str">
            <v>传播与策划 (单招)</v>
          </cell>
        </row>
        <row r="700">
          <cell r="F700" t="str">
            <v>653130200102140615</v>
          </cell>
          <cell r="G700" t="str">
            <v>阿布力米提·艾麦提</v>
          </cell>
          <cell r="H700" t="str">
            <v>65313019630714061X</v>
          </cell>
          <cell r="I700" t="str">
            <v>6212877334970557</v>
          </cell>
          <cell r="J700" t="str">
            <v>巴楚县农村信用社联社</v>
          </cell>
          <cell r="K700" t="str">
            <v>新疆农业职业技术学院</v>
          </cell>
          <cell r="L700" t="str">
            <v>机电一体化技术 (单招)</v>
          </cell>
        </row>
        <row r="701">
          <cell r="F701" t="str">
            <v>653130200403060619</v>
          </cell>
          <cell r="G701" t="str">
            <v>热依汗·克热木</v>
          </cell>
          <cell r="H701" t="str">
            <v>653130198210090627</v>
          </cell>
          <cell r="I701" t="str">
            <v>6212877321589386</v>
          </cell>
          <cell r="J701" t="str">
            <v>巴楚县农村信用社联社</v>
          </cell>
          <cell r="K701" t="str">
            <v>巴音郭楞职业技术学院</v>
          </cell>
          <cell r="L701" t="str">
            <v>安全技术与管理 (单招)</v>
          </cell>
        </row>
        <row r="702">
          <cell r="F702" t="str">
            <v>65313020041212061X</v>
          </cell>
          <cell r="G702" t="str">
            <v>达吾提·艾海提</v>
          </cell>
          <cell r="H702" t="str">
            <v>653130198107170637</v>
          </cell>
          <cell r="I702" t="str">
            <v>6212877319195527</v>
          </cell>
          <cell r="J702" t="str">
            <v>巴楚县农村信用社联社</v>
          </cell>
          <cell r="K702" t="str">
            <v>天津石油职业技术学院</v>
          </cell>
          <cell r="L702" t="str">
            <v>计算机网络技术</v>
          </cell>
        </row>
        <row r="703">
          <cell r="F703" t="str">
            <v>653130200403240636</v>
          </cell>
          <cell r="G703" t="str">
            <v>图尔·图尼亚孜</v>
          </cell>
          <cell r="H703" t="str">
            <v>653130198304030633</v>
          </cell>
          <cell r="I703" t="str">
            <v>6212877313695415</v>
          </cell>
          <cell r="J703" t="str">
            <v>巴楚县农村信用社联社</v>
          </cell>
          <cell r="K703" t="str">
            <v>阿克苏职业技术学院</v>
          </cell>
          <cell r="L703" t="str">
            <v>计算机网络技术</v>
          </cell>
        </row>
        <row r="704">
          <cell r="F704" t="str">
            <v>653130200412130025</v>
          </cell>
          <cell r="G704" t="str">
            <v>艾麦提·玉苏普</v>
          </cell>
          <cell r="H704" t="str">
            <v>653130196604100630</v>
          </cell>
          <cell r="I704" t="str">
            <v>6212877308564154</v>
          </cell>
          <cell r="J704" t="str">
            <v>巴楚县农村信用社联社</v>
          </cell>
          <cell r="K704" t="str">
            <v>阿克苏职业技术学院</v>
          </cell>
          <cell r="L704" t="str">
            <v>大数据与会计</v>
          </cell>
        </row>
        <row r="705">
          <cell r="F705" t="str">
            <v>653130200408010637</v>
          </cell>
          <cell r="G705" t="str">
            <v>艾孜孜·阿布来提</v>
          </cell>
          <cell r="H705" t="str">
            <v>653130198107050619</v>
          </cell>
          <cell r="I705" t="str">
            <v>6212877318991579</v>
          </cell>
          <cell r="J705" t="str">
            <v>巴楚县农村信用社联社</v>
          </cell>
          <cell r="K705" t="str">
            <v>新疆科信职业技术学院</v>
          </cell>
          <cell r="L705" t="str">
            <v>物联网应用技术</v>
          </cell>
        </row>
        <row r="706">
          <cell r="F706" t="str">
            <v>653130200511050629</v>
          </cell>
          <cell r="G706" t="str">
            <v>艾麦提·阿布杜克热木</v>
          </cell>
          <cell r="H706" t="str">
            <v>65313019800226061X</v>
          </cell>
          <cell r="I706" t="str">
            <v>6212877314041718</v>
          </cell>
          <cell r="J706" t="str">
            <v>巴楚县农村信用社联社</v>
          </cell>
          <cell r="K706" t="str">
            <v>新疆职业大学</v>
          </cell>
          <cell r="L706" t="str">
            <v>导游</v>
          </cell>
        </row>
        <row r="707">
          <cell r="F707" t="str">
            <v>653130200404030630</v>
          </cell>
          <cell r="G707" t="str">
            <v>阿布杜热依木·依明</v>
          </cell>
          <cell r="H707" t="str">
            <v>653130196007080619</v>
          </cell>
          <cell r="I707" t="str">
            <v>6212877308616939</v>
          </cell>
          <cell r="J707" t="str">
            <v>农村信用社</v>
          </cell>
          <cell r="K707" t="str">
            <v>昌吉职业技术学院</v>
          </cell>
          <cell r="L707" t="str">
            <v>新能源汽车技术</v>
          </cell>
        </row>
        <row r="708">
          <cell r="F708" t="str">
            <v>653130200410010628</v>
          </cell>
          <cell r="G708" t="str">
            <v>艾力·努尔</v>
          </cell>
          <cell r="H708" t="str">
            <v>653130197706280614</v>
          </cell>
          <cell r="I708" t="str">
            <v>6212877319100899</v>
          </cell>
          <cell r="J708" t="str">
            <v>农村信用社</v>
          </cell>
          <cell r="K708" t="str">
            <v>塔城职业技术学院</v>
          </cell>
          <cell r="L708" t="str">
            <v>园艺技术</v>
          </cell>
        </row>
        <row r="709">
          <cell r="F709" t="str">
            <v>65313020040707062X</v>
          </cell>
          <cell r="G709" t="str">
            <v>艾尼瓦尔·太来</v>
          </cell>
          <cell r="H709" t="str">
            <v>653130196403010655</v>
          </cell>
          <cell r="I709" t="str">
            <v>6212877313666960</v>
          </cell>
          <cell r="J709" t="str">
            <v>农村信用社</v>
          </cell>
          <cell r="K709" t="str">
            <v>吐鲁番职业技术学院</v>
          </cell>
          <cell r="L709" t="str">
            <v>酿酒技术(葡萄酒酿酒技术)</v>
          </cell>
        </row>
        <row r="710">
          <cell r="F710" t="str">
            <v>653130200406060614</v>
          </cell>
          <cell r="G710" t="str">
            <v>库尔班·尼牙孜</v>
          </cell>
          <cell r="H710" t="str">
            <v>653130196103200617</v>
          </cell>
          <cell r="I710" t="str">
            <v>6212877308671983</v>
          </cell>
          <cell r="J710" t="str">
            <v>巴楚县农村信用社联社</v>
          </cell>
          <cell r="K710" t="str">
            <v>新疆职业大学</v>
          </cell>
          <cell r="L710" t="str">
            <v>机电一体化技术 (单招)</v>
          </cell>
        </row>
        <row r="711">
          <cell r="F711" t="str">
            <v>653130200401040657</v>
          </cell>
          <cell r="G711" t="str">
            <v>热合木·吾普尔</v>
          </cell>
          <cell r="H711" t="str">
            <v>653130198110050695</v>
          </cell>
          <cell r="I711" t="str">
            <v>6212877313986772</v>
          </cell>
          <cell r="J711" t="str">
            <v>巴楚县农村信用社联社</v>
          </cell>
          <cell r="K711" t="str">
            <v>和田职业技术学院</v>
          </cell>
          <cell r="L711" t="str">
            <v>机电一体化技术</v>
          </cell>
        </row>
        <row r="712">
          <cell r="F712" t="str">
            <v>653130200409150623</v>
          </cell>
          <cell r="G712" t="str">
            <v>吾布力喀斯木·吾斯曼</v>
          </cell>
          <cell r="H712" t="str">
            <v>653130197410170619</v>
          </cell>
          <cell r="I712" t="str">
            <v>6212877314130214</v>
          </cell>
          <cell r="J712" t="str">
            <v>农村信用社</v>
          </cell>
          <cell r="K712" t="str">
            <v>新疆交通职业技术学院</v>
          </cell>
          <cell r="L712" t="str">
            <v>工程测量技术</v>
          </cell>
        </row>
        <row r="713">
          <cell r="F713" t="str">
            <v>65313020040301062X</v>
          </cell>
          <cell r="G713" t="str">
            <v>麦合木提·吾斯曼</v>
          </cell>
          <cell r="H713" t="str">
            <v>653130197705160610</v>
          </cell>
          <cell r="I713" t="str">
            <v>6212877313980007</v>
          </cell>
          <cell r="J713" t="str">
            <v>巴楚县农村信用社联社</v>
          </cell>
          <cell r="K713" t="str">
            <v>吐鲁番职业技术学院</v>
          </cell>
          <cell r="L713" t="str">
            <v>智能制造装备技术</v>
          </cell>
        </row>
        <row r="714">
          <cell r="F714" t="str">
            <v>653130200406030626</v>
          </cell>
          <cell r="G714" t="str">
            <v>图尼亚孜·艾力</v>
          </cell>
          <cell r="H714" t="str">
            <v>653130197602150639</v>
          </cell>
          <cell r="I714" t="str">
            <v>6212877313981310</v>
          </cell>
          <cell r="J714" t="str">
            <v>巴楚县农村信用社联社</v>
          </cell>
          <cell r="K714" t="str">
            <v>吐鲁番职业技术学院</v>
          </cell>
          <cell r="L714" t="str">
            <v>畜牧兽医</v>
          </cell>
        </row>
        <row r="715">
          <cell r="F715" t="str">
            <v>653130200407280627</v>
          </cell>
          <cell r="G715" t="str">
            <v>图尼亚孜·木萨</v>
          </cell>
          <cell r="H715" t="str">
            <v>653130195507200619</v>
          </cell>
          <cell r="I715" t="str">
            <v>6212877314074800</v>
          </cell>
          <cell r="J715" t="str">
            <v>巴楚县农村信用社联社</v>
          </cell>
          <cell r="K715" t="str">
            <v>新疆师范高等专科学校</v>
          </cell>
          <cell r="L715" t="str">
            <v>网络营销与直播电商 (单招)</v>
          </cell>
        </row>
        <row r="716">
          <cell r="F716" t="str">
            <v>653130200406300614</v>
          </cell>
          <cell r="G716" t="str">
            <v>艾麦提·喀迪尔</v>
          </cell>
          <cell r="H716" t="str">
            <v>653130198005130618</v>
          </cell>
          <cell r="I716" t="str">
            <v>6212877319197267</v>
          </cell>
          <cell r="J716" t="str">
            <v>农村信用社</v>
          </cell>
          <cell r="K716" t="str">
            <v>湖北工业职业技术学院</v>
          </cell>
          <cell r="L716" t="str">
            <v>计算机应用技术</v>
          </cell>
        </row>
        <row r="717">
          <cell r="F717" t="str">
            <v>653130200404100643</v>
          </cell>
          <cell r="G717" t="str">
            <v>如鲜古丽·努尔</v>
          </cell>
          <cell r="H717" t="str">
            <v>653130198106060604</v>
          </cell>
          <cell r="I717" t="str">
            <v>6212877313839880</v>
          </cell>
          <cell r="J717" t="str">
            <v>巴楚县农村信用社联社</v>
          </cell>
          <cell r="K717" t="str">
            <v>哈密职业技术学院</v>
          </cell>
          <cell r="L717" t="str">
            <v>汽车技术服务与营销</v>
          </cell>
        </row>
        <row r="718">
          <cell r="F718" t="str">
            <v>653130200409060628</v>
          </cell>
          <cell r="G718" t="str">
            <v>阿米尼古丽·图尔</v>
          </cell>
          <cell r="H718" t="str">
            <v>653130198704080664</v>
          </cell>
          <cell r="I718" t="str">
            <v>6212877323189193</v>
          </cell>
          <cell r="J718" t="str">
            <v>巴楚县农村信用社联社</v>
          </cell>
          <cell r="K718" t="str">
            <v>昌吉职业技术学院</v>
          </cell>
          <cell r="L718" t="str">
            <v>建筑经济信息化管理</v>
          </cell>
        </row>
        <row r="719">
          <cell r="F719" t="str">
            <v>653130200405080621</v>
          </cell>
          <cell r="G719" t="str">
            <v>热汗古丽·瓦哈普</v>
          </cell>
          <cell r="H719" t="str">
            <v>653130198406170602</v>
          </cell>
          <cell r="I719" t="str">
            <v>6212877313889968</v>
          </cell>
          <cell r="J719" t="str">
            <v>农村信用社</v>
          </cell>
          <cell r="K719" t="str">
            <v>巴音郭楞职业技术学院</v>
          </cell>
          <cell r="L719" t="str">
            <v>畜牧兽医 (直升专)</v>
          </cell>
        </row>
        <row r="720">
          <cell r="F720" t="str">
            <v>653130200301100624</v>
          </cell>
          <cell r="G720" t="str">
            <v>麦热娅木古丽·木萨</v>
          </cell>
          <cell r="H720" t="str">
            <v>653130200301100624</v>
          </cell>
          <cell r="I720" t="str">
            <v>6212877308629171</v>
          </cell>
          <cell r="J720" t="str">
            <v>巴楚县农村信用社联社</v>
          </cell>
          <cell r="K720" t="str">
            <v>塔城职业技术学院</v>
          </cell>
          <cell r="L720" t="str">
            <v>园艺技术</v>
          </cell>
        </row>
        <row r="721">
          <cell r="F721" t="str">
            <v>653130200304120620</v>
          </cell>
          <cell r="G721" t="str">
            <v>艾散·依斯依力</v>
          </cell>
          <cell r="H721" t="str">
            <v>653130197506100674</v>
          </cell>
          <cell r="I721" t="str">
            <v>6212877313952162</v>
          </cell>
          <cell r="J721" t="str">
            <v>农村信用社</v>
          </cell>
          <cell r="K721" t="str">
            <v>新疆维吾尔医学专科学校</v>
          </cell>
          <cell r="L721" t="str">
            <v>医学影像技术</v>
          </cell>
        </row>
        <row r="722">
          <cell r="F722" t="str">
            <v>653130200306110610</v>
          </cell>
          <cell r="G722" t="str">
            <v>麦热古丽·依斯马依力</v>
          </cell>
          <cell r="H722" t="str">
            <v>653130197108160647</v>
          </cell>
          <cell r="I722" t="str">
            <v>6217978800005972570</v>
          </cell>
          <cell r="J722" t="str">
            <v>巴楚县农村信用社联社</v>
          </cell>
          <cell r="K722" t="str">
            <v>哈密职业技术学院</v>
          </cell>
          <cell r="L722" t="str">
            <v>煤化工技术</v>
          </cell>
        </row>
        <row r="723">
          <cell r="F723" t="str">
            <v>653130200302040627</v>
          </cell>
          <cell r="G723" t="str">
            <v>阿依夏木古丽·图尔荪</v>
          </cell>
          <cell r="H723" t="str">
            <v>653130197809100620</v>
          </cell>
          <cell r="I723" t="str">
            <v>6217978800032636453</v>
          </cell>
          <cell r="J723" t="str">
            <v>巴楚县农村信用社联社</v>
          </cell>
          <cell r="K723" t="str">
            <v>和田职业技术学院</v>
          </cell>
          <cell r="L723" t="str">
            <v>酒店管理与数字化运营 (单招)</v>
          </cell>
        </row>
        <row r="724">
          <cell r="F724" t="str">
            <v>653130200702220635</v>
          </cell>
          <cell r="G724" t="str">
            <v>瓦哈普·图尼亚孜</v>
          </cell>
          <cell r="H724" t="str">
            <v>653130197805040712</v>
          </cell>
          <cell r="I724" t="str">
            <v>6212877313695993</v>
          </cell>
          <cell r="J724" t="str">
            <v>巴楚县农村信用社联社</v>
          </cell>
          <cell r="K724" t="str">
            <v>新疆科信职业技术学院</v>
          </cell>
          <cell r="L724" t="str">
            <v>园艺技术</v>
          </cell>
        </row>
        <row r="725">
          <cell r="F725" t="str">
            <v>653130200703050690</v>
          </cell>
          <cell r="G725" t="str">
            <v>艾萨·阿布杜瓦依提</v>
          </cell>
          <cell r="H725" t="str">
            <v>653130197810120610</v>
          </cell>
          <cell r="I725" t="str">
            <v>6212877321738942</v>
          </cell>
          <cell r="J725" t="str">
            <v>农村信用社</v>
          </cell>
          <cell r="K725" t="str">
            <v>石河子职业技术学院</v>
          </cell>
          <cell r="L725" t="str">
            <v>医学影像技术</v>
          </cell>
        </row>
        <row r="726">
          <cell r="F726" t="str">
            <v>653130200701141812</v>
          </cell>
          <cell r="G726" t="str">
            <v>肉先古丽·吾斯曼</v>
          </cell>
          <cell r="H726" t="str">
            <v>653130198312271760</v>
          </cell>
          <cell r="I726" t="str">
            <v>6212877319134997</v>
          </cell>
          <cell r="J726" t="str">
            <v>农村信用社</v>
          </cell>
          <cell r="K726" t="str">
            <v>巴楚县技工学校</v>
          </cell>
          <cell r="L726" t="str">
            <v>装修工</v>
          </cell>
        </row>
        <row r="727">
          <cell r="F727" t="str">
            <v>653130200508011768</v>
          </cell>
          <cell r="G727" t="str">
            <v>斯马依力·斯拉木</v>
          </cell>
          <cell r="H727" t="str">
            <v>653130196806011775</v>
          </cell>
          <cell r="I727" t="str">
            <v>6212877308582883</v>
          </cell>
          <cell r="J727" t="str">
            <v>巴楚县农村信用合作联社</v>
          </cell>
          <cell r="K727" t="str">
            <v>辽宁城市建设职业技术学院</v>
          </cell>
          <cell r="L727" t="str">
            <v>道路与桥梁工程技术</v>
          </cell>
        </row>
        <row r="728">
          <cell r="F728" t="str">
            <v>653130200307011833</v>
          </cell>
          <cell r="G728" t="str">
            <v>亚库普·亚森</v>
          </cell>
          <cell r="H728" t="str">
            <v>653130198010051770</v>
          </cell>
          <cell r="I728" t="str">
            <v>6217978800042329826</v>
          </cell>
          <cell r="J728" t="str">
            <v>邮政银行</v>
          </cell>
          <cell r="K728" t="str">
            <v>阿克苏职业技术学院</v>
          </cell>
          <cell r="L728" t="str">
            <v>计算机应用网络技术</v>
          </cell>
        </row>
        <row r="729">
          <cell r="F729" t="str">
            <v>653130200705251760</v>
          </cell>
          <cell r="G729" t="str">
            <v>热比古丽·达伍提</v>
          </cell>
          <cell r="H729" t="str">
            <v>653130197101101900</v>
          </cell>
          <cell r="I729" t="str">
            <v>6212877313944342</v>
          </cell>
          <cell r="J729" t="str">
            <v>巴楚县农村信用合作联社</v>
          </cell>
          <cell r="K729" t="str">
            <v>喀什技师学院</v>
          </cell>
          <cell r="L729" t="str">
            <v>烹饪工艺系</v>
          </cell>
        </row>
        <row r="730">
          <cell r="F730" t="str">
            <v>653130200611111783</v>
          </cell>
          <cell r="G730" t="str">
            <v>肉孜·玛木提</v>
          </cell>
          <cell r="H730" t="str">
            <v>653130198406071794</v>
          </cell>
          <cell r="I730" t="str">
            <v>6212877308606203</v>
          </cell>
          <cell r="J730" t="str">
            <v>农村信用社</v>
          </cell>
          <cell r="K730" t="str">
            <v>巴楚县中等职业学校</v>
          </cell>
        </row>
        <row r="731">
          <cell r="F731" t="str">
            <v>653130200402261769</v>
          </cell>
          <cell r="G731" t="str">
            <v>阿布都热依木·莫拉</v>
          </cell>
          <cell r="H731" t="str">
            <v>653130196710101776</v>
          </cell>
          <cell r="I731" t="str">
            <v>6212877314107899</v>
          </cell>
          <cell r="J731" t="str">
            <v>巴楚县农村信用合作联社</v>
          </cell>
          <cell r="K731" t="str">
            <v>伊犁职业技术学院</v>
          </cell>
          <cell r="L731" t="str">
            <v>学前教育</v>
          </cell>
        </row>
        <row r="732">
          <cell r="F732" t="str">
            <v>653130200407101772</v>
          </cell>
          <cell r="G732" t="str">
            <v>排尔哈提·麦合木提</v>
          </cell>
          <cell r="H732" t="str">
            <v>653130200407101772</v>
          </cell>
          <cell r="I732" t="str">
            <v>6217978800034838826</v>
          </cell>
          <cell r="J732" t="str">
            <v>邮储银行</v>
          </cell>
          <cell r="K732" t="str">
            <v>培黎职业学院</v>
          </cell>
          <cell r="L732" t="str">
            <v>信息技术</v>
          </cell>
        </row>
        <row r="733">
          <cell r="F733" t="str">
            <v>653130200403051763</v>
          </cell>
          <cell r="G733" t="str">
            <v>艾买尔艾力·库尔班</v>
          </cell>
          <cell r="H733" t="str">
            <v>653130198106241771</v>
          </cell>
          <cell r="I733" t="str">
            <v>6212877313949085</v>
          </cell>
          <cell r="J733" t="str">
            <v>农村信用社</v>
          </cell>
          <cell r="K733" t="str">
            <v>新疆职业大学</v>
          </cell>
          <cell r="L733" t="str">
            <v>餐饮智能管理</v>
          </cell>
        </row>
        <row r="734">
          <cell r="F734" t="str">
            <v>653130200311101786</v>
          </cell>
          <cell r="G734" t="str">
            <v>伊敏·玉苏普</v>
          </cell>
          <cell r="H734" t="str">
            <v>653130197904191778</v>
          </cell>
          <cell r="I734" t="str">
            <v>6212877313949275</v>
          </cell>
          <cell r="J734" t="str">
            <v>巴楚县农村信用合作联社</v>
          </cell>
          <cell r="K734" t="str">
            <v>新疆农业职业技术学院</v>
          </cell>
          <cell r="L734" t="str">
            <v>畜牧兽医</v>
          </cell>
        </row>
        <row r="735">
          <cell r="F735" t="str">
            <v>653130200311171784</v>
          </cell>
          <cell r="G735" t="str">
            <v>艾合买提·库尔班</v>
          </cell>
          <cell r="H735" t="str">
            <v>653130197508171791</v>
          </cell>
          <cell r="I735" t="str">
            <v>6212877308632100</v>
          </cell>
          <cell r="J735" t="str">
            <v>农村信用社</v>
          </cell>
          <cell r="K735" t="str">
            <v>新疆轻工职业技术学院</v>
          </cell>
          <cell r="L735" t="str">
            <v>食品检验检测技术</v>
          </cell>
        </row>
        <row r="736">
          <cell r="F736" t="str">
            <v>653130200408111761</v>
          </cell>
          <cell r="G736" t="str">
            <v>阿伊夏·阿布力米提</v>
          </cell>
          <cell r="H736" t="str">
            <v>653130200408111761</v>
          </cell>
          <cell r="I736" t="str">
            <v>6217978800034485362</v>
          </cell>
          <cell r="J736" t="str">
            <v>邮政银行</v>
          </cell>
          <cell r="K736" t="str">
            <v>伊犁师范大学</v>
          </cell>
          <cell r="L736" t="str">
            <v>学前教育</v>
          </cell>
        </row>
        <row r="737">
          <cell r="F737" t="str">
            <v>653130200101011790</v>
          </cell>
          <cell r="G737" t="str">
            <v>斯拉木·玉苏甫</v>
          </cell>
          <cell r="H737" t="str">
            <v>653130199002101859</v>
          </cell>
          <cell r="I737" t="str">
            <v>6212877319127280</v>
          </cell>
          <cell r="J737" t="str">
            <v>农村信用社</v>
          </cell>
          <cell r="K737" t="str">
            <v>辽宁冶金职业技术学院</v>
          </cell>
          <cell r="L737" t="str">
            <v>电力系统自动化技术</v>
          </cell>
        </row>
        <row r="738">
          <cell r="F738" t="str">
            <v>653130200404231766</v>
          </cell>
          <cell r="G738" t="str">
            <v>吾守尔·买买提</v>
          </cell>
          <cell r="H738" t="str">
            <v>653130197610031832</v>
          </cell>
          <cell r="I738" t="str">
            <v>6212877313960835</v>
          </cell>
          <cell r="J738" t="str">
            <v>巴楚县农村信用合作联社</v>
          </cell>
          <cell r="K738" t="str">
            <v>塔里木职业技术学院</v>
          </cell>
          <cell r="L738" t="str">
            <v>纺织品检测与贸易</v>
          </cell>
        </row>
        <row r="739">
          <cell r="F739" t="str">
            <v>653130200408291766</v>
          </cell>
          <cell r="G739" t="str">
            <v>玉苏普·巴拉提</v>
          </cell>
          <cell r="H739" t="str">
            <v>65313019720422177X</v>
          </cell>
          <cell r="I739" t="str">
            <v>6212877330929953</v>
          </cell>
          <cell r="J739" t="str">
            <v>农村信用社</v>
          </cell>
          <cell r="K739" t="str">
            <v>克孜勒苏职业技术学院</v>
          </cell>
          <cell r="L739" t="str">
            <v>电子商务</v>
          </cell>
        </row>
        <row r="740">
          <cell r="F740" t="str">
            <v>653130200212041765</v>
          </cell>
          <cell r="G740" t="str">
            <v>阿依古丽·卡地尔</v>
          </cell>
          <cell r="H740" t="str">
            <v>653130197502101768</v>
          </cell>
          <cell r="I740" t="str">
            <v>6212877314023062</v>
          </cell>
          <cell r="J740" t="str">
            <v>农村信用社</v>
          </cell>
          <cell r="K740" t="str">
            <v>伊犁职业技术学院</v>
          </cell>
          <cell r="L740" t="str">
            <v>计算机网络技术</v>
          </cell>
        </row>
        <row r="741">
          <cell r="F741" t="str">
            <v>653130200210081763</v>
          </cell>
          <cell r="G741" t="str">
            <v>艾尼·斯依提</v>
          </cell>
          <cell r="H741" t="str">
            <v>653130197707151793</v>
          </cell>
          <cell r="I741" t="str">
            <v>6212877308606567</v>
          </cell>
          <cell r="J741" t="str">
            <v>农村信用社</v>
          </cell>
          <cell r="K741" t="str">
            <v>铁岭师范高等专科学校</v>
          </cell>
          <cell r="L741" t="str">
            <v>管理与服务</v>
          </cell>
        </row>
        <row r="742">
          <cell r="F742" t="str">
            <v>653130200404021777</v>
          </cell>
          <cell r="G742" t="str">
            <v>外力·亚森</v>
          </cell>
          <cell r="H742" t="str">
            <v>653130198003061794</v>
          </cell>
          <cell r="I742" t="str">
            <v>6212877319111839</v>
          </cell>
          <cell r="J742" t="str">
            <v>农村信用社</v>
          </cell>
          <cell r="K742" t="str">
            <v>新疆医科大学（专科）</v>
          </cell>
          <cell r="L742" t="str">
            <v>预防医学</v>
          </cell>
        </row>
        <row r="743">
          <cell r="F743" t="str">
            <v>653130200402171763</v>
          </cell>
          <cell r="G743" t="str">
            <v>艾买提·阿布力孜</v>
          </cell>
          <cell r="H743" t="str">
            <v>653130197301101817</v>
          </cell>
          <cell r="I743" t="str">
            <v>6212877308651175</v>
          </cell>
          <cell r="J743" t="str">
            <v>农村信用社</v>
          </cell>
          <cell r="K743" t="str">
            <v>新疆农业职业技术学院</v>
          </cell>
          <cell r="L743" t="str">
            <v>关务与外贸服务</v>
          </cell>
        </row>
        <row r="744">
          <cell r="F744" t="str">
            <v>653130200404161788</v>
          </cell>
          <cell r="G744" t="str">
            <v>阿依夏木古丽·吾守尔</v>
          </cell>
          <cell r="H744" t="str">
            <v>653130197209101785</v>
          </cell>
          <cell r="I744" t="str">
            <v>6217978800041538302</v>
          </cell>
          <cell r="J744" t="str">
            <v>邮储银行</v>
          </cell>
          <cell r="K744" t="str">
            <v>新疆师范高等专科学校</v>
          </cell>
          <cell r="L744" t="str">
            <v>数字媒体技术</v>
          </cell>
        </row>
        <row r="745">
          <cell r="F745" t="str">
            <v>653130200406051822</v>
          </cell>
          <cell r="G745" t="str">
            <v>热合木·吐木尔</v>
          </cell>
          <cell r="H745" t="str">
            <v>653130195307011792</v>
          </cell>
          <cell r="I745" t="str">
            <v>6212877313987085</v>
          </cell>
          <cell r="J745" t="str">
            <v>农村信用社</v>
          </cell>
          <cell r="K745" t="str">
            <v>新疆轻工职业技术学院</v>
          </cell>
          <cell r="L745" t="str">
            <v>服装设计与工艺</v>
          </cell>
        </row>
        <row r="746">
          <cell r="F746" t="str">
            <v>65313020040914176X</v>
          </cell>
          <cell r="G746" t="str">
            <v>吐热木·沙吾提</v>
          </cell>
          <cell r="H746" t="str">
            <v>653130196906181771</v>
          </cell>
          <cell r="I746" t="str">
            <v>6212877308647157</v>
          </cell>
          <cell r="J746" t="str">
            <v>农村信用社</v>
          </cell>
          <cell r="K746" t="str">
            <v>阿勒泰职业技术学院</v>
          </cell>
          <cell r="L746" t="str">
            <v>学前教育</v>
          </cell>
        </row>
        <row r="747">
          <cell r="F747" t="str">
            <v>653130200406041763</v>
          </cell>
          <cell r="G747" t="str">
            <v>阿依木·纳斯尔</v>
          </cell>
          <cell r="H747" t="str">
            <v>653130197406011922</v>
          </cell>
          <cell r="I747" t="str">
            <v>6212877313641815</v>
          </cell>
          <cell r="J747" t="str">
            <v>农村信用社</v>
          </cell>
          <cell r="K747" t="str">
            <v>阿勒泰职业技术学院</v>
          </cell>
          <cell r="L747" t="str">
            <v>兽医专业</v>
          </cell>
        </row>
        <row r="748">
          <cell r="F748" t="str">
            <v>653130200407101908</v>
          </cell>
          <cell r="G748" t="str">
            <v>吐尔·阿木提</v>
          </cell>
          <cell r="H748" t="str">
            <v>653130197105111778</v>
          </cell>
          <cell r="I748" t="str">
            <v>6212877313852545</v>
          </cell>
          <cell r="J748" t="str">
            <v>农村信用社</v>
          </cell>
          <cell r="K748" t="str">
            <v>和田师范专科学校</v>
          </cell>
          <cell r="L748" t="str">
            <v>小学语文教育</v>
          </cell>
        </row>
        <row r="749">
          <cell r="F749" t="str">
            <v>653130200904261806</v>
          </cell>
          <cell r="G749" t="str">
            <v>艾买尔·库皮</v>
          </cell>
          <cell r="H749" t="str">
            <v>653130195208241779</v>
          </cell>
          <cell r="I749" t="str">
            <v>6212877330920598</v>
          </cell>
          <cell r="J749" t="str">
            <v>农村信用社</v>
          </cell>
          <cell r="K749" t="str">
            <v>新疆应用技术学院</v>
          </cell>
          <cell r="L749" t="str">
            <v>现代物流管理</v>
          </cell>
        </row>
        <row r="750">
          <cell r="F750" t="str">
            <v>653130200503201781</v>
          </cell>
          <cell r="G750" t="str">
            <v>阿纳尔古丽·吾守尔</v>
          </cell>
          <cell r="H750" t="str">
            <v>653130198306101845</v>
          </cell>
          <cell r="I750" t="str">
            <v>6212877321588032</v>
          </cell>
          <cell r="J750" t="str">
            <v>农村信用社</v>
          </cell>
          <cell r="K750" t="str">
            <v>塔里木职业技术学院</v>
          </cell>
          <cell r="L750" t="str">
            <v>通用航空器维修</v>
          </cell>
        </row>
        <row r="751">
          <cell r="F751" t="str">
            <v>653130200708251811</v>
          </cell>
          <cell r="G751" t="str">
            <v>牙生·艾海提</v>
          </cell>
          <cell r="H751" t="str">
            <v>653130197901151770</v>
          </cell>
          <cell r="I751" t="str">
            <v>6212877313877666</v>
          </cell>
          <cell r="J751" t="str">
            <v>巴楚县农村信用合作联社</v>
          </cell>
          <cell r="K751" t="str">
            <v>新疆科技职业技术学院</v>
          </cell>
          <cell r="L751" t="str">
            <v>食品智能加工技术</v>
          </cell>
        </row>
        <row r="752">
          <cell r="F752" t="str">
            <v>653130200403151828</v>
          </cell>
          <cell r="G752" t="str">
            <v>麦合苏木·卡斯木</v>
          </cell>
          <cell r="H752" t="str">
            <v>653130196702061794</v>
          </cell>
          <cell r="I752" t="str">
            <v>6212877313853030</v>
          </cell>
          <cell r="J752" t="str">
            <v>巴楚县农村信用合作联社</v>
          </cell>
          <cell r="K752" t="str">
            <v>吐鲁番职业技术学院</v>
          </cell>
          <cell r="L752" t="str">
            <v>软件技术</v>
          </cell>
        </row>
        <row r="753">
          <cell r="F753" t="str">
            <v>653130200407011785</v>
          </cell>
          <cell r="G753" t="str">
            <v>吾拉音·买买提</v>
          </cell>
          <cell r="H753" t="str">
            <v>653130196505151790</v>
          </cell>
          <cell r="I753" t="str">
            <v>6212877313911788</v>
          </cell>
          <cell r="J753" t="str">
            <v>巴楚县农村信用合作联社</v>
          </cell>
          <cell r="K753" t="str">
            <v>哈密职业技术学院</v>
          </cell>
          <cell r="L753" t="str">
            <v>电子商务</v>
          </cell>
        </row>
        <row r="754">
          <cell r="F754" t="str">
            <v>653130200405201761</v>
          </cell>
          <cell r="G754" t="str">
            <v>艾力·亚森</v>
          </cell>
          <cell r="H754" t="str">
            <v>653130197606121819</v>
          </cell>
          <cell r="I754" t="str">
            <v>6212877308609017</v>
          </cell>
          <cell r="J754" t="str">
            <v>巴楚县农村信用合作联社</v>
          </cell>
          <cell r="K754" t="str">
            <v>新疆农业职业技术学院</v>
          </cell>
          <cell r="L754" t="str">
            <v>棉花加工与经营管理 (单招)</v>
          </cell>
        </row>
        <row r="755">
          <cell r="F755" t="str">
            <v>653130200404071774</v>
          </cell>
          <cell r="G755" t="str">
            <v>热合曼·亚森</v>
          </cell>
          <cell r="H755" t="str">
            <v>653130200404071774</v>
          </cell>
          <cell r="I755" t="str">
            <v>6212877313662407</v>
          </cell>
          <cell r="J755" t="str">
            <v>巴楚县农村信用合作联社</v>
          </cell>
          <cell r="K755" t="str">
            <v>伊犁职业技术学院</v>
          </cell>
          <cell r="L755" t="str">
            <v>水利工程(农田水利)</v>
          </cell>
        </row>
        <row r="756">
          <cell r="F756" t="str">
            <v>653130200412161761</v>
          </cell>
          <cell r="G756" t="str">
            <v>阿依孜木古丽·热西提</v>
          </cell>
          <cell r="H756" t="str">
            <v>653130198608091806</v>
          </cell>
          <cell r="I756" t="str">
            <v>6228233665276812468</v>
          </cell>
          <cell r="J756" t="str">
            <v>农业银行</v>
          </cell>
          <cell r="K756" t="str">
            <v>新疆农业职业技术学院</v>
          </cell>
          <cell r="L756" t="str">
            <v>软件技术</v>
          </cell>
        </row>
        <row r="757">
          <cell r="F757" t="str">
            <v>653130200304101761</v>
          </cell>
          <cell r="G757" t="str">
            <v>努尔古丽·热西提</v>
          </cell>
          <cell r="H757" t="str">
            <v>65313019700305176X</v>
          </cell>
          <cell r="I757" t="str">
            <v>6212877321762975</v>
          </cell>
          <cell r="J757" t="str">
            <v>巴楚县农村信用合作联社</v>
          </cell>
          <cell r="K757" t="str">
            <v>阿勒泰职业技术学院</v>
          </cell>
          <cell r="L757" t="str">
            <v>旅游管理</v>
          </cell>
        </row>
        <row r="758">
          <cell r="F758" t="str">
            <v>653130200407151788</v>
          </cell>
          <cell r="G758" t="str">
            <v>来丽古丽·依明</v>
          </cell>
          <cell r="H758" t="str">
            <v>653130198004151847</v>
          </cell>
          <cell r="I758" t="str">
            <v>6212877313730600</v>
          </cell>
          <cell r="J758" t="str">
            <v>巴楚县农村信用合作联社</v>
          </cell>
          <cell r="K758" t="str">
            <v>吐鲁番职业技术学院</v>
          </cell>
          <cell r="L758" t="str">
            <v>学前教育</v>
          </cell>
        </row>
        <row r="759">
          <cell r="F759" t="str">
            <v>653130200204011777</v>
          </cell>
          <cell r="G759" t="str">
            <v>阿西木·肉孜
</v>
          </cell>
          <cell r="H759" t="str">
            <v>653130197004081813</v>
          </cell>
          <cell r="I759" t="str">
            <v>6212877313918577</v>
          </cell>
          <cell r="J759" t="str">
            <v>巴楚县农村信用合作联社</v>
          </cell>
          <cell r="K759" t="str">
            <v>塔城职业技术学院</v>
          </cell>
          <cell r="L759" t="str">
            <v>畜牧兽医</v>
          </cell>
        </row>
        <row r="760">
          <cell r="F760" t="str">
            <v>653130200209041799</v>
          </cell>
          <cell r="G760" t="str">
            <v>阿布都热依木·阿巴斯
</v>
          </cell>
          <cell r="H760" t="str">
            <v>65313019770518177X</v>
          </cell>
          <cell r="I760" t="str">
            <v>6212877314046840</v>
          </cell>
          <cell r="J760" t="str">
            <v>巴楚县农村信用合作联社</v>
          </cell>
          <cell r="K760" t="str">
            <v>新疆农业职业技术学院</v>
          </cell>
          <cell r="L760" t="str">
            <v>畜牧兽医</v>
          </cell>
        </row>
        <row r="761">
          <cell r="F761" t="str">
            <v>653130200706201837</v>
          </cell>
          <cell r="G761" t="str">
            <v>艾尼·肉孜</v>
          </cell>
          <cell r="H761" t="str">
            <v>653130198009151774</v>
          </cell>
          <cell r="I761" t="str">
            <v>6212877314042955</v>
          </cell>
          <cell r="J761" t="str">
            <v>巴楚县农村信用合作联社</v>
          </cell>
          <cell r="K761" t="str">
            <v>巴州焉耆县职业技术学校</v>
          </cell>
          <cell r="L761" t="str">
            <v>电工电子商务</v>
          </cell>
        </row>
        <row r="762">
          <cell r="F762" t="str">
            <v>653130200502281767</v>
          </cell>
          <cell r="G762" t="str">
            <v>热合曼·艾依提</v>
          </cell>
          <cell r="H762" t="str">
            <v>653130197606121851</v>
          </cell>
          <cell r="I762" t="str">
            <v>6212877308546771</v>
          </cell>
          <cell r="J762" t="str">
            <v>巴楚县农村信用合作联社</v>
          </cell>
          <cell r="K762" t="str">
            <v>新疆科技职业技术学院</v>
          </cell>
          <cell r="L762" t="str">
            <v>数字媒体技术</v>
          </cell>
        </row>
        <row r="763">
          <cell r="F763" t="str">
            <v>653130200307201784</v>
          </cell>
          <cell r="G763" t="str">
            <v>布合力其·库尔班</v>
          </cell>
          <cell r="H763" t="str">
            <v>653130195903040717</v>
          </cell>
          <cell r="I763" t="str">
            <v>6212877313729636</v>
          </cell>
          <cell r="J763" t="str">
            <v>巴楚县农村信用合作联社</v>
          </cell>
          <cell r="K763" t="str">
            <v>伊犁职业技术学院</v>
          </cell>
          <cell r="L763" t="str">
            <v>护理</v>
          </cell>
        </row>
        <row r="764">
          <cell r="F764" t="str">
            <v>653130200403201776</v>
          </cell>
          <cell r="G764" t="str">
            <v>安尼瓦尔·热合曼</v>
          </cell>
          <cell r="H764" t="str">
            <v>653130196804201794</v>
          </cell>
          <cell r="I764" t="str">
            <v>6212877323112906</v>
          </cell>
          <cell r="J764" t="str">
            <v>巴楚县农村信用合作联社</v>
          </cell>
          <cell r="K764" t="str">
            <v>新疆工业职业技术学院</v>
          </cell>
          <cell r="L764" t="str">
            <v>电气自动化技术</v>
          </cell>
        </row>
        <row r="765">
          <cell r="F765" t="str">
            <v>653130200512011824</v>
          </cell>
          <cell r="G765" t="str">
            <v>库尔班·图尔荪</v>
          </cell>
          <cell r="H765" t="str">
            <v>653130197904031811</v>
          </cell>
          <cell r="I765" t="str">
            <v>6212877313730402</v>
          </cell>
          <cell r="J765" t="str">
            <v>巴楚县农村信用合作联社</v>
          </cell>
          <cell r="K765" t="str">
            <v>和田职业技术学院</v>
          </cell>
          <cell r="L765" t="str">
            <v>计算机网络技术</v>
          </cell>
        </row>
        <row r="766">
          <cell r="F766" t="str">
            <v>653130200306081768</v>
          </cell>
          <cell r="G766" t="str">
            <v>卡地尔·吾拉音</v>
          </cell>
          <cell r="H766" t="str">
            <v>653130196304101834</v>
          </cell>
          <cell r="I766" t="str">
            <v>6212877313629000</v>
          </cell>
          <cell r="J766" t="str">
            <v>巴楚县农村信用合作联社</v>
          </cell>
          <cell r="K766" t="str">
            <v>黑龙江民族职业学院</v>
          </cell>
          <cell r="L766" t="str">
            <v>视频智能加工技术</v>
          </cell>
        </row>
        <row r="767">
          <cell r="F767" t="str">
            <v>653130200410101802</v>
          </cell>
          <cell r="G767" t="str">
            <v>赛买提·吐尔洪</v>
          </cell>
          <cell r="H767" t="str">
            <v>653130197801011797</v>
          </cell>
          <cell r="I767" t="str">
            <v>6212877330940802</v>
          </cell>
          <cell r="J767" t="str">
            <v>巴楚县农村信用合作联社</v>
          </cell>
          <cell r="K767" t="str">
            <v>塔城职业技术学院</v>
          </cell>
          <cell r="L767" t="str">
            <v>汽车制造与试验技术</v>
          </cell>
        </row>
        <row r="768">
          <cell r="F768" t="str">
            <v>653130200307191766</v>
          </cell>
          <cell r="G768" t="str">
            <v>吐尔逊·买买提</v>
          </cell>
          <cell r="H768" t="str">
            <v>653130197607081791</v>
          </cell>
          <cell r="I768" t="str">
            <v>6212877313849681</v>
          </cell>
          <cell r="J768" t="str">
            <v>农村信用社</v>
          </cell>
          <cell r="K768" t="str">
            <v>伊犁职业技术学院</v>
          </cell>
          <cell r="L768" t="str">
            <v>大数据与财务管理</v>
          </cell>
        </row>
        <row r="769">
          <cell r="F769" t="str">
            <v>653130200312081780</v>
          </cell>
          <cell r="G769" t="str">
            <v>伊斯拉木·吾舒尔</v>
          </cell>
          <cell r="H769" t="str">
            <v>653130195006241770</v>
          </cell>
          <cell r="I769" t="str">
            <v>6212877314022452</v>
          </cell>
          <cell r="J769" t="str">
            <v>巴楚县农村信用合作联社</v>
          </cell>
          <cell r="K769" t="str">
            <v>新疆经工职业技术学院</v>
          </cell>
          <cell r="L769" t="str">
            <v>机电一体化技术</v>
          </cell>
        </row>
        <row r="770">
          <cell r="F770" t="str">
            <v>653130200404201807</v>
          </cell>
          <cell r="G770" t="str">
            <v>司拉依曼·热西提</v>
          </cell>
          <cell r="H770" t="str">
            <v>653130197704291774</v>
          </cell>
          <cell r="I770" t="str">
            <v>6212877313947055</v>
          </cell>
          <cell r="J770" t="str">
            <v>农村信用社</v>
          </cell>
          <cell r="K770" t="str">
            <v>巴音郭楞职业技术学院</v>
          </cell>
          <cell r="L770" t="str">
            <v>建筑装饰工程技术 (直升专)</v>
          </cell>
        </row>
        <row r="771">
          <cell r="F771" t="str">
            <v>65313020011115180X</v>
          </cell>
          <cell r="G771" t="str">
            <v>玉苏甫·艾买提</v>
          </cell>
          <cell r="H771" t="str">
            <v>653130197308271771</v>
          </cell>
          <cell r="I771" t="str">
            <v>6212877313730725</v>
          </cell>
          <cell r="J771" t="str">
            <v>农村信用社</v>
          </cell>
          <cell r="K771" t="str">
            <v>新疆轻工职业技术学院</v>
          </cell>
          <cell r="L771" t="str">
            <v>智能互联网技术</v>
          </cell>
        </row>
        <row r="772">
          <cell r="F772" t="str">
            <v>653130200404131765</v>
          </cell>
          <cell r="G772" t="str">
            <v>艾麦提·卡伊木</v>
          </cell>
          <cell r="H772" t="str">
            <v>653130197203131799</v>
          </cell>
          <cell r="I772" t="str">
            <v>6212877313876957</v>
          </cell>
          <cell r="J772" t="str">
            <v>农村信用社</v>
          </cell>
          <cell r="K772" t="str">
            <v>新疆农业职业技术学院</v>
          </cell>
          <cell r="L772" t="str">
            <v>药品质量与安全</v>
          </cell>
        </row>
        <row r="773">
          <cell r="F773" t="str">
            <v>65313020040213177X</v>
          </cell>
          <cell r="G773" t="str">
            <v>帕夏古丽·吾拉伊木</v>
          </cell>
          <cell r="H773" t="str">
            <v>653130197706121808</v>
          </cell>
          <cell r="I773" t="str">
            <v>6212877313679716</v>
          </cell>
          <cell r="J773" t="str">
            <v>农村信用社</v>
          </cell>
          <cell r="K773" t="str">
            <v>新疆农业职业技术学院</v>
          </cell>
          <cell r="L773" t="str">
            <v>畜牧兽医</v>
          </cell>
        </row>
        <row r="774">
          <cell r="F774" t="str">
            <v>653130200410271799</v>
          </cell>
          <cell r="G774" t="str">
            <v>热孜完姑丽·艾海提</v>
          </cell>
          <cell r="H774" t="str">
            <v>653130198301051789</v>
          </cell>
          <cell r="I774" t="str">
            <v>6212877321677397</v>
          </cell>
          <cell r="J774" t="str">
            <v>农村信用社</v>
          </cell>
          <cell r="K774" t="str">
            <v>新疆农业职业技术学院</v>
          </cell>
          <cell r="L774" t="str">
            <v>电气自动化技术</v>
          </cell>
        </row>
        <row r="775">
          <cell r="F775" t="str">
            <v>653130200408151771</v>
          </cell>
          <cell r="G775" t="str">
            <v>艾力·艾萨</v>
          </cell>
          <cell r="H775" t="str">
            <v>653130197707071793</v>
          </cell>
          <cell r="I775" t="str">
            <v>6212877321696801</v>
          </cell>
          <cell r="J775" t="str">
            <v>巴楚县农村信用合作联社</v>
          </cell>
          <cell r="K775" t="str">
            <v>新疆石河子职业技术学院</v>
          </cell>
          <cell r="L775" t="str">
            <v>建筑工程技术</v>
          </cell>
        </row>
        <row r="776">
          <cell r="F776" t="str">
            <v>653130200305041764</v>
          </cell>
          <cell r="G776" t="str">
            <v>吐尔逊·牙生</v>
          </cell>
          <cell r="H776" t="str">
            <v>653130197801021872</v>
          </cell>
          <cell r="I776" t="str">
            <v>6212877316512245</v>
          </cell>
          <cell r="J776" t="str">
            <v>农村信用社</v>
          </cell>
          <cell r="K776" t="str">
            <v>克拉玛依职业技术学院</v>
          </cell>
          <cell r="L776" t="str">
            <v>酒店管理与数字化运营</v>
          </cell>
        </row>
        <row r="777">
          <cell r="F777" t="str">
            <v>65313020040527176X</v>
          </cell>
          <cell r="G777" t="str">
            <v>早热古丽·热合曼</v>
          </cell>
          <cell r="H777" t="str">
            <v>65313019740304178X</v>
          </cell>
          <cell r="I777" t="str">
            <v>6212877308550179</v>
          </cell>
          <cell r="J777" t="str">
            <v>农村信用社</v>
          </cell>
          <cell r="K777" t="str">
            <v>阿克苏职业技术学院</v>
          </cell>
          <cell r="L777" t="str">
            <v>学前教育</v>
          </cell>
        </row>
        <row r="778">
          <cell r="F778" t="str">
            <v>653130200303121787</v>
          </cell>
          <cell r="G778" t="str">
            <v>努尔曼古丽·阿布都热依木</v>
          </cell>
          <cell r="H778" t="str">
            <v>653130197003151760</v>
          </cell>
          <cell r="I778" t="str">
            <v>6212877308496886</v>
          </cell>
          <cell r="J778" t="str">
            <v>巴楚县农村信用合作联社</v>
          </cell>
          <cell r="K778" t="str">
            <v>新疆现代职业技术学院</v>
          </cell>
          <cell r="L778" t="str">
            <v>康复治疗技术</v>
          </cell>
        </row>
        <row r="779">
          <cell r="F779" t="str">
            <v>653130200508101800</v>
          </cell>
          <cell r="G779" t="str">
            <v>热依汗古丽·艾萨</v>
          </cell>
          <cell r="H779" t="str">
            <v>653130200508101800</v>
          </cell>
          <cell r="I779" t="str">
            <v>6217978800015923571</v>
          </cell>
          <cell r="J779" t="str">
            <v>农村信用社</v>
          </cell>
          <cell r="K779" t="str">
            <v>新疆维吾尔医学专科学校</v>
          </cell>
          <cell r="L779" t="str">
            <v>维药学</v>
          </cell>
        </row>
        <row r="780">
          <cell r="F780" t="str">
            <v>653130200412101830</v>
          </cell>
          <cell r="G780" t="str">
            <v>阿依孜木·伊明</v>
          </cell>
          <cell r="H780" t="str">
            <v>653130198506201787</v>
          </cell>
          <cell r="I780" t="str">
            <v>6212877308581893</v>
          </cell>
          <cell r="J780" t="str">
            <v>巴楚县农村信用合作联社</v>
          </cell>
          <cell r="K780" t="str">
            <v>新疆应用职业技术学院</v>
          </cell>
          <cell r="L780" t="str">
            <v>现代物流管理</v>
          </cell>
        </row>
        <row r="781">
          <cell r="F781" t="str">
            <v>653130200611301763</v>
          </cell>
          <cell r="G781" t="str">
            <v>玉苏甫·阿布都热依木</v>
          </cell>
          <cell r="H781" t="str">
            <v>653130198504161814</v>
          </cell>
          <cell r="I781" t="str">
            <v>6212877319154383</v>
          </cell>
          <cell r="J781" t="str">
            <v>巴楚县农村信用合作联社</v>
          </cell>
          <cell r="K781" t="str">
            <v>昭苏县职业技术学校</v>
          </cell>
          <cell r="L781" t="str">
            <v>现代家政服务与管理</v>
          </cell>
        </row>
        <row r="782">
          <cell r="F782" t="str">
            <v>653130200704021795</v>
          </cell>
          <cell r="G782" t="str">
            <v>艾麦尔·图尔贡</v>
          </cell>
          <cell r="H782" t="str">
            <v>65313019860310193X</v>
          </cell>
          <cell r="I782" t="str">
            <v>6212877314054430</v>
          </cell>
          <cell r="J782" t="str">
            <v>巴楚县农村信用合作联社</v>
          </cell>
          <cell r="K782" t="str">
            <v>昭苏县职业技术学校</v>
          </cell>
          <cell r="L782" t="str">
            <v>汽车运用与维修</v>
          </cell>
        </row>
        <row r="783">
          <cell r="F783" t="str">
            <v>653130200611251786</v>
          </cell>
          <cell r="G783" t="str">
            <v>艾萨·吐来木</v>
          </cell>
          <cell r="H783" t="str">
            <v>653130197511271777</v>
          </cell>
          <cell r="I783" t="str">
            <v>6212877308604489</v>
          </cell>
          <cell r="J783" t="str">
            <v>巴楚县农村信用合作联社</v>
          </cell>
          <cell r="K783" t="str">
            <v>昭苏县职业技术学校</v>
          </cell>
          <cell r="L783" t="str">
            <v>现代家政服务与管理</v>
          </cell>
        </row>
        <row r="784">
          <cell r="F784" t="str">
            <v>653130200707211770</v>
          </cell>
          <cell r="G784" t="str">
            <v>艾麦尔·亚森</v>
          </cell>
          <cell r="H784" t="str">
            <v>653130198004041816</v>
          </cell>
          <cell r="I784" t="str">
            <v>6212877313734297</v>
          </cell>
          <cell r="J784" t="str">
            <v>巴楚县农村信用合作联社</v>
          </cell>
          <cell r="K784" t="str">
            <v>昭苏县职业技术学校</v>
          </cell>
          <cell r="L784" t="str">
            <v>现代家政服务与管理</v>
          </cell>
        </row>
        <row r="785">
          <cell r="F785" t="str">
            <v>653130200404101777</v>
          </cell>
          <cell r="G785" t="str">
            <v>买汗·玉苏普</v>
          </cell>
          <cell r="H785" t="str">
            <v>653130196309071785</v>
          </cell>
          <cell r="I785" t="str">
            <v>6212877330953953</v>
          </cell>
          <cell r="J785" t="str">
            <v>巴楚县农村信用合作联社</v>
          </cell>
          <cell r="K785" t="str">
            <v>图木舒克职业技术学院</v>
          </cell>
          <cell r="L785" t="str">
            <v>机电一体化技术</v>
          </cell>
        </row>
        <row r="786">
          <cell r="F786" t="str">
            <v>653130200402121766</v>
          </cell>
          <cell r="G786" t="str">
            <v>努尔艾拉·买买提</v>
          </cell>
          <cell r="H786" t="str">
            <v>653130197204101823</v>
          </cell>
          <cell r="I786" t="str">
            <v>6212877313844138</v>
          </cell>
          <cell r="J786" t="str">
            <v>农村信用社</v>
          </cell>
          <cell r="K786" t="str">
            <v>新疆阿克苏教育学院</v>
          </cell>
          <cell r="L786" t="str">
            <v>学前教育</v>
          </cell>
        </row>
        <row r="787">
          <cell r="F787" t="str">
            <v>653130200611231769</v>
          </cell>
          <cell r="G787" t="str">
            <v>阿布都克热木·艾山</v>
          </cell>
          <cell r="H787" t="str">
            <v>653130198504041775</v>
          </cell>
          <cell r="I787" t="str">
            <v>6212877319154987</v>
          </cell>
          <cell r="J787" t="str">
            <v>巴楚县农村信用合作联社</v>
          </cell>
          <cell r="K787" t="str">
            <v>阿克苏地区城市理工技工学校</v>
          </cell>
          <cell r="L787" t="str">
            <v>护理专业</v>
          </cell>
        </row>
        <row r="788">
          <cell r="F788" t="str">
            <v>653130200303041760</v>
          </cell>
          <cell r="G788" t="str">
            <v>阿布都热伊木·斯拉木</v>
          </cell>
          <cell r="H788" t="str">
            <v>653130196607051774</v>
          </cell>
          <cell r="I788" t="str">
            <v>6212877308609025</v>
          </cell>
          <cell r="J788" t="str">
            <v>巴楚县农村信用合作联社</v>
          </cell>
          <cell r="K788" t="str">
            <v>轻工职业技术学院</v>
          </cell>
          <cell r="L788" t="str">
            <v>计算机网络技术</v>
          </cell>
        </row>
        <row r="789">
          <cell r="F789" t="str">
            <v>653130200403111789</v>
          </cell>
          <cell r="G789" t="str">
            <v>古丽坚乃提·麦麦提</v>
          </cell>
          <cell r="H789" t="str">
            <v>653130200403111789</v>
          </cell>
          <cell r="I789" t="str">
            <v>6212877317429340</v>
          </cell>
          <cell r="J789" t="str">
            <v>农村信用社</v>
          </cell>
          <cell r="K789" t="str">
            <v>博尔塔拉职业技术学院</v>
          </cell>
          <cell r="L789" t="str">
            <v>软件技术</v>
          </cell>
        </row>
        <row r="790">
          <cell r="F790" t="str">
            <v>653130200402011823</v>
          </cell>
          <cell r="G790" t="str">
            <v>阿依夏木·麦麦提</v>
          </cell>
          <cell r="H790" t="str">
            <v>653130197506041803</v>
          </cell>
          <cell r="I790" t="str">
            <v>6212877323141848</v>
          </cell>
          <cell r="J790" t="str">
            <v>农村信用社</v>
          </cell>
          <cell r="K790" t="str">
            <v>新疆维吾尔医学专科学校</v>
          </cell>
          <cell r="L790" t="str">
            <v>助产</v>
          </cell>
        </row>
        <row r="791">
          <cell r="F791" t="str">
            <v>653130200311271793</v>
          </cell>
          <cell r="G791" t="str">
            <v>艾沙·买买提</v>
          </cell>
          <cell r="H791" t="str">
            <v>653130198111241776</v>
          </cell>
          <cell r="I791" t="str">
            <v>6212877319211779</v>
          </cell>
          <cell r="J791" t="str">
            <v>巴楚县农村信用合作联社</v>
          </cell>
          <cell r="K791" t="str">
            <v>新疆科信职业技术学院</v>
          </cell>
          <cell r="L791" t="str">
            <v>物联网应用技术</v>
          </cell>
        </row>
        <row r="792">
          <cell r="F792" t="str">
            <v>653130200403011761</v>
          </cell>
          <cell r="G792" t="str">
            <v>努尔尼萨·图尔</v>
          </cell>
          <cell r="H792" t="str">
            <v>653130195903171784</v>
          </cell>
          <cell r="I792" t="str">
            <v>6212877313787428</v>
          </cell>
          <cell r="J792" t="str">
            <v>巴楚县农村信用合作联社</v>
          </cell>
          <cell r="K792" t="str">
            <v>塔城职业技术学院</v>
          </cell>
          <cell r="L792" t="str">
            <v>美容美体艺术专业</v>
          </cell>
        </row>
        <row r="793">
          <cell r="F793" t="str">
            <v>653130200610291778</v>
          </cell>
          <cell r="G793" t="str">
            <v>阿卜杜拉·扎伊提</v>
          </cell>
          <cell r="H793" t="str">
            <v>653130198407011793</v>
          </cell>
          <cell r="I793" t="str">
            <v>6212877319072940</v>
          </cell>
          <cell r="J793" t="str">
            <v>农村信用社</v>
          </cell>
          <cell r="K793" t="str">
            <v>昭苏县职业技术学校</v>
          </cell>
        </row>
        <row r="794">
          <cell r="F794" t="str">
            <v>653130200401101843</v>
          </cell>
          <cell r="G794" t="str">
            <v>依马木·依明</v>
          </cell>
          <cell r="H794" t="str">
            <v>65313019770307177X</v>
          </cell>
          <cell r="I794" t="str">
            <v>6212877316485749</v>
          </cell>
          <cell r="J794" t="str">
            <v>农村信用社</v>
          </cell>
          <cell r="K794" t="str">
            <v>昌吉职业技术学院</v>
          </cell>
          <cell r="L794" t="str">
            <v>学前教育</v>
          </cell>
        </row>
        <row r="795">
          <cell r="F795" t="str">
            <v>653130200310131764</v>
          </cell>
          <cell r="G795" t="str">
            <v>克力木·吾拉音</v>
          </cell>
          <cell r="H795" t="str">
            <v>653130196007191773</v>
          </cell>
          <cell r="I795" t="str">
            <v>6212877313724207</v>
          </cell>
          <cell r="J795" t="str">
            <v>巴楚县农村信用合作联社</v>
          </cell>
          <cell r="K795" t="str">
            <v>新疆职业大学</v>
          </cell>
          <cell r="L795" t="str">
            <v>护理</v>
          </cell>
        </row>
        <row r="796">
          <cell r="F796" t="str">
            <v>653130200402051761</v>
          </cell>
          <cell r="G796" t="str">
            <v>亚森·阿力木</v>
          </cell>
          <cell r="H796" t="str">
            <v>653130195907131771</v>
          </cell>
          <cell r="I796" t="str">
            <v>6212877313545032</v>
          </cell>
          <cell r="J796" t="str">
            <v>农村信用社</v>
          </cell>
          <cell r="K796" t="str">
            <v>新疆维吾尔医学专科学校</v>
          </cell>
          <cell r="L796" t="str">
            <v>医学影像</v>
          </cell>
        </row>
        <row r="797">
          <cell r="F797" t="str">
            <v>653130200410201782</v>
          </cell>
          <cell r="G797" t="str">
            <v>萨妮耶·艾麦尔</v>
          </cell>
          <cell r="H797" t="str">
            <v>653130198004061825</v>
          </cell>
          <cell r="I797" t="str">
            <v>6212877319154714</v>
          </cell>
          <cell r="J797" t="str">
            <v>巴楚县农村信用合作联社</v>
          </cell>
          <cell r="K797" t="str">
            <v>和田师范专科</v>
          </cell>
          <cell r="L797" t="str">
            <v>音乐教育</v>
          </cell>
        </row>
        <row r="798">
          <cell r="F798" t="str">
            <v>653128200401011424</v>
          </cell>
          <cell r="G798" t="str">
            <v>依明·沙依木</v>
          </cell>
          <cell r="H798" t="str">
            <v>653130194708021778</v>
          </cell>
          <cell r="I798" t="str">
            <v>6212877313628473</v>
          </cell>
          <cell r="J798" t="str">
            <v>农村信用社</v>
          </cell>
          <cell r="K798" t="str">
            <v>新疆科信职业技术学院</v>
          </cell>
          <cell r="L798" t="str">
            <v>学前学前教育</v>
          </cell>
        </row>
        <row r="799">
          <cell r="F799" t="str">
            <v>653130200702121776</v>
          </cell>
          <cell r="G799" t="str">
            <v>帕夏姑丽·阿布力克木</v>
          </cell>
          <cell r="H799" t="str">
            <v>653130198203101842</v>
          </cell>
          <cell r="I799" t="str">
            <v>6217978800034191556</v>
          </cell>
          <cell r="J799" t="str">
            <v>邮政银行</v>
          </cell>
          <cell r="K799" t="str">
            <v>新疆科信职业技术学院</v>
          </cell>
          <cell r="L799" t="str">
            <v>家政服务</v>
          </cell>
        </row>
        <row r="800">
          <cell r="F800" t="str">
            <v>653130200503051779</v>
          </cell>
          <cell r="G800" t="str">
            <v>努日曼古丽·艾散</v>
          </cell>
          <cell r="H800" t="str">
            <v>653130197903181789</v>
          </cell>
          <cell r="I800" t="str">
            <v>6212877318986272</v>
          </cell>
          <cell r="J800" t="str">
            <v>农村信用社</v>
          </cell>
          <cell r="K800" t="str">
            <v>昌吉职业技术学院</v>
          </cell>
          <cell r="L800" t="str">
            <v>药学</v>
          </cell>
        </row>
        <row r="801">
          <cell r="F801" t="str">
            <v>653130200611221771</v>
          </cell>
          <cell r="G801" t="str">
            <v>坎拜尔尼萨·艾散</v>
          </cell>
          <cell r="H801" t="str">
            <v>653130198412031764</v>
          </cell>
          <cell r="I801" t="str">
            <v>6212877319163327</v>
          </cell>
          <cell r="J801" t="str">
            <v>巴楚县农村信用合作联社</v>
          </cell>
          <cell r="K801" t="str">
            <v>新疆林业学校</v>
          </cell>
          <cell r="L801" t="str">
            <v>现代林业技术</v>
          </cell>
        </row>
        <row r="802">
          <cell r="F802" t="str">
            <v>653130200212211787</v>
          </cell>
          <cell r="G802" t="str">
            <v>阿布都塞买提·艾合买提</v>
          </cell>
          <cell r="H802" t="str">
            <v>653130198006070952</v>
          </cell>
          <cell r="I802" t="str">
            <v>6212877319074011</v>
          </cell>
          <cell r="J802" t="str">
            <v>巴楚县农村信用合作联社</v>
          </cell>
          <cell r="K802" t="str">
            <v>新疆应用职业技术学院</v>
          </cell>
          <cell r="L802" t="str">
            <v>现代物流管理</v>
          </cell>
        </row>
        <row r="803">
          <cell r="F803" t="str">
            <v>653130200405091769</v>
          </cell>
          <cell r="G803" t="str">
            <v>买买提·阿布力米提</v>
          </cell>
          <cell r="H803" t="str">
            <v>653130198108221774</v>
          </cell>
          <cell r="I803" t="str">
            <v>6212877313970511</v>
          </cell>
          <cell r="J803" t="str">
            <v>巴楚县农村信用合作联社</v>
          </cell>
          <cell r="K803" t="str">
            <v>昌吉职业技术学院</v>
          </cell>
          <cell r="L803" t="str">
            <v>商务管理</v>
          </cell>
        </row>
        <row r="804">
          <cell r="F804" t="str">
            <v>653130200207091784</v>
          </cell>
          <cell r="G804" t="str">
            <v>来丽姑丽·阿木提</v>
          </cell>
          <cell r="H804" t="str">
            <v>653130198009071766</v>
          </cell>
          <cell r="I804" t="str">
            <v>6212877319071090</v>
          </cell>
          <cell r="J804" t="str">
            <v>巴楚县农村信用合作联社</v>
          </cell>
          <cell r="K804" t="str">
            <v>现代职业技术学院专业</v>
          </cell>
          <cell r="L804" t="str">
            <v>护理预计</v>
          </cell>
        </row>
        <row r="805">
          <cell r="F805" t="str">
            <v>653130200304231769</v>
          </cell>
          <cell r="G805" t="str">
            <v>艾力·达吾提</v>
          </cell>
          <cell r="H805" t="str">
            <v>653130198304091815</v>
          </cell>
          <cell r="I805" t="str">
            <v>6212877313639579</v>
          </cell>
          <cell r="J805" t="str">
            <v>巴楚县农村信用合作联社</v>
          </cell>
          <cell r="K805" t="str">
            <v>新疆师范高等专科学校</v>
          </cell>
          <cell r="L805" t="str">
            <v>大数据与会计</v>
          </cell>
        </row>
        <row r="806">
          <cell r="F806" t="str">
            <v>653130200303211774</v>
          </cell>
          <cell r="G806" t="str">
            <v>吐尼沙古丽·玉斯音</v>
          </cell>
          <cell r="H806" t="str">
            <v>653130198101081801</v>
          </cell>
          <cell r="I806" t="str">
            <v>6212877313721948</v>
          </cell>
          <cell r="J806" t="str">
            <v>巴楚县农村信用合作联社</v>
          </cell>
          <cell r="K806" t="str">
            <v>新疆农业职业技术学院</v>
          </cell>
          <cell r="L806" t="str">
            <v>园艺技术</v>
          </cell>
        </row>
        <row r="807">
          <cell r="F807" t="str">
            <v>653130200410081768</v>
          </cell>
          <cell r="G807" t="str">
            <v>布合力其·依米提</v>
          </cell>
          <cell r="H807" t="str">
            <v>653130200410081768</v>
          </cell>
          <cell r="I807" t="str">
            <v>6212877308653155</v>
          </cell>
          <cell r="J807" t="str">
            <v>巴楚县农村信用合作联社</v>
          </cell>
          <cell r="K807" t="str">
            <v>巴音郭楞职业技术学院</v>
          </cell>
          <cell r="L807" t="str">
            <v>学前教育</v>
          </cell>
        </row>
        <row r="808">
          <cell r="F808" t="str">
            <v>653130200411121784</v>
          </cell>
          <cell r="G808" t="str">
            <v>依明·依米提</v>
          </cell>
          <cell r="H808" t="str">
            <v>653130198203121771</v>
          </cell>
          <cell r="I808" t="str">
            <v>6212877308608761</v>
          </cell>
          <cell r="J808" t="str">
            <v>巴楚县农村信用合作联社</v>
          </cell>
          <cell r="K808" t="str">
            <v>和田职业技术学院</v>
          </cell>
          <cell r="L808" t="str">
            <v>社区管理与服务</v>
          </cell>
        </row>
        <row r="809">
          <cell r="F809" t="str">
            <v>653130200405101859</v>
          </cell>
          <cell r="G809" t="str">
            <v>吾斯曼·牙生</v>
          </cell>
          <cell r="H809" t="str">
            <v>653130197005201776</v>
          </cell>
          <cell r="I809" t="str">
            <v>6212877313843759</v>
          </cell>
          <cell r="J809" t="str">
            <v>巴楚县农村信用合作联社</v>
          </cell>
          <cell r="K809" t="str">
            <v>武汉软件工程职业技术学院</v>
          </cell>
          <cell r="L809" t="str">
            <v>工业机器人技术</v>
          </cell>
        </row>
        <row r="810">
          <cell r="F810" t="str">
            <v>65313020040825181X</v>
          </cell>
          <cell r="G810" t="str">
            <v>依地热斯·吾斯曼</v>
          </cell>
          <cell r="H810" t="str">
            <v>653130197105181813</v>
          </cell>
          <cell r="I810" t="str">
            <v>6212877319111482</v>
          </cell>
          <cell r="J810" t="str">
            <v>农村信用社</v>
          </cell>
          <cell r="K810" t="str">
            <v>阿克苏职业技术学院</v>
          </cell>
          <cell r="L810" t="str">
            <v>新能源汽车检测与维修</v>
          </cell>
        </row>
        <row r="811">
          <cell r="F811" t="str">
            <v>653130200407131787</v>
          </cell>
          <cell r="G811" t="str">
            <v>布合力切木·莫明</v>
          </cell>
          <cell r="H811" t="str">
            <v>653128198110051282</v>
          </cell>
          <cell r="I811" t="str">
            <v>6212877313842496</v>
          </cell>
          <cell r="J811" t="str">
            <v>巴楚县农村信用合作联社</v>
          </cell>
          <cell r="K811" t="str">
            <v>伊犁职业技术学院</v>
          </cell>
          <cell r="L811" t="str">
            <v>设施农业与装备</v>
          </cell>
        </row>
        <row r="812">
          <cell r="F812" t="str">
            <v>653130200409011834</v>
          </cell>
          <cell r="G812" t="str">
            <v>艾萨江·吾斯曼</v>
          </cell>
          <cell r="H812" t="str">
            <v>653130198301041775</v>
          </cell>
          <cell r="I812" t="str">
            <v>6212877313938179</v>
          </cell>
          <cell r="J812" t="str">
            <v>巴楚县农村信用合作联社</v>
          </cell>
          <cell r="K812" t="str">
            <v>新疆交通职业技术学院</v>
          </cell>
          <cell r="L812" t="str">
            <v>建筑工程技术</v>
          </cell>
        </row>
        <row r="813">
          <cell r="F813" t="str">
            <v>65313020041015180X</v>
          </cell>
          <cell r="G813" t="str">
            <v>亚森·艾合麦提</v>
          </cell>
          <cell r="H813" t="str">
            <v>653130195308191772</v>
          </cell>
          <cell r="I813" t="str">
            <v>6212877313543037</v>
          </cell>
          <cell r="J813" t="str">
            <v>巴楚县农村信用合作联社</v>
          </cell>
          <cell r="K813" t="str">
            <v>新疆轻工职业技术学院</v>
          </cell>
          <cell r="L813" t="str">
            <v>食品检验检测技术</v>
          </cell>
        </row>
        <row r="814">
          <cell r="F814" t="str">
            <v>653130200402141791</v>
          </cell>
          <cell r="G814" t="str">
            <v>巴哈尔姑丽·艾合买提</v>
          </cell>
          <cell r="H814" t="str">
            <v>653130197312031789</v>
          </cell>
          <cell r="I814" t="str">
            <v>6212877316498536</v>
          </cell>
          <cell r="J814" t="str">
            <v>农村信用社</v>
          </cell>
          <cell r="K814" t="str">
            <v>新疆农业职业技术学院</v>
          </cell>
          <cell r="L814" t="str">
            <v>园林工程技术</v>
          </cell>
        </row>
        <row r="815">
          <cell r="F815" t="str">
            <v>653130200404101865</v>
          </cell>
          <cell r="G815" t="str">
            <v>阿米尼姑丽·亚森</v>
          </cell>
          <cell r="H815" t="str">
            <v>653130198207201760</v>
          </cell>
          <cell r="I815" t="str">
            <v>6212877313672919</v>
          </cell>
          <cell r="J815" t="str">
            <v>农村信用社</v>
          </cell>
          <cell r="K815" t="str">
            <v>阿克苏工业职业技术学院</v>
          </cell>
          <cell r="L815" t="str">
            <v>现代农业装备应用技术</v>
          </cell>
        </row>
        <row r="816">
          <cell r="F816" t="str">
            <v>653130200308061787</v>
          </cell>
          <cell r="G816" t="str">
            <v>艾山·米吉提</v>
          </cell>
          <cell r="H816" t="str">
            <v>653130197604011819</v>
          </cell>
          <cell r="I816" t="str">
            <v>6212877313673974</v>
          </cell>
          <cell r="J816" t="str">
            <v>巴楚县农村信用合作联社</v>
          </cell>
          <cell r="K816" t="str">
            <v>新疆应用职业技术学院</v>
          </cell>
          <cell r="L816" t="str">
            <v>应用化工技术</v>
          </cell>
        </row>
        <row r="817">
          <cell r="F817" t="str">
            <v>653130200403201768</v>
          </cell>
          <cell r="G817" t="str">
            <v>斯拉伊曼·麦麦提</v>
          </cell>
          <cell r="H817" t="str">
            <v>653130198104021791</v>
          </cell>
          <cell r="I817" t="str">
            <v>6212877317426924</v>
          </cell>
          <cell r="J817" t="str">
            <v>农村信用社</v>
          </cell>
          <cell r="K817" t="str">
            <v>喀什职业技术学院</v>
          </cell>
          <cell r="L817" t="str">
            <v>酒店管理与数字化运营</v>
          </cell>
        </row>
        <row r="818">
          <cell r="F818" t="str">
            <v>653130200312201770</v>
          </cell>
          <cell r="G818" t="str">
            <v>司拉依曼·热西提</v>
          </cell>
          <cell r="H818" t="str">
            <v>653130197704041791</v>
          </cell>
          <cell r="I818" t="str">
            <v>6212877313546709</v>
          </cell>
          <cell r="J818" t="str">
            <v>农村信用社</v>
          </cell>
          <cell r="K818" t="str">
            <v>阿克苏职业技术学院</v>
          </cell>
          <cell r="L818" t="str">
            <v>煤化工技术</v>
          </cell>
        </row>
        <row r="819">
          <cell r="F819" t="str">
            <v>653130200401071816</v>
          </cell>
          <cell r="G819" t="str">
            <v>米热班·艾孜孜</v>
          </cell>
          <cell r="H819" t="str">
            <v>653130198005131784</v>
          </cell>
          <cell r="I819" t="str">
            <v>6212877313720494</v>
          </cell>
          <cell r="J819" t="str">
            <v>巴楚县农村信用合作联社</v>
          </cell>
          <cell r="K819" t="str">
            <v>新疆维吾尔医学专科学校</v>
          </cell>
          <cell r="L819" t="str">
            <v>维医学</v>
          </cell>
        </row>
        <row r="820">
          <cell r="F820" t="str">
            <v>653130200412151766</v>
          </cell>
          <cell r="G820" t="str">
            <v>艾力·阿布拉</v>
          </cell>
          <cell r="H820" t="str">
            <v>653130197805011815</v>
          </cell>
          <cell r="I820" t="str">
            <v>6212877313627095</v>
          </cell>
          <cell r="J820" t="str">
            <v>农村信用社</v>
          </cell>
          <cell r="K820" t="str">
            <v>阿克苏职业技术学院</v>
          </cell>
          <cell r="L820" t="str">
            <v>计算机网络技术</v>
          </cell>
        </row>
        <row r="821">
          <cell r="F821" t="str">
            <v>653130200408041767</v>
          </cell>
          <cell r="G821" t="str">
            <v>牙生·阿布都热依木</v>
          </cell>
          <cell r="H821" t="str">
            <v>653130197702051777</v>
          </cell>
          <cell r="I821" t="str">
            <v>6212877308546128</v>
          </cell>
          <cell r="J821" t="str">
            <v>农村信用社</v>
          </cell>
          <cell r="K821" t="str">
            <v>巴音郭楞职业技术学院</v>
          </cell>
          <cell r="L821" t="str">
            <v>旅游管理</v>
          </cell>
        </row>
        <row r="822">
          <cell r="F822" t="str">
            <v>65313020020120176X</v>
          </cell>
          <cell r="G822" t="str">
            <v>艾米拉·玉努斯</v>
          </cell>
          <cell r="H822" t="str">
            <v>653130195708101764</v>
          </cell>
          <cell r="I822" t="str">
            <v>6212877313543474</v>
          </cell>
          <cell r="J822" t="str">
            <v>农村信用社</v>
          </cell>
          <cell r="K822" t="str">
            <v>伊犁职业技术学院</v>
          </cell>
          <cell r="L822" t="str">
            <v>农产品加工与质量检测</v>
          </cell>
        </row>
        <row r="823">
          <cell r="F823" t="str">
            <v>653130200704181764</v>
          </cell>
          <cell r="G823" t="str">
            <v>肉山姑丽·阿布拉</v>
          </cell>
          <cell r="H823" t="str">
            <v>653130198401061765</v>
          </cell>
          <cell r="I823" t="str">
            <v>6212877313843254</v>
          </cell>
          <cell r="J823" t="str">
            <v>农村信用社</v>
          </cell>
          <cell r="K823" t="str">
            <v>新疆林业学校</v>
          </cell>
          <cell r="L823" t="str">
            <v>计算机应用与维修231</v>
          </cell>
        </row>
        <row r="824">
          <cell r="F824" t="str">
            <v>653130200703161788</v>
          </cell>
          <cell r="G824" t="str">
            <v>热则耶·亚森</v>
          </cell>
          <cell r="H824" t="str">
            <v>653130198705011804</v>
          </cell>
          <cell r="I824" t="str">
            <v>6212877314063118</v>
          </cell>
          <cell r="J824" t="str">
            <v>农村信用社</v>
          </cell>
          <cell r="K824" t="str">
            <v>第一师阿拉尔职业技术学校</v>
          </cell>
          <cell r="L824" t="str">
            <v>计算机应用</v>
          </cell>
        </row>
        <row r="825">
          <cell r="F825" t="str">
            <v>653130200409181788</v>
          </cell>
          <cell r="G825" t="str">
            <v>亚森·伊敏</v>
          </cell>
          <cell r="H825" t="str">
            <v>653130197302201799</v>
          </cell>
          <cell r="I825" t="str">
            <v>6212877314088347</v>
          </cell>
          <cell r="J825" t="str">
            <v>农村信用社</v>
          </cell>
          <cell r="K825" t="str">
            <v>昌吉职业技术学院</v>
          </cell>
          <cell r="L825" t="str">
            <v>供用电技术</v>
          </cell>
        </row>
        <row r="826">
          <cell r="F826" t="str">
            <v>653130200112171773</v>
          </cell>
          <cell r="G826" t="str">
            <v>阿布都肉苏力·麦麦提</v>
          </cell>
          <cell r="H826" t="str">
            <v>653130200112171773</v>
          </cell>
          <cell r="I826" t="str">
            <v>6217978800034827225</v>
          </cell>
          <cell r="J826" t="str">
            <v>邮储银行</v>
          </cell>
          <cell r="K826" t="str">
            <v>天津海运职业学院</v>
          </cell>
          <cell r="L826" t="str">
            <v>安全技术与管理</v>
          </cell>
        </row>
        <row r="827">
          <cell r="F827" t="str">
            <v>653130200409081795</v>
          </cell>
          <cell r="G827" t="str">
            <v>玉苏甫·库尔班</v>
          </cell>
          <cell r="H827" t="str">
            <v>653130198205011795</v>
          </cell>
          <cell r="I827" t="str">
            <v>6212877316492752</v>
          </cell>
          <cell r="J827" t="str">
            <v>农村信用社</v>
          </cell>
          <cell r="K827" t="str">
            <v>吐鲁番职业技术学院</v>
          </cell>
          <cell r="L827" t="str">
            <v>学前教育</v>
          </cell>
        </row>
        <row r="828">
          <cell r="F828" t="str">
            <v>653130200612121764</v>
          </cell>
          <cell r="G828" t="str">
            <v>依明·买买提</v>
          </cell>
          <cell r="H828" t="str">
            <v>65313019641118177X</v>
          </cell>
          <cell r="I828" t="str">
            <v>6212877313662662</v>
          </cell>
          <cell r="J828" t="str">
            <v>农村信用社</v>
          </cell>
          <cell r="K828" t="str">
            <v>巴楚县技工学校</v>
          </cell>
          <cell r="L828" t="str">
            <v>2023级电子商务1班</v>
          </cell>
        </row>
        <row r="829">
          <cell r="F829" t="str">
            <v>653130200708041777</v>
          </cell>
          <cell r="G829" t="str">
            <v>麦麦提艾力·赛丁</v>
          </cell>
          <cell r="H829" t="str">
            <v>653130198405011773</v>
          </cell>
          <cell r="I829" t="str">
            <v>6212877323222267</v>
          </cell>
          <cell r="J829" t="str">
            <v>农村信用社</v>
          </cell>
          <cell r="K829" t="str">
            <v>巴楚县中等职业学校</v>
          </cell>
          <cell r="L829" t="str">
            <v>汽车运用与维修</v>
          </cell>
        </row>
        <row r="830">
          <cell r="F830" t="str">
            <v>65313020070324177X</v>
          </cell>
          <cell r="G830" t="str">
            <v>月热古丽·麦麦提</v>
          </cell>
          <cell r="H830" t="str">
            <v>653130197605091785</v>
          </cell>
          <cell r="I830" t="str">
            <v>6212877308548694</v>
          </cell>
          <cell r="J830" t="str">
            <v>农村信用社</v>
          </cell>
          <cell r="K830" t="str">
            <v>巴楚县中等职业学校</v>
          </cell>
          <cell r="L830" t="str">
            <v>计算机应用</v>
          </cell>
        </row>
        <row r="831">
          <cell r="F831" t="str">
            <v>653130200703171775</v>
          </cell>
          <cell r="G831" t="str">
            <v>艾买提·买买提</v>
          </cell>
          <cell r="H831" t="str">
            <v>653130197306101779</v>
          </cell>
          <cell r="I831" t="str">
            <v>6212877314089279</v>
          </cell>
          <cell r="J831" t="str">
            <v>农村信用社</v>
          </cell>
          <cell r="K831" t="str">
            <v>巴楚县中等职业学校</v>
          </cell>
          <cell r="L831" t="str">
            <v>旅游服务与管理</v>
          </cell>
        </row>
        <row r="832">
          <cell r="F832" t="str">
            <v>653130200612051794</v>
          </cell>
          <cell r="G832" t="str">
            <v>阿纳尔古丽·喀迪尔</v>
          </cell>
          <cell r="H832" t="str">
            <v>653130197510191767</v>
          </cell>
          <cell r="I832" t="str">
            <v>6212877319098721</v>
          </cell>
          <cell r="J832" t="str">
            <v>农村信用社</v>
          </cell>
          <cell r="K832" t="str">
            <v>巴楚县中等职业学校</v>
          </cell>
          <cell r="L832" t="str">
            <v>建筑装饰技术</v>
          </cell>
        </row>
        <row r="833">
          <cell r="F833" t="str">
            <v>653130200707131826</v>
          </cell>
          <cell r="G833" t="str">
            <v>阿纳尔古丽·吾斯曼</v>
          </cell>
          <cell r="H833" t="str">
            <v>653130198104261787</v>
          </cell>
          <cell r="I833" t="str">
            <v>6217978800017304531</v>
          </cell>
          <cell r="J833" t="str">
            <v>邮储银行</v>
          </cell>
          <cell r="K833" t="str">
            <v>巴楚县技工学校</v>
          </cell>
          <cell r="L833" t="str">
            <v>2023级美容美发与造型（美容）1班</v>
          </cell>
        </row>
        <row r="834">
          <cell r="F834" t="str">
            <v>653130200707011779</v>
          </cell>
          <cell r="G834" t="str">
            <v>阿提古丽·斯迪克</v>
          </cell>
          <cell r="H834" t="str">
            <v>653130197805201803</v>
          </cell>
          <cell r="I834" t="str">
            <v>6212877316485400</v>
          </cell>
          <cell r="J834" t="str">
            <v>农村信用社</v>
          </cell>
          <cell r="K834" t="str">
            <v>巴楚县中等职业学校</v>
          </cell>
          <cell r="L834" t="str">
            <v>计算机应用</v>
          </cell>
        </row>
        <row r="835">
          <cell r="F835" t="str">
            <v>653130200708181817</v>
          </cell>
          <cell r="G835" t="str">
            <v>木萨·阿布力孜</v>
          </cell>
          <cell r="H835" t="str">
            <v>653130198702101919</v>
          </cell>
          <cell r="I835" t="str">
            <v>6212877313988638</v>
          </cell>
          <cell r="J835" t="str">
            <v>农村信用社</v>
          </cell>
          <cell r="K835" t="str">
            <v>巴楚县中等职业学校</v>
          </cell>
          <cell r="L835" t="str">
            <v>中餐烹饪</v>
          </cell>
        </row>
        <row r="836">
          <cell r="F836" t="str">
            <v>653130200707221792</v>
          </cell>
          <cell r="G836" t="str">
            <v>阿布拉·司马依</v>
          </cell>
          <cell r="H836" t="str">
            <v>653130197302211778</v>
          </cell>
          <cell r="I836" t="str">
            <v>6212877313987226</v>
          </cell>
          <cell r="J836" t="str">
            <v>农村信用社</v>
          </cell>
          <cell r="K836" t="str">
            <v>巴楚县中等职业学校</v>
          </cell>
          <cell r="L836" t="str">
            <v>旅游服务与管理</v>
          </cell>
        </row>
        <row r="837">
          <cell r="F837" t="str">
            <v>653130200705311786</v>
          </cell>
          <cell r="G837" t="str">
            <v>热合曼·肉孜</v>
          </cell>
          <cell r="H837" t="str">
            <v>653130198009101857</v>
          </cell>
          <cell r="I837" t="str">
            <v>6212877313973267</v>
          </cell>
          <cell r="J837" t="str">
            <v>农村信用社</v>
          </cell>
          <cell r="K837" t="str">
            <v>巴楚县中等职业学校</v>
          </cell>
          <cell r="L837" t="str">
            <v>美发与形象设计</v>
          </cell>
        </row>
        <row r="838">
          <cell r="F838" t="str">
            <v>653130200706101764</v>
          </cell>
          <cell r="G838" t="str">
            <v>依米尔古丽·吾斯满</v>
          </cell>
          <cell r="H838" t="str">
            <v>653130196806011767</v>
          </cell>
          <cell r="I838" t="str">
            <v>6212877308495136</v>
          </cell>
          <cell r="J838" t="str">
            <v>农村信用社</v>
          </cell>
          <cell r="K838" t="str">
            <v>巴楚县中等职业学校</v>
          </cell>
          <cell r="L838" t="str">
            <v>计算机应用</v>
          </cell>
        </row>
        <row r="839">
          <cell r="F839" t="str">
            <v>653130200612181775</v>
          </cell>
          <cell r="G839" t="str">
            <v>牙生·吐尔</v>
          </cell>
          <cell r="H839" t="str">
            <v>653130198502151778</v>
          </cell>
          <cell r="I839" t="str">
            <v>6212877313917116</v>
          </cell>
          <cell r="J839" t="str">
            <v>农村信用社</v>
          </cell>
          <cell r="K839" t="str">
            <v>巴楚县中等职业学校</v>
          </cell>
          <cell r="L839" t="str">
            <v>旅游服务与管理</v>
          </cell>
        </row>
        <row r="840">
          <cell r="F840" t="str">
            <v>653130200612191797</v>
          </cell>
          <cell r="G840" t="str">
            <v>阿依汗·买买提</v>
          </cell>
          <cell r="H840" t="str">
            <v>653130198706011785</v>
          </cell>
          <cell r="I840" t="str">
            <v>6212877316465931</v>
          </cell>
          <cell r="J840" t="str">
            <v>农村信用社</v>
          </cell>
          <cell r="K840" t="str">
            <v>巴楚县中等职业学校</v>
          </cell>
          <cell r="L840" t="str">
            <v>计算机应用</v>
          </cell>
        </row>
        <row r="841">
          <cell r="F841" t="str">
            <v>65313020061022177X</v>
          </cell>
          <cell r="G841" t="str">
            <v>玉斯音·艾散</v>
          </cell>
          <cell r="H841" t="str">
            <v>653130197411081773</v>
          </cell>
          <cell r="I841" t="str">
            <v>6212877313723134</v>
          </cell>
          <cell r="J841" t="str">
            <v>农村信用社</v>
          </cell>
          <cell r="K841" t="str">
            <v>巴楚县技工学校</v>
          </cell>
          <cell r="L841" t="str">
            <v>2023级电子商务1班</v>
          </cell>
        </row>
        <row r="842">
          <cell r="F842" t="str">
            <v>65313020070515176X</v>
          </cell>
          <cell r="G842" t="str">
            <v>阿纳尔姑丽·瓦依提</v>
          </cell>
          <cell r="H842" t="str">
            <v>653130198604011805</v>
          </cell>
          <cell r="I842" t="str">
            <v>6212877313729651</v>
          </cell>
          <cell r="J842" t="str">
            <v>农村信用社</v>
          </cell>
          <cell r="K842" t="str">
            <v>巴楚县技工学校</v>
          </cell>
          <cell r="L842" t="str">
            <v>2023级美容美发与造型（美容）2班</v>
          </cell>
        </row>
        <row r="843">
          <cell r="F843" t="str">
            <v>653130200708281770</v>
          </cell>
          <cell r="G843" t="str">
            <v>斯马依力·莫莱克</v>
          </cell>
          <cell r="H843" t="str">
            <v>653130197804121772</v>
          </cell>
          <cell r="I843" t="str">
            <v>6217978800028982101</v>
          </cell>
          <cell r="J843" t="str">
            <v>邮储银行</v>
          </cell>
          <cell r="K843" t="str">
            <v>巴楚县中等职业学校</v>
          </cell>
          <cell r="L843" t="str">
            <v>计算机应用</v>
          </cell>
        </row>
        <row r="844">
          <cell r="F844" t="str">
            <v>653130200701191799</v>
          </cell>
          <cell r="G844" t="str">
            <v>姑松·牙生</v>
          </cell>
          <cell r="H844" t="str">
            <v>653130198606071801</v>
          </cell>
          <cell r="I844" t="str">
            <v>6212877319012862</v>
          </cell>
          <cell r="J844" t="str">
            <v>农村信用社</v>
          </cell>
          <cell r="K844" t="str">
            <v>巴楚县技工学校</v>
          </cell>
          <cell r="L844" t="str">
            <v>2023级电子商务1班</v>
          </cell>
        </row>
        <row r="845">
          <cell r="F845" t="str">
            <v>653130200610211774</v>
          </cell>
          <cell r="G845" t="str">
            <v>亚森·艾散</v>
          </cell>
          <cell r="H845" t="str">
            <v>653130198504011779</v>
          </cell>
          <cell r="I845" t="str">
            <v>6212877313936934</v>
          </cell>
          <cell r="J845" t="str">
            <v>农村信用社</v>
          </cell>
          <cell r="K845" t="str">
            <v>巴楚县中等职业学校</v>
          </cell>
          <cell r="L845" t="str">
            <v>2023级汽车运用与维修3班</v>
          </cell>
        </row>
        <row r="846">
          <cell r="F846" t="str">
            <v>653130200610051790</v>
          </cell>
          <cell r="G846" t="str">
            <v>艾麦提·亚库普</v>
          </cell>
          <cell r="H846" t="str">
            <v>653130196304101818</v>
          </cell>
          <cell r="I846" t="str">
            <v>6212877313627467</v>
          </cell>
          <cell r="J846" t="str">
            <v>农村信用社</v>
          </cell>
          <cell r="K846" t="str">
            <v>巴楚县中等职业学校</v>
          </cell>
          <cell r="L846" t="str">
            <v>计算机应用</v>
          </cell>
        </row>
        <row r="847">
          <cell r="F847" t="str">
            <v>653130200708021805</v>
          </cell>
          <cell r="G847" t="str">
            <v>艾散·亚森</v>
          </cell>
          <cell r="H847" t="str">
            <v>653130197804011856</v>
          </cell>
          <cell r="I847" t="str">
            <v>6212877316447830</v>
          </cell>
          <cell r="J847" t="str">
            <v>农村信用社</v>
          </cell>
          <cell r="K847" t="str">
            <v>巴楚县中等职业学校</v>
          </cell>
          <cell r="L847" t="str">
            <v>旅游服务与管理</v>
          </cell>
        </row>
        <row r="848">
          <cell r="F848" t="str">
            <v>653130200603181765</v>
          </cell>
          <cell r="G848" t="str">
            <v>阿那尔姑丽·赛丁</v>
          </cell>
          <cell r="H848" t="str">
            <v>653130196804051781</v>
          </cell>
          <cell r="I848" t="str">
            <v>6212877313948145</v>
          </cell>
          <cell r="J848" t="str">
            <v>农村信用社</v>
          </cell>
          <cell r="K848" t="str">
            <v>巴楚县中等职业学校</v>
          </cell>
          <cell r="L848" t="str">
            <v>美发与形象设计</v>
          </cell>
        </row>
        <row r="849">
          <cell r="F849" t="str">
            <v>653130200603071814</v>
          </cell>
          <cell r="G849" t="str">
            <v>艾海提·毛拉克</v>
          </cell>
          <cell r="H849" t="str">
            <v>653130195304151773</v>
          </cell>
          <cell r="I849" t="str">
            <v>6212877317488684</v>
          </cell>
          <cell r="J849" t="str">
            <v>农村信用社</v>
          </cell>
          <cell r="K849" t="str">
            <v>巴楚县技工学校</v>
          </cell>
          <cell r="L849" t="str">
            <v>2023级机床切削加工1班</v>
          </cell>
        </row>
        <row r="850">
          <cell r="F850" t="str">
            <v>653130200702261779</v>
          </cell>
          <cell r="G850" t="str">
            <v>达伍提·苏皮</v>
          </cell>
          <cell r="H850" t="str">
            <v>653130197705201777</v>
          </cell>
          <cell r="I850" t="str">
            <v>6212877317406181</v>
          </cell>
          <cell r="J850" t="str">
            <v>农村信用社</v>
          </cell>
          <cell r="K850" t="str">
            <v>巴楚县技工学校</v>
          </cell>
          <cell r="L850" t="str">
            <v>2023级电子商务1班</v>
          </cell>
        </row>
        <row r="851">
          <cell r="F851" t="str">
            <v>65313020070201177X</v>
          </cell>
          <cell r="G851" t="str">
            <v>阿依夏木古丽·拜克热</v>
          </cell>
          <cell r="H851" t="str">
            <v>653130197706211782</v>
          </cell>
          <cell r="I851" t="str">
            <v>6212877313941512</v>
          </cell>
          <cell r="J851" t="str">
            <v>农村信用社</v>
          </cell>
          <cell r="K851" t="str">
            <v>巴楚县中等职业学校</v>
          </cell>
          <cell r="L851" t="str">
            <v>汽车运用与维修</v>
          </cell>
        </row>
        <row r="852">
          <cell r="F852" t="str">
            <v>653130200701151770</v>
          </cell>
          <cell r="G852" t="str">
            <v>克热木·马木提</v>
          </cell>
          <cell r="H852" t="str">
            <v>653130198703041794</v>
          </cell>
          <cell r="I852" t="str">
            <v>6228233665276031762</v>
          </cell>
          <cell r="J852" t="str">
            <v>农业银行</v>
          </cell>
          <cell r="K852" t="str">
            <v>巴楚县中等职业学校</v>
          </cell>
          <cell r="L852" t="str">
            <v>中餐烹饪</v>
          </cell>
        </row>
        <row r="853">
          <cell r="F853" t="str">
            <v>653130200704271778</v>
          </cell>
          <cell r="G853" t="str">
            <v>月热古丽·玉斯音</v>
          </cell>
          <cell r="H853" t="str">
            <v>653130195903091784</v>
          </cell>
          <cell r="I853" t="str">
            <v>6212877313852305</v>
          </cell>
          <cell r="J853" t="str">
            <v>农村信用社</v>
          </cell>
          <cell r="K853" t="str">
            <v>巴楚县中等职业学校</v>
          </cell>
          <cell r="L853" t="str">
            <v>汽车运用与维修</v>
          </cell>
        </row>
        <row r="854">
          <cell r="F854" t="str">
            <v>65313020070510180X</v>
          </cell>
          <cell r="G854" t="str">
            <v>沙热汗·萨克</v>
          </cell>
          <cell r="H854" t="str">
            <v>653130195204121761</v>
          </cell>
          <cell r="I854" t="str">
            <v>6212877313732408</v>
          </cell>
          <cell r="J854" t="str">
            <v>农村信用社</v>
          </cell>
          <cell r="K854" t="str">
            <v>巴楚县技工学校</v>
          </cell>
          <cell r="L854" t="str">
            <v>2023级美容美发与造型（美容）2班</v>
          </cell>
        </row>
        <row r="855">
          <cell r="F855" t="str">
            <v>653130200702241778</v>
          </cell>
          <cell r="G855" t="str">
            <v>帕夏古丽·库尔班</v>
          </cell>
          <cell r="H855" t="str">
            <v>653130197602201766</v>
          </cell>
          <cell r="I855" t="str">
            <v>6212877313852487</v>
          </cell>
          <cell r="J855" t="str">
            <v>农村信用社</v>
          </cell>
          <cell r="K855" t="str">
            <v>巴楚县中等职业学校</v>
          </cell>
          <cell r="L855" t="str">
            <v>旅游服务与管理</v>
          </cell>
        </row>
        <row r="856">
          <cell r="F856" t="str">
            <v>653130200701201790</v>
          </cell>
          <cell r="G856" t="str">
            <v>艾孜提艾买尔·吾布力</v>
          </cell>
          <cell r="H856" t="str">
            <v>653130198108041810</v>
          </cell>
          <cell r="I856" t="str">
            <v>6212877313946974</v>
          </cell>
          <cell r="J856" t="str">
            <v>农村信用社</v>
          </cell>
          <cell r="K856" t="str">
            <v>巴楚县中等职业学校</v>
          </cell>
          <cell r="L856" t="str">
            <v>中餐烹饪</v>
          </cell>
        </row>
        <row r="857">
          <cell r="F857" t="str">
            <v>65313020070205178X</v>
          </cell>
          <cell r="G857" t="str">
            <v>阿木提·马木提</v>
          </cell>
          <cell r="H857" t="str">
            <v>653130198007211796</v>
          </cell>
          <cell r="I857" t="str">
            <v>6212877317463620</v>
          </cell>
          <cell r="J857" t="str">
            <v>农村信用社</v>
          </cell>
          <cell r="K857" t="str">
            <v>巴楚县中等职业学校</v>
          </cell>
          <cell r="L857" t="str">
            <v>针织工艺</v>
          </cell>
        </row>
        <row r="858">
          <cell r="F858" t="str">
            <v>65313020060326179X</v>
          </cell>
          <cell r="G858" t="str">
            <v>阿米尼古丽·阿布都克力木</v>
          </cell>
          <cell r="H858" t="str">
            <v>653130198312061763</v>
          </cell>
          <cell r="I858" t="str">
            <v>6212877313674287</v>
          </cell>
          <cell r="J858" t="str">
            <v>农村信用社</v>
          </cell>
          <cell r="K858" t="str">
            <v>巴楚县中等职业学校</v>
          </cell>
          <cell r="L858" t="str">
            <v>汽车运用与维修</v>
          </cell>
        </row>
        <row r="859">
          <cell r="F859" t="str">
            <v>653130200706101772</v>
          </cell>
          <cell r="G859" t="str">
            <v>海热古丽·木萨</v>
          </cell>
          <cell r="H859" t="str">
            <v>653130198408011760</v>
          </cell>
          <cell r="I859" t="str">
            <v>6212877308623232</v>
          </cell>
          <cell r="J859" t="str">
            <v>农村信用社</v>
          </cell>
          <cell r="K859" t="str">
            <v>巴楚县中等职业学校</v>
          </cell>
          <cell r="L859" t="str">
            <v>纺织技术与服务</v>
          </cell>
        </row>
        <row r="860">
          <cell r="F860" t="str">
            <v>653130200610251936</v>
          </cell>
          <cell r="G860" t="str">
            <v>阿依夏木·拜合提</v>
          </cell>
          <cell r="H860" t="str">
            <v>653130196907101307</v>
          </cell>
          <cell r="I860" t="str">
            <v>6212877319012458</v>
          </cell>
          <cell r="J860" t="str">
            <v>农村信用社</v>
          </cell>
          <cell r="K860" t="str">
            <v>巴楚县技工学校</v>
          </cell>
          <cell r="L860" t="str">
            <v>2023级烹饪（中式烹调）1班</v>
          </cell>
        </row>
        <row r="861">
          <cell r="F861" t="str">
            <v>653130200702151799</v>
          </cell>
          <cell r="G861" t="str">
            <v>艾合买提·阿吾提</v>
          </cell>
          <cell r="H861" t="str">
            <v>653130197507081815</v>
          </cell>
          <cell r="I861" t="str">
            <v>6217978800017365730</v>
          </cell>
          <cell r="J861" t="str">
            <v>邮储银行</v>
          </cell>
          <cell r="K861" t="str">
            <v>巴楚县中等职业学校</v>
          </cell>
          <cell r="L861" t="str">
            <v>建筑装饰技术</v>
          </cell>
        </row>
        <row r="862">
          <cell r="F862" t="str">
            <v>653130200703021814</v>
          </cell>
          <cell r="G862" t="str">
            <v>阿布力克木·艾买尔</v>
          </cell>
          <cell r="H862" t="str">
            <v>653130197406091774</v>
          </cell>
          <cell r="I862" t="str">
            <v>6212877308547308</v>
          </cell>
          <cell r="J862" t="str">
            <v>农村信用社</v>
          </cell>
          <cell r="K862" t="str">
            <v>巴楚县中等职业学校</v>
          </cell>
          <cell r="L862" t="str">
            <v>中餐烹饪</v>
          </cell>
        </row>
        <row r="863">
          <cell r="F863" t="str">
            <v>653130200708081760</v>
          </cell>
          <cell r="G863" t="str">
            <v>亚森·艾麦尔</v>
          </cell>
          <cell r="H863" t="str">
            <v>653130198111181777</v>
          </cell>
          <cell r="I863" t="str">
            <v>6212877308553439</v>
          </cell>
          <cell r="J863" t="str">
            <v>农村信用社</v>
          </cell>
          <cell r="K863" t="str">
            <v>巴楚县中等职业学校</v>
          </cell>
          <cell r="L863" t="str">
            <v>美发与形象设计</v>
          </cell>
        </row>
        <row r="864">
          <cell r="F864" t="str">
            <v>653130200707101774</v>
          </cell>
          <cell r="G864" t="str">
            <v>拜克尔·克力木</v>
          </cell>
          <cell r="H864" t="str">
            <v>653130197812201799</v>
          </cell>
          <cell r="I864" t="str">
            <v>6212877313647507</v>
          </cell>
          <cell r="J864" t="str">
            <v>农村信用社</v>
          </cell>
          <cell r="K864" t="str">
            <v>巴楚县中等职业学校</v>
          </cell>
          <cell r="L864" t="str">
            <v>中餐烹饪</v>
          </cell>
        </row>
        <row r="865">
          <cell r="F865" t="str">
            <v>653130200701221767</v>
          </cell>
          <cell r="G865" t="str">
            <v>吾普尔·托合荪</v>
          </cell>
          <cell r="H865" t="str">
            <v>653130196103301776</v>
          </cell>
          <cell r="I865" t="str">
            <v>6212877314043409</v>
          </cell>
          <cell r="J865" t="str">
            <v>农村信用社</v>
          </cell>
          <cell r="K865" t="str">
            <v>巴楚县技工学校</v>
          </cell>
          <cell r="L865" t="str">
            <v>2023级电子商务1班</v>
          </cell>
        </row>
        <row r="866">
          <cell r="F866" t="str">
            <v>653130200705201835</v>
          </cell>
          <cell r="G866" t="str">
            <v>斯地克·买买提</v>
          </cell>
          <cell r="H866" t="str">
            <v>653130197612101777</v>
          </cell>
          <cell r="I866" t="str">
            <v>6217978800025708145</v>
          </cell>
          <cell r="J866" t="str">
            <v>农村信用社</v>
          </cell>
          <cell r="K866" t="str">
            <v>巴楚县中等职业学校</v>
          </cell>
          <cell r="L866" t="str">
            <v>汽车运用与维修</v>
          </cell>
        </row>
        <row r="867">
          <cell r="F867" t="str">
            <v>653130200610041795</v>
          </cell>
          <cell r="G867" t="str">
            <v>吾布力·斯拉依曼</v>
          </cell>
          <cell r="H867" t="str">
            <v>65313019850507179X</v>
          </cell>
          <cell r="I867" t="str">
            <v>6212877313989701</v>
          </cell>
          <cell r="J867" t="str">
            <v>农村信用社</v>
          </cell>
          <cell r="K867" t="str">
            <v>巴楚县中等职业学校</v>
          </cell>
          <cell r="L867" t="str">
            <v>新能源汽车运用与维修</v>
          </cell>
        </row>
        <row r="868">
          <cell r="F868" t="str">
            <v>653130200610111773</v>
          </cell>
          <cell r="G868" t="str">
            <v>热合曼·吾拉音</v>
          </cell>
          <cell r="H868" t="str">
            <v>653130198403011796</v>
          </cell>
          <cell r="I868" t="str">
            <v>6212877314002447</v>
          </cell>
          <cell r="J868" t="str">
            <v>农村信用社</v>
          </cell>
          <cell r="K868" t="str">
            <v>巴楚县中等职业学校</v>
          </cell>
          <cell r="L868" t="str">
            <v>汽车运用与维修</v>
          </cell>
        </row>
        <row r="869">
          <cell r="F869" t="str">
            <v>65313020060918182X</v>
          </cell>
          <cell r="G869" t="str">
            <v>艾孜提·麦守尔</v>
          </cell>
          <cell r="H869" t="str">
            <v>653130198511121773</v>
          </cell>
          <cell r="I869" t="str">
            <v>6212877308623331</v>
          </cell>
          <cell r="J869" t="str">
            <v>农村信用社</v>
          </cell>
          <cell r="K869" t="str">
            <v>巴楚县中等职业学校</v>
          </cell>
          <cell r="L869" t="str">
            <v>计算机应用</v>
          </cell>
        </row>
        <row r="870">
          <cell r="F870" t="str">
            <v>65313020061205176X</v>
          </cell>
          <cell r="G870" t="str">
            <v>热合曼·艾孜孜</v>
          </cell>
          <cell r="H870" t="str">
            <v>653130198011231773</v>
          </cell>
          <cell r="I870" t="str">
            <v>6212877323115255</v>
          </cell>
          <cell r="J870" t="str">
            <v>农村信用社</v>
          </cell>
          <cell r="K870" t="str">
            <v>巴楚县中等职业学校</v>
          </cell>
          <cell r="L870" t="str">
            <v>服装设计与工艺</v>
          </cell>
        </row>
        <row r="871">
          <cell r="F871" t="str">
            <v>653130200610201779</v>
          </cell>
          <cell r="G871" t="str">
            <v>阿依夏木古丽·吾普尔</v>
          </cell>
          <cell r="H871" t="str">
            <v>653130198506011828</v>
          </cell>
          <cell r="I871" t="str">
            <v>6212877313842975</v>
          </cell>
          <cell r="J871" t="str">
            <v>农村信用社</v>
          </cell>
          <cell r="K871" t="str">
            <v>巴楚县中等职业学校</v>
          </cell>
          <cell r="L871" t="str">
            <v>汽车运用与维修</v>
          </cell>
        </row>
        <row r="872">
          <cell r="F872" t="str">
            <v>653130200701011786</v>
          </cell>
          <cell r="G872" t="str">
            <v>麦麦提·艾散</v>
          </cell>
          <cell r="H872" t="str">
            <v>653130197904051951</v>
          </cell>
          <cell r="I872" t="str">
            <v>6212877313672174</v>
          </cell>
          <cell r="J872" t="str">
            <v>农村信用社</v>
          </cell>
          <cell r="K872" t="str">
            <v>巴楚县中等职业学校</v>
          </cell>
          <cell r="L872" t="str">
            <v>服装设计与工艺</v>
          </cell>
        </row>
        <row r="873">
          <cell r="F873" t="str">
            <v>653130200604011848</v>
          </cell>
          <cell r="G873" t="str">
            <v>牙生·卡地尔</v>
          </cell>
          <cell r="H873" t="str">
            <v>653130198604211778</v>
          </cell>
          <cell r="I873" t="str">
            <v>6212877319207850</v>
          </cell>
          <cell r="J873" t="str">
            <v>农村信用社</v>
          </cell>
          <cell r="K873" t="str">
            <v>巴楚县技工学校</v>
          </cell>
          <cell r="L873" t="str">
            <v>2023级服装设计与制作2班</v>
          </cell>
        </row>
        <row r="874">
          <cell r="F874" t="str">
            <v>653130200703151838</v>
          </cell>
          <cell r="G874" t="str">
            <v>艾海提·阿布拉</v>
          </cell>
          <cell r="H874" t="str">
            <v>653130198304211776</v>
          </cell>
          <cell r="I874" t="str">
            <v>6212877316493263</v>
          </cell>
          <cell r="J874" t="str">
            <v>农村信用社</v>
          </cell>
          <cell r="K874" t="str">
            <v>巴楚县中等职业学校</v>
          </cell>
          <cell r="L874" t="str">
            <v>中餐烹饪</v>
          </cell>
        </row>
        <row r="875">
          <cell r="F875" t="str">
            <v>653130200705201798</v>
          </cell>
          <cell r="G875" t="str">
            <v>麦尔耶木·萨地克</v>
          </cell>
          <cell r="H875" t="str">
            <v>653130197902061769</v>
          </cell>
          <cell r="I875" t="str">
            <v>6212877314072176</v>
          </cell>
          <cell r="J875" t="str">
            <v>农村信用社</v>
          </cell>
          <cell r="K875" t="str">
            <v>巴楚县中等职业学校</v>
          </cell>
          <cell r="L875" t="str">
            <v>建筑装饰技术</v>
          </cell>
        </row>
        <row r="876">
          <cell r="F876" t="str">
            <v>653130200704091769</v>
          </cell>
          <cell r="G876" t="str">
            <v>艾合买提·库尔班</v>
          </cell>
          <cell r="H876" t="str">
            <v>653130198001101772</v>
          </cell>
          <cell r="I876" t="str">
            <v>6212877313850135</v>
          </cell>
          <cell r="J876" t="str">
            <v>农村信用社</v>
          </cell>
          <cell r="K876" t="str">
            <v>巴楚县技工学校</v>
          </cell>
          <cell r="L876" t="str">
            <v>2023级美容美发与造型（美容）2班</v>
          </cell>
        </row>
        <row r="877">
          <cell r="F877" t="str">
            <v>653130200704251769</v>
          </cell>
          <cell r="G877" t="str">
            <v>热合曼·司马依</v>
          </cell>
          <cell r="H877" t="str">
            <v>653130197010211813</v>
          </cell>
          <cell r="I877" t="str">
            <v>6212877308609066</v>
          </cell>
          <cell r="J877" t="str">
            <v>农村信用社</v>
          </cell>
          <cell r="K877" t="str">
            <v>巴楚县技工学校</v>
          </cell>
          <cell r="L877" t="str">
            <v>2023级食品加工与检验1班</v>
          </cell>
        </row>
        <row r="878">
          <cell r="F878" t="str">
            <v>653130200705031768</v>
          </cell>
          <cell r="G878" t="str">
            <v>帕提古丽·阿布拉</v>
          </cell>
          <cell r="H878" t="str">
            <v>653130198504091780</v>
          </cell>
          <cell r="I878" t="str">
            <v>6212877313991137</v>
          </cell>
          <cell r="J878" t="str">
            <v>农村信用社</v>
          </cell>
          <cell r="K878" t="str">
            <v>巴楚县技工学校</v>
          </cell>
          <cell r="L878" t="str">
            <v>2023级食品加工与检验1班</v>
          </cell>
        </row>
        <row r="879">
          <cell r="F879" t="str">
            <v>653130200701181777</v>
          </cell>
          <cell r="G879" t="str">
            <v>买买提·吾拉音</v>
          </cell>
          <cell r="H879" t="str">
            <v>653130197707011811</v>
          </cell>
          <cell r="I879" t="str">
            <v>6212877313877435</v>
          </cell>
          <cell r="J879" t="str">
            <v>农村信用社</v>
          </cell>
          <cell r="K879" t="str">
            <v>巴楚县中等职业学校</v>
          </cell>
          <cell r="L879" t="str">
            <v>计算机应用</v>
          </cell>
        </row>
        <row r="880">
          <cell r="F880" t="str">
            <v>653130200612251796</v>
          </cell>
          <cell r="G880" t="str">
            <v>亚库甫·阿卜都克热木</v>
          </cell>
          <cell r="H880" t="str">
            <v>653130197601161790</v>
          </cell>
          <cell r="I880" t="str">
            <v>6212877316485947</v>
          </cell>
          <cell r="J880" t="str">
            <v>农村信用社</v>
          </cell>
          <cell r="K880" t="str">
            <v>巴楚县中等职业学校</v>
          </cell>
          <cell r="L880" t="str">
            <v>汽车运用与维修</v>
          </cell>
        </row>
        <row r="881">
          <cell r="F881" t="str">
            <v>653130200612201828</v>
          </cell>
          <cell r="G881" t="str">
            <v>艾买尔·那玉甫</v>
          </cell>
          <cell r="H881" t="str">
            <v>653130197309151771</v>
          </cell>
          <cell r="I881" t="str">
            <v>6212877319071850</v>
          </cell>
          <cell r="J881" t="str">
            <v>农村信用社</v>
          </cell>
          <cell r="K881" t="str">
            <v>巴楚县中等职业学校</v>
          </cell>
          <cell r="L881" t="str">
            <v>旅游服务与管理</v>
          </cell>
        </row>
        <row r="882">
          <cell r="F882" t="str">
            <v>653130200707231771</v>
          </cell>
          <cell r="G882" t="str">
            <v>奥布力·奥斯曼</v>
          </cell>
          <cell r="H882" t="str">
            <v>653130197304051878</v>
          </cell>
          <cell r="I882" t="str">
            <v>6212877314073265</v>
          </cell>
          <cell r="J882" t="str">
            <v>农村信用社</v>
          </cell>
          <cell r="K882" t="str">
            <v>巴楚县中等职业学校</v>
          </cell>
          <cell r="L882" t="str">
            <v>新能源汽车运用与维修</v>
          </cell>
        </row>
        <row r="883">
          <cell r="F883" t="str">
            <v>653130200703201778</v>
          </cell>
          <cell r="G883" t="str">
            <v>亚库普·斯拉伊曼</v>
          </cell>
          <cell r="H883" t="str">
            <v>653130196605021790</v>
          </cell>
          <cell r="I883" t="str">
            <v>6212877321677314</v>
          </cell>
          <cell r="J883" t="str">
            <v>农村信用社</v>
          </cell>
          <cell r="K883" t="str">
            <v>巴楚县中等职业学校</v>
          </cell>
          <cell r="L883" t="str">
            <v>旅游服务与管理</v>
          </cell>
        </row>
        <row r="884">
          <cell r="F884" t="str">
            <v>653130200704101760</v>
          </cell>
          <cell r="G884" t="str">
            <v>吾布力·卡地尔</v>
          </cell>
          <cell r="H884" t="str">
            <v>653130197407011772</v>
          </cell>
          <cell r="I884" t="str">
            <v>6212877317462150</v>
          </cell>
          <cell r="J884" t="str">
            <v>农村信用社</v>
          </cell>
          <cell r="K884" t="str">
            <v>巴楚县中等职业学校</v>
          </cell>
          <cell r="L884" t="str">
            <v>服装设计与工艺</v>
          </cell>
        </row>
        <row r="885">
          <cell r="F885" t="str">
            <v>653130200703101793</v>
          </cell>
          <cell r="G885" t="str">
            <v>阿丽屯汗·麦麦提</v>
          </cell>
          <cell r="H885" t="str">
            <v>653130197506091886</v>
          </cell>
          <cell r="I885" t="str">
            <v>6212877314108442</v>
          </cell>
          <cell r="J885" t="str">
            <v>农村信用社</v>
          </cell>
          <cell r="K885" t="str">
            <v>巴楚县中等职业学校</v>
          </cell>
          <cell r="L885" t="str">
            <v>中餐烹饪</v>
          </cell>
        </row>
        <row r="886">
          <cell r="F886" t="str">
            <v>65313020061001181X</v>
          </cell>
          <cell r="G886" t="str">
            <v>库尔班·亚生</v>
          </cell>
          <cell r="H886" t="str">
            <v>653130198210021779</v>
          </cell>
          <cell r="I886" t="str">
            <v>6212877308651100</v>
          </cell>
          <cell r="J886" t="str">
            <v>农村信用社</v>
          </cell>
          <cell r="K886" t="str">
            <v>巴楚县技工学校</v>
          </cell>
          <cell r="L886" t="str">
            <v>2023级烹饪（中式烹调）2班</v>
          </cell>
        </row>
        <row r="887">
          <cell r="F887" t="str">
            <v>653130200610201787</v>
          </cell>
          <cell r="G887" t="str">
            <v>阿布都热依木·艾合买提</v>
          </cell>
          <cell r="H887" t="str">
            <v>653130198009111799</v>
          </cell>
          <cell r="I887" t="str">
            <v>6212877313678742</v>
          </cell>
          <cell r="J887" t="str">
            <v>农村信用社</v>
          </cell>
          <cell r="K887" t="str">
            <v>巴楚县中等职业学校</v>
          </cell>
          <cell r="L887" t="str">
            <v>服装设计与工艺</v>
          </cell>
        </row>
        <row r="888">
          <cell r="F888" t="str">
            <v>653130200703101814</v>
          </cell>
          <cell r="G888" t="str">
            <v>安外尔·吾拉音</v>
          </cell>
          <cell r="H888" t="str">
            <v>653130197205301798</v>
          </cell>
          <cell r="I888" t="str">
            <v>6212877313643571</v>
          </cell>
          <cell r="J888" t="str">
            <v>农村信用社</v>
          </cell>
          <cell r="K888" t="str">
            <v>巴楚县中等职业学校</v>
          </cell>
          <cell r="L888" t="str">
            <v>针织工艺</v>
          </cell>
        </row>
        <row r="889">
          <cell r="F889" t="str">
            <v>653130200703021769</v>
          </cell>
          <cell r="G889" t="str">
            <v>艾合买提·买买提</v>
          </cell>
          <cell r="H889" t="str">
            <v>653130196206161796</v>
          </cell>
          <cell r="I889" t="str">
            <v>6212877313852198</v>
          </cell>
          <cell r="J889" t="str">
            <v>农村信用社</v>
          </cell>
          <cell r="K889" t="str">
            <v>巴楚县技工学校</v>
          </cell>
          <cell r="L889" t="str">
            <v>2023级服装设计与制作2班</v>
          </cell>
        </row>
        <row r="890">
          <cell r="F890" t="str">
            <v>653130200705061799</v>
          </cell>
          <cell r="G890" t="str">
            <v>阿布都热依木·赛买提</v>
          </cell>
          <cell r="H890" t="str">
            <v>65313019821012177X</v>
          </cell>
          <cell r="I890" t="str">
            <v>6212877313908057</v>
          </cell>
          <cell r="J890" t="str">
            <v>农村信用社</v>
          </cell>
          <cell r="K890" t="str">
            <v>巴楚县中等职业学校</v>
          </cell>
          <cell r="L890" t="str">
            <v>汽车运用与维修</v>
          </cell>
        </row>
        <row r="891">
          <cell r="F891" t="str">
            <v>653130200703061779</v>
          </cell>
          <cell r="G891" t="str">
            <v>玉斯音·沙木沙克</v>
          </cell>
          <cell r="H891" t="str">
            <v>653130197207151797</v>
          </cell>
          <cell r="I891" t="str">
            <v>6212877308653320</v>
          </cell>
          <cell r="J891" t="str">
            <v>农村信用社</v>
          </cell>
          <cell r="K891" t="str">
            <v>巴楚县中等职业学校</v>
          </cell>
          <cell r="L891" t="str">
            <v>新能源汽车运用与维修</v>
          </cell>
        </row>
        <row r="892">
          <cell r="F892" t="str">
            <v>653130200610011799</v>
          </cell>
          <cell r="G892" t="str">
            <v>阿依孜木·艾买提</v>
          </cell>
          <cell r="H892" t="str">
            <v>653130195012011808</v>
          </cell>
          <cell r="I892" t="str">
            <v>6212877308649724</v>
          </cell>
          <cell r="J892" t="str">
            <v>农村信用社</v>
          </cell>
          <cell r="K892" t="str">
            <v>巴楚县中等职业学校</v>
          </cell>
          <cell r="L892" t="str">
            <v>汽车运用与维修</v>
          </cell>
        </row>
        <row r="893">
          <cell r="F893" t="str">
            <v>653130200612181791</v>
          </cell>
          <cell r="G893" t="str">
            <v>西热甫汗·艾沙</v>
          </cell>
          <cell r="H893" t="str">
            <v>653130193808061764</v>
          </cell>
          <cell r="I893" t="str">
            <v>6212877313643019</v>
          </cell>
          <cell r="J893" t="str">
            <v>农村信用社</v>
          </cell>
          <cell r="K893" t="str">
            <v>巴楚县中等职业学校</v>
          </cell>
          <cell r="L893" t="str">
            <v>汽车运用与维修</v>
          </cell>
        </row>
        <row r="894">
          <cell r="F894" t="str">
            <v>653130200612181820</v>
          </cell>
          <cell r="G894" t="str">
            <v>帕提古丽·牙生</v>
          </cell>
          <cell r="H894" t="str">
            <v>653130197810111765</v>
          </cell>
          <cell r="I894" t="str">
            <v>6212877334959691</v>
          </cell>
          <cell r="J894" t="str">
            <v>农村信用社</v>
          </cell>
          <cell r="K894" t="str">
            <v>巴楚县中等职业学校</v>
          </cell>
          <cell r="L894" t="str">
            <v>旅游服务与管理</v>
          </cell>
        </row>
        <row r="895">
          <cell r="F895" t="str">
            <v>653130200606121784</v>
          </cell>
          <cell r="G895" t="str">
            <v>阿布拉·肉苏力</v>
          </cell>
          <cell r="H895" t="str">
            <v>653130194903161776</v>
          </cell>
          <cell r="I895" t="str">
            <v>6212877319013977</v>
          </cell>
          <cell r="J895" t="str">
            <v>农村信用社</v>
          </cell>
          <cell r="K895" t="str">
            <v>巴楚县中等职业学校</v>
          </cell>
          <cell r="L895" t="str">
            <v>美发与形象设计</v>
          </cell>
        </row>
        <row r="896">
          <cell r="F896" t="str">
            <v>65313020070406201X</v>
          </cell>
          <cell r="G896" t="str">
            <v>买合苏米·斯地克</v>
          </cell>
          <cell r="H896" t="str">
            <v>65313019490220181X</v>
          </cell>
          <cell r="I896" t="str">
            <v>6212877334962588</v>
          </cell>
          <cell r="J896" t="str">
            <v>农村信用社</v>
          </cell>
          <cell r="K896" t="str">
            <v>巴楚县中等职业学校</v>
          </cell>
          <cell r="L896" t="str">
            <v>建筑装饰技术</v>
          </cell>
        </row>
        <row r="897">
          <cell r="F897" t="str">
            <v>65313020070428179X</v>
          </cell>
          <cell r="G897" t="str">
            <v>阿依夏木古丽·阿布吉力</v>
          </cell>
          <cell r="H897" t="str">
            <v>65313019760508178X</v>
          </cell>
          <cell r="I897" t="str">
            <v>6212877317462234</v>
          </cell>
          <cell r="J897" t="str">
            <v>农村信用社</v>
          </cell>
          <cell r="K897" t="str">
            <v>巴楚县中等职业学校</v>
          </cell>
          <cell r="L897" t="str">
            <v>美发与形象设计</v>
          </cell>
        </row>
        <row r="898">
          <cell r="F898" t="str">
            <v>653130200610162183</v>
          </cell>
          <cell r="G898" t="str">
            <v>艾米热姑丽·热西提</v>
          </cell>
          <cell r="H898" t="str">
            <v>653130195504202168</v>
          </cell>
          <cell r="I898" t="str">
            <v>6212877308650060</v>
          </cell>
          <cell r="J898" t="str">
            <v>农村信用社</v>
          </cell>
          <cell r="K898" t="str">
            <v>巴楚县中等职业学校</v>
          </cell>
          <cell r="L898" t="str">
            <v>服装设计与工艺</v>
          </cell>
        </row>
        <row r="899">
          <cell r="F899" t="str">
            <v>653130200704031782</v>
          </cell>
          <cell r="G899" t="str">
            <v>艾力·阿布都热依木</v>
          </cell>
          <cell r="H899" t="str">
            <v>653130198103161776</v>
          </cell>
          <cell r="I899" t="str">
            <v>6212877308654724</v>
          </cell>
          <cell r="J899" t="str">
            <v>农村信用社</v>
          </cell>
          <cell r="K899" t="str">
            <v>巴楚县技工学校</v>
          </cell>
          <cell r="L899" t="str">
            <v>2023级美容美发与造型（美容）2班</v>
          </cell>
        </row>
        <row r="900">
          <cell r="F900" t="str">
            <v>653130200611271808</v>
          </cell>
          <cell r="G900" t="str">
            <v>姑拉依木·斯地克</v>
          </cell>
          <cell r="H900" t="str">
            <v>65313019590721178X</v>
          </cell>
          <cell r="I900" t="str">
            <v>6212877308654757</v>
          </cell>
          <cell r="J900" t="str">
            <v>农村信用社</v>
          </cell>
          <cell r="K900" t="str">
            <v>巴楚县技工学校</v>
          </cell>
          <cell r="L900" t="str">
            <v>2023级烹饪（中式烹调）2班</v>
          </cell>
        </row>
        <row r="901">
          <cell r="F901" t="str">
            <v>653130200707081806</v>
          </cell>
          <cell r="G901" t="str">
            <v>阿布都热依木·努热克</v>
          </cell>
          <cell r="H901" t="str">
            <v>65313019701010177X</v>
          </cell>
          <cell r="I901" t="str">
            <v>6212877308491341</v>
          </cell>
          <cell r="J901" t="str">
            <v>农村信用社</v>
          </cell>
          <cell r="K901" t="str">
            <v>巴楚县中等职业学校</v>
          </cell>
          <cell r="L901" t="str">
            <v>计算机应用</v>
          </cell>
        </row>
        <row r="902">
          <cell r="F902" t="str">
            <v>653130200708091790</v>
          </cell>
          <cell r="G902" t="str">
            <v>海热姑丽·热西提</v>
          </cell>
          <cell r="H902" t="str">
            <v>653130198610091784</v>
          </cell>
          <cell r="I902" t="str">
            <v>6212877316446386</v>
          </cell>
          <cell r="J902" t="str">
            <v>农村信用社</v>
          </cell>
          <cell r="K902" t="str">
            <v>巴楚县中等职业学校</v>
          </cell>
          <cell r="L902" t="str">
            <v>计算机应用</v>
          </cell>
        </row>
        <row r="903">
          <cell r="F903" t="str">
            <v>653130200707081777</v>
          </cell>
          <cell r="G903" t="str">
            <v>阿依孜木姑·买合木提</v>
          </cell>
          <cell r="H903" t="str">
            <v>653130198208221763</v>
          </cell>
          <cell r="I903" t="str">
            <v>6212877317481069</v>
          </cell>
          <cell r="J903" t="str">
            <v>农村信用社</v>
          </cell>
          <cell r="K903" t="str">
            <v>巴楚县中等职业学校</v>
          </cell>
          <cell r="L903" t="str">
            <v>新能源汽车运用与维修</v>
          </cell>
        </row>
        <row r="904">
          <cell r="F904" t="str">
            <v>653130200610101858</v>
          </cell>
          <cell r="G904" t="str">
            <v>布呢沙·努尔</v>
          </cell>
          <cell r="H904" t="str">
            <v>653130198408271781</v>
          </cell>
          <cell r="I904" t="str">
            <v>6212877334960038</v>
          </cell>
          <cell r="J904" t="str">
            <v>农村信用社</v>
          </cell>
          <cell r="K904" t="str">
            <v>巴楚县中等职业学校</v>
          </cell>
          <cell r="L904" t="str">
            <v>针织工艺</v>
          </cell>
        </row>
        <row r="905">
          <cell r="F905" t="str">
            <v>653130200610101794</v>
          </cell>
          <cell r="G905" t="str">
            <v>热比姑丽·托合提</v>
          </cell>
          <cell r="H905" t="str">
            <v>653130195406021769</v>
          </cell>
          <cell r="I905" t="str">
            <v>6217978800026491469</v>
          </cell>
          <cell r="J905" t="str">
            <v>邮政银行</v>
          </cell>
          <cell r="K905" t="str">
            <v>巴楚县技工学校</v>
          </cell>
          <cell r="L905" t="str">
            <v>2023级旅游服务与管理1班</v>
          </cell>
        </row>
        <row r="906">
          <cell r="F906" t="str">
            <v>653130200602231767</v>
          </cell>
          <cell r="G906" t="str">
            <v>吾拉音·依各木</v>
          </cell>
          <cell r="H906" t="str">
            <v>653130198803151819</v>
          </cell>
          <cell r="I906" t="str">
            <v>6212877313907539</v>
          </cell>
          <cell r="J906" t="str">
            <v>农村信用社</v>
          </cell>
          <cell r="K906" t="str">
            <v>巴楚县技工学校</v>
          </cell>
          <cell r="L906" t="str">
            <v>2023级美容美发与造型（美容）2班</v>
          </cell>
        </row>
        <row r="907">
          <cell r="F907" t="str">
            <v>65313020061120180X</v>
          </cell>
          <cell r="G907" t="str">
            <v>布合丽其·买合木提</v>
          </cell>
          <cell r="H907" t="str">
            <v>653130199301261764</v>
          </cell>
          <cell r="I907" t="str">
            <v>6212877319182921</v>
          </cell>
          <cell r="J907" t="str">
            <v>巴楚县农村信用合作联社</v>
          </cell>
          <cell r="K907" t="str">
            <v>喀什技师学院</v>
          </cell>
          <cell r="L907" t="str">
            <v>酒店管理专业</v>
          </cell>
        </row>
        <row r="908">
          <cell r="F908" t="str">
            <v>653130200702071764</v>
          </cell>
          <cell r="G908" t="str">
            <v>阿布都瓦依提·阿布都热依木</v>
          </cell>
          <cell r="H908" t="str">
            <v>653130198406081810</v>
          </cell>
          <cell r="I908" t="str">
            <v>6212877313641310</v>
          </cell>
          <cell r="J908" t="str">
            <v>农村信用社</v>
          </cell>
          <cell r="K908" t="str">
            <v>巴楚县中等职业学校</v>
          </cell>
          <cell r="L908" t="str">
            <v>服装设计与工艺</v>
          </cell>
        </row>
        <row r="909">
          <cell r="F909" t="str">
            <v>653130200707021803</v>
          </cell>
          <cell r="G909" t="str">
            <v>布合丽其·吾拉音</v>
          </cell>
          <cell r="H909" t="str">
            <v>653130195508131766</v>
          </cell>
          <cell r="I909" t="str">
            <v>6212877313628499</v>
          </cell>
          <cell r="J909" t="str">
            <v>农村信用社</v>
          </cell>
          <cell r="K909" t="str">
            <v>巴楚县技工学校</v>
          </cell>
          <cell r="L909" t="str">
            <v>2023级服装设计与制作1班</v>
          </cell>
        </row>
        <row r="910">
          <cell r="F910" t="str">
            <v>653130200704081819</v>
          </cell>
          <cell r="G910" t="str">
            <v>阿依木呢沙·克热木</v>
          </cell>
          <cell r="H910" t="str">
            <v>653130197805121782</v>
          </cell>
          <cell r="I910" t="str">
            <v>6212877313723746</v>
          </cell>
          <cell r="J910" t="str">
            <v>农村信用社</v>
          </cell>
          <cell r="K910" t="str">
            <v>巴楚县中等职业学校</v>
          </cell>
          <cell r="L910" t="str">
            <v>汽车运用与维修</v>
          </cell>
        </row>
        <row r="911">
          <cell r="F911" t="str">
            <v>653130200705021797</v>
          </cell>
          <cell r="G911" t="str">
            <v>拜杰尔姑丽·司拉依曼</v>
          </cell>
          <cell r="H911" t="str">
            <v>65313019640920176X</v>
          </cell>
          <cell r="I911" t="str">
            <v>6212877316449521</v>
          </cell>
          <cell r="J911" t="str">
            <v>农村信用社</v>
          </cell>
          <cell r="K911" t="str">
            <v>巴楚县中等职业学校</v>
          </cell>
          <cell r="L911" t="str">
            <v>美发与形象设计</v>
          </cell>
        </row>
        <row r="912">
          <cell r="F912" t="str">
            <v>65313020070326201X</v>
          </cell>
          <cell r="G912" t="str">
            <v>左热姑丽·努尔</v>
          </cell>
          <cell r="H912" t="str">
            <v>653130198407010969</v>
          </cell>
          <cell r="I912" t="str">
            <v>6212877317463257</v>
          </cell>
          <cell r="J912" t="str">
            <v>农村信用社</v>
          </cell>
          <cell r="K912" t="str">
            <v>巴楚县技工学校</v>
          </cell>
          <cell r="L912" t="str">
            <v>2023级机床切削加工1班</v>
          </cell>
        </row>
        <row r="913">
          <cell r="F913" t="str">
            <v>653130200702131798</v>
          </cell>
          <cell r="G913" t="str">
            <v>阿伊木·麦麦提</v>
          </cell>
          <cell r="H913" t="str">
            <v>653130198004201760</v>
          </cell>
          <cell r="I913" t="str">
            <v>6212877308605072</v>
          </cell>
          <cell r="J913" t="str">
            <v>农村信用社</v>
          </cell>
          <cell r="K913" t="str">
            <v>巴楚县技工学校</v>
          </cell>
          <cell r="L913" t="str">
            <v>2023级建筑装饰1班</v>
          </cell>
        </row>
        <row r="914">
          <cell r="F914" t="str">
            <v>653130200708211641</v>
          </cell>
          <cell r="G914" t="str">
            <v>阿依孜木古丽·库尔班</v>
          </cell>
          <cell r="H914" t="str">
            <v>65313019830508158X</v>
          </cell>
          <cell r="I914" t="str">
            <v>6212877319179547</v>
          </cell>
          <cell r="J914" t="str">
            <v>农村信用社</v>
          </cell>
          <cell r="K914" t="str">
            <v>巴楚县中等职业学校</v>
          </cell>
          <cell r="L914" t="str">
            <v>计算机应用</v>
          </cell>
        </row>
        <row r="915">
          <cell r="F915" t="str">
            <v>653130200704151610</v>
          </cell>
          <cell r="G915" t="str">
            <v>布瓦加尔·亚森</v>
          </cell>
          <cell r="H915" t="str">
            <v>65313019810710164X</v>
          </cell>
          <cell r="I915" t="str">
            <v>6217978800009100566</v>
          </cell>
          <cell r="J915" t="str">
            <v>邮储银行</v>
          </cell>
          <cell r="K915" t="str">
            <v>巴楚县中等职业学校</v>
          </cell>
          <cell r="L915" t="str">
            <v>计算机应用</v>
          </cell>
        </row>
        <row r="916">
          <cell r="F916" t="str">
            <v>653130200704041630</v>
          </cell>
          <cell r="G916" t="str">
            <v>拜克热·吾斯曼</v>
          </cell>
          <cell r="H916" t="str">
            <v>653130197703261573</v>
          </cell>
          <cell r="I916" t="str">
            <v>6212877318954734</v>
          </cell>
          <cell r="J916" t="str">
            <v>农村信用社</v>
          </cell>
          <cell r="K916" t="str">
            <v>巴楚县中等职业学校</v>
          </cell>
          <cell r="L916" t="str">
            <v>计算机应用</v>
          </cell>
        </row>
        <row r="917">
          <cell r="F917" t="str">
            <v>653130200702271571</v>
          </cell>
          <cell r="G917" t="str">
            <v>阿布都热合曼·吐尔松</v>
          </cell>
          <cell r="H917" t="str">
            <v>653130200702271571</v>
          </cell>
          <cell r="I917" t="str">
            <v>6212877330945264</v>
          </cell>
          <cell r="J917" t="str">
            <v>农村信用社</v>
          </cell>
          <cell r="K917" t="str">
            <v>巴楚县中等职业学校</v>
          </cell>
          <cell r="L917" t="str">
            <v>汽车运用与维修</v>
          </cell>
        </row>
        <row r="918">
          <cell r="F918" t="str">
            <v>653130200612071592</v>
          </cell>
          <cell r="G918" t="str">
            <v>阿热孜古丽·亚森</v>
          </cell>
          <cell r="H918" t="str">
            <v>653130198307151609</v>
          </cell>
          <cell r="I918" t="str">
            <v>6212877330917966</v>
          </cell>
          <cell r="J918" t="str">
            <v>农村信用社</v>
          </cell>
          <cell r="K918" t="str">
            <v>巴楚县中等职业学校</v>
          </cell>
          <cell r="L918" t="str">
            <v>汽车运用与维修</v>
          </cell>
        </row>
        <row r="919">
          <cell r="F919" t="str">
            <v>653130200611181634</v>
          </cell>
          <cell r="G919" t="str">
            <v>买热汗·纳斯尔</v>
          </cell>
          <cell r="H919" t="str">
            <v>653130197105021625</v>
          </cell>
          <cell r="I919" t="str">
            <v>6217978800005950048</v>
          </cell>
          <cell r="J919" t="str">
            <v>邮储银行</v>
          </cell>
          <cell r="K919" t="str">
            <v>巴楚县中等职业学校</v>
          </cell>
          <cell r="L919" t="str">
            <v>中餐烹饪</v>
          </cell>
        </row>
        <row r="920">
          <cell r="F920" t="str">
            <v>653130200703311598</v>
          </cell>
          <cell r="G920" t="str">
            <v>海热古丽·吐拉克</v>
          </cell>
          <cell r="H920" t="str">
            <v>653130197110011560</v>
          </cell>
          <cell r="I920" t="str">
            <v>6212872087456680</v>
          </cell>
          <cell r="J920" t="str">
            <v>农村信用社</v>
          </cell>
          <cell r="K920" t="str">
            <v>巴楚县中等职业学校</v>
          </cell>
          <cell r="L920" t="str">
            <v>汽车运用与维修</v>
          </cell>
        </row>
        <row r="921">
          <cell r="F921" t="str">
            <v>653130200703241577</v>
          </cell>
          <cell r="G921" t="str">
            <v>库尔班妮萨·阿卜杜外力</v>
          </cell>
          <cell r="H921" t="str">
            <v>653130198608061623</v>
          </cell>
          <cell r="I921" t="str">
            <v>6217978800038903964</v>
          </cell>
          <cell r="J921" t="str">
            <v>邮储银行</v>
          </cell>
          <cell r="K921" t="str">
            <v>巴楚县中等职业学校</v>
          </cell>
          <cell r="L921" t="str">
            <v>汽车运用与维修</v>
          </cell>
        </row>
        <row r="922">
          <cell r="F922" t="str">
            <v>653127200612201870</v>
          </cell>
          <cell r="G922" t="str">
            <v>阿米娜木·热合曼</v>
          </cell>
          <cell r="H922" t="str">
            <v>653130198410051542</v>
          </cell>
          <cell r="I922" t="str">
            <v>6217978800006424118</v>
          </cell>
          <cell r="J922" t="str">
            <v>邮储银行</v>
          </cell>
          <cell r="K922" t="str">
            <v>巴楚县中等职业学校</v>
          </cell>
          <cell r="L922" t="str">
            <v>建筑装饰技术</v>
          </cell>
        </row>
        <row r="923">
          <cell r="F923" t="str">
            <v>653130200610181595</v>
          </cell>
          <cell r="G923" t="str">
            <v>热比亚木·努尔</v>
          </cell>
          <cell r="H923" t="str">
            <v>653130198607131562</v>
          </cell>
          <cell r="I923" t="str">
            <v>6212877308681263</v>
          </cell>
          <cell r="J923" t="str">
            <v>农村信用社</v>
          </cell>
          <cell r="K923" t="str">
            <v>巴楚县中等职业学校</v>
          </cell>
          <cell r="L923" t="str">
            <v>建筑装饰技术</v>
          </cell>
        </row>
        <row r="924">
          <cell r="F924" t="str">
            <v>653130200612151576</v>
          </cell>
          <cell r="G924" t="str">
            <v>于热古丽·阿布力孜</v>
          </cell>
          <cell r="H924" t="str">
            <v>653130198004201621</v>
          </cell>
          <cell r="I924" t="str">
            <v>6217978800008947058</v>
          </cell>
          <cell r="J924" t="str">
            <v>邮储银行</v>
          </cell>
          <cell r="K924" t="str">
            <v>巴楚县中等职业学校</v>
          </cell>
          <cell r="L924" t="str">
            <v>建筑装饰技术</v>
          </cell>
        </row>
        <row r="925">
          <cell r="F925" t="str">
            <v>653130200612111574</v>
          </cell>
          <cell r="G925" t="str">
            <v>孜娜提古丽·达吾提</v>
          </cell>
          <cell r="H925" t="str">
            <v>653130195704101601</v>
          </cell>
          <cell r="I925" t="str">
            <v>6217978800008963584</v>
          </cell>
          <cell r="J925" t="str">
            <v>邮储银行</v>
          </cell>
          <cell r="K925" t="str">
            <v>巴楚县中等职业学校</v>
          </cell>
          <cell r="L925" t="str">
            <v>汽车运用与维修</v>
          </cell>
        </row>
        <row r="926">
          <cell r="F926" t="str">
            <v>653130200706271579</v>
          </cell>
          <cell r="G926" t="str">
            <v>阿布都乃比·艾尼</v>
          </cell>
          <cell r="H926" t="str">
            <v>653130200706271579</v>
          </cell>
          <cell r="I926" t="str">
            <v>6212877308520032</v>
          </cell>
          <cell r="J926" t="str">
            <v>农村信用社</v>
          </cell>
          <cell r="K926" t="str">
            <v>巴楚县中等职业学校</v>
          </cell>
          <cell r="L926" t="str">
            <v>建筑装饰技术</v>
          </cell>
        </row>
        <row r="927">
          <cell r="F927" t="str">
            <v>653130200704281570</v>
          </cell>
          <cell r="G927" t="str">
            <v>米尔古丽·约再科</v>
          </cell>
          <cell r="H927" t="str">
            <v>653130198710121426</v>
          </cell>
          <cell r="I927" t="str">
            <v>6217978800046660267</v>
          </cell>
          <cell r="J927" t="str">
            <v>邮储银行</v>
          </cell>
          <cell r="K927" t="str">
            <v>巴楚县中等职业学校</v>
          </cell>
          <cell r="L927" t="str">
            <v>旅游服务与管理</v>
          </cell>
        </row>
        <row r="928">
          <cell r="F928" t="str">
            <v>653130200707311560</v>
          </cell>
          <cell r="G928" t="str">
            <v>阿依夏木·马木提</v>
          </cell>
          <cell r="H928" t="str">
            <v>653130198007152087</v>
          </cell>
          <cell r="I928" t="str">
            <v>6212877323008450</v>
          </cell>
          <cell r="J928" t="str">
            <v>农村信用社</v>
          </cell>
          <cell r="K928" t="str">
            <v>巴楚县中等职业学校</v>
          </cell>
          <cell r="L928" t="str">
            <v>汽车运用与维修</v>
          </cell>
        </row>
        <row r="929">
          <cell r="F929" t="str">
            <v>653130200703211570</v>
          </cell>
          <cell r="G929" t="str">
            <v>阿依仙木古丽·艾沙</v>
          </cell>
          <cell r="H929" t="str">
            <v>653130197506041547</v>
          </cell>
          <cell r="I929" t="str">
            <v>6217978800009070686</v>
          </cell>
          <cell r="J929" t="str">
            <v>邮储银行</v>
          </cell>
          <cell r="K929" t="str">
            <v>巴楚县中等职业学校</v>
          </cell>
          <cell r="L929" t="str">
            <v>服装设计与工艺</v>
          </cell>
        </row>
        <row r="930">
          <cell r="F930" t="str">
            <v>653130200710011622</v>
          </cell>
          <cell r="G930" t="str">
            <v>艾尔肯·阿布力孜</v>
          </cell>
          <cell r="H930" t="str">
            <v>653130197704201652</v>
          </cell>
          <cell r="I930" t="str">
            <v>6217978800043908404</v>
          </cell>
          <cell r="J930" t="str">
            <v>邮储银行</v>
          </cell>
          <cell r="K930" t="str">
            <v>巴楚县中等职业学校</v>
          </cell>
          <cell r="L930" t="str">
            <v>中餐烹饪</v>
          </cell>
        </row>
        <row r="931">
          <cell r="F931" t="str">
            <v>653130200602271611</v>
          </cell>
          <cell r="G931" t="str">
            <v>帕提古丽·卡依木</v>
          </cell>
          <cell r="H931" t="str">
            <v>653130198208051629</v>
          </cell>
          <cell r="I931" t="str">
            <v>6217978800023047157</v>
          </cell>
          <cell r="J931" t="str">
            <v>邮储银行</v>
          </cell>
          <cell r="K931" t="str">
            <v>巴楚县中等职业学校</v>
          </cell>
          <cell r="L931" t="str">
            <v>中餐烹饪</v>
          </cell>
        </row>
        <row r="932">
          <cell r="F932" t="str">
            <v>653130200706151577</v>
          </cell>
          <cell r="G932" t="str">
            <v>阿布都热合曼·木甫提</v>
          </cell>
          <cell r="H932" t="str">
            <v>653130194009151573</v>
          </cell>
          <cell r="I932" t="str">
            <v>6212877323120966</v>
          </cell>
          <cell r="J932" t="str">
            <v>农村信用社</v>
          </cell>
          <cell r="K932" t="str">
            <v>巴楚县中等职业学校</v>
          </cell>
          <cell r="L932" t="str">
            <v>中餐烹饪</v>
          </cell>
        </row>
        <row r="933">
          <cell r="F933" t="str">
            <v>653130200610181579</v>
          </cell>
          <cell r="G933" t="str">
            <v>阿布力克木·阿布力米提</v>
          </cell>
          <cell r="H933" t="str">
            <v>653130198104171570</v>
          </cell>
          <cell r="I933" t="str">
            <v>6217978800006424654</v>
          </cell>
          <cell r="J933" t="str">
            <v>邮储银行</v>
          </cell>
          <cell r="K933" t="str">
            <v>巴楚县中等职业学校</v>
          </cell>
          <cell r="L933" t="str">
            <v>针织工艺</v>
          </cell>
        </row>
        <row r="934">
          <cell r="F934" t="str">
            <v>653130200706011566</v>
          </cell>
          <cell r="G934" t="str">
            <v>瓦斯力·阿吉</v>
          </cell>
          <cell r="H934" t="str">
            <v>653130197506051593</v>
          </cell>
          <cell r="I934" t="str">
            <v>6217978800041595971</v>
          </cell>
          <cell r="J934" t="str">
            <v>邮储银行</v>
          </cell>
          <cell r="K934" t="str">
            <v>巴楚县中等职业学校</v>
          </cell>
          <cell r="L934" t="str">
            <v>服装设计与工艺</v>
          </cell>
        </row>
        <row r="935">
          <cell r="F935" t="str">
            <v>653130200702141566</v>
          </cell>
          <cell r="G935" t="str">
            <v>布沙力汗·吐尔松</v>
          </cell>
          <cell r="H935" t="str">
            <v>653125198301132262</v>
          </cell>
          <cell r="I935" t="str">
            <v>6217978800032636297</v>
          </cell>
          <cell r="J935" t="str">
            <v>邮储银行</v>
          </cell>
          <cell r="K935" t="str">
            <v>巴楚县中等职业学校</v>
          </cell>
          <cell r="L935" t="str">
            <v>物流服务与管理</v>
          </cell>
        </row>
        <row r="936">
          <cell r="F936" t="str">
            <v>653130200707011584</v>
          </cell>
          <cell r="G936" t="str">
            <v>古丽尼沙·阿纳亚提</v>
          </cell>
          <cell r="H936" t="str">
            <v>653130197512081561</v>
          </cell>
          <cell r="I936" t="str">
            <v>6217978800009076824</v>
          </cell>
          <cell r="J936" t="str">
            <v>邮储银行</v>
          </cell>
          <cell r="K936" t="str">
            <v>巴楚县中等职业学校</v>
          </cell>
          <cell r="L936" t="str">
            <v>针织工艺</v>
          </cell>
        </row>
        <row r="937">
          <cell r="F937" t="str">
            <v>653130200701201563</v>
          </cell>
          <cell r="G937" t="str">
            <v>热汗古丽·吾布力</v>
          </cell>
          <cell r="H937" t="str">
            <v>653130198311041584</v>
          </cell>
          <cell r="I937" t="str">
            <v>6212877334951102</v>
          </cell>
          <cell r="J937" t="str">
            <v>农村信用社</v>
          </cell>
          <cell r="K937" t="str">
            <v>巴楚县中等职业学校</v>
          </cell>
          <cell r="L937" t="str">
            <v>针织工艺</v>
          </cell>
        </row>
        <row r="938">
          <cell r="F938" t="str">
            <v>653130200705211574</v>
          </cell>
          <cell r="G938" t="str">
            <v>阿力吐古丽·牙生</v>
          </cell>
          <cell r="H938" t="str">
            <v>65313019820310164X</v>
          </cell>
          <cell r="I938" t="str">
            <v>6212877314033475</v>
          </cell>
          <cell r="J938" t="str">
            <v>农村信用社</v>
          </cell>
          <cell r="K938" t="str">
            <v>巴楚县中等职业学校</v>
          </cell>
          <cell r="L938" t="str">
            <v>服装设计与工艺</v>
          </cell>
        </row>
        <row r="939">
          <cell r="F939" t="str">
            <v>653130200703081569</v>
          </cell>
          <cell r="G939" t="str">
            <v>热孜玩·艾买尔</v>
          </cell>
          <cell r="H939" t="str">
            <v>653130198702261568</v>
          </cell>
          <cell r="I939" t="str">
            <v>6217978800017381661</v>
          </cell>
          <cell r="J939" t="str">
            <v>邮储银行</v>
          </cell>
          <cell r="K939" t="str">
            <v>巴楚县中等职业学校</v>
          </cell>
          <cell r="L939" t="str">
            <v>旅游服务与管理</v>
          </cell>
        </row>
        <row r="940">
          <cell r="F940" t="str">
            <v>653130200702171634</v>
          </cell>
          <cell r="G940" t="str">
            <v>努热曼古丽·吾甫尔</v>
          </cell>
          <cell r="H940" t="str">
            <v>65313019860903204X</v>
          </cell>
          <cell r="I940" t="str">
            <v>6212877314008204</v>
          </cell>
          <cell r="J940" t="str">
            <v>农村信用社</v>
          </cell>
          <cell r="K940" t="str">
            <v>巴楚县中等职业学校</v>
          </cell>
          <cell r="L940" t="str">
            <v>旅游服务与管理</v>
          </cell>
        </row>
        <row r="941">
          <cell r="F941" t="str">
            <v>65313020070704161X</v>
          </cell>
          <cell r="G941" t="str">
            <v>亚森·艾克木</v>
          </cell>
          <cell r="H941" t="str">
            <v>653130197406281578</v>
          </cell>
          <cell r="I941" t="str">
            <v>6217978800023048791</v>
          </cell>
          <cell r="J941" t="str">
            <v>邮储银行</v>
          </cell>
          <cell r="K941" t="str">
            <v>巴楚县中等职业学校</v>
          </cell>
          <cell r="L941" t="str">
            <v>服装设计与工艺</v>
          </cell>
        </row>
        <row r="942">
          <cell r="F942" t="str">
            <v>653130200610021575</v>
          </cell>
          <cell r="G942" t="str">
            <v>买买提依明·卡迪尔</v>
          </cell>
          <cell r="H942" t="str">
            <v>65313019531010157X</v>
          </cell>
          <cell r="I942" t="str">
            <v>6212877308590092</v>
          </cell>
          <cell r="J942" t="str">
            <v>巴楚县农村信用社</v>
          </cell>
          <cell r="K942" t="str">
            <v>巴楚县中等职业学校</v>
          </cell>
          <cell r="L942" t="str">
            <v>中餐烹饪</v>
          </cell>
        </row>
        <row r="943">
          <cell r="F943" t="str">
            <v>653130200602071564</v>
          </cell>
          <cell r="G943" t="str">
            <v>努热买买提·努来克</v>
          </cell>
          <cell r="H943" t="str">
            <v>653130198903021595</v>
          </cell>
          <cell r="I943" t="str">
            <v>6217978800026502646</v>
          </cell>
          <cell r="J943" t="str">
            <v>邮储银行</v>
          </cell>
          <cell r="K943" t="str">
            <v>巴楚县中等职业学校</v>
          </cell>
          <cell r="L943" t="str">
            <v>物流服务与管理</v>
          </cell>
        </row>
        <row r="944">
          <cell r="F944" t="str">
            <v>653130200610271566</v>
          </cell>
          <cell r="G944" t="str">
            <v>买买提明·热合曼</v>
          </cell>
          <cell r="H944" t="str">
            <v>653130198505021610</v>
          </cell>
          <cell r="I944" t="str">
            <v>6212877323065484</v>
          </cell>
          <cell r="J944" t="str">
            <v>农村信用社</v>
          </cell>
          <cell r="K944" t="str">
            <v>巴楚县中等职业学校</v>
          </cell>
          <cell r="L944" t="str">
            <v>汽车运用与维修</v>
          </cell>
        </row>
        <row r="945">
          <cell r="F945" t="str">
            <v>653130200712281634</v>
          </cell>
          <cell r="G945" t="str">
            <v>月热姑丽·阿巴克</v>
          </cell>
          <cell r="H945" t="str">
            <v>653130196707061267</v>
          </cell>
          <cell r="I945" t="str">
            <v>6217978800016955689</v>
          </cell>
          <cell r="J945" t="str">
            <v>邮储银行</v>
          </cell>
          <cell r="K945" t="str">
            <v>巴楚县中等职业学校</v>
          </cell>
          <cell r="L945" t="str">
            <v>中餐烹饪</v>
          </cell>
        </row>
        <row r="946">
          <cell r="F946" t="str">
            <v>653130200609011564</v>
          </cell>
          <cell r="G946" t="str">
            <v>买买提·吾术尔</v>
          </cell>
          <cell r="H946" t="str">
            <v>65313019560110165X</v>
          </cell>
          <cell r="I946" t="str">
            <v>6217978800005960336</v>
          </cell>
          <cell r="J946" t="str">
            <v>邮储银行</v>
          </cell>
          <cell r="K946" t="str">
            <v>巴楚县中等职业学校</v>
          </cell>
          <cell r="L946" t="str">
            <v>汽车运用与维修</v>
          </cell>
        </row>
        <row r="947">
          <cell r="F947" t="str">
            <v>653130200612151656</v>
          </cell>
          <cell r="G947" t="str">
            <v>塔吉·吾甫尔</v>
          </cell>
          <cell r="H947" t="str">
            <v>653130194403101566</v>
          </cell>
          <cell r="I947" t="str">
            <v>6217978800009107785</v>
          </cell>
          <cell r="J947" t="str">
            <v>邮储银行</v>
          </cell>
          <cell r="K947" t="str">
            <v>巴楚县中等职业学校</v>
          </cell>
          <cell r="L947" t="str">
            <v>纺织技术与服务</v>
          </cell>
        </row>
        <row r="948">
          <cell r="F948" t="str">
            <v>653130200705091576</v>
          </cell>
          <cell r="G948" t="str">
            <v>艾力·沙迪尔</v>
          </cell>
          <cell r="H948" t="str">
            <v>653130197906081599</v>
          </cell>
          <cell r="I948" t="str">
            <v>6212877318981224</v>
          </cell>
          <cell r="J948" t="str">
            <v>农村信用社</v>
          </cell>
          <cell r="K948" t="str">
            <v>巴楚县中等职业学校</v>
          </cell>
          <cell r="L948" t="str">
            <v>新能源汽车运用与维修</v>
          </cell>
        </row>
        <row r="949">
          <cell r="F949" t="str">
            <v>653130200710251570</v>
          </cell>
          <cell r="G949" t="str">
            <v>买买提·卡迪尔</v>
          </cell>
          <cell r="H949" t="str">
            <v>653130197410031571</v>
          </cell>
          <cell r="I949" t="str">
            <v>6212877334951094</v>
          </cell>
          <cell r="J949" t="str">
            <v>农村信用社</v>
          </cell>
          <cell r="K949" t="str">
            <v>巴楚县中等职业学校</v>
          </cell>
          <cell r="L949" t="str">
            <v>计算机应用</v>
          </cell>
        </row>
        <row r="950">
          <cell r="F950" t="str">
            <v>653130200703051597</v>
          </cell>
          <cell r="G950" t="str">
            <v>阿依夏木古丽·艾买</v>
          </cell>
          <cell r="H950" t="str">
            <v>653130198505201646</v>
          </cell>
          <cell r="I950" t="str">
            <v>6212877308670258</v>
          </cell>
          <cell r="J950" t="str">
            <v>农村信用社</v>
          </cell>
          <cell r="K950" t="str">
            <v>巴楚县中等职业学校</v>
          </cell>
          <cell r="L950" t="str">
            <v>美发与形象设计</v>
          </cell>
        </row>
        <row r="951">
          <cell r="F951" t="str">
            <v>653130200610011596</v>
          </cell>
          <cell r="G951" t="str">
            <v>阿娜尔古丽·提力瓦力迪</v>
          </cell>
          <cell r="H951" t="str">
            <v>653130197810151687</v>
          </cell>
          <cell r="I951" t="str">
            <v>6217978800045115040</v>
          </cell>
          <cell r="J951" t="str">
            <v>邮储银行</v>
          </cell>
          <cell r="K951" t="str">
            <v>巴楚县中等职业学校</v>
          </cell>
          <cell r="L951" t="str">
            <v>计算机应用</v>
          </cell>
        </row>
        <row r="952">
          <cell r="F952" t="str">
            <v>653130200612031574</v>
          </cell>
          <cell r="G952" t="str">
            <v>巴哈尔古丽·克力木</v>
          </cell>
          <cell r="H952" t="str">
            <v>653130198706071622</v>
          </cell>
          <cell r="I952" t="str">
            <v>6217978800045017683</v>
          </cell>
          <cell r="J952" t="str">
            <v>邮储银行</v>
          </cell>
          <cell r="K952" t="str">
            <v>巴楚县技工学校</v>
          </cell>
          <cell r="L952" t="str">
            <v>2023级电子商务1班</v>
          </cell>
        </row>
        <row r="953">
          <cell r="F953" t="str">
            <v>653130200606201602</v>
          </cell>
          <cell r="G953" t="str">
            <v>吾甫尔·阿布力米提</v>
          </cell>
          <cell r="H953" t="str">
            <v>653130198308301576</v>
          </cell>
          <cell r="I953" t="str">
            <v>6217978800045011330</v>
          </cell>
          <cell r="J953" t="str">
            <v>邮储银行</v>
          </cell>
          <cell r="K953" t="str">
            <v>巴楚县技工学校</v>
          </cell>
          <cell r="L953" t="str">
            <v>2023级电子商务1班</v>
          </cell>
        </row>
        <row r="954">
          <cell r="F954" t="str">
            <v>653130200703231619</v>
          </cell>
          <cell r="G954" t="str">
            <v>买热木·于苏因</v>
          </cell>
          <cell r="H954" t="str">
            <v>653130196905241568</v>
          </cell>
          <cell r="I954" t="str">
            <v>6217978800023052454</v>
          </cell>
          <cell r="J954" t="str">
            <v>邮储银行</v>
          </cell>
          <cell r="K954" t="str">
            <v>巴楚县技工学校</v>
          </cell>
          <cell r="L954" t="str">
            <v>2023级电子商务1班</v>
          </cell>
        </row>
        <row r="955">
          <cell r="F955" t="str">
            <v>653130200708091563</v>
          </cell>
          <cell r="G955" t="str">
            <v>努仁沙·于素甫</v>
          </cell>
          <cell r="H955" t="str">
            <v>653130198104051624</v>
          </cell>
          <cell r="I955" t="str">
            <v>6212877314090723</v>
          </cell>
          <cell r="J955" t="str">
            <v>农村信用社</v>
          </cell>
          <cell r="K955" t="str">
            <v>巴楚县技工学校</v>
          </cell>
          <cell r="L955" t="str">
            <v>2023级服装设计与制作1班</v>
          </cell>
        </row>
        <row r="956">
          <cell r="F956" t="str">
            <v>653130200705141588</v>
          </cell>
          <cell r="G956" t="str">
            <v>帕提古丽·买买提</v>
          </cell>
          <cell r="H956" t="str">
            <v>653130198506151628</v>
          </cell>
          <cell r="I956" t="str">
            <v>6212877319214773</v>
          </cell>
          <cell r="J956" t="str">
            <v>农村信用社</v>
          </cell>
          <cell r="K956" t="str">
            <v>巴楚县技工学校</v>
          </cell>
          <cell r="L956" t="str">
            <v>2023级服装设计与制作2班</v>
          </cell>
        </row>
        <row r="957">
          <cell r="F957" t="str">
            <v>65313020070602157X</v>
          </cell>
          <cell r="G957" t="str">
            <v>艾外力·热西提</v>
          </cell>
          <cell r="H957" t="str">
            <v>653130197506041598</v>
          </cell>
          <cell r="I957" t="str">
            <v>6212877334940857</v>
          </cell>
          <cell r="J957" t="str">
            <v>农村信用社</v>
          </cell>
          <cell r="K957" t="str">
            <v>巴楚县技工学校</v>
          </cell>
          <cell r="L957" t="str">
            <v>2023级建筑装饰1班</v>
          </cell>
        </row>
        <row r="958">
          <cell r="F958" t="str">
            <v>653130200705191577</v>
          </cell>
          <cell r="G958" t="str">
            <v>玉山·肉孜</v>
          </cell>
          <cell r="H958" t="str">
            <v>653130196912051578</v>
          </cell>
          <cell r="I958" t="str">
            <v>6212877308593591</v>
          </cell>
          <cell r="J958" t="str">
            <v>农村信用社</v>
          </cell>
          <cell r="K958" t="str">
            <v>巴楚县技工学校</v>
          </cell>
          <cell r="L958" t="str">
            <v>2023级建筑装饰1班</v>
          </cell>
        </row>
        <row r="959">
          <cell r="F959" t="str">
            <v>653130200703241593</v>
          </cell>
          <cell r="G959" t="str">
            <v>阿丽吐尼古丽·库尔班</v>
          </cell>
          <cell r="H959" t="str">
            <v>653130194212161566</v>
          </cell>
          <cell r="I959" t="str">
            <v>6217978800009069548</v>
          </cell>
          <cell r="J959" t="str">
            <v>邮储银行</v>
          </cell>
          <cell r="K959" t="str">
            <v>巴楚县技工学校</v>
          </cell>
          <cell r="L959" t="str">
            <v>2023级建筑装饰1班</v>
          </cell>
        </row>
        <row r="960">
          <cell r="F960" t="str">
            <v>653130200612241619</v>
          </cell>
          <cell r="G960" t="str">
            <v>吐尔洪·艾海提</v>
          </cell>
          <cell r="H960" t="str">
            <v>653130198709131635</v>
          </cell>
          <cell r="I960" t="str">
            <v>6217978800023055127</v>
          </cell>
          <cell r="J960" t="str">
            <v>邮储银行</v>
          </cell>
          <cell r="K960" t="str">
            <v>巴楚县技工学校</v>
          </cell>
          <cell r="L960" t="str">
            <v>2023级建筑装饰1班</v>
          </cell>
        </row>
        <row r="961">
          <cell r="F961" t="str">
            <v>653130200706201570</v>
          </cell>
          <cell r="G961" t="str">
            <v>阿依夏木·吐来克</v>
          </cell>
          <cell r="H961" t="str">
            <v>653130197011141589</v>
          </cell>
          <cell r="I961" t="str">
            <v>6217978800009076667</v>
          </cell>
          <cell r="J961" t="str">
            <v>邮储银行</v>
          </cell>
          <cell r="K961" t="str">
            <v>巴楚县技工学校</v>
          </cell>
          <cell r="L961" t="str">
            <v>2023级建筑装饰1班</v>
          </cell>
        </row>
        <row r="962">
          <cell r="F962" t="str">
            <v>653130200512011576</v>
          </cell>
          <cell r="G962" t="str">
            <v>肉孜·苏来曼</v>
          </cell>
          <cell r="H962" t="str">
            <v>653130197206021595</v>
          </cell>
          <cell r="I962" t="str">
            <v>6212877308688300</v>
          </cell>
          <cell r="J962" t="str">
            <v>农村信用社</v>
          </cell>
          <cell r="K962" t="str">
            <v>巴楚县技工学校</v>
          </cell>
          <cell r="L962" t="str">
            <v>2023级美容美发与造型（美容）1班</v>
          </cell>
        </row>
        <row r="963">
          <cell r="F963" t="str">
            <v>65313020061108157X</v>
          </cell>
          <cell r="G963" t="str">
            <v>卡米力·孜亚丁</v>
          </cell>
          <cell r="H963" t="str">
            <v>653130196105101655</v>
          </cell>
          <cell r="I963" t="str">
            <v>6212877321676126</v>
          </cell>
          <cell r="J963" t="str">
            <v>农村信用社</v>
          </cell>
          <cell r="K963" t="str">
            <v>巴楚县技工学校</v>
          </cell>
          <cell r="L963" t="str">
            <v>2023级烹饪（中式烹调）2班</v>
          </cell>
        </row>
        <row r="964">
          <cell r="F964" t="str">
            <v>653130200610011617</v>
          </cell>
          <cell r="G964" t="str">
            <v>艾力·艾山</v>
          </cell>
          <cell r="H964" t="str">
            <v>653130198309161579</v>
          </cell>
          <cell r="I964" t="str">
            <v>6217978800009071437</v>
          </cell>
          <cell r="J964" t="str">
            <v>邮储银行</v>
          </cell>
          <cell r="K964" t="str">
            <v>巴楚县技工学校</v>
          </cell>
          <cell r="L964" t="str">
            <v>2023级烹饪（中式烹调）2班</v>
          </cell>
        </row>
        <row r="965">
          <cell r="F965" t="str">
            <v>653130200612201617</v>
          </cell>
          <cell r="G965" t="str">
            <v>祖热古丽·艾买提</v>
          </cell>
          <cell r="H965" t="str">
            <v>653130198503041706</v>
          </cell>
          <cell r="I965" t="str">
            <v>6217978800017319273</v>
          </cell>
          <cell r="J965" t="str">
            <v>邮储银行</v>
          </cell>
          <cell r="K965" t="str">
            <v>巴楚县技工学校</v>
          </cell>
          <cell r="L965" t="str">
            <v>2023级烹饪（中式烹调）2班</v>
          </cell>
        </row>
        <row r="966">
          <cell r="F966" t="str">
            <v>653130200609031573</v>
          </cell>
          <cell r="G966" t="str">
            <v>吾斯曼·克力木</v>
          </cell>
          <cell r="H966" t="str">
            <v>653130197407051619</v>
          </cell>
          <cell r="I966" t="str">
            <v>6212877334949460</v>
          </cell>
          <cell r="J966" t="str">
            <v>农村信用社</v>
          </cell>
          <cell r="K966" t="str">
            <v>巴楚县技工学校</v>
          </cell>
          <cell r="L966" t="str">
            <v>2023级食品加工与检验1班</v>
          </cell>
        </row>
        <row r="967">
          <cell r="F967" t="str">
            <v>653130200510301561</v>
          </cell>
          <cell r="G967" t="str">
            <v>艾买尔·肉孜</v>
          </cell>
          <cell r="H967" t="str">
            <v>653130195707241570</v>
          </cell>
          <cell r="I967" t="str">
            <v>6212877319080273</v>
          </cell>
          <cell r="J967" t="str">
            <v>农村信用社</v>
          </cell>
          <cell r="K967" t="str">
            <v>巴楚县技工学校</v>
          </cell>
          <cell r="L967" t="str">
            <v>2023级食品加工与检验1班</v>
          </cell>
        </row>
        <row r="968">
          <cell r="F968" t="str">
            <v>653130200606101564</v>
          </cell>
          <cell r="G968" t="str">
            <v>买买提明·太外库力</v>
          </cell>
          <cell r="H968" t="str">
            <v>653130198206161576</v>
          </cell>
          <cell r="I968" t="str">
            <v>6212877316471095</v>
          </cell>
          <cell r="J968" t="str">
            <v>农村信用社</v>
          </cell>
          <cell r="K968" t="str">
            <v>新疆师范高等专科学校</v>
          </cell>
          <cell r="L968" t="str">
            <v>财税大数据应用</v>
          </cell>
        </row>
        <row r="969">
          <cell r="F969" t="str">
            <v>653130200403141603</v>
          </cell>
          <cell r="G969" t="str">
            <v>古丽加马丽·沙依提</v>
          </cell>
          <cell r="H969" t="str">
            <v>653130198303011721</v>
          </cell>
          <cell r="I969" t="str">
            <v>6212872106426417</v>
          </cell>
          <cell r="J969" t="str">
            <v>农村信用社</v>
          </cell>
          <cell r="K969" t="str">
            <v>新疆现代职业技术学院</v>
          </cell>
          <cell r="L969" t="str">
            <v>康复治疗技术</v>
          </cell>
        </row>
        <row r="970">
          <cell r="F970" t="str">
            <v>653130200412121567</v>
          </cell>
          <cell r="G970" t="str">
            <v>吐尔松·局买</v>
          </cell>
          <cell r="H970" t="str">
            <v>653130198605101693</v>
          </cell>
          <cell r="I970" t="str">
            <v>6217978800041599965</v>
          </cell>
          <cell r="J970" t="str">
            <v>邮储银行</v>
          </cell>
          <cell r="K970" t="str">
            <v>新疆职业大学</v>
          </cell>
          <cell r="L970" t="str">
            <v>社会工作</v>
          </cell>
        </row>
        <row r="971">
          <cell r="F971" t="str">
            <v>653130200409021426</v>
          </cell>
          <cell r="G971" t="str">
            <v>卡迪尔·买孜木</v>
          </cell>
          <cell r="H971" t="str">
            <v>653130195402011571</v>
          </cell>
          <cell r="I971" t="str">
            <v>6217978800006425768</v>
          </cell>
          <cell r="J971" t="str">
            <v>邮储银行</v>
          </cell>
          <cell r="K971" t="str">
            <v>塔里木职业技术学院</v>
          </cell>
          <cell r="L971" t="str">
            <v>电子商务</v>
          </cell>
        </row>
        <row r="972">
          <cell r="F972" t="str">
            <v>653130200201151600</v>
          </cell>
          <cell r="G972" t="str">
            <v>艾尔肯·伊司拉木</v>
          </cell>
          <cell r="H972" t="str">
            <v>653130197808281618</v>
          </cell>
          <cell r="I972" t="str">
            <v>6212877316514100</v>
          </cell>
          <cell r="J972" t="str">
            <v>农村信用社</v>
          </cell>
          <cell r="K972" t="str">
            <v>山东商业职业技术学院</v>
          </cell>
          <cell r="L972" t="str">
            <v>生物制药技术</v>
          </cell>
        </row>
        <row r="973">
          <cell r="F973" t="str">
            <v>653130200410151615</v>
          </cell>
          <cell r="G973" t="str">
            <v>阿布都肉苏力·阿布都热西提</v>
          </cell>
          <cell r="H973" t="str">
            <v>653130197405021571</v>
          </cell>
          <cell r="I973" t="str">
            <v>6217978800006426113</v>
          </cell>
          <cell r="J973" t="str">
            <v>邮储银行</v>
          </cell>
          <cell r="K973" t="str">
            <v>大连职业技术学院</v>
          </cell>
          <cell r="L973" t="str">
            <v>智慧健康养老服务与管理</v>
          </cell>
        </row>
        <row r="974">
          <cell r="F974" t="str">
            <v>653130200408011584</v>
          </cell>
          <cell r="G974" t="str">
            <v>阿孜尼古丽·热合曼</v>
          </cell>
          <cell r="H974" t="str">
            <v>653130198205281568</v>
          </cell>
          <cell r="I974" t="str">
            <v>6212877318980978</v>
          </cell>
          <cell r="J974" t="str">
            <v>农村信用社</v>
          </cell>
          <cell r="K974" t="str">
            <v>阿克苏工业职业技术学院</v>
          </cell>
          <cell r="L974" t="str">
            <v>机械制造及自动化</v>
          </cell>
        </row>
        <row r="975">
          <cell r="F975" t="str">
            <v>653130200402141580</v>
          </cell>
          <cell r="G975" t="str">
            <v>如孜古丽·阿尤甫</v>
          </cell>
          <cell r="H975" t="str">
            <v>65313019750519156X</v>
          </cell>
          <cell r="I975" t="str">
            <v>6212877322997463</v>
          </cell>
          <cell r="J975" t="str">
            <v>农村信用社</v>
          </cell>
          <cell r="K975" t="str">
            <v>阿勒泰职业技术学院</v>
          </cell>
          <cell r="L975" t="str">
            <v>休闲农业经营与管理 (单招)</v>
          </cell>
        </row>
        <row r="976">
          <cell r="F976" t="str">
            <v>653130200405102042</v>
          </cell>
          <cell r="G976" t="str">
            <v>买热木尼萨·热西提</v>
          </cell>
          <cell r="H976" t="str">
            <v>653130197808212022</v>
          </cell>
          <cell r="I976" t="str">
            <v>6217978800005948489</v>
          </cell>
          <cell r="J976" t="str">
            <v>邮储银行</v>
          </cell>
          <cell r="K976" t="str">
            <v>新疆天山职业技术大学</v>
          </cell>
          <cell r="L976" t="str">
            <v>工业机器人技术</v>
          </cell>
        </row>
        <row r="977">
          <cell r="F977" t="str">
            <v>653130200410191561</v>
          </cell>
          <cell r="G977" t="str">
            <v>月热沙·克齐科</v>
          </cell>
          <cell r="H977" t="str">
            <v>653130197806181568</v>
          </cell>
          <cell r="I977" t="str">
            <v>6217978800009058012</v>
          </cell>
          <cell r="J977" t="str">
            <v>邮储银行</v>
          </cell>
          <cell r="K977" t="str">
            <v>新疆农业职业技术学院</v>
          </cell>
          <cell r="L977" t="str">
            <v>计算机网络技术 (单招)</v>
          </cell>
        </row>
        <row r="978">
          <cell r="F978" t="str">
            <v>653130200406081597</v>
          </cell>
          <cell r="G978" t="str">
            <v>阿依努尔·艾比力</v>
          </cell>
          <cell r="H978" t="str">
            <v>653130198305241563</v>
          </cell>
          <cell r="I978" t="str">
            <v>6217978800017280111</v>
          </cell>
          <cell r="J978" t="str">
            <v>邮储银行</v>
          </cell>
          <cell r="K978" t="str">
            <v>新疆石河子职业技术学院</v>
          </cell>
          <cell r="L978" t="str">
            <v>现代移动通信技术 (单招)</v>
          </cell>
        </row>
        <row r="979">
          <cell r="F979" t="str">
            <v>653130200407011574</v>
          </cell>
          <cell r="G979" t="str">
            <v>买买提·玉司因</v>
          </cell>
          <cell r="H979" t="str">
            <v>653130197807251599</v>
          </cell>
          <cell r="I979" t="str">
            <v>6217978800008942141</v>
          </cell>
          <cell r="J979" t="str">
            <v>邮储银行</v>
          </cell>
          <cell r="K979" t="str">
            <v>和田师范专科学校</v>
          </cell>
          <cell r="L979" t="str">
            <v>计算机网络技术</v>
          </cell>
        </row>
        <row r="980">
          <cell r="F980" t="str">
            <v>653130200401141589</v>
          </cell>
          <cell r="G980" t="str">
            <v>阿依孜木·艾海提</v>
          </cell>
          <cell r="H980" t="str">
            <v>653130197805151586</v>
          </cell>
          <cell r="I980" t="str">
            <v>6212877308680596</v>
          </cell>
          <cell r="J980" t="str">
            <v>农村信用社</v>
          </cell>
          <cell r="K980" t="str">
            <v>和田职业技术学院</v>
          </cell>
          <cell r="L980" t="str">
            <v>机电一体化技术</v>
          </cell>
        </row>
        <row r="981">
          <cell r="F981" t="str">
            <v>653130200307241583</v>
          </cell>
          <cell r="G981" t="str">
            <v>米热古丽·艾海提</v>
          </cell>
          <cell r="H981" t="str">
            <v>653130200003011607</v>
          </cell>
          <cell r="I981" t="str">
            <v>6212877321792477</v>
          </cell>
          <cell r="J981" t="str">
            <v>农村信用社</v>
          </cell>
          <cell r="K981" t="str">
            <v>克拉玛依职业技术学院</v>
          </cell>
          <cell r="L981" t="str">
            <v>油田化学应用技术 (单招)</v>
          </cell>
        </row>
        <row r="982">
          <cell r="F982" t="str">
            <v>653130200403101564</v>
          </cell>
          <cell r="G982" t="str">
            <v>努尔古丽·买买提</v>
          </cell>
          <cell r="H982" t="str">
            <v>65313019840530156X</v>
          </cell>
          <cell r="I982" t="str">
            <v>6217978800009116810</v>
          </cell>
          <cell r="J982" t="str">
            <v>邮储银行</v>
          </cell>
          <cell r="K982" t="str">
            <v>阿克苏职业技术学院</v>
          </cell>
          <cell r="L982" t="str">
            <v>畜牧兽医</v>
          </cell>
        </row>
        <row r="983">
          <cell r="F983" t="str">
            <v>653130200504221565</v>
          </cell>
          <cell r="G983" t="str">
            <v>月热古丽·阿布都克热木</v>
          </cell>
          <cell r="H983" t="str">
            <v>653130198301011701</v>
          </cell>
          <cell r="I983" t="str">
            <v>6217978800017050845</v>
          </cell>
          <cell r="J983" t="str">
            <v>邮储银行</v>
          </cell>
          <cell r="K983" t="str">
            <v>和田职业技术学院</v>
          </cell>
          <cell r="L983" t="str">
            <v>计算机网络技术</v>
          </cell>
        </row>
        <row r="984">
          <cell r="F984" t="str">
            <v>653130200301241603</v>
          </cell>
          <cell r="G984" t="str">
            <v>马丽亚木·艾山</v>
          </cell>
          <cell r="H984" t="str">
            <v>653130197306121788</v>
          </cell>
          <cell r="I984" t="str">
            <v>6217978800008942208</v>
          </cell>
          <cell r="J984" t="str">
            <v>邮储银行</v>
          </cell>
          <cell r="K984" t="str">
            <v>新疆农业职业技术学院</v>
          </cell>
          <cell r="L984" t="str">
            <v>药品生产技术</v>
          </cell>
        </row>
        <row r="985">
          <cell r="F985" t="str">
            <v>653130200405141586</v>
          </cell>
          <cell r="G985" t="str">
            <v>阿依孜木·吾布力</v>
          </cell>
          <cell r="H985" t="str">
            <v>653130198005241625</v>
          </cell>
          <cell r="I985" t="str">
            <v>6217978800009110839</v>
          </cell>
          <cell r="J985" t="str">
            <v>邮储银行</v>
          </cell>
          <cell r="K985" t="str">
            <v>新疆轻工职业技术学院</v>
          </cell>
          <cell r="L985" t="str">
            <v>应用化工技术</v>
          </cell>
        </row>
        <row r="986">
          <cell r="F986" t="str">
            <v>653130200510071575</v>
          </cell>
          <cell r="G986" t="str">
            <v>合力力·阿卜拉</v>
          </cell>
          <cell r="H986" t="str">
            <v>653221197606011133</v>
          </cell>
          <cell r="I986" t="str">
            <v>6217978800017047429</v>
          </cell>
          <cell r="J986" t="str">
            <v>邮储银行</v>
          </cell>
          <cell r="K986" t="str">
            <v>吐鲁番职业技术学院</v>
          </cell>
          <cell r="L986" t="str">
            <v>信息安全技术应用</v>
          </cell>
        </row>
        <row r="987">
          <cell r="F987" t="str">
            <v>65313020031225176X</v>
          </cell>
          <cell r="G987" t="str">
            <v>布合力其·库尔班</v>
          </cell>
          <cell r="H987" t="str">
            <v>653130197906021828</v>
          </cell>
          <cell r="I987" t="str">
            <v>6217978800013433466</v>
          </cell>
          <cell r="J987" t="str">
            <v>邮储银行</v>
          </cell>
          <cell r="K987" t="str">
            <v>新疆工业职业技术学院</v>
          </cell>
          <cell r="L987" t="str">
            <v>工业过程自动化技术</v>
          </cell>
        </row>
        <row r="988">
          <cell r="F988" t="str">
            <v>653130200404101582</v>
          </cell>
          <cell r="G988" t="str">
            <v>木沙·阿于甫</v>
          </cell>
          <cell r="H988" t="str">
            <v>653130196602261596</v>
          </cell>
          <cell r="I988" t="str">
            <v>6212877334984079</v>
          </cell>
          <cell r="J988" t="str">
            <v>农村信用社</v>
          </cell>
          <cell r="K988" t="str">
            <v>新疆石河子职业技术学院</v>
          </cell>
          <cell r="L988" t="str">
            <v>食品质量与安全 (单招)</v>
          </cell>
        </row>
        <row r="989">
          <cell r="F989" t="str">
            <v>65313020031220156X</v>
          </cell>
          <cell r="G989" t="str">
            <v>热合曼·阿布力米提</v>
          </cell>
          <cell r="H989" t="str">
            <v>653130197207011639</v>
          </cell>
          <cell r="I989" t="str">
            <v>6217978800008950375</v>
          </cell>
          <cell r="J989" t="str">
            <v>邮储银行</v>
          </cell>
          <cell r="K989" t="str">
            <v>新疆应用职业技术学院</v>
          </cell>
          <cell r="L989" t="str">
            <v>园林技术</v>
          </cell>
        </row>
        <row r="990">
          <cell r="F990" t="str">
            <v>653130200410251560</v>
          </cell>
          <cell r="G990" t="str">
            <v>塔吉古丽·马木提</v>
          </cell>
          <cell r="H990" t="str">
            <v>653130197209161606</v>
          </cell>
          <cell r="I990" t="str">
            <v>6217978800005950808</v>
          </cell>
          <cell r="J990" t="str">
            <v>邮储银行</v>
          </cell>
          <cell r="K990" t="str">
            <v>新疆维吾尔医学专科学校</v>
          </cell>
          <cell r="L990" t="str">
            <v>维药学</v>
          </cell>
        </row>
        <row r="991">
          <cell r="F991" t="str">
            <v>653130200210151581</v>
          </cell>
          <cell r="G991" t="str">
            <v>沙迪尔·艾海提</v>
          </cell>
          <cell r="H991" t="str">
            <v>653130196807211576</v>
          </cell>
          <cell r="I991" t="str">
            <v>6217978800005952663</v>
          </cell>
          <cell r="J991" t="str">
            <v>邮储银行</v>
          </cell>
          <cell r="K991" t="str">
            <v>新疆师范高等专科学校</v>
          </cell>
          <cell r="L991" t="str">
            <v>小学数学教育</v>
          </cell>
        </row>
        <row r="992">
          <cell r="F992" t="str">
            <v>65313020041031156X</v>
          </cell>
          <cell r="G992" t="str">
            <v>阿提古丽·如孜</v>
          </cell>
          <cell r="H992" t="str">
            <v>653130198509131569</v>
          </cell>
          <cell r="I992" t="str">
            <v>6217978800013435701</v>
          </cell>
          <cell r="J992" t="str">
            <v>邮储银行</v>
          </cell>
          <cell r="K992" t="str">
            <v>辽宁经济职业技术学院</v>
          </cell>
          <cell r="L992" t="str">
            <v>现代物流管理</v>
          </cell>
        </row>
        <row r="993">
          <cell r="F993" t="str">
            <v>653130200306171579</v>
          </cell>
          <cell r="G993" t="str">
            <v>吐尔逊古丽·吐来吉</v>
          </cell>
          <cell r="H993" t="str">
            <v>653130198308161585</v>
          </cell>
          <cell r="I993" t="str">
            <v>6228233665171923667</v>
          </cell>
          <cell r="J993" t="str">
            <v>农业银行</v>
          </cell>
          <cell r="K993" t="str">
            <v>云南国土资源职业学院</v>
          </cell>
          <cell r="L993" t="str">
            <v>水文与工程地质</v>
          </cell>
        </row>
        <row r="994">
          <cell r="F994" t="str">
            <v>65313020050122156X</v>
          </cell>
          <cell r="G994" t="str">
            <v>木台力甫·阿玉普</v>
          </cell>
          <cell r="H994" t="str">
            <v>653130196308091610</v>
          </cell>
          <cell r="I994" t="str">
            <v>6212877323051559</v>
          </cell>
          <cell r="J994" t="str">
            <v>农村信用社</v>
          </cell>
          <cell r="K994" t="str">
            <v>和田职业技术学院</v>
          </cell>
          <cell r="L994" t="str">
            <v>烹饪工艺与营养</v>
          </cell>
        </row>
        <row r="995">
          <cell r="F995" t="str">
            <v>653130200304041586</v>
          </cell>
          <cell r="G995" t="str">
            <v>玉山·赛买提</v>
          </cell>
          <cell r="H995" t="str">
            <v>653130197904101613</v>
          </cell>
          <cell r="I995" t="str">
            <v>6217978800009109161</v>
          </cell>
          <cell r="J995" t="str">
            <v>邮储银行</v>
          </cell>
          <cell r="K995" t="str">
            <v>巴音郭楞职业技术学院</v>
          </cell>
          <cell r="L995" t="str">
            <v>大数据与会计 (单招)</v>
          </cell>
        </row>
        <row r="996">
          <cell r="F996" t="str">
            <v>653130200408071560</v>
          </cell>
          <cell r="G996" t="str">
            <v>于素甫·阿于甫</v>
          </cell>
          <cell r="H996" t="str">
            <v>65313019830317159X</v>
          </cell>
          <cell r="I996" t="str">
            <v>6217978800005950691</v>
          </cell>
          <cell r="J996" t="str">
            <v>邮储银行</v>
          </cell>
          <cell r="K996" t="str">
            <v>新疆师范高等专科学校</v>
          </cell>
          <cell r="L996" t="str">
            <v>体育教育</v>
          </cell>
        </row>
        <row r="997">
          <cell r="F997" t="str">
            <v>653130200504181591</v>
          </cell>
          <cell r="G997" t="str">
            <v>布沙拉·艾海提</v>
          </cell>
          <cell r="H997" t="str">
            <v>653130197604061605</v>
          </cell>
          <cell r="I997" t="str">
            <v>6212877323131732</v>
          </cell>
          <cell r="J997" t="str">
            <v>农村信用社</v>
          </cell>
          <cell r="K997" t="str">
            <v>泉州幼儿师范高等专科学校</v>
          </cell>
          <cell r="L997" t="str">
            <v>体育教育</v>
          </cell>
        </row>
        <row r="998">
          <cell r="F998" t="str">
            <v>653130200311121592</v>
          </cell>
          <cell r="G998" t="str">
            <v>帕提马·麦麦提</v>
          </cell>
          <cell r="H998" t="str">
            <v>653130198402111584</v>
          </cell>
          <cell r="I998" t="str">
            <v>6217978800017160594</v>
          </cell>
          <cell r="J998" t="str">
            <v>邮储银行</v>
          </cell>
          <cell r="K998" t="str">
            <v>塔城职业技术学院</v>
          </cell>
          <cell r="L998" t="str">
            <v>计算机网络技术 (单招)</v>
          </cell>
        </row>
        <row r="999">
          <cell r="F999" t="str">
            <v>653130200601021602</v>
          </cell>
          <cell r="G999" t="str">
            <v>阿孜·热孜</v>
          </cell>
          <cell r="H999" t="str">
            <v>653130196401021596</v>
          </cell>
          <cell r="I999" t="str">
            <v>6217978800023046837</v>
          </cell>
          <cell r="J999" t="str">
            <v>邮储银行</v>
          </cell>
          <cell r="K999" t="str">
            <v>新疆交通职业技术学院</v>
          </cell>
          <cell r="L999" t="str">
            <v>智能交通技术 (单招)</v>
          </cell>
        </row>
        <row r="1000">
          <cell r="F1000" t="str">
            <v>653130200309151602</v>
          </cell>
          <cell r="G1000" t="str">
            <v>沙吾提·色买提</v>
          </cell>
          <cell r="H1000" t="str">
            <v>653130197705181593</v>
          </cell>
          <cell r="I1000" t="str">
            <v>6217978800006425842</v>
          </cell>
          <cell r="J1000" t="str">
            <v>邮储银行</v>
          </cell>
          <cell r="K1000" t="str">
            <v>巴音郭楞职业技术学院</v>
          </cell>
          <cell r="L1000" t="str">
            <v>计算机网络技术 (单招)</v>
          </cell>
        </row>
        <row r="1001">
          <cell r="F1001" t="str">
            <v>653130200401011581</v>
          </cell>
          <cell r="G1001" t="str">
            <v>吾斯曼·吐拉克</v>
          </cell>
          <cell r="H1001" t="str">
            <v>653130196501011635</v>
          </cell>
          <cell r="I1001" t="str">
            <v>6212877313754980</v>
          </cell>
          <cell r="J1001" t="str">
            <v>农村信用社</v>
          </cell>
          <cell r="K1001" t="str">
            <v>塔城职业技术学院</v>
          </cell>
          <cell r="L1001" t="str">
            <v>园艺技术</v>
          </cell>
        </row>
        <row r="1002">
          <cell r="F1002" t="str">
            <v>653130200412161585</v>
          </cell>
          <cell r="G1002" t="str">
            <v>买买提·于赛因</v>
          </cell>
          <cell r="H1002" t="str">
            <v>653130198505031616</v>
          </cell>
          <cell r="I1002" t="str">
            <v>6217978800035502868</v>
          </cell>
          <cell r="J1002" t="str">
            <v>邮储银行</v>
          </cell>
          <cell r="K1002" t="str">
            <v>昆玉职业技术学院</v>
          </cell>
          <cell r="L1002" t="str">
            <v>计算机网络技术</v>
          </cell>
        </row>
        <row r="1003">
          <cell r="F1003" t="str">
            <v>653130200302281586</v>
          </cell>
          <cell r="G1003" t="str">
            <v>艾力·热合曼</v>
          </cell>
          <cell r="H1003" t="str">
            <v>653130197801271572</v>
          </cell>
          <cell r="I1003" t="str">
            <v>6217978800026502976</v>
          </cell>
          <cell r="J1003" t="str">
            <v>邮储银行</v>
          </cell>
          <cell r="K1003" t="str">
            <v>甘肃畜牧工程职业技术学院</v>
          </cell>
          <cell r="L1003" t="str">
            <v>食品智能加工技术</v>
          </cell>
        </row>
        <row r="1004">
          <cell r="F1004" t="str">
            <v>653130200409101602</v>
          </cell>
          <cell r="G1004" t="str">
            <v>阿司亚木·吾甫尔</v>
          </cell>
          <cell r="H1004" t="str">
            <v>653130197803161588</v>
          </cell>
          <cell r="I1004" t="str">
            <v>6217978800013442327</v>
          </cell>
          <cell r="J1004" t="str">
            <v>邮储银行</v>
          </cell>
          <cell r="K1004" t="str">
            <v>大连职业技术学院</v>
          </cell>
          <cell r="L1004" t="str">
            <v>大数据与会计</v>
          </cell>
        </row>
        <row r="1005">
          <cell r="F1005" t="str">
            <v>653130200412131589</v>
          </cell>
          <cell r="G1005" t="str">
            <v>佐热古丽·阿巴斯</v>
          </cell>
          <cell r="H1005" t="str">
            <v>653130197604181682</v>
          </cell>
          <cell r="I1005" t="str">
            <v>6217978800032392982</v>
          </cell>
          <cell r="J1005" t="str">
            <v>邮储银行</v>
          </cell>
          <cell r="K1005" t="str">
            <v>长沙环境保护职业技术学院</v>
          </cell>
          <cell r="L1005" t="str">
            <v>环境工程技术</v>
          </cell>
        </row>
        <row r="1006">
          <cell r="F1006" t="str">
            <v>653130200412211562</v>
          </cell>
          <cell r="G1006" t="str">
            <v>阿布力孜·卡尤木</v>
          </cell>
          <cell r="H1006" t="str">
            <v>653130196801171593</v>
          </cell>
          <cell r="I1006" t="str">
            <v>6217978800045115222</v>
          </cell>
          <cell r="J1006" t="str">
            <v>邮储银行</v>
          </cell>
          <cell r="K1006" t="str">
            <v>新疆科技职业技术学院</v>
          </cell>
          <cell r="L1006" t="str">
            <v>大数据与财务管理</v>
          </cell>
        </row>
        <row r="1007">
          <cell r="F1007" t="str">
            <v>653130200410301564</v>
          </cell>
          <cell r="G1007" t="str">
            <v>阿布都拉·买买提</v>
          </cell>
          <cell r="H1007" t="str">
            <v>653130198206171571</v>
          </cell>
          <cell r="I1007" t="str">
            <v>6217978800008953809</v>
          </cell>
          <cell r="J1007" t="str">
            <v>邮储银行</v>
          </cell>
          <cell r="K1007" t="str">
            <v>东莞职业技术学院</v>
          </cell>
          <cell r="L1007" t="str">
            <v>社区管理与服务</v>
          </cell>
        </row>
        <row r="1008">
          <cell r="F1008" t="str">
            <v>653130200411211560</v>
          </cell>
          <cell r="G1008" t="str">
            <v>阿依夏木古丽·吐尔松</v>
          </cell>
          <cell r="H1008" t="str">
            <v>653130198308201583</v>
          </cell>
          <cell r="I1008" t="str">
            <v>6217978800017230736</v>
          </cell>
          <cell r="J1008" t="str">
            <v>邮储银行</v>
          </cell>
          <cell r="K1008" t="str">
            <v>大连职业技术学院</v>
          </cell>
          <cell r="L1008" t="str">
            <v>大数据与会计</v>
          </cell>
        </row>
        <row r="1009">
          <cell r="F1009" t="str">
            <v>653130200206041566</v>
          </cell>
          <cell r="G1009" t="str">
            <v>木亚斯尔·吾拉依木</v>
          </cell>
          <cell r="H1009" t="str">
            <v>653130200206041566</v>
          </cell>
          <cell r="I1009" t="str">
            <v>6217978800032264983</v>
          </cell>
          <cell r="J1009" t="str">
            <v>邮储银行</v>
          </cell>
          <cell r="K1009" t="str">
            <v>新疆应用职业技术学院</v>
          </cell>
          <cell r="L1009" t="str">
            <v>公共文化服务与管理</v>
          </cell>
        </row>
        <row r="1010">
          <cell r="F1010" t="str">
            <v>653130200501281562</v>
          </cell>
          <cell r="G1010" t="str">
            <v>于热·库尔班</v>
          </cell>
          <cell r="H1010" t="str">
            <v>653130198110201588</v>
          </cell>
          <cell r="I1010" t="str">
            <v>6212877308668658</v>
          </cell>
          <cell r="J1010" t="str">
            <v>农村信用社</v>
          </cell>
          <cell r="K1010" t="str">
            <v>和田师范专科学校</v>
          </cell>
          <cell r="L1010" t="str">
            <v>小学教育(综合文科教育)</v>
          </cell>
        </row>
        <row r="1011">
          <cell r="F1011" t="str">
            <v>653130200205101504</v>
          </cell>
          <cell r="G1011" t="str">
            <v>热则古丽·如斯兰</v>
          </cell>
          <cell r="H1011" t="str">
            <v>653130198402011428</v>
          </cell>
          <cell r="I1011" t="str">
            <v>6217978800023046100</v>
          </cell>
          <cell r="J1011" t="str">
            <v>邮储银行</v>
          </cell>
          <cell r="K1011" t="str">
            <v>武汉铁路职业技术学院</v>
          </cell>
          <cell r="L1011" t="str">
            <v>铁道供电技术</v>
          </cell>
        </row>
        <row r="1012">
          <cell r="F1012" t="str">
            <v>653130200311161594</v>
          </cell>
          <cell r="G1012" t="str">
            <v>阿布都克热木·阿布来提</v>
          </cell>
          <cell r="H1012" t="str">
            <v>653130198102101579</v>
          </cell>
          <cell r="I1012" t="str">
            <v>6212877314025547</v>
          </cell>
          <cell r="J1012" t="str">
            <v>农村信用社</v>
          </cell>
          <cell r="K1012" t="str">
            <v>新疆交通职业技术学院</v>
          </cell>
          <cell r="L1012" t="str">
            <v>工程测量技术</v>
          </cell>
        </row>
        <row r="1013">
          <cell r="F1013" t="str">
            <v>653130200102061562</v>
          </cell>
          <cell r="G1013" t="str">
            <v>努尔阿米娜·赛买尔</v>
          </cell>
          <cell r="H1013" t="str">
            <v>653130195905071584</v>
          </cell>
          <cell r="I1013" t="str">
            <v>6212877314008253</v>
          </cell>
          <cell r="J1013" t="str">
            <v>农村信用社</v>
          </cell>
          <cell r="K1013" t="str">
            <v>新疆职业大学</v>
          </cell>
          <cell r="L1013" t="str">
            <v>智慧健康养老服务与管理 (单招)</v>
          </cell>
        </row>
        <row r="1014">
          <cell r="F1014" t="str">
            <v>65313020050317156X</v>
          </cell>
          <cell r="G1014" t="str">
            <v>阿依孜木古丽·苏来曼</v>
          </cell>
          <cell r="H1014" t="str">
            <v>65313019820710176X</v>
          </cell>
          <cell r="I1014" t="str">
            <v>6212877323215824</v>
          </cell>
          <cell r="J1014" t="str">
            <v>农村信用社</v>
          </cell>
          <cell r="K1014" t="str">
            <v>乌鲁木齐职业大学</v>
          </cell>
          <cell r="L1014" t="str">
            <v>应用英语</v>
          </cell>
        </row>
        <row r="1015">
          <cell r="F1015" t="str">
            <v>653130200505271580</v>
          </cell>
          <cell r="G1015" t="str">
            <v>阿提古丽·艾海提</v>
          </cell>
          <cell r="H1015" t="str">
            <v>653130198208101622</v>
          </cell>
          <cell r="I1015" t="str">
            <v>6212877323008567</v>
          </cell>
          <cell r="J1015" t="str">
            <v>农村信用社</v>
          </cell>
          <cell r="K1015" t="str">
            <v>新疆职业大学</v>
          </cell>
          <cell r="L1015" t="str">
            <v>空中乘务 (单招)</v>
          </cell>
        </row>
        <row r="1016">
          <cell r="F1016" t="str">
            <v>653130200405201649</v>
          </cell>
          <cell r="G1016" t="str">
            <v>阿布都瓦依提·亚森</v>
          </cell>
          <cell r="H1016" t="str">
            <v>653130197708101632</v>
          </cell>
          <cell r="I1016" t="str">
            <v>6217978800044091630</v>
          </cell>
          <cell r="J1016" t="str">
            <v>邮储银行</v>
          </cell>
          <cell r="K1016" t="str">
            <v>喀什职业技术学院</v>
          </cell>
          <cell r="L1016" t="str">
            <v>机电一体化技术 (单招)</v>
          </cell>
        </row>
        <row r="1017">
          <cell r="F1017" t="str">
            <v>653130200301201601</v>
          </cell>
          <cell r="G1017" t="str">
            <v>阿木提·依地热斯</v>
          </cell>
          <cell r="H1017" t="str">
            <v>653130196404101655</v>
          </cell>
          <cell r="I1017" t="str">
            <v>6217978800009111720</v>
          </cell>
          <cell r="J1017" t="str">
            <v>邮储银行</v>
          </cell>
          <cell r="K1017" t="str">
            <v>山东科技职业学院</v>
          </cell>
          <cell r="L1017" t="str">
            <v>现代非织造技术</v>
          </cell>
        </row>
        <row r="1018">
          <cell r="F1018" t="str">
            <v>653130200503191560</v>
          </cell>
          <cell r="G1018" t="str">
            <v>艾力·阿布力孜</v>
          </cell>
          <cell r="H1018" t="str">
            <v>653130197004011639</v>
          </cell>
          <cell r="I1018" t="str">
            <v>6212877323050379</v>
          </cell>
          <cell r="J1018" t="str">
            <v>农村信用社</v>
          </cell>
          <cell r="K1018" t="str">
            <v>伊犁职业技术学院</v>
          </cell>
          <cell r="L1018" t="str">
            <v>学前教育</v>
          </cell>
        </row>
        <row r="1019">
          <cell r="F1019" t="str">
            <v>65313020040710202X</v>
          </cell>
          <cell r="G1019" t="str">
            <v>艾山·阿玉甫</v>
          </cell>
          <cell r="H1019" t="str">
            <v>653130197607032033</v>
          </cell>
          <cell r="I1019" t="str">
            <v>6212877314035165</v>
          </cell>
          <cell r="J1019" t="str">
            <v>农村信用社</v>
          </cell>
          <cell r="K1019" t="str">
            <v>新疆职业大学</v>
          </cell>
          <cell r="L1019" t="str">
            <v>工商企业管理</v>
          </cell>
        </row>
        <row r="1020">
          <cell r="F1020" t="str">
            <v>653130200207101604</v>
          </cell>
          <cell r="G1020" t="str">
            <v>阿尔孜古丽·阿布都如素力</v>
          </cell>
          <cell r="H1020" t="str">
            <v>653130200207101604</v>
          </cell>
          <cell r="I1020" t="str">
            <v>6217978800044177231</v>
          </cell>
          <cell r="J1020" t="str">
            <v>邮储银行</v>
          </cell>
          <cell r="K1020" t="str">
            <v>乌鲁木齐职业大学</v>
          </cell>
          <cell r="L1020" t="str">
            <v>大数据与会计</v>
          </cell>
        </row>
        <row r="1021">
          <cell r="F1021" t="str">
            <v>653129200404261011</v>
          </cell>
          <cell r="G1021" t="str">
            <v>玉苏甫江·艾沙</v>
          </cell>
          <cell r="H1021" t="str">
            <v>653129197201181017</v>
          </cell>
          <cell r="I1021" t="str">
            <v>6217978800029696692</v>
          </cell>
          <cell r="J1021" t="str">
            <v>邮储银行</v>
          </cell>
          <cell r="K1021" t="str">
            <v>新疆交通职业技术学院</v>
          </cell>
          <cell r="L1021" t="str">
            <v>土木工程检测技术</v>
          </cell>
        </row>
        <row r="1022">
          <cell r="F1022" t="str">
            <v>653130200401301597</v>
          </cell>
          <cell r="G1022" t="str">
            <v>卡迪尔·沙迪尔</v>
          </cell>
          <cell r="H1022" t="str">
            <v>653130197207201598</v>
          </cell>
          <cell r="I1022" t="str">
            <v>6212877334940212</v>
          </cell>
          <cell r="J1022" t="str">
            <v>农村信用社</v>
          </cell>
          <cell r="K1022" t="str">
            <v>新疆农业职业技术学院</v>
          </cell>
          <cell r="L1022" t="str">
            <v>畜牧兽医</v>
          </cell>
        </row>
        <row r="1023">
          <cell r="F1023" t="str">
            <v>653130200608181588</v>
          </cell>
          <cell r="G1023" t="str">
            <v>肉山古丽·巴拉提</v>
          </cell>
          <cell r="H1023" t="str">
            <v>653130198309201569</v>
          </cell>
          <cell r="I1023" t="str">
            <v>6217978800041587549</v>
          </cell>
          <cell r="J1023" t="str">
            <v>邮储银行</v>
          </cell>
          <cell r="K1023" t="str">
            <v>克孜勒苏职业技术学院</v>
          </cell>
          <cell r="L1023" t="str">
            <v>物联网应用技术</v>
          </cell>
        </row>
        <row r="1024">
          <cell r="F1024" t="str">
            <v>653130200410281583</v>
          </cell>
          <cell r="G1024" t="str">
            <v>阿布来提·色买提</v>
          </cell>
          <cell r="H1024" t="str">
            <v>653130198004251637</v>
          </cell>
          <cell r="I1024" t="str">
            <v>6228233665123493363</v>
          </cell>
          <cell r="J1024" t="str">
            <v>农业银行</v>
          </cell>
          <cell r="K1024" t="str">
            <v>新疆农业职业技术学院</v>
          </cell>
          <cell r="L1024" t="str">
            <v>畜牧兽医</v>
          </cell>
        </row>
        <row r="1025">
          <cell r="F1025" t="str">
            <v>653130200410181566</v>
          </cell>
          <cell r="G1025" t="str">
            <v>古合尔尼沙·买买提</v>
          </cell>
          <cell r="H1025" t="str">
            <v>653130198302101602</v>
          </cell>
          <cell r="I1025" t="str">
            <v>6217978800006429729</v>
          </cell>
          <cell r="J1025" t="str">
            <v>邮储银行</v>
          </cell>
          <cell r="K1025" t="str">
            <v>塔里木职业技术学院</v>
          </cell>
          <cell r="L1025" t="str">
            <v>智能物流技术</v>
          </cell>
        </row>
        <row r="1026">
          <cell r="F1026" t="str">
            <v>653130200409211561</v>
          </cell>
          <cell r="G1026" t="str">
            <v>月热·阿吾提</v>
          </cell>
          <cell r="H1026" t="str">
            <v>65313019590522160X</v>
          </cell>
          <cell r="I1026" t="str">
            <v>6217978800005961367</v>
          </cell>
          <cell r="J1026" t="str">
            <v>邮储银行</v>
          </cell>
          <cell r="K1026" t="str">
            <v>新疆林业学校</v>
          </cell>
          <cell r="L1026" t="str">
            <v>纺织技术与服务</v>
          </cell>
        </row>
        <row r="1027">
          <cell r="F1027" t="str">
            <v>653130200710131560</v>
          </cell>
          <cell r="G1027" t="str">
            <v>艾力·克里木</v>
          </cell>
          <cell r="H1027" t="str">
            <v>653130198702101636</v>
          </cell>
          <cell r="I1027" t="str">
            <v>6212877313755896</v>
          </cell>
          <cell r="J1027" t="str">
            <v>农村信用社</v>
          </cell>
          <cell r="K1027" t="str">
            <v>若羌县技工学校</v>
          </cell>
          <cell r="L1027" t="str">
            <v>电子商务</v>
          </cell>
        </row>
        <row r="1028">
          <cell r="F1028" t="str">
            <v>653130200707031569</v>
          </cell>
          <cell r="G1028" t="str">
            <v>阿瓦古丽·艾力</v>
          </cell>
          <cell r="H1028" t="str">
            <v>653130198001101625</v>
          </cell>
          <cell r="I1028" t="str">
            <v>6212877319043388</v>
          </cell>
          <cell r="J1028" t="str">
            <v>农村信用社</v>
          </cell>
          <cell r="K1028" t="str">
            <v>安徽界首市职业技术学校</v>
          </cell>
          <cell r="L1028" t="str">
            <v>新能源汽修</v>
          </cell>
        </row>
        <row r="1029">
          <cell r="F1029" t="str">
            <v>653130200709021567</v>
          </cell>
          <cell r="G1029" t="str">
            <v>海热古丽·司马依</v>
          </cell>
          <cell r="H1029" t="str">
            <v>653130198602091426</v>
          </cell>
          <cell r="I1029" t="str">
            <v>6217978800040611308</v>
          </cell>
          <cell r="J1029" t="str">
            <v>邮储银行</v>
          </cell>
          <cell r="K1029" t="str">
            <v>新疆师范高等专科学校</v>
          </cell>
          <cell r="L1029" t="str">
            <v>电子商务</v>
          </cell>
        </row>
        <row r="1030">
          <cell r="F1030" t="str">
            <v>65313020070315158x</v>
          </cell>
          <cell r="G1030" t="str">
            <v>艾买提·纳斯尔</v>
          </cell>
          <cell r="H1030" t="str">
            <v>653130197209111617</v>
          </cell>
          <cell r="I1030" t="str">
            <v>6217978800008961760</v>
          </cell>
          <cell r="J1030" t="str">
            <v>邮储银行</v>
          </cell>
          <cell r="K1030" t="str">
            <v>若羌县技工学校</v>
          </cell>
          <cell r="L1030" t="str">
            <v>电梯工程技术</v>
          </cell>
        </row>
        <row r="1031">
          <cell r="F1031" t="str">
            <v>653130200710021599</v>
          </cell>
          <cell r="G1031" t="str">
            <v>阿布都赛米·艾买尔</v>
          </cell>
          <cell r="H1031" t="str">
            <v>653130200710021599</v>
          </cell>
          <cell r="I1031" t="str">
            <v>6217978800037600512</v>
          </cell>
          <cell r="J1031" t="str">
            <v>邮储银行</v>
          </cell>
          <cell r="K1031" t="str">
            <v>若羌县技工学校</v>
          </cell>
          <cell r="L1031" t="str">
            <v>电子商务</v>
          </cell>
        </row>
        <row r="1032">
          <cell r="F1032" t="str">
            <v>653130200607291611</v>
          </cell>
          <cell r="G1032" t="str">
            <v>阿布力肯·沙塔尔</v>
          </cell>
          <cell r="H1032" t="str">
            <v>653130196909051593</v>
          </cell>
          <cell r="I1032" t="str">
            <v>6212877321729693</v>
          </cell>
          <cell r="J1032" t="str">
            <v>农村信用社</v>
          </cell>
          <cell r="K1032" t="str">
            <v>若羌县技工学校</v>
          </cell>
          <cell r="L1032" t="str">
            <v>高星级饭店运营与管理</v>
          </cell>
        </row>
        <row r="1033">
          <cell r="F1033" t="str">
            <v>653130200706211576</v>
          </cell>
          <cell r="G1033" t="str">
            <v>热比古丽·艾买尔</v>
          </cell>
          <cell r="H1033" t="str">
            <v>653130198208241588</v>
          </cell>
          <cell r="I1033" t="str">
            <v>6212877322950918</v>
          </cell>
          <cell r="J1033" t="str">
            <v>农村信用社</v>
          </cell>
          <cell r="K1033" t="str">
            <v>博湖县奇石职业高中</v>
          </cell>
          <cell r="L1033" t="str">
            <v>电机电器装配与维修</v>
          </cell>
        </row>
        <row r="1034">
          <cell r="F1034" t="str">
            <v>653130200704221578</v>
          </cell>
          <cell r="G1034" t="str">
            <v>海热古丽·阿布都外力</v>
          </cell>
          <cell r="H1034" t="str">
            <v>653130197104151620</v>
          </cell>
          <cell r="I1034" t="str">
            <v>6217978800009104394</v>
          </cell>
          <cell r="J1034" t="str">
            <v>邮储银行</v>
          </cell>
          <cell r="K1034" t="str">
            <v>喀什技师学院</v>
          </cell>
          <cell r="L1034" t="str">
            <v>电子商务</v>
          </cell>
        </row>
        <row r="1035">
          <cell r="F1035" t="str">
            <v>653130200707071595</v>
          </cell>
          <cell r="G1035" t="str">
            <v>阿布都吾甫尔·吾布力</v>
          </cell>
          <cell r="H1035" t="str">
            <v>653130197909101591</v>
          </cell>
          <cell r="I1035" t="str">
            <v>6217978800008952785</v>
          </cell>
          <cell r="J1035" t="str">
            <v>邮储银行</v>
          </cell>
          <cell r="K1035" t="str">
            <v>喀什技师学院</v>
          </cell>
          <cell r="L1035" t="str">
            <v>电子商务</v>
          </cell>
        </row>
        <row r="1036">
          <cell r="F1036" t="str">
            <v>653130200707281576</v>
          </cell>
          <cell r="G1036" t="str">
            <v>阿迪力·热买提</v>
          </cell>
          <cell r="H1036" t="str">
            <v>653130198412101590</v>
          </cell>
          <cell r="I1036" t="str">
            <v>6212877319138717</v>
          </cell>
          <cell r="J1036" t="str">
            <v>农村信用社</v>
          </cell>
          <cell r="K1036" t="str">
            <v>喀什地区体育运动学校</v>
          </cell>
          <cell r="L1036" t="str">
            <v>幼儿保育</v>
          </cell>
        </row>
        <row r="1037">
          <cell r="F1037" t="str">
            <v>653130200801101631</v>
          </cell>
          <cell r="G1037" t="str">
            <v>如苏力·热西提</v>
          </cell>
          <cell r="H1037" t="str">
            <v>653130196703081578</v>
          </cell>
          <cell r="I1037" t="str">
            <v>6217978800008951803</v>
          </cell>
          <cell r="J1037" t="str">
            <v>邮储银行</v>
          </cell>
          <cell r="K1037" t="str">
            <v>喀什技师学院</v>
          </cell>
          <cell r="L1037" t="str">
            <v>美发与形象设计</v>
          </cell>
        </row>
        <row r="1038">
          <cell r="F1038" t="str">
            <v>653130200703011608</v>
          </cell>
          <cell r="G1038" t="str">
            <v>布海丽齐古丽·马木提</v>
          </cell>
          <cell r="H1038" t="str">
            <v>653130198005171620</v>
          </cell>
          <cell r="I1038" t="str">
            <v>6212877321676852</v>
          </cell>
          <cell r="J1038" t="str">
            <v>农村信用社</v>
          </cell>
          <cell r="K1038" t="str">
            <v>第五师双河职业技术学校</v>
          </cell>
          <cell r="L1038" t="str">
            <v>护理</v>
          </cell>
        </row>
        <row r="1039">
          <cell r="F1039" t="str">
            <v>653130200702251562</v>
          </cell>
          <cell r="G1039" t="str">
            <v>如苏力·克力木</v>
          </cell>
          <cell r="H1039" t="str">
            <v>653130197205101710</v>
          </cell>
          <cell r="I1039" t="str">
            <v>6212877321674238</v>
          </cell>
          <cell r="J1039" t="str">
            <v>农村信用社</v>
          </cell>
          <cell r="K1039" t="str">
            <v>若羌县技工学校</v>
          </cell>
          <cell r="L1039" t="str">
            <v>高星级饭店运营与管理</v>
          </cell>
        </row>
        <row r="1040">
          <cell r="F1040" t="str">
            <v>653130200708201611</v>
          </cell>
          <cell r="G1040" t="str">
            <v>热比姑力·胡达白尔地</v>
          </cell>
          <cell r="H1040" t="str">
            <v>653130198403311764</v>
          </cell>
          <cell r="I1040" t="str">
            <v>6212877334984665</v>
          </cell>
          <cell r="J1040" t="str">
            <v>农村信用社</v>
          </cell>
          <cell r="K1040" t="str">
            <v>若羌县技工学校</v>
          </cell>
          <cell r="L1040" t="str">
            <v>电机电器装配与维修</v>
          </cell>
        </row>
        <row r="1041">
          <cell r="F1041" t="str">
            <v>653130200705181563</v>
          </cell>
          <cell r="G1041" t="str">
            <v>吐尼沙·卡斯木</v>
          </cell>
          <cell r="H1041" t="str">
            <v>65313019820604170X</v>
          </cell>
          <cell r="I1041" t="str">
            <v>6212877313552061</v>
          </cell>
          <cell r="J1041" t="str">
            <v>农村信用社</v>
          </cell>
          <cell r="K1041" t="str">
            <v>若羌县技工学校</v>
          </cell>
          <cell r="L1041" t="str">
            <v>电子商务</v>
          </cell>
        </row>
        <row r="1042">
          <cell r="F1042" t="str">
            <v>653130200701141572</v>
          </cell>
          <cell r="G1042" t="str">
            <v>艾孜提艾买尔·纳斯尔</v>
          </cell>
          <cell r="H1042" t="str">
            <v>65313019830325159X</v>
          </cell>
          <cell r="I1042" t="str">
            <v>6217978800009109583</v>
          </cell>
          <cell r="J1042" t="str">
            <v>邮储银行</v>
          </cell>
          <cell r="K1042" t="str">
            <v>第五师双河职业技术学校</v>
          </cell>
          <cell r="L1042" t="str">
            <v>新能源汽车运用与维修</v>
          </cell>
        </row>
        <row r="1043">
          <cell r="F1043" t="str">
            <v>653130200802261602</v>
          </cell>
          <cell r="G1043" t="str">
            <v>如克亚·买买提明</v>
          </cell>
          <cell r="H1043" t="str">
            <v>653130198211131566</v>
          </cell>
          <cell r="I1043" t="str">
            <v>6212877319144681</v>
          </cell>
          <cell r="J1043" t="str">
            <v>农村信用社</v>
          </cell>
          <cell r="K1043" t="str">
            <v>巴州焉耆县职业技术学校</v>
          </cell>
          <cell r="L1043" t="str">
            <v>电子商务</v>
          </cell>
        </row>
        <row r="1044">
          <cell r="F1044" t="str">
            <v>653130200701171579</v>
          </cell>
          <cell r="G1044" t="str">
            <v>热依汗古丽·阿布代克</v>
          </cell>
          <cell r="H1044" t="str">
            <v>653130197606181563</v>
          </cell>
          <cell r="I1044" t="str">
            <v>6212877319184539</v>
          </cell>
          <cell r="J1044" t="str">
            <v>农村信用社</v>
          </cell>
          <cell r="K1044" t="str">
            <v>若羌县技工学校</v>
          </cell>
          <cell r="L1044" t="str">
            <v>机电技术与运用</v>
          </cell>
        </row>
        <row r="1045">
          <cell r="F1045" t="str">
            <v>653130200610101815</v>
          </cell>
          <cell r="G1045" t="str">
            <v>古拉依木·热合曼</v>
          </cell>
          <cell r="H1045" t="str">
            <v>653130198702021767</v>
          </cell>
          <cell r="I1045" t="str">
            <v>6217978800009060331</v>
          </cell>
          <cell r="J1045" t="str">
            <v>邮储银行</v>
          </cell>
          <cell r="K1045" t="str">
            <v>喀什地区体育运动学校</v>
          </cell>
          <cell r="L1045" t="str">
            <v>运动训练（柔道）</v>
          </cell>
        </row>
        <row r="1046">
          <cell r="F1046" t="str">
            <v>653130200806011627</v>
          </cell>
          <cell r="G1046" t="str">
            <v>巴哈尔古丽·马木提</v>
          </cell>
          <cell r="H1046" t="str">
            <v>65313019810331156X</v>
          </cell>
          <cell r="I1046" t="str">
            <v>6217978800042332291</v>
          </cell>
          <cell r="J1046" t="str">
            <v>邮储银行</v>
          </cell>
          <cell r="K1046" t="str">
            <v>第四师可克达职业技术学院</v>
          </cell>
          <cell r="L1046" t="str">
            <v>幼儿保育</v>
          </cell>
        </row>
        <row r="1047">
          <cell r="F1047" t="str">
            <v>653130200706021596</v>
          </cell>
          <cell r="G1047" t="str">
            <v>努尔艾力·吐尔松</v>
          </cell>
          <cell r="H1047" t="str">
            <v>653130198711011595</v>
          </cell>
          <cell r="I1047" t="str">
            <v>6217978800026409479</v>
          </cell>
          <cell r="J1047" t="str">
            <v>邮储银行</v>
          </cell>
          <cell r="K1047" t="str">
            <v>乌鲁木齐市中科技工学校</v>
          </cell>
          <cell r="L1047" t="str">
            <v>护理</v>
          </cell>
        </row>
        <row r="1048">
          <cell r="F1048" t="str">
            <v>653130200702011614</v>
          </cell>
          <cell r="G1048" t="str">
            <v>塔依尔·卡迪尔</v>
          </cell>
          <cell r="H1048" t="str">
            <v>653130198408021571</v>
          </cell>
          <cell r="I1048" t="str">
            <v>6212877308665464</v>
          </cell>
          <cell r="J1048" t="str">
            <v>农村信用社</v>
          </cell>
          <cell r="K1048" t="str">
            <v>第五师双河职业技术学校</v>
          </cell>
          <cell r="L1048" t="str">
            <v>汽车应用于维修</v>
          </cell>
        </row>
        <row r="1049">
          <cell r="F1049" t="str">
            <v>653130200704221615</v>
          </cell>
          <cell r="G1049" t="str">
            <v>买买提·依明</v>
          </cell>
          <cell r="H1049" t="str">
            <v>653130198204151614</v>
          </cell>
          <cell r="I1049" t="str">
            <v>6212877317436287</v>
          </cell>
          <cell r="J1049" t="str">
            <v>农村信用社</v>
          </cell>
          <cell r="K1049" t="str">
            <v>武威科技中等专业学校</v>
          </cell>
          <cell r="L1049" t="str">
            <v>汽车运用与维修</v>
          </cell>
        </row>
        <row r="1050">
          <cell r="F1050" t="str">
            <v>653130200702161567</v>
          </cell>
          <cell r="G1050" t="str">
            <v>赛买提·阿布力米提</v>
          </cell>
          <cell r="H1050" t="str">
            <v>653130197606041579</v>
          </cell>
          <cell r="I1050" t="str">
            <v>6217978800009108890</v>
          </cell>
          <cell r="J1050" t="str">
            <v>邮储银行</v>
          </cell>
          <cell r="K1050" t="str">
            <v>武威科技中等专业学校</v>
          </cell>
          <cell r="L1050" t="str">
            <v>护理</v>
          </cell>
        </row>
        <row r="1051">
          <cell r="F1051" t="str">
            <v>653130200611101606</v>
          </cell>
          <cell r="G1051" t="str">
            <v>马丽亚木·阿布力米提</v>
          </cell>
          <cell r="H1051" t="str">
            <v>653130198610031765</v>
          </cell>
          <cell r="I1051" t="str">
            <v>6212877313541775</v>
          </cell>
          <cell r="J1051" t="str">
            <v>农村信用社</v>
          </cell>
          <cell r="K1051" t="str">
            <v>巴州卫生学校</v>
          </cell>
          <cell r="L1051" t="str">
            <v>护理专业</v>
          </cell>
        </row>
        <row r="1052">
          <cell r="F1052" t="str">
            <v>653130200411241567</v>
          </cell>
          <cell r="G1052" t="str">
            <v>依明·买提热依木</v>
          </cell>
          <cell r="H1052" t="str">
            <v>653130198212101676</v>
          </cell>
          <cell r="I1052" t="str">
            <v>6217978800009098257</v>
          </cell>
          <cell r="J1052" t="str">
            <v>邮储银行</v>
          </cell>
          <cell r="K1052" t="str">
            <v>喀什技师学院</v>
          </cell>
          <cell r="L1052" t="str">
            <v>服装设计</v>
          </cell>
        </row>
        <row r="1053">
          <cell r="F1053" t="str">
            <v>653130200501271583</v>
          </cell>
          <cell r="G1053" t="str">
            <v>帕夏·玉麦尔</v>
          </cell>
          <cell r="H1053" t="str">
            <v>653101195603085620</v>
          </cell>
          <cell r="I1053" t="str">
            <v>6212877319214435</v>
          </cell>
          <cell r="J1053" t="str">
            <v>农村信用社</v>
          </cell>
          <cell r="K1053" t="str">
            <v>哈密职业技术学院</v>
          </cell>
          <cell r="L1053" t="str">
            <v>电气自动化技术</v>
          </cell>
        </row>
        <row r="1054">
          <cell r="F1054" t="str">
            <v>653130200408181591</v>
          </cell>
          <cell r="G1054" t="str">
            <v>吾布力·尼牙孜</v>
          </cell>
          <cell r="H1054" t="str">
            <v>653130195605101657</v>
          </cell>
          <cell r="I1054" t="str">
            <v>6217978800034522990</v>
          </cell>
          <cell r="J1054" t="str">
            <v>邮储银行</v>
          </cell>
          <cell r="K1054" t="str">
            <v>新疆能源职业技术学院</v>
          </cell>
          <cell r="L1054" t="str">
            <v>市场营销</v>
          </cell>
        </row>
        <row r="1055">
          <cell r="F1055" t="str">
            <v>653130200301011584</v>
          </cell>
          <cell r="G1055" t="str">
            <v>阿依古丽·阿木提</v>
          </cell>
          <cell r="H1055" t="str">
            <v>653130198403171562</v>
          </cell>
          <cell r="I1055" t="str">
            <v>6217978800017406344</v>
          </cell>
          <cell r="J1055" t="str">
            <v>邮储银行</v>
          </cell>
          <cell r="K1055" t="str">
            <v>新疆能源职业技术学院</v>
          </cell>
          <cell r="L1055" t="str">
            <v>社区管理与服务</v>
          </cell>
        </row>
        <row r="1056">
          <cell r="F1056" t="str">
            <v>653130200402101562</v>
          </cell>
          <cell r="G1056" t="str">
            <v>买合木提·买买提</v>
          </cell>
          <cell r="H1056" t="str">
            <v>653130197309121572</v>
          </cell>
          <cell r="I1056" t="str">
            <v>6212877323064958</v>
          </cell>
          <cell r="J1056" t="str">
            <v>农村信用社</v>
          </cell>
          <cell r="K1056" t="str">
            <v>喀什技师学院</v>
          </cell>
          <cell r="L1056" t="str">
            <v>汽车维修</v>
          </cell>
        </row>
        <row r="1057">
          <cell r="F1057" t="str">
            <v>653130200504201636</v>
          </cell>
          <cell r="G1057" t="str">
            <v>库尔班汗·帕力塔</v>
          </cell>
          <cell r="H1057" t="str">
            <v>653130198610301569</v>
          </cell>
          <cell r="I1057" t="str">
            <v>6212877323100075</v>
          </cell>
          <cell r="J1057" t="str">
            <v>农村信用社</v>
          </cell>
          <cell r="K1057" t="str">
            <v>塔城地区中等职业技术学校</v>
          </cell>
          <cell r="L1057" t="str">
            <v>酒店管理</v>
          </cell>
        </row>
        <row r="1058">
          <cell r="F1058" t="str">
            <v>653130200704271583</v>
          </cell>
          <cell r="G1058" t="str">
            <v>海热尼沙·热依木</v>
          </cell>
          <cell r="H1058" t="str">
            <v>653130198104071641</v>
          </cell>
          <cell r="I1058" t="str">
            <v>6212877319138543</v>
          </cell>
          <cell r="J1058" t="str">
            <v>农村信用社</v>
          </cell>
          <cell r="K1058" t="str">
            <v>阿克苏职业技术学院</v>
          </cell>
          <cell r="L1058" t="str">
            <v>油气储运技术</v>
          </cell>
        </row>
        <row r="1059">
          <cell r="F1059" t="str">
            <v>653130200406131590</v>
          </cell>
          <cell r="G1059" t="str">
            <v>艾山·卡迪尔</v>
          </cell>
          <cell r="H1059" t="str">
            <v>653130197503071572</v>
          </cell>
          <cell r="I1059" t="str">
            <v>6217978800013435735</v>
          </cell>
          <cell r="J1059" t="str">
            <v>邮储银行</v>
          </cell>
          <cell r="K1059" t="str">
            <v>喀什技师学院</v>
          </cell>
          <cell r="L1059" t="str">
            <v>中餐烹饪</v>
          </cell>
        </row>
        <row r="1060">
          <cell r="F1060" t="str">
            <v>653130200702171618</v>
          </cell>
          <cell r="G1060" t="str">
            <v>艾买尔·卡于木</v>
          </cell>
          <cell r="H1060" t="str">
            <v>653130198405111571</v>
          </cell>
          <cell r="I1060" t="str">
            <v>6217978800009068557</v>
          </cell>
          <cell r="J1060" t="str">
            <v>邮储银行</v>
          </cell>
          <cell r="K1060" t="str">
            <v>喀什技师学院</v>
          </cell>
          <cell r="L1060" t="str">
            <v>汽修2103班</v>
          </cell>
        </row>
        <row r="1061">
          <cell r="F1061" t="str">
            <v>653130200410121598</v>
          </cell>
          <cell r="G1061" t="str">
            <v>艾则孜古丽·吾布力</v>
          </cell>
          <cell r="H1061" t="str">
            <v>653130198103011620</v>
          </cell>
          <cell r="I1061" t="str">
            <v>6217978800009109518</v>
          </cell>
          <cell r="J1061" t="str">
            <v>邮储银行</v>
          </cell>
          <cell r="K1061" t="str">
            <v>新疆煤炭技师学院</v>
          </cell>
          <cell r="L1061" t="str">
            <v>护理</v>
          </cell>
        </row>
        <row r="1062">
          <cell r="F1062" t="str">
            <v>653130200703171599</v>
          </cell>
          <cell r="G1062" t="str">
            <v>布瓦加尔·斯迪克</v>
          </cell>
          <cell r="H1062" t="str">
            <v>653130198806301640</v>
          </cell>
          <cell r="I1062" t="str">
            <v>6212877319179737</v>
          </cell>
          <cell r="J1062" t="str">
            <v>农村信用社</v>
          </cell>
          <cell r="K1062" t="str">
            <v>阿克苏城市理工技工学校</v>
          </cell>
          <cell r="L1062" t="str">
            <v>护理专业</v>
          </cell>
        </row>
        <row r="1063">
          <cell r="F1063" t="str">
            <v>653130200703161569</v>
          </cell>
          <cell r="G1063" t="str">
            <v>塔依尔·卡迪尔</v>
          </cell>
          <cell r="H1063" t="str">
            <v>653130196812261578</v>
          </cell>
          <cell r="I1063" t="str">
            <v>6217978800009071197</v>
          </cell>
          <cell r="J1063" t="str">
            <v>邮储银行</v>
          </cell>
          <cell r="K1063" t="str">
            <v>巴楚县中等职业学校</v>
          </cell>
          <cell r="L1063" t="str">
            <v>汽车运用与维修</v>
          </cell>
        </row>
        <row r="1064">
          <cell r="F1064" t="str">
            <v>653130200610261595</v>
          </cell>
          <cell r="G1064" t="str">
            <v>艾买提·依明</v>
          </cell>
          <cell r="H1064" t="str">
            <v>653130197204101735</v>
          </cell>
          <cell r="I1064" t="str">
            <v>6217978800005950899</v>
          </cell>
          <cell r="J1064" t="str">
            <v>邮储银行</v>
          </cell>
          <cell r="K1064" t="str">
            <v>巴音郭楞职业技术学院</v>
          </cell>
          <cell r="L1064" t="str">
            <v>服装设计与工艺</v>
          </cell>
        </row>
        <row r="1065">
          <cell r="F1065" t="str">
            <v>653130200412291566</v>
          </cell>
          <cell r="G1065" t="str">
            <v>艾尼帕古丽·阿布力米提</v>
          </cell>
          <cell r="H1065" t="str">
            <v>653130196809081584</v>
          </cell>
          <cell r="I1065" t="str">
            <v>6217978800026408406</v>
          </cell>
          <cell r="J1065" t="str">
            <v>邮储银行</v>
          </cell>
          <cell r="K1065" t="str">
            <v>巴音郭楞职业技术学院</v>
          </cell>
          <cell r="L1065" t="str">
            <v>服装设计与工艺</v>
          </cell>
        </row>
        <row r="1066">
          <cell r="F1066" t="str">
            <v>653130200706191608</v>
          </cell>
          <cell r="G1066" t="str">
            <v>吐尼沙·热合曼</v>
          </cell>
          <cell r="H1066" t="str">
            <v>653130198405101787</v>
          </cell>
          <cell r="I1066" t="str">
            <v>6217978800036663594</v>
          </cell>
          <cell r="J1066" t="str">
            <v>邮储银行</v>
          </cell>
          <cell r="K1066" t="str">
            <v>巴楚县农村信用社</v>
          </cell>
          <cell r="L1066" t="str">
            <v>巴楚县技工学校</v>
          </cell>
        </row>
        <row r="1067">
          <cell r="F1067" t="str">
            <v>653130200704251574</v>
          </cell>
          <cell r="G1067" t="str">
            <v>艾买尔·阿布都热依木</v>
          </cell>
          <cell r="H1067" t="str">
            <v>653130198202281597</v>
          </cell>
          <cell r="I1067" t="str">
            <v>6217978800009065272</v>
          </cell>
          <cell r="J1067" t="str">
            <v>邮储银行</v>
          </cell>
          <cell r="K1067" t="str">
            <v>巴楚县农村信用社</v>
          </cell>
          <cell r="L1067" t="str">
            <v>巴楚县技工学校</v>
          </cell>
        </row>
        <row r="1068">
          <cell r="F1068" t="str">
            <v>65313020060929156X</v>
          </cell>
          <cell r="G1068" t="str">
            <v>布吉乃提·阿布都热孜克</v>
          </cell>
          <cell r="H1068" t="str">
            <v>653125198704121824</v>
          </cell>
          <cell r="I1068" t="str">
            <v>6212877308591165</v>
          </cell>
          <cell r="J1068" t="str">
            <v>农村信用社</v>
          </cell>
          <cell r="K1068" t="str">
            <v>巴楚县农村信用社</v>
          </cell>
          <cell r="L1068" t="str">
            <v>巴楚县技工学校</v>
          </cell>
        </row>
        <row r="1069">
          <cell r="F1069" t="str">
            <v>653130200606011577</v>
          </cell>
          <cell r="G1069" t="str">
            <v>麦热亚木古丽·热西提</v>
          </cell>
          <cell r="H1069" t="str">
            <v>653130198510201448</v>
          </cell>
          <cell r="I1069" t="str">
            <v>6212872137296664</v>
          </cell>
          <cell r="J1069" t="str">
            <v>巴楚县农村信用社</v>
          </cell>
          <cell r="K1069" t="str">
            <v>巴楚县中等职业学校</v>
          </cell>
          <cell r="L1069" t="str">
            <v>中餐烹饪</v>
          </cell>
        </row>
        <row r="1070">
          <cell r="F1070" t="str">
            <v>653130200706011590</v>
          </cell>
          <cell r="G1070" t="str">
            <v>艾合买提·吐拉丁</v>
          </cell>
          <cell r="H1070" t="str">
            <v>653130196808071595</v>
          </cell>
          <cell r="I1070" t="str">
            <v>6212872149451182</v>
          </cell>
          <cell r="J1070" t="str">
            <v>巴楚县农村信用社</v>
          </cell>
          <cell r="K1070" t="str">
            <v>巴楚县中等职业学校</v>
          </cell>
          <cell r="L1070" t="str">
            <v>物流服务与管理</v>
          </cell>
        </row>
        <row r="1071">
          <cell r="F1071" t="str">
            <v>653130200312181423</v>
          </cell>
          <cell r="G1071" t="str">
            <v>塞丽古丽·图拉克</v>
          </cell>
          <cell r="H1071" t="str">
            <v>653130197603021468</v>
          </cell>
          <cell r="I1071" t="str">
            <v>6212877308684457</v>
          </cell>
          <cell r="J1071" t="str">
            <v>夏马勒乡农村信用社</v>
          </cell>
          <cell r="K1071" t="str">
            <v>和田师范专科学校</v>
          </cell>
          <cell r="L1071" t="str">
            <v>小学科学教育</v>
          </cell>
        </row>
        <row r="1072">
          <cell r="F1072" t="str">
            <v>653130200312071208</v>
          </cell>
          <cell r="G1072" t="str">
            <v>吾布力阿西木·依米热拉</v>
          </cell>
          <cell r="H1072" t="str">
            <v>653130197910201178</v>
          </cell>
          <cell r="I1072" t="str">
            <v>6212877313587406</v>
          </cell>
          <cell r="J1072" t="str">
            <v>农村信用社</v>
          </cell>
          <cell r="K1072" t="str">
            <v>博尔塔拉职业技术学院</v>
          </cell>
          <cell r="L1072" t="str">
            <v>电气自动化技术</v>
          </cell>
        </row>
        <row r="1073">
          <cell r="F1073" t="str">
            <v>653130200510081183</v>
          </cell>
          <cell r="G1073" t="str">
            <v>月热姑丽·热合曼</v>
          </cell>
          <cell r="H1073" t="str">
            <v>653130198407091164</v>
          </cell>
          <cell r="I1073" t="str">
            <v>6212877313586960</v>
          </cell>
          <cell r="J1073" t="str">
            <v>夏马勒乡农村信用社</v>
          </cell>
          <cell r="K1073" t="str">
            <v>博尔塔拉职业技术学院</v>
          </cell>
          <cell r="L1073" t="str">
            <v>酒店管理与数字化运营</v>
          </cell>
        </row>
        <row r="1074">
          <cell r="F1074" t="str">
            <v>653130200405011167</v>
          </cell>
          <cell r="G1074" t="str">
            <v>阿瓦尼沙·卡德尔</v>
          </cell>
          <cell r="H1074" t="str">
            <v>653130195801071168</v>
          </cell>
          <cell r="I1074" t="str">
            <v>6212877313571095</v>
          </cell>
          <cell r="J1074" t="str">
            <v>夏马勒乡农村信用社</v>
          </cell>
          <cell r="K1074" t="str">
            <v>伊犁职业技术学院</v>
          </cell>
          <cell r="L1074" t="str">
            <v>农产品加工与质量检测</v>
          </cell>
        </row>
        <row r="1075">
          <cell r="F1075" t="str">
            <v>653130200401021202</v>
          </cell>
          <cell r="G1075" t="str">
            <v>买买提·热合曼</v>
          </cell>
          <cell r="H1075" t="str">
            <v>653130197908151175</v>
          </cell>
          <cell r="I1075" t="str">
            <v>6212877313768667</v>
          </cell>
          <cell r="J1075" t="str">
            <v>夏马勒乡农村信用社</v>
          </cell>
          <cell r="K1075" t="str">
            <v>新疆维吾尔医学专科学校</v>
          </cell>
          <cell r="L1075" t="str">
            <v>维医学</v>
          </cell>
        </row>
        <row r="1076">
          <cell r="F1076" t="str">
            <v>653130200404051167</v>
          </cell>
          <cell r="G1076" t="str">
            <v>姑丽阿依木·买买提</v>
          </cell>
          <cell r="H1076" t="str">
            <v>65313019840603116X</v>
          </cell>
          <cell r="I1076" t="str">
            <v>6212877317493916</v>
          </cell>
          <cell r="J1076" t="str">
            <v>夏马勒乡农村信用社</v>
          </cell>
          <cell r="K1076" t="str">
            <v>新疆现代职业技术学院</v>
          </cell>
          <cell r="L1076" t="str">
            <v>助产</v>
          </cell>
        </row>
        <row r="1077">
          <cell r="F1077" t="str">
            <v>653130200405191161</v>
          </cell>
          <cell r="G1077" t="str">
            <v>吐尔逊·玉苏音</v>
          </cell>
          <cell r="H1077" t="str">
            <v>653130197705121179</v>
          </cell>
          <cell r="I1077" t="str">
            <v>6212877308624172</v>
          </cell>
          <cell r="J1077" t="str">
            <v>农村信用社</v>
          </cell>
          <cell r="K1077" t="str">
            <v>和田职业技术学院</v>
          </cell>
          <cell r="L1077" t="str">
            <v>烹饪工艺与营养</v>
          </cell>
        </row>
        <row r="1078">
          <cell r="F1078" t="str">
            <v>653130200309171179</v>
          </cell>
          <cell r="G1078" t="str">
            <v>吐尔逊姑·玉素甫</v>
          </cell>
          <cell r="H1078" t="str">
            <v>653130197009101166</v>
          </cell>
          <cell r="I1078" t="str">
            <v>6212877308685926</v>
          </cell>
          <cell r="J1078" t="str">
            <v>夏马勒乡农村信用社</v>
          </cell>
          <cell r="K1078" t="str">
            <v>山东科技职业学院</v>
          </cell>
          <cell r="L1078" t="str">
            <v>现代纺织技术</v>
          </cell>
        </row>
        <row r="1079">
          <cell r="F1079" t="str">
            <v>653130200303151185</v>
          </cell>
          <cell r="G1079" t="str">
            <v>阿依姑丽·艾沙</v>
          </cell>
          <cell r="H1079" t="str">
            <v>653130198003041187</v>
          </cell>
          <cell r="I1079" t="str">
            <v>6212877313570311</v>
          </cell>
          <cell r="J1079" t="str">
            <v>农村信用社</v>
          </cell>
          <cell r="K1079" t="str">
            <v>新疆工业职业技术学院</v>
          </cell>
          <cell r="L1079" t="str">
            <v>机电设备技术</v>
          </cell>
        </row>
        <row r="1080">
          <cell r="F1080" t="str">
            <v>653130200310051166</v>
          </cell>
          <cell r="G1080" t="str">
            <v>阿卜力孜·阿尤甫</v>
          </cell>
          <cell r="H1080" t="str">
            <v>653125197707022210</v>
          </cell>
          <cell r="I1080" t="str">
            <v>6212877330942295</v>
          </cell>
          <cell r="J1080" t="str">
            <v>农村信用社</v>
          </cell>
          <cell r="K1080" t="str">
            <v>昌吉职业技术学院</v>
          </cell>
          <cell r="L1080" t="str">
            <v>中医康复技术</v>
          </cell>
        </row>
        <row r="1081">
          <cell r="F1081" t="str">
            <v>653130200404191178</v>
          </cell>
          <cell r="G1081" t="str">
            <v>艾海提·热合曼</v>
          </cell>
          <cell r="H1081" t="str">
            <v>653130197503011174</v>
          </cell>
          <cell r="I1081" t="str">
            <v>6212877321796718</v>
          </cell>
          <cell r="J1081" t="str">
            <v>农村信用社</v>
          </cell>
          <cell r="K1081" t="str">
            <v>昌吉职业技术学院</v>
          </cell>
          <cell r="L1081" t="str">
            <v>导游</v>
          </cell>
        </row>
        <row r="1082">
          <cell r="F1082" t="str">
            <v>653130200406101164</v>
          </cell>
          <cell r="G1082" t="str">
            <v>阿衣夏木·艾买尔</v>
          </cell>
          <cell r="H1082" t="str">
            <v>65313019800628116X</v>
          </cell>
          <cell r="I1082" t="str">
            <v>6212877313936082</v>
          </cell>
          <cell r="J1082" t="str">
            <v>夏马勒乡农村信用社</v>
          </cell>
          <cell r="K1082" t="str">
            <v>巴音郭楞职业技术学院</v>
          </cell>
          <cell r="L1082" t="str">
            <v>智能互联网络技术</v>
          </cell>
        </row>
        <row r="1083">
          <cell r="F1083" t="str">
            <v>653130200403151166</v>
          </cell>
          <cell r="G1083" t="str">
            <v>阿布拉·买买提</v>
          </cell>
          <cell r="H1083" t="str">
            <v>653130197502111173</v>
          </cell>
          <cell r="I1083" t="str">
            <v>6212877314096316</v>
          </cell>
          <cell r="J1083" t="str">
            <v>农村信用社</v>
          </cell>
          <cell r="K1083" t="str">
            <v>巴音郭楞职业技术学院</v>
          </cell>
          <cell r="L1083" t="str">
            <v>智能互联网络技术</v>
          </cell>
        </row>
        <row r="1084">
          <cell r="F1084" t="str">
            <v>653130200502101180</v>
          </cell>
          <cell r="G1084" t="str">
            <v>玉苏因·达吾提</v>
          </cell>
          <cell r="H1084" t="str">
            <v>653130196906011174</v>
          </cell>
          <cell r="I1084" t="str">
            <v>6212877334988765</v>
          </cell>
          <cell r="J1084" t="str">
            <v>农村信用社</v>
          </cell>
          <cell r="K1084" t="str">
            <v>喀什技师学院</v>
          </cell>
          <cell r="L1084" t="str">
            <v>导游</v>
          </cell>
        </row>
        <row r="1085">
          <cell r="F1085" t="str">
            <v>653130200605171165</v>
          </cell>
          <cell r="G1085" t="str">
            <v>吾守尔·哈力克</v>
          </cell>
          <cell r="H1085" t="str">
            <v>653130197205101198</v>
          </cell>
          <cell r="I1085" t="str">
            <v>6212877308624628</v>
          </cell>
          <cell r="J1085" t="str">
            <v>夏马勒乡农村信用社</v>
          </cell>
          <cell r="K1085" t="str">
            <v>阿克苏地区城市理工技工学校</v>
          </cell>
          <cell r="L1085" t="str">
            <v>幼儿园教育</v>
          </cell>
        </row>
        <row r="1086">
          <cell r="F1086" t="str">
            <v>653130200706121175</v>
          </cell>
          <cell r="G1086" t="str">
            <v>艾山·芒苏尔</v>
          </cell>
          <cell r="H1086" t="str">
            <v>653130197804151197</v>
          </cell>
          <cell r="I1086" t="str">
            <v>6212877313915409</v>
          </cell>
          <cell r="J1086" t="str">
            <v>夏马勒乡农村信用社</v>
          </cell>
          <cell r="K1086" t="str">
            <v>新疆鑫金盾技工学校</v>
          </cell>
          <cell r="L1086" t="str">
            <v>国语电商</v>
          </cell>
        </row>
        <row r="1087">
          <cell r="F1087" t="str">
            <v>65900320061220064X</v>
          </cell>
          <cell r="G1087" t="str">
            <v>托合提古·沙吾提</v>
          </cell>
          <cell r="H1087" t="str">
            <v>653130196902282823</v>
          </cell>
          <cell r="I1087" t="str">
            <v>6212877314115074</v>
          </cell>
          <cell r="J1087" t="str">
            <v>夏马勒乡农村信用社</v>
          </cell>
          <cell r="K1087" t="str">
            <v>喀什职业技术学院</v>
          </cell>
          <cell r="L1087" t="str">
            <v>舞蹈</v>
          </cell>
        </row>
        <row r="1088">
          <cell r="F1088" t="str">
            <v>653130200706101166</v>
          </cell>
          <cell r="G1088" t="str">
            <v>艾山·巴拉提</v>
          </cell>
          <cell r="H1088" t="str">
            <v>653130198104301179</v>
          </cell>
          <cell r="I1088" t="str">
            <v>6212877316458043</v>
          </cell>
          <cell r="J1088" t="str">
            <v>农村信用社</v>
          </cell>
          <cell r="K1088" t="str">
            <v>巴楚县中等职业学校</v>
          </cell>
          <cell r="L1088" t="str">
            <v>服装设计与工艺</v>
          </cell>
        </row>
        <row r="1089">
          <cell r="F1089" t="str">
            <v>653130200609141174</v>
          </cell>
          <cell r="G1089" t="str">
            <v>克热木·卡地尔</v>
          </cell>
          <cell r="H1089" t="str">
            <v>653130197903051191</v>
          </cell>
          <cell r="I1089" t="str">
            <v>6212877314114820</v>
          </cell>
          <cell r="J1089" t="str">
            <v>夏马勒乡农村信用社</v>
          </cell>
          <cell r="K1089" t="str">
            <v>第一师阿拉尔职业技术学校</v>
          </cell>
          <cell r="L1089" t="str">
            <v>汽车与维修</v>
          </cell>
        </row>
        <row r="1090">
          <cell r="F1090" t="str">
            <v>653130200705011169</v>
          </cell>
          <cell r="G1090" t="str">
            <v>木沙·买买提</v>
          </cell>
          <cell r="H1090" t="str">
            <v>653130198605171173</v>
          </cell>
          <cell r="I1090" t="str">
            <v>6212877313798805</v>
          </cell>
          <cell r="J1090" t="str">
            <v>农村信用社</v>
          </cell>
          <cell r="K1090" t="str">
            <v>喀什职业技术学院</v>
          </cell>
          <cell r="L1090" t="str">
            <v>园艺技术</v>
          </cell>
        </row>
        <row r="1091">
          <cell r="F1091" t="str">
            <v>653130200605011196</v>
          </cell>
          <cell r="G1091" t="str">
            <v>祖热古丽·阿不都热西提</v>
          </cell>
          <cell r="H1091" t="str">
            <v>653130198004121269</v>
          </cell>
          <cell r="I1091" t="str">
            <v>6212877313855001</v>
          </cell>
          <cell r="J1091" t="str">
            <v>农村信用社</v>
          </cell>
          <cell r="K1091" t="str">
            <v>巴楚县中等职业学校</v>
          </cell>
          <cell r="L1091" t="str">
            <v>计算机</v>
          </cell>
        </row>
        <row r="1092">
          <cell r="F1092" t="str">
            <v>653130200607101179</v>
          </cell>
          <cell r="G1092" t="str">
            <v>吐尔迪·吐拉克</v>
          </cell>
          <cell r="H1092" t="str">
            <v>653130196612201175</v>
          </cell>
          <cell r="I1092" t="str">
            <v>6212877330953193</v>
          </cell>
          <cell r="J1092" t="str">
            <v>农村信用社</v>
          </cell>
          <cell r="K1092" t="str">
            <v>广西商业技师学院</v>
          </cell>
          <cell r="L1092" t="str">
            <v>汽车维修</v>
          </cell>
        </row>
        <row r="1093">
          <cell r="F1093" t="str">
            <v>653130200703151168</v>
          </cell>
          <cell r="G1093" t="str">
            <v>阿依姑·达吾提</v>
          </cell>
          <cell r="H1093" t="str">
            <v>653130197405011162</v>
          </cell>
          <cell r="I1093" t="str">
            <v>6212877308636812</v>
          </cell>
          <cell r="J1093" t="str">
            <v>夏马勒乡农村信用社</v>
          </cell>
          <cell r="K1093" t="str">
            <v>喀什技师学院</v>
          </cell>
          <cell r="L1093" t="str">
            <v>电子商务</v>
          </cell>
        </row>
        <row r="1094">
          <cell r="F1094" t="str">
            <v>653130200704151194</v>
          </cell>
          <cell r="G1094" t="str">
            <v>阿布力米提·吾布力</v>
          </cell>
          <cell r="H1094" t="str">
            <v>653130198512041193</v>
          </cell>
          <cell r="I1094" t="str">
            <v>6212877308636747</v>
          </cell>
          <cell r="J1094" t="str">
            <v>农村信用社</v>
          </cell>
          <cell r="K1094" t="str">
            <v>巴楚县中等职业学校</v>
          </cell>
          <cell r="L1094" t="str">
            <v>针织工艺</v>
          </cell>
        </row>
        <row r="1095">
          <cell r="F1095" t="str">
            <v>653130200704181174</v>
          </cell>
          <cell r="G1095" t="str">
            <v>阿布都肉苏力·艾力</v>
          </cell>
          <cell r="H1095" t="str">
            <v>65313019710914119X</v>
          </cell>
          <cell r="I1095" t="str">
            <v>6212877317492413</v>
          </cell>
          <cell r="J1095" t="str">
            <v>夏马勒乡农村信用社</v>
          </cell>
          <cell r="K1095" t="str">
            <v>喀什职业技术学院</v>
          </cell>
          <cell r="L1095" t="str">
            <v>中式烹饪</v>
          </cell>
        </row>
        <row r="1096">
          <cell r="F1096" t="str">
            <v>653130200608251179</v>
          </cell>
          <cell r="G1096" t="str">
            <v>亚森·吐尔逊</v>
          </cell>
          <cell r="H1096" t="str">
            <v>653130198202211177</v>
          </cell>
          <cell r="I1096" t="str">
            <v>6212877319114650</v>
          </cell>
          <cell r="J1096" t="str">
            <v>农村信用社</v>
          </cell>
          <cell r="K1096" t="str">
            <v>巴楚县中等职业学校</v>
          </cell>
          <cell r="L1096" t="str">
            <v>中餐烹饪</v>
          </cell>
        </row>
        <row r="1097">
          <cell r="F1097" t="str">
            <v>653130200612201166</v>
          </cell>
          <cell r="G1097" t="str">
            <v>汗都来提·努尔</v>
          </cell>
          <cell r="H1097" t="str">
            <v>653130198204201167</v>
          </cell>
          <cell r="I1097" t="str">
            <v>6212877313587430</v>
          </cell>
          <cell r="J1097" t="str">
            <v>农村信用社</v>
          </cell>
          <cell r="K1097" t="str">
            <v>巴楚县中等职业学校</v>
          </cell>
          <cell r="L1097" t="str">
            <v>服装设计与工艺</v>
          </cell>
        </row>
        <row r="1098">
          <cell r="F1098" t="str">
            <v>653130200706101190</v>
          </cell>
          <cell r="G1098" t="str">
            <v>姑拉依木·萨依木</v>
          </cell>
          <cell r="H1098" t="str">
            <v>653130197509301164</v>
          </cell>
          <cell r="I1098" t="str">
            <v>6212877313660625</v>
          </cell>
          <cell r="J1098" t="str">
            <v>农村信用社</v>
          </cell>
          <cell r="K1098" t="str">
            <v>巴楚县技工学校</v>
          </cell>
          <cell r="L1098" t="str">
            <v>2023级服装设计与制作2班</v>
          </cell>
        </row>
        <row r="1099">
          <cell r="F1099" t="str">
            <v>653130200602191179</v>
          </cell>
          <cell r="G1099" t="str">
            <v>玉苏甫·吾布力</v>
          </cell>
          <cell r="H1099" t="str">
            <v>65313019810811117X</v>
          </cell>
          <cell r="I1099" t="str">
            <v>6212877313587802</v>
          </cell>
          <cell r="J1099" t="str">
            <v>农村信用社</v>
          </cell>
          <cell r="K1099" t="str">
            <v>巴楚县技工学校</v>
          </cell>
          <cell r="L1099" t="str">
            <v>2023级服装设计与制作2班</v>
          </cell>
        </row>
        <row r="1100">
          <cell r="F1100" t="str">
            <v>653130200706101211</v>
          </cell>
          <cell r="G1100" t="str">
            <v>姑丽艾赛里·艾山</v>
          </cell>
          <cell r="H1100" t="str">
            <v>653130197504151160</v>
          </cell>
          <cell r="I1100" t="str">
            <v>6212877313799290</v>
          </cell>
          <cell r="J1100" t="str">
            <v>农村信用社</v>
          </cell>
          <cell r="K1100" t="str">
            <v>巴楚县技工学校</v>
          </cell>
          <cell r="L1100" t="str">
            <v>2023级烹饪（中式烹调）1班</v>
          </cell>
        </row>
        <row r="1101">
          <cell r="F1101" t="str">
            <v>653130200706101238</v>
          </cell>
          <cell r="G1101" t="str">
            <v>阿力木江·拜克热</v>
          </cell>
          <cell r="H1101" t="str">
            <v>653130200706101238</v>
          </cell>
          <cell r="I1101" t="str">
            <v>6217978800033051587</v>
          </cell>
          <cell r="J1101" t="str">
            <v>农村信用社</v>
          </cell>
          <cell r="K1101" t="str">
            <v>巴楚县技工学校</v>
          </cell>
          <cell r="L1101" t="str">
            <v>2023级烹饪（中式烹调）2班</v>
          </cell>
        </row>
        <row r="1102">
          <cell r="F1102" t="str">
            <v>653130200701021175</v>
          </cell>
          <cell r="G1102" t="str">
            <v>热合曼·吾守尔</v>
          </cell>
          <cell r="H1102" t="str">
            <v>653130198304011176</v>
          </cell>
          <cell r="I1102" t="str">
            <v>6212877323217606</v>
          </cell>
          <cell r="J1102" t="str">
            <v>夏马勒乡农村信用社</v>
          </cell>
          <cell r="K1102" t="str">
            <v>新疆鑫金盾技工学校</v>
          </cell>
          <cell r="L1102" t="str">
            <v>计算机</v>
          </cell>
        </row>
        <row r="1103">
          <cell r="F1103" t="str">
            <v>653130200704152015</v>
          </cell>
          <cell r="G1103" t="str">
            <v>阿依夏木·艾买尔</v>
          </cell>
          <cell r="H1103" t="str">
            <v>653130198809172020</v>
          </cell>
          <cell r="I1103" t="str">
            <v>6212872083098643</v>
          </cell>
          <cell r="J1103" t="str">
            <v>农村信用社</v>
          </cell>
          <cell r="K1103" t="str">
            <v>巴楚县中等职业学校</v>
          </cell>
          <cell r="L1103" t="str">
            <v>旅游服务与管理</v>
          </cell>
        </row>
        <row r="1104">
          <cell r="F1104" t="str">
            <v>653130200608252016</v>
          </cell>
          <cell r="G1104" t="str">
            <v>艾散·约赛尹</v>
          </cell>
          <cell r="H1104" t="str">
            <v>653130198307042058</v>
          </cell>
          <cell r="I1104" t="str">
            <v>6212877313633838</v>
          </cell>
          <cell r="J1104" t="str">
            <v>农村信用社</v>
          </cell>
          <cell r="K1104" t="str">
            <v>巴楚县中等职业学校</v>
          </cell>
          <cell r="L1104" t="str">
            <v>新能源汽车运用与维修</v>
          </cell>
        </row>
        <row r="1105">
          <cell r="F1105" t="str">
            <v>653130200711012010</v>
          </cell>
          <cell r="G1105" t="str">
            <v>吾斯曼·卡斯木</v>
          </cell>
          <cell r="H1105" t="str">
            <v>653130197607012032</v>
          </cell>
          <cell r="I1105" t="str">
            <v>6212877313888903</v>
          </cell>
          <cell r="J1105" t="str">
            <v>农村信用社</v>
          </cell>
          <cell r="K1105" t="str">
            <v>若羌县技工学校</v>
          </cell>
          <cell r="L1105" t="str">
            <v>电子商务</v>
          </cell>
        </row>
        <row r="1106">
          <cell r="F1106" t="str">
            <v>653130200609032015</v>
          </cell>
          <cell r="G1106" t="str">
            <v>买买提·克热木</v>
          </cell>
          <cell r="H1106" t="str">
            <v>653130197605162037</v>
          </cell>
          <cell r="I1106" t="str">
            <v>6212877313874523</v>
          </cell>
          <cell r="J1106" t="str">
            <v>农村信用社</v>
          </cell>
          <cell r="K1106" t="str">
            <v>巴楚县中等职业学校</v>
          </cell>
          <cell r="L1106" t="str">
            <v>汽车运用与维修</v>
          </cell>
        </row>
        <row r="1107">
          <cell r="F1107" t="str">
            <v>653130200606122015</v>
          </cell>
          <cell r="G1107" t="str">
            <v>牙森·如素力</v>
          </cell>
          <cell r="H1107" t="str">
            <v>653130196908102053</v>
          </cell>
          <cell r="I1107" t="str">
            <v>6212877313682108</v>
          </cell>
          <cell r="J1107" t="str">
            <v>农村信用社</v>
          </cell>
          <cell r="K1107" t="str">
            <v>巴楚县中等职业学校</v>
          </cell>
          <cell r="L1107" t="str">
            <v>汽车运用与维修</v>
          </cell>
        </row>
        <row r="1108">
          <cell r="F1108" t="str">
            <v>653130200704102069</v>
          </cell>
          <cell r="G1108" t="str">
            <v>吾斯曼·牙生</v>
          </cell>
          <cell r="H1108" t="str">
            <v>653130198102042011</v>
          </cell>
          <cell r="I1108" t="str">
            <v>6212877313606438</v>
          </cell>
          <cell r="J1108" t="str">
            <v>农村信用社</v>
          </cell>
          <cell r="K1108" t="str">
            <v>巴楚县中等职业学校</v>
          </cell>
          <cell r="L1108" t="str">
            <v>服装设计与工艺</v>
          </cell>
        </row>
        <row r="1109">
          <cell r="F1109" t="str">
            <v>653130200703092014</v>
          </cell>
          <cell r="G1109" t="str">
            <v>吾热故丽·吾布力</v>
          </cell>
          <cell r="H1109" t="str">
            <v>653130198303032047</v>
          </cell>
          <cell r="I1109" t="str">
            <v>6217978800005933770</v>
          </cell>
          <cell r="J1109" t="str">
            <v>邮储银行</v>
          </cell>
          <cell r="K1109" t="str">
            <v>巴楚县中等职业学校</v>
          </cell>
          <cell r="L1109" t="str">
            <v>汽车运用与维修</v>
          </cell>
        </row>
        <row r="1110">
          <cell r="F1110" t="str">
            <v>653130200707242032</v>
          </cell>
          <cell r="G1110" t="str">
            <v>阿米娜·亚森</v>
          </cell>
          <cell r="H1110" t="str">
            <v>65313019830408202X</v>
          </cell>
          <cell r="I1110" t="str">
            <v>6212877316479171</v>
          </cell>
          <cell r="J1110" t="str">
            <v>农村信用社</v>
          </cell>
          <cell r="K1110" t="str">
            <v>巴楚县中等职业学校</v>
          </cell>
          <cell r="L1110" t="str">
            <v>服装制作与生产管理</v>
          </cell>
        </row>
        <row r="1111">
          <cell r="F1111" t="str">
            <v>653130200710132010</v>
          </cell>
          <cell r="G1111" t="str">
            <v>吾甫尔·依明</v>
          </cell>
          <cell r="H1111" t="str">
            <v>653130197502082018</v>
          </cell>
          <cell r="I1111" t="str">
            <v>6212877314037955</v>
          </cell>
          <cell r="J1111" t="str">
            <v>农村信用社</v>
          </cell>
          <cell r="K1111" t="str">
            <v>巴楚县中等职业学校</v>
          </cell>
          <cell r="L1111" t="str">
            <v>建筑装饰技术</v>
          </cell>
        </row>
        <row r="1112">
          <cell r="F1112" t="str">
            <v>653130200704102026</v>
          </cell>
          <cell r="G1112" t="str">
            <v>阿吉古丽·买买提</v>
          </cell>
          <cell r="H1112" t="str">
            <v>653130197405062023</v>
          </cell>
          <cell r="I1112" t="str">
            <v>6217978800009036190</v>
          </cell>
          <cell r="J1112" t="str">
            <v>邮储银行</v>
          </cell>
          <cell r="K1112" t="str">
            <v>沙湾市中等职业技术学校 </v>
          </cell>
          <cell r="L1112" t="str">
            <v> 幼儿教育</v>
          </cell>
        </row>
        <row r="1113">
          <cell r="F1113" t="str">
            <v>653130200707152010</v>
          </cell>
          <cell r="G1113" t="str">
            <v>帕夏古丽·艾合买提</v>
          </cell>
          <cell r="H1113" t="str">
            <v>653130198002072045</v>
          </cell>
          <cell r="I1113" t="str">
            <v>6212877313633820</v>
          </cell>
          <cell r="J1113" t="str">
            <v>农村信用社</v>
          </cell>
          <cell r="K1113" t="str">
            <v>巴楚县中等职业学校</v>
          </cell>
          <cell r="L1113" t="str">
            <v>建筑装饰技术</v>
          </cell>
        </row>
        <row r="1114">
          <cell r="F1114" t="str">
            <v>653130200701092029</v>
          </cell>
          <cell r="G1114" t="str">
            <v>艾合麦提·热合曼</v>
          </cell>
          <cell r="H1114" t="str">
            <v>653130198312152016</v>
          </cell>
          <cell r="I1114" t="str">
            <v>6212877313885214</v>
          </cell>
          <cell r="J1114" t="str">
            <v>农村信用社</v>
          </cell>
          <cell r="K1114" t="str">
            <v>巴楚县中等职业学校</v>
          </cell>
          <cell r="L1114" t="str">
            <v>旅游服务与管理</v>
          </cell>
        </row>
        <row r="1115">
          <cell r="F1115" t="str">
            <v>65313020061008201X</v>
          </cell>
          <cell r="G1115" t="str">
            <v>热合曼·阿布都热依木</v>
          </cell>
          <cell r="H1115" t="str">
            <v>653130197603190915</v>
          </cell>
          <cell r="I1115" t="str">
            <v>6212877319034122</v>
          </cell>
          <cell r="J1115" t="str">
            <v>农村信用社</v>
          </cell>
          <cell r="K1115" t="str">
            <v>巴楚县中等职业学校</v>
          </cell>
          <cell r="L1115" t="str">
            <v>汽车运用与维修</v>
          </cell>
        </row>
        <row r="1116">
          <cell r="F1116" t="str">
            <v>653130200707152029</v>
          </cell>
          <cell r="G1116" t="str">
            <v>阿依克木·卡斯木</v>
          </cell>
          <cell r="H1116" t="str">
            <v>653130197305152080</v>
          </cell>
          <cell r="I1116" t="str">
            <v>6212877330951403</v>
          </cell>
          <cell r="J1116" t="str">
            <v>农村信用社</v>
          </cell>
          <cell r="K1116" t="str">
            <v>巴楚县中等职业学校</v>
          </cell>
          <cell r="L1116" t="str">
            <v>旅游服务与管理</v>
          </cell>
        </row>
        <row r="1117">
          <cell r="F1117" t="str">
            <v>653130200710082164</v>
          </cell>
          <cell r="G1117" t="str">
            <v>阿吾提·木沙</v>
          </cell>
          <cell r="H1117" t="str">
            <v>653130197003042038</v>
          </cell>
          <cell r="I1117" t="str">
            <v>6212877314038631</v>
          </cell>
          <cell r="J1117" t="str">
            <v>农村信用社</v>
          </cell>
          <cell r="K1117" t="str">
            <v>巴楚县中等职业学校</v>
          </cell>
          <cell r="L1117" t="str">
            <v>服装设计与工艺</v>
          </cell>
        </row>
        <row r="1118">
          <cell r="F1118" t="str">
            <v>653130200708052169</v>
          </cell>
          <cell r="G1118" t="str">
            <v>买丽开提拉·库尔班</v>
          </cell>
          <cell r="H1118" t="str">
            <v>653130194311202167</v>
          </cell>
          <cell r="I1118" t="str">
            <v>6212877319126381</v>
          </cell>
          <cell r="J1118" t="str">
            <v>农村信用社</v>
          </cell>
          <cell r="K1118" t="str">
            <v>巴楚县中等职业学校</v>
          </cell>
          <cell r="L1118" t="str">
            <v>针织工艺</v>
          </cell>
        </row>
        <row r="1119">
          <cell r="F1119" t="str">
            <v>653130200707072061</v>
          </cell>
          <cell r="G1119" t="str">
            <v>买热木·吾布力</v>
          </cell>
          <cell r="H1119" t="str">
            <v>653130197506032026</v>
          </cell>
          <cell r="I1119" t="str">
            <v>6212877308658501</v>
          </cell>
          <cell r="J1119" t="str">
            <v>农村信用社</v>
          </cell>
          <cell r="K1119" t="str">
            <v>巴楚县中等职业学校</v>
          </cell>
          <cell r="L1119" t="str">
            <v>旅游服务与管理</v>
          </cell>
        </row>
        <row r="1120">
          <cell r="F1120" t="str">
            <v>653130200709192024</v>
          </cell>
          <cell r="G1120" t="str">
            <v>买丽克木·阿布都热依木</v>
          </cell>
          <cell r="H1120" t="str">
            <v>653130198610052021</v>
          </cell>
          <cell r="I1120" t="str">
            <v>6212872125919020</v>
          </cell>
          <cell r="J1120" t="str">
            <v>农村信用社</v>
          </cell>
          <cell r="K1120" t="str">
            <v>巴楚县中等职业学校</v>
          </cell>
          <cell r="L1120" t="str">
            <v>旅游服务与管理</v>
          </cell>
        </row>
        <row r="1121">
          <cell r="F1121" t="str">
            <v>653130200702102065</v>
          </cell>
          <cell r="G1121" t="str">
            <v>左日古·吐来木</v>
          </cell>
          <cell r="H1121" t="str">
            <v>653127198008250027</v>
          </cell>
          <cell r="I1121" t="str">
            <v>6212877323034159</v>
          </cell>
          <cell r="J1121" t="str">
            <v>农村信用社</v>
          </cell>
          <cell r="K1121" t="str">
            <v>巴楚县中等职业学校</v>
          </cell>
          <cell r="L1121" t="str">
            <v>服装设计与工艺</v>
          </cell>
        </row>
        <row r="1122">
          <cell r="F1122" t="str">
            <v>653130200611202060</v>
          </cell>
          <cell r="G1122" t="str">
            <v>阿布堵热西提·麦海提</v>
          </cell>
          <cell r="H1122" t="str">
            <v>653130198303092031</v>
          </cell>
          <cell r="I1122" t="str">
            <v>6212877313775258</v>
          </cell>
          <cell r="J1122" t="str">
            <v>农村信用社</v>
          </cell>
          <cell r="K1122" t="str">
            <v>巴楚县中等职业学校</v>
          </cell>
          <cell r="L1122" t="str">
            <v>服装设计与工艺</v>
          </cell>
        </row>
        <row r="1123">
          <cell r="F1123" t="str">
            <v>653130200708272030</v>
          </cell>
          <cell r="G1123" t="str">
            <v>奥布力·喀斯木</v>
          </cell>
          <cell r="H1123" t="str">
            <v>653130198402082015</v>
          </cell>
          <cell r="I1123" t="str">
            <v>6212877313681050</v>
          </cell>
          <cell r="J1123" t="str">
            <v>农村信用社</v>
          </cell>
          <cell r="K1123" t="str">
            <v>巴楚县中等职业学校</v>
          </cell>
          <cell r="L1123" t="str">
            <v>纺织技术与服务</v>
          </cell>
        </row>
        <row r="1124">
          <cell r="F1124" t="str">
            <v>653130200702122031</v>
          </cell>
          <cell r="G1124" t="str">
            <v>阿布拉·艾合买提</v>
          </cell>
          <cell r="H1124" t="str">
            <v>653130197101202015</v>
          </cell>
          <cell r="I1124" t="str">
            <v>6212877308534694</v>
          </cell>
          <cell r="J1124" t="str">
            <v>农村信用社</v>
          </cell>
          <cell r="K1124" t="str">
            <v>巴楚县中等职业学校</v>
          </cell>
          <cell r="L1124" t="str">
            <v>纺织技术与服务</v>
          </cell>
        </row>
        <row r="1125">
          <cell r="F1125" t="str">
            <v>653127200706200326</v>
          </cell>
          <cell r="G1125" t="str">
            <v>哈尼克孜·赛买提</v>
          </cell>
          <cell r="H1125" t="str">
            <v>65312719830113034X</v>
          </cell>
          <cell r="I1125" t="str">
            <v>6212877316478850</v>
          </cell>
          <cell r="J1125" t="str">
            <v>农村信用社</v>
          </cell>
          <cell r="K1125" t="str">
            <v>巴楚县中等职业学校</v>
          </cell>
          <cell r="L1125" t="str">
            <v>旅游服务与管理</v>
          </cell>
        </row>
        <row r="1126">
          <cell r="F1126" t="str">
            <v>653130200707032019</v>
          </cell>
          <cell r="G1126" t="str">
            <v>艾萨·热合曼</v>
          </cell>
          <cell r="H1126" t="str">
            <v>653130198103052019</v>
          </cell>
          <cell r="I1126" t="str">
            <v>6212877322976178</v>
          </cell>
          <cell r="J1126" t="str">
            <v>农村信用社</v>
          </cell>
          <cell r="K1126" t="str">
            <v>巴楚县中等职业学校</v>
          </cell>
          <cell r="L1126" t="str">
            <v>中餐烹饪</v>
          </cell>
        </row>
        <row r="1127">
          <cell r="F1127" t="str">
            <v>653130200708102023</v>
          </cell>
          <cell r="G1127" t="str">
            <v>阿布拉·热西提</v>
          </cell>
          <cell r="H1127" t="str">
            <v>653130197608072010</v>
          </cell>
          <cell r="I1127" t="str">
            <v>6212877308561689</v>
          </cell>
          <cell r="J1127" t="str">
            <v>农村信用社</v>
          </cell>
          <cell r="K1127" t="str">
            <v>巴楚县中等职业学校</v>
          </cell>
          <cell r="L1127" t="str">
            <v>服装设计与工艺</v>
          </cell>
        </row>
        <row r="1128">
          <cell r="F1128" t="str">
            <v>653130200610212013</v>
          </cell>
          <cell r="G1128" t="str">
            <v>牙库甫·艾克木</v>
          </cell>
          <cell r="H1128" t="str">
            <v>653130196705102053</v>
          </cell>
          <cell r="I1128" t="str">
            <v>6212877316506965</v>
          </cell>
          <cell r="J1128" t="str">
            <v>农村信用社</v>
          </cell>
          <cell r="K1128" t="str">
            <v>巴楚县中等职业学校</v>
          </cell>
          <cell r="L1128" t="str">
            <v>中餐烹饪</v>
          </cell>
        </row>
        <row r="1129">
          <cell r="F1129" t="str">
            <v>653130200702062040</v>
          </cell>
          <cell r="G1129" t="str">
            <v>吐尔孙·吾布力</v>
          </cell>
          <cell r="H1129" t="str">
            <v>653130197506202056</v>
          </cell>
          <cell r="I1129" t="str">
            <v>6212877314001498</v>
          </cell>
          <cell r="J1129" t="str">
            <v>农村信用社</v>
          </cell>
          <cell r="K1129" t="str">
            <v>巴楚县中等职业学校</v>
          </cell>
          <cell r="L1129" t="str">
            <v>旅游服务与管理</v>
          </cell>
        </row>
        <row r="1130">
          <cell r="F1130" t="str">
            <v>653130200604172027</v>
          </cell>
          <cell r="G1130" t="str">
            <v>玉山·卡依木</v>
          </cell>
          <cell r="H1130" t="str">
            <v>653130197905172034</v>
          </cell>
          <cell r="I1130" t="str">
            <v>6212877314085038</v>
          </cell>
          <cell r="J1130" t="str">
            <v>农村信用社</v>
          </cell>
          <cell r="K1130" t="str">
            <v>巴楚县中等职业学校</v>
          </cell>
          <cell r="L1130" t="str">
            <v>美发与形象设计</v>
          </cell>
        </row>
        <row r="1131">
          <cell r="F1131" t="str">
            <v>653130200711022040</v>
          </cell>
          <cell r="G1131" t="str">
            <v>艾孜提艾力·吐尔洪</v>
          </cell>
          <cell r="H1131" t="str">
            <v>653130198005032014</v>
          </cell>
          <cell r="I1131" t="str">
            <v>6212877314111693</v>
          </cell>
          <cell r="J1131" t="str">
            <v>农村信用社</v>
          </cell>
          <cell r="K1131" t="str">
            <v>巴楚县中等职业学校</v>
          </cell>
          <cell r="L1131" t="str">
            <v>服装设计与工艺</v>
          </cell>
        </row>
        <row r="1132">
          <cell r="F1132" t="str">
            <v>65313020070315203X</v>
          </cell>
          <cell r="G1132" t="str">
            <v>伊敏·亚森</v>
          </cell>
          <cell r="H1132" t="str">
            <v>653130198609282014</v>
          </cell>
          <cell r="I1132" t="str">
            <v>6212872106619383</v>
          </cell>
          <cell r="J1132" t="str">
            <v>农村信用社</v>
          </cell>
          <cell r="K1132" t="str">
            <v>巴楚县中等职业学校</v>
          </cell>
          <cell r="L1132" t="str">
            <v>中餐烹饪</v>
          </cell>
        </row>
        <row r="1133">
          <cell r="F1133" t="str">
            <v>653130200405052030</v>
          </cell>
          <cell r="G1133" t="str">
            <v>伟力·买买提</v>
          </cell>
          <cell r="H1133" t="str">
            <v>653130196907012013</v>
          </cell>
          <cell r="I1133" t="str">
            <v>6212877321645832</v>
          </cell>
          <cell r="J1133" t="str">
            <v>农村信用社</v>
          </cell>
          <cell r="K1133" t="str">
            <v>巴楚县中等职业学校</v>
          </cell>
          <cell r="L1133" t="str">
            <v>针织工艺</v>
          </cell>
        </row>
        <row r="1134">
          <cell r="F1134" t="str">
            <v>653130200806192042</v>
          </cell>
          <cell r="G1134" t="str">
            <v>努尔古丽·吾布力</v>
          </cell>
          <cell r="H1134" t="str">
            <v>653130196707082068</v>
          </cell>
          <cell r="I1134" t="str">
            <v>6212877314036460</v>
          </cell>
          <cell r="J1134" t="str">
            <v>农村信用社</v>
          </cell>
          <cell r="K1134" t="str">
            <v>巴楚县中等职业学校</v>
          </cell>
          <cell r="L1134" t="str">
            <v>服装设计与工艺</v>
          </cell>
        </row>
        <row r="1135">
          <cell r="F1135" t="str">
            <v>653130200711012037</v>
          </cell>
          <cell r="G1135" t="str">
            <v>艾海提·克热木</v>
          </cell>
          <cell r="H1135" t="str">
            <v>653130197904102077</v>
          </cell>
          <cell r="I1135" t="str">
            <v>6212877323194318</v>
          </cell>
          <cell r="J1135" t="str">
            <v>农村信用社</v>
          </cell>
          <cell r="K1135" t="str">
            <v>巴楚县中等职业学校</v>
          </cell>
          <cell r="L1135" t="str">
            <v>建筑装饰技术</v>
          </cell>
        </row>
        <row r="1136">
          <cell r="F1136" t="str">
            <v>653130200609152017</v>
          </cell>
          <cell r="G1136" t="str">
            <v>马木提·阿布力克木</v>
          </cell>
          <cell r="H1136" t="str">
            <v>653130197704052036</v>
          </cell>
          <cell r="I1136" t="str">
            <v>6212877313644751</v>
          </cell>
          <cell r="J1136" t="str">
            <v>农村信用社</v>
          </cell>
          <cell r="K1136" t="str">
            <v>巴楚县中等职业学校</v>
          </cell>
          <cell r="L1136" t="str">
            <v>汽车运用与维修</v>
          </cell>
        </row>
        <row r="1137">
          <cell r="F1137" t="str">
            <v>653130200712022034</v>
          </cell>
          <cell r="G1137" t="str">
            <v>买买提·吾斯曼</v>
          </cell>
          <cell r="H1137" t="str">
            <v>653130198307072011</v>
          </cell>
          <cell r="I1137" t="str">
            <v>6212877321705057</v>
          </cell>
          <cell r="J1137" t="str">
            <v>农村信用社</v>
          </cell>
          <cell r="K1137" t="str">
            <v>巴楚县中等职业学校</v>
          </cell>
          <cell r="L1137" t="str">
            <v>汽车运用与维修</v>
          </cell>
        </row>
        <row r="1138">
          <cell r="F1138" t="str">
            <v>653130200704262011</v>
          </cell>
          <cell r="G1138" t="str">
            <v>阿依夏姆·依明</v>
          </cell>
          <cell r="H1138" t="str">
            <v>653130197302072026</v>
          </cell>
          <cell r="I1138" t="str">
            <v>6217978800026390174</v>
          </cell>
          <cell r="J1138" t="str">
            <v>邮储银行</v>
          </cell>
          <cell r="K1138" t="str">
            <v>巴楚县中等职业学校</v>
          </cell>
          <cell r="L1138" t="str">
            <v>服装制作与生产管理</v>
          </cell>
        </row>
        <row r="1139">
          <cell r="F1139" t="str">
            <v>653130200710302024</v>
          </cell>
          <cell r="G1139" t="str">
            <v>努尔艾合买提·毛拉</v>
          </cell>
          <cell r="H1139" t="str">
            <v>653130198109202014</v>
          </cell>
          <cell r="I1139" t="str">
            <v>6212877308656828</v>
          </cell>
          <cell r="J1139" t="str">
            <v>农村信用社</v>
          </cell>
          <cell r="K1139" t="str">
            <v>巴楚县中等职业学校</v>
          </cell>
          <cell r="L1139" t="str">
            <v>旅游服务与管理</v>
          </cell>
        </row>
        <row r="1140">
          <cell r="F1140" t="str">
            <v>653130200705072033</v>
          </cell>
          <cell r="G1140" t="str">
            <v>阿扎提古力·如孜</v>
          </cell>
          <cell r="H1140" t="str">
            <v>653130198208092025</v>
          </cell>
          <cell r="I1140" t="str">
            <v>6217978800041412631</v>
          </cell>
          <cell r="J1140" t="str">
            <v>邮储银行</v>
          </cell>
          <cell r="K1140" t="str">
            <v>巴楚县中等职业学校</v>
          </cell>
          <cell r="L1140" t="str">
            <v>纺织技术与服务</v>
          </cell>
        </row>
        <row r="1141">
          <cell r="F1141" t="str">
            <v>653130200712272017</v>
          </cell>
          <cell r="G1141" t="str">
            <v>艾力·吾布力</v>
          </cell>
          <cell r="H1141" t="str">
            <v>653130198912062014</v>
          </cell>
          <cell r="I1141" t="str">
            <v>6215256640097131</v>
          </cell>
          <cell r="J1141" t="str">
            <v>农村信用社</v>
          </cell>
          <cell r="K1141" t="str">
            <v>巴楚县技工学校</v>
          </cell>
          <cell r="L1141" t="str">
            <v>2023级电子商务1班</v>
          </cell>
        </row>
        <row r="1142">
          <cell r="F1142" t="str">
            <v>653130200705142011</v>
          </cell>
          <cell r="G1142" t="str">
            <v>伊马木·热西提</v>
          </cell>
          <cell r="H1142" t="str">
            <v>653130198304152016</v>
          </cell>
          <cell r="I1142" t="str">
            <v>6212877323183477</v>
          </cell>
          <cell r="J1142" t="str">
            <v>农村信用社</v>
          </cell>
          <cell r="K1142" t="str">
            <v>巴楚县技工学校</v>
          </cell>
          <cell r="L1142" t="str">
            <v>2023级电子商务1班</v>
          </cell>
        </row>
        <row r="1143">
          <cell r="F1143" t="str">
            <v>653130200611122036</v>
          </cell>
          <cell r="G1143" t="str">
            <v>帕提古丽·牙库甫</v>
          </cell>
          <cell r="H1143" t="str">
            <v>653130198004192067</v>
          </cell>
          <cell r="I1143" t="str">
            <v>6217978800026391271</v>
          </cell>
          <cell r="J1143" t="str">
            <v>邮储银行</v>
          </cell>
          <cell r="K1143" t="str">
            <v>巴楚县技工学校</v>
          </cell>
          <cell r="L1143" t="str">
            <v>2023级电子商务1班</v>
          </cell>
        </row>
        <row r="1144">
          <cell r="F1144" t="str">
            <v>653130200707062023</v>
          </cell>
          <cell r="G1144" t="str">
            <v>卡地尔·买买提</v>
          </cell>
          <cell r="H1144" t="str">
            <v>653130197808102018</v>
          </cell>
          <cell r="I1144" t="str">
            <v>6212877313645352</v>
          </cell>
          <cell r="J1144" t="str">
            <v>农村信用社</v>
          </cell>
          <cell r="K1144" t="str">
            <v>巴楚县技工学校</v>
          </cell>
          <cell r="L1144" t="str">
            <v>2023级服装设计与制作1班</v>
          </cell>
        </row>
        <row r="1145">
          <cell r="F1145" t="str">
            <v>653130200704252024</v>
          </cell>
          <cell r="G1145" t="str">
            <v>吾热姑丽·热西提</v>
          </cell>
          <cell r="H1145" t="str">
            <v>653130198604072026</v>
          </cell>
          <cell r="I1145" t="str">
            <v>6212877334955814</v>
          </cell>
          <cell r="J1145" t="str">
            <v>农村信用社</v>
          </cell>
          <cell r="K1145" t="str">
            <v>巴楚县技工学校</v>
          </cell>
          <cell r="L1145" t="str">
            <v>2023级服装设计与制作1班</v>
          </cell>
        </row>
        <row r="1146">
          <cell r="F1146" t="str">
            <v>653130200611102027</v>
          </cell>
          <cell r="G1146" t="str">
            <v>依明·斯马依力</v>
          </cell>
          <cell r="H1146" t="str">
            <v>653130198509142014</v>
          </cell>
          <cell r="I1146" t="str">
            <v>6212877308672304</v>
          </cell>
          <cell r="J1146" t="str">
            <v>农村信用社</v>
          </cell>
          <cell r="K1146" t="str">
            <v>巴楚县技工学校</v>
          </cell>
          <cell r="L1146" t="str">
            <v>2023级服装设计与制作1班</v>
          </cell>
        </row>
        <row r="1147">
          <cell r="F1147" t="str">
            <v>653130200702102030</v>
          </cell>
          <cell r="G1147" t="str">
            <v>阿丽屯古丽·艾散</v>
          </cell>
          <cell r="H1147" t="str">
            <v>653130198105192023</v>
          </cell>
          <cell r="I1147" t="str">
            <v>6212877323032559</v>
          </cell>
          <cell r="J1147" t="str">
            <v>农村信用社</v>
          </cell>
          <cell r="K1147" t="str">
            <v>巴楚县技工学校</v>
          </cell>
          <cell r="L1147" t="str">
            <v>2023级服装设计与制作1班</v>
          </cell>
        </row>
        <row r="1148">
          <cell r="F1148" t="str">
            <v>653130200703152048</v>
          </cell>
          <cell r="G1148" t="str">
            <v>努尔尼沙·斯地克</v>
          </cell>
          <cell r="H1148" t="str">
            <v>653130194901122028</v>
          </cell>
          <cell r="I1148" t="str">
            <v>6212877319032308</v>
          </cell>
          <cell r="J1148" t="str">
            <v>农村信用社</v>
          </cell>
          <cell r="K1148" t="str">
            <v>巴楚县技工学校</v>
          </cell>
          <cell r="L1148" t="str">
            <v>2023级服装设计与制作2班</v>
          </cell>
        </row>
        <row r="1149">
          <cell r="F1149" t="str">
            <v>653130200702032044</v>
          </cell>
          <cell r="G1149" t="str">
            <v>买买提·吐尔孙</v>
          </cell>
          <cell r="H1149" t="str">
            <v>653130198304172017</v>
          </cell>
          <cell r="I1149" t="str">
            <v>6212877308561457</v>
          </cell>
          <cell r="J1149" t="str">
            <v>农村信用社</v>
          </cell>
          <cell r="K1149" t="str">
            <v>巴楚县技工学校</v>
          </cell>
          <cell r="L1149" t="str">
            <v>2023级服装设计与制作2班</v>
          </cell>
        </row>
        <row r="1150">
          <cell r="F1150" t="str">
            <v>653130200612182014</v>
          </cell>
          <cell r="G1150" t="str">
            <v>热依汗·莫明</v>
          </cell>
          <cell r="H1150" t="str">
            <v>653130198210121761</v>
          </cell>
          <cell r="I1150" t="str">
            <v>6212877317445080</v>
          </cell>
          <cell r="J1150" t="str">
            <v>农村信用社</v>
          </cell>
          <cell r="K1150" t="str">
            <v>巴楚县技工学校</v>
          </cell>
          <cell r="L1150" t="str">
            <v>2023级机床切削加工1班</v>
          </cell>
        </row>
        <row r="1151">
          <cell r="F1151" t="str">
            <v>653130200702052010</v>
          </cell>
          <cell r="G1151" t="str">
            <v>阿布拉·塔依力甫</v>
          </cell>
          <cell r="H1151" t="str">
            <v>653130195707032074</v>
          </cell>
          <cell r="I1151" t="str">
            <v>6212877323032567</v>
          </cell>
          <cell r="J1151" t="str">
            <v>农村信用社</v>
          </cell>
          <cell r="K1151" t="str">
            <v>巴楚县技工学校</v>
          </cell>
          <cell r="L1151" t="str">
            <v>2023级机床切削加工1班</v>
          </cell>
        </row>
        <row r="1152">
          <cell r="F1152" t="str">
            <v>65313020070801201X</v>
          </cell>
          <cell r="G1152" t="str">
            <v>牙生·斯拉衣曼</v>
          </cell>
          <cell r="H1152" t="str">
            <v>653130198306092037</v>
          </cell>
          <cell r="I1152" t="str">
            <v>6212877313887848</v>
          </cell>
          <cell r="J1152" t="str">
            <v>农村信用社</v>
          </cell>
          <cell r="K1152" t="str">
            <v>巴楚县技工学校</v>
          </cell>
          <cell r="L1152" t="str">
            <v>2023级机床切削加工1班</v>
          </cell>
        </row>
        <row r="1153">
          <cell r="F1153" t="str">
            <v>653130200702122015</v>
          </cell>
          <cell r="G1153" t="str">
            <v>阿娜古丽·牙库甫</v>
          </cell>
          <cell r="H1153" t="str">
            <v>653130197201202047</v>
          </cell>
          <cell r="I1153" t="str">
            <v>6228233665288671761</v>
          </cell>
          <cell r="J1153" t="str">
            <v>农村信用社</v>
          </cell>
          <cell r="K1153" t="str">
            <v>巴楚县技工学校</v>
          </cell>
          <cell r="L1153" t="str">
            <v>2023级机床切削加工1班</v>
          </cell>
        </row>
        <row r="1154">
          <cell r="F1154" t="str">
            <v>653130200706132018</v>
          </cell>
          <cell r="G1154" t="str">
            <v>艾麦提·阿卜来提</v>
          </cell>
          <cell r="H1154" t="str">
            <v>653130198108202012</v>
          </cell>
          <cell r="I1154" t="str">
            <v>6212877313631824</v>
          </cell>
          <cell r="J1154" t="str">
            <v>农村信用社</v>
          </cell>
          <cell r="K1154" t="str">
            <v>巴楚县技工学校</v>
          </cell>
          <cell r="L1154" t="str">
            <v>2023级建筑装饰1班</v>
          </cell>
        </row>
        <row r="1155">
          <cell r="F1155" t="str">
            <v>653130200701102012</v>
          </cell>
          <cell r="G1155" t="str">
            <v>阿卜杜瓦依提·买买提</v>
          </cell>
          <cell r="H1155" t="str">
            <v>653130197910072011</v>
          </cell>
          <cell r="I1155" t="str">
            <v>6212877313608939</v>
          </cell>
          <cell r="J1155" t="str">
            <v>农村信用社</v>
          </cell>
          <cell r="K1155" t="str">
            <v>巴楚县技工学校</v>
          </cell>
          <cell r="L1155" t="str">
            <v>2023级建筑装饰1班</v>
          </cell>
        </row>
        <row r="1156">
          <cell r="F1156" t="str">
            <v>653130200810102062</v>
          </cell>
          <cell r="G1156" t="str">
            <v>艾力·马木尔</v>
          </cell>
          <cell r="H1156" t="str">
            <v>653130197210312010</v>
          </cell>
          <cell r="I1156" t="str">
            <v>6212877313633945</v>
          </cell>
          <cell r="J1156" t="str">
            <v>农村信用社</v>
          </cell>
          <cell r="K1156" t="str">
            <v>巴楚县技工学校</v>
          </cell>
          <cell r="L1156" t="str">
            <v>2023级美容美发与造型（美容）1班</v>
          </cell>
        </row>
        <row r="1157">
          <cell r="F1157" t="str">
            <v>653130200702082025</v>
          </cell>
          <cell r="G1157" t="str">
            <v>牙生·巴拉提</v>
          </cell>
          <cell r="H1157" t="str">
            <v>653130195103162054</v>
          </cell>
          <cell r="I1157" t="str">
            <v>6212877334951318</v>
          </cell>
          <cell r="J1157" t="str">
            <v>农村信用社</v>
          </cell>
          <cell r="K1157" t="str">
            <v>巴楚县技工学校</v>
          </cell>
          <cell r="L1157" t="str">
            <v>2023级美容美发与造型（美容）1班</v>
          </cell>
        </row>
        <row r="1158">
          <cell r="F1158" t="str">
            <v>653130200706012024</v>
          </cell>
          <cell r="G1158" t="str">
            <v>喀迪尔·阿布莱克木</v>
          </cell>
          <cell r="H1158" t="str">
            <v>653130199806012050</v>
          </cell>
          <cell r="I1158" t="str">
            <v>6212877308562802</v>
          </cell>
          <cell r="J1158" t="str">
            <v>农村信用社</v>
          </cell>
          <cell r="K1158" t="str">
            <v>巴楚县技工学校</v>
          </cell>
          <cell r="L1158" t="str">
            <v>2023级美容美发与造型（美容）2班</v>
          </cell>
        </row>
        <row r="1159">
          <cell r="F1159" t="str">
            <v>653130200701202021</v>
          </cell>
          <cell r="G1159" t="str">
            <v>艾散·杰力力</v>
          </cell>
          <cell r="H1159" t="str">
            <v>65313019750316201X</v>
          </cell>
          <cell r="I1159" t="str">
            <v>6212877321645790</v>
          </cell>
          <cell r="J1159" t="str">
            <v>农村信用社</v>
          </cell>
          <cell r="K1159" t="str">
            <v>巴楚县技工学校</v>
          </cell>
          <cell r="L1159" t="str">
            <v>2023级美容美发与造型（美容）2班</v>
          </cell>
        </row>
        <row r="1160">
          <cell r="F1160" t="str">
            <v>653130200508032024</v>
          </cell>
          <cell r="G1160" t="str">
            <v>乌甫尔·克热木</v>
          </cell>
          <cell r="H1160" t="str">
            <v>653130197512102019</v>
          </cell>
          <cell r="I1160" t="str">
            <v>6217978800009030482</v>
          </cell>
          <cell r="J1160" t="str">
            <v>邮储银行</v>
          </cell>
          <cell r="K1160" t="str">
            <v>巴楚县技工学校</v>
          </cell>
          <cell r="L1160" t="str">
            <v>2023级美容美发与造型（美容）2班</v>
          </cell>
        </row>
        <row r="1161">
          <cell r="F1161" t="str">
            <v>653130200701072028</v>
          </cell>
          <cell r="G1161" t="str">
            <v>阿木提·吾守尔</v>
          </cell>
          <cell r="H1161" t="str">
            <v>653130197107152012</v>
          </cell>
          <cell r="I1161" t="str">
            <v>6212877317466573</v>
          </cell>
          <cell r="J1161" t="str">
            <v>农村信用社</v>
          </cell>
          <cell r="K1161" t="str">
            <v>巴楚县技工学校</v>
          </cell>
          <cell r="L1161" t="str">
            <v>2023级美容美发与造型（美容）2班</v>
          </cell>
        </row>
        <row r="1162">
          <cell r="F1162" t="str">
            <v>653130200703102016</v>
          </cell>
          <cell r="G1162" t="str">
            <v>艾买尔·台来甫</v>
          </cell>
          <cell r="H1162" t="str">
            <v>653130198506112012</v>
          </cell>
          <cell r="I1162" t="str">
            <v>6212877319238368</v>
          </cell>
          <cell r="J1162" t="str">
            <v>农村信用社</v>
          </cell>
          <cell r="K1162" t="str">
            <v>巴楚县技工学校</v>
          </cell>
          <cell r="L1162" t="str">
            <v>2023级烹饪（中式烹调）1班</v>
          </cell>
        </row>
        <row r="1163">
          <cell r="F1163" t="str">
            <v>653130200707082024</v>
          </cell>
          <cell r="G1163" t="str">
            <v>阿提古丽·阿卜力米提</v>
          </cell>
          <cell r="H1163" t="str">
            <v>653130198304212023</v>
          </cell>
          <cell r="I1163" t="str">
            <v>6212877314111305</v>
          </cell>
          <cell r="J1163" t="str">
            <v>农村信用社</v>
          </cell>
          <cell r="K1163" t="str">
            <v>巴楚县技工学校</v>
          </cell>
          <cell r="L1163" t="str">
            <v>2023级烹饪（中式烹调）2班</v>
          </cell>
        </row>
        <row r="1164">
          <cell r="F1164" t="str">
            <v>653130200702102022</v>
          </cell>
          <cell r="G1164" t="str">
            <v>吾守尔汗·艾拉</v>
          </cell>
          <cell r="H1164" t="str">
            <v>653130195706052022</v>
          </cell>
          <cell r="I1164" t="str">
            <v>6212877313735005</v>
          </cell>
          <cell r="J1164" t="str">
            <v>农村信用社</v>
          </cell>
          <cell r="K1164" t="str">
            <v>巴楚县技工学校</v>
          </cell>
          <cell r="L1164" t="str">
            <v>2023级烹饪（中式烹调）2班</v>
          </cell>
        </row>
        <row r="1165">
          <cell r="F1165" t="str">
            <v>653130200701302014</v>
          </cell>
          <cell r="G1165" t="str">
            <v>瓦伊提·太外库力</v>
          </cell>
          <cell r="H1165" t="str">
            <v>653130195407102077</v>
          </cell>
          <cell r="I1165" t="str">
            <v>6212877313631303</v>
          </cell>
          <cell r="J1165" t="str">
            <v>农村信用社</v>
          </cell>
          <cell r="K1165" t="str">
            <v>巴楚县技工学校</v>
          </cell>
          <cell r="L1165" t="str">
            <v>2023级烹饪（中式烹调）2班</v>
          </cell>
        </row>
        <row r="1166">
          <cell r="F1166" t="str">
            <v>653130200606012027</v>
          </cell>
          <cell r="G1166" t="str">
            <v>艾力·买买提</v>
          </cell>
          <cell r="H1166" t="str">
            <v>653130197603072011</v>
          </cell>
          <cell r="I1166" t="str">
            <v>6217978800044278146</v>
          </cell>
          <cell r="J1166" t="str">
            <v>邮储银行</v>
          </cell>
          <cell r="K1166" t="str">
            <v>巴楚县技工学校</v>
          </cell>
          <cell r="L1166" t="str">
            <v>2023级食品加工与检验1班</v>
          </cell>
        </row>
        <row r="1167">
          <cell r="F1167" t="str">
            <v>653130200706202020</v>
          </cell>
          <cell r="G1167" t="str">
            <v>阿米娜姑丽·热西提</v>
          </cell>
          <cell r="H1167" t="str">
            <v>653130197811092041</v>
          </cell>
          <cell r="I1167" t="str">
            <v>6212877330927460</v>
          </cell>
          <cell r="J1167" t="str">
            <v>农村信用社</v>
          </cell>
          <cell r="K1167" t="str">
            <v>巴楚县技工学校</v>
          </cell>
          <cell r="L1167" t="str">
            <v>2023级食品加工与检验1班</v>
          </cell>
        </row>
        <row r="1168">
          <cell r="F1168" t="str">
            <v>653130200409142017</v>
          </cell>
          <cell r="G1168" t="str">
            <v>阿提古丽·艾海提</v>
          </cell>
          <cell r="H1168" t="str">
            <v>653130198601061620</v>
          </cell>
          <cell r="I1168" t="str">
            <v>6212877313862577</v>
          </cell>
          <cell r="J1168" t="str">
            <v>农村信用社</v>
          </cell>
          <cell r="K1168" t="str">
            <v>新疆交通职业技术学院</v>
          </cell>
          <cell r="L1168" t="str">
            <v>电气自动化技术</v>
          </cell>
        </row>
        <row r="1169">
          <cell r="F1169" t="str">
            <v>653130200402142065</v>
          </cell>
          <cell r="G1169" t="str">
            <v>买买提·巴拉提</v>
          </cell>
          <cell r="H1169" t="str">
            <v>653130195203052012</v>
          </cell>
          <cell r="I1169" t="str">
            <v>6212877321629471</v>
          </cell>
          <cell r="J1169" t="str">
            <v>农村信用社</v>
          </cell>
          <cell r="K1169" t="str">
            <v>克孜勒苏职业技术学院</v>
          </cell>
          <cell r="L1169" t="str">
            <v>康复治疗技术</v>
          </cell>
        </row>
        <row r="1170">
          <cell r="F1170" t="str">
            <v>653130200404042025</v>
          </cell>
          <cell r="G1170" t="str">
            <v>艾沙·斯来曼</v>
          </cell>
          <cell r="H1170" t="str">
            <v>653130197909132013</v>
          </cell>
          <cell r="I1170" t="str">
            <v>6212877313683304</v>
          </cell>
          <cell r="J1170" t="str">
            <v>农村信用社</v>
          </cell>
          <cell r="K1170" t="str">
            <v>新疆轻工职业技术学院</v>
          </cell>
          <cell r="L1170" t="str">
            <v>道路与桥梁工程技术</v>
          </cell>
        </row>
        <row r="1171">
          <cell r="F1171" t="str">
            <v>653130200309152066</v>
          </cell>
          <cell r="G1171" t="str">
            <v>吐尔洪·热依木</v>
          </cell>
          <cell r="H1171" t="str">
            <v>653130197105022011</v>
          </cell>
          <cell r="I1171" t="str">
            <v>6212877313645220</v>
          </cell>
          <cell r="J1171" t="str">
            <v>农村信用社</v>
          </cell>
          <cell r="K1171" t="str">
            <v>和田师范专科学校</v>
          </cell>
          <cell r="L1171" t="str">
            <v>小学语文教育</v>
          </cell>
        </row>
        <row r="1172">
          <cell r="F1172" t="str">
            <v>65313020040821201X</v>
          </cell>
          <cell r="G1172" t="str">
            <v>海力其·卡地尔</v>
          </cell>
          <cell r="H1172" t="str">
            <v>653130194101072026</v>
          </cell>
          <cell r="I1172" t="str">
            <v>6212877321608913</v>
          </cell>
          <cell r="J1172" t="str">
            <v>农村信用社</v>
          </cell>
          <cell r="K1172" t="str">
            <v>塔里木职业技术学院</v>
          </cell>
          <cell r="L1172" t="str">
            <v>建筑工程技术 (单招)</v>
          </cell>
        </row>
        <row r="1173">
          <cell r="F1173" t="str">
            <v>653130200302042040</v>
          </cell>
          <cell r="G1173" t="str">
            <v>艾买尔·阿巴斯</v>
          </cell>
          <cell r="H1173" t="str">
            <v>653130197504172076</v>
          </cell>
          <cell r="I1173" t="str">
            <v>6212877308659673</v>
          </cell>
          <cell r="J1173" t="str">
            <v>农村信用社</v>
          </cell>
          <cell r="K1173" t="str">
            <v>黑龙江农业经济职业学院</v>
          </cell>
          <cell r="L1173" t="str">
            <v>生物制药技术</v>
          </cell>
        </row>
        <row r="1174">
          <cell r="F1174" t="str">
            <v>653130200407022038</v>
          </cell>
          <cell r="G1174" t="str">
            <v>吾斯曼·托合提</v>
          </cell>
          <cell r="H1174" t="str">
            <v>653130198305012074</v>
          </cell>
          <cell r="I1174" t="str">
            <v>6212877308524224</v>
          </cell>
          <cell r="J1174" t="str">
            <v>农村信用社</v>
          </cell>
          <cell r="K1174" t="str">
            <v>新疆农业职业技术学院</v>
          </cell>
          <cell r="L1174" t="str">
            <v>酒店管理与数字化运营 (单招)</v>
          </cell>
        </row>
        <row r="1175">
          <cell r="F1175" t="str">
            <v>653130200408042049</v>
          </cell>
          <cell r="G1175" t="str">
            <v>艾力·木沙</v>
          </cell>
          <cell r="H1175" t="str">
            <v>65313019810219201X</v>
          </cell>
          <cell r="I1175" t="str">
            <v>6212877308603259</v>
          </cell>
          <cell r="J1175" t="str">
            <v>农村信用社</v>
          </cell>
          <cell r="K1175" t="str">
            <v>和田职业技术学院</v>
          </cell>
          <cell r="L1175" t="str">
            <v>旅游管理</v>
          </cell>
        </row>
        <row r="1176">
          <cell r="F1176" t="str">
            <v>653130200403022065</v>
          </cell>
          <cell r="G1176" t="str">
            <v>吾布力·亚森</v>
          </cell>
          <cell r="H1176" t="str">
            <v>653130197210212036</v>
          </cell>
          <cell r="I1176" t="str">
            <v>6212877316455791</v>
          </cell>
          <cell r="J1176" t="str">
            <v>农村信用社</v>
          </cell>
          <cell r="K1176" t="str">
            <v>阿勒泰职业技术学院</v>
          </cell>
          <cell r="L1176" t="str">
            <v>运动防护</v>
          </cell>
        </row>
        <row r="1177">
          <cell r="F1177" t="str">
            <v>653130200411042015</v>
          </cell>
          <cell r="G1177" t="str">
            <v>买买提·卡米力</v>
          </cell>
          <cell r="H1177" t="str">
            <v>653130198307142139</v>
          </cell>
          <cell r="I1177" t="str">
            <v>6212877323032591</v>
          </cell>
          <cell r="J1177" t="str">
            <v>农村信用社</v>
          </cell>
          <cell r="K1177" t="str">
            <v>新疆建设职业技术学院</v>
          </cell>
          <cell r="L1177" t="str">
            <v>道路与桥梁工程技术</v>
          </cell>
        </row>
        <row r="1178">
          <cell r="F1178" t="str">
            <v>65313020040120202X</v>
          </cell>
          <cell r="G1178" t="str">
            <v>买买提·吐尔孙</v>
          </cell>
          <cell r="H1178" t="str">
            <v>653130196704022051</v>
          </cell>
          <cell r="I1178" t="str">
            <v>6212877317465310</v>
          </cell>
          <cell r="J1178" t="str">
            <v>农村信用社</v>
          </cell>
          <cell r="K1178" t="str">
            <v>喀什职业技术学院</v>
          </cell>
          <cell r="L1178" t="str">
            <v>临床医学</v>
          </cell>
        </row>
        <row r="1179">
          <cell r="F1179" t="str">
            <v>653130200309102026</v>
          </cell>
          <cell r="G1179" t="str">
            <v>吐尔孙·艾孜孜</v>
          </cell>
          <cell r="H1179" t="str">
            <v>65313019820705203X</v>
          </cell>
          <cell r="I1179" t="str">
            <v>6212877316477670</v>
          </cell>
          <cell r="J1179" t="str">
            <v>农村信用社</v>
          </cell>
          <cell r="K1179" t="str">
            <v>和田师范专科学校</v>
          </cell>
          <cell r="L1179" t="str">
            <v>大数据技术</v>
          </cell>
        </row>
        <row r="1180">
          <cell r="F1180" t="str">
            <v>653130200408152109</v>
          </cell>
          <cell r="G1180" t="str">
            <v>帕太姆妮萨·达伍提</v>
          </cell>
          <cell r="H1180" t="str">
            <v>653130197411072025</v>
          </cell>
          <cell r="I1180" t="str">
            <v>6212877319051829</v>
          </cell>
          <cell r="J1180" t="str">
            <v>农村信用社</v>
          </cell>
          <cell r="K1180" t="str">
            <v>新疆职业大学</v>
          </cell>
          <cell r="L1180" t="str">
            <v>旅游英语</v>
          </cell>
        </row>
        <row r="1181">
          <cell r="F1181" t="str">
            <v>653130200408152037</v>
          </cell>
          <cell r="G1181" t="str">
            <v>努热尼沙·吾甫尔</v>
          </cell>
          <cell r="H1181" t="str">
            <v>653130197201082022</v>
          </cell>
          <cell r="I1181" t="str">
            <v>6212877313686182</v>
          </cell>
          <cell r="J1181" t="str">
            <v>农村信用社</v>
          </cell>
          <cell r="K1181" t="str">
            <v>新疆轻工职业技术学院</v>
          </cell>
          <cell r="L1181" t="str">
            <v>工程造价 (单招)</v>
          </cell>
        </row>
        <row r="1182">
          <cell r="F1182" t="str">
            <v>653130200304172025</v>
          </cell>
          <cell r="G1182" t="str">
            <v>吾斯曼·依敏</v>
          </cell>
          <cell r="H1182" t="str">
            <v>65313019610812203X</v>
          </cell>
          <cell r="I1182" t="str">
            <v>6212877335241354</v>
          </cell>
          <cell r="J1182" t="str">
            <v>农村信用社</v>
          </cell>
          <cell r="K1182" t="str">
            <v>巴音郭楞职业技术学院</v>
          </cell>
          <cell r="L1182" t="str">
            <v>智能控制技术 (单招)</v>
          </cell>
        </row>
        <row r="1183">
          <cell r="F1183" t="str">
            <v>653130200409012028</v>
          </cell>
          <cell r="G1183" t="str">
            <v>阿依孜木姑·热西提</v>
          </cell>
          <cell r="H1183" t="str">
            <v>653130198103202208</v>
          </cell>
          <cell r="I1183" t="str">
            <v>6217978800046663923</v>
          </cell>
          <cell r="J1183" t="str">
            <v>邮储银行</v>
          </cell>
          <cell r="K1183" t="str">
            <v>新疆师范高等专科学校</v>
          </cell>
          <cell r="L1183" t="str">
            <v>计算机应用技术</v>
          </cell>
        </row>
        <row r="1184">
          <cell r="F1184" t="str">
            <v>653130200401272028</v>
          </cell>
          <cell r="G1184" t="str">
            <v>斯拉依曼·沙地克</v>
          </cell>
          <cell r="H1184" t="str">
            <v>65313019730905201X</v>
          </cell>
          <cell r="I1184" t="str">
            <v>6212877323193690</v>
          </cell>
          <cell r="J1184" t="str">
            <v>农村信用社</v>
          </cell>
          <cell r="K1184" t="str">
            <v>可克达拉职业技术学院</v>
          </cell>
          <cell r="L1184" t="str">
            <v>建设工程管理</v>
          </cell>
        </row>
        <row r="1185">
          <cell r="F1185" t="str">
            <v>653130200311242028</v>
          </cell>
          <cell r="G1185" t="str">
            <v>古莱姆拜尔·麦迪</v>
          </cell>
          <cell r="H1185" t="str">
            <v>653130197805042021</v>
          </cell>
          <cell r="I1185" t="str">
            <v>6212877319187284</v>
          </cell>
          <cell r="J1185" t="str">
            <v>农村信用社</v>
          </cell>
          <cell r="K1185" t="str">
            <v>新疆应用职业技术学院</v>
          </cell>
          <cell r="L1185" t="str">
            <v>市政工程技术</v>
          </cell>
        </row>
        <row r="1186">
          <cell r="F1186" t="str">
            <v>653130200404122017</v>
          </cell>
          <cell r="G1186" t="str">
            <v>艾力·那曼</v>
          </cell>
          <cell r="H1186" t="str">
            <v>653130197710202010</v>
          </cell>
          <cell r="I1186" t="str">
            <v>6212877319101905</v>
          </cell>
          <cell r="J1186" t="str">
            <v>农村信用社</v>
          </cell>
          <cell r="K1186" t="str">
            <v>乌鲁木齐职业大学</v>
          </cell>
          <cell r="L1186" t="str">
            <v>现代物流管理</v>
          </cell>
        </row>
        <row r="1187">
          <cell r="F1187" t="str">
            <v>653130200406022044</v>
          </cell>
          <cell r="G1187" t="str">
            <v>艾买尔·克热木</v>
          </cell>
          <cell r="H1187" t="str">
            <v>653130199405172010</v>
          </cell>
          <cell r="I1187" t="str">
            <v>6212877308658204</v>
          </cell>
          <cell r="J1187" t="str">
            <v>农村信用社</v>
          </cell>
          <cell r="K1187" t="str">
            <v>新疆现代职业技术学院</v>
          </cell>
          <cell r="L1187" t="str">
            <v>医学影像技术</v>
          </cell>
        </row>
        <row r="1188">
          <cell r="F1188" t="str">
            <v>653130200407082022</v>
          </cell>
          <cell r="G1188" t="str">
            <v>吐尼沙·沙比尔</v>
          </cell>
          <cell r="H1188" t="str">
            <v>653130194607022026</v>
          </cell>
          <cell r="I1188" t="str">
            <v>6212877319033074</v>
          </cell>
          <cell r="J1188" t="str">
            <v>农村信用社</v>
          </cell>
          <cell r="K1188" t="str">
            <v>新疆科信职业技术学院</v>
          </cell>
          <cell r="L1188" t="str">
            <v>法律事务 (单招)</v>
          </cell>
        </row>
        <row r="1189">
          <cell r="F1189" t="str">
            <v>653130200309122027</v>
          </cell>
          <cell r="G1189" t="str">
            <v>买买提·瓦依提</v>
          </cell>
          <cell r="H1189" t="str">
            <v>65313019580601201X</v>
          </cell>
          <cell r="I1189" t="str">
            <v>6212877313779334</v>
          </cell>
          <cell r="J1189" t="str">
            <v>农村信用社</v>
          </cell>
          <cell r="K1189" t="str">
            <v>辽宁医药职业学院</v>
          </cell>
          <cell r="L1189" t="str">
            <v>药品经营与管理(医药营销)</v>
          </cell>
        </row>
        <row r="1190">
          <cell r="F1190" t="str">
            <v>653130200403222016</v>
          </cell>
          <cell r="G1190" t="str">
            <v>布合力其·阿布来孜</v>
          </cell>
          <cell r="H1190" t="str">
            <v>653130197902032028</v>
          </cell>
          <cell r="I1190" t="str">
            <v>6212872137234335</v>
          </cell>
          <cell r="J1190" t="str">
            <v>农村信用社</v>
          </cell>
          <cell r="K1190" t="str">
            <v>吐鲁番职业技术学院</v>
          </cell>
          <cell r="L1190" t="str">
            <v>应用化工技术</v>
          </cell>
        </row>
        <row r="1191">
          <cell r="F1191" t="str">
            <v>653130200411062016</v>
          </cell>
          <cell r="G1191" t="str">
            <v>卡地尔·热西提</v>
          </cell>
          <cell r="H1191" t="str">
            <v>65313019800210203X</v>
          </cell>
          <cell r="I1191" t="str">
            <v>6217978800009035598</v>
          </cell>
          <cell r="J1191" t="str">
            <v>邮储银行</v>
          </cell>
          <cell r="K1191" t="str">
            <v>新疆轻工职业技术学院</v>
          </cell>
          <cell r="L1191" t="str">
            <v>应用化工技术 (单招)</v>
          </cell>
        </row>
        <row r="1192">
          <cell r="F1192" t="str">
            <v>653130200404222018</v>
          </cell>
          <cell r="G1192" t="str">
            <v>吾斯曼·卡迪尔</v>
          </cell>
          <cell r="H1192" t="str">
            <v>653130197108142019</v>
          </cell>
          <cell r="I1192" t="str">
            <v>6212877319049922</v>
          </cell>
          <cell r="J1192" t="str">
            <v>农村信用社</v>
          </cell>
          <cell r="K1192" t="str">
            <v>新疆石河子职业技术学院</v>
          </cell>
          <cell r="L1192" t="str">
            <v>现代农业装备应用技术</v>
          </cell>
        </row>
        <row r="1193">
          <cell r="F1193" t="str">
            <v>653130200201252022</v>
          </cell>
          <cell r="G1193" t="str">
            <v>来丽古丽·亚生</v>
          </cell>
          <cell r="H1193" t="str">
            <v>653130198409012044</v>
          </cell>
          <cell r="I1193" t="str">
            <v>6212877308516493</v>
          </cell>
          <cell r="J1193" t="str">
            <v>农村信用社</v>
          </cell>
          <cell r="K1193" t="str">
            <v>和田职业技术学院</v>
          </cell>
          <cell r="L1193" t="str">
            <v>园艺技术 (单招)</v>
          </cell>
        </row>
        <row r="1194">
          <cell r="F1194" t="str">
            <v>653130200401122011</v>
          </cell>
          <cell r="G1194" t="str">
            <v>努热拉·牙森</v>
          </cell>
          <cell r="H1194" t="str">
            <v>653130197605122027</v>
          </cell>
          <cell r="I1194" t="str">
            <v>6212877314037336</v>
          </cell>
          <cell r="J1194" t="str">
            <v>农村信用社</v>
          </cell>
          <cell r="K1194" t="str">
            <v>哈密职业技术学院</v>
          </cell>
          <cell r="L1194" t="str">
            <v>电气自动化技术</v>
          </cell>
        </row>
        <row r="1195">
          <cell r="F1195" t="str">
            <v>65313020050810207X</v>
          </cell>
          <cell r="G1195" t="str">
            <v>那买提·亚生</v>
          </cell>
          <cell r="H1195" t="str">
            <v>653130197606012030</v>
          </cell>
          <cell r="I1195" t="str">
            <v>6212877308524141</v>
          </cell>
          <cell r="J1195" t="str">
            <v>农村信用社</v>
          </cell>
          <cell r="K1195" t="str">
            <v>新疆应用职业技术学院</v>
          </cell>
          <cell r="L1195" t="str">
            <v>建筑工程技术 (单招)</v>
          </cell>
        </row>
        <row r="1196">
          <cell r="F1196" t="str">
            <v>653130200401232026</v>
          </cell>
          <cell r="G1196" t="str">
            <v>阿卜拉·伊斯马伊力</v>
          </cell>
          <cell r="H1196" t="str">
            <v>653130197811152016</v>
          </cell>
          <cell r="I1196" t="str">
            <v>6217978800006396803</v>
          </cell>
          <cell r="J1196" t="str">
            <v>邮储银行</v>
          </cell>
          <cell r="K1196" t="str">
            <v>阿克苏职业技术学院</v>
          </cell>
          <cell r="L1196" t="str">
            <v>现代纺织技术</v>
          </cell>
        </row>
        <row r="1197">
          <cell r="F1197" t="str">
            <v>65313020030923204X</v>
          </cell>
          <cell r="G1197" t="str">
            <v>阿布力克木·热合曼</v>
          </cell>
          <cell r="H1197" t="str">
            <v>653130197707052031</v>
          </cell>
          <cell r="I1197" t="str">
            <v>6212877308531724</v>
          </cell>
          <cell r="J1197" t="str">
            <v>农村信用社</v>
          </cell>
          <cell r="K1197" t="str">
            <v>新疆科技职业技术学院</v>
          </cell>
          <cell r="L1197" t="str">
            <v>大数据与财务管理</v>
          </cell>
        </row>
        <row r="1198">
          <cell r="F1198" t="str">
            <v>653130200312302010</v>
          </cell>
          <cell r="G1198" t="str">
            <v>帕提古丽·阿卜杜力木</v>
          </cell>
          <cell r="H1198" t="str">
            <v>653128198409100501</v>
          </cell>
          <cell r="I1198" t="str">
            <v>6217978800017076451</v>
          </cell>
          <cell r="J1198" t="str">
            <v>邮储银行</v>
          </cell>
          <cell r="K1198" t="str">
            <v>塔城职业技术学院</v>
          </cell>
          <cell r="L1198" t="str">
            <v>畜牧兽医</v>
          </cell>
        </row>
        <row r="1199">
          <cell r="F1199" t="str">
            <v>653130200501012071</v>
          </cell>
          <cell r="G1199" t="str">
            <v>艾力·艾买尔</v>
          </cell>
          <cell r="H1199" t="str">
            <v>653130197105162014</v>
          </cell>
          <cell r="I1199" t="str">
            <v>6212877323215006</v>
          </cell>
          <cell r="J1199" t="str">
            <v>农村信用社</v>
          </cell>
          <cell r="K1199" t="str">
            <v>重庆信息技术职业学院</v>
          </cell>
          <cell r="L1199" t="str">
            <v>学前教育</v>
          </cell>
        </row>
        <row r="1200">
          <cell r="F1200" t="str">
            <v>653130200407182023</v>
          </cell>
          <cell r="G1200" t="str">
            <v>克热木·卡地尔</v>
          </cell>
          <cell r="H1200" t="str">
            <v>653130193905122012</v>
          </cell>
          <cell r="I1200" t="str">
            <v>6212877314039191</v>
          </cell>
          <cell r="J1200" t="str">
            <v>农村信用社</v>
          </cell>
          <cell r="K1200" t="str">
            <v>新疆轻工职业技术学院</v>
          </cell>
          <cell r="L1200" t="str">
            <v>现代物流管理</v>
          </cell>
        </row>
        <row r="1201">
          <cell r="F1201" t="str">
            <v>653130200212202047</v>
          </cell>
          <cell r="G1201" t="str">
            <v>依明·玉素音</v>
          </cell>
          <cell r="H1201" t="str">
            <v>653130197705152039</v>
          </cell>
          <cell r="I1201" t="str">
            <v>6212877313888002</v>
          </cell>
          <cell r="J1201" t="str">
            <v>农村信用社</v>
          </cell>
          <cell r="K1201" t="str">
            <v>新疆轻工职业技术学院</v>
          </cell>
          <cell r="L1201" t="str">
            <v>电子商务</v>
          </cell>
        </row>
        <row r="1202">
          <cell r="F1202" t="str">
            <v>653130200207042069</v>
          </cell>
          <cell r="G1202" t="str">
            <v>吾布力·阿布来孜</v>
          </cell>
          <cell r="H1202" t="str">
            <v>653130198603172017</v>
          </cell>
          <cell r="I1202" t="str">
            <v>6212877308514415</v>
          </cell>
          <cell r="J1202" t="str">
            <v>农村信用社</v>
          </cell>
          <cell r="K1202" t="str">
            <v>新疆职业大学</v>
          </cell>
          <cell r="L1202" t="str">
            <v>社会工作</v>
          </cell>
        </row>
        <row r="1203">
          <cell r="F1203" t="str">
            <v>653130200406102087</v>
          </cell>
          <cell r="G1203" t="str">
            <v>买买提·阿吾提</v>
          </cell>
          <cell r="H1203" t="str">
            <v>653130197901202056</v>
          </cell>
          <cell r="I1203" t="str">
            <v>6212877308530890</v>
          </cell>
          <cell r="J1203" t="str">
            <v>农村信用社</v>
          </cell>
          <cell r="K1203" t="str">
            <v>新疆农业职业技术学院</v>
          </cell>
          <cell r="L1203" t="str">
            <v>民政服务与管理</v>
          </cell>
        </row>
        <row r="1204">
          <cell r="F1204" t="str">
            <v>653130200307182026</v>
          </cell>
          <cell r="G1204" t="str">
            <v>吐尔洪·买买提</v>
          </cell>
          <cell r="H1204" t="str">
            <v>653130197404052130</v>
          </cell>
          <cell r="I1204" t="str">
            <v>6212877334949478</v>
          </cell>
          <cell r="J1204" t="str">
            <v>农村信用社</v>
          </cell>
          <cell r="K1204" t="str">
            <v>阿克苏职业技术学院</v>
          </cell>
          <cell r="L1204" t="str">
            <v>电子商务</v>
          </cell>
        </row>
        <row r="1205">
          <cell r="F1205" t="str">
            <v>653130200402142022</v>
          </cell>
          <cell r="G1205" t="str">
            <v>买买提·曼苏尔</v>
          </cell>
          <cell r="H1205" t="str">
            <v>65313019670516203X</v>
          </cell>
          <cell r="I1205" t="str">
            <v>6212877314000599</v>
          </cell>
          <cell r="J1205" t="str">
            <v>农村信用社</v>
          </cell>
          <cell r="K1205" t="str">
            <v>塔城职业技术学院</v>
          </cell>
          <cell r="L1205" t="str">
            <v>学前教育</v>
          </cell>
        </row>
        <row r="1206">
          <cell r="F1206" t="str">
            <v>653130200409172021</v>
          </cell>
          <cell r="G1206" t="str">
            <v>艾沙·卡热</v>
          </cell>
          <cell r="H1206" t="str">
            <v>65313019780501205X</v>
          </cell>
          <cell r="I1206" t="str">
            <v>6217978800009030128</v>
          </cell>
          <cell r="J1206" t="str">
            <v>邮储银行</v>
          </cell>
          <cell r="K1206" t="str">
            <v>克孜勒苏职业技术学院</v>
          </cell>
          <cell r="L1206" t="str">
            <v>计算机应用技术</v>
          </cell>
        </row>
        <row r="1207">
          <cell r="F1207" t="str">
            <v>65313020030106204X</v>
          </cell>
          <cell r="G1207" t="str">
            <v>艾买提·达吾提</v>
          </cell>
          <cell r="H1207" t="str">
            <v>653130194909192055</v>
          </cell>
          <cell r="I1207" t="str">
            <v>6212877314111644</v>
          </cell>
          <cell r="J1207" t="str">
            <v>农村信用社</v>
          </cell>
          <cell r="K1207" t="str">
            <v>新疆师范高等专科学校</v>
          </cell>
          <cell r="L1207" t="str">
            <v>网络营销与直播电商</v>
          </cell>
        </row>
        <row r="1208">
          <cell r="F1208" t="str">
            <v>653130200403282027</v>
          </cell>
          <cell r="G1208" t="str">
            <v>买买提·托合提</v>
          </cell>
          <cell r="H1208" t="str">
            <v>653130198207122034</v>
          </cell>
          <cell r="I1208" t="str">
            <v>6212877308601253</v>
          </cell>
          <cell r="J1208" t="str">
            <v>农村信用社</v>
          </cell>
          <cell r="K1208" t="str">
            <v>克孜勒苏职业技术学院</v>
          </cell>
          <cell r="L1208" t="str">
            <v>旅游管理</v>
          </cell>
        </row>
        <row r="1209">
          <cell r="F1209" t="str">
            <v>653130200402072044</v>
          </cell>
          <cell r="G1209" t="str">
            <v>麦热姆妮萨·喀伍力</v>
          </cell>
          <cell r="H1209" t="str">
            <v>653130196510102029</v>
          </cell>
          <cell r="I1209" t="str">
            <v>6212877313779193</v>
          </cell>
          <cell r="J1209" t="str">
            <v>农村信用社</v>
          </cell>
          <cell r="K1209" t="str">
            <v>昆明幼儿师范高等专科学校</v>
          </cell>
          <cell r="L1209" t="str">
            <v>智慧健康养老服务与管理</v>
          </cell>
        </row>
        <row r="1210">
          <cell r="F1210" t="str">
            <v>653130200710052037</v>
          </cell>
          <cell r="G1210" t="str">
            <v>努尔尼沙·阿布莱提</v>
          </cell>
          <cell r="H1210" t="str">
            <v>653130197204052021</v>
          </cell>
          <cell r="I1210" t="str">
            <v>6228233665056649569</v>
          </cell>
          <cell r="J1210" t="str">
            <v>农业银行</v>
          </cell>
          <cell r="K1210" t="str">
            <v>喀什技师学院</v>
          </cell>
          <cell r="L1210" t="str">
            <v>大数据技术</v>
          </cell>
        </row>
        <row r="1211">
          <cell r="F1211" t="str">
            <v>653130200705202010</v>
          </cell>
          <cell r="G1211" t="str">
            <v>艾买提·肉孜</v>
          </cell>
          <cell r="H1211" t="str">
            <v>653130198909152051</v>
          </cell>
          <cell r="I1211" t="str">
            <v>6212877313646616</v>
          </cell>
          <cell r="J1211" t="str">
            <v>农村信用社</v>
          </cell>
          <cell r="K1211" t="str">
            <v>若羌县技工学校</v>
          </cell>
          <cell r="L1211" t="str">
            <v>物流管理</v>
          </cell>
        </row>
        <row r="1212">
          <cell r="F1212" t="str">
            <v>653130200805062043</v>
          </cell>
          <cell r="G1212" t="str">
            <v>肉则·艾则孜</v>
          </cell>
          <cell r="H1212" t="str">
            <v>65313019590711201X</v>
          </cell>
          <cell r="I1212" t="str">
            <v>6212877313775209</v>
          </cell>
          <cell r="J1212" t="str">
            <v>农村信用社</v>
          </cell>
          <cell r="K1212" t="str">
            <v>塔城地区中等职业技术学校</v>
          </cell>
          <cell r="L1212" t="str">
            <v>兽医</v>
          </cell>
        </row>
        <row r="1213">
          <cell r="F1213" t="str">
            <v>653130200612102053</v>
          </cell>
          <cell r="G1213" t="str">
            <v>阿布都拉·亚森</v>
          </cell>
          <cell r="H1213" t="str">
            <v>65313020051015205X</v>
          </cell>
          <cell r="I1213" t="str">
            <v>6212877321607964</v>
          </cell>
          <cell r="J1213" t="str">
            <v>农村信用社</v>
          </cell>
          <cell r="K1213" t="str">
            <v>喀什技师学院</v>
          </cell>
          <cell r="L1213" t="str">
            <v>信息技术</v>
          </cell>
        </row>
        <row r="1214">
          <cell r="F1214" t="str">
            <v>653130200612102010</v>
          </cell>
          <cell r="G1214" t="str">
            <v>阿布都热木·托合提</v>
          </cell>
          <cell r="H1214" t="str">
            <v>65313019690923201X</v>
          </cell>
          <cell r="I1214" t="str">
            <v>6212877313682835</v>
          </cell>
          <cell r="J1214" t="str">
            <v>农村信用社</v>
          </cell>
          <cell r="K1214" t="str">
            <v>若羌县技工学校</v>
          </cell>
          <cell r="L1214" t="str">
            <v>电子商务</v>
          </cell>
        </row>
        <row r="1215">
          <cell r="F1215" t="str">
            <v>653130200707312029</v>
          </cell>
          <cell r="G1215" t="str">
            <v>买买提·艾孜孜</v>
          </cell>
          <cell r="H1215" t="str">
            <v>653130198111192011</v>
          </cell>
          <cell r="I1215" t="str">
            <v>6212877319237444</v>
          </cell>
          <cell r="J1215" t="str">
            <v>农村信用社</v>
          </cell>
          <cell r="K1215" t="str">
            <v>若羌县技工学校</v>
          </cell>
          <cell r="L1215" t="str">
            <v>药学</v>
          </cell>
        </row>
        <row r="1216">
          <cell r="F1216" t="str">
            <v>653130200702011630</v>
          </cell>
          <cell r="G1216" t="str">
            <v>热孜宛·图尔荪</v>
          </cell>
          <cell r="H1216" t="str">
            <v>653130199009191623</v>
          </cell>
          <cell r="I1216" t="str">
            <v>6212877313742696</v>
          </cell>
          <cell r="J1216" t="str">
            <v>农村信用社</v>
          </cell>
          <cell r="K1216" t="str">
            <v>喀什技师学院</v>
          </cell>
          <cell r="L1216" t="str">
            <v>电子技术应用</v>
          </cell>
        </row>
        <row r="1217">
          <cell r="F1217" t="str">
            <v>653130200602132013</v>
          </cell>
          <cell r="G1217" t="str">
            <v>来丽姑丽·吾布力</v>
          </cell>
          <cell r="H1217" t="str">
            <v>653130197807102040</v>
          </cell>
          <cell r="I1217" t="str">
            <v>6212877313683288</v>
          </cell>
          <cell r="J1217" t="str">
            <v>农村信用社</v>
          </cell>
          <cell r="K1217" t="str">
            <v>若羌县技工学校</v>
          </cell>
          <cell r="L1217" t="str">
            <v>物流管理</v>
          </cell>
        </row>
        <row r="1218">
          <cell r="F1218" t="str">
            <v>653130200704152023</v>
          </cell>
          <cell r="G1218" t="str">
            <v>海热故丽·吐尔洪</v>
          </cell>
          <cell r="H1218" t="str">
            <v>653130198307052045</v>
          </cell>
          <cell r="I1218" t="str">
            <v>6217978800044095037</v>
          </cell>
          <cell r="J1218" t="str">
            <v>邮储银行</v>
          </cell>
          <cell r="K1218" t="str">
            <v>喀什技师学院</v>
          </cell>
          <cell r="L1218" t="str">
            <v>电子商务</v>
          </cell>
        </row>
        <row r="1219">
          <cell r="F1219" t="str">
            <v>653130200704292018</v>
          </cell>
          <cell r="G1219" t="str">
            <v>努尔古丽·买买提</v>
          </cell>
          <cell r="H1219" t="str">
            <v>653130198511042020</v>
          </cell>
          <cell r="I1219" t="str">
            <v>6217978800005932772</v>
          </cell>
          <cell r="J1219" t="str">
            <v>邮储银行</v>
          </cell>
          <cell r="K1219" t="str">
            <v>阿克苏地区城市理工技工学校</v>
          </cell>
          <cell r="L1219" t="str">
            <v>护理</v>
          </cell>
        </row>
        <row r="1220">
          <cell r="F1220" t="str">
            <v>65313020051015205X</v>
          </cell>
          <cell r="G1220" t="str">
            <v>阿布都萨拉木·亚森</v>
          </cell>
          <cell r="H1220" t="str">
            <v>653130200612102053</v>
          </cell>
          <cell r="I1220" t="str">
            <v>6212877321607923</v>
          </cell>
          <cell r="J1220" t="str">
            <v>农村信用社</v>
          </cell>
          <cell r="K1220" t="str">
            <v>喀什技师学院</v>
          </cell>
          <cell r="L1220" t="str">
            <v>幼儿教育</v>
          </cell>
        </row>
        <row r="1221">
          <cell r="F1221" t="str">
            <v>653130200802182015</v>
          </cell>
          <cell r="G1221" t="str">
            <v>卡地尔·肉素力</v>
          </cell>
          <cell r="H1221" t="str">
            <v>65313019790606203X</v>
          </cell>
          <cell r="I1221" t="str">
            <v>6212877316508094</v>
          </cell>
          <cell r="J1221" t="str">
            <v>农村信用社</v>
          </cell>
          <cell r="K1221" t="str">
            <v>若羌县技工学校</v>
          </cell>
          <cell r="L1221" t="str">
            <v>数控机床</v>
          </cell>
        </row>
        <row r="1222">
          <cell r="F1222" t="str">
            <v>653130200410012025</v>
          </cell>
          <cell r="G1222" t="str">
            <v>买买提·卡地尔</v>
          </cell>
          <cell r="H1222" t="str">
            <v>653130197810252015</v>
          </cell>
          <cell r="I1222" t="str">
            <v>6212877321608152</v>
          </cell>
          <cell r="J1222" t="str">
            <v>农村信用社</v>
          </cell>
          <cell r="K1222" t="str">
            <v>阿勒泰职业技术学院</v>
          </cell>
          <cell r="L1222" t="str">
            <v>学前教育</v>
          </cell>
        </row>
        <row r="1223">
          <cell r="F1223" t="str">
            <v>653130200407052026</v>
          </cell>
          <cell r="G1223" t="str">
            <v>帕提古丽·塔吉</v>
          </cell>
          <cell r="H1223" t="str">
            <v>653130197210062023</v>
          </cell>
          <cell r="I1223" t="str">
            <v>6217978800006399286</v>
          </cell>
          <cell r="J1223" t="str">
            <v>邮储银行</v>
          </cell>
          <cell r="K1223" t="str">
            <v>新疆应用职业技术学院</v>
          </cell>
          <cell r="L1223" t="str">
            <v>农业经营与管理</v>
          </cell>
        </row>
        <row r="1224">
          <cell r="F1224" t="str">
            <v>65313020040315202X</v>
          </cell>
          <cell r="G1224" t="str">
            <v>拜科日·阿吾提</v>
          </cell>
          <cell r="H1224" t="str">
            <v>653130193901022014</v>
          </cell>
          <cell r="I1224" t="str">
            <v>6212877321714349</v>
          </cell>
          <cell r="J1224" t="str">
            <v>农村信用社</v>
          </cell>
          <cell r="K1224" t="str">
            <v>甘肃省张掖市山丹县培黎职业学院</v>
          </cell>
          <cell r="L1224" t="str">
            <v>护士</v>
          </cell>
        </row>
        <row r="1225">
          <cell r="F1225" t="str">
            <v>65313020061220202X</v>
          </cell>
          <cell r="G1225" t="str">
            <v>努热拉·牙森</v>
          </cell>
          <cell r="H1225" t="str">
            <v>653130196706112026</v>
          </cell>
          <cell r="I1225" t="str">
            <v>6212877334949072</v>
          </cell>
          <cell r="J1225" t="str">
            <v>农村信用社</v>
          </cell>
          <cell r="K1225" t="str">
            <v>沙雅县技工学校</v>
          </cell>
          <cell r="L1225" t="str">
            <v>纺织技术</v>
          </cell>
        </row>
        <row r="1226">
          <cell r="F1226" t="str">
            <v>653130200407012067</v>
          </cell>
          <cell r="G1226" t="str">
            <v>土尔洪·努热克</v>
          </cell>
          <cell r="H1226" t="str">
            <v>653130197202042030</v>
          </cell>
          <cell r="I1226" t="str">
            <v>6212877314038052</v>
          </cell>
          <cell r="J1226" t="str">
            <v>农村信用社</v>
          </cell>
          <cell r="K1226" t="str">
            <v>塔城职业技术学院</v>
          </cell>
          <cell r="L1226" t="str">
            <v>学前教育</v>
          </cell>
        </row>
        <row r="1227">
          <cell r="F1227" t="str">
            <v>653130200602202034</v>
          </cell>
          <cell r="G1227" t="str">
            <v>阿布莱孜·巴拉提</v>
          </cell>
          <cell r="H1227" t="str">
            <v>653130195210172012</v>
          </cell>
          <cell r="I1227" t="str">
            <v>6212877313886048</v>
          </cell>
          <cell r="J1227" t="str">
            <v>农村信用社</v>
          </cell>
          <cell r="K1227" t="str">
            <v>巴楚县技工学校</v>
          </cell>
          <cell r="L1227" t="str">
            <v>2023级机床切削加工1班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5493"/>
  <sheetViews>
    <sheetView tabSelected="1" zoomScale="70" zoomScaleNormal="70" topLeftCell="A205" workbookViewId="0">
      <selection activeCell="O238" sqref="O238"/>
    </sheetView>
  </sheetViews>
  <sheetFormatPr defaultColWidth="9" defaultRowHeight="13.5"/>
  <cols>
    <col min="2" max="2" width="18.125" customWidth="1"/>
    <col min="3" max="3" width="16.375" customWidth="1"/>
    <col min="4" max="4" width="19" customWidth="1"/>
    <col min="5" max="5" width="20.5" customWidth="1"/>
    <col min="6" max="6" width="20.75" style="5" customWidth="1"/>
    <col min="7" max="7" width="20.5" style="5" customWidth="1"/>
    <col min="8" max="8" width="19.125" style="5" customWidth="1"/>
    <col min="9" max="9" width="20.75" style="5" customWidth="1"/>
    <col min="10" max="10" width="18.375" customWidth="1"/>
    <col min="11" max="11" width="16.375" customWidth="1"/>
    <col min="12" max="12" width="18" customWidth="1"/>
    <col min="13" max="13" width="17.75" customWidth="1"/>
    <col min="14" max="14" width="16.5" customWidth="1"/>
    <col min="15" max="15" width="14.625" customWidth="1"/>
    <col min="16" max="16" width="12.875"/>
    <col min="17" max="17" width="13.375"/>
    <col min="21" max="21" width="11.5" customWidth="1"/>
    <col min="23" max="23" width="12.875" customWidth="1"/>
    <col min="25" max="25" width="9.375"/>
    <col min="26" max="26" width="10.875" customWidth="1"/>
    <col min="27" max="27" width="21.625" customWidth="1"/>
  </cols>
  <sheetData>
    <row r="1" ht="27" spans="1:27">
      <c r="A1" s="6" t="s">
        <v>0</v>
      </c>
      <c r="B1" s="6"/>
      <c r="C1" s="6"/>
      <c r="D1" s="7"/>
      <c r="E1" s="7"/>
      <c r="F1" s="8"/>
      <c r="G1" s="8"/>
      <c r="H1" s="8"/>
      <c r="I1" s="8"/>
      <c r="J1" s="7"/>
      <c r="K1" s="7"/>
      <c r="L1" s="7"/>
      <c r="M1" s="60"/>
      <c r="N1" s="7"/>
      <c r="O1" s="7"/>
      <c r="P1" s="7"/>
      <c r="Q1" s="7"/>
      <c r="R1" s="97"/>
      <c r="S1" s="7"/>
      <c r="T1" s="7"/>
      <c r="U1" s="6"/>
      <c r="V1" s="6"/>
      <c r="W1" s="6"/>
      <c r="X1" s="6"/>
      <c r="Y1" s="6"/>
      <c r="Z1" s="6"/>
      <c r="AA1" s="6"/>
    </row>
    <row r="2" ht="18.75" spans="1:27">
      <c r="A2" s="9" t="s">
        <v>1</v>
      </c>
      <c r="B2" s="9"/>
      <c r="C2" s="9"/>
      <c r="D2" s="10"/>
      <c r="E2" s="10"/>
      <c r="F2" s="11"/>
      <c r="G2" s="11"/>
      <c r="H2" s="11"/>
      <c r="I2" s="11"/>
      <c r="J2" s="10"/>
      <c r="K2" s="10"/>
      <c r="L2" s="10"/>
      <c r="M2" s="61"/>
      <c r="N2" s="10"/>
      <c r="O2" s="10"/>
      <c r="P2" s="10"/>
      <c r="Q2" s="10"/>
      <c r="R2" s="98"/>
      <c r="S2" s="10"/>
      <c r="T2" s="10"/>
      <c r="U2" s="9"/>
      <c r="V2" s="9"/>
      <c r="W2" s="9"/>
      <c r="X2" s="9"/>
      <c r="Y2" s="9"/>
      <c r="Z2" s="9"/>
      <c r="AA2" s="9"/>
    </row>
    <row r="3" ht="63" customHeight="1" spans="1:27">
      <c r="A3" s="12" t="s">
        <v>2</v>
      </c>
      <c r="B3" s="13" t="s">
        <v>3</v>
      </c>
      <c r="C3" s="14" t="s">
        <v>4</v>
      </c>
      <c r="D3" s="14" t="s">
        <v>5</v>
      </c>
      <c r="E3" s="14" t="s">
        <v>6</v>
      </c>
      <c r="F3" s="15" t="s">
        <v>7</v>
      </c>
      <c r="G3" s="16"/>
      <c r="H3" s="16"/>
      <c r="I3" s="62"/>
      <c r="J3" s="63" t="s">
        <v>8</v>
      </c>
      <c r="K3" s="64"/>
      <c r="L3" s="64"/>
      <c r="M3" s="65"/>
      <c r="N3" s="66" t="s">
        <v>9</v>
      </c>
      <c r="O3" s="66" t="s">
        <v>10</v>
      </c>
      <c r="P3" s="67" t="s">
        <v>11</v>
      </c>
      <c r="Q3" s="67" t="s">
        <v>12</v>
      </c>
      <c r="R3" s="67" t="s">
        <v>13</v>
      </c>
      <c r="S3" s="67" t="s">
        <v>14</v>
      </c>
      <c r="T3" s="99" t="s">
        <v>15</v>
      </c>
      <c r="U3" s="100" t="s">
        <v>16</v>
      </c>
      <c r="V3" s="100" t="s">
        <v>17</v>
      </c>
      <c r="W3" s="100" t="s">
        <v>18</v>
      </c>
      <c r="X3" s="100" t="s">
        <v>19</v>
      </c>
      <c r="Y3" s="100" t="s">
        <v>20</v>
      </c>
      <c r="Z3" s="120" t="s">
        <v>21</v>
      </c>
      <c r="AA3" s="121" t="s">
        <v>22</v>
      </c>
    </row>
    <row r="4" ht="56.25" spans="1:27">
      <c r="A4" s="17"/>
      <c r="B4" s="18"/>
      <c r="C4" s="19"/>
      <c r="D4" s="19"/>
      <c r="E4" s="19"/>
      <c r="F4" s="20" t="s">
        <v>23</v>
      </c>
      <c r="G4" s="20" t="s">
        <v>24</v>
      </c>
      <c r="H4" s="21" t="s">
        <v>25</v>
      </c>
      <c r="I4" s="68" t="s">
        <v>26</v>
      </c>
      <c r="J4" s="69" t="s">
        <v>23</v>
      </c>
      <c r="K4" s="70" t="s">
        <v>24</v>
      </c>
      <c r="L4" s="71" t="s">
        <v>25</v>
      </c>
      <c r="M4" s="72" t="s">
        <v>26</v>
      </c>
      <c r="N4" s="73"/>
      <c r="O4" s="73"/>
      <c r="P4" s="74"/>
      <c r="Q4" s="74"/>
      <c r="R4" s="74"/>
      <c r="S4" s="74"/>
      <c r="T4" s="101"/>
      <c r="U4" s="102"/>
      <c r="V4" s="102"/>
      <c r="W4" s="102"/>
      <c r="X4" s="102"/>
      <c r="Y4" s="102"/>
      <c r="Z4" s="122"/>
      <c r="AA4" s="123"/>
    </row>
    <row r="5" s="1" customFormat="1" ht="25" customHeight="1" spans="1:27">
      <c r="A5" s="22">
        <f>SUBTOTAL(103,$E$5:E5)+0</f>
        <v>1</v>
      </c>
      <c r="B5" s="23" t="s">
        <v>27</v>
      </c>
      <c r="C5" s="24" t="s">
        <v>28</v>
      </c>
      <c r="D5" s="23" t="s">
        <v>29</v>
      </c>
      <c r="E5" s="23" t="s">
        <v>30</v>
      </c>
      <c r="F5" s="25" t="s">
        <v>31</v>
      </c>
      <c r="G5" s="26" t="s">
        <v>32</v>
      </c>
      <c r="H5" s="26" t="s">
        <v>33</v>
      </c>
      <c r="I5" s="40" t="s">
        <v>34</v>
      </c>
      <c r="J5" s="40"/>
      <c r="K5" s="75"/>
      <c r="L5" s="76"/>
      <c r="M5" s="40"/>
      <c r="N5" s="25" t="s">
        <v>35</v>
      </c>
      <c r="O5" s="25" t="s">
        <v>36</v>
      </c>
      <c r="P5" s="77">
        <v>44075</v>
      </c>
      <c r="Q5" s="90">
        <v>45108</v>
      </c>
      <c r="R5" s="103">
        <f>(DATEDIF(P5,Q5,"M"))/12</f>
        <v>2.83333333333333</v>
      </c>
      <c r="S5" s="104" t="s">
        <v>37</v>
      </c>
      <c r="T5" s="23" t="s">
        <v>38</v>
      </c>
      <c r="U5" s="40" t="s">
        <v>39</v>
      </c>
      <c r="V5" s="40" t="s">
        <v>39</v>
      </c>
      <c r="W5" s="40" t="s">
        <v>40</v>
      </c>
      <c r="X5" s="40" t="s">
        <v>39</v>
      </c>
      <c r="Y5" s="34">
        <v>1500</v>
      </c>
      <c r="Z5" s="41" t="s">
        <v>41</v>
      </c>
      <c r="AA5" s="37"/>
    </row>
    <row r="6" s="1" customFormat="1" ht="25" customHeight="1" spans="1:27">
      <c r="A6" s="22">
        <f>SUBTOTAL(103,$E$5:E6)+0</f>
        <v>2</v>
      </c>
      <c r="B6" s="22" t="s">
        <v>42</v>
      </c>
      <c r="C6" s="22" t="s">
        <v>43</v>
      </c>
      <c r="D6" s="27" t="s">
        <v>44</v>
      </c>
      <c r="E6" s="28" t="s">
        <v>45</v>
      </c>
      <c r="F6" s="29" t="s">
        <v>46</v>
      </c>
      <c r="G6" s="26" t="s">
        <v>47</v>
      </c>
      <c r="H6" s="26" t="s">
        <v>48</v>
      </c>
      <c r="I6" s="29" t="s">
        <v>34</v>
      </c>
      <c r="J6" s="26" t="s">
        <v>46</v>
      </c>
      <c r="K6" s="75" t="s">
        <v>47</v>
      </c>
      <c r="L6" s="76" t="s">
        <v>49</v>
      </c>
      <c r="M6" s="55" t="s">
        <v>50</v>
      </c>
      <c r="N6" s="55" t="s">
        <v>51</v>
      </c>
      <c r="O6" s="26" t="s">
        <v>52</v>
      </c>
      <c r="P6" s="78">
        <v>44440</v>
      </c>
      <c r="Q6" s="78">
        <v>45474</v>
      </c>
      <c r="R6" s="103">
        <f>(DATEDIF(P6,Q6,"M"))/12</f>
        <v>2.83333333333333</v>
      </c>
      <c r="S6" s="105" t="s">
        <v>37</v>
      </c>
      <c r="T6" s="106" t="s">
        <v>38</v>
      </c>
      <c r="U6" s="27" t="s">
        <v>39</v>
      </c>
      <c r="V6" s="38" t="s">
        <v>39</v>
      </c>
      <c r="W6" s="38" t="s">
        <v>40</v>
      </c>
      <c r="X6" s="38" t="s">
        <v>39</v>
      </c>
      <c r="Y6" s="34">
        <v>3000</v>
      </c>
      <c r="Z6" s="41" t="s">
        <v>53</v>
      </c>
      <c r="AA6" s="55"/>
    </row>
    <row r="7" s="1" customFormat="1" ht="25" customHeight="1" spans="1:27">
      <c r="A7" s="22">
        <f>SUBTOTAL(103,$E$5:E7)+0</f>
        <v>3</v>
      </c>
      <c r="B7" s="30" t="s">
        <v>42</v>
      </c>
      <c r="C7" s="30" t="s">
        <v>43</v>
      </c>
      <c r="D7" s="31" t="s">
        <v>54</v>
      </c>
      <c r="E7" s="32" t="s">
        <v>55</v>
      </c>
      <c r="F7" s="29"/>
      <c r="G7" s="26"/>
      <c r="H7" s="26"/>
      <c r="I7" s="29"/>
      <c r="J7" s="79" t="s">
        <v>56</v>
      </c>
      <c r="K7" s="75" t="s">
        <v>57</v>
      </c>
      <c r="L7" s="76" t="s">
        <v>58</v>
      </c>
      <c r="M7" s="30" t="s">
        <v>59</v>
      </c>
      <c r="N7" s="55" t="s">
        <v>60</v>
      </c>
      <c r="O7" s="26" t="s">
        <v>61</v>
      </c>
      <c r="P7" s="78">
        <v>45170</v>
      </c>
      <c r="Q7" s="78">
        <v>46205</v>
      </c>
      <c r="R7" s="103">
        <f>(DATEDIF(P7,Q7,"M"))/12</f>
        <v>2.83333333333333</v>
      </c>
      <c r="S7" s="79" t="s">
        <v>37</v>
      </c>
      <c r="T7" s="107" t="s">
        <v>38</v>
      </c>
      <c r="U7" s="108" t="s">
        <v>39</v>
      </c>
      <c r="V7" s="109" t="s">
        <v>39</v>
      </c>
      <c r="W7" s="30" t="s">
        <v>40</v>
      </c>
      <c r="X7" s="107" t="s">
        <v>39</v>
      </c>
      <c r="Y7" s="34">
        <v>1500</v>
      </c>
      <c r="Z7" s="41" t="s">
        <v>62</v>
      </c>
      <c r="AA7" s="79"/>
    </row>
    <row r="8" s="1" customFormat="1" ht="25" customHeight="1" spans="1:27">
      <c r="A8" s="22">
        <f>SUBTOTAL(103,$E$5:E8)+0</f>
        <v>4</v>
      </c>
      <c r="B8" s="22" t="s">
        <v>63</v>
      </c>
      <c r="C8" s="22" t="s">
        <v>64</v>
      </c>
      <c r="D8" s="22" t="s">
        <v>65</v>
      </c>
      <c r="E8" s="22" t="s">
        <v>66</v>
      </c>
      <c r="F8" s="29" t="s">
        <v>67</v>
      </c>
      <c r="G8" s="26" t="s">
        <v>68</v>
      </c>
      <c r="H8" s="26" t="s">
        <v>69</v>
      </c>
      <c r="I8" s="29" t="s">
        <v>34</v>
      </c>
      <c r="J8" s="22" t="s">
        <v>67</v>
      </c>
      <c r="K8" s="75" t="s">
        <v>68</v>
      </c>
      <c r="L8" s="76" t="s">
        <v>70</v>
      </c>
      <c r="M8" s="38" t="s">
        <v>34</v>
      </c>
      <c r="N8" s="46" t="s">
        <v>71</v>
      </c>
      <c r="O8" s="22" t="s">
        <v>72</v>
      </c>
      <c r="P8" s="80">
        <v>44440</v>
      </c>
      <c r="Q8" s="80" t="s">
        <v>73</v>
      </c>
      <c r="R8" s="103">
        <f>(DATEDIF(P8,Q8,"M"))/12</f>
        <v>2.83333333333333</v>
      </c>
      <c r="S8" s="109" t="s">
        <v>74</v>
      </c>
      <c r="T8" s="38" t="s">
        <v>75</v>
      </c>
      <c r="U8" s="38" t="s">
        <v>39</v>
      </c>
      <c r="V8" s="38" t="s">
        <v>40</v>
      </c>
      <c r="W8" s="38" t="s">
        <v>39</v>
      </c>
      <c r="X8" s="38" t="s">
        <v>39</v>
      </c>
      <c r="Y8" s="34">
        <v>3000</v>
      </c>
      <c r="Z8" s="41" t="s">
        <v>76</v>
      </c>
      <c r="AA8" s="22"/>
    </row>
    <row r="9" s="1" customFormat="1" ht="25" customHeight="1" spans="1:27">
      <c r="A9" s="22">
        <f>SUBTOTAL(103,$E$5:E9)+0</f>
        <v>5</v>
      </c>
      <c r="B9" s="33" t="s">
        <v>77</v>
      </c>
      <c r="C9" s="34" t="s">
        <v>78</v>
      </c>
      <c r="D9" s="34" t="s">
        <v>79</v>
      </c>
      <c r="E9" s="34" t="s">
        <v>80</v>
      </c>
      <c r="F9" s="29" t="s">
        <v>81</v>
      </c>
      <c r="G9" s="26" t="s">
        <v>82</v>
      </c>
      <c r="H9" s="26" t="s">
        <v>83</v>
      </c>
      <c r="I9" s="29" t="s">
        <v>34</v>
      </c>
      <c r="J9" s="34" t="s">
        <v>81</v>
      </c>
      <c r="K9" s="75" t="s">
        <v>82</v>
      </c>
      <c r="L9" s="76" t="s">
        <v>70</v>
      </c>
      <c r="M9" s="38" t="s">
        <v>34</v>
      </c>
      <c r="N9" s="46" t="s">
        <v>71</v>
      </c>
      <c r="O9" s="75" t="s">
        <v>84</v>
      </c>
      <c r="P9" s="81">
        <v>44805</v>
      </c>
      <c r="Q9" s="81">
        <v>45809</v>
      </c>
      <c r="R9" s="103">
        <f>(DATEDIF(P9,Q9,"M"))/12</f>
        <v>2.75</v>
      </c>
      <c r="S9" s="108" t="s">
        <v>74</v>
      </c>
      <c r="T9" s="38" t="s">
        <v>75</v>
      </c>
      <c r="U9" s="38" t="s">
        <v>39</v>
      </c>
      <c r="V9" s="38" t="s">
        <v>39</v>
      </c>
      <c r="W9" s="38" t="s">
        <v>40</v>
      </c>
      <c r="X9" s="38" t="s">
        <v>39</v>
      </c>
      <c r="Y9" s="34">
        <v>3000</v>
      </c>
      <c r="Z9" s="41" t="s">
        <v>85</v>
      </c>
      <c r="AA9" s="22"/>
    </row>
    <row r="10" s="1" customFormat="1" ht="25" customHeight="1" spans="1:27">
      <c r="A10" s="22">
        <f>SUBTOTAL(103,$E$5:E10)+0</f>
        <v>6</v>
      </c>
      <c r="B10" s="35" t="s">
        <v>27</v>
      </c>
      <c r="C10" s="36" t="s">
        <v>86</v>
      </c>
      <c r="D10" s="35" t="s">
        <v>87</v>
      </c>
      <c r="E10" s="35" t="s">
        <v>88</v>
      </c>
      <c r="F10" s="29" t="s">
        <v>89</v>
      </c>
      <c r="G10" s="26" t="s">
        <v>90</v>
      </c>
      <c r="H10" s="26" t="s">
        <v>91</v>
      </c>
      <c r="I10" s="29" t="s">
        <v>34</v>
      </c>
      <c r="J10" s="22" t="s">
        <v>89</v>
      </c>
      <c r="K10" s="75" t="s">
        <v>90</v>
      </c>
      <c r="L10" s="76" t="s">
        <v>92</v>
      </c>
      <c r="M10" s="82" t="s">
        <v>34</v>
      </c>
      <c r="N10" s="55" t="s">
        <v>93</v>
      </c>
      <c r="O10" s="26" t="s">
        <v>94</v>
      </c>
      <c r="P10" s="78">
        <v>44440</v>
      </c>
      <c r="Q10" s="78">
        <v>45444</v>
      </c>
      <c r="R10" s="103">
        <f>(DATEDIF(P10,Q10,"M"))/12</f>
        <v>2.75</v>
      </c>
      <c r="S10" s="110" t="s">
        <v>37</v>
      </c>
      <c r="T10" s="35" t="s">
        <v>38</v>
      </c>
      <c r="U10" s="33" t="s">
        <v>39</v>
      </c>
      <c r="V10" s="111" t="s">
        <v>40</v>
      </c>
      <c r="W10" s="111" t="s">
        <v>39</v>
      </c>
      <c r="X10" s="111" t="s">
        <v>39</v>
      </c>
      <c r="Y10" s="34">
        <v>3000</v>
      </c>
      <c r="Z10" s="41" t="s">
        <v>95</v>
      </c>
      <c r="AA10" s="124"/>
    </row>
    <row r="11" s="1" customFormat="1" ht="25" customHeight="1" spans="1:27">
      <c r="A11" s="22">
        <f>SUBTOTAL(103,$E$5:E11)+0</f>
        <v>7</v>
      </c>
      <c r="B11" s="37" t="s">
        <v>96</v>
      </c>
      <c r="C11" s="37" t="s">
        <v>97</v>
      </c>
      <c r="D11" s="37" t="s">
        <v>98</v>
      </c>
      <c r="E11" s="37" t="s">
        <v>99</v>
      </c>
      <c r="F11" s="37" t="s">
        <v>100</v>
      </c>
      <c r="G11" s="26" t="s">
        <v>101</v>
      </c>
      <c r="H11" s="26" t="s">
        <v>102</v>
      </c>
      <c r="I11" s="40" t="s">
        <v>34</v>
      </c>
      <c r="J11" s="40"/>
      <c r="K11" s="75"/>
      <c r="L11" s="76"/>
      <c r="M11" s="40"/>
      <c r="N11" s="37" t="s">
        <v>103</v>
      </c>
      <c r="O11" s="37" t="s">
        <v>104</v>
      </c>
      <c r="P11" s="83">
        <v>44075</v>
      </c>
      <c r="Q11" s="83">
        <v>45108</v>
      </c>
      <c r="R11" s="103">
        <f>(DATEDIF(P11,Q11,"M"))/12</f>
        <v>2.83333333333333</v>
      </c>
      <c r="S11" s="37" t="s">
        <v>37</v>
      </c>
      <c r="T11" s="37" t="s">
        <v>38</v>
      </c>
      <c r="U11" s="40" t="s">
        <v>39</v>
      </c>
      <c r="V11" s="40" t="s">
        <v>40</v>
      </c>
      <c r="W11" s="40" t="s">
        <v>39</v>
      </c>
      <c r="X11" s="40" t="s">
        <v>39</v>
      </c>
      <c r="Y11" s="34">
        <v>1500</v>
      </c>
      <c r="Z11" s="41" t="s">
        <v>105</v>
      </c>
      <c r="AA11" s="37"/>
    </row>
    <row r="12" s="1" customFormat="1" ht="25" customHeight="1" spans="1:27">
      <c r="A12" s="22">
        <f>SUBTOTAL(103,$E$5:E12)+0</f>
        <v>8</v>
      </c>
      <c r="B12" s="22" t="s">
        <v>96</v>
      </c>
      <c r="C12" s="22" t="s">
        <v>106</v>
      </c>
      <c r="D12" s="38" t="s">
        <v>107</v>
      </c>
      <c r="E12" s="39" t="s">
        <v>108</v>
      </c>
      <c r="F12" s="29"/>
      <c r="G12" s="26"/>
      <c r="H12" s="26"/>
      <c r="I12" s="29"/>
      <c r="J12" s="22" t="s">
        <v>98</v>
      </c>
      <c r="K12" s="75" t="s">
        <v>99</v>
      </c>
      <c r="L12" s="76" t="s">
        <v>109</v>
      </c>
      <c r="M12" s="82" t="s">
        <v>110</v>
      </c>
      <c r="N12" s="55" t="s">
        <v>111</v>
      </c>
      <c r="O12" s="26" t="s">
        <v>112</v>
      </c>
      <c r="P12" s="78">
        <v>45170</v>
      </c>
      <c r="Q12" s="78">
        <v>46204</v>
      </c>
      <c r="R12" s="103">
        <f>(DATEDIF(P12,Q12,"M"))/12</f>
        <v>2.83333333333333</v>
      </c>
      <c r="S12" s="22" t="s">
        <v>37</v>
      </c>
      <c r="T12" s="22" t="s">
        <v>38</v>
      </c>
      <c r="U12" s="33" t="s">
        <v>39</v>
      </c>
      <c r="V12" s="22" t="s">
        <v>40</v>
      </c>
      <c r="W12" s="27" t="s">
        <v>39</v>
      </c>
      <c r="X12" s="22" t="s">
        <v>39</v>
      </c>
      <c r="Y12" s="34">
        <v>1500</v>
      </c>
      <c r="Z12" s="41" t="s">
        <v>113</v>
      </c>
      <c r="AA12" s="22"/>
    </row>
    <row r="13" s="1" customFormat="1" ht="25" customHeight="1" spans="1:27">
      <c r="A13" s="22">
        <f>SUBTOTAL(103,$E$5:E13)+0</f>
        <v>9</v>
      </c>
      <c r="B13" s="40" t="s">
        <v>114</v>
      </c>
      <c r="C13" s="40" t="s">
        <v>115</v>
      </c>
      <c r="D13" s="40" t="s">
        <v>116</v>
      </c>
      <c r="E13" s="40" t="s">
        <v>117</v>
      </c>
      <c r="F13" s="40" t="s">
        <v>118</v>
      </c>
      <c r="G13" s="26" t="s">
        <v>119</v>
      </c>
      <c r="H13" s="26" t="s">
        <v>120</v>
      </c>
      <c r="I13" s="40" t="s">
        <v>34</v>
      </c>
      <c r="J13" s="40"/>
      <c r="K13" s="75"/>
      <c r="L13" s="76"/>
      <c r="M13" s="40"/>
      <c r="N13" s="40" t="s">
        <v>121</v>
      </c>
      <c r="O13" s="40" t="s">
        <v>122</v>
      </c>
      <c r="P13" s="84">
        <v>44075</v>
      </c>
      <c r="Q13" s="84">
        <v>45108</v>
      </c>
      <c r="R13" s="103">
        <f>(DATEDIF(P13,Q13,"M"))/12</f>
        <v>2.83333333333333</v>
      </c>
      <c r="S13" s="40" t="s">
        <v>74</v>
      </c>
      <c r="T13" s="40" t="s">
        <v>75</v>
      </c>
      <c r="U13" s="40" t="s">
        <v>39</v>
      </c>
      <c r="V13" s="40" t="s">
        <v>40</v>
      </c>
      <c r="W13" s="40" t="s">
        <v>39</v>
      </c>
      <c r="X13" s="40" t="s">
        <v>39</v>
      </c>
      <c r="Y13" s="34">
        <v>1500</v>
      </c>
      <c r="Z13" s="41" t="s">
        <v>123</v>
      </c>
      <c r="AA13" s="40"/>
    </row>
    <row r="14" s="1" customFormat="1" ht="25" customHeight="1" spans="1:27">
      <c r="A14" s="22">
        <f>SUBTOTAL(103,$E$5:E14)+0</f>
        <v>10</v>
      </c>
      <c r="B14" s="41" t="s">
        <v>124</v>
      </c>
      <c r="C14" s="33" t="s">
        <v>125</v>
      </c>
      <c r="D14" s="41" t="s">
        <v>126</v>
      </c>
      <c r="E14" s="41" t="s">
        <v>127</v>
      </c>
      <c r="F14" s="29" t="s">
        <v>128</v>
      </c>
      <c r="G14" s="26" t="s">
        <v>129</v>
      </c>
      <c r="H14" s="26" t="s">
        <v>130</v>
      </c>
      <c r="I14" s="29" t="s">
        <v>34</v>
      </c>
      <c r="J14" s="55" t="s">
        <v>128</v>
      </c>
      <c r="K14" s="75" t="s">
        <v>129</v>
      </c>
      <c r="L14" s="76" t="s">
        <v>131</v>
      </c>
      <c r="M14" s="38" t="s">
        <v>34</v>
      </c>
      <c r="N14" s="46" t="s">
        <v>71</v>
      </c>
      <c r="O14" s="75" t="s">
        <v>132</v>
      </c>
      <c r="P14" s="85">
        <v>44440</v>
      </c>
      <c r="Q14" s="85">
        <v>45536</v>
      </c>
      <c r="R14" s="103">
        <f>(DATEDIF(P14,Q14,"M"))/12</f>
        <v>3</v>
      </c>
      <c r="S14" s="108" t="s">
        <v>74</v>
      </c>
      <c r="T14" s="38" t="s">
        <v>75</v>
      </c>
      <c r="U14" s="38" t="s">
        <v>39</v>
      </c>
      <c r="V14" s="38" t="s">
        <v>39</v>
      </c>
      <c r="W14" s="38" t="s">
        <v>40</v>
      </c>
      <c r="X14" s="38" t="s">
        <v>39</v>
      </c>
      <c r="Y14" s="34">
        <v>3000</v>
      </c>
      <c r="Z14" s="41" t="s">
        <v>133</v>
      </c>
      <c r="AA14" s="22"/>
    </row>
    <row r="15" s="1" customFormat="1" ht="25" customHeight="1" spans="1:27">
      <c r="A15" s="22">
        <f>SUBTOTAL(103,$E$5:E15)+0</f>
        <v>11</v>
      </c>
      <c r="B15" s="40" t="s">
        <v>114</v>
      </c>
      <c r="C15" s="40" t="s">
        <v>115</v>
      </c>
      <c r="D15" s="40" t="s">
        <v>134</v>
      </c>
      <c r="E15" s="40" t="s">
        <v>135</v>
      </c>
      <c r="F15" s="40" t="s">
        <v>118</v>
      </c>
      <c r="G15" s="26" t="s">
        <v>119</v>
      </c>
      <c r="H15" s="26" t="s">
        <v>120</v>
      </c>
      <c r="I15" s="40" t="s">
        <v>34</v>
      </c>
      <c r="J15" s="40"/>
      <c r="K15" s="75"/>
      <c r="L15" s="76"/>
      <c r="M15" s="40"/>
      <c r="N15" s="40" t="s">
        <v>121</v>
      </c>
      <c r="O15" s="40" t="s">
        <v>122</v>
      </c>
      <c r="P15" s="84">
        <v>44075</v>
      </c>
      <c r="Q15" s="84">
        <v>45108</v>
      </c>
      <c r="R15" s="103">
        <f>(DATEDIF(P15,Q15,"M"))/12</f>
        <v>2.83333333333333</v>
      </c>
      <c r="S15" s="40" t="s">
        <v>74</v>
      </c>
      <c r="T15" s="40" t="s">
        <v>75</v>
      </c>
      <c r="U15" s="40" t="s">
        <v>39</v>
      </c>
      <c r="V15" s="40" t="s">
        <v>40</v>
      </c>
      <c r="W15" s="40" t="s">
        <v>39</v>
      </c>
      <c r="X15" s="40" t="s">
        <v>39</v>
      </c>
      <c r="Y15" s="34">
        <v>1500</v>
      </c>
      <c r="Z15" s="41" t="s">
        <v>123</v>
      </c>
      <c r="AA15" s="40"/>
    </row>
    <row r="16" s="1" customFormat="1" ht="25" customHeight="1" spans="1:27">
      <c r="A16" s="22">
        <f>SUBTOTAL(103,$E$5:E16)+0</f>
        <v>12</v>
      </c>
      <c r="B16" s="41" t="s">
        <v>96</v>
      </c>
      <c r="C16" s="41" t="s">
        <v>136</v>
      </c>
      <c r="D16" s="41" t="s">
        <v>137</v>
      </c>
      <c r="E16" s="41" t="s">
        <v>138</v>
      </c>
      <c r="F16" s="29" t="s">
        <v>139</v>
      </c>
      <c r="G16" s="26" t="s">
        <v>140</v>
      </c>
      <c r="H16" s="26" t="s">
        <v>141</v>
      </c>
      <c r="I16" s="29" t="s">
        <v>34</v>
      </c>
      <c r="J16" s="22" t="s">
        <v>139</v>
      </c>
      <c r="K16" s="75" t="s">
        <v>140</v>
      </c>
      <c r="L16" s="76" t="s">
        <v>142</v>
      </c>
      <c r="M16" s="82" t="s">
        <v>34</v>
      </c>
      <c r="N16" s="55" t="s">
        <v>143</v>
      </c>
      <c r="O16" s="26" t="s">
        <v>144</v>
      </c>
      <c r="P16" s="78">
        <v>44805</v>
      </c>
      <c r="Q16" s="78">
        <v>45839</v>
      </c>
      <c r="R16" s="103">
        <f>(DATEDIF(P16,Q16,"M"))/12</f>
        <v>2.83333333333333</v>
      </c>
      <c r="S16" s="41" t="s">
        <v>74</v>
      </c>
      <c r="T16" s="41" t="s">
        <v>38</v>
      </c>
      <c r="U16" s="33" t="s">
        <v>39</v>
      </c>
      <c r="V16" s="28" t="s">
        <v>40</v>
      </c>
      <c r="W16" s="28" t="s">
        <v>39</v>
      </c>
      <c r="X16" s="28" t="s">
        <v>39</v>
      </c>
      <c r="Y16" s="34">
        <v>3000</v>
      </c>
      <c r="Z16" s="41" t="s">
        <v>145</v>
      </c>
      <c r="AA16" s="124"/>
    </row>
    <row r="17" s="1" customFormat="1" ht="25" customHeight="1" spans="1:27">
      <c r="A17" s="22">
        <f>SUBTOTAL(103,$E$5:E17)+0</f>
        <v>13</v>
      </c>
      <c r="B17" s="22" t="s">
        <v>63</v>
      </c>
      <c r="C17" s="22" t="s">
        <v>146</v>
      </c>
      <c r="D17" s="22" t="s">
        <v>147</v>
      </c>
      <c r="E17" s="39" t="s">
        <v>148</v>
      </c>
      <c r="F17" s="29" t="s">
        <v>149</v>
      </c>
      <c r="G17" s="26" t="s">
        <v>150</v>
      </c>
      <c r="H17" s="26" t="s">
        <v>151</v>
      </c>
      <c r="I17" s="29" t="s">
        <v>34</v>
      </c>
      <c r="J17" s="22" t="s">
        <v>149</v>
      </c>
      <c r="K17" s="75" t="s">
        <v>150</v>
      </c>
      <c r="L17" s="76" t="s">
        <v>152</v>
      </c>
      <c r="M17" s="82" t="s">
        <v>59</v>
      </c>
      <c r="N17" s="55" t="s">
        <v>153</v>
      </c>
      <c r="O17" s="26" t="s">
        <v>154</v>
      </c>
      <c r="P17" s="78">
        <v>44805</v>
      </c>
      <c r="Q17" s="78" t="s">
        <v>155</v>
      </c>
      <c r="R17" s="103">
        <f>(DATEDIF(P17,Q17,"M"))/12</f>
        <v>2.75</v>
      </c>
      <c r="S17" s="112" t="s">
        <v>37</v>
      </c>
      <c r="T17" s="80" t="s">
        <v>38</v>
      </c>
      <c r="U17" s="33" t="s">
        <v>39</v>
      </c>
      <c r="V17" s="80" t="s">
        <v>39</v>
      </c>
      <c r="W17" s="80" t="s">
        <v>40</v>
      </c>
      <c r="X17" s="80" t="s">
        <v>39</v>
      </c>
      <c r="Y17" s="34">
        <v>3000</v>
      </c>
      <c r="Z17" s="41" t="s">
        <v>156</v>
      </c>
      <c r="AA17" s="22"/>
    </row>
    <row r="18" s="1" customFormat="1" ht="25" customHeight="1" spans="1:27">
      <c r="A18" s="22">
        <f>SUBTOTAL(103,$E$5:E18)+0</f>
        <v>14</v>
      </c>
      <c r="B18" s="22" t="s">
        <v>63</v>
      </c>
      <c r="C18" s="22" t="s">
        <v>157</v>
      </c>
      <c r="D18" s="22" t="s">
        <v>158</v>
      </c>
      <c r="E18" s="22" t="s">
        <v>159</v>
      </c>
      <c r="F18" s="29" t="s">
        <v>160</v>
      </c>
      <c r="G18" s="26" t="s">
        <v>161</v>
      </c>
      <c r="H18" s="26" t="s">
        <v>162</v>
      </c>
      <c r="I18" s="29" t="s">
        <v>34</v>
      </c>
      <c r="J18" s="22" t="s">
        <v>160</v>
      </c>
      <c r="K18" s="75" t="s">
        <v>161</v>
      </c>
      <c r="L18" s="76" t="s">
        <v>163</v>
      </c>
      <c r="M18" s="38" t="s">
        <v>34</v>
      </c>
      <c r="N18" s="46" t="s">
        <v>71</v>
      </c>
      <c r="O18" s="22" t="s">
        <v>164</v>
      </c>
      <c r="P18" s="80">
        <v>44805</v>
      </c>
      <c r="Q18" s="80">
        <v>45839</v>
      </c>
      <c r="R18" s="103">
        <f>(DATEDIF(P18,Q18,"M"))/12</f>
        <v>2.83333333333333</v>
      </c>
      <c r="S18" s="109" t="s">
        <v>74</v>
      </c>
      <c r="T18" s="38" t="s">
        <v>75</v>
      </c>
      <c r="U18" s="38" t="s">
        <v>39</v>
      </c>
      <c r="V18" s="38" t="s">
        <v>40</v>
      </c>
      <c r="W18" s="38" t="s">
        <v>39</v>
      </c>
      <c r="X18" s="38" t="s">
        <v>39</v>
      </c>
      <c r="Y18" s="34">
        <v>3000</v>
      </c>
      <c r="Z18" s="41" t="s">
        <v>165</v>
      </c>
      <c r="AA18" s="22"/>
    </row>
    <row r="19" s="1" customFormat="1" ht="25" customHeight="1" spans="1:27">
      <c r="A19" s="22">
        <f>SUBTOTAL(103,$E$5:E19)+0</f>
        <v>15</v>
      </c>
      <c r="B19" s="22" t="s">
        <v>63</v>
      </c>
      <c r="C19" s="22" t="s">
        <v>157</v>
      </c>
      <c r="D19" s="22" t="s">
        <v>166</v>
      </c>
      <c r="E19" s="22" t="s">
        <v>167</v>
      </c>
      <c r="F19" s="29" t="s">
        <v>160</v>
      </c>
      <c r="G19" s="26" t="s">
        <v>161</v>
      </c>
      <c r="H19" s="26" t="s">
        <v>162</v>
      </c>
      <c r="I19" s="29" t="s">
        <v>34</v>
      </c>
      <c r="J19" s="22" t="s">
        <v>160</v>
      </c>
      <c r="K19" s="75" t="s">
        <v>161</v>
      </c>
      <c r="L19" s="76" t="s">
        <v>163</v>
      </c>
      <c r="M19" s="38" t="s">
        <v>34</v>
      </c>
      <c r="N19" s="46" t="s">
        <v>71</v>
      </c>
      <c r="O19" s="22" t="s">
        <v>168</v>
      </c>
      <c r="P19" s="80">
        <v>44805</v>
      </c>
      <c r="Q19" s="80">
        <v>45839</v>
      </c>
      <c r="R19" s="103">
        <f>(DATEDIF(P19,Q19,"M"))/12</f>
        <v>2.83333333333333</v>
      </c>
      <c r="S19" s="109" t="s">
        <v>74</v>
      </c>
      <c r="T19" s="38" t="s">
        <v>75</v>
      </c>
      <c r="U19" s="38" t="s">
        <v>39</v>
      </c>
      <c r="V19" s="38" t="s">
        <v>40</v>
      </c>
      <c r="W19" s="38" t="s">
        <v>39</v>
      </c>
      <c r="X19" s="38" t="s">
        <v>39</v>
      </c>
      <c r="Y19" s="34">
        <v>3000</v>
      </c>
      <c r="Z19" s="41" t="s">
        <v>169</v>
      </c>
      <c r="AA19" s="22"/>
    </row>
    <row r="20" s="1" customFormat="1" ht="25" customHeight="1" spans="1:27">
      <c r="A20" s="22">
        <f>SUBTOTAL(103,$E$5:E20)+0</f>
        <v>16</v>
      </c>
      <c r="B20" s="34" t="s">
        <v>124</v>
      </c>
      <c r="C20" s="34" t="s">
        <v>170</v>
      </c>
      <c r="D20" s="42" t="s">
        <v>171</v>
      </c>
      <c r="E20" s="42" t="s">
        <v>172</v>
      </c>
      <c r="F20" s="29"/>
      <c r="G20" s="26"/>
      <c r="H20" s="26"/>
      <c r="I20" s="29"/>
      <c r="J20" s="22" t="s">
        <v>173</v>
      </c>
      <c r="K20" s="75" t="s">
        <v>174</v>
      </c>
      <c r="L20" s="76" t="s">
        <v>92</v>
      </c>
      <c r="M20" s="82" t="s">
        <v>34</v>
      </c>
      <c r="N20" s="55" t="s">
        <v>175</v>
      </c>
      <c r="O20" s="26" t="s">
        <v>176</v>
      </c>
      <c r="P20" s="78">
        <v>44805</v>
      </c>
      <c r="Q20" s="78">
        <v>45809</v>
      </c>
      <c r="R20" s="103">
        <f>(DATEDIF(P20,Q20,"M"))/12</f>
        <v>2.75</v>
      </c>
      <c r="S20" s="113" t="s">
        <v>37</v>
      </c>
      <c r="T20" s="41" t="s">
        <v>38</v>
      </c>
      <c r="U20" s="33" t="s">
        <v>39</v>
      </c>
      <c r="V20" s="28" t="s">
        <v>40</v>
      </c>
      <c r="W20" s="28" t="s">
        <v>39</v>
      </c>
      <c r="X20" s="28" t="s">
        <v>39</v>
      </c>
      <c r="Y20" s="34">
        <v>1500</v>
      </c>
      <c r="Z20" s="41" t="s">
        <v>177</v>
      </c>
      <c r="AA20" s="41" t="s">
        <v>178</v>
      </c>
    </row>
    <row r="21" s="1" customFormat="1" ht="25" customHeight="1" spans="1:27">
      <c r="A21" s="22">
        <f>SUBTOTAL(103,$E$5:E21)+0</f>
        <v>17</v>
      </c>
      <c r="B21" s="43" t="s">
        <v>179</v>
      </c>
      <c r="C21" s="43" t="s">
        <v>180</v>
      </c>
      <c r="D21" s="44" t="s">
        <v>181</v>
      </c>
      <c r="E21" s="45" t="s">
        <v>182</v>
      </c>
      <c r="F21" s="29"/>
      <c r="G21" s="26"/>
      <c r="H21" s="26"/>
      <c r="I21" s="29"/>
      <c r="J21" s="22" t="s">
        <v>183</v>
      </c>
      <c r="K21" s="75" t="s">
        <v>184</v>
      </c>
      <c r="L21" s="76" t="s">
        <v>185</v>
      </c>
      <c r="M21" s="82" t="s">
        <v>59</v>
      </c>
      <c r="N21" s="46" t="s">
        <v>71</v>
      </c>
      <c r="O21" s="44" t="s">
        <v>186</v>
      </c>
      <c r="P21" s="86">
        <v>45170</v>
      </c>
      <c r="Q21" s="86">
        <v>46210</v>
      </c>
      <c r="R21" s="103">
        <f>(DATEDIF(P21,Q21,"M"))/12</f>
        <v>2.83333333333333</v>
      </c>
      <c r="S21" s="43" t="s">
        <v>74</v>
      </c>
      <c r="T21" s="43" t="s">
        <v>75</v>
      </c>
      <c r="U21" s="43" t="s">
        <v>39</v>
      </c>
      <c r="V21" s="43" t="s">
        <v>39</v>
      </c>
      <c r="W21" s="43" t="s">
        <v>40</v>
      </c>
      <c r="X21" s="43" t="s">
        <v>39</v>
      </c>
      <c r="Y21" s="34">
        <v>1500</v>
      </c>
      <c r="Z21" s="41" t="s">
        <v>187</v>
      </c>
      <c r="AA21" s="22"/>
    </row>
    <row r="22" s="1" customFormat="1" ht="25" customHeight="1" spans="1:27">
      <c r="A22" s="22">
        <f>SUBTOTAL(103,$E$5:E22)+0</f>
        <v>18</v>
      </c>
      <c r="B22" s="37" t="s">
        <v>188</v>
      </c>
      <c r="C22" s="37" t="s">
        <v>189</v>
      </c>
      <c r="D22" s="37" t="s">
        <v>190</v>
      </c>
      <c r="E22" s="37" t="s">
        <v>191</v>
      </c>
      <c r="F22" s="37" t="s">
        <v>192</v>
      </c>
      <c r="G22" s="26" t="s">
        <v>193</v>
      </c>
      <c r="H22" s="26" t="s">
        <v>194</v>
      </c>
      <c r="I22" s="40" t="s">
        <v>34</v>
      </c>
      <c r="J22" s="40"/>
      <c r="K22" s="75"/>
      <c r="L22" s="76"/>
      <c r="M22" s="40"/>
      <c r="N22" s="87" t="s">
        <v>111</v>
      </c>
      <c r="O22" s="24" t="s">
        <v>195</v>
      </c>
      <c r="P22" s="88">
        <v>43709</v>
      </c>
      <c r="Q22" s="88">
        <v>45108</v>
      </c>
      <c r="R22" s="103">
        <f>(DATEDIF(P22,Q22,"M"))/12</f>
        <v>3.83333333333333</v>
      </c>
      <c r="S22" s="114" t="s">
        <v>37</v>
      </c>
      <c r="T22" s="53" t="s">
        <v>38</v>
      </c>
      <c r="U22" s="40" t="s">
        <v>39</v>
      </c>
      <c r="V22" s="40" t="s">
        <v>40</v>
      </c>
      <c r="W22" s="40" t="s">
        <v>39</v>
      </c>
      <c r="X22" s="40" t="s">
        <v>39</v>
      </c>
      <c r="Y22" s="34">
        <v>1500</v>
      </c>
      <c r="Z22" s="41" t="s">
        <v>196</v>
      </c>
      <c r="AA22" s="37" t="s">
        <v>197</v>
      </c>
    </row>
    <row r="23" s="1" customFormat="1" ht="25" customHeight="1" spans="1:27">
      <c r="A23" s="22">
        <f>SUBTOTAL(103,$E$5:E23)+0</f>
        <v>19</v>
      </c>
      <c r="B23" s="37" t="s">
        <v>63</v>
      </c>
      <c r="C23" s="37" t="s">
        <v>198</v>
      </c>
      <c r="D23" s="37" t="s">
        <v>199</v>
      </c>
      <c r="E23" s="37" t="s">
        <v>200</v>
      </c>
      <c r="F23" s="37" t="s">
        <v>201</v>
      </c>
      <c r="G23" s="26" t="s">
        <v>202</v>
      </c>
      <c r="H23" s="26" t="s">
        <v>203</v>
      </c>
      <c r="I23" s="40" t="s">
        <v>34</v>
      </c>
      <c r="J23" s="40"/>
      <c r="K23" s="75"/>
      <c r="L23" s="76"/>
      <c r="M23" s="40"/>
      <c r="N23" s="40" t="s">
        <v>121</v>
      </c>
      <c r="O23" s="37" t="s">
        <v>204</v>
      </c>
      <c r="P23" s="84">
        <v>44075</v>
      </c>
      <c r="Q23" s="84">
        <v>45108</v>
      </c>
      <c r="R23" s="103">
        <f>(DATEDIF(P23,Q23,"M"))/12</f>
        <v>2.83333333333333</v>
      </c>
      <c r="S23" s="115" t="s">
        <v>74</v>
      </c>
      <c r="T23" s="40" t="s">
        <v>75</v>
      </c>
      <c r="U23" s="40" t="s">
        <v>39</v>
      </c>
      <c r="V23" s="40" t="s">
        <v>39</v>
      </c>
      <c r="W23" s="40" t="s">
        <v>40</v>
      </c>
      <c r="X23" s="40" t="s">
        <v>39</v>
      </c>
      <c r="Y23" s="34">
        <v>1500</v>
      </c>
      <c r="Z23" s="41" t="s">
        <v>205</v>
      </c>
      <c r="AA23" s="37"/>
    </row>
    <row r="24" s="1" customFormat="1" ht="25" customHeight="1" spans="1:27">
      <c r="A24" s="22">
        <f>SUBTOTAL(103,$E$5:E24)+0</f>
        <v>20</v>
      </c>
      <c r="B24" s="46" t="s">
        <v>188</v>
      </c>
      <c r="C24" s="22" t="s">
        <v>206</v>
      </c>
      <c r="D24" s="46" t="s">
        <v>207</v>
      </c>
      <c r="E24" s="22" t="s">
        <v>208</v>
      </c>
      <c r="F24" s="29" t="s">
        <v>209</v>
      </c>
      <c r="G24" s="26" t="s">
        <v>210</v>
      </c>
      <c r="H24" s="26" t="s">
        <v>211</v>
      </c>
      <c r="I24" s="29" t="s">
        <v>34</v>
      </c>
      <c r="J24" s="46" t="s">
        <v>209</v>
      </c>
      <c r="K24" s="75" t="s">
        <v>210</v>
      </c>
      <c r="L24" s="76" t="s">
        <v>212</v>
      </c>
      <c r="M24" s="38" t="s">
        <v>34</v>
      </c>
      <c r="N24" s="46" t="s">
        <v>71</v>
      </c>
      <c r="O24" s="28" t="s">
        <v>213</v>
      </c>
      <c r="P24" s="89">
        <v>44805</v>
      </c>
      <c r="Q24" s="89">
        <v>45839</v>
      </c>
      <c r="R24" s="103">
        <f>(DATEDIF(P24,Q24,"M"))/12</f>
        <v>2.83333333333333</v>
      </c>
      <c r="S24" s="108" t="s">
        <v>74</v>
      </c>
      <c r="T24" s="38" t="s">
        <v>75</v>
      </c>
      <c r="U24" s="38" t="s">
        <v>39</v>
      </c>
      <c r="V24" s="38" t="s">
        <v>40</v>
      </c>
      <c r="W24" s="38" t="s">
        <v>39</v>
      </c>
      <c r="X24" s="38" t="s">
        <v>39</v>
      </c>
      <c r="Y24" s="34">
        <v>3000</v>
      </c>
      <c r="Z24" s="41" t="s">
        <v>214</v>
      </c>
      <c r="AA24" s="22"/>
    </row>
    <row r="25" s="1" customFormat="1" ht="25" customHeight="1" spans="1:27">
      <c r="A25" s="22">
        <f>SUBTOTAL(103,$E$5:E25)+0</f>
        <v>21</v>
      </c>
      <c r="B25" s="47" t="s">
        <v>215</v>
      </c>
      <c r="C25" s="47" t="s">
        <v>216</v>
      </c>
      <c r="D25" s="47" t="s">
        <v>217</v>
      </c>
      <c r="E25" s="47" t="s">
        <v>218</v>
      </c>
      <c r="F25" s="47" t="s">
        <v>219</v>
      </c>
      <c r="G25" s="26" t="s">
        <v>220</v>
      </c>
      <c r="H25" s="26" t="s">
        <v>221</v>
      </c>
      <c r="I25" s="40" t="s">
        <v>34</v>
      </c>
      <c r="J25" s="40"/>
      <c r="K25" s="75"/>
      <c r="L25" s="76"/>
      <c r="M25" s="40"/>
      <c r="N25" s="40" t="s">
        <v>71</v>
      </c>
      <c r="O25" s="87" t="s">
        <v>222</v>
      </c>
      <c r="P25" s="90">
        <v>44075</v>
      </c>
      <c r="Q25" s="90">
        <v>45108</v>
      </c>
      <c r="R25" s="103">
        <f>(DATEDIF(P25,Q25,"M"))/12</f>
        <v>2.83333333333333</v>
      </c>
      <c r="S25" s="116" t="s">
        <v>74</v>
      </c>
      <c r="T25" s="40" t="s">
        <v>75</v>
      </c>
      <c r="U25" s="40" t="s">
        <v>39</v>
      </c>
      <c r="V25" s="40" t="s">
        <v>40</v>
      </c>
      <c r="W25" s="40" t="s">
        <v>39</v>
      </c>
      <c r="X25" s="40" t="s">
        <v>39</v>
      </c>
      <c r="Y25" s="34">
        <v>1500</v>
      </c>
      <c r="Z25" s="41" t="s">
        <v>223</v>
      </c>
      <c r="AA25" s="37"/>
    </row>
    <row r="26" s="1" customFormat="1" ht="25" customHeight="1" spans="1:27">
      <c r="A26" s="22">
        <f>SUBTOTAL(103,$E$5:E26)+0</f>
        <v>22</v>
      </c>
      <c r="B26" s="22" t="s">
        <v>77</v>
      </c>
      <c r="C26" s="22" t="s">
        <v>224</v>
      </c>
      <c r="D26" s="48" t="s">
        <v>225</v>
      </c>
      <c r="E26" s="49" t="s">
        <v>226</v>
      </c>
      <c r="F26" s="29"/>
      <c r="G26" s="26"/>
      <c r="H26" s="26"/>
      <c r="I26" s="29"/>
      <c r="J26" s="22" t="s">
        <v>227</v>
      </c>
      <c r="K26" s="75" t="s">
        <v>228</v>
      </c>
      <c r="L26" s="76" t="s">
        <v>229</v>
      </c>
      <c r="M26" s="82" t="s">
        <v>50</v>
      </c>
      <c r="N26" s="46" t="s">
        <v>71</v>
      </c>
      <c r="O26" s="48" t="s">
        <v>230</v>
      </c>
      <c r="P26" s="80">
        <v>45170</v>
      </c>
      <c r="Q26" s="80">
        <v>46204</v>
      </c>
      <c r="R26" s="103">
        <f>(DATEDIF(P26,Q26,"M"))/12</f>
        <v>2.83333333333333</v>
      </c>
      <c r="S26" s="22" t="s">
        <v>74</v>
      </c>
      <c r="T26" s="22" t="s">
        <v>75</v>
      </c>
      <c r="U26" s="22" t="s">
        <v>39</v>
      </c>
      <c r="V26" s="22" t="s">
        <v>40</v>
      </c>
      <c r="W26" s="27" t="s">
        <v>39</v>
      </c>
      <c r="X26" s="22" t="s">
        <v>39</v>
      </c>
      <c r="Y26" s="34">
        <v>1500</v>
      </c>
      <c r="Z26" s="41" t="s">
        <v>231</v>
      </c>
      <c r="AA26" s="22"/>
    </row>
    <row r="27" s="1" customFormat="1" ht="25" customHeight="1" spans="1:27">
      <c r="A27" s="22">
        <f>SUBTOTAL(103,$E$5:E27)+0</f>
        <v>23</v>
      </c>
      <c r="B27" s="22" t="s">
        <v>63</v>
      </c>
      <c r="C27" s="22" t="s">
        <v>232</v>
      </c>
      <c r="D27" s="22" t="s">
        <v>233</v>
      </c>
      <c r="E27" s="39" t="s">
        <v>234</v>
      </c>
      <c r="F27" s="29"/>
      <c r="G27" s="26"/>
      <c r="H27" s="26"/>
      <c r="I27" s="29"/>
      <c r="J27" s="22" t="s">
        <v>235</v>
      </c>
      <c r="K27" s="75" t="s">
        <v>150</v>
      </c>
      <c r="L27" s="76" t="s">
        <v>92</v>
      </c>
      <c r="M27" s="82" t="s">
        <v>59</v>
      </c>
      <c r="N27" s="55" t="s">
        <v>236</v>
      </c>
      <c r="O27" s="26" t="s">
        <v>237</v>
      </c>
      <c r="P27" s="78">
        <v>45170</v>
      </c>
      <c r="Q27" s="78">
        <v>46174</v>
      </c>
      <c r="R27" s="103">
        <f>(DATEDIF(P27,Q27,"M"))/12</f>
        <v>2.75</v>
      </c>
      <c r="S27" s="109" t="s">
        <v>37</v>
      </c>
      <c r="T27" s="22" t="s">
        <v>38</v>
      </c>
      <c r="U27" s="22" t="s">
        <v>39</v>
      </c>
      <c r="V27" s="38" t="s">
        <v>39</v>
      </c>
      <c r="W27" s="38" t="s">
        <v>40</v>
      </c>
      <c r="X27" s="38" t="s">
        <v>39</v>
      </c>
      <c r="Y27" s="34">
        <v>1500</v>
      </c>
      <c r="Z27" s="41" t="s">
        <v>238</v>
      </c>
      <c r="AA27" s="22"/>
    </row>
    <row r="28" s="1" customFormat="1" ht="25" customHeight="1" spans="1:27">
      <c r="A28" s="22">
        <f>SUBTOTAL(103,$E$5:E28)+0</f>
        <v>24</v>
      </c>
      <c r="B28" s="41" t="s">
        <v>124</v>
      </c>
      <c r="C28" s="22" t="s">
        <v>239</v>
      </c>
      <c r="D28" s="28" t="s">
        <v>240</v>
      </c>
      <c r="E28" s="50" t="s">
        <v>241</v>
      </c>
      <c r="F28" s="29"/>
      <c r="G28" s="26"/>
      <c r="H28" s="26"/>
      <c r="I28" s="29"/>
      <c r="J28" s="22" t="s">
        <v>242</v>
      </c>
      <c r="K28" s="75" t="s">
        <v>243</v>
      </c>
      <c r="L28" s="76" t="s">
        <v>244</v>
      </c>
      <c r="M28" s="82" t="s">
        <v>59</v>
      </c>
      <c r="N28" s="55" t="s">
        <v>245</v>
      </c>
      <c r="O28" s="26" t="s">
        <v>246</v>
      </c>
      <c r="P28" s="78">
        <v>45170</v>
      </c>
      <c r="Q28" s="78">
        <v>46569</v>
      </c>
      <c r="R28" s="103">
        <f>(DATEDIF(P28,Q28,"M"))/12</f>
        <v>3.83333333333333</v>
      </c>
      <c r="S28" s="41" t="s">
        <v>37</v>
      </c>
      <c r="T28" s="41" t="s">
        <v>38</v>
      </c>
      <c r="U28" s="33" t="s">
        <v>39</v>
      </c>
      <c r="V28" s="41" t="s">
        <v>39</v>
      </c>
      <c r="W28" s="41" t="s">
        <v>40</v>
      </c>
      <c r="X28" s="41" t="s">
        <v>39</v>
      </c>
      <c r="Y28" s="34">
        <v>1500</v>
      </c>
      <c r="Z28" s="41" t="s">
        <v>247</v>
      </c>
      <c r="AA28" s="22"/>
    </row>
    <row r="29" s="1" customFormat="1" ht="25" customHeight="1" spans="1:27">
      <c r="A29" s="22">
        <f>SUBTOTAL(103,$E$5:E29)+0</f>
        <v>25</v>
      </c>
      <c r="B29" s="37" t="s">
        <v>63</v>
      </c>
      <c r="C29" s="37" t="s">
        <v>146</v>
      </c>
      <c r="D29" s="37" t="s">
        <v>248</v>
      </c>
      <c r="E29" s="37" t="s">
        <v>249</v>
      </c>
      <c r="F29" s="37" t="s">
        <v>250</v>
      </c>
      <c r="G29" s="26" t="s">
        <v>251</v>
      </c>
      <c r="H29" s="26" t="s">
        <v>252</v>
      </c>
      <c r="I29" s="40" t="s">
        <v>34</v>
      </c>
      <c r="J29" s="40"/>
      <c r="K29" s="75"/>
      <c r="L29" s="76"/>
      <c r="M29" s="40"/>
      <c r="N29" s="40" t="s">
        <v>71</v>
      </c>
      <c r="O29" s="37" t="s">
        <v>253</v>
      </c>
      <c r="P29" s="83">
        <v>44075</v>
      </c>
      <c r="Q29" s="83" t="s">
        <v>254</v>
      </c>
      <c r="R29" s="103">
        <f>(DATEDIF(P29,Q29,"M"))/12</f>
        <v>2.83333333333333</v>
      </c>
      <c r="S29" s="115" t="s">
        <v>74</v>
      </c>
      <c r="T29" s="40" t="s">
        <v>75</v>
      </c>
      <c r="U29" s="40" t="s">
        <v>39</v>
      </c>
      <c r="V29" s="40" t="s">
        <v>39</v>
      </c>
      <c r="W29" s="40" t="s">
        <v>40</v>
      </c>
      <c r="X29" s="40" t="s">
        <v>39</v>
      </c>
      <c r="Y29" s="34">
        <v>1500</v>
      </c>
      <c r="Z29" s="41" t="s">
        <v>255</v>
      </c>
      <c r="AA29" s="37"/>
    </row>
    <row r="30" s="1" customFormat="1" ht="25" customHeight="1" spans="1:27">
      <c r="A30" s="22">
        <f>SUBTOTAL(103,$E$5:E30)+0</f>
        <v>26</v>
      </c>
      <c r="B30" s="51" t="s">
        <v>42</v>
      </c>
      <c r="C30" s="51" t="s">
        <v>256</v>
      </c>
      <c r="D30" s="51" t="s">
        <v>257</v>
      </c>
      <c r="E30" s="52" t="s">
        <v>258</v>
      </c>
      <c r="F30" s="51" t="s">
        <v>259</v>
      </c>
      <c r="G30" s="26" t="s">
        <v>260</v>
      </c>
      <c r="H30" s="26" t="s">
        <v>261</v>
      </c>
      <c r="I30" s="40" t="s">
        <v>34</v>
      </c>
      <c r="J30" s="40"/>
      <c r="K30" s="75"/>
      <c r="L30" s="76"/>
      <c r="M30" s="40"/>
      <c r="N30" s="40" t="s">
        <v>121</v>
      </c>
      <c r="O30" s="51" t="s">
        <v>262</v>
      </c>
      <c r="P30" s="84">
        <v>44075</v>
      </c>
      <c r="Q30" s="84">
        <v>45108</v>
      </c>
      <c r="R30" s="103">
        <f>(DATEDIF(P30,Q30,"M"))/12</f>
        <v>2.83333333333333</v>
      </c>
      <c r="S30" s="51" t="s">
        <v>74</v>
      </c>
      <c r="T30" s="40" t="s">
        <v>75</v>
      </c>
      <c r="U30" s="40" t="s">
        <v>39</v>
      </c>
      <c r="V30" s="40" t="s">
        <v>40</v>
      </c>
      <c r="W30" s="40" t="s">
        <v>39</v>
      </c>
      <c r="X30" s="40" t="s">
        <v>39</v>
      </c>
      <c r="Y30" s="34">
        <v>1500</v>
      </c>
      <c r="Z30" s="41" t="s">
        <v>263</v>
      </c>
      <c r="AA30" s="37"/>
    </row>
    <row r="31" s="1" customFormat="1" ht="25" customHeight="1" spans="1:27">
      <c r="A31" s="22">
        <f>SUBTOTAL(103,$E$5:E31)+0</f>
        <v>27</v>
      </c>
      <c r="B31" s="22" t="s">
        <v>77</v>
      </c>
      <c r="C31" s="22" t="s">
        <v>264</v>
      </c>
      <c r="D31" s="38" t="s">
        <v>265</v>
      </c>
      <c r="E31" s="39" t="s">
        <v>266</v>
      </c>
      <c r="F31" s="29" t="s">
        <v>267</v>
      </c>
      <c r="G31" s="26" t="s">
        <v>268</v>
      </c>
      <c r="H31" s="26" t="s">
        <v>269</v>
      </c>
      <c r="I31" s="29" t="s">
        <v>34</v>
      </c>
      <c r="J31" s="22" t="s">
        <v>267</v>
      </c>
      <c r="K31" s="75" t="s">
        <v>268</v>
      </c>
      <c r="L31" s="76" t="s">
        <v>270</v>
      </c>
      <c r="M31" s="82" t="s">
        <v>50</v>
      </c>
      <c r="N31" s="55" t="s">
        <v>153</v>
      </c>
      <c r="O31" s="26" t="s">
        <v>271</v>
      </c>
      <c r="P31" s="78">
        <v>45170</v>
      </c>
      <c r="Q31" s="78">
        <v>46204</v>
      </c>
      <c r="R31" s="103">
        <f>(DATEDIF(P31,Q31,"M"))/12</f>
        <v>2.83333333333333</v>
      </c>
      <c r="S31" s="22" t="s">
        <v>37</v>
      </c>
      <c r="T31" s="22" t="s">
        <v>38</v>
      </c>
      <c r="U31" s="22" t="s">
        <v>39</v>
      </c>
      <c r="V31" s="22" t="s">
        <v>40</v>
      </c>
      <c r="W31" s="27" t="s">
        <v>39</v>
      </c>
      <c r="X31" s="22" t="s">
        <v>39</v>
      </c>
      <c r="Y31" s="34">
        <v>3000</v>
      </c>
      <c r="Z31" s="41" t="s">
        <v>272</v>
      </c>
      <c r="AA31" s="22"/>
    </row>
    <row r="32" s="1" customFormat="1" ht="25" customHeight="1" spans="1:27">
      <c r="A32" s="22">
        <f>SUBTOTAL(103,$E$5:E32)+0</f>
        <v>28</v>
      </c>
      <c r="B32" s="53" t="s">
        <v>77</v>
      </c>
      <c r="C32" s="47" t="s">
        <v>273</v>
      </c>
      <c r="D32" s="47" t="s">
        <v>274</v>
      </c>
      <c r="E32" s="47" t="s">
        <v>275</v>
      </c>
      <c r="F32" s="47" t="s">
        <v>276</v>
      </c>
      <c r="G32" s="26" t="s">
        <v>277</v>
      </c>
      <c r="H32" s="26" t="s">
        <v>278</v>
      </c>
      <c r="I32" s="40" t="s">
        <v>34</v>
      </c>
      <c r="J32" s="40"/>
      <c r="K32" s="75"/>
      <c r="L32" s="76"/>
      <c r="M32" s="40"/>
      <c r="N32" s="87" t="s">
        <v>279</v>
      </c>
      <c r="O32" s="87" t="s">
        <v>280</v>
      </c>
      <c r="P32" s="91">
        <v>44805</v>
      </c>
      <c r="Q32" s="91">
        <v>45839</v>
      </c>
      <c r="R32" s="103">
        <f>(DATEDIF(P32,Q32,"M"))/12</f>
        <v>2.83333333333333</v>
      </c>
      <c r="S32" s="114" t="s">
        <v>74</v>
      </c>
      <c r="T32" s="53" t="s">
        <v>38</v>
      </c>
      <c r="U32" s="40" t="s">
        <v>39</v>
      </c>
      <c r="V32" s="40" t="s">
        <v>39</v>
      </c>
      <c r="W32" s="40" t="s">
        <v>40</v>
      </c>
      <c r="X32" s="40" t="s">
        <v>39</v>
      </c>
      <c r="Y32" s="34">
        <v>1500</v>
      </c>
      <c r="Z32" s="41" t="s">
        <v>281</v>
      </c>
      <c r="AA32" s="37"/>
    </row>
    <row r="33" s="1" customFormat="1" ht="25" customHeight="1" spans="1:27">
      <c r="A33" s="22">
        <f>SUBTOTAL(103,$E$5:E33)+0</f>
        <v>29</v>
      </c>
      <c r="B33" s="22" t="s">
        <v>63</v>
      </c>
      <c r="C33" s="22" t="s">
        <v>282</v>
      </c>
      <c r="D33" s="22" t="s">
        <v>283</v>
      </c>
      <c r="E33" s="22" t="s">
        <v>284</v>
      </c>
      <c r="F33" s="29" t="s">
        <v>285</v>
      </c>
      <c r="G33" s="26" t="s">
        <v>266</v>
      </c>
      <c r="H33" s="26" t="s">
        <v>286</v>
      </c>
      <c r="I33" s="29" t="s">
        <v>34</v>
      </c>
      <c r="J33" s="22" t="s">
        <v>285</v>
      </c>
      <c r="K33" s="75" t="s">
        <v>266</v>
      </c>
      <c r="L33" s="76" t="s">
        <v>287</v>
      </c>
      <c r="M33" s="38" t="s">
        <v>34</v>
      </c>
      <c r="N33" s="22" t="s">
        <v>121</v>
      </c>
      <c r="O33" s="22" t="s">
        <v>288</v>
      </c>
      <c r="P33" s="80">
        <v>44805</v>
      </c>
      <c r="Q33" s="80">
        <v>45839</v>
      </c>
      <c r="R33" s="103">
        <f>(DATEDIF(P33,Q33,"M"))/12</f>
        <v>2.83333333333333</v>
      </c>
      <c r="S33" s="109" t="s">
        <v>74</v>
      </c>
      <c r="T33" s="38" t="s">
        <v>75</v>
      </c>
      <c r="U33" s="38" t="s">
        <v>39</v>
      </c>
      <c r="V33" s="38" t="s">
        <v>39</v>
      </c>
      <c r="W33" s="38" t="s">
        <v>40</v>
      </c>
      <c r="X33" s="38" t="s">
        <v>39</v>
      </c>
      <c r="Y33" s="34">
        <v>3000</v>
      </c>
      <c r="Z33" s="41" t="s">
        <v>289</v>
      </c>
      <c r="AA33" s="22"/>
    </row>
    <row r="34" s="1" customFormat="1" ht="25" customHeight="1" spans="1:27">
      <c r="A34" s="22">
        <f>SUBTOTAL(103,$E$5:E34)+0</f>
        <v>30</v>
      </c>
      <c r="B34" s="33" t="s">
        <v>77</v>
      </c>
      <c r="C34" s="34" t="s">
        <v>290</v>
      </c>
      <c r="D34" s="34" t="s">
        <v>291</v>
      </c>
      <c r="E34" s="34" t="s">
        <v>292</v>
      </c>
      <c r="F34" s="29" t="s">
        <v>293</v>
      </c>
      <c r="G34" s="26" t="s">
        <v>294</v>
      </c>
      <c r="H34" s="26" t="s">
        <v>295</v>
      </c>
      <c r="I34" s="29" t="s">
        <v>34</v>
      </c>
      <c r="J34" s="34" t="s">
        <v>293</v>
      </c>
      <c r="K34" s="75" t="s">
        <v>294</v>
      </c>
      <c r="L34" s="76" t="s">
        <v>296</v>
      </c>
      <c r="M34" s="38" t="s">
        <v>34</v>
      </c>
      <c r="N34" s="46" t="s">
        <v>71</v>
      </c>
      <c r="O34" s="75" t="s">
        <v>297</v>
      </c>
      <c r="P34" s="81">
        <v>44440</v>
      </c>
      <c r="Q34" s="81">
        <v>45444</v>
      </c>
      <c r="R34" s="103">
        <f>(DATEDIF(P34,Q34,"M"))/12</f>
        <v>2.75</v>
      </c>
      <c r="S34" s="108" t="s">
        <v>74</v>
      </c>
      <c r="T34" s="38" t="s">
        <v>75</v>
      </c>
      <c r="U34" s="38" t="s">
        <v>39</v>
      </c>
      <c r="V34" s="38" t="s">
        <v>40</v>
      </c>
      <c r="W34" s="38" t="s">
        <v>39</v>
      </c>
      <c r="X34" s="38" t="s">
        <v>39</v>
      </c>
      <c r="Y34" s="34">
        <v>3000</v>
      </c>
      <c r="Z34" s="41" t="s">
        <v>298</v>
      </c>
      <c r="AA34" s="22"/>
    </row>
    <row r="35" s="1" customFormat="1" ht="25" customHeight="1" spans="1:27">
      <c r="A35" s="22">
        <f>SUBTOTAL(103,$E$5:E35)+0</f>
        <v>31</v>
      </c>
      <c r="B35" s="41" t="s">
        <v>96</v>
      </c>
      <c r="C35" s="41" t="s">
        <v>299</v>
      </c>
      <c r="D35" s="41" t="s">
        <v>300</v>
      </c>
      <c r="E35" s="41" t="s">
        <v>301</v>
      </c>
      <c r="F35" s="29" t="s">
        <v>302</v>
      </c>
      <c r="G35" s="26" t="s">
        <v>303</v>
      </c>
      <c r="H35" s="26" t="s">
        <v>304</v>
      </c>
      <c r="I35" s="29" t="s">
        <v>34</v>
      </c>
      <c r="J35" s="22" t="s">
        <v>302</v>
      </c>
      <c r="K35" s="75" t="s">
        <v>303</v>
      </c>
      <c r="L35" s="76" t="s">
        <v>305</v>
      </c>
      <c r="M35" s="82" t="s">
        <v>34</v>
      </c>
      <c r="N35" s="55" t="s">
        <v>306</v>
      </c>
      <c r="O35" s="26" t="s">
        <v>307</v>
      </c>
      <c r="P35" s="78">
        <v>44805</v>
      </c>
      <c r="Q35" s="78">
        <v>45839</v>
      </c>
      <c r="R35" s="103">
        <f>(DATEDIF(P35,Q35,"M"))/12</f>
        <v>2.83333333333333</v>
      </c>
      <c r="S35" s="41" t="s">
        <v>37</v>
      </c>
      <c r="T35" s="41" t="s">
        <v>38</v>
      </c>
      <c r="U35" s="33" t="s">
        <v>39</v>
      </c>
      <c r="V35" s="28" t="s">
        <v>40</v>
      </c>
      <c r="W35" s="28" t="s">
        <v>39</v>
      </c>
      <c r="X35" s="28" t="s">
        <v>39</v>
      </c>
      <c r="Y35" s="34">
        <v>3000</v>
      </c>
      <c r="Z35" s="41" t="s">
        <v>308</v>
      </c>
      <c r="AA35" s="124"/>
    </row>
    <row r="36" s="1" customFormat="1" ht="25" customHeight="1" spans="1:27">
      <c r="A36" s="22">
        <f>SUBTOTAL(103,$E$5:E36)+0</f>
        <v>32</v>
      </c>
      <c r="B36" s="54" t="s">
        <v>27</v>
      </c>
      <c r="C36" s="54" t="s">
        <v>309</v>
      </c>
      <c r="D36" s="54" t="s">
        <v>310</v>
      </c>
      <c r="E36" s="54" t="s">
        <v>311</v>
      </c>
      <c r="F36" s="29" t="s">
        <v>312</v>
      </c>
      <c r="G36" s="26" t="s">
        <v>313</v>
      </c>
      <c r="H36" s="26" t="s">
        <v>314</v>
      </c>
      <c r="I36" s="29" t="s">
        <v>34</v>
      </c>
      <c r="J36" s="22" t="s">
        <v>312</v>
      </c>
      <c r="K36" s="75" t="s">
        <v>313</v>
      </c>
      <c r="L36" s="76" t="s">
        <v>185</v>
      </c>
      <c r="M36" s="82" t="s">
        <v>34</v>
      </c>
      <c r="N36" s="55" t="s">
        <v>315</v>
      </c>
      <c r="O36" s="26" t="s">
        <v>316</v>
      </c>
      <c r="P36" s="78">
        <v>44805</v>
      </c>
      <c r="Q36" s="78" t="s">
        <v>155</v>
      </c>
      <c r="R36" s="103">
        <f>(DATEDIF(P36,Q36,"M"))/12</f>
        <v>2.75</v>
      </c>
      <c r="S36" s="117" t="s">
        <v>37</v>
      </c>
      <c r="T36" s="117" t="s">
        <v>38</v>
      </c>
      <c r="U36" s="33" t="s">
        <v>39</v>
      </c>
      <c r="V36" s="54" t="s">
        <v>40</v>
      </c>
      <c r="W36" s="54" t="s">
        <v>39</v>
      </c>
      <c r="X36" s="54" t="s">
        <v>40</v>
      </c>
      <c r="Y36" s="34">
        <v>3000</v>
      </c>
      <c r="Z36" s="41" t="s">
        <v>317</v>
      </c>
      <c r="AA36" s="124"/>
    </row>
    <row r="37" s="1" customFormat="1" ht="25" customHeight="1" spans="1:27">
      <c r="A37" s="22">
        <f>SUBTOTAL(103,$E$5:E37)+0</f>
        <v>33</v>
      </c>
      <c r="B37" s="37" t="s">
        <v>96</v>
      </c>
      <c r="C37" s="37" t="s">
        <v>318</v>
      </c>
      <c r="D37" s="37" t="s">
        <v>319</v>
      </c>
      <c r="E37" s="37" t="s">
        <v>320</v>
      </c>
      <c r="F37" s="37" t="s">
        <v>321</v>
      </c>
      <c r="G37" s="26" t="s">
        <v>322</v>
      </c>
      <c r="H37" s="26" t="s">
        <v>323</v>
      </c>
      <c r="I37" s="40" t="s">
        <v>34</v>
      </c>
      <c r="J37" s="40"/>
      <c r="K37" s="75"/>
      <c r="L37" s="76"/>
      <c r="M37" s="40"/>
      <c r="N37" s="40" t="s">
        <v>121</v>
      </c>
      <c r="O37" s="37" t="s">
        <v>324</v>
      </c>
      <c r="P37" s="84">
        <v>44075</v>
      </c>
      <c r="Q37" s="84">
        <v>45108</v>
      </c>
      <c r="R37" s="103">
        <f>(DATEDIF(P37,Q37,"M"))/12</f>
        <v>2.83333333333333</v>
      </c>
      <c r="S37" s="47" t="s">
        <v>74</v>
      </c>
      <c r="T37" s="40" t="s">
        <v>75</v>
      </c>
      <c r="U37" s="40" t="s">
        <v>39</v>
      </c>
      <c r="V37" s="40" t="s">
        <v>40</v>
      </c>
      <c r="W37" s="40" t="s">
        <v>39</v>
      </c>
      <c r="X37" s="40" t="s">
        <v>39</v>
      </c>
      <c r="Y37" s="34">
        <v>1500</v>
      </c>
      <c r="Z37" s="41" t="s">
        <v>325</v>
      </c>
      <c r="AA37" s="37"/>
    </row>
    <row r="38" s="1" customFormat="1" ht="25" customHeight="1" spans="1:27">
      <c r="A38" s="22">
        <f>SUBTOTAL(103,$E$5:E38)+0</f>
        <v>34</v>
      </c>
      <c r="B38" s="34" t="s">
        <v>215</v>
      </c>
      <c r="C38" s="41" t="s">
        <v>326</v>
      </c>
      <c r="D38" s="34" t="s">
        <v>327</v>
      </c>
      <c r="E38" s="34" t="s">
        <v>328</v>
      </c>
      <c r="F38" s="29" t="s">
        <v>329</v>
      </c>
      <c r="G38" s="26" t="s">
        <v>330</v>
      </c>
      <c r="H38" s="26" t="s">
        <v>331</v>
      </c>
      <c r="I38" s="29" t="s">
        <v>34</v>
      </c>
      <c r="J38" s="75" t="s">
        <v>329</v>
      </c>
      <c r="K38" s="75" t="s">
        <v>330</v>
      </c>
      <c r="L38" s="76" t="s">
        <v>332</v>
      </c>
      <c r="M38" s="38" t="s">
        <v>34</v>
      </c>
      <c r="N38" s="46" t="s">
        <v>71</v>
      </c>
      <c r="O38" s="34" t="s">
        <v>333</v>
      </c>
      <c r="P38" s="89">
        <v>44805</v>
      </c>
      <c r="Q38" s="89">
        <v>45839</v>
      </c>
      <c r="R38" s="103">
        <f>(DATEDIF(P38,Q38,"M"))/12</f>
        <v>2.83333333333333</v>
      </c>
      <c r="S38" s="118" t="s">
        <v>74</v>
      </c>
      <c r="T38" s="38" t="s">
        <v>75</v>
      </c>
      <c r="U38" s="38" t="s">
        <v>39</v>
      </c>
      <c r="V38" s="38" t="s">
        <v>39</v>
      </c>
      <c r="W38" s="38" t="s">
        <v>40</v>
      </c>
      <c r="X38" s="38" t="s">
        <v>39</v>
      </c>
      <c r="Y38" s="34">
        <v>3000</v>
      </c>
      <c r="Z38" s="41" t="s">
        <v>334</v>
      </c>
      <c r="AA38" s="22"/>
    </row>
    <row r="39" s="1" customFormat="1" ht="25" customHeight="1" spans="1:27">
      <c r="A39" s="22">
        <f>SUBTOTAL(103,$E$5:E39)+0</f>
        <v>35</v>
      </c>
      <c r="B39" s="22" t="s">
        <v>96</v>
      </c>
      <c r="C39" s="22" t="s">
        <v>335</v>
      </c>
      <c r="D39" s="48" t="s">
        <v>336</v>
      </c>
      <c r="E39" s="49" t="s">
        <v>337</v>
      </c>
      <c r="F39" s="29"/>
      <c r="G39" s="26"/>
      <c r="H39" s="26"/>
      <c r="I39" s="29"/>
      <c r="J39" s="22" t="s">
        <v>338</v>
      </c>
      <c r="K39" s="75" t="s">
        <v>339</v>
      </c>
      <c r="L39" s="76" t="s">
        <v>340</v>
      </c>
      <c r="M39" s="82" t="s">
        <v>50</v>
      </c>
      <c r="N39" s="46" t="s">
        <v>71</v>
      </c>
      <c r="O39" s="48" t="s">
        <v>164</v>
      </c>
      <c r="P39" s="80">
        <v>45170</v>
      </c>
      <c r="Q39" s="80">
        <v>46204</v>
      </c>
      <c r="R39" s="103">
        <f>(DATEDIF(P39,Q39,"M"))/12</f>
        <v>2.83333333333333</v>
      </c>
      <c r="S39" s="22" t="s">
        <v>74</v>
      </c>
      <c r="T39" s="22" t="s">
        <v>75</v>
      </c>
      <c r="U39" s="33" t="s">
        <v>39</v>
      </c>
      <c r="V39" s="22" t="s">
        <v>39</v>
      </c>
      <c r="W39" s="27" t="s">
        <v>40</v>
      </c>
      <c r="X39" s="22" t="s">
        <v>39</v>
      </c>
      <c r="Y39" s="34">
        <v>1500</v>
      </c>
      <c r="Z39" s="41" t="s">
        <v>341</v>
      </c>
      <c r="AA39" s="22"/>
    </row>
    <row r="40" s="1" customFormat="1" ht="25" customHeight="1" spans="1:27">
      <c r="A40" s="22">
        <f>SUBTOTAL(103,$E$5:E40)+0</f>
        <v>36</v>
      </c>
      <c r="B40" s="22" t="s">
        <v>27</v>
      </c>
      <c r="C40" s="22" t="s">
        <v>342</v>
      </c>
      <c r="D40" s="48" t="s">
        <v>343</v>
      </c>
      <c r="E40" s="49" t="s">
        <v>344</v>
      </c>
      <c r="F40" s="29"/>
      <c r="G40" s="26"/>
      <c r="H40" s="26"/>
      <c r="I40" s="29"/>
      <c r="J40" s="22" t="s">
        <v>345</v>
      </c>
      <c r="K40" s="75" t="s">
        <v>346</v>
      </c>
      <c r="L40" s="76" t="s">
        <v>347</v>
      </c>
      <c r="M40" s="82" t="s">
        <v>59</v>
      </c>
      <c r="N40" s="46" t="s">
        <v>71</v>
      </c>
      <c r="O40" s="48" t="s">
        <v>348</v>
      </c>
      <c r="P40" s="92">
        <v>45170</v>
      </c>
      <c r="Q40" s="92">
        <v>46204</v>
      </c>
      <c r="R40" s="103">
        <f>(DATEDIF(P40,Q40,"M"))/12</f>
        <v>2.83333333333333</v>
      </c>
      <c r="S40" s="22" t="s">
        <v>74</v>
      </c>
      <c r="T40" s="22" t="s">
        <v>75</v>
      </c>
      <c r="U40" s="33" t="s">
        <v>39</v>
      </c>
      <c r="V40" s="22" t="s">
        <v>39</v>
      </c>
      <c r="W40" s="22" t="s">
        <v>40</v>
      </c>
      <c r="X40" s="22" t="s">
        <v>39</v>
      </c>
      <c r="Y40" s="34">
        <v>1500</v>
      </c>
      <c r="Z40" s="41" t="s">
        <v>349</v>
      </c>
      <c r="AA40" s="22"/>
    </row>
    <row r="41" s="1" customFormat="1" ht="25" customHeight="1" spans="1:27">
      <c r="A41" s="22">
        <f>SUBTOTAL(103,$E$5:E41)+0</f>
        <v>37</v>
      </c>
      <c r="B41" s="55" t="s">
        <v>42</v>
      </c>
      <c r="C41" s="55" t="s">
        <v>256</v>
      </c>
      <c r="D41" s="55" t="s">
        <v>350</v>
      </c>
      <c r="E41" s="42" t="s">
        <v>344</v>
      </c>
      <c r="F41" s="29" t="s">
        <v>351</v>
      </c>
      <c r="G41" s="26" t="s">
        <v>352</v>
      </c>
      <c r="H41" s="26" t="s">
        <v>353</v>
      </c>
      <c r="I41" s="29" t="s">
        <v>34</v>
      </c>
      <c r="J41" s="22" t="s">
        <v>351</v>
      </c>
      <c r="K41" s="75" t="s">
        <v>352</v>
      </c>
      <c r="L41" s="76" t="s">
        <v>185</v>
      </c>
      <c r="M41" s="82" t="s">
        <v>34</v>
      </c>
      <c r="N41" s="55" t="s">
        <v>354</v>
      </c>
      <c r="O41" s="26" t="s">
        <v>355</v>
      </c>
      <c r="P41" s="78">
        <v>44440</v>
      </c>
      <c r="Q41" s="78">
        <v>45474</v>
      </c>
      <c r="R41" s="103">
        <f>(DATEDIF(P41,Q41,"M"))/12</f>
        <v>2.83333333333333</v>
      </c>
      <c r="S41" s="106" t="s">
        <v>74</v>
      </c>
      <c r="T41" s="55" t="s">
        <v>38</v>
      </c>
      <c r="U41" s="33" t="s">
        <v>39</v>
      </c>
      <c r="V41" s="38" t="s">
        <v>40</v>
      </c>
      <c r="W41" s="38" t="s">
        <v>39</v>
      </c>
      <c r="X41" s="38" t="s">
        <v>39</v>
      </c>
      <c r="Y41" s="34">
        <v>3000</v>
      </c>
      <c r="Z41" s="41" t="s">
        <v>356</v>
      </c>
      <c r="AA41" s="124"/>
    </row>
    <row r="42" s="1" customFormat="1" ht="25" customHeight="1" spans="1:27">
      <c r="A42" s="22">
        <f>SUBTOTAL(103,$E$5:E42)+0</f>
        <v>38</v>
      </c>
      <c r="B42" s="55" t="s">
        <v>42</v>
      </c>
      <c r="C42" s="55" t="s">
        <v>256</v>
      </c>
      <c r="D42" s="55" t="s">
        <v>357</v>
      </c>
      <c r="E42" s="42" t="s">
        <v>344</v>
      </c>
      <c r="F42" s="29" t="s">
        <v>358</v>
      </c>
      <c r="G42" s="26" t="s">
        <v>337</v>
      </c>
      <c r="H42" s="26" t="s">
        <v>359</v>
      </c>
      <c r="I42" s="29" t="s">
        <v>34</v>
      </c>
      <c r="J42" s="55" t="s">
        <v>358</v>
      </c>
      <c r="K42" s="75" t="s">
        <v>337</v>
      </c>
      <c r="L42" s="76" t="s">
        <v>360</v>
      </c>
      <c r="M42" s="38" t="s">
        <v>34</v>
      </c>
      <c r="N42" s="46" t="s">
        <v>71</v>
      </c>
      <c r="O42" s="55" t="s">
        <v>361</v>
      </c>
      <c r="P42" s="93">
        <v>44440</v>
      </c>
      <c r="Q42" s="93">
        <v>45474</v>
      </c>
      <c r="R42" s="103">
        <f>(DATEDIF(P42,Q42,"M"))/12</f>
        <v>2.83333333333333</v>
      </c>
      <c r="S42" s="55" t="s">
        <v>74</v>
      </c>
      <c r="T42" s="38" t="s">
        <v>75</v>
      </c>
      <c r="U42" s="38" t="s">
        <v>39</v>
      </c>
      <c r="V42" s="38" t="s">
        <v>39</v>
      </c>
      <c r="W42" s="38" t="s">
        <v>40</v>
      </c>
      <c r="X42" s="38" t="s">
        <v>39</v>
      </c>
      <c r="Y42" s="34">
        <v>3000</v>
      </c>
      <c r="Z42" s="41" t="s">
        <v>362</v>
      </c>
      <c r="AA42" s="22"/>
    </row>
    <row r="43" s="1" customFormat="1" ht="25" customHeight="1" spans="1:27">
      <c r="A43" s="22">
        <f>SUBTOTAL(103,$E$5:E43)+0</f>
        <v>39</v>
      </c>
      <c r="B43" s="41" t="s">
        <v>27</v>
      </c>
      <c r="C43" s="41" t="s">
        <v>363</v>
      </c>
      <c r="D43" s="41" t="s">
        <v>364</v>
      </c>
      <c r="E43" s="41" t="s">
        <v>365</v>
      </c>
      <c r="F43" s="29" t="s">
        <v>366</v>
      </c>
      <c r="G43" s="26" t="s">
        <v>367</v>
      </c>
      <c r="H43" s="26" t="s">
        <v>368</v>
      </c>
      <c r="I43" s="29" t="s">
        <v>34</v>
      </c>
      <c r="J43" s="55" t="s">
        <v>366</v>
      </c>
      <c r="K43" s="75" t="s">
        <v>367</v>
      </c>
      <c r="L43" s="76" t="s">
        <v>369</v>
      </c>
      <c r="M43" s="38" t="s">
        <v>34</v>
      </c>
      <c r="N43" s="46" t="s">
        <v>71</v>
      </c>
      <c r="O43" s="41" t="s">
        <v>370</v>
      </c>
      <c r="P43" s="94">
        <v>44805</v>
      </c>
      <c r="Q43" s="94">
        <v>45809</v>
      </c>
      <c r="R43" s="103">
        <f>(DATEDIF(P43,Q43,"M"))/12</f>
        <v>2.75</v>
      </c>
      <c r="S43" s="41" t="s">
        <v>37</v>
      </c>
      <c r="T43" s="38" t="s">
        <v>75</v>
      </c>
      <c r="U43" s="38" t="s">
        <v>39</v>
      </c>
      <c r="V43" s="38" t="s">
        <v>40</v>
      </c>
      <c r="W43" s="38" t="s">
        <v>39</v>
      </c>
      <c r="X43" s="38" t="s">
        <v>39</v>
      </c>
      <c r="Y43" s="34">
        <v>3000</v>
      </c>
      <c r="Z43" s="41" t="s">
        <v>371</v>
      </c>
      <c r="AA43" s="22"/>
    </row>
    <row r="44" s="1" customFormat="1" ht="25" customHeight="1" spans="1:27">
      <c r="A44" s="22">
        <f>SUBTOTAL(103,$E$5:E44)+0</f>
        <v>40</v>
      </c>
      <c r="B44" s="22" t="s">
        <v>96</v>
      </c>
      <c r="C44" s="22" t="s">
        <v>318</v>
      </c>
      <c r="D44" s="22" t="s">
        <v>372</v>
      </c>
      <c r="E44" s="22" t="s">
        <v>365</v>
      </c>
      <c r="F44" s="29" t="s">
        <v>373</v>
      </c>
      <c r="G44" s="26" t="s">
        <v>374</v>
      </c>
      <c r="H44" s="26" t="s">
        <v>375</v>
      </c>
      <c r="I44" s="29" t="s">
        <v>34</v>
      </c>
      <c r="J44" s="22" t="s">
        <v>373</v>
      </c>
      <c r="K44" s="75" t="s">
        <v>374</v>
      </c>
      <c r="L44" s="76" t="s">
        <v>347</v>
      </c>
      <c r="M44" s="38" t="s">
        <v>34</v>
      </c>
      <c r="N44" s="46" t="s">
        <v>71</v>
      </c>
      <c r="O44" s="22" t="s">
        <v>376</v>
      </c>
      <c r="P44" s="80">
        <v>44805</v>
      </c>
      <c r="Q44" s="80">
        <v>45839</v>
      </c>
      <c r="R44" s="103">
        <f>(DATEDIF(P44,Q44,"M"))/12</f>
        <v>2.83333333333333</v>
      </c>
      <c r="S44" s="22" t="s">
        <v>74</v>
      </c>
      <c r="T44" s="38" t="s">
        <v>75</v>
      </c>
      <c r="U44" s="38" t="s">
        <v>39</v>
      </c>
      <c r="V44" s="38" t="s">
        <v>40</v>
      </c>
      <c r="W44" s="38" t="s">
        <v>39</v>
      </c>
      <c r="X44" s="38" t="s">
        <v>39</v>
      </c>
      <c r="Y44" s="34">
        <v>3000</v>
      </c>
      <c r="Z44" s="41" t="s">
        <v>377</v>
      </c>
      <c r="AA44" s="22"/>
    </row>
    <row r="45" s="1" customFormat="1" ht="25" customHeight="1" spans="1:27">
      <c r="A45" s="22">
        <f>SUBTOTAL(103,$E$5:E45)+0</f>
        <v>41</v>
      </c>
      <c r="B45" s="22" t="s">
        <v>96</v>
      </c>
      <c r="C45" s="22" t="s">
        <v>136</v>
      </c>
      <c r="D45" s="22" t="s">
        <v>378</v>
      </c>
      <c r="E45" s="22" t="s">
        <v>379</v>
      </c>
      <c r="F45" s="29" t="s">
        <v>380</v>
      </c>
      <c r="G45" s="26" t="s">
        <v>381</v>
      </c>
      <c r="H45" s="26" t="s">
        <v>382</v>
      </c>
      <c r="I45" s="29" t="s">
        <v>34</v>
      </c>
      <c r="J45" s="22" t="s">
        <v>380</v>
      </c>
      <c r="K45" s="75" t="s">
        <v>381</v>
      </c>
      <c r="L45" s="76" t="s">
        <v>383</v>
      </c>
      <c r="M45" s="38" t="s">
        <v>34</v>
      </c>
      <c r="N45" s="46" t="s">
        <v>71</v>
      </c>
      <c r="O45" s="22" t="s">
        <v>384</v>
      </c>
      <c r="P45" s="80">
        <v>44440</v>
      </c>
      <c r="Q45" s="80">
        <v>45474</v>
      </c>
      <c r="R45" s="103">
        <f>(DATEDIF(P45,Q45,"M"))/12</f>
        <v>2.83333333333333</v>
      </c>
      <c r="S45" s="22" t="s">
        <v>74</v>
      </c>
      <c r="T45" s="38" t="s">
        <v>75</v>
      </c>
      <c r="U45" s="38" t="s">
        <v>39</v>
      </c>
      <c r="V45" s="38" t="s">
        <v>40</v>
      </c>
      <c r="W45" s="38" t="s">
        <v>39</v>
      </c>
      <c r="X45" s="38" t="s">
        <v>39</v>
      </c>
      <c r="Y45" s="34">
        <v>3000</v>
      </c>
      <c r="Z45" s="41" t="s">
        <v>385</v>
      </c>
      <c r="AA45" s="22"/>
    </row>
    <row r="46" s="1" customFormat="1" ht="25" customHeight="1" spans="1:27">
      <c r="A46" s="22">
        <f>SUBTOTAL(103,$E$5:E46)+0</f>
        <v>42</v>
      </c>
      <c r="B46" s="24" t="s">
        <v>42</v>
      </c>
      <c r="C46" s="51" t="s">
        <v>256</v>
      </c>
      <c r="D46" s="24" t="s">
        <v>386</v>
      </c>
      <c r="E46" s="24" t="s">
        <v>379</v>
      </c>
      <c r="F46" s="24" t="s">
        <v>387</v>
      </c>
      <c r="G46" s="26" t="s">
        <v>320</v>
      </c>
      <c r="H46" s="26" t="s">
        <v>388</v>
      </c>
      <c r="I46" s="40" t="s">
        <v>34</v>
      </c>
      <c r="J46" s="40"/>
      <c r="K46" s="75"/>
      <c r="L46" s="76"/>
      <c r="M46" s="40"/>
      <c r="N46" s="40" t="s">
        <v>71</v>
      </c>
      <c r="O46" s="24" t="s">
        <v>389</v>
      </c>
      <c r="P46" s="95">
        <v>44075</v>
      </c>
      <c r="Q46" s="95">
        <v>45108</v>
      </c>
      <c r="R46" s="103">
        <f>(DATEDIF(P46,Q46,"M"))/12</f>
        <v>2.83333333333333</v>
      </c>
      <c r="S46" s="24" t="s">
        <v>74</v>
      </c>
      <c r="T46" s="40" t="s">
        <v>75</v>
      </c>
      <c r="U46" s="40" t="s">
        <v>39</v>
      </c>
      <c r="V46" s="40" t="s">
        <v>39</v>
      </c>
      <c r="W46" s="40" t="s">
        <v>40</v>
      </c>
      <c r="X46" s="40" t="s">
        <v>39</v>
      </c>
      <c r="Y46" s="34">
        <v>1500</v>
      </c>
      <c r="Z46" s="41" t="s">
        <v>390</v>
      </c>
      <c r="AA46" s="37"/>
    </row>
    <row r="47" s="1" customFormat="1" ht="25" customHeight="1" spans="1:27">
      <c r="A47" s="22">
        <f>SUBTOTAL(103,$E$5:E47)+0</f>
        <v>43</v>
      </c>
      <c r="B47" s="34" t="s">
        <v>124</v>
      </c>
      <c r="C47" s="34" t="s">
        <v>125</v>
      </c>
      <c r="D47" s="42" t="s">
        <v>391</v>
      </c>
      <c r="E47" s="42" t="s">
        <v>392</v>
      </c>
      <c r="F47" s="29" t="s">
        <v>393</v>
      </c>
      <c r="G47" s="26" t="s">
        <v>394</v>
      </c>
      <c r="H47" s="26" t="s">
        <v>395</v>
      </c>
      <c r="I47" s="29" t="s">
        <v>34</v>
      </c>
      <c r="J47" s="22" t="s">
        <v>393</v>
      </c>
      <c r="K47" s="75" t="s">
        <v>394</v>
      </c>
      <c r="L47" s="76" t="s">
        <v>396</v>
      </c>
      <c r="M47" s="82" t="s">
        <v>50</v>
      </c>
      <c r="N47" s="55" t="s">
        <v>397</v>
      </c>
      <c r="O47" s="26" t="s">
        <v>398</v>
      </c>
      <c r="P47" s="78">
        <v>44440</v>
      </c>
      <c r="Q47" s="78">
        <v>45536</v>
      </c>
      <c r="R47" s="103">
        <f>(DATEDIF(P47,Q47,"M"))/12</f>
        <v>3</v>
      </c>
      <c r="S47" s="113" t="s">
        <v>74</v>
      </c>
      <c r="T47" s="41" t="s">
        <v>38</v>
      </c>
      <c r="U47" s="33" t="s">
        <v>39</v>
      </c>
      <c r="V47" s="28" t="s">
        <v>39</v>
      </c>
      <c r="W47" s="28" t="s">
        <v>40</v>
      </c>
      <c r="X47" s="28" t="s">
        <v>39</v>
      </c>
      <c r="Y47" s="34">
        <v>3000</v>
      </c>
      <c r="Z47" s="41" t="s">
        <v>399</v>
      </c>
      <c r="AA47" s="22"/>
    </row>
    <row r="48" s="1" customFormat="1" ht="25" customHeight="1" spans="1:27">
      <c r="A48" s="22">
        <f>SUBTOTAL(103,$E$5:E48)+0</f>
        <v>44</v>
      </c>
      <c r="B48" s="27" t="s">
        <v>42</v>
      </c>
      <c r="C48" s="55" t="s">
        <v>256</v>
      </c>
      <c r="D48" s="38" t="s">
        <v>400</v>
      </c>
      <c r="E48" s="38" t="s">
        <v>401</v>
      </c>
      <c r="F48" s="29" t="s">
        <v>402</v>
      </c>
      <c r="G48" s="26" t="s">
        <v>403</v>
      </c>
      <c r="H48" s="26" t="s">
        <v>404</v>
      </c>
      <c r="I48" s="29" t="s">
        <v>34</v>
      </c>
      <c r="J48" s="39" t="s">
        <v>402</v>
      </c>
      <c r="K48" s="75" t="s">
        <v>403</v>
      </c>
      <c r="L48" s="76" t="s">
        <v>405</v>
      </c>
      <c r="M48" s="38" t="s">
        <v>34</v>
      </c>
      <c r="N48" s="46" t="s">
        <v>71</v>
      </c>
      <c r="O48" s="38" t="s">
        <v>230</v>
      </c>
      <c r="P48" s="89">
        <v>44805</v>
      </c>
      <c r="Q48" s="89">
        <v>45839</v>
      </c>
      <c r="R48" s="103">
        <f>(DATEDIF(P48,Q48,"M"))/12</f>
        <v>2.83333333333333</v>
      </c>
      <c r="S48" s="118" t="s">
        <v>74</v>
      </c>
      <c r="T48" s="38" t="s">
        <v>75</v>
      </c>
      <c r="U48" s="38" t="s">
        <v>39</v>
      </c>
      <c r="V48" s="38" t="s">
        <v>39</v>
      </c>
      <c r="W48" s="38" t="s">
        <v>40</v>
      </c>
      <c r="X48" s="38" t="s">
        <v>39</v>
      </c>
      <c r="Y48" s="34">
        <v>3000</v>
      </c>
      <c r="Z48" s="41" t="s">
        <v>406</v>
      </c>
      <c r="AA48" s="22"/>
    </row>
    <row r="49" s="1" customFormat="1" ht="25" customHeight="1" spans="1:27">
      <c r="A49" s="22">
        <f>SUBTOTAL(103,$E$5:E49)+0</f>
        <v>45</v>
      </c>
      <c r="B49" s="41" t="s">
        <v>96</v>
      </c>
      <c r="C49" s="41" t="s">
        <v>136</v>
      </c>
      <c r="D49" s="41" t="s">
        <v>407</v>
      </c>
      <c r="E49" s="41" t="s">
        <v>408</v>
      </c>
      <c r="F49" s="29" t="s">
        <v>409</v>
      </c>
      <c r="G49" s="26" t="s">
        <v>410</v>
      </c>
      <c r="H49" s="26" t="s">
        <v>411</v>
      </c>
      <c r="I49" s="29" t="s">
        <v>34</v>
      </c>
      <c r="J49" s="22" t="s">
        <v>409</v>
      </c>
      <c r="K49" s="75" t="s">
        <v>410</v>
      </c>
      <c r="L49" s="76" t="s">
        <v>412</v>
      </c>
      <c r="M49" s="82" t="s">
        <v>34</v>
      </c>
      <c r="N49" s="55" t="s">
        <v>413</v>
      </c>
      <c r="O49" s="26" t="s">
        <v>36</v>
      </c>
      <c r="P49" s="78">
        <v>44805</v>
      </c>
      <c r="Q49" s="78">
        <v>45839</v>
      </c>
      <c r="R49" s="103">
        <f>(DATEDIF(P49,Q49,"M"))/12</f>
        <v>2.83333333333333</v>
      </c>
      <c r="S49" s="41" t="s">
        <v>37</v>
      </c>
      <c r="T49" s="41" t="s">
        <v>38</v>
      </c>
      <c r="U49" s="33" t="s">
        <v>39</v>
      </c>
      <c r="V49" s="28" t="s">
        <v>40</v>
      </c>
      <c r="W49" s="28" t="s">
        <v>39</v>
      </c>
      <c r="X49" s="28" t="s">
        <v>39</v>
      </c>
      <c r="Y49" s="34">
        <v>3000</v>
      </c>
      <c r="Z49" s="41" t="s">
        <v>414</v>
      </c>
      <c r="AA49" s="124"/>
    </row>
    <row r="50" s="1" customFormat="1" ht="25" customHeight="1" spans="1:27">
      <c r="A50" s="22">
        <f>SUBTOTAL(103,$E$5:E50)+0</f>
        <v>46</v>
      </c>
      <c r="B50" s="30" t="s">
        <v>42</v>
      </c>
      <c r="C50" s="30" t="s">
        <v>43</v>
      </c>
      <c r="D50" s="31" t="s">
        <v>415</v>
      </c>
      <c r="E50" s="32" t="s">
        <v>408</v>
      </c>
      <c r="F50" s="29"/>
      <c r="G50" s="26"/>
      <c r="H50" s="26"/>
      <c r="I50" s="29"/>
      <c r="J50" s="79" t="s">
        <v>416</v>
      </c>
      <c r="K50" s="75" t="s">
        <v>417</v>
      </c>
      <c r="L50" s="76" t="s">
        <v>418</v>
      </c>
      <c r="M50" s="79" t="s">
        <v>110</v>
      </c>
      <c r="N50" s="55" t="s">
        <v>419</v>
      </c>
      <c r="O50" s="26" t="s">
        <v>420</v>
      </c>
      <c r="P50" s="78">
        <v>45170</v>
      </c>
      <c r="Q50" s="78">
        <v>46205</v>
      </c>
      <c r="R50" s="103">
        <f>(DATEDIF(P50,Q50,"M"))/12</f>
        <v>2.83333333333333</v>
      </c>
      <c r="S50" s="79" t="s">
        <v>37</v>
      </c>
      <c r="T50" s="107" t="s">
        <v>38</v>
      </c>
      <c r="U50" s="108" t="s">
        <v>39</v>
      </c>
      <c r="V50" s="109" t="s">
        <v>39</v>
      </c>
      <c r="W50" s="30" t="s">
        <v>40</v>
      </c>
      <c r="X50" s="107" t="s">
        <v>39</v>
      </c>
      <c r="Y50" s="34">
        <v>1500</v>
      </c>
      <c r="Z50" s="41" t="s">
        <v>421</v>
      </c>
      <c r="AA50" s="79"/>
    </row>
    <row r="51" s="1" customFormat="1" ht="25" customHeight="1" spans="1:27">
      <c r="A51" s="22">
        <f>SUBTOTAL(103,$E$5:E51)+0</f>
        <v>47</v>
      </c>
      <c r="B51" s="22" t="s">
        <v>42</v>
      </c>
      <c r="C51" s="22" t="s">
        <v>422</v>
      </c>
      <c r="D51" s="48" t="s">
        <v>423</v>
      </c>
      <c r="E51" s="56" t="s">
        <v>424</v>
      </c>
      <c r="F51" s="29"/>
      <c r="G51" s="26"/>
      <c r="H51" s="26"/>
      <c r="I51" s="29"/>
      <c r="J51" s="22" t="s">
        <v>425</v>
      </c>
      <c r="K51" s="75" t="s">
        <v>426</v>
      </c>
      <c r="L51" s="76" t="s">
        <v>427</v>
      </c>
      <c r="M51" s="82" t="s">
        <v>59</v>
      </c>
      <c r="N51" s="22" t="s">
        <v>121</v>
      </c>
      <c r="O51" s="22" t="s">
        <v>428</v>
      </c>
      <c r="P51" s="80">
        <v>45170</v>
      </c>
      <c r="Q51" s="80">
        <v>46205</v>
      </c>
      <c r="R51" s="103">
        <f>(DATEDIF(P51,Q51,"M"))/12</f>
        <v>2.83333333333333</v>
      </c>
      <c r="S51" s="22" t="s">
        <v>74</v>
      </c>
      <c r="T51" s="22" t="s">
        <v>75</v>
      </c>
      <c r="U51" s="33" t="s">
        <v>39</v>
      </c>
      <c r="V51" s="22" t="s">
        <v>39</v>
      </c>
      <c r="W51" s="27" t="s">
        <v>39</v>
      </c>
      <c r="X51" s="22" t="s">
        <v>39</v>
      </c>
      <c r="Y51" s="34">
        <v>1500</v>
      </c>
      <c r="Z51" s="41" t="s">
        <v>429</v>
      </c>
      <c r="AA51" s="22"/>
    </row>
    <row r="52" s="1" customFormat="1" ht="25" customHeight="1" spans="1:27">
      <c r="A52" s="22">
        <f>SUBTOTAL(103,$E$5:E52)+0</f>
        <v>48</v>
      </c>
      <c r="B52" s="41" t="s">
        <v>42</v>
      </c>
      <c r="C52" s="55" t="s">
        <v>256</v>
      </c>
      <c r="D52" s="41" t="s">
        <v>430</v>
      </c>
      <c r="E52" s="41" t="s">
        <v>431</v>
      </c>
      <c r="F52" s="29" t="s">
        <v>432</v>
      </c>
      <c r="G52" s="26" t="s">
        <v>433</v>
      </c>
      <c r="H52" s="26" t="s">
        <v>434</v>
      </c>
      <c r="I52" s="29" t="s">
        <v>34</v>
      </c>
      <c r="J52" s="22" t="s">
        <v>432</v>
      </c>
      <c r="K52" s="75" t="s">
        <v>433</v>
      </c>
      <c r="L52" s="76" t="s">
        <v>435</v>
      </c>
      <c r="M52" s="82" t="s">
        <v>34</v>
      </c>
      <c r="N52" s="55" t="s">
        <v>111</v>
      </c>
      <c r="O52" s="26" t="s">
        <v>436</v>
      </c>
      <c r="P52" s="78">
        <v>44075</v>
      </c>
      <c r="Q52" s="78">
        <v>45474</v>
      </c>
      <c r="R52" s="103">
        <f>(DATEDIF(P52,Q52,"M"))/12</f>
        <v>3.83333333333333</v>
      </c>
      <c r="S52" s="106" t="s">
        <v>37</v>
      </c>
      <c r="T52" s="41" t="s">
        <v>38</v>
      </c>
      <c r="U52" s="33" t="s">
        <v>39</v>
      </c>
      <c r="V52" s="38" t="s">
        <v>39</v>
      </c>
      <c r="W52" s="38" t="s">
        <v>40</v>
      </c>
      <c r="X52" s="38" t="s">
        <v>39</v>
      </c>
      <c r="Y52" s="34">
        <v>3000</v>
      </c>
      <c r="Z52" s="41" t="s">
        <v>437</v>
      </c>
      <c r="AA52" s="124"/>
    </row>
    <row r="53" s="1" customFormat="1" ht="25" customHeight="1" spans="1:27">
      <c r="A53" s="22">
        <f>SUBTOTAL(103,$E$5:E53)+0</f>
        <v>49</v>
      </c>
      <c r="B53" s="22" t="s">
        <v>96</v>
      </c>
      <c r="C53" s="22" t="s">
        <v>438</v>
      </c>
      <c r="D53" s="38" t="s">
        <v>439</v>
      </c>
      <c r="E53" s="39" t="s">
        <v>431</v>
      </c>
      <c r="F53" s="29"/>
      <c r="G53" s="26"/>
      <c r="H53" s="26"/>
      <c r="I53" s="29"/>
      <c r="J53" s="22" t="s">
        <v>440</v>
      </c>
      <c r="K53" s="75" t="s">
        <v>441</v>
      </c>
      <c r="L53" s="76" t="s">
        <v>442</v>
      </c>
      <c r="M53" s="82" t="s">
        <v>59</v>
      </c>
      <c r="N53" s="55" t="s">
        <v>443</v>
      </c>
      <c r="O53" s="26" t="s">
        <v>444</v>
      </c>
      <c r="P53" s="78">
        <v>45170</v>
      </c>
      <c r="Q53" s="78">
        <v>46204</v>
      </c>
      <c r="R53" s="103">
        <f>(DATEDIF(P53,Q53,"M"))/12</f>
        <v>2.83333333333333</v>
      </c>
      <c r="S53" s="22" t="s">
        <v>37</v>
      </c>
      <c r="T53" s="22" t="s">
        <v>38</v>
      </c>
      <c r="U53" s="33" t="s">
        <v>39</v>
      </c>
      <c r="V53" s="22" t="s">
        <v>40</v>
      </c>
      <c r="W53" s="27" t="s">
        <v>39</v>
      </c>
      <c r="X53" s="22" t="s">
        <v>39</v>
      </c>
      <c r="Y53" s="34">
        <v>1500</v>
      </c>
      <c r="Z53" s="41" t="s">
        <v>445</v>
      </c>
      <c r="AA53" s="22"/>
    </row>
    <row r="54" s="1" customFormat="1" ht="25" customHeight="1" spans="1:27">
      <c r="A54" s="22">
        <f>SUBTOTAL(103,$E$5:E54)+0</f>
        <v>50</v>
      </c>
      <c r="B54" s="41" t="s">
        <v>124</v>
      </c>
      <c r="C54" s="33" t="s">
        <v>446</v>
      </c>
      <c r="D54" s="41" t="s">
        <v>447</v>
      </c>
      <c r="E54" s="41" t="s">
        <v>448</v>
      </c>
      <c r="F54" s="29" t="s">
        <v>449</v>
      </c>
      <c r="G54" s="26" t="s">
        <v>450</v>
      </c>
      <c r="H54" s="26" t="s">
        <v>451</v>
      </c>
      <c r="I54" s="29" t="s">
        <v>34</v>
      </c>
      <c r="J54" s="55" t="s">
        <v>449</v>
      </c>
      <c r="K54" s="75" t="s">
        <v>450</v>
      </c>
      <c r="L54" s="76" t="s">
        <v>452</v>
      </c>
      <c r="M54" s="38" t="s">
        <v>34</v>
      </c>
      <c r="N54" s="46" t="s">
        <v>71</v>
      </c>
      <c r="O54" s="75" t="s">
        <v>453</v>
      </c>
      <c r="P54" s="85">
        <v>44440</v>
      </c>
      <c r="Q54" s="85">
        <v>45536</v>
      </c>
      <c r="R54" s="103">
        <f>(DATEDIF(P54,Q54,"M"))/12</f>
        <v>3</v>
      </c>
      <c r="S54" s="108" t="s">
        <v>74</v>
      </c>
      <c r="T54" s="38" t="s">
        <v>75</v>
      </c>
      <c r="U54" s="38" t="s">
        <v>39</v>
      </c>
      <c r="V54" s="38" t="s">
        <v>39</v>
      </c>
      <c r="W54" s="38" t="s">
        <v>40</v>
      </c>
      <c r="X54" s="38" t="s">
        <v>39</v>
      </c>
      <c r="Y54" s="34">
        <v>3000</v>
      </c>
      <c r="Z54" s="41" t="s">
        <v>454</v>
      </c>
      <c r="AA54" s="22"/>
    </row>
    <row r="55" s="1" customFormat="1" ht="25" customHeight="1" spans="1:27">
      <c r="A55" s="22">
        <f>SUBTOTAL(103,$E$5:E55)+0</f>
        <v>51</v>
      </c>
      <c r="B55" s="34" t="s">
        <v>42</v>
      </c>
      <c r="C55" s="55" t="s">
        <v>256</v>
      </c>
      <c r="D55" s="34" t="s">
        <v>455</v>
      </c>
      <c r="E55" s="34" t="s">
        <v>456</v>
      </c>
      <c r="F55" s="29" t="s">
        <v>402</v>
      </c>
      <c r="G55" s="26" t="s">
        <v>403</v>
      </c>
      <c r="H55" s="26" t="s">
        <v>404</v>
      </c>
      <c r="I55" s="29" t="s">
        <v>34</v>
      </c>
      <c r="J55" s="39" t="s">
        <v>402</v>
      </c>
      <c r="K55" s="75" t="s">
        <v>403</v>
      </c>
      <c r="L55" s="76" t="s">
        <v>405</v>
      </c>
      <c r="M55" s="38" t="s">
        <v>34</v>
      </c>
      <c r="N55" s="46" t="s">
        <v>71</v>
      </c>
      <c r="O55" s="34" t="s">
        <v>457</v>
      </c>
      <c r="P55" s="93">
        <v>44440</v>
      </c>
      <c r="Q55" s="93">
        <v>45474</v>
      </c>
      <c r="R55" s="103">
        <f>(DATEDIF(P55,Q55,"M"))/12</f>
        <v>2.83333333333333</v>
      </c>
      <c r="S55" s="34" t="s">
        <v>74</v>
      </c>
      <c r="T55" s="38" t="s">
        <v>75</v>
      </c>
      <c r="U55" s="38" t="s">
        <v>39</v>
      </c>
      <c r="V55" s="38" t="s">
        <v>39</v>
      </c>
      <c r="W55" s="38" t="s">
        <v>40</v>
      </c>
      <c r="X55" s="38" t="s">
        <v>39</v>
      </c>
      <c r="Y55" s="34">
        <v>3000</v>
      </c>
      <c r="Z55" s="41" t="s">
        <v>458</v>
      </c>
      <c r="AA55" s="22"/>
    </row>
    <row r="56" s="1" customFormat="1" ht="25" customHeight="1" spans="1:27">
      <c r="A56" s="22">
        <f>SUBTOTAL(103,$E$5:E56)+0</f>
        <v>52</v>
      </c>
      <c r="B56" s="57" t="s">
        <v>124</v>
      </c>
      <c r="C56" s="30" t="s">
        <v>459</v>
      </c>
      <c r="D56" s="58" t="s">
        <v>460</v>
      </c>
      <c r="E56" s="59" t="s">
        <v>456</v>
      </c>
      <c r="F56" s="29"/>
      <c r="G56" s="26"/>
      <c r="H56" s="26"/>
      <c r="I56" s="29"/>
      <c r="J56" s="96" t="s">
        <v>461</v>
      </c>
      <c r="K56" s="75" t="s">
        <v>462</v>
      </c>
      <c r="L56" s="76" t="s">
        <v>463</v>
      </c>
      <c r="M56" s="30" t="s">
        <v>59</v>
      </c>
      <c r="N56" s="55" t="s">
        <v>464</v>
      </c>
      <c r="O56" s="26" t="s">
        <v>465</v>
      </c>
      <c r="P56" s="78">
        <v>45170</v>
      </c>
      <c r="Q56" s="78">
        <v>46569</v>
      </c>
      <c r="R56" s="103">
        <f>(DATEDIF(P56,Q56,"M"))/12</f>
        <v>3.83333333333333</v>
      </c>
      <c r="S56" s="79" t="s">
        <v>37</v>
      </c>
      <c r="T56" s="119" t="s">
        <v>38</v>
      </c>
      <c r="U56" s="108" t="s">
        <v>39</v>
      </c>
      <c r="V56" s="109" t="s">
        <v>39</v>
      </c>
      <c r="W56" s="30" t="s">
        <v>40</v>
      </c>
      <c r="X56" s="107" t="s">
        <v>39</v>
      </c>
      <c r="Y56" s="34">
        <v>1500</v>
      </c>
      <c r="Z56" s="41" t="s">
        <v>466</v>
      </c>
      <c r="AA56" s="96"/>
    </row>
    <row r="57" s="1" customFormat="1" ht="25" customHeight="1" spans="1:27">
      <c r="A57" s="22">
        <f>SUBTOTAL(103,$E$5:E57)+0</f>
        <v>53</v>
      </c>
      <c r="B57" s="22" t="s">
        <v>96</v>
      </c>
      <c r="C57" s="22" t="s">
        <v>467</v>
      </c>
      <c r="D57" s="38" t="s">
        <v>468</v>
      </c>
      <c r="E57" s="39" t="s">
        <v>469</v>
      </c>
      <c r="F57" s="29"/>
      <c r="G57" s="26"/>
      <c r="H57" s="26"/>
      <c r="I57" s="29"/>
      <c r="J57" s="22" t="s">
        <v>470</v>
      </c>
      <c r="K57" s="75" t="s">
        <v>471</v>
      </c>
      <c r="L57" s="76" t="s">
        <v>472</v>
      </c>
      <c r="M57" s="82" t="s">
        <v>59</v>
      </c>
      <c r="N57" s="55" t="s">
        <v>93</v>
      </c>
      <c r="O57" s="26" t="s">
        <v>436</v>
      </c>
      <c r="P57" s="78">
        <v>45170</v>
      </c>
      <c r="Q57" s="78">
        <v>46204</v>
      </c>
      <c r="R57" s="103">
        <f>(DATEDIF(P57,Q57,"M"))/12</f>
        <v>2.83333333333333</v>
      </c>
      <c r="S57" s="22" t="s">
        <v>37</v>
      </c>
      <c r="T57" s="22" t="s">
        <v>38</v>
      </c>
      <c r="U57" s="33" t="s">
        <v>39</v>
      </c>
      <c r="V57" s="22" t="s">
        <v>39</v>
      </c>
      <c r="W57" s="27" t="s">
        <v>40</v>
      </c>
      <c r="X57" s="22" t="s">
        <v>39</v>
      </c>
      <c r="Y57" s="34">
        <v>1500</v>
      </c>
      <c r="Z57" s="41" t="s">
        <v>473</v>
      </c>
      <c r="AA57" s="22"/>
    </row>
    <row r="58" s="1" customFormat="1" ht="25" customHeight="1" spans="1:27">
      <c r="A58" s="22">
        <f>SUBTOTAL(103,$E$5:E58)+0</f>
        <v>54</v>
      </c>
      <c r="B58" s="41" t="s">
        <v>96</v>
      </c>
      <c r="C58" s="41" t="s">
        <v>474</v>
      </c>
      <c r="D58" s="41" t="s">
        <v>475</v>
      </c>
      <c r="E58" s="41" t="s">
        <v>476</v>
      </c>
      <c r="F58" s="29" t="s">
        <v>477</v>
      </c>
      <c r="G58" s="26" t="s">
        <v>478</v>
      </c>
      <c r="H58" s="26" t="s">
        <v>479</v>
      </c>
      <c r="I58" s="29" t="s">
        <v>34</v>
      </c>
      <c r="J58" s="22" t="s">
        <v>477</v>
      </c>
      <c r="K58" s="75" t="s">
        <v>478</v>
      </c>
      <c r="L58" s="76" t="s">
        <v>480</v>
      </c>
      <c r="M58" s="82" t="s">
        <v>34</v>
      </c>
      <c r="N58" s="55" t="s">
        <v>481</v>
      </c>
      <c r="O58" s="26" t="s">
        <v>482</v>
      </c>
      <c r="P58" s="78">
        <v>44440</v>
      </c>
      <c r="Q58" s="78">
        <v>45474</v>
      </c>
      <c r="R58" s="103">
        <f>(DATEDIF(P58,Q58,"M"))/12</f>
        <v>2.83333333333333</v>
      </c>
      <c r="S58" s="41" t="s">
        <v>37</v>
      </c>
      <c r="T58" s="41" t="s">
        <v>38</v>
      </c>
      <c r="U58" s="33" t="s">
        <v>39</v>
      </c>
      <c r="V58" s="28" t="s">
        <v>40</v>
      </c>
      <c r="W58" s="28" t="s">
        <v>39</v>
      </c>
      <c r="X58" s="28" t="s">
        <v>39</v>
      </c>
      <c r="Y58" s="34">
        <v>3000</v>
      </c>
      <c r="Z58" s="41" t="s">
        <v>483</v>
      </c>
      <c r="AA58" s="124"/>
    </row>
    <row r="59" s="1" customFormat="1" ht="25" customHeight="1" spans="1:27">
      <c r="A59" s="22">
        <f>SUBTOTAL(103,$E$5:E59)+0</f>
        <v>55</v>
      </c>
      <c r="B59" s="22" t="s">
        <v>96</v>
      </c>
      <c r="C59" s="22" t="s">
        <v>467</v>
      </c>
      <c r="D59" s="38" t="s">
        <v>484</v>
      </c>
      <c r="E59" s="39" t="s">
        <v>476</v>
      </c>
      <c r="F59" s="29"/>
      <c r="G59" s="26"/>
      <c r="H59" s="26"/>
      <c r="I59" s="29"/>
      <c r="J59" s="22" t="s">
        <v>485</v>
      </c>
      <c r="K59" s="75" t="s">
        <v>486</v>
      </c>
      <c r="L59" s="76" t="s">
        <v>487</v>
      </c>
      <c r="M59" s="82" t="s">
        <v>59</v>
      </c>
      <c r="N59" s="55" t="s">
        <v>488</v>
      </c>
      <c r="O59" s="26" t="s">
        <v>489</v>
      </c>
      <c r="P59" s="78">
        <v>45170</v>
      </c>
      <c r="Q59" s="78">
        <v>46204</v>
      </c>
      <c r="R59" s="103">
        <f>(DATEDIF(P59,Q59,"M"))/12</f>
        <v>2.83333333333333</v>
      </c>
      <c r="S59" s="22" t="s">
        <v>37</v>
      </c>
      <c r="T59" s="22" t="s">
        <v>38</v>
      </c>
      <c r="U59" s="33" t="s">
        <v>39</v>
      </c>
      <c r="V59" s="22" t="s">
        <v>39</v>
      </c>
      <c r="W59" s="27" t="s">
        <v>40</v>
      </c>
      <c r="X59" s="22" t="s">
        <v>39</v>
      </c>
      <c r="Y59" s="34">
        <v>1500</v>
      </c>
      <c r="Z59" s="41" t="s">
        <v>490</v>
      </c>
      <c r="AA59" s="22"/>
    </row>
    <row r="60" s="1" customFormat="1" ht="25" customHeight="1" spans="1:27">
      <c r="A60" s="22">
        <f>SUBTOTAL(103,$E$5:E60)+0</f>
        <v>56</v>
      </c>
      <c r="B60" s="22" t="s">
        <v>96</v>
      </c>
      <c r="C60" s="22" t="s">
        <v>318</v>
      </c>
      <c r="D60" s="22" t="s">
        <v>491</v>
      </c>
      <c r="E60" s="22" t="s">
        <v>476</v>
      </c>
      <c r="F60" s="29" t="s">
        <v>492</v>
      </c>
      <c r="G60" s="26" t="s">
        <v>493</v>
      </c>
      <c r="H60" s="26" t="s">
        <v>494</v>
      </c>
      <c r="I60" s="29" t="s">
        <v>34</v>
      </c>
      <c r="J60" s="22" t="s">
        <v>492</v>
      </c>
      <c r="K60" s="75" t="s">
        <v>493</v>
      </c>
      <c r="L60" s="76" t="s">
        <v>142</v>
      </c>
      <c r="M60" s="38" t="s">
        <v>34</v>
      </c>
      <c r="N60" s="46" t="s">
        <v>71</v>
      </c>
      <c r="O60" s="22" t="s">
        <v>495</v>
      </c>
      <c r="P60" s="80">
        <v>44805</v>
      </c>
      <c r="Q60" s="80">
        <v>45839</v>
      </c>
      <c r="R60" s="103">
        <f>(DATEDIF(P60,Q60,"M"))/12</f>
        <v>2.83333333333333</v>
      </c>
      <c r="S60" s="22" t="s">
        <v>74</v>
      </c>
      <c r="T60" s="38" t="s">
        <v>75</v>
      </c>
      <c r="U60" s="38" t="s">
        <v>39</v>
      </c>
      <c r="V60" s="38" t="s">
        <v>40</v>
      </c>
      <c r="W60" s="38" t="s">
        <v>39</v>
      </c>
      <c r="X60" s="38" t="s">
        <v>39</v>
      </c>
      <c r="Y60" s="34">
        <v>3000</v>
      </c>
      <c r="Z60" s="41" t="s">
        <v>496</v>
      </c>
      <c r="AA60" s="22"/>
    </row>
    <row r="61" s="1" customFormat="1" ht="25" customHeight="1" spans="1:27">
      <c r="A61" s="22">
        <f>SUBTOTAL(103,$E$5:E61)+0</f>
        <v>57</v>
      </c>
      <c r="B61" s="41" t="s">
        <v>96</v>
      </c>
      <c r="C61" s="41" t="s">
        <v>136</v>
      </c>
      <c r="D61" s="41" t="s">
        <v>497</v>
      </c>
      <c r="E61" s="41" t="s">
        <v>498</v>
      </c>
      <c r="F61" s="29" t="s">
        <v>499</v>
      </c>
      <c r="G61" s="26" t="s">
        <v>500</v>
      </c>
      <c r="H61" s="26" t="s">
        <v>501</v>
      </c>
      <c r="I61" s="29" t="s">
        <v>34</v>
      </c>
      <c r="J61" s="22" t="s">
        <v>499</v>
      </c>
      <c r="K61" s="75" t="s">
        <v>500</v>
      </c>
      <c r="L61" s="76" t="s">
        <v>369</v>
      </c>
      <c r="M61" s="82" t="s">
        <v>34</v>
      </c>
      <c r="N61" s="55" t="s">
        <v>279</v>
      </c>
      <c r="O61" s="26" t="s">
        <v>502</v>
      </c>
      <c r="P61" s="78">
        <v>44440</v>
      </c>
      <c r="Q61" s="78">
        <v>45474</v>
      </c>
      <c r="R61" s="103">
        <f>(DATEDIF(P61,Q61,"M"))/12</f>
        <v>2.83333333333333</v>
      </c>
      <c r="S61" s="41" t="s">
        <v>37</v>
      </c>
      <c r="T61" s="41" t="s">
        <v>38</v>
      </c>
      <c r="U61" s="33" t="s">
        <v>39</v>
      </c>
      <c r="V61" s="28" t="s">
        <v>40</v>
      </c>
      <c r="W61" s="28" t="s">
        <v>39</v>
      </c>
      <c r="X61" s="28" t="s">
        <v>39</v>
      </c>
      <c r="Y61" s="34">
        <v>3000</v>
      </c>
      <c r="Z61" s="41" t="s">
        <v>503</v>
      </c>
      <c r="AA61" s="124"/>
    </row>
    <row r="62" s="1" customFormat="1" ht="25" customHeight="1" spans="1:27">
      <c r="A62" s="22">
        <f>SUBTOTAL(103,$E$5:E62)+0</f>
        <v>58</v>
      </c>
      <c r="B62" s="22" t="s">
        <v>96</v>
      </c>
      <c r="C62" s="22" t="s">
        <v>318</v>
      </c>
      <c r="D62" s="22" t="s">
        <v>504</v>
      </c>
      <c r="E62" s="22" t="s">
        <v>498</v>
      </c>
      <c r="F62" s="29" t="s">
        <v>505</v>
      </c>
      <c r="G62" s="26" t="s">
        <v>506</v>
      </c>
      <c r="H62" s="26" t="s">
        <v>507</v>
      </c>
      <c r="I62" s="29" t="s">
        <v>34</v>
      </c>
      <c r="J62" s="22" t="s">
        <v>505</v>
      </c>
      <c r="K62" s="75" t="s">
        <v>506</v>
      </c>
      <c r="L62" s="76" t="s">
        <v>508</v>
      </c>
      <c r="M62" s="38" t="s">
        <v>34</v>
      </c>
      <c r="N62" s="46" t="s">
        <v>71</v>
      </c>
      <c r="O62" s="22" t="s">
        <v>509</v>
      </c>
      <c r="P62" s="80">
        <v>44440</v>
      </c>
      <c r="Q62" s="80">
        <v>45474</v>
      </c>
      <c r="R62" s="103">
        <f>(DATEDIF(P62,Q62,"M"))/12</f>
        <v>2.83333333333333</v>
      </c>
      <c r="S62" s="34" t="s">
        <v>74</v>
      </c>
      <c r="T62" s="38" t="s">
        <v>75</v>
      </c>
      <c r="U62" s="38" t="s">
        <v>39</v>
      </c>
      <c r="V62" s="38" t="s">
        <v>40</v>
      </c>
      <c r="W62" s="38" t="s">
        <v>39</v>
      </c>
      <c r="X62" s="38" t="s">
        <v>39</v>
      </c>
      <c r="Y62" s="34">
        <v>3000</v>
      </c>
      <c r="Z62" s="41" t="s">
        <v>510</v>
      </c>
      <c r="AA62" s="22"/>
    </row>
    <row r="63" s="1" customFormat="1" ht="25" customHeight="1" spans="1:27">
      <c r="A63" s="22">
        <f>SUBTOTAL(103,$E$5:E63)+0</f>
        <v>59</v>
      </c>
      <c r="B63" s="41" t="s">
        <v>96</v>
      </c>
      <c r="C63" s="41" t="s">
        <v>136</v>
      </c>
      <c r="D63" s="41" t="s">
        <v>511</v>
      </c>
      <c r="E63" s="41" t="s">
        <v>512</v>
      </c>
      <c r="F63" s="29" t="s">
        <v>513</v>
      </c>
      <c r="G63" s="26" t="s">
        <v>514</v>
      </c>
      <c r="H63" s="26" t="s">
        <v>515</v>
      </c>
      <c r="I63" s="29" t="s">
        <v>34</v>
      </c>
      <c r="J63" s="22" t="s">
        <v>513</v>
      </c>
      <c r="K63" s="75" t="s">
        <v>514</v>
      </c>
      <c r="L63" s="76" t="s">
        <v>152</v>
      </c>
      <c r="M63" s="82" t="s">
        <v>34</v>
      </c>
      <c r="N63" s="55" t="s">
        <v>516</v>
      </c>
      <c r="O63" s="26" t="s">
        <v>517</v>
      </c>
      <c r="P63" s="78">
        <v>44440</v>
      </c>
      <c r="Q63" s="78">
        <v>45474</v>
      </c>
      <c r="R63" s="103">
        <f>(DATEDIF(P63,Q63,"M"))/12</f>
        <v>2.83333333333333</v>
      </c>
      <c r="S63" s="41" t="s">
        <v>37</v>
      </c>
      <c r="T63" s="41" t="s">
        <v>38</v>
      </c>
      <c r="U63" s="33" t="s">
        <v>39</v>
      </c>
      <c r="V63" s="28" t="s">
        <v>40</v>
      </c>
      <c r="W63" s="28" t="s">
        <v>39</v>
      </c>
      <c r="X63" s="28" t="s">
        <v>39</v>
      </c>
      <c r="Y63" s="34">
        <v>3000</v>
      </c>
      <c r="Z63" s="41" t="s">
        <v>518</v>
      </c>
      <c r="AA63" s="124"/>
    </row>
    <row r="64" s="1" customFormat="1" ht="25" customHeight="1" spans="1:27">
      <c r="A64" s="22">
        <f>SUBTOTAL(103,$E$5:E64)+0</f>
        <v>60</v>
      </c>
      <c r="B64" s="34" t="s">
        <v>42</v>
      </c>
      <c r="C64" s="55" t="s">
        <v>256</v>
      </c>
      <c r="D64" s="34" t="s">
        <v>519</v>
      </c>
      <c r="E64" s="34" t="s">
        <v>520</v>
      </c>
      <c r="F64" s="29" t="s">
        <v>521</v>
      </c>
      <c r="G64" s="26" t="s">
        <v>352</v>
      </c>
      <c r="H64" s="26" t="s">
        <v>522</v>
      </c>
      <c r="I64" s="29" t="s">
        <v>34</v>
      </c>
      <c r="J64" s="75" t="s">
        <v>521</v>
      </c>
      <c r="K64" s="75" t="s">
        <v>352</v>
      </c>
      <c r="L64" s="76" t="s">
        <v>523</v>
      </c>
      <c r="M64" s="38" t="s">
        <v>34</v>
      </c>
      <c r="N64" s="46" t="s">
        <v>71</v>
      </c>
      <c r="O64" s="34" t="s">
        <v>524</v>
      </c>
      <c r="P64" s="93">
        <v>44440</v>
      </c>
      <c r="Q64" s="93">
        <v>45474</v>
      </c>
      <c r="R64" s="103">
        <f>(DATEDIF(P64,Q64,"M"))/12</f>
        <v>2.83333333333333</v>
      </c>
      <c r="S64" s="34" t="s">
        <v>74</v>
      </c>
      <c r="T64" s="38" t="s">
        <v>75</v>
      </c>
      <c r="U64" s="38" t="s">
        <v>39</v>
      </c>
      <c r="V64" s="38" t="s">
        <v>40</v>
      </c>
      <c r="W64" s="38" t="s">
        <v>39</v>
      </c>
      <c r="X64" s="38" t="s">
        <v>39</v>
      </c>
      <c r="Y64" s="34">
        <v>3000</v>
      </c>
      <c r="Z64" s="41" t="s">
        <v>525</v>
      </c>
      <c r="AA64" s="22"/>
    </row>
    <row r="65" s="1" customFormat="1" ht="25" customHeight="1" spans="1:27">
      <c r="A65" s="22">
        <f>SUBTOTAL(103,$E$5:E65)+0</f>
        <v>61</v>
      </c>
      <c r="B65" s="37" t="s">
        <v>96</v>
      </c>
      <c r="C65" s="37" t="s">
        <v>318</v>
      </c>
      <c r="D65" s="37" t="s">
        <v>526</v>
      </c>
      <c r="E65" s="37" t="s">
        <v>527</v>
      </c>
      <c r="F65" s="37" t="s">
        <v>528</v>
      </c>
      <c r="G65" s="26" t="s">
        <v>529</v>
      </c>
      <c r="H65" s="26" t="s">
        <v>530</v>
      </c>
      <c r="I65" s="40" t="s">
        <v>34</v>
      </c>
      <c r="J65" s="40"/>
      <c r="K65" s="75"/>
      <c r="L65" s="76"/>
      <c r="M65" s="40"/>
      <c r="N65" s="40" t="s">
        <v>71</v>
      </c>
      <c r="O65" s="37" t="s">
        <v>531</v>
      </c>
      <c r="P65" s="83">
        <v>44075</v>
      </c>
      <c r="Q65" s="83">
        <v>45108</v>
      </c>
      <c r="R65" s="103">
        <f>(DATEDIF(P65,Q65,"M"))/12</f>
        <v>2.83333333333333</v>
      </c>
      <c r="S65" s="47" t="s">
        <v>74</v>
      </c>
      <c r="T65" s="40" t="s">
        <v>75</v>
      </c>
      <c r="U65" s="40" t="s">
        <v>39</v>
      </c>
      <c r="V65" s="40" t="s">
        <v>40</v>
      </c>
      <c r="W65" s="40" t="s">
        <v>39</v>
      </c>
      <c r="X65" s="40" t="s">
        <v>39</v>
      </c>
      <c r="Y65" s="34">
        <v>1500</v>
      </c>
      <c r="Z65" s="41" t="s">
        <v>532</v>
      </c>
      <c r="AA65" s="37"/>
    </row>
    <row r="66" s="1" customFormat="1" ht="25" customHeight="1" spans="1:27">
      <c r="A66" s="22">
        <f>SUBTOTAL(103,$E$5:E66)+0</f>
        <v>62</v>
      </c>
      <c r="B66" s="47" t="s">
        <v>27</v>
      </c>
      <c r="C66" s="24" t="s">
        <v>86</v>
      </c>
      <c r="D66" s="47" t="s">
        <v>533</v>
      </c>
      <c r="E66" s="47" t="s">
        <v>534</v>
      </c>
      <c r="F66" s="87" t="s">
        <v>535</v>
      </c>
      <c r="G66" s="26" t="s">
        <v>536</v>
      </c>
      <c r="H66" s="26" t="s">
        <v>537</v>
      </c>
      <c r="I66" s="40" t="s">
        <v>34</v>
      </c>
      <c r="J66" s="40"/>
      <c r="K66" s="75"/>
      <c r="L66" s="76"/>
      <c r="M66" s="40"/>
      <c r="N66" s="40" t="s">
        <v>71</v>
      </c>
      <c r="O66" s="47" t="s">
        <v>538</v>
      </c>
      <c r="P66" s="131">
        <v>44075</v>
      </c>
      <c r="Q66" s="131">
        <v>45078</v>
      </c>
      <c r="R66" s="103">
        <f>(DATEDIF(P66,Q66,"M"))/12</f>
        <v>2.75</v>
      </c>
      <c r="S66" s="116" t="s">
        <v>74</v>
      </c>
      <c r="T66" s="40" t="s">
        <v>75</v>
      </c>
      <c r="U66" s="40" t="s">
        <v>39</v>
      </c>
      <c r="V66" s="40" t="s">
        <v>40</v>
      </c>
      <c r="W66" s="40" t="s">
        <v>39</v>
      </c>
      <c r="X66" s="40" t="s">
        <v>39</v>
      </c>
      <c r="Y66" s="34">
        <v>1500</v>
      </c>
      <c r="Z66" s="41" t="s">
        <v>539</v>
      </c>
      <c r="AA66" s="37"/>
    </row>
    <row r="67" s="1" customFormat="1" ht="25" customHeight="1" spans="1:27">
      <c r="A67" s="22">
        <f>SUBTOTAL(103,$E$5:E67)+0</f>
        <v>63</v>
      </c>
      <c r="B67" s="42" t="s">
        <v>124</v>
      </c>
      <c r="C67" s="34" t="s">
        <v>540</v>
      </c>
      <c r="D67" s="50" t="s">
        <v>541</v>
      </c>
      <c r="E67" s="50" t="s">
        <v>542</v>
      </c>
      <c r="F67" s="29" t="s">
        <v>543</v>
      </c>
      <c r="G67" s="26" t="s">
        <v>544</v>
      </c>
      <c r="H67" s="26" t="s">
        <v>545</v>
      </c>
      <c r="I67" s="29" t="s">
        <v>34</v>
      </c>
      <c r="J67" s="22" t="s">
        <v>543</v>
      </c>
      <c r="K67" s="75" t="s">
        <v>544</v>
      </c>
      <c r="L67" s="76" t="s">
        <v>427</v>
      </c>
      <c r="M67" s="82" t="s">
        <v>34</v>
      </c>
      <c r="N67" s="55" t="s">
        <v>546</v>
      </c>
      <c r="O67" s="26" t="s">
        <v>547</v>
      </c>
      <c r="P67" s="78">
        <v>44824</v>
      </c>
      <c r="Q67" s="78">
        <v>45901</v>
      </c>
      <c r="R67" s="103">
        <f>(DATEDIF(P67,Q67,"M"))/12</f>
        <v>2.91666666666667</v>
      </c>
      <c r="S67" s="50" t="s">
        <v>74</v>
      </c>
      <c r="T67" s="50" t="s">
        <v>38</v>
      </c>
      <c r="U67" s="33" t="s">
        <v>39</v>
      </c>
      <c r="V67" s="28" t="s">
        <v>40</v>
      </c>
      <c r="W67" s="28" t="s">
        <v>39</v>
      </c>
      <c r="X67" s="28" t="s">
        <v>39</v>
      </c>
      <c r="Y67" s="34">
        <v>3000</v>
      </c>
      <c r="Z67" s="41" t="s">
        <v>548</v>
      </c>
      <c r="AA67" s="124"/>
    </row>
    <row r="68" s="1" customFormat="1" ht="25" customHeight="1" spans="1:27">
      <c r="A68" s="22">
        <f>SUBTOTAL(103,$E$5:E68)+0</f>
        <v>64</v>
      </c>
      <c r="B68" s="41" t="s">
        <v>96</v>
      </c>
      <c r="C68" s="41" t="s">
        <v>136</v>
      </c>
      <c r="D68" s="41" t="s">
        <v>549</v>
      </c>
      <c r="E68" s="41" t="s">
        <v>352</v>
      </c>
      <c r="F68" s="29" t="s">
        <v>550</v>
      </c>
      <c r="G68" s="26" t="s">
        <v>551</v>
      </c>
      <c r="H68" s="26" t="s">
        <v>552</v>
      </c>
      <c r="I68" s="29" t="s">
        <v>34</v>
      </c>
      <c r="J68" s="22" t="s">
        <v>550</v>
      </c>
      <c r="K68" s="75" t="s">
        <v>551</v>
      </c>
      <c r="L68" s="76" t="s">
        <v>553</v>
      </c>
      <c r="M68" s="82" t="s">
        <v>34</v>
      </c>
      <c r="N68" s="55" t="s">
        <v>236</v>
      </c>
      <c r="O68" s="26" t="s">
        <v>554</v>
      </c>
      <c r="P68" s="78">
        <v>44075</v>
      </c>
      <c r="Q68" s="78">
        <v>45474</v>
      </c>
      <c r="R68" s="103">
        <f>(DATEDIF(P68,Q68,"M"))/12</f>
        <v>3.83333333333333</v>
      </c>
      <c r="S68" s="41" t="s">
        <v>37</v>
      </c>
      <c r="T68" s="41" t="s">
        <v>38</v>
      </c>
      <c r="U68" s="33" t="s">
        <v>39</v>
      </c>
      <c r="V68" s="28" t="s">
        <v>40</v>
      </c>
      <c r="W68" s="28" t="s">
        <v>39</v>
      </c>
      <c r="X68" s="28" t="s">
        <v>39</v>
      </c>
      <c r="Y68" s="34">
        <v>3000</v>
      </c>
      <c r="Z68" s="41" t="s">
        <v>555</v>
      </c>
      <c r="AA68" s="41" t="s">
        <v>197</v>
      </c>
    </row>
    <row r="69" s="1" customFormat="1" ht="25" customHeight="1" spans="1:27">
      <c r="A69" s="22">
        <f>SUBTOTAL(103,$E$5:E69)+0</f>
        <v>65</v>
      </c>
      <c r="B69" s="41" t="s">
        <v>96</v>
      </c>
      <c r="C69" s="41" t="s">
        <v>556</v>
      </c>
      <c r="D69" s="41" t="s">
        <v>557</v>
      </c>
      <c r="E69" s="41" t="s">
        <v>558</v>
      </c>
      <c r="F69" s="29" t="s">
        <v>559</v>
      </c>
      <c r="G69" s="26" t="s">
        <v>560</v>
      </c>
      <c r="H69" s="26" t="s">
        <v>561</v>
      </c>
      <c r="I69" s="29" t="s">
        <v>34</v>
      </c>
      <c r="J69" s="22" t="s">
        <v>559</v>
      </c>
      <c r="K69" s="75" t="s">
        <v>560</v>
      </c>
      <c r="L69" s="76" t="s">
        <v>562</v>
      </c>
      <c r="M69" s="82" t="s">
        <v>34</v>
      </c>
      <c r="N69" s="55" t="s">
        <v>103</v>
      </c>
      <c r="O69" s="26" t="s">
        <v>563</v>
      </c>
      <c r="P69" s="78">
        <v>44075</v>
      </c>
      <c r="Q69" s="78">
        <v>45444</v>
      </c>
      <c r="R69" s="103">
        <f>(DATEDIF(P69,Q69,"M"))/12</f>
        <v>3.75</v>
      </c>
      <c r="S69" s="41" t="s">
        <v>37</v>
      </c>
      <c r="T69" s="41" t="s">
        <v>38</v>
      </c>
      <c r="U69" s="33" t="s">
        <v>39</v>
      </c>
      <c r="V69" s="28" t="s">
        <v>39</v>
      </c>
      <c r="W69" s="28" t="s">
        <v>40</v>
      </c>
      <c r="X69" s="28" t="s">
        <v>39</v>
      </c>
      <c r="Y69" s="34">
        <v>3000</v>
      </c>
      <c r="Z69" s="41" t="s">
        <v>564</v>
      </c>
      <c r="AA69" s="41" t="s">
        <v>197</v>
      </c>
    </row>
    <row r="70" s="1" customFormat="1" ht="25" customHeight="1" spans="1:27">
      <c r="A70" s="22">
        <f>SUBTOTAL(103,$E$5:E70)+0</f>
        <v>66</v>
      </c>
      <c r="B70" s="24" t="s">
        <v>42</v>
      </c>
      <c r="C70" s="51" t="s">
        <v>256</v>
      </c>
      <c r="D70" s="24" t="s">
        <v>565</v>
      </c>
      <c r="E70" s="24" t="s">
        <v>558</v>
      </c>
      <c r="F70" s="24" t="s">
        <v>566</v>
      </c>
      <c r="G70" s="26" t="s">
        <v>567</v>
      </c>
      <c r="H70" s="26" t="s">
        <v>568</v>
      </c>
      <c r="I70" s="40" t="s">
        <v>34</v>
      </c>
      <c r="J70" s="40"/>
      <c r="K70" s="75"/>
      <c r="L70" s="76"/>
      <c r="M70" s="40"/>
      <c r="N70" s="40" t="s">
        <v>121</v>
      </c>
      <c r="O70" s="24" t="s">
        <v>569</v>
      </c>
      <c r="P70" s="84">
        <v>44075</v>
      </c>
      <c r="Q70" s="84">
        <v>45108</v>
      </c>
      <c r="R70" s="103">
        <f>(DATEDIF(P70,Q70,"M"))/12</f>
        <v>2.83333333333333</v>
      </c>
      <c r="S70" s="24" t="s">
        <v>74</v>
      </c>
      <c r="T70" s="40" t="s">
        <v>75</v>
      </c>
      <c r="U70" s="40" t="s">
        <v>39</v>
      </c>
      <c r="V70" s="40" t="s">
        <v>39</v>
      </c>
      <c r="W70" s="40" t="s">
        <v>40</v>
      </c>
      <c r="X70" s="40" t="s">
        <v>39</v>
      </c>
      <c r="Y70" s="34">
        <v>1500</v>
      </c>
      <c r="Z70" s="41" t="s">
        <v>570</v>
      </c>
      <c r="AA70" s="37"/>
    </row>
    <row r="71" s="1" customFormat="1" ht="25" customHeight="1" spans="1:27">
      <c r="A71" s="22">
        <f>SUBTOTAL(103,$E$5:E71)+0</f>
        <v>67</v>
      </c>
      <c r="B71" s="37" t="s">
        <v>96</v>
      </c>
      <c r="C71" s="37" t="s">
        <v>318</v>
      </c>
      <c r="D71" s="37" t="s">
        <v>571</v>
      </c>
      <c r="E71" s="37" t="s">
        <v>558</v>
      </c>
      <c r="F71" s="37" t="s">
        <v>572</v>
      </c>
      <c r="G71" s="26" t="s">
        <v>573</v>
      </c>
      <c r="H71" s="26" t="s">
        <v>574</v>
      </c>
      <c r="I71" s="40" t="s">
        <v>34</v>
      </c>
      <c r="J71" s="40"/>
      <c r="K71" s="75"/>
      <c r="L71" s="76"/>
      <c r="M71" s="40"/>
      <c r="N71" s="40" t="s">
        <v>71</v>
      </c>
      <c r="O71" s="37" t="s">
        <v>575</v>
      </c>
      <c r="P71" s="83">
        <v>44075</v>
      </c>
      <c r="Q71" s="83">
        <v>45108</v>
      </c>
      <c r="R71" s="103">
        <f>(DATEDIF(P71,Q71,"M"))/12</f>
        <v>2.83333333333333</v>
      </c>
      <c r="S71" s="47" t="s">
        <v>74</v>
      </c>
      <c r="T71" s="40" t="s">
        <v>75</v>
      </c>
      <c r="U71" s="40" t="s">
        <v>39</v>
      </c>
      <c r="V71" s="40" t="s">
        <v>40</v>
      </c>
      <c r="W71" s="40" t="s">
        <v>39</v>
      </c>
      <c r="X71" s="40" t="s">
        <v>39</v>
      </c>
      <c r="Y71" s="34">
        <v>1500</v>
      </c>
      <c r="Z71" s="41" t="s">
        <v>576</v>
      </c>
      <c r="AA71" s="37"/>
    </row>
    <row r="72" s="1" customFormat="1" ht="25" customHeight="1" spans="1:27">
      <c r="A72" s="22">
        <f>SUBTOTAL(103,$E$5:E72)+0</f>
        <v>68</v>
      </c>
      <c r="B72" s="22" t="s">
        <v>96</v>
      </c>
      <c r="C72" s="22" t="s">
        <v>318</v>
      </c>
      <c r="D72" s="22" t="s">
        <v>577</v>
      </c>
      <c r="E72" s="22" t="s">
        <v>578</v>
      </c>
      <c r="F72" s="29" t="s">
        <v>505</v>
      </c>
      <c r="G72" s="26" t="s">
        <v>506</v>
      </c>
      <c r="H72" s="26" t="s">
        <v>507</v>
      </c>
      <c r="I72" s="29" t="s">
        <v>34</v>
      </c>
      <c r="J72" s="22" t="s">
        <v>505</v>
      </c>
      <c r="K72" s="75" t="s">
        <v>506</v>
      </c>
      <c r="L72" s="76" t="s">
        <v>508</v>
      </c>
      <c r="M72" s="38" t="s">
        <v>34</v>
      </c>
      <c r="N72" s="46" t="s">
        <v>71</v>
      </c>
      <c r="O72" s="22" t="s">
        <v>579</v>
      </c>
      <c r="P72" s="80">
        <v>44805</v>
      </c>
      <c r="Q72" s="80" t="s">
        <v>580</v>
      </c>
      <c r="R72" s="103">
        <f>(DATEDIF(P72,Q72,"M"))/12</f>
        <v>2.83333333333333</v>
      </c>
      <c r="S72" s="22" t="s">
        <v>74</v>
      </c>
      <c r="T72" s="38" t="s">
        <v>75</v>
      </c>
      <c r="U72" s="38" t="s">
        <v>39</v>
      </c>
      <c r="V72" s="38" t="s">
        <v>40</v>
      </c>
      <c r="W72" s="38" t="s">
        <v>39</v>
      </c>
      <c r="X72" s="38" t="s">
        <v>39</v>
      </c>
      <c r="Y72" s="34">
        <v>3000</v>
      </c>
      <c r="Z72" s="41" t="s">
        <v>581</v>
      </c>
      <c r="AA72" s="22"/>
    </row>
    <row r="73" s="1" customFormat="1" ht="25" customHeight="1" spans="1:27">
      <c r="A73" s="22">
        <f>SUBTOTAL(103,$E$5:E73)+0</f>
        <v>69</v>
      </c>
      <c r="B73" s="33" t="s">
        <v>27</v>
      </c>
      <c r="C73" s="30" t="s">
        <v>309</v>
      </c>
      <c r="D73" s="33" t="s">
        <v>582</v>
      </c>
      <c r="E73" s="33" t="s">
        <v>578</v>
      </c>
      <c r="F73" s="29"/>
      <c r="G73" s="26"/>
      <c r="H73" s="26"/>
      <c r="I73" s="29"/>
      <c r="J73" s="109" t="s">
        <v>582</v>
      </c>
      <c r="K73" s="75" t="s">
        <v>578</v>
      </c>
      <c r="L73" s="76" t="s">
        <v>583</v>
      </c>
      <c r="M73" s="30" t="s">
        <v>50</v>
      </c>
      <c r="N73" s="55" t="s">
        <v>413</v>
      </c>
      <c r="O73" s="26" t="s">
        <v>584</v>
      </c>
      <c r="P73" s="78">
        <v>44440</v>
      </c>
      <c r="Q73" s="78">
        <v>45474</v>
      </c>
      <c r="R73" s="103">
        <f>(DATEDIF(P73,Q73,"M"))/12</f>
        <v>2.83333333333333</v>
      </c>
      <c r="S73" s="79" t="s">
        <v>37</v>
      </c>
      <c r="T73" s="108" t="s">
        <v>38</v>
      </c>
      <c r="U73" s="108" t="s">
        <v>39</v>
      </c>
      <c r="V73" s="109" t="s">
        <v>40</v>
      </c>
      <c r="W73" s="30" t="s">
        <v>39</v>
      </c>
      <c r="X73" s="107" t="s">
        <v>39</v>
      </c>
      <c r="Y73" s="34">
        <v>1500</v>
      </c>
      <c r="Z73" s="41" t="s">
        <v>585</v>
      </c>
      <c r="AA73" s="145"/>
    </row>
    <row r="74" s="1" customFormat="1" ht="25" customHeight="1" spans="1:27">
      <c r="A74" s="22">
        <f>SUBTOTAL(103,$E$5:E74)+0</f>
        <v>70</v>
      </c>
      <c r="B74" s="30" t="s">
        <v>42</v>
      </c>
      <c r="C74" s="30" t="s">
        <v>586</v>
      </c>
      <c r="D74" s="31" t="s">
        <v>587</v>
      </c>
      <c r="E74" s="32" t="s">
        <v>578</v>
      </c>
      <c r="F74" s="29"/>
      <c r="G74" s="26"/>
      <c r="H74" s="26"/>
      <c r="I74" s="29"/>
      <c r="J74" s="79" t="s">
        <v>588</v>
      </c>
      <c r="K74" s="75" t="s">
        <v>589</v>
      </c>
      <c r="L74" s="76" t="s">
        <v>590</v>
      </c>
      <c r="M74" s="30" t="s">
        <v>110</v>
      </c>
      <c r="N74" s="55" t="s">
        <v>591</v>
      </c>
      <c r="O74" s="26" t="s">
        <v>592</v>
      </c>
      <c r="P74" s="78">
        <v>45170</v>
      </c>
      <c r="Q74" s="78">
        <v>46205</v>
      </c>
      <c r="R74" s="103">
        <f>(DATEDIF(P74,Q74,"M"))/12</f>
        <v>2.83333333333333</v>
      </c>
      <c r="S74" s="79" t="s">
        <v>37</v>
      </c>
      <c r="T74" s="107" t="s">
        <v>38</v>
      </c>
      <c r="U74" s="108" t="s">
        <v>39</v>
      </c>
      <c r="V74" s="109" t="s">
        <v>40</v>
      </c>
      <c r="W74" s="30" t="s">
        <v>39</v>
      </c>
      <c r="X74" s="107" t="s">
        <v>39</v>
      </c>
      <c r="Y74" s="34">
        <v>1500</v>
      </c>
      <c r="Z74" s="41" t="s">
        <v>593</v>
      </c>
      <c r="AA74" s="79"/>
    </row>
    <row r="75" s="1" customFormat="1" ht="25" customHeight="1" spans="1:27">
      <c r="A75" s="22">
        <f>SUBTOTAL(103,$E$5:E75)+0</f>
        <v>71</v>
      </c>
      <c r="B75" s="22" t="s">
        <v>42</v>
      </c>
      <c r="C75" s="22" t="s">
        <v>422</v>
      </c>
      <c r="D75" s="48" t="s">
        <v>594</v>
      </c>
      <c r="E75" s="125" t="s">
        <v>381</v>
      </c>
      <c r="F75" s="29"/>
      <c r="G75" s="26"/>
      <c r="H75" s="26"/>
      <c r="I75" s="29"/>
      <c r="J75" s="22" t="s">
        <v>595</v>
      </c>
      <c r="K75" s="75" t="s">
        <v>498</v>
      </c>
      <c r="L75" s="76" t="s">
        <v>412</v>
      </c>
      <c r="M75" s="82" t="s">
        <v>59</v>
      </c>
      <c r="N75" s="22" t="s">
        <v>121</v>
      </c>
      <c r="O75" s="22" t="s">
        <v>596</v>
      </c>
      <c r="P75" s="80">
        <v>45170</v>
      </c>
      <c r="Q75" s="80">
        <v>46205</v>
      </c>
      <c r="R75" s="103">
        <f>(DATEDIF(P75,Q75,"M"))/12</f>
        <v>2.83333333333333</v>
      </c>
      <c r="S75" s="22" t="s">
        <v>74</v>
      </c>
      <c r="T75" s="22" t="s">
        <v>75</v>
      </c>
      <c r="U75" s="33" t="s">
        <v>39</v>
      </c>
      <c r="V75" s="22" t="s">
        <v>40</v>
      </c>
      <c r="W75" s="27" t="s">
        <v>39</v>
      </c>
      <c r="X75" s="22" t="s">
        <v>39</v>
      </c>
      <c r="Y75" s="34">
        <v>1500</v>
      </c>
      <c r="Z75" s="41" t="s">
        <v>597</v>
      </c>
      <c r="AA75" s="22"/>
    </row>
    <row r="76" s="1" customFormat="1" ht="25" customHeight="1" spans="1:27">
      <c r="A76" s="22">
        <f>SUBTOTAL(103,$E$5:E76)+0</f>
        <v>72</v>
      </c>
      <c r="B76" s="33" t="s">
        <v>42</v>
      </c>
      <c r="C76" s="33" t="s">
        <v>422</v>
      </c>
      <c r="D76" s="31" t="s">
        <v>598</v>
      </c>
      <c r="E76" s="126" t="s">
        <v>599</v>
      </c>
      <c r="F76" s="29"/>
      <c r="G76" s="26"/>
      <c r="H76" s="26"/>
      <c r="I76" s="29"/>
      <c r="J76" s="22" t="s">
        <v>600</v>
      </c>
      <c r="K76" s="75" t="s">
        <v>260</v>
      </c>
      <c r="L76" s="76" t="s">
        <v>601</v>
      </c>
      <c r="M76" s="82" t="s">
        <v>50</v>
      </c>
      <c r="N76" s="55" t="s">
        <v>602</v>
      </c>
      <c r="O76" s="26" t="s">
        <v>603</v>
      </c>
      <c r="P76" s="78">
        <v>45170</v>
      </c>
      <c r="Q76" s="78">
        <v>46207</v>
      </c>
      <c r="R76" s="103">
        <f>(DATEDIF(P76,Q76,"M"))/12</f>
        <v>2.83333333333333</v>
      </c>
      <c r="S76" s="33" t="s">
        <v>37</v>
      </c>
      <c r="T76" s="33" t="s">
        <v>38</v>
      </c>
      <c r="U76" s="33" t="s">
        <v>39</v>
      </c>
      <c r="V76" s="33" t="s">
        <v>39</v>
      </c>
      <c r="W76" s="109" t="s">
        <v>40</v>
      </c>
      <c r="X76" s="33" t="s">
        <v>39</v>
      </c>
      <c r="Y76" s="34">
        <v>1500</v>
      </c>
      <c r="Z76" s="41" t="s">
        <v>263</v>
      </c>
      <c r="AA76" s="146"/>
    </row>
    <row r="77" s="1" customFormat="1" ht="25" customHeight="1" spans="1:27">
      <c r="A77" s="22">
        <f>SUBTOTAL(103,$E$5:E77)+0</f>
        <v>73</v>
      </c>
      <c r="B77" s="22" t="s">
        <v>96</v>
      </c>
      <c r="C77" s="22" t="s">
        <v>335</v>
      </c>
      <c r="D77" s="48" t="s">
        <v>604</v>
      </c>
      <c r="E77" s="49" t="s">
        <v>605</v>
      </c>
      <c r="F77" s="29"/>
      <c r="G77" s="26"/>
      <c r="H77" s="26"/>
      <c r="I77" s="29"/>
      <c r="J77" s="22" t="s">
        <v>606</v>
      </c>
      <c r="K77" s="75" t="s">
        <v>607</v>
      </c>
      <c r="L77" s="76" t="s">
        <v>608</v>
      </c>
      <c r="M77" s="82" t="s">
        <v>50</v>
      </c>
      <c r="N77" s="46" t="s">
        <v>71</v>
      </c>
      <c r="O77" s="48" t="s">
        <v>230</v>
      </c>
      <c r="P77" s="80">
        <v>45170</v>
      </c>
      <c r="Q77" s="80">
        <v>46204</v>
      </c>
      <c r="R77" s="103">
        <f>(DATEDIF(P77,Q77,"M"))/12</f>
        <v>2.83333333333333</v>
      </c>
      <c r="S77" s="22" t="s">
        <v>74</v>
      </c>
      <c r="T77" s="22" t="s">
        <v>75</v>
      </c>
      <c r="U77" s="33" t="s">
        <v>39</v>
      </c>
      <c r="V77" s="22" t="s">
        <v>39</v>
      </c>
      <c r="W77" s="27" t="s">
        <v>40</v>
      </c>
      <c r="X77" s="22" t="s">
        <v>39</v>
      </c>
      <c r="Y77" s="34">
        <v>1500</v>
      </c>
      <c r="Z77" s="41" t="s">
        <v>609</v>
      </c>
      <c r="AA77" s="22"/>
    </row>
    <row r="78" s="1" customFormat="1" ht="25" customHeight="1" spans="1:27">
      <c r="A78" s="22">
        <f>SUBTOTAL(103,$E$5:E78)+0</f>
        <v>74</v>
      </c>
      <c r="B78" s="22" t="s">
        <v>42</v>
      </c>
      <c r="C78" s="55" t="s">
        <v>256</v>
      </c>
      <c r="D78" s="22" t="s">
        <v>610</v>
      </c>
      <c r="E78" s="127" t="s">
        <v>611</v>
      </c>
      <c r="F78" s="29" t="s">
        <v>612</v>
      </c>
      <c r="G78" s="26" t="s">
        <v>613</v>
      </c>
      <c r="H78" s="26" t="s">
        <v>614</v>
      </c>
      <c r="I78" s="29" t="s">
        <v>34</v>
      </c>
      <c r="J78" s="22" t="s">
        <v>612</v>
      </c>
      <c r="K78" s="75" t="s">
        <v>613</v>
      </c>
      <c r="L78" s="76" t="s">
        <v>615</v>
      </c>
      <c r="M78" s="38" t="s">
        <v>34</v>
      </c>
      <c r="N78" s="46" t="s">
        <v>71</v>
      </c>
      <c r="O78" s="41" t="s">
        <v>616</v>
      </c>
      <c r="P78" s="81" t="s">
        <v>617</v>
      </c>
      <c r="Q78" s="136">
        <v>45839</v>
      </c>
      <c r="R78" s="103">
        <f>(DATEDIF(P78,Q78,"M"))/12</f>
        <v>2.83333333333333</v>
      </c>
      <c r="S78" s="22" t="s">
        <v>74</v>
      </c>
      <c r="T78" s="38" t="s">
        <v>75</v>
      </c>
      <c r="U78" s="38" t="s">
        <v>39</v>
      </c>
      <c r="V78" s="38" t="s">
        <v>39</v>
      </c>
      <c r="W78" s="38" t="s">
        <v>40</v>
      </c>
      <c r="X78" s="38" t="s">
        <v>39</v>
      </c>
      <c r="Y78" s="34">
        <v>3000</v>
      </c>
      <c r="Z78" s="41" t="s">
        <v>597</v>
      </c>
      <c r="AA78" s="22"/>
    </row>
    <row r="79" s="1" customFormat="1" ht="25" customHeight="1" spans="1:27">
      <c r="A79" s="22">
        <f>SUBTOTAL(103,$E$5:E79)+0</f>
        <v>75</v>
      </c>
      <c r="B79" s="41" t="s">
        <v>27</v>
      </c>
      <c r="C79" s="41" t="s">
        <v>363</v>
      </c>
      <c r="D79" s="41" t="s">
        <v>618</v>
      </c>
      <c r="E79" s="50" t="s">
        <v>619</v>
      </c>
      <c r="F79" s="29" t="s">
        <v>620</v>
      </c>
      <c r="G79" s="26" t="s">
        <v>621</v>
      </c>
      <c r="H79" s="26" t="s">
        <v>622</v>
      </c>
      <c r="I79" s="29" t="s">
        <v>34</v>
      </c>
      <c r="J79" s="55" t="s">
        <v>620</v>
      </c>
      <c r="K79" s="75" t="s">
        <v>621</v>
      </c>
      <c r="L79" s="76" t="s">
        <v>623</v>
      </c>
      <c r="M79" s="38" t="s">
        <v>34</v>
      </c>
      <c r="N79" s="46" t="s">
        <v>71</v>
      </c>
      <c r="O79" s="41" t="s">
        <v>230</v>
      </c>
      <c r="P79" s="94">
        <v>44440</v>
      </c>
      <c r="Q79" s="94">
        <v>45474</v>
      </c>
      <c r="R79" s="103">
        <f>(DATEDIF(P79,Q79,"M"))/12</f>
        <v>2.83333333333333</v>
      </c>
      <c r="S79" s="137" t="s">
        <v>74</v>
      </c>
      <c r="T79" s="38" t="s">
        <v>75</v>
      </c>
      <c r="U79" s="38" t="s">
        <v>39</v>
      </c>
      <c r="V79" s="38" t="s">
        <v>39</v>
      </c>
      <c r="W79" s="38" t="s">
        <v>40</v>
      </c>
      <c r="X79" s="38" t="s">
        <v>39</v>
      </c>
      <c r="Y79" s="34">
        <v>3000</v>
      </c>
      <c r="Z79" s="41" t="s">
        <v>624</v>
      </c>
      <c r="AA79" s="22"/>
    </row>
    <row r="80" s="1" customFormat="1" ht="25" customHeight="1" spans="1:27">
      <c r="A80" s="22">
        <f>SUBTOTAL(103,$E$5:E80)+0</f>
        <v>76</v>
      </c>
      <c r="B80" s="128" t="s">
        <v>124</v>
      </c>
      <c r="C80" s="128" t="s">
        <v>625</v>
      </c>
      <c r="D80" s="128" t="s">
        <v>626</v>
      </c>
      <c r="E80" s="129" t="s">
        <v>627</v>
      </c>
      <c r="F80" s="29"/>
      <c r="G80" s="26"/>
      <c r="H80" s="26"/>
      <c r="I80" s="29"/>
      <c r="J80" s="132" t="s">
        <v>628</v>
      </c>
      <c r="K80" s="75" t="s">
        <v>629</v>
      </c>
      <c r="L80" s="76" t="s">
        <v>630</v>
      </c>
      <c r="M80" s="133" t="s">
        <v>631</v>
      </c>
      <c r="N80" s="55" t="s">
        <v>632</v>
      </c>
      <c r="O80" s="26" t="s">
        <v>633</v>
      </c>
      <c r="P80" s="78">
        <v>44440</v>
      </c>
      <c r="Q80" s="78">
        <v>45444</v>
      </c>
      <c r="R80" s="103">
        <f>(DATEDIF(P80,Q80,"M"))/12</f>
        <v>2.75</v>
      </c>
      <c r="S80" s="130" t="s">
        <v>37</v>
      </c>
      <c r="T80" s="138" t="s">
        <v>38</v>
      </c>
      <c r="U80" s="138" t="s">
        <v>39</v>
      </c>
      <c r="V80" s="138" t="s">
        <v>40</v>
      </c>
      <c r="W80" s="138" t="s">
        <v>39</v>
      </c>
      <c r="X80" s="138" t="s">
        <v>39</v>
      </c>
      <c r="Y80" s="34">
        <v>1500</v>
      </c>
      <c r="Z80" s="41" t="s">
        <v>634</v>
      </c>
      <c r="AA80" s="130"/>
    </row>
    <row r="81" s="1" customFormat="1" ht="25" customHeight="1" spans="1:27">
      <c r="A81" s="22">
        <f>SUBTOTAL(103,$E$5:E81)+0</f>
        <v>77</v>
      </c>
      <c r="B81" s="36" t="s">
        <v>27</v>
      </c>
      <c r="C81" s="36" t="s">
        <v>363</v>
      </c>
      <c r="D81" s="36" t="s">
        <v>635</v>
      </c>
      <c r="E81" s="36" t="s">
        <v>636</v>
      </c>
      <c r="F81" s="29" t="s">
        <v>637</v>
      </c>
      <c r="G81" s="26" t="s">
        <v>638</v>
      </c>
      <c r="H81" s="26" t="s">
        <v>639</v>
      </c>
      <c r="I81" s="29" t="s">
        <v>34</v>
      </c>
      <c r="J81" s="22" t="s">
        <v>637</v>
      </c>
      <c r="K81" s="75" t="s">
        <v>638</v>
      </c>
      <c r="L81" s="76" t="s">
        <v>142</v>
      </c>
      <c r="M81" s="82" t="s">
        <v>34</v>
      </c>
      <c r="N81" s="55" t="s">
        <v>640</v>
      </c>
      <c r="O81" s="26" t="s">
        <v>641</v>
      </c>
      <c r="P81" s="78">
        <v>44440</v>
      </c>
      <c r="Q81" s="78">
        <v>45444</v>
      </c>
      <c r="R81" s="103">
        <f>(DATEDIF(P81,Q81,"M"))/12</f>
        <v>2.75</v>
      </c>
      <c r="S81" s="36" t="s">
        <v>37</v>
      </c>
      <c r="T81" s="36" t="s">
        <v>38</v>
      </c>
      <c r="U81" s="33" t="s">
        <v>39</v>
      </c>
      <c r="V81" s="111" t="s">
        <v>40</v>
      </c>
      <c r="W81" s="111" t="s">
        <v>39</v>
      </c>
      <c r="X81" s="111" t="s">
        <v>39</v>
      </c>
      <c r="Y81" s="34">
        <v>3000</v>
      </c>
      <c r="Z81" s="41" t="s">
        <v>642</v>
      </c>
      <c r="AA81" s="124"/>
    </row>
    <row r="82" s="1" customFormat="1" ht="25" customHeight="1" spans="1:27">
      <c r="A82" s="22">
        <f>SUBTOTAL(103,$E$5:E82)+0</f>
        <v>78</v>
      </c>
      <c r="B82" s="22" t="s">
        <v>96</v>
      </c>
      <c r="C82" s="22" t="s">
        <v>474</v>
      </c>
      <c r="D82" s="22" t="s">
        <v>643</v>
      </c>
      <c r="E82" s="22" t="s">
        <v>644</v>
      </c>
      <c r="F82" s="29" t="s">
        <v>645</v>
      </c>
      <c r="G82" s="26" t="s">
        <v>646</v>
      </c>
      <c r="H82" s="26" t="s">
        <v>647</v>
      </c>
      <c r="I82" s="29" t="s">
        <v>34</v>
      </c>
      <c r="J82" s="22" t="s">
        <v>645</v>
      </c>
      <c r="K82" s="75" t="s">
        <v>646</v>
      </c>
      <c r="L82" s="76" t="s">
        <v>648</v>
      </c>
      <c r="M82" s="38" t="s">
        <v>34</v>
      </c>
      <c r="N82" s="46" t="s">
        <v>71</v>
      </c>
      <c r="O82" s="22" t="s">
        <v>649</v>
      </c>
      <c r="P82" s="80">
        <v>44440</v>
      </c>
      <c r="Q82" s="80">
        <v>45474</v>
      </c>
      <c r="R82" s="103">
        <f>(DATEDIF(P82,Q82,"M"))/12</f>
        <v>2.83333333333333</v>
      </c>
      <c r="S82" s="22" t="s">
        <v>74</v>
      </c>
      <c r="T82" s="38" t="s">
        <v>75</v>
      </c>
      <c r="U82" s="38" t="s">
        <v>39</v>
      </c>
      <c r="V82" s="38" t="s">
        <v>40</v>
      </c>
      <c r="W82" s="38" t="s">
        <v>39</v>
      </c>
      <c r="X82" s="38" t="s">
        <v>39</v>
      </c>
      <c r="Y82" s="34">
        <v>3000</v>
      </c>
      <c r="Z82" s="41" t="s">
        <v>650</v>
      </c>
      <c r="AA82" s="22"/>
    </row>
    <row r="83" s="1" customFormat="1" ht="25" customHeight="1" spans="1:27">
      <c r="A83" s="22">
        <f>SUBTOTAL(103,$E$5:E83)+0</f>
        <v>79</v>
      </c>
      <c r="B83" s="41" t="s">
        <v>96</v>
      </c>
      <c r="C83" s="130" t="s">
        <v>318</v>
      </c>
      <c r="D83" s="41" t="s">
        <v>651</v>
      </c>
      <c r="E83" s="41" t="s">
        <v>652</v>
      </c>
      <c r="F83" s="29" t="s">
        <v>653</v>
      </c>
      <c r="G83" s="26" t="s">
        <v>654</v>
      </c>
      <c r="H83" s="26" t="s">
        <v>655</v>
      </c>
      <c r="I83" s="29" t="s">
        <v>34</v>
      </c>
      <c r="J83" s="55" t="s">
        <v>656</v>
      </c>
      <c r="K83" s="75" t="s">
        <v>657</v>
      </c>
      <c r="L83" s="76" t="s">
        <v>658</v>
      </c>
      <c r="M83" s="30" t="s">
        <v>50</v>
      </c>
      <c r="N83" s="46" t="s">
        <v>71</v>
      </c>
      <c r="O83" s="26" t="s">
        <v>509</v>
      </c>
      <c r="P83" s="78">
        <v>44440</v>
      </c>
      <c r="Q83" s="78">
        <v>45474</v>
      </c>
      <c r="R83" s="103">
        <f>(DATEDIF(P83,Q83,"M"))/12</f>
        <v>2.83333333333333</v>
      </c>
      <c r="S83" s="139" t="s">
        <v>74</v>
      </c>
      <c r="T83" s="75" t="s">
        <v>75</v>
      </c>
      <c r="U83" s="140" t="s">
        <v>39</v>
      </c>
      <c r="V83" s="109" t="s">
        <v>40</v>
      </c>
      <c r="W83" s="30" t="s">
        <v>39</v>
      </c>
      <c r="X83" s="107" t="s">
        <v>39</v>
      </c>
      <c r="Y83" s="34">
        <v>3000</v>
      </c>
      <c r="Z83" s="41" t="s">
        <v>659</v>
      </c>
      <c r="AA83" s="55"/>
    </row>
    <row r="84" s="1" customFormat="1" ht="25" customHeight="1" spans="1:27">
      <c r="A84" s="22">
        <f>SUBTOTAL(103,$E$5:E84)+0</f>
        <v>80</v>
      </c>
      <c r="B84" s="22" t="s">
        <v>96</v>
      </c>
      <c r="C84" s="22" t="s">
        <v>318</v>
      </c>
      <c r="D84" s="46" t="s">
        <v>656</v>
      </c>
      <c r="E84" s="46" t="s">
        <v>657</v>
      </c>
      <c r="F84" s="29"/>
      <c r="G84" s="26"/>
      <c r="H84" s="26"/>
      <c r="I84" s="29"/>
      <c r="J84" s="22" t="s">
        <v>656</v>
      </c>
      <c r="K84" s="75" t="s">
        <v>657</v>
      </c>
      <c r="L84" s="76" t="s">
        <v>658</v>
      </c>
      <c r="M84" s="82" t="s">
        <v>59</v>
      </c>
      <c r="N84" s="22" t="s">
        <v>121</v>
      </c>
      <c r="O84" s="22" t="s">
        <v>660</v>
      </c>
      <c r="P84" s="80">
        <v>45170</v>
      </c>
      <c r="Q84" s="80">
        <v>46204</v>
      </c>
      <c r="R84" s="103">
        <f>(DATEDIF(P84,Q84,"M"))/12</f>
        <v>2.83333333333333</v>
      </c>
      <c r="S84" s="22" t="s">
        <v>74</v>
      </c>
      <c r="T84" s="22" t="s">
        <v>75</v>
      </c>
      <c r="U84" s="33" t="s">
        <v>39</v>
      </c>
      <c r="V84" s="22" t="s">
        <v>40</v>
      </c>
      <c r="W84" s="27" t="s">
        <v>39</v>
      </c>
      <c r="X84" s="38" t="s">
        <v>39</v>
      </c>
      <c r="Y84" s="34">
        <v>1500</v>
      </c>
      <c r="Z84" s="41" t="s">
        <v>659</v>
      </c>
      <c r="AA84" s="22"/>
    </row>
    <row r="85" s="1" customFormat="1" ht="25" customHeight="1" spans="1:27">
      <c r="A85" s="22">
        <f>SUBTOTAL(103,$E$5:E85)+0</f>
        <v>81</v>
      </c>
      <c r="B85" s="34" t="s">
        <v>124</v>
      </c>
      <c r="C85" s="34" t="s">
        <v>661</v>
      </c>
      <c r="D85" s="34" t="s">
        <v>662</v>
      </c>
      <c r="E85" s="34" t="s">
        <v>663</v>
      </c>
      <c r="F85" s="29" t="s">
        <v>664</v>
      </c>
      <c r="G85" s="26" t="s">
        <v>665</v>
      </c>
      <c r="H85" s="26" t="s">
        <v>666</v>
      </c>
      <c r="I85" s="29" t="s">
        <v>34</v>
      </c>
      <c r="J85" s="22" t="s">
        <v>664</v>
      </c>
      <c r="K85" s="75" t="s">
        <v>665</v>
      </c>
      <c r="L85" s="76" t="s">
        <v>667</v>
      </c>
      <c r="M85" s="82" t="s">
        <v>34</v>
      </c>
      <c r="N85" s="55" t="s">
        <v>668</v>
      </c>
      <c r="O85" s="26" t="s">
        <v>669</v>
      </c>
      <c r="P85" s="78">
        <v>44440</v>
      </c>
      <c r="Q85" s="78">
        <v>45474</v>
      </c>
      <c r="R85" s="103">
        <f>(DATEDIF(P85,Q85,"M"))/12</f>
        <v>2.83333333333333</v>
      </c>
      <c r="S85" s="118" t="s">
        <v>37</v>
      </c>
      <c r="T85" s="34" t="s">
        <v>38</v>
      </c>
      <c r="U85" s="33" t="s">
        <v>39</v>
      </c>
      <c r="V85" s="28" t="s">
        <v>39</v>
      </c>
      <c r="W85" s="28" t="s">
        <v>40</v>
      </c>
      <c r="X85" s="28" t="s">
        <v>39</v>
      </c>
      <c r="Y85" s="34">
        <v>3000</v>
      </c>
      <c r="Z85" s="41" t="s">
        <v>466</v>
      </c>
      <c r="AA85" s="124"/>
    </row>
    <row r="86" s="1" customFormat="1" ht="25" customHeight="1" spans="1:27">
      <c r="A86" s="22">
        <f>SUBTOTAL(103,$E$5:E86)+0</f>
        <v>82</v>
      </c>
      <c r="B86" s="41" t="s">
        <v>124</v>
      </c>
      <c r="C86" s="34" t="s">
        <v>670</v>
      </c>
      <c r="D86" s="41" t="s">
        <v>671</v>
      </c>
      <c r="E86" s="41" t="s">
        <v>663</v>
      </c>
      <c r="F86" s="29" t="s">
        <v>672</v>
      </c>
      <c r="G86" s="26" t="s">
        <v>673</v>
      </c>
      <c r="H86" s="26" t="s">
        <v>674</v>
      </c>
      <c r="I86" s="29" t="s">
        <v>34</v>
      </c>
      <c r="J86" s="22" t="s">
        <v>672</v>
      </c>
      <c r="K86" s="75" t="s">
        <v>673</v>
      </c>
      <c r="L86" s="76" t="s">
        <v>675</v>
      </c>
      <c r="M86" s="82" t="s">
        <v>59</v>
      </c>
      <c r="N86" s="55" t="s">
        <v>676</v>
      </c>
      <c r="O86" s="26" t="s">
        <v>376</v>
      </c>
      <c r="P86" s="78">
        <v>44105</v>
      </c>
      <c r="Q86" s="78">
        <v>45474</v>
      </c>
      <c r="R86" s="103">
        <f>(DATEDIF(P86,Q86,"M"))/12</f>
        <v>3.75</v>
      </c>
      <c r="S86" s="141" t="s">
        <v>37</v>
      </c>
      <c r="T86" s="41" t="s">
        <v>38</v>
      </c>
      <c r="U86" s="33" t="s">
        <v>39</v>
      </c>
      <c r="V86" s="28" t="s">
        <v>39</v>
      </c>
      <c r="W86" s="28" t="s">
        <v>40</v>
      </c>
      <c r="X86" s="28" t="s">
        <v>39</v>
      </c>
      <c r="Y86" s="34">
        <v>3000</v>
      </c>
      <c r="Z86" s="41" t="s">
        <v>677</v>
      </c>
      <c r="AA86" s="22"/>
    </row>
    <row r="87" s="1" customFormat="1" ht="25" customHeight="1" spans="1:27">
      <c r="A87" s="22">
        <f>SUBTOTAL(103,$E$5:E87)+0</f>
        <v>83</v>
      </c>
      <c r="B87" s="57" t="s">
        <v>124</v>
      </c>
      <c r="C87" s="30" t="s">
        <v>678</v>
      </c>
      <c r="D87" s="58" t="s">
        <v>679</v>
      </c>
      <c r="E87" s="59" t="s">
        <v>663</v>
      </c>
      <c r="F87" s="29"/>
      <c r="G87" s="26"/>
      <c r="H87" s="26"/>
      <c r="I87" s="29"/>
      <c r="J87" s="96" t="s">
        <v>680</v>
      </c>
      <c r="K87" s="75" t="s">
        <v>681</v>
      </c>
      <c r="L87" s="76" t="s">
        <v>615</v>
      </c>
      <c r="M87" s="30" t="s">
        <v>59</v>
      </c>
      <c r="N87" s="55" t="s">
        <v>443</v>
      </c>
      <c r="O87" s="26" t="s">
        <v>682</v>
      </c>
      <c r="P87" s="78">
        <v>45170</v>
      </c>
      <c r="Q87" s="78">
        <v>46569</v>
      </c>
      <c r="R87" s="103">
        <f>(DATEDIF(P87,Q87,"M"))/12</f>
        <v>3.83333333333333</v>
      </c>
      <c r="S87" s="79" t="s">
        <v>37</v>
      </c>
      <c r="T87" s="119" t="s">
        <v>38</v>
      </c>
      <c r="U87" s="108" t="s">
        <v>39</v>
      </c>
      <c r="V87" s="109" t="s">
        <v>39</v>
      </c>
      <c r="W87" s="30" t="s">
        <v>40</v>
      </c>
      <c r="X87" s="107" t="s">
        <v>39</v>
      </c>
      <c r="Y87" s="34">
        <v>1500</v>
      </c>
      <c r="Z87" s="41" t="s">
        <v>683</v>
      </c>
      <c r="AA87" s="96"/>
    </row>
    <row r="88" s="1" customFormat="1" ht="25" customHeight="1" spans="1:27">
      <c r="A88" s="22">
        <f>SUBTOTAL(103,$E$5:E88)+0</f>
        <v>84</v>
      </c>
      <c r="B88" s="24" t="s">
        <v>124</v>
      </c>
      <c r="C88" s="53" t="s">
        <v>684</v>
      </c>
      <c r="D88" s="24" t="s">
        <v>685</v>
      </c>
      <c r="E88" s="24" t="s">
        <v>663</v>
      </c>
      <c r="F88" s="51" t="s">
        <v>686</v>
      </c>
      <c r="G88" s="26" t="s">
        <v>663</v>
      </c>
      <c r="H88" s="26" t="s">
        <v>687</v>
      </c>
      <c r="I88" s="40" t="s">
        <v>34</v>
      </c>
      <c r="J88" s="40"/>
      <c r="K88" s="75"/>
      <c r="L88" s="76"/>
      <c r="M88" s="40"/>
      <c r="N88" s="51" t="s">
        <v>103</v>
      </c>
      <c r="O88" s="51" t="s">
        <v>688</v>
      </c>
      <c r="P88" s="134">
        <v>43709</v>
      </c>
      <c r="Q88" s="90">
        <v>45108</v>
      </c>
      <c r="R88" s="103">
        <f>(DATEDIF(P88,Q88,"M"))/12</f>
        <v>3.83333333333333</v>
      </c>
      <c r="S88" s="142" t="s">
        <v>37</v>
      </c>
      <c r="T88" s="24" t="s">
        <v>38</v>
      </c>
      <c r="U88" s="40" t="s">
        <v>39</v>
      </c>
      <c r="V88" s="40" t="s">
        <v>39</v>
      </c>
      <c r="W88" s="40" t="s">
        <v>40</v>
      </c>
      <c r="X88" s="40" t="s">
        <v>39</v>
      </c>
      <c r="Y88" s="34">
        <v>1500</v>
      </c>
      <c r="Z88" s="41" t="s">
        <v>689</v>
      </c>
      <c r="AA88" s="37" t="s">
        <v>197</v>
      </c>
    </row>
    <row r="89" s="1" customFormat="1" ht="25" customHeight="1" spans="1:27">
      <c r="A89" s="22">
        <f>SUBTOTAL(103,$E$5:E89)+0</f>
        <v>85</v>
      </c>
      <c r="B89" s="24" t="s">
        <v>124</v>
      </c>
      <c r="C89" s="53" t="s">
        <v>690</v>
      </c>
      <c r="D89" s="24" t="s">
        <v>691</v>
      </c>
      <c r="E89" s="24" t="s">
        <v>663</v>
      </c>
      <c r="F89" s="24" t="s">
        <v>692</v>
      </c>
      <c r="G89" s="26" t="s">
        <v>693</v>
      </c>
      <c r="H89" s="26" t="s">
        <v>694</v>
      </c>
      <c r="I89" s="40" t="s">
        <v>34</v>
      </c>
      <c r="J89" s="40"/>
      <c r="K89" s="75"/>
      <c r="L89" s="76"/>
      <c r="M89" s="40"/>
      <c r="N89" s="51" t="s">
        <v>695</v>
      </c>
      <c r="O89" s="51" t="s">
        <v>696</v>
      </c>
      <c r="P89" s="134">
        <v>43709</v>
      </c>
      <c r="Q89" s="90">
        <v>45108</v>
      </c>
      <c r="R89" s="103">
        <f>(DATEDIF(P89,Q89,"M"))/12</f>
        <v>3.83333333333333</v>
      </c>
      <c r="S89" s="142" t="s">
        <v>37</v>
      </c>
      <c r="T89" s="24" t="s">
        <v>38</v>
      </c>
      <c r="U89" s="40" t="s">
        <v>39</v>
      </c>
      <c r="V89" s="40" t="s">
        <v>39</v>
      </c>
      <c r="W89" s="40" t="s">
        <v>40</v>
      </c>
      <c r="X89" s="40" t="s">
        <v>39</v>
      </c>
      <c r="Y89" s="34">
        <v>1500</v>
      </c>
      <c r="Z89" s="41" t="s">
        <v>697</v>
      </c>
      <c r="AA89" s="37" t="s">
        <v>197</v>
      </c>
    </row>
    <row r="90" s="1" customFormat="1" ht="25" customHeight="1" spans="1:27">
      <c r="A90" s="22">
        <f>SUBTOTAL(103,$E$5:E90)+0</f>
        <v>86</v>
      </c>
      <c r="B90" s="47" t="s">
        <v>124</v>
      </c>
      <c r="C90" s="53" t="s">
        <v>698</v>
      </c>
      <c r="D90" s="47" t="s">
        <v>699</v>
      </c>
      <c r="E90" s="47" t="s">
        <v>663</v>
      </c>
      <c r="F90" s="47" t="s">
        <v>700</v>
      </c>
      <c r="G90" s="26" t="s">
        <v>701</v>
      </c>
      <c r="H90" s="26" t="s">
        <v>702</v>
      </c>
      <c r="I90" s="40" t="s">
        <v>34</v>
      </c>
      <c r="J90" s="40"/>
      <c r="K90" s="75"/>
      <c r="L90" s="76"/>
      <c r="M90" s="40"/>
      <c r="N90" s="87" t="s">
        <v>103</v>
      </c>
      <c r="O90" s="87" t="s">
        <v>246</v>
      </c>
      <c r="P90" s="90">
        <v>44440</v>
      </c>
      <c r="Q90" s="134">
        <v>45474</v>
      </c>
      <c r="R90" s="103">
        <f>(DATEDIF(P90,Q90,"M"))/12</f>
        <v>2.83333333333333</v>
      </c>
      <c r="S90" s="116" t="s">
        <v>37</v>
      </c>
      <c r="T90" s="47" t="s">
        <v>38</v>
      </c>
      <c r="U90" s="40" t="s">
        <v>39</v>
      </c>
      <c r="V90" s="40" t="s">
        <v>39</v>
      </c>
      <c r="W90" s="40" t="s">
        <v>40</v>
      </c>
      <c r="X90" s="40" t="s">
        <v>39</v>
      </c>
      <c r="Y90" s="34">
        <v>1500</v>
      </c>
      <c r="Z90" s="41" t="s">
        <v>703</v>
      </c>
      <c r="AA90" s="37"/>
    </row>
    <row r="91" s="1" customFormat="1" ht="25" customHeight="1" spans="1:27">
      <c r="A91" s="22">
        <f>SUBTOTAL(103,$E$5:E91)+0</f>
        <v>87</v>
      </c>
      <c r="B91" s="24" t="s">
        <v>124</v>
      </c>
      <c r="C91" s="53" t="s">
        <v>704</v>
      </c>
      <c r="D91" s="24" t="s">
        <v>705</v>
      </c>
      <c r="E91" s="24" t="s">
        <v>663</v>
      </c>
      <c r="F91" s="24" t="s">
        <v>706</v>
      </c>
      <c r="G91" s="26" t="s">
        <v>707</v>
      </c>
      <c r="H91" s="26" t="s">
        <v>708</v>
      </c>
      <c r="I91" s="40" t="s">
        <v>34</v>
      </c>
      <c r="J91" s="40"/>
      <c r="K91" s="75"/>
      <c r="L91" s="76"/>
      <c r="M91" s="40"/>
      <c r="N91" s="24" t="s">
        <v>245</v>
      </c>
      <c r="O91" s="24" t="s">
        <v>246</v>
      </c>
      <c r="P91" s="135">
        <v>43709</v>
      </c>
      <c r="Q91" s="135">
        <v>45108</v>
      </c>
      <c r="R91" s="103">
        <f>(DATEDIF(P91,Q91,"M"))/12</f>
        <v>3.83333333333333</v>
      </c>
      <c r="S91" s="24" t="s">
        <v>37</v>
      </c>
      <c r="T91" s="24" t="s">
        <v>38</v>
      </c>
      <c r="U91" s="40" t="s">
        <v>39</v>
      </c>
      <c r="V91" s="40" t="s">
        <v>40</v>
      </c>
      <c r="W91" s="40" t="s">
        <v>39</v>
      </c>
      <c r="X91" s="40" t="s">
        <v>39</v>
      </c>
      <c r="Y91" s="34">
        <v>1500</v>
      </c>
      <c r="Z91" s="41" t="s">
        <v>709</v>
      </c>
      <c r="AA91" s="37" t="s">
        <v>197</v>
      </c>
    </row>
    <row r="92" s="1" customFormat="1" ht="25" customHeight="1" spans="1:27">
      <c r="A92" s="22">
        <f>SUBTOTAL(103,$E$5:E92)+0</f>
        <v>88</v>
      </c>
      <c r="B92" s="34" t="s">
        <v>124</v>
      </c>
      <c r="C92" s="34" t="s">
        <v>690</v>
      </c>
      <c r="D92" s="34" t="s">
        <v>710</v>
      </c>
      <c r="E92" s="34" t="s">
        <v>339</v>
      </c>
      <c r="F92" s="29" t="s">
        <v>711</v>
      </c>
      <c r="G92" s="26" t="s">
        <v>712</v>
      </c>
      <c r="H92" s="26" t="s">
        <v>713</v>
      </c>
      <c r="I92" s="29" t="s">
        <v>34</v>
      </c>
      <c r="J92" s="22" t="s">
        <v>711</v>
      </c>
      <c r="K92" s="75" t="s">
        <v>712</v>
      </c>
      <c r="L92" s="76" t="s">
        <v>714</v>
      </c>
      <c r="M92" s="82" t="s">
        <v>34</v>
      </c>
      <c r="N92" s="55" t="s">
        <v>715</v>
      </c>
      <c r="O92" s="26" t="s">
        <v>246</v>
      </c>
      <c r="P92" s="78">
        <v>44440</v>
      </c>
      <c r="Q92" s="78">
        <v>45474</v>
      </c>
      <c r="R92" s="103">
        <f>(DATEDIF(P92,Q92,"M"))/12</f>
        <v>2.83333333333333</v>
      </c>
      <c r="S92" s="141" t="s">
        <v>37</v>
      </c>
      <c r="T92" s="55" t="s">
        <v>38</v>
      </c>
      <c r="U92" s="33" t="s">
        <v>39</v>
      </c>
      <c r="V92" s="28" t="s">
        <v>39</v>
      </c>
      <c r="W92" s="28" t="s">
        <v>40</v>
      </c>
      <c r="X92" s="28" t="s">
        <v>39</v>
      </c>
      <c r="Y92" s="34">
        <v>3000</v>
      </c>
      <c r="Z92" s="41" t="s">
        <v>716</v>
      </c>
      <c r="AA92" s="124"/>
    </row>
    <row r="93" s="1" customFormat="1" ht="25" customHeight="1" spans="1:27">
      <c r="A93" s="22">
        <f>SUBTOTAL(103,$E$5:E93)+0</f>
        <v>89</v>
      </c>
      <c r="B93" s="34" t="s">
        <v>124</v>
      </c>
      <c r="C93" s="34" t="s">
        <v>717</v>
      </c>
      <c r="D93" s="34" t="s">
        <v>718</v>
      </c>
      <c r="E93" s="34" t="s">
        <v>339</v>
      </c>
      <c r="F93" s="29" t="s">
        <v>719</v>
      </c>
      <c r="G93" s="26" t="s">
        <v>720</v>
      </c>
      <c r="H93" s="26" t="s">
        <v>721</v>
      </c>
      <c r="I93" s="29" t="s">
        <v>34</v>
      </c>
      <c r="J93" s="22" t="s">
        <v>722</v>
      </c>
      <c r="K93" s="75" t="s">
        <v>723</v>
      </c>
      <c r="L93" s="76" t="s">
        <v>724</v>
      </c>
      <c r="M93" s="82" t="s">
        <v>59</v>
      </c>
      <c r="N93" s="55" t="s">
        <v>413</v>
      </c>
      <c r="O93" s="26" t="s">
        <v>725</v>
      </c>
      <c r="P93" s="78">
        <v>44440</v>
      </c>
      <c r="Q93" s="78">
        <v>45474</v>
      </c>
      <c r="R93" s="103">
        <f>(DATEDIF(P93,Q93,"M"))/12</f>
        <v>2.83333333333333</v>
      </c>
      <c r="S93" s="118" t="s">
        <v>37</v>
      </c>
      <c r="T93" s="34" t="s">
        <v>38</v>
      </c>
      <c r="U93" s="33" t="s">
        <v>39</v>
      </c>
      <c r="V93" s="28" t="s">
        <v>39</v>
      </c>
      <c r="W93" s="28" t="s">
        <v>40</v>
      </c>
      <c r="X93" s="28" t="s">
        <v>39</v>
      </c>
      <c r="Y93" s="34">
        <v>3000</v>
      </c>
      <c r="Z93" s="41" t="s">
        <v>726</v>
      </c>
      <c r="AA93" s="22"/>
    </row>
    <row r="94" s="1" customFormat="1" ht="25" customHeight="1" spans="1:27">
      <c r="A94" s="22">
        <f>SUBTOTAL(103,$E$5:E94)+0</f>
        <v>90</v>
      </c>
      <c r="B94" s="24" t="s">
        <v>124</v>
      </c>
      <c r="C94" s="53" t="s">
        <v>125</v>
      </c>
      <c r="D94" s="24" t="s">
        <v>727</v>
      </c>
      <c r="E94" s="24" t="s">
        <v>339</v>
      </c>
      <c r="F94" s="24" t="s">
        <v>728</v>
      </c>
      <c r="G94" s="26" t="s">
        <v>729</v>
      </c>
      <c r="H94" s="26" t="s">
        <v>730</v>
      </c>
      <c r="I94" s="40" t="s">
        <v>34</v>
      </c>
      <c r="J94" s="40"/>
      <c r="K94" s="75"/>
      <c r="L94" s="76"/>
      <c r="M94" s="40"/>
      <c r="N94" s="51" t="s">
        <v>731</v>
      </c>
      <c r="O94" s="51" t="s">
        <v>732</v>
      </c>
      <c r="P94" s="134">
        <v>44105</v>
      </c>
      <c r="Q94" s="90">
        <v>45108</v>
      </c>
      <c r="R94" s="103">
        <f>(DATEDIF(P94,Q94,"M"))/12</f>
        <v>2.75</v>
      </c>
      <c r="S94" s="142" t="s">
        <v>74</v>
      </c>
      <c r="T94" s="24" t="s">
        <v>38</v>
      </c>
      <c r="U94" s="40" t="s">
        <v>39</v>
      </c>
      <c r="V94" s="40" t="s">
        <v>39</v>
      </c>
      <c r="W94" s="40" t="s">
        <v>40</v>
      </c>
      <c r="X94" s="40" t="s">
        <v>39</v>
      </c>
      <c r="Y94" s="34">
        <v>1500</v>
      </c>
      <c r="Z94" s="41" t="s">
        <v>733</v>
      </c>
      <c r="AA94" s="37"/>
    </row>
    <row r="95" s="1" customFormat="1" ht="25" customHeight="1" spans="1:27">
      <c r="A95" s="22">
        <f>SUBTOTAL(103,$E$5:E95)+0</f>
        <v>91</v>
      </c>
      <c r="B95" s="34" t="s">
        <v>124</v>
      </c>
      <c r="C95" s="34" t="s">
        <v>704</v>
      </c>
      <c r="D95" s="34" t="s">
        <v>734</v>
      </c>
      <c r="E95" s="34" t="s">
        <v>735</v>
      </c>
      <c r="F95" s="29" t="s">
        <v>736</v>
      </c>
      <c r="G95" s="26" t="s">
        <v>737</v>
      </c>
      <c r="H95" s="26" t="s">
        <v>738</v>
      </c>
      <c r="I95" s="29" t="s">
        <v>34</v>
      </c>
      <c r="J95" s="22" t="s">
        <v>736</v>
      </c>
      <c r="K95" s="75" t="s">
        <v>737</v>
      </c>
      <c r="L95" s="76" t="s">
        <v>739</v>
      </c>
      <c r="M95" s="82" t="s">
        <v>59</v>
      </c>
      <c r="N95" s="55" t="s">
        <v>740</v>
      </c>
      <c r="O95" s="26" t="s">
        <v>741</v>
      </c>
      <c r="P95" s="78">
        <v>44440</v>
      </c>
      <c r="Q95" s="78">
        <v>45474</v>
      </c>
      <c r="R95" s="103">
        <f>(DATEDIF(P95,Q95,"M"))/12</f>
        <v>2.83333333333333</v>
      </c>
      <c r="S95" s="118" t="s">
        <v>37</v>
      </c>
      <c r="T95" s="34" t="s">
        <v>38</v>
      </c>
      <c r="U95" s="33" t="s">
        <v>39</v>
      </c>
      <c r="V95" s="28" t="s">
        <v>39</v>
      </c>
      <c r="W95" s="28" t="s">
        <v>40</v>
      </c>
      <c r="X95" s="28" t="s">
        <v>39</v>
      </c>
      <c r="Y95" s="34">
        <v>3000</v>
      </c>
      <c r="Z95" s="41" t="s">
        <v>742</v>
      </c>
      <c r="AA95" s="22"/>
    </row>
    <row r="96" s="1" customFormat="1" ht="25" customHeight="1" spans="1:27">
      <c r="A96" s="22">
        <f>SUBTOTAL(103,$E$5:E96)+0</f>
        <v>92</v>
      </c>
      <c r="B96" s="34" t="s">
        <v>124</v>
      </c>
      <c r="C96" s="34" t="s">
        <v>670</v>
      </c>
      <c r="D96" s="34" t="s">
        <v>743</v>
      </c>
      <c r="E96" s="34" t="s">
        <v>735</v>
      </c>
      <c r="F96" s="29" t="s">
        <v>744</v>
      </c>
      <c r="G96" s="26" t="s">
        <v>745</v>
      </c>
      <c r="H96" s="26" t="s">
        <v>746</v>
      </c>
      <c r="I96" s="29" t="s">
        <v>34</v>
      </c>
      <c r="J96" s="22" t="s">
        <v>744</v>
      </c>
      <c r="K96" s="75" t="s">
        <v>745</v>
      </c>
      <c r="L96" s="76" t="s">
        <v>747</v>
      </c>
      <c r="M96" s="82" t="s">
        <v>59</v>
      </c>
      <c r="N96" s="55" t="s">
        <v>103</v>
      </c>
      <c r="O96" s="26" t="s">
        <v>748</v>
      </c>
      <c r="P96" s="78">
        <v>44440</v>
      </c>
      <c r="Q96" s="78">
        <v>45474</v>
      </c>
      <c r="R96" s="103">
        <f>(DATEDIF(P96,Q96,"M"))/12</f>
        <v>2.83333333333333</v>
      </c>
      <c r="S96" s="118" t="s">
        <v>37</v>
      </c>
      <c r="T96" s="34" t="s">
        <v>38</v>
      </c>
      <c r="U96" s="33" t="s">
        <v>39</v>
      </c>
      <c r="V96" s="28" t="s">
        <v>39</v>
      </c>
      <c r="W96" s="28" t="s">
        <v>40</v>
      </c>
      <c r="X96" s="28" t="s">
        <v>39</v>
      </c>
      <c r="Y96" s="34">
        <v>3000</v>
      </c>
      <c r="Z96" s="41" t="s">
        <v>749</v>
      </c>
      <c r="AA96" s="22"/>
    </row>
    <row r="97" s="1" customFormat="1" ht="25" customHeight="1" spans="1:27">
      <c r="A97" s="22">
        <f>SUBTOTAL(103,$E$5:E97)+0</f>
        <v>93</v>
      </c>
      <c r="B97" s="41" t="s">
        <v>96</v>
      </c>
      <c r="C97" s="41" t="s">
        <v>474</v>
      </c>
      <c r="D97" s="41" t="s">
        <v>750</v>
      </c>
      <c r="E97" s="41" t="s">
        <v>751</v>
      </c>
      <c r="F97" s="29" t="s">
        <v>752</v>
      </c>
      <c r="G97" s="26" t="s">
        <v>506</v>
      </c>
      <c r="H97" s="26" t="s">
        <v>753</v>
      </c>
      <c r="I97" s="29" t="s">
        <v>34</v>
      </c>
      <c r="J97" s="22" t="s">
        <v>752</v>
      </c>
      <c r="K97" s="75" t="s">
        <v>506</v>
      </c>
      <c r="L97" s="76" t="s">
        <v>754</v>
      </c>
      <c r="M97" s="82" t="s">
        <v>34</v>
      </c>
      <c r="N97" s="55" t="s">
        <v>755</v>
      </c>
      <c r="O97" s="26" t="s">
        <v>756</v>
      </c>
      <c r="P97" s="78">
        <v>44440</v>
      </c>
      <c r="Q97" s="78">
        <v>45474</v>
      </c>
      <c r="R97" s="103">
        <f>(DATEDIF(P97,Q97,"M"))/12</f>
        <v>2.83333333333333</v>
      </c>
      <c r="S97" s="41" t="s">
        <v>37</v>
      </c>
      <c r="T97" s="41" t="s">
        <v>38</v>
      </c>
      <c r="U97" s="33" t="s">
        <v>39</v>
      </c>
      <c r="V97" s="28" t="s">
        <v>39</v>
      </c>
      <c r="W97" s="28" t="s">
        <v>40</v>
      </c>
      <c r="X97" s="28" t="s">
        <v>39</v>
      </c>
      <c r="Y97" s="34">
        <v>3000</v>
      </c>
      <c r="Z97" s="41" t="s">
        <v>757</v>
      </c>
      <c r="AA97" s="124"/>
    </row>
    <row r="98" s="1" customFormat="1" ht="25" customHeight="1" spans="1:27">
      <c r="A98" s="22">
        <f>SUBTOTAL(103,$E$5:E98)+0</f>
        <v>94</v>
      </c>
      <c r="B98" s="41" t="s">
        <v>124</v>
      </c>
      <c r="C98" s="34" t="s">
        <v>758</v>
      </c>
      <c r="D98" s="41" t="s">
        <v>759</v>
      </c>
      <c r="E98" s="41" t="s">
        <v>751</v>
      </c>
      <c r="F98" s="29" t="s">
        <v>760</v>
      </c>
      <c r="G98" s="26" t="s">
        <v>629</v>
      </c>
      <c r="H98" s="26" t="s">
        <v>761</v>
      </c>
      <c r="I98" s="29" t="s">
        <v>34</v>
      </c>
      <c r="J98" s="22" t="s">
        <v>760</v>
      </c>
      <c r="K98" s="75" t="s">
        <v>629</v>
      </c>
      <c r="L98" s="76" t="s">
        <v>762</v>
      </c>
      <c r="M98" s="82" t="s">
        <v>34</v>
      </c>
      <c r="N98" s="55" t="s">
        <v>153</v>
      </c>
      <c r="O98" s="26" t="s">
        <v>420</v>
      </c>
      <c r="P98" s="78">
        <v>44105</v>
      </c>
      <c r="Q98" s="78">
        <v>45474</v>
      </c>
      <c r="R98" s="103">
        <f>(DATEDIF(P98,Q98,"M"))/12</f>
        <v>3.75</v>
      </c>
      <c r="S98" s="141" t="s">
        <v>37</v>
      </c>
      <c r="T98" s="41" t="s">
        <v>38</v>
      </c>
      <c r="U98" s="33" t="s">
        <v>39</v>
      </c>
      <c r="V98" s="28" t="s">
        <v>39</v>
      </c>
      <c r="W98" s="28" t="s">
        <v>40</v>
      </c>
      <c r="X98" s="28" t="s">
        <v>39</v>
      </c>
      <c r="Y98" s="34">
        <v>3000</v>
      </c>
      <c r="Z98" s="41" t="s">
        <v>763</v>
      </c>
      <c r="AA98" s="41" t="s">
        <v>197</v>
      </c>
    </row>
    <row r="99" s="1" customFormat="1" ht="25" customHeight="1" spans="1:27">
      <c r="A99" s="22">
        <f>SUBTOTAL(103,$E$5:E99)+0</f>
        <v>95</v>
      </c>
      <c r="B99" s="34" t="s">
        <v>124</v>
      </c>
      <c r="C99" s="34" t="s">
        <v>690</v>
      </c>
      <c r="D99" s="34" t="s">
        <v>764</v>
      </c>
      <c r="E99" s="34" t="s">
        <v>751</v>
      </c>
      <c r="F99" s="29" t="s">
        <v>765</v>
      </c>
      <c r="G99" s="26" t="s">
        <v>766</v>
      </c>
      <c r="H99" s="26" t="s">
        <v>767</v>
      </c>
      <c r="I99" s="29" t="s">
        <v>34</v>
      </c>
      <c r="J99" s="22" t="s">
        <v>765</v>
      </c>
      <c r="K99" s="75" t="s">
        <v>766</v>
      </c>
      <c r="L99" s="76" t="s">
        <v>768</v>
      </c>
      <c r="M99" s="82" t="s">
        <v>59</v>
      </c>
      <c r="N99" s="55" t="s">
        <v>143</v>
      </c>
      <c r="O99" s="26" t="s">
        <v>769</v>
      </c>
      <c r="P99" s="78">
        <v>44440</v>
      </c>
      <c r="Q99" s="78">
        <v>45474</v>
      </c>
      <c r="R99" s="103">
        <f>(DATEDIF(P99,Q99,"M"))/12</f>
        <v>2.83333333333333</v>
      </c>
      <c r="S99" s="118" t="s">
        <v>37</v>
      </c>
      <c r="T99" s="34" t="s">
        <v>38</v>
      </c>
      <c r="U99" s="33" t="s">
        <v>39</v>
      </c>
      <c r="V99" s="28" t="s">
        <v>39</v>
      </c>
      <c r="W99" s="28" t="s">
        <v>40</v>
      </c>
      <c r="X99" s="28" t="s">
        <v>39</v>
      </c>
      <c r="Y99" s="34">
        <v>3000</v>
      </c>
      <c r="Z99" s="41" t="s">
        <v>770</v>
      </c>
      <c r="AA99" s="22"/>
    </row>
    <row r="100" s="1" customFormat="1" ht="25" customHeight="1" spans="1:27">
      <c r="A100" s="22">
        <f>SUBTOTAL(103,$E$5:E100)+0</f>
        <v>96</v>
      </c>
      <c r="B100" s="24" t="s">
        <v>124</v>
      </c>
      <c r="C100" s="53" t="s">
        <v>690</v>
      </c>
      <c r="D100" s="24" t="s">
        <v>771</v>
      </c>
      <c r="E100" s="24" t="s">
        <v>751</v>
      </c>
      <c r="F100" s="51" t="s">
        <v>772</v>
      </c>
      <c r="G100" s="26" t="s">
        <v>701</v>
      </c>
      <c r="H100" s="26" t="s">
        <v>773</v>
      </c>
      <c r="I100" s="40" t="s">
        <v>34</v>
      </c>
      <c r="J100" s="40"/>
      <c r="K100" s="75"/>
      <c r="L100" s="76"/>
      <c r="M100" s="40"/>
      <c r="N100" s="51" t="s">
        <v>481</v>
      </c>
      <c r="O100" s="51" t="s">
        <v>774</v>
      </c>
      <c r="P100" s="134">
        <v>44105</v>
      </c>
      <c r="Q100" s="90">
        <v>45108</v>
      </c>
      <c r="R100" s="103">
        <f>(DATEDIF(P100,Q100,"M"))/12</f>
        <v>2.75</v>
      </c>
      <c r="S100" s="142" t="s">
        <v>37</v>
      </c>
      <c r="T100" s="24" t="s">
        <v>38</v>
      </c>
      <c r="U100" s="40" t="s">
        <v>39</v>
      </c>
      <c r="V100" s="40" t="s">
        <v>39</v>
      </c>
      <c r="W100" s="40" t="s">
        <v>40</v>
      </c>
      <c r="X100" s="40" t="s">
        <v>39</v>
      </c>
      <c r="Y100" s="34">
        <v>1500</v>
      </c>
      <c r="Z100" s="41" t="s">
        <v>775</v>
      </c>
      <c r="AA100" s="37"/>
    </row>
    <row r="101" s="1" customFormat="1" ht="25" customHeight="1" spans="1:27">
      <c r="A101" s="22">
        <f>SUBTOTAL(103,$E$5:E101)+0</f>
        <v>97</v>
      </c>
      <c r="B101" s="24" t="s">
        <v>124</v>
      </c>
      <c r="C101" s="53" t="s">
        <v>690</v>
      </c>
      <c r="D101" s="24" t="s">
        <v>776</v>
      </c>
      <c r="E101" s="24" t="s">
        <v>751</v>
      </c>
      <c r="F101" s="51" t="s">
        <v>777</v>
      </c>
      <c r="G101" s="26" t="s">
        <v>778</v>
      </c>
      <c r="H101" s="26" t="s">
        <v>779</v>
      </c>
      <c r="I101" s="40" t="s">
        <v>34</v>
      </c>
      <c r="J101" s="40"/>
      <c r="K101" s="75"/>
      <c r="L101" s="76"/>
      <c r="M101" s="40"/>
      <c r="N101" s="51" t="s">
        <v>780</v>
      </c>
      <c r="O101" s="51" t="s">
        <v>781</v>
      </c>
      <c r="P101" s="134">
        <v>44105</v>
      </c>
      <c r="Q101" s="90">
        <v>45108</v>
      </c>
      <c r="R101" s="103">
        <f>(DATEDIF(P101,Q101,"M"))/12</f>
        <v>2.75</v>
      </c>
      <c r="S101" s="142" t="s">
        <v>37</v>
      </c>
      <c r="T101" s="24" t="s">
        <v>38</v>
      </c>
      <c r="U101" s="40" t="s">
        <v>39</v>
      </c>
      <c r="V101" s="40" t="s">
        <v>39</v>
      </c>
      <c r="W101" s="40" t="s">
        <v>40</v>
      </c>
      <c r="X101" s="40" t="s">
        <v>39</v>
      </c>
      <c r="Y101" s="34">
        <v>1500</v>
      </c>
      <c r="Z101" s="41" t="s">
        <v>782</v>
      </c>
      <c r="AA101" s="37"/>
    </row>
    <row r="102" s="1" customFormat="1" ht="25" customHeight="1" spans="1:27">
      <c r="A102" s="22">
        <f>SUBTOTAL(103,$E$5:E102)+0</f>
        <v>98</v>
      </c>
      <c r="B102" s="28" t="s">
        <v>124</v>
      </c>
      <c r="C102" s="34" t="s">
        <v>125</v>
      </c>
      <c r="D102" s="41" t="s">
        <v>783</v>
      </c>
      <c r="E102" s="41" t="s">
        <v>784</v>
      </c>
      <c r="F102" s="29" t="s">
        <v>785</v>
      </c>
      <c r="G102" s="26" t="s">
        <v>786</v>
      </c>
      <c r="H102" s="26" t="s">
        <v>787</v>
      </c>
      <c r="I102" s="29" t="s">
        <v>34</v>
      </c>
      <c r="J102" s="22" t="s">
        <v>785</v>
      </c>
      <c r="K102" s="75" t="s">
        <v>786</v>
      </c>
      <c r="L102" s="76" t="s">
        <v>788</v>
      </c>
      <c r="M102" s="82" t="s">
        <v>34</v>
      </c>
      <c r="N102" s="55" t="s">
        <v>413</v>
      </c>
      <c r="O102" s="26" t="s">
        <v>465</v>
      </c>
      <c r="P102" s="78">
        <v>44805</v>
      </c>
      <c r="Q102" s="78">
        <v>45839</v>
      </c>
      <c r="R102" s="103">
        <f>(DATEDIF(P102,Q102,"M"))/12</f>
        <v>2.83333333333333</v>
      </c>
      <c r="S102" s="141" t="s">
        <v>37</v>
      </c>
      <c r="T102" s="34" t="s">
        <v>38</v>
      </c>
      <c r="U102" s="33" t="s">
        <v>39</v>
      </c>
      <c r="V102" s="28" t="s">
        <v>39</v>
      </c>
      <c r="W102" s="28" t="s">
        <v>40</v>
      </c>
      <c r="X102" s="28" t="s">
        <v>39</v>
      </c>
      <c r="Y102" s="34">
        <v>3000</v>
      </c>
      <c r="Z102" s="41" t="s">
        <v>789</v>
      </c>
      <c r="AA102" s="124"/>
    </row>
    <row r="103" s="1" customFormat="1" ht="25" customHeight="1" spans="1:27">
      <c r="A103" s="22">
        <f>SUBTOTAL(103,$E$5:E103)+0</f>
        <v>99</v>
      </c>
      <c r="B103" s="34" t="s">
        <v>124</v>
      </c>
      <c r="C103" s="34" t="s">
        <v>717</v>
      </c>
      <c r="D103" s="34" t="s">
        <v>790</v>
      </c>
      <c r="E103" s="34" t="s">
        <v>784</v>
      </c>
      <c r="F103" s="29" t="s">
        <v>791</v>
      </c>
      <c r="G103" s="26" t="s">
        <v>707</v>
      </c>
      <c r="H103" s="26" t="s">
        <v>792</v>
      </c>
      <c r="I103" s="29" t="s">
        <v>34</v>
      </c>
      <c r="J103" s="22" t="s">
        <v>793</v>
      </c>
      <c r="K103" s="75" t="s">
        <v>794</v>
      </c>
      <c r="L103" s="76" t="s">
        <v>795</v>
      </c>
      <c r="M103" s="82" t="s">
        <v>59</v>
      </c>
      <c r="N103" s="55" t="s">
        <v>796</v>
      </c>
      <c r="O103" s="26" t="s">
        <v>797</v>
      </c>
      <c r="P103" s="78">
        <v>44440</v>
      </c>
      <c r="Q103" s="78">
        <v>45474</v>
      </c>
      <c r="R103" s="103">
        <f>(DATEDIF(P103,Q103,"M"))/12</f>
        <v>2.83333333333333</v>
      </c>
      <c r="S103" s="118" t="s">
        <v>37</v>
      </c>
      <c r="T103" s="34" t="s">
        <v>38</v>
      </c>
      <c r="U103" s="33" t="s">
        <v>39</v>
      </c>
      <c r="V103" s="28" t="s">
        <v>39</v>
      </c>
      <c r="W103" s="28" t="s">
        <v>39</v>
      </c>
      <c r="X103" s="28" t="s">
        <v>39</v>
      </c>
      <c r="Y103" s="34">
        <v>3000</v>
      </c>
      <c r="Z103" s="41" t="s">
        <v>798</v>
      </c>
      <c r="AA103" s="22"/>
    </row>
    <row r="104" s="1" customFormat="1" ht="25" customHeight="1" spans="1:27">
      <c r="A104" s="22">
        <f>SUBTOTAL(103,$E$5:E104)+0</f>
        <v>100</v>
      </c>
      <c r="B104" s="24" t="s">
        <v>124</v>
      </c>
      <c r="C104" s="53" t="s">
        <v>540</v>
      </c>
      <c r="D104" s="24" t="s">
        <v>799</v>
      </c>
      <c r="E104" s="24" t="s">
        <v>784</v>
      </c>
      <c r="F104" s="51" t="s">
        <v>800</v>
      </c>
      <c r="G104" s="26" t="s">
        <v>801</v>
      </c>
      <c r="H104" s="26" t="s">
        <v>802</v>
      </c>
      <c r="I104" s="40" t="s">
        <v>34</v>
      </c>
      <c r="J104" s="40"/>
      <c r="K104" s="75"/>
      <c r="L104" s="76"/>
      <c r="M104" s="40"/>
      <c r="N104" s="51" t="s">
        <v>111</v>
      </c>
      <c r="O104" s="51" t="s">
        <v>803</v>
      </c>
      <c r="P104" s="90">
        <v>43709</v>
      </c>
      <c r="Q104" s="134">
        <v>45108</v>
      </c>
      <c r="R104" s="103">
        <f>(DATEDIF(P104,Q104,"M"))/12</f>
        <v>3.83333333333333</v>
      </c>
      <c r="S104" s="142" t="s">
        <v>37</v>
      </c>
      <c r="T104" s="143" t="s">
        <v>38</v>
      </c>
      <c r="U104" s="40" t="s">
        <v>39</v>
      </c>
      <c r="V104" s="40" t="s">
        <v>40</v>
      </c>
      <c r="W104" s="40" t="s">
        <v>39</v>
      </c>
      <c r="X104" s="40" t="s">
        <v>39</v>
      </c>
      <c r="Y104" s="34">
        <v>1500</v>
      </c>
      <c r="Z104" s="41" t="s">
        <v>804</v>
      </c>
      <c r="AA104" s="37" t="s">
        <v>197</v>
      </c>
    </row>
    <row r="105" s="1" customFormat="1" ht="25" customHeight="1" spans="1:27">
      <c r="A105" s="22">
        <f>SUBTOTAL(103,$E$5:E105)+0</f>
        <v>101</v>
      </c>
      <c r="B105" s="24" t="s">
        <v>124</v>
      </c>
      <c r="C105" s="53" t="s">
        <v>690</v>
      </c>
      <c r="D105" s="24" t="s">
        <v>805</v>
      </c>
      <c r="E105" s="24" t="s">
        <v>784</v>
      </c>
      <c r="F105" s="24" t="s">
        <v>806</v>
      </c>
      <c r="G105" s="26" t="s">
        <v>807</v>
      </c>
      <c r="H105" s="26" t="s">
        <v>808</v>
      </c>
      <c r="I105" s="40" t="s">
        <v>34</v>
      </c>
      <c r="J105" s="40"/>
      <c r="K105" s="75"/>
      <c r="L105" s="76"/>
      <c r="M105" s="40"/>
      <c r="N105" s="37" t="s">
        <v>809</v>
      </c>
      <c r="O105" s="51" t="s">
        <v>112</v>
      </c>
      <c r="P105" s="134">
        <v>44105</v>
      </c>
      <c r="Q105" s="90">
        <v>45108</v>
      </c>
      <c r="R105" s="103">
        <f>(DATEDIF(P105,Q105,"M"))/12</f>
        <v>2.75</v>
      </c>
      <c r="S105" s="142" t="s">
        <v>37</v>
      </c>
      <c r="T105" s="24" t="s">
        <v>38</v>
      </c>
      <c r="U105" s="40" t="s">
        <v>39</v>
      </c>
      <c r="V105" s="40" t="s">
        <v>39</v>
      </c>
      <c r="W105" s="40" t="s">
        <v>40</v>
      </c>
      <c r="X105" s="40" t="s">
        <v>39</v>
      </c>
      <c r="Y105" s="34">
        <v>1500</v>
      </c>
      <c r="Z105" s="41" t="s">
        <v>810</v>
      </c>
      <c r="AA105" s="37"/>
    </row>
    <row r="106" s="1" customFormat="1" ht="25" customHeight="1" spans="1:27">
      <c r="A106" s="22">
        <f>SUBTOTAL(103,$E$5:E106)+0</f>
        <v>102</v>
      </c>
      <c r="B106" s="34" t="s">
        <v>124</v>
      </c>
      <c r="C106" s="34" t="s">
        <v>684</v>
      </c>
      <c r="D106" s="34" t="s">
        <v>811</v>
      </c>
      <c r="E106" s="34" t="s">
        <v>812</v>
      </c>
      <c r="F106" s="29" t="s">
        <v>813</v>
      </c>
      <c r="G106" s="26" t="s">
        <v>814</v>
      </c>
      <c r="H106" s="26" t="s">
        <v>815</v>
      </c>
      <c r="I106" s="29" t="s">
        <v>34</v>
      </c>
      <c r="J106" s="22" t="s">
        <v>813</v>
      </c>
      <c r="K106" s="75" t="s">
        <v>814</v>
      </c>
      <c r="L106" s="76" t="s">
        <v>816</v>
      </c>
      <c r="M106" s="82" t="s">
        <v>59</v>
      </c>
      <c r="N106" s="55" t="s">
        <v>817</v>
      </c>
      <c r="O106" s="26" t="s">
        <v>818</v>
      </c>
      <c r="P106" s="78">
        <v>44105</v>
      </c>
      <c r="Q106" s="78">
        <v>45474</v>
      </c>
      <c r="R106" s="103">
        <f>(DATEDIF(P106,Q106,"M"))/12</f>
        <v>3.75</v>
      </c>
      <c r="S106" s="118" t="s">
        <v>37</v>
      </c>
      <c r="T106" s="34" t="s">
        <v>38</v>
      </c>
      <c r="U106" s="33" t="s">
        <v>39</v>
      </c>
      <c r="V106" s="28" t="s">
        <v>39</v>
      </c>
      <c r="W106" s="28" t="s">
        <v>39</v>
      </c>
      <c r="X106" s="28" t="s">
        <v>39</v>
      </c>
      <c r="Y106" s="34">
        <v>3000</v>
      </c>
      <c r="Z106" s="41" t="s">
        <v>819</v>
      </c>
      <c r="AA106" s="22"/>
    </row>
    <row r="107" s="1" customFormat="1" ht="25" customHeight="1" spans="1:27">
      <c r="A107" s="22">
        <f>SUBTOTAL(103,$E$5:E107)+0</f>
        <v>103</v>
      </c>
      <c r="B107" s="41" t="s">
        <v>124</v>
      </c>
      <c r="C107" s="34" t="s">
        <v>670</v>
      </c>
      <c r="D107" s="41" t="s">
        <v>820</v>
      </c>
      <c r="E107" s="41" t="s">
        <v>812</v>
      </c>
      <c r="F107" s="29" t="s">
        <v>821</v>
      </c>
      <c r="G107" s="26" t="s">
        <v>720</v>
      </c>
      <c r="H107" s="26" t="s">
        <v>822</v>
      </c>
      <c r="I107" s="29" t="s">
        <v>34</v>
      </c>
      <c r="J107" s="22" t="s">
        <v>821</v>
      </c>
      <c r="K107" s="75" t="s">
        <v>720</v>
      </c>
      <c r="L107" s="76" t="s">
        <v>788</v>
      </c>
      <c r="M107" s="82" t="s">
        <v>59</v>
      </c>
      <c r="N107" s="55" t="s">
        <v>796</v>
      </c>
      <c r="O107" s="26" t="s">
        <v>823</v>
      </c>
      <c r="P107" s="78">
        <v>44105</v>
      </c>
      <c r="Q107" s="78">
        <v>45474</v>
      </c>
      <c r="R107" s="103">
        <f>(DATEDIF(P107,Q107,"M"))/12</f>
        <v>3.75</v>
      </c>
      <c r="S107" s="141" t="s">
        <v>37</v>
      </c>
      <c r="T107" s="41" t="s">
        <v>38</v>
      </c>
      <c r="U107" s="33" t="s">
        <v>39</v>
      </c>
      <c r="V107" s="28" t="s">
        <v>39</v>
      </c>
      <c r="W107" s="28" t="s">
        <v>40</v>
      </c>
      <c r="X107" s="28" t="s">
        <v>39</v>
      </c>
      <c r="Y107" s="34">
        <v>3000</v>
      </c>
      <c r="Z107" s="41" t="s">
        <v>824</v>
      </c>
      <c r="AA107" s="22"/>
    </row>
    <row r="108" s="1" customFormat="1" ht="25" customHeight="1" spans="1:27">
      <c r="A108" s="22">
        <f>SUBTOTAL(103,$E$5:E108)+0</f>
        <v>104</v>
      </c>
      <c r="B108" s="24" t="s">
        <v>124</v>
      </c>
      <c r="C108" s="53" t="s">
        <v>758</v>
      </c>
      <c r="D108" s="24" t="s">
        <v>825</v>
      </c>
      <c r="E108" s="24" t="s">
        <v>812</v>
      </c>
      <c r="F108" s="51" t="s">
        <v>826</v>
      </c>
      <c r="G108" s="26" t="s">
        <v>827</v>
      </c>
      <c r="H108" s="26" t="s">
        <v>828</v>
      </c>
      <c r="I108" s="40" t="s">
        <v>34</v>
      </c>
      <c r="J108" s="40"/>
      <c r="K108" s="75"/>
      <c r="L108" s="76"/>
      <c r="M108" s="40"/>
      <c r="N108" s="51" t="s">
        <v>103</v>
      </c>
      <c r="O108" s="51" t="s">
        <v>803</v>
      </c>
      <c r="P108" s="134">
        <v>43709</v>
      </c>
      <c r="Q108" s="90">
        <v>45108</v>
      </c>
      <c r="R108" s="103">
        <f>(DATEDIF(P108,Q108,"M"))/12</f>
        <v>3.83333333333333</v>
      </c>
      <c r="S108" s="142" t="s">
        <v>37</v>
      </c>
      <c r="T108" s="24" t="s">
        <v>38</v>
      </c>
      <c r="U108" s="40" t="s">
        <v>39</v>
      </c>
      <c r="V108" s="40" t="s">
        <v>39</v>
      </c>
      <c r="W108" s="40" t="s">
        <v>40</v>
      </c>
      <c r="X108" s="40" t="s">
        <v>39</v>
      </c>
      <c r="Y108" s="34">
        <v>1500</v>
      </c>
      <c r="Z108" s="41" t="s">
        <v>829</v>
      </c>
      <c r="AA108" s="37" t="s">
        <v>197</v>
      </c>
    </row>
    <row r="109" s="1" customFormat="1" ht="25" customHeight="1" spans="1:27">
      <c r="A109" s="22">
        <f>SUBTOTAL(103,$E$5:E109)+0</f>
        <v>105</v>
      </c>
      <c r="B109" s="24" t="s">
        <v>124</v>
      </c>
      <c r="C109" s="53" t="s">
        <v>830</v>
      </c>
      <c r="D109" s="24" t="s">
        <v>831</v>
      </c>
      <c r="E109" s="24" t="s">
        <v>812</v>
      </c>
      <c r="F109" s="51" t="s">
        <v>832</v>
      </c>
      <c r="G109" s="26" t="s">
        <v>833</v>
      </c>
      <c r="H109" s="26" t="s">
        <v>834</v>
      </c>
      <c r="I109" s="40" t="s">
        <v>34</v>
      </c>
      <c r="J109" s="40"/>
      <c r="K109" s="75"/>
      <c r="L109" s="76"/>
      <c r="M109" s="40"/>
      <c r="N109" s="40" t="s">
        <v>121</v>
      </c>
      <c r="O109" s="51" t="s">
        <v>835</v>
      </c>
      <c r="P109" s="84">
        <v>44075</v>
      </c>
      <c r="Q109" s="84">
        <v>45108</v>
      </c>
      <c r="R109" s="103">
        <f>(DATEDIF(P109,Q109,"M"))/12</f>
        <v>2.83333333333333</v>
      </c>
      <c r="S109" s="114" t="s">
        <v>74</v>
      </c>
      <c r="T109" s="40" t="s">
        <v>75</v>
      </c>
      <c r="U109" s="40" t="s">
        <v>39</v>
      </c>
      <c r="V109" s="40" t="s">
        <v>39</v>
      </c>
      <c r="W109" s="40" t="s">
        <v>40</v>
      </c>
      <c r="X109" s="40" t="s">
        <v>39</v>
      </c>
      <c r="Y109" s="34">
        <v>1500</v>
      </c>
      <c r="Z109" s="41" t="s">
        <v>836</v>
      </c>
      <c r="AA109" s="37"/>
    </row>
    <row r="110" s="1" customFormat="1" ht="25" customHeight="1" spans="1:27">
      <c r="A110" s="22">
        <f>SUBTOTAL(103,$E$5:E110)+0</f>
        <v>106</v>
      </c>
      <c r="B110" s="41" t="s">
        <v>124</v>
      </c>
      <c r="C110" s="34" t="s">
        <v>540</v>
      </c>
      <c r="D110" s="41" t="s">
        <v>837</v>
      </c>
      <c r="E110" s="41" t="s">
        <v>838</v>
      </c>
      <c r="F110" s="29" t="s">
        <v>839</v>
      </c>
      <c r="G110" s="26" t="s">
        <v>840</v>
      </c>
      <c r="H110" s="26" t="s">
        <v>841</v>
      </c>
      <c r="I110" s="29" t="s">
        <v>34</v>
      </c>
      <c r="J110" s="22" t="s">
        <v>839</v>
      </c>
      <c r="K110" s="75" t="s">
        <v>840</v>
      </c>
      <c r="L110" s="76" t="s">
        <v>714</v>
      </c>
      <c r="M110" s="82" t="s">
        <v>34</v>
      </c>
      <c r="N110" s="55" t="s">
        <v>842</v>
      </c>
      <c r="O110" s="26" t="s">
        <v>843</v>
      </c>
      <c r="P110" s="78">
        <v>44105</v>
      </c>
      <c r="Q110" s="78">
        <v>45474</v>
      </c>
      <c r="R110" s="103">
        <f>(DATEDIF(P110,Q110,"M"))/12</f>
        <v>3.75</v>
      </c>
      <c r="S110" s="141" t="s">
        <v>37</v>
      </c>
      <c r="T110" s="41" t="s">
        <v>38</v>
      </c>
      <c r="U110" s="33" t="s">
        <v>39</v>
      </c>
      <c r="V110" s="28" t="s">
        <v>39</v>
      </c>
      <c r="W110" s="28" t="s">
        <v>40</v>
      </c>
      <c r="X110" s="28" t="s">
        <v>39</v>
      </c>
      <c r="Y110" s="34">
        <v>3000</v>
      </c>
      <c r="Z110" s="41" t="s">
        <v>844</v>
      </c>
      <c r="AA110" s="41" t="s">
        <v>197</v>
      </c>
    </row>
    <row r="111" s="1" customFormat="1" ht="25" customHeight="1" spans="1:27">
      <c r="A111" s="22">
        <f>SUBTOTAL(103,$E$5:E111)+0</f>
        <v>107</v>
      </c>
      <c r="B111" s="34" t="s">
        <v>124</v>
      </c>
      <c r="C111" s="34" t="s">
        <v>125</v>
      </c>
      <c r="D111" s="34" t="s">
        <v>845</v>
      </c>
      <c r="E111" s="34" t="s">
        <v>838</v>
      </c>
      <c r="F111" s="29" t="s">
        <v>846</v>
      </c>
      <c r="G111" s="26" t="s">
        <v>847</v>
      </c>
      <c r="H111" s="26" t="s">
        <v>848</v>
      </c>
      <c r="I111" s="29" t="s">
        <v>34</v>
      </c>
      <c r="J111" s="22" t="s">
        <v>846</v>
      </c>
      <c r="K111" s="75" t="s">
        <v>847</v>
      </c>
      <c r="L111" s="76" t="s">
        <v>615</v>
      </c>
      <c r="M111" s="82" t="s">
        <v>59</v>
      </c>
      <c r="N111" s="55" t="s">
        <v>93</v>
      </c>
      <c r="O111" s="26" t="s">
        <v>849</v>
      </c>
      <c r="P111" s="78">
        <v>44440</v>
      </c>
      <c r="Q111" s="78">
        <v>45474</v>
      </c>
      <c r="R111" s="103">
        <f>(DATEDIF(P111,Q111,"M"))/12</f>
        <v>2.83333333333333</v>
      </c>
      <c r="S111" s="118" t="s">
        <v>37</v>
      </c>
      <c r="T111" s="34" t="s">
        <v>38</v>
      </c>
      <c r="U111" s="33" t="s">
        <v>39</v>
      </c>
      <c r="V111" s="28" t="s">
        <v>39</v>
      </c>
      <c r="W111" s="28" t="s">
        <v>40</v>
      </c>
      <c r="X111" s="28" t="s">
        <v>39</v>
      </c>
      <c r="Y111" s="34">
        <v>3000</v>
      </c>
      <c r="Z111" s="41" t="s">
        <v>850</v>
      </c>
      <c r="AA111" s="22"/>
    </row>
    <row r="112" s="1" customFormat="1" ht="25" customHeight="1" spans="1:27">
      <c r="A112" s="22">
        <f>SUBTOTAL(103,$E$5:E112)+0</f>
        <v>108</v>
      </c>
      <c r="B112" s="34" t="s">
        <v>124</v>
      </c>
      <c r="C112" s="34" t="s">
        <v>698</v>
      </c>
      <c r="D112" s="34" t="s">
        <v>851</v>
      </c>
      <c r="E112" s="34" t="s">
        <v>838</v>
      </c>
      <c r="F112" s="29" t="s">
        <v>852</v>
      </c>
      <c r="G112" s="26" t="s">
        <v>853</v>
      </c>
      <c r="H112" s="26" t="s">
        <v>854</v>
      </c>
      <c r="I112" s="29" t="s">
        <v>34</v>
      </c>
      <c r="J112" s="22" t="s">
        <v>852</v>
      </c>
      <c r="K112" s="75" t="s">
        <v>853</v>
      </c>
      <c r="L112" s="76" t="s">
        <v>347</v>
      </c>
      <c r="M112" s="82" t="s">
        <v>59</v>
      </c>
      <c r="N112" s="55" t="s">
        <v>855</v>
      </c>
      <c r="O112" s="26" t="s">
        <v>112</v>
      </c>
      <c r="P112" s="78">
        <v>44440</v>
      </c>
      <c r="Q112" s="78">
        <v>45474</v>
      </c>
      <c r="R112" s="103">
        <f>(DATEDIF(P112,Q112,"M"))/12</f>
        <v>2.83333333333333</v>
      </c>
      <c r="S112" s="118" t="s">
        <v>37</v>
      </c>
      <c r="T112" s="34" t="s">
        <v>38</v>
      </c>
      <c r="U112" s="33" t="s">
        <v>39</v>
      </c>
      <c r="V112" s="28" t="s">
        <v>39</v>
      </c>
      <c r="W112" s="28" t="s">
        <v>40</v>
      </c>
      <c r="X112" s="28" t="s">
        <v>39</v>
      </c>
      <c r="Y112" s="34">
        <v>3000</v>
      </c>
      <c r="Z112" s="41" t="s">
        <v>856</v>
      </c>
      <c r="AA112" s="22"/>
    </row>
    <row r="113" s="1" customFormat="1" ht="25" customHeight="1" spans="1:27">
      <c r="A113" s="22">
        <f>SUBTOTAL(103,$E$5:E113)+0</f>
        <v>109</v>
      </c>
      <c r="B113" s="34" t="s">
        <v>124</v>
      </c>
      <c r="C113" s="34" t="s">
        <v>857</v>
      </c>
      <c r="D113" s="34" t="s">
        <v>858</v>
      </c>
      <c r="E113" s="34" t="s">
        <v>838</v>
      </c>
      <c r="F113" s="29" t="s">
        <v>859</v>
      </c>
      <c r="G113" s="26" t="s">
        <v>681</v>
      </c>
      <c r="H113" s="26" t="s">
        <v>860</v>
      </c>
      <c r="I113" s="29" t="s">
        <v>34</v>
      </c>
      <c r="J113" s="22" t="s">
        <v>859</v>
      </c>
      <c r="K113" s="75" t="s">
        <v>681</v>
      </c>
      <c r="L113" s="76" t="s">
        <v>714</v>
      </c>
      <c r="M113" s="82" t="s">
        <v>59</v>
      </c>
      <c r="N113" s="55" t="s">
        <v>796</v>
      </c>
      <c r="O113" s="26" t="s">
        <v>861</v>
      </c>
      <c r="P113" s="78">
        <v>44440</v>
      </c>
      <c r="Q113" s="78">
        <v>45474</v>
      </c>
      <c r="R113" s="103">
        <f>(DATEDIF(P113,Q113,"M"))/12</f>
        <v>2.83333333333333</v>
      </c>
      <c r="S113" s="118" t="s">
        <v>37</v>
      </c>
      <c r="T113" s="34" t="s">
        <v>38</v>
      </c>
      <c r="U113" s="33" t="s">
        <v>39</v>
      </c>
      <c r="V113" s="28" t="s">
        <v>39</v>
      </c>
      <c r="W113" s="28" t="s">
        <v>40</v>
      </c>
      <c r="X113" s="28" t="s">
        <v>39</v>
      </c>
      <c r="Y113" s="34">
        <v>3000</v>
      </c>
      <c r="Z113" s="41" t="s">
        <v>862</v>
      </c>
      <c r="AA113" s="22"/>
    </row>
    <row r="114" s="1" customFormat="1" ht="25" customHeight="1" spans="1:27">
      <c r="A114" s="22">
        <f>SUBTOTAL(103,$E$5:E114)+0</f>
        <v>110</v>
      </c>
      <c r="B114" s="57" t="s">
        <v>124</v>
      </c>
      <c r="C114" s="30" t="s">
        <v>863</v>
      </c>
      <c r="D114" s="58" t="s">
        <v>864</v>
      </c>
      <c r="E114" s="59" t="s">
        <v>838</v>
      </c>
      <c r="F114" s="29"/>
      <c r="G114" s="26"/>
      <c r="H114" s="26"/>
      <c r="I114" s="29"/>
      <c r="J114" s="96" t="s">
        <v>865</v>
      </c>
      <c r="K114" s="75" t="s">
        <v>866</v>
      </c>
      <c r="L114" s="76" t="s">
        <v>92</v>
      </c>
      <c r="M114" s="30" t="s">
        <v>59</v>
      </c>
      <c r="N114" s="55" t="s">
        <v>516</v>
      </c>
      <c r="O114" s="26" t="s">
        <v>867</v>
      </c>
      <c r="P114" s="78">
        <v>45170</v>
      </c>
      <c r="Q114" s="78">
        <v>46569</v>
      </c>
      <c r="R114" s="103">
        <f>(DATEDIF(P114,Q114,"M"))/12</f>
        <v>3.83333333333333</v>
      </c>
      <c r="S114" s="79" t="s">
        <v>37</v>
      </c>
      <c r="T114" s="119" t="s">
        <v>38</v>
      </c>
      <c r="U114" s="108" t="s">
        <v>39</v>
      </c>
      <c r="V114" s="109" t="s">
        <v>39</v>
      </c>
      <c r="W114" s="30" t="s">
        <v>40</v>
      </c>
      <c r="X114" s="107" t="s">
        <v>39</v>
      </c>
      <c r="Y114" s="34">
        <v>1500</v>
      </c>
      <c r="Z114" s="41" t="s">
        <v>868</v>
      </c>
      <c r="AA114" s="96"/>
    </row>
    <row r="115" s="1" customFormat="1" ht="25" customHeight="1" spans="1:27">
      <c r="A115" s="22">
        <f>SUBTOTAL(103,$E$5:E115)+0</f>
        <v>111</v>
      </c>
      <c r="B115" s="24" t="s">
        <v>124</v>
      </c>
      <c r="C115" s="53" t="s">
        <v>830</v>
      </c>
      <c r="D115" s="24" t="s">
        <v>869</v>
      </c>
      <c r="E115" s="24" t="s">
        <v>838</v>
      </c>
      <c r="F115" s="24" t="s">
        <v>870</v>
      </c>
      <c r="G115" s="26" t="s">
        <v>681</v>
      </c>
      <c r="H115" s="26" t="s">
        <v>871</v>
      </c>
      <c r="I115" s="40" t="s">
        <v>34</v>
      </c>
      <c r="J115" s="40"/>
      <c r="K115" s="75"/>
      <c r="L115" s="76"/>
      <c r="M115" s="40"/>
      <c r="N115" s="51" t="s">
        <v>103</v>
      </c>
      <c r="O115" s="51" t="s">
        <v>246</v>
      </c>
      <c r="P115" s="134">
        <v>43709</v>
      </c>
      <c r="Q115" s="134">
        <v>45108</v>
      </c>
      <c r="R115" s="103">
        <f>(DATEDIF(P115,Q115,"M"))/12</f>
        <v>3.83333333333333</v>
      </c>
      <c r="S115" s="142" t="s">
        <v>37</v>
      </c>
      <c r="T115" s="24" t="s">
        <v>38</v>
      </c>
      <c r="U115" s="40" t="s">
        <v>39</v>
      </c>
      <c r="V115" s="40" t="s">
        <v>39</v>
      </c>
      <c r="W115" s="40" t="s">
        <v>40</v>
      </c>
      <c r="X115" s="40" t="s">
        <v>39</v>
      </c>
      <c r="Y115" s="34">
        <v>1500</v>
      </c>
      <c r="Z115" s="41" t="s">
        <v>872</v>
      </c>
      <c r="AA115" s="37" t="s">
        <v>197</v>
      </c>
    </row>
    <row r="116" s="1" customFormat="1" ht="25" customHeight="1" spans="1:27">
      <c r="A116" s="22">
        <f>SUBTOTAL(103,$E$5:E116)+0</f>
        <v>112</v>
      </c>
      <c r="B116" s="24" t="s">
        <v>124</v>
      </c>
      <c r="C116" s="53" t="s">
        <v>758</v>
      </c>
      <c r="D116" s="24" t="s">
        <v>873</v>
      </c>
      <c r="E116" s="24" t="s">
        <v>874</v>
      </c>
      <c r="F116" s="51" t="s">
        <v>875</v>
      </c>
      <c r="G116" s="26" t="s">
        <v>876</v>
      </c>
      <c r="H116" s="26" t="s">
        <v>877</v>
      </c>
      <c r="I116" s="40" t="s">
        <v>34</v>
      </c>
      <c r="J116" s="40"/>
      <c r="K116" s="75"/>
      <c r="L116" s="76"/>
      <c r="M116" s="40"/>
      <c r="N116" s="51" t="s">
        <v>695</v>
      </c>
      <c r="O116" s="51" t="s">
        <v>878</v>
      </c>
      <c r="P116" s="134">
        <v>43709</v>
      </c>
      <c r="Q116" s="90">
        <v>45108</v>
      </c>
      <c r="R116" s="103">
        <f>(DATEDIF(P116,Q116,"M"))/12</f>
        <v>3.83333333333333</v>
      </c>
      <c r="S116" s="142" t="s">
        <v>37</v>
      </c>
      <c r="T116" s="24" t="s">
        <v>38</v>
      </c>
      <c r="U116" s="40" t="s">
        <v>39</v>
      </c>
      <c r="V116" s="40" t="s">
        <v>39</v>
      </c>
      <c r="W116" s="40" t="s">
        <v>40</v>
      </c>
      <c r="X116" s="40" t="s">
        <v>39</v>
      </c>
      <c r="Y116" s="34">
        <v>1500</v>
      </c>
      <c r="Z116" s="41" t="s">
        <v>879</v>
      </c>
      <c r="AA116" s="37" t="s">
        <v>197</v>
      </c>
    </row>
    <row r="117" s="1" customFormat="1" ht="25" customHeight="1" spans="1:27">
      <c r="A117" s="22">
        <f>SUBTOTAL(103,$E$5:E117)+0</f>
        <v>113</v>
      </c>
      <c r="B117" s="52" t="s">
        <v>124</v>
      </c>
      <c r="C117" s="53" t="s">
        <v>670</v>
      </c>
      <c r="D117" s="51" t="s">
        <v>880</v>
      </c>
      <c r="E117" s="51" t="s">
        <v>874</v>
      </c>
      <c r="F117" s="51" t="s">
        <v>881</v>
      </c>
      <c r="G117" s="26" t="s">
        <v>882</v>
      </c>
      <c r="H117" s="26" t="s">
        <v>883</v>
      </c>
      <c r="I117" s="40" t="s">
        <v>34</v>
      </c>
      <c r="J117" s="40"/>
      <c r="K117" s="75"/>
      <c r="L117" s="76"/>
      <c r="M117" s="40"/>
      <c r="N117" s="24" t="s">
        <v>103</v>
      </c>
      <c r="O117" s="24" t="s">
        <v>884</v>
      </c>
      <c r="P117" s="135">
        <v>43709</v>
      </c>
      <c r="Q117" s="135">
        <v>45108</v>
      </c>
      <c r="R117" s="103">
        <f>(DATEDIF(P117,Q117,"M"))/12</f>
        <v>3.83333333333333</v>
      </c>
      <c r="S117" s="116" t="s">
        <v>37</v>
      </c>
      <c r="T117" s="144" t="s">
        <v>38</v>
      </c>
      <c r="U117" s="40" t="s">
        <v>39</v>
      </c>
      <c r="V117" s="40" t="s">
        <v>39</v>
      </c>
      <c r="W117" s="40" t="s">
        <v>40</v>
      </c>
      <c r="X117" s="40" t="s">
        <v>39</v>
      </c>
      <c r="Y117" s="34">
        <v>1500</v>
      </c>
      <c r="Z117" s="41" t="s">
        <v>885</v>
      </c>
      <c r="AA117" s="37"/>
    </row>
    <row r="118" s="1" customFormat="1" ht="25" customHeight="1" spans="1:27">
      <c r="A118" s="22">
        <f>SUBTOTAL(103,$E$5:E118)+0</f>
        <v>114</v>
      </c>
      <c r="B118" s="41" t="s">
        <v>124</v>
      </c>
      <c r="C118" s="34" t="s">
        <v>717</v>
      </c>
      <c r="D118" s="41" t="s">
        <v>886</v>
      </c>
      <c r="E118" s="41" t="s">
        <v>887</v>
      </c>
      <c r="F118" s="29" t="s">
        <v>888</v>
      </c>
      <c r="G118" s="26" t="s">
        <v>847</v>
      </c>
      <c r="H118" s="26" t="s">
        <v>889</v>
      </c>
      <c r="I118" s="29" t="s">
        <v>34</v>
      </c>
      <c r="J118" s="22" t="s">
        <v>888</v>
      </c>
      <c r="K118" s="75" t="s">
        <v>847</v>
      </c>
      <c r="L118" s="76" t="s">
        <v>890</v>
      </c>
      <c r="M118" s="82" t="s">
        <v>59</v>
      </c>
      <c r="N118" s="55" t="s">
        <v>891</v>
      </c>
      <c r="O118" s="26" t="s">
        <v>892</v>
      </c>
      <c r="P118" s="78">
        <v>44105</v>
      </c>
      <c r="Q118" s="78">
        <v>45474</v>
      </c>
      <c r="R118" s="103">
        <f>(DATEDIF(P118,Q118,"M"))/12</f>
        <v>3.75</v>
      </c>
      <c r="S118" s="141" t="s">
        <v>37</v>
      </c>
      <c r="T118" s="41" t="s">
        <v>38</v>
      </c>
      <c r="U118" s="33" t="s">
        <v>39</v>
      </c>
      <c r="V118" s="28" t="s">
        <v>39</v>
      </c>
      <c r="W118" s="28" t="s">
        <v>39</v>
      </c>
      <c r="X118" s="28" t="s">
        <v>39</v>
      </c>
      <c r="Y118" s="34">
        <v>3000</v>
      </c>
      <c r="Z118" s="41" t="s">
        <v>893</v>
      </c>
      <c r="AA118" s="22"/>
    </row>
    <row r="119" s="1" customFormat="1" ht="25" customHeight="1" spans="1:27">
      <c r="A119" s="22">
        <f>SUBTOTAL(103,$E$5:E119)+0</f>
        <v>115</v>
      </c>
      <c r="B119" s="41" t="s">
        <v>124</v>
      </c>
      <c r="C119" s="22" t="s">
        <v>863</v>
      </c>
      <c r="D119" s="28" t="s">
        <v>894</v>
      </c>
      <c r="E119" s="50" t="s">
        <v>887</v>
      </c>
      <c r="F119" s="29"/>
      <c r="G119" s="26"/>
      <c r="H119" s="26"/>
      <c r="I119" s="29"/>
      <c r="J119" s="22" t="s">
        <v>895</v>
      </c>
      <c r="K119" s="75" t="s">
        <v>737</v>
      </c>
      <c r="L119" s="76" t="s">
        <v>442</v>
      </c>
      <c r="M119" s="82" t="s">
        <v>59</v>
      </c>
      <c r="N119" s="55" t="s">
        <v>668</v>
      </c>
      <c r="O119" s="26" t="s">
        <v>896</v>
      </c>
      <c r="P119" s="78">
        <v>45170</v>
      </c>
      <c r="Q119" s="78">
        <v>46569</v>
      </c>
      <c r="R119" s="103">
        <f>(DATEDIF(P119,Q119,"M"))/12</f>
        <v>3.83333333333333</v>
      </c>
      <c r="S119" s="41" t="s">
        <v>37</v>
      </c>
      <c r="T119" s="41" t="s">
        <v>38</v>
      </c>
      <c r="U119" s="33" t="s">
        <v>39</v>
      </c>
      <c r="V119" s="41" t="s">
        <v>39</v>
      </c>
      <c r="W119" s="41" t="s">
        <v>40</v>
      </c>
      <c r="X119" s="41" t="s">
        <v>39</v>
      </c>
      <c r="Y119" s="34">
        <v>1500</v>
      </c>
      <c r="Z119" s="41" t="s">
        <v>897</v>
      </c>
      <c r="AA119" s="22"/>
    </row>
    <row r="120" s="1" customFormat="1" ht="25" customHeight="1" spans="1:27">
      <c r="A120" s="22">
        <f>SUBTOTAL(103,$E$5:E120)+0</f>
        <v>116</v>
      </c>
      <c r="B120" s="24" t="s">
        <v>124</v>
      </c>
      <c r="C120" s="53" t="s">
        <v>446</v>
      </c>
      <c r="D120" s="24" t="s">
        <v>898</v>
      </c>
      <c r="E120" s="24" t="s">
        <v>887</v>
      </c>
      <c r="F120" s="24" t="s">
        <v>899</v>
      </c>
      <c r="G120" s="26" t="s">
        <v>900</v>
      </c>
      <c r="H120" s="26" t="s">
        <v>901</v>
      </c>
      <c r="I120" s="40" t="s">
        <v>34</v>
      </c>
      <c r="J120" s="40"/>
      <c r="K120" s="75"/>
      <c r="L120" s="76"/>
      <c r="M120" s="40"/>
      <c r="N120" s="40" t="s">
        <v>121</v>
      </c>
      <c r="O120" s="51" t="s">
        <v>902</v>
      </c>
      <c r="P120" s="84">
        <v>44075</v>
      </c>
      <c r="Q120" s="84">
        <v>45108</v>
      </c>
      <c r="R120" s="103">
        <f>(DATEDIF(P120,Q120,"M"))/12</f>
        <v>2.83333333333333</v>
      </c>
      <c r="S120" s="114" t="s">
        <v>74</v>
      </c>
      <c r="T120" s="40" t="s">
        <v>75</v>
      </c>
      <c r="U120" s="40" t="s">
        <v>39</v>
      </c>
      <c r="V120" s="40" t="s">
        <v>39</v>
      </c>
      <c r="W120" s="40" t="s">
        <v>40</v>
      </c>
      <c r="X120" s="40" t="s">
        <v>39</v>
      </c>
      <c r="Y120" s="34">
        <v>1500</v>
      </c>
      <c r="Z120" s="41" t="s">
        <v>903</v>
      </c>
      <c r="AA120" s="37"/>
    </row>
    <row r="121" s="1" customFormat="1" ht="25" customHeight="1" spans="1:27">
      <c r="A121" s="22">
        <f>SUBTOTAL(103,$E$5:E121)+0</f>
        <v>117</v>
      </c>
      <c r="B121" s="34" t="s">
        <v>124</v>
      </c>
      <c r="C121" s="34" t="s">
        <v>670</v>
      </c>
      <c r="D121" s="41" t="s">
        <v>904</v>
      </c>
      <c r="E121" s="41" t="s">
        <v>905</v>
      </c>
      <c r="F121" s="29" t="s">
        <v>906</v>
      </c>
      <c r="G121" s="26" t="s">
        <v>907</v>
      </c>
      <c r="H121" s="26" t="s">
        <v>908</v>
      </c>
      <c r="I121" s="29" t="s">
        <v>34</v>
      </c>
      <c r="J121" s="22" t="s">
        <v>906</v>
      </c>
      <c r="K121" s="75" t="s">
        <v>907</v>
      </c>
      <c r="L121" s="76" t="s">
        <v>909</v>
      </c>
      <c r="M121" s="82" t="s">
        <v>34</v>
      </c>
      <c r="N121" s="55" t="s">
        <v>488</v>
      </c>
      <c r="O121" s="26" t="s">
        <v>376</v>
      </c>
      <c r="P121" s="78">
        <v>44805</v>
      </c>
      <c r="Q121" s="78">
        <v>45839</v>
      </c>
      <c r="R121" s="103">
        <f>(DATEDIF(P121,Q121,"M"))/12</f>
        <v>2.83333333333333</v>
      </c>
      <c r="S121" s="141" t="s">
        <v>37</v>
      </c>
      <c r="T121" s="34" t="s">
        <v>38</v>
      </c>
      <c r="U121" s="33" t="s">
        <v>39</v>
      </c>
      <c r="V121" s="28" t="s">
        <v>39</v>
      </c>
      <c r="W121" s="28" t="s">
        <v>40</v>
      </c>
      <c r="X121" s="28" t="s">
        <v>39</v>
      </c>
      <c r="Y121" s="34">
        <v>3000</v>
      </c>
      <c r="Z121" s="41" t="s">
        <v>910</v>
      </c>
      <c r="AA121" s="124"/>
    </row>
    <row r="122" s="1" customFormat="1" ht="25" customHeight="1" spans="1:27">
      <c r="A122" s="22">
        <f>SUBTOTAL(103,$E$5:E122)+0</f>
        <v>118</v>
      </c>
      <c r="B122" s="34" t="s">
        <v>124</v>
      </c>
      <c r="C122" s="34" t="s">
        <v>911</v>
      </c>
      <c r="D122" s="34" t="s">
        <v>912</v>
      </c>
      <c r="E122" s="34" t="s">
        <v>905</v>
      </c>
      <c r="F122" s="29" t="s">
        <v>913</v>
      </c>
      <c r="G122" s="26" t="s">
        <v>681</v>
      </c>
      <c r="H122" s="26" t="s">
        <v>914</v>
      </c>
      <c r="I122" s="29" t="s">
        <v>34</v>
      </c>
      <c r="J122" s="22" t="s">
        <v>913</v>
      </c>
      <c r="K122" s="75" t="s">
        <v>681</v>
      </c>
      <c r="L122" s="76" t="s">
        <v>915</v>
      </c>
      <c r="M122" s="82" t="s">
        <v>34</v>
      </c>
      <c r="N122" s="55" t="s">
        <v>780</v>
      </c>
      <c r="O122" s="26" t="s">
        <v>916</v>
      </c>
      <c r="P122" s="78">
        <v>44440</v>
      </c>
      <c r="Q122" s="78">
        <v>45474</v>
      </c>
      <c r="R122" s="103">
        <f>(DATEDIF(P122,Q122,"M"))/12</f>
        <v>2.83333333333333</v>
      </c>
      <c r="S122" s="118" t="s">
        <v>37</v>
      </c>
      <c r="T122" s="34" t="s">
        <v>38</v>
      </c>
      <c r="U122" s="33" t="s">
        <v>39</v>
      </c>
      <c r="V122" s="28" t="s">
        <v>39</v>
      </c>
      <c r="W122" s="28" t="s">
        <v>40</v>
      </c>
      <c r="X122" s="28" t="s">
        <v>39</v>
      </c>
      <c r="Y122" s="34">
        <v>3000</v>
      </c>
      <c r="Z122" s="41" t="s">
        <v>917</v>
      </c>
      <c r="AA122" s="124"/>
    </row>
    <row r="123" s="1" customFormat="1" ht="25" customHeight="1" spans="1:27">
      <c r="A123" s="22">
        <f>SUBTOTAL(103,$E$5:E123)+0</f>
        <v>119</v>
      </c>
      <c r="B123" s="34" t="s">
        <v>124</v>
      </c>
      <c r="C123" s="34" t="s">
        <v>661</v>
      </c>
      <c r="D123" s="41" t="s">
        <v>918</v>
      </c>
      <c r="E123" s="41" t="s">
        <v>905</v>
      </c>
      <c r="F123" s="29" t="s">
        <v>919</v>
      </c>
      <c r="G123" s="26" t="s">
        <v>462</v>
      </c>
      <c r="H123" s="26" t="s">
        <v>920</v>
      </c>
      <c r="I123" s="29" t="s">
        <v>34</v>
      </c>
      <c r="J123" s="22" t="s">
        <v>919</v>
      </c>
      <c r="K123" s="75" t="s">
        <v>462</v>
      </c>
      <c r="L123" s="76" t="s">
        <v>921</v>
      </c>
      <c r="M123" s="82" t="s">
        <v>34</v>
      </c>
      <c r="N123" s="55" t="s">
        <v>922</v>
      </c>
      <c r="O123" s="26" t="s">
        <v>144</v>
      </c>
      <c r="P123" s="78">
        <v>44805</v>
      </c>
      <c r="Q123" s="78">
        <v>45839</v>
      </c>
      <c r="R123" s="103">
        <f>(DATEDIF(P123,Q123,"M"))/12</f>
        <v>2.83333333333333</v>
      </c>
      <c r="S123" s="41" t="s">
        <v>37</v>
      </c>
      <c r="T123" s="34" t="s">
        <v>38</v>
      </c>
      <c r="U123" s="33" t="s">
        <v>39</v>
      </c>
      <c r="V123" s="28" t="s">
        <v>39</v>
      </c>
      <c r="W123" s="28" t="s">
        <v>40</v>
      </c>
      <c r="X123" s="28" t="s">
        <v>39</v>
      </c>
      <c r="Y123" s="34">
        <v>3000</v>
      </c>
      <c r="Z123" s="41" t="s">
        <v>923</v>
      </c>
      <c r="AA123" s="124"/>
    </row>
    <row r="124" s="1" customFormat="1" ht="25" customHeight="1" spans="1:27">
      <c r="A124" s="22">
        <f>SUBTOTAL(103,$E$5:E124)+0</f>
        <v>120</v>
      </c>
      <c r="B124" s="34" t="s">
        <v>124</v>
      </c>
      <c r="C124" s="34" t="s">
        <v>857</v>
      </c>
      <c r="D124" s="34" t="s">
        <v>924</v>
      </c>
      <c r="E124" s="34" t="s">
        <v>905</v>
      </c>
      <c r="F124" s="29" t="s">
        <v>925</v>
      </c>
      <c r="G124" s="26" t="s">
        <v>847</v>
      </c>
      <c r="H124" s="26" t="s">
        <v>926</v>
      </c>
      <c r="I124" s="29" t="s">
        <v>34</v>
      </c>
      <c r="J124" s="22" t="s">
        <v>925</v>
      </c>
      <c r="K124" s="75" t="s">
        <v>847</v>
      </c>
      <c r="L124" s="76" t="s">
        <v>927</v>
      </c>
      <c r="M124" s="82" t="s">
        <v>59</v>
      </c>
      <c r="N124" s="55" t="s">
        <v>928</v>
      </c>
      <c r="O124" s="26" t="s">
        <v>929</v>
      </c>
      <c r="P124" s="78">
        <v>44440</v>
      </c>
      <c r="Q124" s="78">
        <v>45474</v>
      </c>
      <c r="R124" s="103">
        <f>(DATEDIF(P124,Q124,"M"))/12</f>
        <v>2.83333333333333</v>
      </c>
      <c r="S124" s="118" t="s">
        <v>37</v>
      </c>
      <c r="T124" s="34" t="s">
        <v>38</v>
      </c>
      <c r="U124" s="33" t="s">
        <v>39</v>
      </c>
      <c r="V124" s="28" t="s">
        <v>39</v>
      </c>
      <c r="W124" s="28" t="s">
        <v>40</v>
      </c>
      <c r="X124" s="28" t="s">
        <v>39</v>
      </c>
      <c r="Y124" s="34">
        <v>3000</v>
      </c>
      <c r="Z124" s="41" t="s">
        <v>930</v>
      </c>
      <c r="AA124" s="22"/>
    </row>
    <row r="125" s="1" customFormat="1" ht="25" customHeight="1" spans="1:27">
      <c r="A125" s="22">
        <f>SUBTOTAL(103,$E$5:E125)+0</f>
        <v>121</v>
      </c>
      <c r="B125" s="24" t="s">
        <v>124</v>
      </c>
      <c r="C125" s="53" t="s">
        <v>125</v>
      </c>
      <c r="D125" s="24" t="s">
        <v>931</v>
      </c>
      <c r="E125" s="24" t="s">
        <v>905</v>
      </c>
      <c r="F125" s="24" t="s">
        <v>932</v>
      </c>
      <c r="G125" s="26" t="s">
        <v>933</v>
      </c>
      <c r="H125" s="26" t="s">
        <v>934</v>
      </c>
      <c r="I125" s="40" t="s">
        <v>34</v>
      </c>
      <c r="J125" s="40"/>
      <c r="K125" s="75"/>
      <c r="L125" s="76"/>
      <c r="M125" s="40"/>
      <c r="N125" s="40" t="s">
        <v>71</v>
      </c>
      <c r="O125" s="87" t="s">
        <v>935</v>
      </c>
      <c r="P125" s="134">
        <v>44105</v>
      </c>
      <c r="Q125" s="90">
        <v>45108</v>
      </c>
      <c r="R125" s="103">
        <f>(DATEDIF(P125,Q125,"M"))/12</f>
        <v>2.75</v>
      </c>
      <c r="S125" s="114" t="s">
        <v>74</v>
      </c>
      <c r="T125" s="40" t="s">
        <v>75</v>
      </c>
      <c r="U125" s="40" t="s">
        <v>39</v>
      </c>
      <c r="V125" s="40" t="s">
        <v>40</v>
      </c>
      <c r="W125" s="40" t="s">
        <v>39</v>
      </c>
      <c r="X125" s="40" t="s">
        <v>39</v>
      </c>
      <c r="Y125" s="34">
        <v>1500</v>
      </c>
      <c r="Z125" s="41" t="s">
        <v>936</v>
      </c>
      <c r="AA125" s="37"/>
    </row>
    <row r="126" s="1" customFormat="1" ht="25" customHeight="1" spans="1:27">
      <c r="A126" s="22">
        <f>SUBTOTAL(103,$E$5:E126)+0</f>
        <v>122</v>
      </c>
      <c r="B126" s="24" t="s">
        <v>124</v>
      </c>
      <c r="C126" s="53" t="s">
        <v>857</v>
      </c>
      <c r="D126" s="24" t="s">
        <v>743</v>
      </c>
      <c r="E126" s="24" t="s">
        <v>905</v>
      </c>
      <c r="F126" s="24" t="s">
        <v>937</v>
      </c>
      <c r="G126" s="26" t="s">
        <v>745</v>
      </c>
      <c r="H126" s="26" t="s">
        <v>938</v>
      </c>
      <c r="I126" s="40" t="s">
        <v>34</v>
      </c>
      <c r="J126" s="40"/>
      <c r="K126" s="75"/>
      <c r="L126" s="76"/>
      <c r="M126" s="40"/>
      <c r="N126" s="51" t="s">
        <v>481</v>
      </c>
      <c r="O126" s="51" t="s">
        <v>939</v>
      </c>
      <c r="P126" s="134">
        <v>43709</v>
      </c>
      <c r="Q126" s="134">
        <v>45108</v>
      </c>
      <c r="R126" s="103">
        <f>(DATEDIF(P126,Q126,"M"))/12</f>
        <v>3.83333333333333</v>
      </c>
      <c r="S126" s="142" t="s">
        <v>37</v>
      </c>
      <c r="T126" s="24" t="s">
        <v>38</v>
      </c>
      <c r="U126" s="40" t="s">
        <v>39</v>
      </c>
      <c r="V126" s="40" t="s">
        <v>39</v>
      </c>
      <c r="W126" s="40" t="s">
        <v>40</v>
      </c>
      <c r="X126" s="40" t="s">
        <v>39</v>
      </c>
      <c r="Y126" s="34">
        <v>1500</v>
      </c>
      <c r="Z126" s="41" t="s">
        <v>940</v>
      </c>
      <c r="AA126" s="37" t="s">
        <v>197</v>
      </c>
    </row>
    <row r="127" s="1" customFormat="1" ht="25" customHeight="1" spans="1:27">
      <c r="A127" s="22">
        <f>SUBTOTAL(103,$E$5:E127)+0</f>
        <v>123</v>
      </c>
      <c r="B127" s="28" t="s">
        <v>124</v>
      </c>
      <c r="C127" s="34" t="s">
        <v>717</v>
      </c>
      <c r="D127" s="41" t="s">
        <v>941</v>
      </c>
      <c r="E127" s="41" t="s">
        <v>942</v>
      </c>
      <c r="F127" s="29" t="s">
        <v>943</v>
      </c>
      <c r="G127" s="26" t="s">
        <v>900</v>
      </c>
      <c r="H127" s="26" t="s">
        <v>944</v>
      </c>
      <c r="I127" s="29" t="s">
        <v>34</v>
      </c>
      <c r="J127" s="22" t="s">
        <v>943</v>
      </c>
      <c r="K127" s="75" t="s">
        <v>900</v>
      </c>
      <c r="L127" s="76" t="s">
        <v>747</v>
      </c>
      <c r="M127" s="82" t="s">
        <v>34</v>
      </c>
      <c r="N127" s="55" t="s">
        <v>93</v>
      </c>
      <c r="O127" s="26" t="s">
        <v>945</v>
      </c>
      <c r="P127" s="78">
        <v>44805</v>
      </c>
      <c r="Q127" s="78">
        <v>45839</v>
      </c>
      <c r="R127" s="103">
        <f>(DATEDIF(P127,Q127,"M"))/12</f>
        <v>2.83333333333333</v>
      </c>
      <c r="S127" s="141" t="s">
        <v>37</v>
      </c>
      <c r="T127" s="34" t="s">
        <v>38</v>
      </c>
      <c r="U127" s="33" t="s">
        <v>39</v>
      </c>
      <c r="V127" s="28" t="s">
        <v>39</v>
      </c>
      <c r="W127" s="28" t="s">
        <v>40</v>
      </c>
      <c r="X127" s="28" t="s">
        <v>39</v>
      </c>
      <c r="Y127" s="34">
        <v>3000</v>
      </c>
      <c r="Z127" s="41" t="s">
        <v>946</v>
      </c>
      <c r="AA127" s="124"/>
    </row>
    <row r="128" s="1" customFormat="1" ht="25" customHeight="1" spans="1:27">
      <c r="A128" s="22">
        <f>SUBTOTAL(103,$E$5:E128)+0</f>
        <v>124</v>
      </c>
      <c r="B128" s="34" t="s">
        <v>124</v>
      </c>
      <c r="C128" s="34" t="s">
        <v>690</v>
      </c>
      <c r="D128" s="41" t="s">
        <v>947</v>
      </c>
      <c r="E128" s="41" t="s">
        <v>942</v>
      </c>
      <c r="F128" s="29" t="s">
        <v>948</v>
      </c>
      <c r="G128" s="26" t="s">
        <v>827</v>
      </c>
      <c r="H128" s="26" t="s">
        <v>353</v>
      </c>
      <c r="I128" s="29" t="s">
        <v>34</v>
      </c>
      <c r="J128" s="22" t="s">
        <v>948</v>
      </c>
      <c r="K128" s="75" t="s">
        <v>827</v>
      </c>
      <c r="L128" s="76" t="s">
        <v>185</v>
      </c>
      <c r="M128" s="82" t="s">
        <v>34</v>
      </c>
      <c r="N128" s="55" t="s">
        <v>922</v>
      </c>
      <c r="O128" s="26" t="s">
        <v>502</v>
      </c>
      <c r="P128" s="78">
        <v>44805</v>
      </c>
      <c r="Q128" s="78">
        <v>45839</v>
      </c>
      <c r="R128" s="103">
        <f>(DATEDIF(P128,Q128,"M"))/12</f>
        <v>2.83333333333333</v>
      </c>
      <c r="S128" s="141" t="s">
        <v>37</v>
      </c>
      <c r="T128" s="34" t="s">
        <v>38</v>
      </c>
      <c r="U128" s="33" t="s">
        <v>39</v>
      </c>
      <c r="V128" s="28" t="s">
        <v>39</v>
      </c>
      <c r="W128" s="28" t="s">
        <v>40</v>
      </c>
      <c r="X128" s="28" t="s">
        <v>39</v>
      </c>
      <c r="Y128" s="34">
        <v>3000</v>
      </c>
      <c r="Z128" s="41" t="s">
        <v>105</v>
      </c>
      <c r="AA128" s="124"/>
    </row>
    <row r="129" s="1" customFormat="1" ht="25" customHeight="1" spans="1:27">
      <c r="A129" s="22">
        <f>SUBTOTAL(103,$E$5:E129)+0</f>
        <v>125</v>
      </c>
      <c r="B129" s="41" t="s">
        <v>124</v>
      </c>
      <c r="C129" s="22" t="s">
        <v>949</v>
      </c>
      <c r="D129" s="28" t="s">
        <v>950</v>
      </c>
      <c r="E129" s="50" t="s">
        <v>942</v>
      </c>
      <c r="F129" s="29"/>
      <c r="G129" s="26"/>
      <c r="H129" s="26"/>
      <c r="I129" s="29"/>
      <c r="J129" s="22" t="s">
        <v>951</v>
      </c>
      <c r="K129" s="75" t="s">
        <v>952</v>
      </c>
      <c r="L129" s="76" t="s">
        <v>369</v>
      </c>
      <c r="M129" s="82" t="s">
        <v>59</v>
      </c>
      <c r="N129" s="55" t="s">
        <v>481</v>
      </c>
      <c r="O129" s="26" t="s">
        <v>953</v>
      </c>
      <c r="P129" s="78">
        <v>45170</v>
      </c>
      <c r="Q129" s="78">
        <v>46569</v>
      </c>
      <c r="R129" s="103">
        <f>(DATEDIF(P129,Q129,"M"))/12</f>
        <v>3.83333333333333</v>
      </c>
      <c r="S129" s="41" t="s">
        <v>37</v>
      </c>
      <c r="T129" s="41" t="s">
        <v>38</v>
      </c>
      <c r="U129" s="33" t="s">
        <v>39</v>
      </c>
      <c r="V129" s="41" t="s">
        <v>39</v>
      </c>
      <c r="W129" s="41" t="s">
        <v>40</v>
      </c>
      <c r="X129" s="41" t="s">
        <v>39</v>
      </c>
      <c r="Y129" s="34">
        <v>1500</v>
      </c>
      <c r="Z129" s="41" t="s">
        <v>954</v>
      </c>
      <c r="AA129" s="22"/>
    </row>
    <row r="130" s="1" customFormat="1" ht="25" customHeight="1" spans="1:27">
      <c r="A130" s="22">
        <f>SUBTOTAL(103,$E$5:E130)+0</f>
        <v>126</v>
      </c>
      <c r="B130" s="34" t="s">
        <v>124</v>
      </c>
      <c r="C130" s="34" t="s">
        <v>446</v>
      </c>
      <c r="D130" s="34" t="s">
        <v>955</v>
      </c>
      <c r="E130" s="34" t="s">
        <v>956</v>
      </c>
      <c r="F130" s="29" t="s">
        <v>957</v>
      </c>
      <c r="G130" s="26" t="s">
        <v>958</v>
      </c>
      <c r="H130" s="26" t="s">
        <v>959</v>
      </c>
      <c r="I130" s="29" t="s">
        <v>34</v>
      </c>
      <c r="J130" s="22" t="s">
        <v>957</v>
      </c>
      <c r="K130" s="75" t="s">
        <v>958</v>
      </c>
      <c r="L130" s="76" t="s">
        <v>463</v>
      </c>
      <c r="M130" s="82" t="s">
        <v>59</v>
      </c>
      <c r="N130" s="55" t="s">
        <v>315</v>
      </c>
      <c r="O130" s="26" t="s">
        <v>465</v>
      </c>
      <c r="P130" s="78">
        <v>44440</v>
      </c>
      <c r="Q130" s="78">
        <v>45474</v>
      </c>
      <c r="R130" s="103">
        <f>(DATEDIF(P130,Q130,"M"))/12</f>
        <v>2.83333333333333</v>
      </c>
      <c r="S130" s="118" t="s">
        <v>37</v>
      </c>
      <c r="T130" s="34" t="s">
        <v>38</v>
      </c>
      <c r="U130" s="33" t="s">
        <v>39</v>
      </c>
      <c r="V130" s="28" t="s">
        <v>39</v>
      </c>
      <c r="W130" s="28" t="s">
        <v>40</v>
      </c>
      <c r="X130" s="28" t="s">
        <v>39</v>
      </c>
      <c r="Y130" s="34">
        <v>3000</v>
      </c>
      <c r="Z130" s="41" t="s">
        <v>960</v>
      </c>
      <c r="AA130" s="22"/>
    </row>
    <row r="131" s="1" customFormat="1" ht="25" customHeight="1" spans="1:27">
      <c r="A131" s="22">
        <f>SUBTOTAL(103,$E$5:E131)+0</f>
        <v>127</v>
      </c>
      <c r="B131" s="34" t="s">
        <v>124</v>
      </c>
      <c r="C131" s="34" t="s">
        <v>670</v>
      </c>
      <c r="D131" s="34" t="s">
        <v>961</v>
      </c>
      <c r="E131" s="34" t="s">
        <v>942</v>
      </c>
      <c r="F131" s="29" t="s">
        <v>962</v>
      </c>
      <c r="G131" s="26" t="s">
        <v>963</v>
      </c>
      <c r="H131" s="26" t="s">
        <v>964</v>
      </c>
      <c r="I131" s="29" t="s">
        <v>34</v>
      </c>
      <c r="J131" s="22" t="s">
        <v>962</v>
      </c>
      <c r="K131" s="75" t="s">
        <v>963</v>
      </c>
      <c r="L131" s="76" t="s">
        <v>965</v>
      </c>
      <c r="M131" s="82" t="s">
        <v>50</v>
      </c>
      <c r="N131" s="55" t="s">
        <v>103</v>
      </c>
      <c r="O131" s="26" t="s">
        <v>966</v>
      </c>
      <c r="P131" s="78">
        <v>44440</v>
      </c>
      <c r="Q131" s="78">
        <v>45474</v>
      </c>
      <c r="R131" s="103">
        <f>(DATEDIF(P131,Q131,"M"))/12</f>
        <v>2.83333333333333</v>
      </c>
      <c r="S131" s="118" t="s">
        <v>37</v>
      </c>
      <c r="T131" s="34" t="s">
        <v>38</v>
      </c>
      <c r="U131" s="33" t="s">
        <v>39</v>
      </c>
      <c r="V131" s="28" t="s">
        <v>39</v>
      </c>
      <c r="W131" s="28" t="s">
        <v>40</v>
      </c>
      <c r="X131" s="28" t="s">
        <v>39</v>
      </c>
      <c r="Y131" s="34">
        <v>3000</v>
      </c>
      <c r="Z131" s="41" t="s">
        <v>967</v>
      </c>
      <c r="AA131" s="22"/>
    </row>
    <row r="132" s="1" customFormat="1" ht="25" customHeight="1" spans="1:27">
      <c r="A132" s="22">
        <f>SUBTOTAL(103,$E$5:E132)+0</f>
        <v>128</v>
      </c>
      <c r="B132" s="24" t="s">
        <v>124</v>
      </c>
      <c r="C132" s="53" t="s">
        <v>661</v>
      </c>
      <c r="D132" s="24" t="s">
        <v>968</v>
      </c>
      <c r="E132" s="24" t="s">
        <v>942</v>
      </c>
      <c r="F132" s="24" t="s">
        <v>969</v>
      </c>
      <c r="G132" s="26" t="s">
        <v>681</v>
      </c>
      <c r="H132" s="26" t="s">
        <v>970</v>
      </c>
      <c r="I132" s="40" t="s">
        <v>34</v>
      </c>
      <c r="J132" s="40"/>
      <c r="K132" s="75"/>
      <c r="L132" s="76"/>
      <c r="M132" s="40"/>
      <c r="N132" s="51" t="s">
        <v>175</v>
      </c>
      <c r="O132" s="51" t="s">
        <v>878</v>
      </c>
      <c r="P132" s="134">
        <v>44105</v>
      </c>
      <c r="Q132" s="90">
        <v>45474</v>
      </c>
      <c r="R132" s="103">
        <f>(DATEDIF(P132,Q132,"M"))/12</f>
        <v>3.75</v>
      </c>
      <c r="S132" s="142" t="s">
        <v>37</v>
      </c>
      <c r="T132" s="24" t="s">
        <v>38</v>
      </c>
      <c r="U132" s="40" t="s">
        <v>39</v>
      </c>
      <c r="V132" s="40" t="s">
        <v>39</v>
      </c>
      <c r="W132" s="40" t="s">
        <v>40</v>
      </c>
      <c r="X132" s="40" t="s">
        <v>39</v>
      </c>
      <c r="Y132" s="34">
        <v>1500</v>
      </c>
      <c r="Z132" s="41" t="s">
        <v>971</v>
      </c>
      <c r="AA132" s="37" t="s">
        <v>197</v>
      </c>
    </row>
    <row r="133" s="1" customFormat="1" ht="25" customHeight="1" spans="1:27">
      <c r="A133" s="22">
        <f>SUBTOTAL(103,$E$5:E133)+0</f>
        <v>129</v>
      </c>
      <c r="B133" s="24" t="s">
        <v>124</v>
      </c>
      <c r="C133" s="53" t="s">
        <v>670</v>
      </c>
      <c r="D133" s="24" t="s">
        <v>972</v>
      </c>
      <c r="E133" s="24" t="s">
        <v>956</v>
      </c>
      <c r="F133" s="24" t="s">
        <v>973</v>
      </c>
      <c r="G133" s="26" t="s">
        <v>974</v>
      </c>
      <c r="H133" s="26" t="s">
        <v>975</v>
      </c>
      <c r="I133" s="40" t="s">
        <v>34</v>
      </c>
      <c r="J133" s="40"/>
      <c r="K133" s="75"/>
      <c r="L133" s="76"/>
      <c r="M133" s="40"/>
      <c r="N133" s="40" t="s">
        <v>71</v>
      </c>
      <c r="O133" s="87" t="s">
        <v>222</v>
      </c>
      <c r="P133" s="134">
        <v>44105</v>
      </c>
      <c r="Q133" s="90">
        <v>45108</v>
      </c>
      <c r="R133" s="103">
        <f>(DATEDIF(P133,Q133,"M"))/12</f>
        <v>2.75</v>
      </c>
      <c r="S133" s="114" t="s">
        <v>74</v>
      </c>
      <c r="T133" s="40" t="s">
        <v>75</v>
      </c>
      <c r="U133" s="40" t="s">
        <v>39</v>
      </c>
      <c r="V133" s="40" t="s">
        <v>39</v>
      </c>
      <c r="W133" s="40" t="s">
        <v>40</v>
      </c>
      <c r="X133" s="40" t="s">
        <v>39</v>
      </c>
      <c r="Y133" s="34">
        <v>1500</v>
      </c>
      <c r="Z133" s="41" t="s">
        <v>976</v>
      </c>
      <c r="AA133" s="37"/>
    </row>
    <row r="134" s="1" customFormat="1" ht="25" customHeight="1" spans="1:27">
      <c r="A134" s="22">
        <f>SUBTOTAL(103,$E$5:E134)+0</f>
        <v>130</v>
      </c>
      <c r="B134" s="24" t="s">
        <v>124</v>
      </c>
      <c r="C134" s="53" t="s">
        <v>717</v>
      </c>
      <c r="D134" s="24" t="s">
        <v>977</v>
      </c>
      <c r="E134" s="24" t="s">
        <v>942</v>
      </c>
      <c r="F134" s="51" t="s">
        <v>978</v>
      </c>
      <c r="G134" s="26" t="s">
        <v>840</v>
      </c>
      <c r="H134" s="26" t="s">
        <v>979</v>
      </c>
      <c r="I134" s="40" t="s">
        <v>34</v>
      </c>
      <c r="J134" s="40"/>
      <c r="K134" s="75"/>
      <c r="L134" s="76"/>
      <c r="M134" s="40"/>
      <c r="N134" s="51" t="s">
        <v>695</v>
      </c>
      <c r="O134" s="51" t="s">
        <v>980</v>
      </c>
      <c r="P134" s="134">
        <v>44105</v>
      </c>
      <c r="Q134" s="90">
        <v>45108</v>
      </c>
      <c r="R134" s="103">
        <f>(DATEDIF(P134,Q134,"M"))/12</f>
        <v>2.75</v>
      </c>
      <c r="S134" s="142" t="s">
        <v>37</v>
      </c>
      <c r="T134" s="24" t="s">
        <v>38</v>
      </c>
      <c r="U134" s="40" t="s">
        <v>39</v>
      </c>
      <c r="V134" s="40" t="s">
        <v>39</v>
      </c>
      <c r="W134" s="40" t="s">
        <v>40</v>
      </c>
      <c r="X134" s="40" t="s">
        <v>39</v>
      </c>
      <c r="Y134" s="34">
        <v>1500</v>
      </c>
      <c r="Z134" s="41" t="s">
        <v>981</v>
      </c>
      <c r="AA134" s="37"/>
    </row>
    <row r="135" s="1" customFormat="1" ht="25" customHeight="1" spans="1:27">
      <c r="A135" s="22">
        <f>SUBTOTAL(103,$E$5:E135)+0</f>
        <v>131</v>
      </c>
      <c r="B135" s="34" t="s">
        <v>124</v>
      </c>
      <c r="C135" s="34" t="s">
        <v>704</v>
      </c>
      <c r="D135" s="42" t="s">
        <v>982</v>
      </c>
      <c r="E135" s="42" t="s">
        <v>673</v>
      </c>
      <c r="F135" s="29" t="s">
        <v>982</v>
      </c>
      <c r="G135" s="26" t="s">
        <v>673</v>
      </c>
      <c r="H135" s="26" t="s">
        <v>983</v>
      </c>
      <c r="I135" s="29" t="s">
        <v>34</v>
      </c>
      <c r="J135" s="22" t="s">
        <v>982</v>
      </c>
      <c r="K135" s="75" t="s">
        <v>673</v>
      </c>
      <c r="L135" s="76" t="s">
        <v>984</v>
      </c>
      <c r="M135" s="82" t="s">
        <v>34</v>
      </c>
      <c r="N135" s="55" t="s">
        <v>985</v>
      </c>
      <c r="O135" s="26" t="s">
        <v>436</v>
      </c>
      <c r="P135" s="78">
        <v>44440</v>
      </c>
      <c r="Q135" s="78">
        <v>45474</v>
      </c>
      <c r="R135" s="103">
        <f>(DATEDIF(P135,Q135,"M"))/12</f>
        <v>2.83333333333333</v>
      </c>
      <c r="S135" s="113" t="s">
        <v>37</v>
      </c>
      <c r="T135" s="41" t="s">
        <v>38</v>
      </c>
      <c r="U135" s="33" t="s">
        <v>39</v>
      </c>
      <c r="V135" s="28" t="s">
        <v>40</v>
      </c>
      <c r="W135" s="28" t="s">
        <v>39</v>
      </c>
      <c r="X135" s="28" t="s">
        <v>39</v>
      </c>
      <c r="Y135" s="34">
        <v>3000</v>
      </c>
      <c r="Z135" s="41" t="s">
        <v>986</v>
      </c>
      <c r="AA135" s="124"/>
    </row>
    <row r="136" s="1" customFormat="1" ht="25" customHeight="1" spans="1:27">
      <c r="A136" s="22">
        <f>SUBTOTAL(103,$E$5:E136)+0</f>
        <v>132</v>
      </c>
      <c r="B136" s="41" t="s">
        <v>124</v>
      </c>
      <c r="C136" s="34" t="s">
        <v>857</v>
      </c>
      <c r="D136" s="41" t="s">
        <v>987</v>
      </c>
      <c r="E136" s="41" t="s">
        <v>673</v>
      </c>
      <c r="F136" s="29" t="s">
        <v>988</v>
      </c>
      <c r="G136" s="26" t="s">
        <v>701</v>
      </c>
      <c r="H136" s="26" t="s">
        <v>989</v>
      </c>
      <c r="I136" s="29" t="s">
        <v>34</v>
      </c>
      <c r="J136" s="22" t="s">
        <v>988</v>
      </c>
      <c r="K136" s="75" t="s">
        <v>701</v>
      </c>
      <c r="L136" s="76" t="s">
        <v>212</v>
      </c>
      <c r="M136" s="82" t="s">
        <v>34</v>
      </c>
      <c r="N136" s="55" t="s">
        <v>796</v>
      </c>
      <c r="O136" s="26" t="s">
        <v>823</v>
      </c>
      <c r="P136" s="78">
        <v>44805</v>
      </c>
      <c r="Q136" s="78">
        <v>45839</v>
      </c>
      <c r="R136" s="103">
        <f>(DATEDIF(P136,Q136,"M"))/12</f>
        <v>2.83333333333333</v>
      </c>
      <c r="S136" s="118" t="s">
        <v>37</v>
      </c>
      <c r="T136" s="34" t="s">
        <v>38</v>
      </c>
      <c r="U136" s="33" t="s">
        <v>39</v>
      </c>
      <c r="V136" s="28" t="s">
        <v>39</v>
      </c>
      <c r="W136" s="28" t="s">
        <v>40</v>
      </c>
      <c r="X136" s="28" t="s">
        <v>39</v>
      </c>
      <c r="Y136" s="34">
        <v>3000</v>
      </c>
      <c r="Z136" s="41" t="s">
        <v>990</v>
      </c>
      <c r="AA136" s="124"/>
    </row>
    <row r="137" s="1" customFormat="1" ht="25" customHeight="1" spans="1:27">
      <c r="A137" s="22">
        <f>SUBTOTAL(103,$E$5:E137)+0</f>
        <v>133</v>
      </c>
      <c r="B137" s="41" t="s">
        <v>124</v>
      </c>
      <c r="C137" s="34" t="s">
        <v>670</v>
      </c>
      <c r="D137" s="41" t="s">
        <v>991</v>
      </c>
      <c r="E137" s="41" t="s">
        <v>673</v>
      </c>
      <c r="F137" s="29" t="s">
        <v>992</v>
      </c>
      <c r="G137" s="26" t="s">
        <v>993</v>
      </c>
      <c r="H137" s="26" t="s">
        <v>994</v>
      </c>
      <c r="I137" s="29" t="s">
        <v>34</v>
      </c>
      <c r="J137" s="22" t="s">
        <v>992</v>
      </c>
      <c r="K137" s="75" t="s">
        <v>993</v>
      </c>
      <c r="L137" s="76" t="s">
        <v>427</v>
      </c>
      <c r="M137" s="82" t="s">
        <v>59</v>
      </c>
      <c r="N137" s="55" t="s">
        <v>995</v>
      </c>
      <c r="O137" s="26" t="s">
        <v>996</v>
      </c>
      <c r="P137" s="78">
        <v>44440</v>
      </c>
      <c r="Q137" s="78">
        <v>45474</v>
      </c>
      <c r="R137" s="103">
        <f>(DATEDIF(P137,Q137,"M"))/12</f>
        <v>2.83333333333333</v>
      </c>
      <c r="S137" s="141" t="s">
        <v>37</v>
      </c>
      <c r="T137" s="41" t="s">
        <v>38</v>
      </c>
      <c r="U137" s="33" t="s">
        <v>39</v>
      </c>
      <c r="V137" s="28" t="s">
        <v>39</v>
      </c>
      <c r="W137" s="28" t="s">
        <v>40</v>
      </c>
      <c r="X137" s="28" t="s">
        <v>39</v>
      </c>
      <c r="Y137" s="34">
        <v>3000</v>
      </c>
      <c r="Z137" s="41" t="s">
        <v>997</v>
      </c>
      <c r="AA137" s="22"/>
    </row>
    <row r="138" s="1" customFormat="1" ht="25" customHeight="1" spans="1:27">
      <c r="A138" s="22">
        <f>SUBTOTAL(103,$E$5:E138)+0</f>
        <v>134</v>
      </c>
      <c r="B138" s="41" t="s">
        <v>124</v>
      </c>
      <c r="C138" s="22" t="s">
        <v>998</v>
      </c>
      <c r="D138" s="147" t="s">
        <v>999</v>
      </c>
      <c r="E138" s="148" t="s">
        <v>673</v>
      </c>
      <c r="F138" s="29"/>
      <c r="G138" s="26"/>
      <c r="H138" s="26"/>
      <c r="I138" s="29"/>
      <c r="J138" s="22" t="s">
        <v>1000</v>
      </c>
      <c r="K138" s="75" t="s">
        <v>462</v>
      </c>
      <c r="L138" s="76" t="s">
        <v>131</v>
      </c>
      <c r="M138" s="82" t="s">
        <v>59</v>
      </c>
      <c r="N138" s="46" t="s">
        <v>71</v>
      </c>
      <c r="O138" s="147" t="s">
        <v>230</v>
      </c>
      <c r="P138" s="94">
        <v>45170</v>
      </c>
      <c r="Q138" s="94">
        <v>46207</v>
      </c>
      <c r="R138" s="103">
        <f>(DATEDIF(P138,Q138,"M"))/12</f>
        <v>2.83333333333333</v>
      </c>
      <c r="S138" s="41" t="s">
        <v>74</v>
      </c>
      <c r="T138" s="41" t="s">
        <v>75</v>
      </c>
      <c r="U138" s="33" t="s">
        <v>39</v>
      </c>
      <c r="V138" s="41" t="s">
        <v>39</v>
      </c>
      <c r="W138" s="41" t="s">
        <v>40</v>
      </c>
      <c r="X138" s="41" t="s">
        <v>39</v>
      </c>
      <c r="Y138" s="34">
        <v>1500</v>
      </c>
      <c r="Z138" s="41" t="s">
        <v>1001</v>
      </c>
      <c r="AA138" s="22"/>
    </row>
    <row r="139" s="1" customFormat="1" ht="25" customHeight="1" spans="1:27">
      <c r="A139" s="22">
        <f>SUBTOTAL(103,$E$5:E139)+0</f>
        <v>135</v>
      </c>
      <c r="B139" s="41" t="s">
        <v>124</v>
      </c>
      <c r="C139" s="22" t="s">
        <v>678</v>
      </c>
      <c r="D139" s="147" t="s">
        <v>1002</v>
      </c>
      <c r="E139" s="148" t="s">
        <v>673</v>
      </c>
      <c r="F139" s="29"/>
      <c r="G139" s="26"/>
      <c r="H139" s="26"/>
      <c r="I139" s="29"/>
      <c r="J139" s="22" t="s">
        <v>1003</v>
      </c>
      <c r="K139" s="75" t="s">
        <v>1004</v>
      </c>
      <c r="L139" s="76" t="s">
        <v>1005</v>
      </c>
      <c r="M139" s="82" t="s">
        <v>59</v>
      </c>
      <c r="N139" s="46" t="s">
        <v>71</v>
      </c>
      <c r="O139" s="147" t="s">
        <v>230</v>
      </c>
      <c r="P139" s="94">
        <v>45170</v>
      </c>
      <c r="Q139" s="94">
        <v>46208</v>
      </c>
      <c r="R139" s="103">
        <f>(DATEDIF(P139,Q139,"M"))/12</f>
        <v>2.83333333333333</v>
      </c>
      <c r="S139" s="41" t="s">
        <v>74</v>
      </c>
      <c r="T139" s="41" t="s">
        <v>75</v>
      </c>
      <c r="U139" s="33" t="s">
        <v>39</v>
      </c>
      <c r="V139" s="41" t="s">
        <v>39</v>
      </c>
      <c r="W139" s="41" t="s">
        <v>40</v>
      </c>
      <c r="X139" s="41" t="s">
        <v>39</v>
      </c>
      <c r="Y139" s="34">
        <v>1500</v>
      </c>
      <c r="Z139" s="41" t="s">
        <v>1006</v>
      </c>
      <c r="AA139" s="22"/>
    </row>
    <row r="140" s="1" customFormat="1" ht="25" customHeight="1" spans="1:27">
      <c r="A140" s="22">
        <f>SUBTOTAL(103,$E$5:E140)+0</f>
        <v>136</v>
      </c>
      <c r="B140" s="41" t="s">
        <v>124</v>
      </c>
      <c r="C140" s="22" t="s">
        <v>998</v>
      </c>
      <c r="D140" s="149" t="s">
        <v>1007</v>
      </c>
      <c r="E140" s="29" t="s">
        <v>673</v>
      </c>
      <c r="F140" s="29"/>
      <c r="G140" s="26"/>
      <c r="H140" s="26"/>
      <c r="I140" s="29"/>
      <c r="J140" s="22" t="s">
        <v>1008</v>
      </c>
      <c r="K140" s="75" t="s">
        <v>866</v>
      </c>
      <c r="L140" s="76" t="s">
        <v>70</v>
      </c>
      <c r="M140" s="82" t="s">
        <v>59</v>
      </c>
      <c r="N140" s="22" t="s">
        <v>121</v>
      </c>
      <c r="O140" s="41" t="s">
        <v>1009</v>
      </c>
      <c r="P140" s="94">
        <v>45170</v>
      </c>
      <c r="Q140" s="94">
        <v>46205</v>
      </c>
      <c r="R140" s="103">
        <f>(DATEDIF(P140,Q140,"M"))/12</f>
        <v>2.83333333333333</v>
      </c>
      <c r="S140" s="41" t="s">
        <v>74</v>
      </c>
      <c r="T140" s="41" t="s">
        <v>75</v>
      </c>
      <c r="U140" s="33" t="s">
        <v>39</v>
      </c>
      <c r="V140" s="41" t="s">
        <v>39</v>
      </c>
      <c r="W140" s="41" t="s">
        <v>40</v>
      </c>
      <c r="X140" s="41" t="s">
        <v>39</v>
      </c>
      <c r="Y140" s="34">
        <v>1500</v>
      </c>
      <c r="Z140" s="41" t="s">
        <v>1010</v>
      </c>
      <c r="AA140" s="22"/>
    </row>
    <row r="141" s="1" customFormat="1" ht="25" customHeight="1" spans="1:27">
      <c r="A141" s="22">
        <f>SUBTOTAL(103,$E$5:E141)+0</f>
        <v>137</v>
      </c>
      <c r="B141" s="41" t="s">
        <v>124</v>
      </c>
      <c r="C141" s="22" t="s">
        <v>1011</v>
      </c>
      <c r="D141" s="28" t="s">
        <v>1012</v>
      </c>
      <c r="E141" s="50" t="s">
        <v>673</v>
      </c>
      <c r="F141" s="29"/>
      <c r="G141" s="26"/>
      <c r="H141" s="26"/>
      <c r="I141" s="29"/>
      <c r="J141" s="22" t="s">
        <v>806</v>
      </c>
      <c r="K141" s="75" t="s">
        <v>807</v>
      </c>
      <c r="L141" s="76" t="s">
        <v>442</v>
      </c>
      <c r="M141" s="82" t="s">
        <v>59</v>
      </c>
      <c r="N141" s="55" t="s">
        <v>1013</v>
      </c>
      <c r="O141" s="26" t="s">
        <v>112</v>
      </c>
      <c r="P141" s="78">
        <v>45170</v>
      </c>
      <c r="Q141" s="78">
        <v>46569</v>
      </c>
      <c r="R141" s="103">
        <f>(DATEDIF(P141,Q141,"M"))/12</f>
        <v>3.83333333333333</v>
      </c>
      <c r="S141" s="41" t="s">
        <v>37</v>
      </c>
      <c r="T141" s="41" t="s">
        <v>38</v>
      </c>
      <c r="U141" s="33" t="s">
        <v>39</v>
      </c>
      <c r="V141" s="41" t="s">
        <v>39</v>
      </c>
      <c r="W141" s="41" t="s">
        <v>40</v>
      </c>
      <c r="X141" s="41" t="s">
        <v>39</v>
      </c>
      <c r="Y141" s="34">
        <v>1500</v>
      </c>
      <c r="Z141" s="41" t="s">
        <v>1014</v>
      </c>
      <c r="AA141" s="22"/>
    </row>
    <row r="142" s="1" customFormat="1" ht="25" customHeight="1" spans="1:27">
      <c r="A142" s="22">
        <f>SUBTOTAL(103,$E$5:E142)+0</f>
        <v>138</v>
      </c>
      <c r="B142" s="41" t="s">
        <v>124</v>
      </c>
      <c r="C142" s="22" t="s">
        <v>998</v>
      </c>
      <c r="D142" s="28" t="s">
        <v>1015</v>
      </c>
      <c r="E142" s="50" t="s">
        <v>673</v>
      </c>
      <c r="F142" s="29"/>
      <c r="G142" s="26"/>
      <c r="H142" s="26"/>
      <c r="I142" s="29"/>
      <c r="J142" s="22" t="s">
        <v>1016</v>
      </c>
      <c r="K142" s="75" t="s">
        <v>723</v>
      </c>
      <c r="L142" s="76" t="s">
        <v>1017</v>
      </c>
      <c r="M142" s="82" t="s">
        <v>59</v>
      </c>
      <c r="N142" s="55" t="s">
        <v>891</v>
      </c>
      <c r="O142" s="26" t="s">
        <v>1018</v>
      </c>
      <c r="P142" s="78">
        <v>45170</v>
      </c>
      <c r="Q142" s="78">
        <v>46569</v>
      </c>
      <c r="R142" s="103">
        <f>(DATEDIF(P142,Q142,"M"))/12</f>
        <v>3.83333333333333</v>
      </c>
      <c r="S142" s="41" t="s">
        <v>37</v>
      </c>
      <c r="T142" s="41" t="s">
        <v>38</v>
      </c>
      <c r="U142" s="33" t="s">
        <v>39</v>
      </c>
      <c r="V142" s="41" t="s">
        <v>39</v>
      </c>
      <c r="W142" s="41" t="s">
        <v>40</v>
      </c>
      <c r="X142" s="41" t="s">
        <v>39</v>
      </c>
      <c r="Y142" s="34">
        <v>1500</v>
      </c>
      <c r="Z142" s="41" t="s">
        <v>1019</v>
      </c>
      <c r="AA142" s="22"/>
    </row>
    <row r="143" s="1" customFormat="1" ht="25" customHeight="1" spans="1:27">
      <c r="A143" s="22">
        <f>SUBTOTAL(103,$E$5:E143)+0</f>
        <v>139</v>
      </c>
      <c r="B143" s="41" t="s">
        <v>124</v>
      </c>
      <c r="C143" s="34" t="s">
        <v>670</v>
      </c>
      <c r="D143" s="41" t="s">
        <v>1020</v>
      </c>
      <c r="E143" s="41" t="s">
        <v>673</v>
      </c>
      <c r="F143" s="29" t="s">
        <v>895</v>
      </c>
      <c r="G143" s="26" t="s">
        <v>737</v>
      </c>
      <c r="H143" s="26" t="s">
        <v>1021</v>
      </c>
      <c r="I143" s="29" t="s">
        <v>34</v>
      </c>
      <c r="J143" s="22" t="s">
        <v>1022</v>
      </c>
      <c r="K143" s="75" t="s">
        <v>1023</v>
      </c>
      <c r="L143" s="76" t="s">
        <v>244</v>
      </c>
      <c r="M143" s="82" t="s">
        <v>59</v>
      </c>
      <c r="N143" s="55" t="s">
        <v>1024</v>
      </c>
      <c r="O143" s="26" t="s">
        <v>1025</v>
      </c>
      <c r="P143" s="78">
        <v>44470</v>
      </c>
      <c r="Q143" s="78">
        <v>45474</v>
      </c>
      <c r="R143" s="103">
        <f>(DATEDIF(P143,Q143,"M"))/12</f>
        <v>2.75</v>
      </c>
      <c r="S143" s="141" t="s">
        <v>37</v>
      </c>
      <c r="T143" s="41" t="s">
        <v>38</v>
      </c>
      <c r="U143" s="33" t="s">
        <v>39</v>
      </c>
      <c r="V143" s="28" t="s">
        <v>39</v>
      </c>
      <c r="W143" s="28" t="s">
        <v>40</v>
      </c>
      <c r="X143" s="28" t="s">
        <v>39</v>
      </c>
      <c r="Y143" s="34">
        <v>3000</v>
      </c>
      <c r="Z143" s="41" t="s">
        <v>1026</v>
      </c>
      <c r="AA143" s="22"/>
    </row>
    <row r="144" s="1" customFormat="1" ht="25" customHeight="1" spans="1:27">
      <c r="A144" s="22">
        <f>SUBTOTAL(103,$E$5:E144)+0</f>
        <v>140</v>
      </c>
      <c r="B144" s="34" t="s">
        <v>124</v>
      </c>
      <c r="C144" s="34" t="s">
        <v>125</v>
      </c>
      <c r="D144" s="42" t="s">
        <v>1027</v>
      </c>
      <c r="E144" s="42" t="s">
        <v>673</v>
      </c>
      <c r="F144" s="29" t="s">
        <v>1028</v>
      </c>
      <c r="G144" s="26" t="s">
        <v>1004</v>
      </c>
      <c r="H144" s="26" t="s">
        <v>1029</v>
      </c>
      <c r="I144" s="29" t="s">
        <v>34</v>
      </c>
      <c r="J144" s="22" t="s">
        <v>1028</v>
      </c>
      <c r="K144" s="75" t="s">
        <v>1004</v>
      </c>
      <c r="L144" s="76" t="s">
        <v>1030</v>
      </c>
      <c r="M144" s="82" t="s">
        <v>59</v>
      </c>
      <c r="N144" s="55" t="s">
        <v>546</v>
      </c>
      <c r="O144" s="26" t="s">
        <v>502</v>
      </c>
      <c r="P144" s="78">
        <v>44440</v>
      </c>
      <c r="Q144" s="78">
        <v>45536</v>
      </c>
      <c r="R144" s="103">
        <f>(DATEDIF(P144,Q144,"M"))/12</f>
        <v>3</v>
      </c>
      <c r="S144" s="113" t="s">
        <v>74</v>
      </c>
      <c r="T144" s="41" t="s">
        <v>38</v>
      </c>
      <c r="U144" s="33" t="s">
        <v>39</v>
      </c>
      <c r="V144" s="28" t="s">
        <v>39</v>
      </c>
      <c r="W144" s="28" t="s">
        <v>40</v>
      </c>
      <c r="X144" s="28" t="s">
        <v>39</v>
      </c>
      <c r="Y144" s="34">
        <v>3000</v>
      </c>
      <c r="Z144" s="41" t="s">
        <v>1031</v>
      </c>
      <c r="AA144" s="22"/>
    </row>
    <row r="145" s="1" customFormat="1" ht="25" customHeight="1" spans="1:27">
      <c r="A145" s="22">
        <f>SUBTOTAL(103,$E$5:E145)+0</f>
        <v>141</v>
      </c>
      <c r="B145" s="41" t="s">
        <v>124</v>
      </c>
      <c r="C145" s="33" t="s">
        <v>125</v>
      </c>
      <c r="D145" s="41" t="s">
        <v>1032</v>
      </c>
      <c r="E145" s="41" t="s">
        <v>673</v>
      </c>
      <c r="F145" s="29" t="s">
        <v>1033</v>
      </c>
      <c r="G145" s="26" t="s">
        <v>1034</v>
      </c>
      <c r="H145" s="26" t="s">
        <v>1035</v>
      </c>
      <c r="I145" s="29" t="s">
        <v>34</v>
      </c>
      <c r="J145" s="41" t="s">
        <v>1033</v>
      </c>
      <c r="K145" s="75" t="s">
        <v>1034</v>
      </c>
      <c r="L145" s="76" t="s">
        <v>739</v>
      </c>
      <c r="M145" s="38" t="s">
        <v>34</v>
      </c>
      <c r="N145" s="22" t="s">
        <v>121</v>
      </c>
      <c r="O145" s="55" t="s">
        <v>1036</v>
      </c>
      <c r="P145" s="151">
        <v>44440</v>
      </c>
      <c r="Q145" s="151">
        <v>45474</v>
      </c>
      <c r="R145" s="103">
        <f>(DATEDIF(P145,Q145,"M"))/12</f>
        <v>2.83333333333333</v>
      </c>
      <c r="S145" s="108" t="s">
        <v>74</v>
      </c>
      <c r="T145" s="38" t="s">
        <v>75</v>
      </c>
      <c r="U145" s="38" t="s">
        <v>39</v>
      </c>
      <c r="V145" s="38" t="s">
        <v>39</v>
      </c>
      <c r="W145" s="38" t="s">
        <v>40</v>
      </c>
      <c r="X145" s="38" t="s">
        <v>39</v>
      </c>
      <c r="Y145" s="34">
        <v>3000</v>
      </c>
      <c r="Z145" s="41" t="s">
        <v>1037</v>
      </c>
      <c r="AA145" s="22"/>
    </row>
    <row r="146" s="1" customFormat="1" ht="25" customHeight="1" spans="1:27">
      <c r="A146" s="22">
        <f>SUBTOTAL(103,$E$5:E146)+0</f>
        <v>142</v>
      </c>
      <c r="B146" s="41" t="s">
        <v>124</v>
      </c>
      <c r="C146" s="33" t="s">
        <v>758</v>
      </c>
      <c r="D146" s="41" t="s">
        <v>1038</v>
      </c>
      <c r="E146" s="41" t="s">
        <v>673</v>
      </c>
      <c r="F146" s="29" t="s">
        <v>1039</v>
      </c>
      <c r="G146" s="26" t="s">
        <v>450</v>
      </c>
      <c r="H146" s="26" t="s">
        <v>1040</v>
      </c>
      <c r="I146" s="29" t="s">
        <v>34</v>
      </c>
      <c r="J146" s="55" t="s">
        <v>1039</v>
      </c>
      <c r="K146" s="75" t="s">
        <v>450</v>
      </c>
      <c r="L146" s="76" t="s">
        <v>1041</v>
      </c>
      <c r="M146" s="38" t="s">
        <v>34</v>
      </c>
      <c r="N146" s="22" t="s">
        <v>121</v>
      </c>
      <c r="O146" s="55" t="s">
        <v>1042</v>
      </c>
      <c r="P146" s="151">
        <v>44440</v>
      </c>
      <c r="Q146" s="151">
        <v>45474</v>
      </c>
      <c r="R146" s="103">
        <f>(DATEDIF(P146,Q146,"M"))/12</f>
        <v>2.83333333333333</v>
      </c>
      <c r="S146" s="108" t="s">
        <v>74</v>
      </c>
      <c r="T146" s="38" t="s">
        <v>75</v>
      </c>
      <c r="U146" s="38" t="s">
        <v>39</v>
      </c>
      <c r="V146" s="38" t="s">
        <v>39</v>
      </c>
      <c r="W146" s="38" t="s">
        <v>40</v>
      </c>
      <c r="X146" s="38" t="s">
        <v>39</v>
      </c>
      <c r="Y146" s="34">
        <v>3000</v>
      </c>
      <c r="Z146" s="41" t="s">
        <v>1043</v>
      </c>
      <c r="AA146" s="22"/>
    </row>
    <row r="147" s="1" customFormat="1" ht="25" customHeight="1" spans="1:27">
      <c r="A147" s="22">
        <f>SUBTOTAL(103,$E$5:E147)+0</f>
        <v>143</v>
      </c>
      <c r="B147" s="28" t="s">
        <v>124</v>
      </c>
      <c r="C147" s="33" t="s">
        <v>1044</v>
      </c>
      <c r="D147" s="41" t="s">
        <v>1045</v>
      </c>
      <c r="E147" s="41" t="s">
        <v>673</v>
      </c>
      <c r="F147" s="29" t="s">
        <v>1046</v>
      </c>
      <c r="G147" s="26" t="s">
        <v>1047</v>
      </c>
      <c r="H147" s="26" t="s">
        <v>1048</v>
      </c>
      <c r="I147" s="29" t="s">
        <v>34</v>
      </c>
      <c r="J147" s="41" t="s">
        <v>1046</v>
      </c>
      <c r="K147" s="75" t="s">
        <v>1047</v>
      </c>
      <c r="L147" s="76" t="s">
        <v>1049</v>
      </c>
      <c r="M147" s="38" t="s">
        <v>34</v>
      </c>
      <c r="N147" s="46" t="s">
        <v>71</v>
      </c>
      <c r="O147" s="55" t="s">
        <v>1050</v>
      </c>
      <c r="P147" s="89">
        <v>44805</v>
      </c>
      <c r="Q147" s="89">
        <v>45839</v>
      </c>
      <c r="R147" s="103">
        <f>(DATEDIF(P147,Q147,"M"))/12</f>
        <v>2.83333333333333</v>
      </c>
      <c r="S147" s="108" t="s">
        <v>74</v>
      </c>
      <c r="T147" s="38" t="s">
        <v>75</v>
      </c>
      <c r="U147" s="38" t="s">
        <v>39</v>
      </c>
      <c r="V147" s="38" t="s">
        <v>40</v>
      </c>
      <c r="W147" s="38" t="s">
        <v>39</v>
      </c>
      <c r="X147" s="38" t="s">
        <v>39</v>
      </c>
      <c r="Y147" s="34">
        <v>3000</v>
      </c>
      <c r="Z147" s="41" t="s">
        <v>1051</v>
      </c>
      <c r="AA147" s="22"/>
    </row>
    <row r="148" s="1" customFormat="1" ht="25" customHeight="1" spans="1:27">
      <c r="A148" s="22">
        <f>SUBTOTAL(103,$E$5:E148)+0</f>
        <v>144</v>
      </c>
      <c r="B148" s="57" t="s">
        <v>124</v>
      </c>
      <c r="C148" s="30" t="s">
        <v>1052</v>
      </c>
      <c r="D148" s="58" t="s">
        <v>1053</v>
      </c>
      <c r="E148" s="59" t="s">
        <v>673</v>
      </c>
      <c r="F148" s="29"/>
      <c r="G148" s="26"/>
      <c r="H148" s="26"/>
      <c r="I148" s="29"/>
      <c r="J148" s="96" t="s">
        <v>1054</v>
      </c>
      <c r="K148" s="75" t="s">
        <v>1055</v>
      </c>
      <c r="L148" s="76" t="s">
        <v>1056</v>
      </c>
      <c r="M148" s="30" t="s">
        <v>50</v>
      </c>
      <c r="N148" s="55" t="s">
        <v>922</v>
      </c>
      <c r="O148" s="26" t="s">
        <v>1057</v>
      </c>
      <c r="P148" s="78">
        <v>45170</v>
      </c>
      <c r="Q148" s="78">
        <v>46569</v>
      </c>
      <c r="R148" s="103">
        <f>(DATEDIF(P148,Q148,"M"))/12</f>
        <v>3.83333333333333</v>
      </c>
      <c r="S148" s="79" t="s">
        <v>37</v>
      </c>
      <c r="T148" s="119" t="s">
        <v>38</v>
      </c>
      <c r="U148" s="108" t="s">
        <v>39</v>
      </c>
      <c r="V148" s="109" t="s">
        <v>39</v>
      </c>
      <c r="W148" s="30" t="s">
        <v>40</v>
      </c>
      <c r="X148" s="107" t="s">
        <v>39</v>
      </c>
      <c r="Y148" s="34">
        <v>1500</v>
      </c>
      <c r="Z148" s="41" t="s">
        <v>1058</v>
      </c>
      <c r="AA148" s="96"/>
    </row>
    <row r="149" s="1" customFormat="1" ht="25" customHeight="1" spans="1:27">
      <c r="A149" s="22">
        <f>SUBTOTAL(103,$E$5:E149)+0</f>
        <v>145</v>
      </c>
      <c r="B149" s="24" t="s">
        <v>124</v>
      </c>
      <c r="C149" s="53" t="s">
        <v>684</v>
      </c>
      <c r="D149" s="24" t="s">
        <v>1059</v>
      </c>
      <c r="E149" s="24" t="s">
        <v>673</v>
      </c>
      <c r="F149" s="24" t="s">
        <v>1060</v>
      </c>
      <c r="G149" s="26" t="s">
        <v>1061</v>
      </c>
      <c r="H149" s="26" t="s">
        <v>1062</v>
      </c>
      <c r="I149" s="40" t="s">
        <v>34</v>
      </c>
      <c r="J149" s="40"/>
      <c r="K149" s="75"/>
      <c r="L149" s="76"/>
      <c r="M149" s="40"/>
      <c r="N149" s="40" t="s">
        <v>121</v>
      </c>
      <c r="O149" s="51" t="s">
        <v>1063</v>
      </c>
      <c r="P149" s="84">
        <v>44075</v>
      </c>
      <c r="Q149" s="84">
        <v>45108</v>
      </c>
      <c r="R149" s="103">
        <f>(DATEDIF(P149,Q149,"M"))/12</f>
        <v>2.83333333333333</v>
      </c>
      <c r="S149" s="114" t="s">
        <v>74</v>
      </c>
      <c r="T149" s="40" t="s">
        <v>75</v>
      </c>
      <c r="U149" s="40" t="s">
        <v>39</v>
      </c>
      <c r="V149" s="40" t="s">
        <v>39</v>
      </c>
      <c r="W149" s="40" t="s">
        <v>40</v>
      </c>
      <c r="X149" s="40" t="s">
        <v>39</v>
      </c>
      <c r="Y149" s="34">
        <v>1500</v>
      </c>
      <c r="Z149" s="41" t="s">
        <v>1064</v>
      </c>
      <c r="AA149" s="37"/>
    </row>
    <row r="150" s="1" customFormat="1" ht="25" customHeight="1" spans="1:27">
      <c r="A150" s="22">
        <f>SUBTOTAL(103,$E$5:E150)+0</f>
        <v>146</v>
      </c>
      <c r="B150" s="24" t="s">
        <v>124</v>
      </c>
      <c r="C150" s="53" t="s">
        <v>661</v>
      </c>
      <c r="D150" s="24" t="s">
        <v>1065</v>
      </c>
      <c r="E150" s="24" t="s">
        <v>673</v>
      </c>
      <c r="F150" s="24" t="s">
        <v>1066</v>
      </c>
      <c r="G150" s="26" t="s">
        <v>1067</v>
      </c>
      <c r="H150" s="26" t="s">
        <v>1068</v>
      </c>
      <c r="I150" s="40" t="s">
        <v>34</v>
      </c>
      <c r="J150" s="40"/>
      <c r="K150" s="75"/>
      <c r="L150" s="76"/>
      <c r="M150" s="40"/>
      <c r="N150" s="51" t="s">
        <v>1069</v>
      </c>
      <c r="O150" s="51" t="s">
        <v>1070</v>
      </c>
      <c r="P150" s="134">
        <v>44105</v>
      </c>
      <c r="Q150" s="90">
        <v>45108</v>
      </c>
      <c r="R150" s="103">
        <f>(DATEDIF(P150,Q150,"M"))/12</f>
        <v>2.75</v>
      </c>
      <c r="S150" s="142" t="s">
        <v>74</v>
      </c>
      <c r="T150" s="24" t="s">
        <v>38</v>
      </c>
      <c r="U150" s="40" t="s">
        <v>39</v>
      </c>
      <c r="V150" s="40" t="s">
        <v>39</v>
      </c>
      <c r="W150" s="40" t="s">
        <v>40</v>
      </c>
      <c r="X150" s="40" t="s">
        <v>39</v>
      </c>
      <c r="Y150" s="34">
        <v>1500</v>
      </c>
      <c r="Z150" s="41" t="s">
        <v>1071</v>
      </c>
      <c r="AA150" s="37"/>
    </row>
    <row r="151" s="1" customFormat="1" ht="25" customHeight="1" spans="1:27">
      <c r="A151" s="22">
        <f>SUBTOTAL(103,$E$5:E151)+0</f>
        <v>147</v>
      </c>
      <c r="B151" s="24" t="s">
        <v>124</v>
      </c>
      <c r="C151" s="53" t="s">
        <v>758</v>
      </c>
      <c r="D151" s="24" t="s">
        <v>1072</v>
      </c>
      <c r="E151" s="24" t="s">
        <v>673</v>
      </c>
      <c r="F151" s="51" t="s">
        <v>1073</v>
      </c>
      <c r="G151" s="26" t="s">
        <v>707</v>
      </c>
      <c r="H151" s="26" t="s">
        <v>1074</v>
      </c>
      <c r="I151" s="40" t="s">
        <v>34</v>
      </c>
      <c r="J151" s="40"/>
      <c r="K151" s="75"/>
      <c r="L151" s="76"/>
      <c r="M151" s="40"/>
      <c r="N151" s="40" t="s">
        <v>121</v>
      </c>
      <c r="O151" s="51" t="s">
        <v>1075</v>
      </c>
      <c r="P151" s="84">
        <v>44075</v>
      </c>
      <c r="Q151" s="84">
        <v>45108</v>
      </c>
      <c r="R151" s="103">
        <f>(DATEDIF(P151,Q151,"M"))/12</f>
        <v>2.83333333333333</v>
      </c>
      <c r="S151" s="114" t="s">
        <v>74</v>
      </c>
      <c r="T151" s="40" t="s">
        <v>75</v>
      </c>
      <c r="U151" s="40" t="s">
        <v>39</v>
      </c>
      <c r="V151" s="40" t="s">
        <v>40</v>
      </c>
      <c r="W151" s="40" t="s">
        <v>39</v>
      </c>
      <c r="X151" s="40" t="s">
        <v>39</v>
      </c>
      <c r="Y151" s="34">
        <v>1500</v>
      </c>
      <c r="Z151" s="41" t="s">
        <v>1076</v>
      </c>
      <c r="AA151" s="37"/>
    </row>
    <row r="152" s="1" customFormat="1" ht="25" customHeight="1" spans="1:27">
      <c r="A152" s="22">
        <f>SUBTOTAL(103,$E$5:E152)+0</f>
        <v>148</v>
      </c>
      <c r="B152" s="24" t="s">
        <v>124</v>
      </c>
      <c r="C152" s="53" t="s">
        <v>540</v>
      </c>
      <c r="D152" s="24" t="s">
        <v>1077</v>
      </c>
      <c r="E152" s="24" t="s">
        <v>673</v>
      </c>
      <c r="F152" s="51" t="s">
        <v>1078</v>
      </c>
      <c r="G152" s="26" t="s">
        <v>681</v>
      </c>
      <c r="H152" s="26" t="s">
        <v>1079</v>
      </c>
      <c r="I152" s="40" t="s">
        <v>34</v>
      </c>
      <c r="J152" s="40"/>
      <c r="K152" s="75"/>
      <c r="L152" s="76"/>
      <c r="M152" s="40"/>
      <c r="N152" s="40" t="s">
        <v>121</v>
      </c>
      <c r="O152" s="51" t="s">
        <v>1080</v>
      </c>
      <c r="P152" s="84">
        <v>44075</v>
      </c>
      <c r="Q152" s="84">
        <v>45108</v>
      </c>
      <c r="R152" s="103">
        <f>(DATEDIF(P152,Q152,"M"))/12</f>
        <v>2.83333333333333</v>
      </c>
      <c r="S152" s="114" t="s">
        <v>74</v>
      </c>
      <c r="T152" s="40" t="s">
        <v>75</v>
      </c>
      <c r="U152" s="40" t="s">
        <v>39</v>
      </c>
      <c r="V152" s="40" t="s">
        <v>39</v>
      </c>
      <c r="W152" s="40" t="s">
        <v>40</v>
      </c>
      <c r="X152" s="40" t="s">
        <v>39</v>
      </c>
      <c r="Y152" s="34">
        <v>1500</v>
      </c>
      <c r="Z152" s="41" t="s">
        <v>1081</v>
      </c>
      <c r="AA152" s="37"/>
    </row>
    <row r="153" s="1" customFormat="1" ht="25" customHeight="1" spans="1:27">
      <c r="A153" s="22">
        <f>SUBTOTAL(103,$E$5:E153)+0</f>
        <v>149</v>
      </c>
      <c r="B153" s="24" t="s">
        <v>124</v>
      </c>
      <c r="C153" s="53" t="s">
        <v>670</v>
      </c>
      <c r="D153" s="24" t="s">
        <v>1082</v>
      </c>
      <c r="E153" s="24" t="s">
        <v>673</v>
      </c>
      <c r="F153" s="24" t="s">
        <v>1083</v>
      </c>
      <c r="G153" s="26" t="s">
        <v>629</v>
      </c>
      <c r="H153" s="26" t="s">
        <v>1084</v>
      </c>
      <c r="I153" s="40" t="s">
        <v>34</v>
      </c>
      <c r="J153" s="40"/>
      <c r="K153" s="75"/>
      <c r="L153" s="76"/>
      <c r="M153" s="40"/>
      <c r="N153" s="51" t="s">
        <v>891</v>
      </c>
      <c r="O153" s="51" t="s">
        <v>892</v>
      </c>
      <c r="P153" s="134">
        <v>43709</v>
      </c>
      <c r="Q153" s="90">
        <v>45108</v>
      </c>
      <c r="R153" s="103">
        <f>(DATEDIF(P153,Q153,"M"))/12</f>
        <v>3.83333333333333</v>
      </c>
      <c r="S153" s="142" t="s">
        <v>37</v>
      </c>
      <c r="T153" s="24" t="s">
        <v>38</v>
      </c>
      <c r="U153" s="40" t="s">
        <v>39</v>
      </c>
      <c r="V153" s="40" t="s">
        <v>39</v>
      </c>
      <c r="W153" s="40" t="s">
        <v>40</v>
      </c>
      <c r="X153" s="40" t="s">
        <v>39</v>
      </c>
      <c r="Y153" s="34">
        <v>1500</v>
      </c>
      <c r="Z153" s="41" t="s">
        <v>1085</v>
      </c>
      <c r="AA153" s="37" t="s">
        <v>197</v>
      </c>
    </row>
    <row r="154" s="1" customFormat="1" ht="25" customHeight="1" spans="1:27">
      <c r="A154" s="22">
        <f>SUBTOTAL(103,$E$5:E154)+0</f>
        <v>150</v>
      </c>
      <c r="B154" s="47" t="s">
        <v>124</v>
      </c>
      <c r="C154" s="53" t="s">
        <v>830</v>
      </c>
      <c r="D154" s="24" t="s">
        <v>1086</v>
      </c>
      <c r="E154" s="24" t="s">
        <v>673</v>
      </c>
      <c r="F154" s="51" t="s">
        <v>1087</v>
      </c>
      <c r="G154" s="26" t="s">
        <v>462</v>
      </c>
      <c r="H154" s="26" t="s">
        <v>1088</v>
      </c>
      <c r="I154" s="40" t="s">
        <v>34</v>
      </c>
      <c r="J154" s="40"/>
      <c r="K154" s="75"/>
      <c r="L154" s="76"/>
      <c r="M154" s="40"/>
      <c r="N154" s="37" t="s">
        <v>1089</v>
      </c>
      <c r="O154" s="24" t="s">
        <v>1090</v>
      </c>
      <c r="P154" s="131">
        <v>44805</v>
      </c>
      <c r="Q154" s="131">
        <v>45839</v>
      </c>
      <c r="R154" s="103">
        <f>(DATEDIF(P154,Q154,"M"))/12</f>
        <v>2.83333333333333</v>
      </c>
      <c r="S154" s="142" t="s">
        <v>37</v>
      </c>
      <c r="T154" s="47" t="s">
        <v>38</v>
      </c>
      <c r="U154" s="40" t="s">
        <v>39</v>
      </c>
      <c r="V154" s="40" t="s">
        <v>39</v>
      </c>
      <c r="W154" s="40" t="s">
        <v>40</v>
      </c>
      <c r="X154" s="40" t="s">
        <v>39</v>
      </c>
      <c r="Y154" s="34">
        <v>1500</v>
      </c>
      <c r="Z154" s="41" t="s">
        <v>1091</v>
      </c>
      <c r="AA154" s="37"/>
    </row>
    <row r="155" s="1" customFormat="1" ht="25" customHeight="1" spans="1:27">
      <c r="A155" s="22">
        <f>SUBTOTAL(103,$E$5:E155)+0</f>
        <v>151</v>
      </c>
      <c r="B155" s="34" t="s">
        <v>124</v>
      </c>
      <c r="C155" s="34" t="s">
        <v>661</v>
      </c>
      <c r="D155" s="34" t="s">
        <v>1092</v>
      </c>
      <c r="E155" s="34" t="s">
        <v>665</v>
      </c>
      <c r="F155" s="29" t="s">
        <v>1093</v>
      </c>
      <c r="G155" s="26" t="s">
        <v>827</v>
      </c>
      <c r="H155" s="26" t="s">
        <v>1094</v>
      </c>
      <c r="I155" s="29" t="s">
        <v>34</v>
      </c>
      <c r="J155" s="22" t="s">
        <v>1093</v>
      </c>
      <c r="K155" s="75" t="s">
        <v>827</v>
      </c>
      <c r="L155" s="76" t="s">
        <v>1095</v>
      </c>
      <c r="M155" s="82" t="s">
        <v>34</v>
      </c>
      <c r="N155" s="55" t="s">
        <v>817</v>
      </c>
      <c r="O155" s="26" t="s">
        <v>996</v>
      </c>
      <c r="P155" s="78">
        <v>44440</v>
      </c>
      <c r="Q155" s="78">
        <v>45474</v>
      </c>
      <c r="R155" s="103">
        <f>(DATEDIF(P155,Q155,"M"))/12</f>
        <v>2.83333333333333</v>
      </c>
      <c r="S155" s="118" t="s">
        <v>37</v>
      </c>
      <c r="T155" s="34" t="s">
        <v>38</v>
      </c>
      <c r="U155" s="33" t="s">
        <v>39</v>
      </c>
      <c r="V155" s="28" t="s">
        <v>39</v>
      </c>
      <c r="W155" s="28" t="s">
        <v>40</v>
      </c>
      <c r="X155" s="28" t="s">
        <v>39</v>
      </c>
      <c r="Y155" s="34">
        <v>3000</v>
      </c>
      <c r="Z155" s="41" t="s">
        <v>1096</v>
      </c>
      <c r="AA155" s="124"/>
    </row>
    <row r="156" s="1" customFormat="1" ht="25" customHeight="1" spans="1:27">
      <c r="A156" s="22">
        <f>SUBTOTAL(103,$E$5:E156)+0</f>
        <v>152</v>
      </c>
      <c r="B156" s="41" t="s">
        <v>124</v>
      </c>
      <c r="C156" s="34" t="s">
        <v>698</v>
      </c>
      <c r="D156" s="41" t="s">
        <v>1097</v>
      </c>
      <c r="E156" s="41" t="s">
        <v>665</v>
      </c>
      <c r="F156" s="29" t="s">
        <v>1098</v>
      </c>
      <c r="G156" s="26" t="s">
        <v>673</v>
      </c>
      <c r="H156" s="26" t="s">
        <v>1099</v>
      </c>
      <c r="I156" s="29" t="s">
        <v>34</v>
      </c>
      <c r="J156" s="22" t="s">
        <v>1098</v>
      </c>
      <c r="K156" s="75" t="s">
        <v>673</v>
      </c>
      <c r="L156" s="76" t="s">
        <v>1100</v>
      </c>
      <c r="M156" s="82" t="s">
        <v>59</v>
      </c>
      <c r="N156" s="55" t="s">
        <v>315</v>
      </c>
      <c r="O156" s="26" t="s">
        <v>1101</v>
      </c>
      <c r="P156" s="78">
        <v>44105</v>
      </c>
      <c r="Q156" s="78">
        <v>45474</v>
      </c>
      <c r="R156" s="103">
        <f>(DATEDIF(P156,Q156,"M"))/12</f>
        <v>3.75</v>
      </c>
      <c r="S156" s="141" t="s">
        <v>37</v>
      </c>
      <c r="T156" s="41" t="s">
        <v>38</v>
      </c>
      <c r="U156" s="33" t="s">
        <v>39</v>
      </c>
      <c r="V156" s="28" t="s">
        <v>39</v>
      </c>
      <c r="W156" s="28" t="s">
        <v>40</v>
      </c>
      <c r="X156" s="28" t="s">
        <v>39</v>
      </c>
      <c r="Y156" s="34">
        <v>3000</v>
      </c>
      <c r="Z156" s="41" t="s">
        <v>1102</v>
      </c>
      <c r="AA156" s="22"/>
    </row>
    <row r="157" s="1" customFormat="1" ht="25" customHeight="1" spans="1:27">
      <c r="A157" s="22">
        <f>SUBTOTAL(103,$E$5:E157)+0</f>
        <v>153</v>
      </c>
      <c r="B157" s="34" t="s">
        <v>124</v>
      </c>
      <c r="C157" s="34" t="s">
        <v>698</v>
      </c>
      <c r="D157" s="42" t="s">
        <v>1103</v>
      </c>
      <c r="E157" s="42" t="s">
        <v>665</v>
      </c>
      <c r="F157" s="29" t="s">
        <v>1104</v>
      </c>
      <c r="G157" s="26" t="s">
        <v>693</v>
      </c>
      <c r="H157" s="26" t="s">
        <v>1105</v>
      </c>
      <c r="I157" s="29" t="s">
        <v>34</v>
      </c>
      <c r="J157" s="22" t="s">
        <v>1103</v>
      </c>
      <c r="K157" s="75" t="s">
        <v>665</v>
      </c>
      <c r="L157" s="76" t="s">
        <v>463</v>
      </c>
      <c r="M157" s="82" t="s">
        <v>59</v>
      </c>
      <c r="N157" s="55" t="s">
        <v>1106</v>
      </c>
      <c r="O157" s="26" t="s">
        <v>398</v>
      </c>
      <c r="P157" s="78">
        <v>44440</v>
      </c>
      <c r="Q157" s="78">
        <v>45536</v>
      </c>
      <c r="R157" s="103">
        <f>(DATEDIF(P157,Q157,"M"))/12</f>
        <v>3</v>
      </c>
      <c r="S157" s="113" t="s">
        <v>74</v>
      </c>
      <c r="T157" s="41" t="s">
        <v>38</v>
      </c>
      <c r="U157" s="33" t="s">
        <v>39</v>
      </c>
      <c r="V157" s="28" t="s">
        <v>39</v>
      </c>
      <c r="W157" s="28" t="s">
        <v>40</v>
      </c>
      <c r="X157" s="28" t="s">
        <v>39</v>
      </c>
      <c r="Y157" s="34">
        <v>3000</v>
      </c>
      <c r="Z157" s="41" t="s">
        <v>1107</v>
      </c>
      <c r="AA157" s="22"/>
    </row>
    <row r="158" s="1" customFormat="1" ht="25" customHeight="1" spans="1:27">
      <c r="A158" s="22">
        <f>SUBTOTAL(103,$E$5:E158)+0</f>
        <v>154</v>
      </c>
      <c r="B158" s="41" t="s">
        <v>124</v>
      </c>
      <c r="C158" s="22" t="s">
        <v>1052</v>
      </c>
      <c r="D158" s="147" t="s">
        <v>1108</v>
      </c>
      <c r="E158" s="148" t="s">
        <v>665</v>
      </c>
      <c r="F158" s="29"/>
      <c r="G158" s="26"/>
      <c r="H158" s="26"/>
      <c r="I158" s="29"/>
      <c r="J158" s="22" t="s">
        <v>1109</v>
      </c>
      <c r="K158" s="75" t="s">
        <v>737</v>
      </c>
      <c r="L158" s="76" t="s">
        <v>724</v>
      </c>
      <c r="M158" s="82" t="s">
        <v>59</v>
      </c>
      <c r="N158" s="46" t="s">
        <v>71</v>
      </c>
      <c r="O158" s="147" t="s">
        <v>1110</v>
      </c>
      <c r="P158" s="94">
        <v>45170</v>
      </c>
      <c r="Q158" s="94">
        <v>46208</v>
      </c>
      <c r="R158" s="103">
        <f>(DATEDIF(P158,Q158,"M"))/12</f>
        <v>2.83333333333333</v>
      </c>
      <c r="S158" s="41" t="s">
        <v>74</v>
      </c>
      <c r="T158" s="41" t="s">
        <v>75</v>
      </c>
      <c r="U158" s="33" t="s">
        <v>39</v>
      </c>
      <c r="V158" s="41" t="s">
        <v>39</v>
      </c>
      <c r="W158" s="41" t="s">
        <v>40</v>
      </c>
      <c r="X158" s="41" t="s">
        <v>39</v>
      </c>
      <c r="Y158" s="34">
        <v>1500</v>
      </c>
      <c r="Z158" s="41" t="s">
        <v>1111</v>
      </c>
      <c r="AA158" s="22"/>
    </row>
    <row r="159" s="1" customFormat="1" ht="25" customHeight="1" spans="1:27">
      <c r="A159" s="22">
        <f>SUBTOTAL(103,$E$5:E159)+0</f>
        <v>155</v>
      </c>
      <c r="B159" s="41" t="s">
        <v>124</v>
      </c>
      <c r="C159" s="22" t="s">
        <v>239</v>
      </c>
      <c r="D159" s="147" t="s">
        <v>400</v>
      </c>
      <c r="E159" s="147" t="s">
        <v>665</v>
      </c>
      <c r="F159" s="29"/>
      <c r="G159" s="26"/>
      <c r="H159" s="26"/>
      <c r="I159" s="29"/>
      <c r="J159" s="22" t="s">
        <v>1112</v>
      </c>
      <c r="K159" s="75" t="s">
        <v>723</v>
      </c>
      <c r="L159" s="76" t="s">
        <v>369</v>
      </c>
      <c r="M159" s="82" t="s">
        <v>59</v>
      </c>
      <c r="N159" s="46" t="s">
        <v>71</v>
      </c>
      <c r="O159" s="147" t="s">
        <v>164</v>
      </c>
      <c r="P159" s="94">
        <v>45170</v>
      </c>
      <c r="Q159" s="94">
        <v>46210</v>
      </c>
      <c r="R159" s="103">
        <f>(DATEDIF(P159,Q159,"M"))/12</f>
        <v>2.83333333333333</v>
      </c>
      <c r="S159" s="41" t="s">
        <v>74</v>
      </c>
      <c r="T159" s="41" t="s">
        <v>75</v>
      </c>
      <c r="U159" s="33" t="s">
        <v>39</v>
      </c>
      <c r="V159" s="41" t="s">
        <v>39</v>
      </c>
      <c r="W159" s="41" t="s">
        <v>40</v>
      </c>
      <c r="X159" s="41" t="s">
        <v>39</v>
      </c>
      <c r="Y159" s="34">
        <v>1500</v>
      </c>
      <c r="Z159" s="41" t="s">
        <v>1113</v>
      </c>
      <c r="AA159" s="22"/>
    </row>
    <row r="160" s="1" customFormat="1" ht="25" customHeight="1" spans="1:27">
      <c r="A160" s="22">
        <f>SUBTOTAL(103,$E$5:E160)+0</f>
        <v>156</v>
      </c>
      <c r="B160" s="41" t="s">
        <v>124</v>
      </c>
      <c r="C160" s="22" t="s">
        <v>998</v>
      </c>
      <c r="D160" s="28" t="s">
        <v>1114</v>
      </c>
      <c r="E160" s="50" t="s">
        <v>665</v>
      </c>
      <c r="F160" s="29"/>
      <c r="G160" s="26"/>
      <c r="H160" s="26"/>
      <c r="I160" s="29"/>
      <c r="J160" s="22" t="s">
        <v>1115</v>
      </c>
      <c r="K160" s="75" t="s">
        <v>847</v>
      </c>
      <c r="L160" s="76" t="s">
        <v>347</v>
      </c>
      <c r="M160" s="82" t="s">
        <v>59</v>
      </c>
      <c r="N160" s="55" t="s">
        <v>1116</v>
      </c>
      <c r="O160" s="26" t="s">
        <v>1117</v>
      </c>
      <c r="P160" s="78">
        <v>45170</v>
      </c>
      <c r="Q160" s="78">
        <v>46447</v>
      </c>
      <c r="R160" s="103">
        <f>(DATEDIF(P160,Q160,"M"))/12</f>
        <v>3.5</v>
      </c>
      <c r="S160" s="41" t="s">
        <v>37</v>
      </c>
      <c r="T160" s="41" t="s">
        <v>38</v>
      </c>
      <c r="U160" s="33" t="s">
        <v>39</v>
      </c>
      <c r="V160" s="41" t="s">
        <v>39</v>
      </c>
      <c r="W160" s="41" t="s">
        <v>40</v>
      </c>
      <c r="X160" s="41" t="s">
        <v>39</v>
      </c>
      <c r="Y160" s="34">
        <v>1500</v>
      </c>
      <c r="Z160" s="41" t="s">
        <v>1118</v>
      </c>
      <c r="AA160" s="22"/>
    </row>
    <row r="161" s="1" customFormat="1" ht="25" customHeight="1" spans="1:27">
      <c r="A161" s="22">
        <f>SUBTOTAL(103,$E$5:E161)+0</f>
        <v>157</v>
      </c>
      <c r="B161" s="34" t="s">
        <v>124</v>
      </c>
      <c r="C161" s="34" t="s">
        <v>1119</v>
      </c>
      <c r="D161" s="34" t="s">
        <v>1120</v>
      </c>
      <c r="E161" s="34" t="s">
        <v>665</v>
      </c>
      <c r="F161" s="29" t="s">
        <v>1121</v>
      </c>
      <c r="G161" s="26" t="s">
        <v>794</v>
      </c>
      <c r="H161" s="26" t="s">
        <v>1122</v>
      </c>
      <c r="I161" s="29" t="s">
        <v>34</v>
      </c>
      <c r="J161" s="22" t="s">
        <v>1120</v>
      </c>
      <c r="K161" s="75" t="s">
        <v>665</v>
      </c>
      <c r="L161" s="76" t="s">
        <v>1123</v>
      </c>
      <c r="M161" s="82" t="s">
        <v>59</v>
      </c>
      <c r="N161" s="55" t="s">
        <v>111</v>
      </c>
      <c r="O161" s="26" t="s">
        <v>1124</v>
      </c>
      <c r="P161" s="78">
        <v>44440</v>
      </c>
      <c r="Q161" s="78">
        <v>45474</v>
      </c>
      <c r="R161" s="103">
        <f>(DATEDIF(P161,Q161,"M"))/12</f>
        <v>2.83333333333333</v>
      </c>
      <c r="S161" s="118" t="s">
        <v>37</v>
      </c>
      <c r="T161" s="34" t="s">
        <v>38</v>
      </c>
      <c r="U161" s="33" t="s">
        <v>39</v>
      </c>
      <c r="V161" s="28" t="s">
        <v>39</v>
      </c>
      <c r="W161" s="28" t="s">
        <v>40</v>
      </c>
      <c r="X161" s="28" t="s">
        <v>39</v>
      </c>
      <c r="Y161" s="34">
        <v>3000</v>
      </c>
      <c r="Z161" s="41" t="s">
        <v>1125</v>
      </c>
      <c r="AA161" s="22"/>
    </row>
    <row r="162" s="1" customFormat="1" ht="25" customHeight="1" spans="1:27">
      <c r="A162" s="22">
        <f>SUBTOTAL(103,$E$5:E162)+0</f>
        <v>158</v>
      </c>
      <c r="B162" s="28" t="s">
        <v>124</v>
      </c>
      <c r="C162" s="34" t="s">
        <v>830</v>
      </c>
      <c r="D162" s="28" t="s">
        <v>1126</v>
      </c>
      <c r="E162" s="28" t="s">
        <v>665</v>
      </c>
      <c r="F162" s="29" t="s">
        <v>1127</v>
      </c>
      <c r="G162" s="26" t="s">
        <v>1128</v>
      </c>
      <c r="H162" s="26" t="s">
        <v>1129</v>
      </c>
      <c r="I162" s="29" t="s">
        <v>34</v>
      </c>
      <c r="J162" s="22" t="s">
        <v>1127</v>
      </c>
      <c r="K162" s="75" t="s">
        <v>1128</v>
      </c>
      <c r="L162" s="76" t="s">
        <v>1100</v>
      </c>
      <c r="M162" s="82" t="s">
        <v>59</v>
      </c>
      <c r="N162" s="55" t="s">
        <v>111</v>
      </c>
      <c r="O162" s="26" t="s">
        <v>502</v>
      </c>
      <c r="P162" s="78">
        <v>44440</v>
      </c>
      <c r="Q162" s="78">
        <v>45474</v>
      </c>
      <c r="R162" s="103">
        <f>(DATEDIF(P162,Q162,"M"))/12</f>
        <v>2.83333333333333</v>
      </c>
      <c r="S162" s="113" t="s">
        <v>37</v>
      </c>
      <c r="T162" s="28" t="s">
        <v>38</v>
      </c>
      <c r="U162" s="33" t="s">
        <v>39</v>
      </c>
      <c r="V162" s="28" t="s">
        <v>39</v>
      </c>
      <c r="W162" s="28" t="s">
        <v>40</v>
      </c>
      <c r="X162" s="28" t="s">
        <v>39</v>
      </c>
      <c r="Y162" s="34">
        <v>3000</v>
      </c>
      <c r="Z162" s="41" t="s">
        <v>1130</v>
      </c>
      <c r="AA162" s="22"/>
    </row>
    <row r="163" s="1" customFormat="1" ht="25" customHeight="1" spans="1:27">
      <c r="A163" s="22">
        <f>SUBTOTAL(103,$E$5:E163)+0</f>
        <v>159</v>
      </c>
      <c r="B163" s="34" t="s">
        <v>124</v>
      </c>
      <c r="C163" s="33" t="s">
        <v>540</v>
      </c>
      <c r="D163" s="34" t="s">
        <v>1131</v>
      </c>
      <c r="E163" s="34" t="s">
        <v>665</v>
      </c>
      <c r="F163" s="29" t="s">
        <v>1132</v>
      </c>
      <c r="G163" s="26" t="s">
        <v>737</v>
      </c>
      <c r="H163" s="26" t="s">
        <v>1133</v>
      </c>
      <c r="I163" s="29" t="s">
        <v>34</v>
      </c>
      <c r="J163" s="34" t="s">
        <v>1132</v>
      </c>
      <c r="K163" s="75" t="s">
        <v>737</v>
      </c>
      <c r="L163" s="76" t="s">
        <v>244</v>
      </c>
      <c r="M163" s="38" t="s">
        <v>34</v>
      </c>
      <c r="N163" s="22" t="s">
        <v>121</v>
      </c>
      <c r="O163" s="75" t="s">
        <v>1134</v>
      </c>
      <c r="P163" s="151">
        <v>44440</v>
      </c>
      <c r="Q163" s="151">
        <v>45474</v>
      </c>
      <c r="R163" s="103">
        <f>(DATEDIF(P163,Q163,"M"))/12</f>
        <v>2.83333333333333</v>
      </c>
      <c r="S163" s="108" t="s">
        <v>74</v>
      </c>
      <c r="T163" s="38" t="s">
        <v>75</v>
      </c>
      <c r="U163" s="38" t="s">
        <v>39</v>
      </c>
      <c r="V163" s="38" t="s">
        <v>40</v>
      </c>
      <c r="W163" s="38" t="s">
        <v>39</v>
      </c>
      <c r="X163" s="38" t="s">
        <v>39</v>
      </c>
      <c r="Y163" s="34">
        <v>3000</v>
      </c>
      <c r="Z163" s="41" t="s">
        <v>1135</v>
      </c>
      <c r="AA163" s="22"/>
    </row>
    <row r="164" s="1" customFormat="1" ht="25" customHeight="1" spans="1:27">
      <c r="A164" s="22">
        <f>SUBTOTAL(103,$E$5:E164)+0</f>
        <v>160</v>
      </c>
      <c r="B164" s="34" t="s">
        <v>124</v>
      </c>
      <c r="C164" s="33" t="s">
        <v>540</v>
      </c>
      <c r="D164" s="34" t="s">
        <v>1136</v>
      </c>
      <c r="E164" s="34" t="s">
        <v>665</v>
      </c>
      <c r="F164" s="29" t="s">
        <v>1137</v>
      </c>
      <c r="G164" s="26" t="s">
        <v>506</v>
      </c>
      <c r="H164" s="26" t="s">
        <v>1138</v>
      </c>
      <c r="I164" s="29" t="s">
        <v>34</v>
      </c>
      <c r="J164" s="34" t="s">
        <v>1137</v>
      </c>
      <c r="K164" s="75" t="s">
        <v>506</v>
      </c>
      <c r="L164" s="76" t="s">
        <v>1139</v>
      </c>
      <c r="M164" s="38" t="s">
        <v>34</v>
      </c>
      <c r="N164" s="22" t="s">
        <v>121</v>
      </c>
      <c r="O164" s="75" t="s">
        <v>1140</v>
      </c>
      <c r="P164" s="151">
        <v>44440</v>
      </c>
      <c r="Q164" s="151">
        <v>45474</v>
      </c>
      <c r="R164" s="103">
        <f>(DATEDIF(P164,Q164,"M"))/12</f>
        <v>2.83333333333333</v>
      </c>
      <c r="S164" s="108" t="s">
        <v>74</v>
      </c>
      <c r="T164" s="38" t="s">
        <v>75</v>
      </c>
      <c r="U164" s="38" t="s">
        <v>39</v>
      </c>
      <c r="V164" s="38" t="s">
        <v>40</v>
      </c>
      <c r="W164" s="38" t="s">
        <v>39</v>
      </c>
      <c r="X164" s="38" t="s">
        <v>39</v>
      </c>
      <c r="Y164" s="34">
        <v>3000</v>
      </c>
      <c r="Z164" s="41" t="s">
        <v>1141</v>
      </c>
      <c r="AA164" s="22"/>
    </row>
    <row r="165" s="1" customFormat="1" ht="25" customHeight="1" spans="1:27">
      <c r="A165" s="22">
        <f>SUBTOTAL(103,$E$5:E165)+0</f>
        <v>161</v>
      </c>
      <c r="B165" s="34" t="s">
        <v>124</v>
      </c>
      <c r="C165" s="33" t="s">
        <v>690</v>
      </c>
      <c r="D165" s="41" t="s">
        <v>1142</v>
      </c>
      <c r="E165" s="41" t="s">
        <v>665</v>
      </c>
      <c r="F165" s="29" t="s">
        <v>1143</v>
      </c>
      <c r="G165" s="26" t="s">
        <v>1144</v>
      </c>
      <c r="H165" s="26" t="s">
        <v>1145</v>
      </c>
      <c r="I165" s="29" t="s">
        <v>34</v>
      </c>
      <c r="J165" s="41" t="s">
        <v>1143</v>
      </c>
      <c r="K165" s="75" t="s">
        <v>1144</v>
      </c>
      <c r="L165" s="76" t="s">
        <v>747</v>
      </c>
      <c r="M165" s="38" t="s">
        <v>34</v>
      </c>
      <c r="N165" s="46" t="s">
        <v>71</v>
      </c>
      <c r="O165" s="41" t="s">
        <v>1146</v>
      </c>
      <c r="P165" s="89">
        <v>44805</v>
      </c>
      <c r="Q165" s="89">
        <v>45839</v>
      </c>
      <c r="R165" s="103">
        <f>(DATEDIF(P165,Q165,"M"))/12</f>
        <v>2.83333333333333</v>
      </c>
      <c r="S165" s="108" t="s">
        <v>74</v>
      </c>
      <c r="T165" s="38" t="s">
        <v>75</v>
      </c>
      <c r="U165" s="38" t="s">
        <v>39</v>
      </c>
      <c r="V165" s="38" t="s">
        <v>39</v>
      </c>
      <c r="W165" s="38" t="s">
        <v>40</v>
      </c>
      <c r="X165" s="38" t="s">
        <v>39</v>
      </c>
      <c r="Y165" s="34">
        <v>3000</v>
      </c>
      <c r="Z165" s="41" t="s">
        <v>1147</v>
      </c>
      <c r="AA165" s="22"/>
    </row>
    <row r="166" s="1" customFormat="1" ht="25" customHeight="1" spans="1:27">
      <c r="A166" s="22">
        <f>SUBTOTAL(103,$E$5:E166)+0</f>
        <v>162</v>
      </c>
      <c r="B166" s="34" t="s">
        <v>124</v>
      </c>
      <c r="C166" s="33" t="s">
        <v>698</v>
      </c>
      <c r="D166" s="41" t="s">
        <v>1148</v>
      </c>
      <c r="E166" s="41" t="s">
        <v>665</v>
      </c>
      <c r="F166" s="29" t="s">
        <v>1149</v>
      </c>
      <c r="G166" s="26" t="s">
        <v>1150</v>
      </c>
      <c r="H166" s="26" t="s">
        <v>1151</v>
      </c>
      <c r="I166" s="29" t="s">
        <v>34</v>
      </c>
      <c r="J166" s="55" t="s">
        <v>1149</v>
      </c>
      <c r="K166" s="75" t="s">
        <v>1150</v>
      </c>
      <c r="L166" s="76" t="s">
        <v>1041</v>
      </c>
      <c r="M166" s="38" t="s">
        <v>34</v>
      </c>
      <c r="N166" s="46" t="s">
        <v>71</v>
      </c>
      <c r="O166" s="41" t="s">
        <v>230</v>
      </c>
      <c r="P166" s="89">
        <v>44805</v>
      </c>
      <c r="Q166" s="92">
        <v>45839</v>
      </c>
      <c r="R166" s="103">
        <f>(DATEDIF(P166,Q166,"M"))/12</f>
        <v>2.83333333333333</v>
      </c>
      <c r="S166" s="108" t="s">
        <v>74</v>
      </c>
      <c r="T166" s="38" t="s">
        <v>75</v>
      </c>
      <c r="U166" s="38" t="s">
        <v>39</v>
      </c>
      <c r="V166" s="38" t="s">
        <v>39</v>
      </c>
      <c r="W166" s="38" t="s">
        <v>40</v>
      </c>
      <c r="X166" s="38" t="s">
        <v>39</v>
      </c>
      <c r="Y166" s="34">
        <v>3000</v>
      </c>
      <c r="Z166" s="41" t="s">
        <v>1152</v>
      </c>
      <c r="AA166" s="22"/>
    </row>
    <row r="167" s="1" customFormat="1" ht="25" customHeight="1" spans="1:27">
      <c r="A167" s="22">
        <f>SUBTOTAL(103,$E$5:E167)+0</f>
        <v>163</v>
      </c>
      <c r="B167" s="34" t="s">
        <v>124</v>
      </c>
      <c r="C167" s="33" t="s">
        <v>540</v>
      </c>
      <c r="D167" s="41" t="s">
        <v>1153</v>
      </c>
      <c r="E167" s="41" t="s">
        <v>665</v>
      </c>
      <c r="F167" s="29" t="s">
        <v>1154</v>
      </c>
      <c r="G167" s="26" t="s">
        <v>1155</v>
      </c>
      <c r="H167" s="26" t="s">
        <v>1156</v>
      </c>
      <c r="I167" s="29" t="s">
        <v>34</v>
      </c>
      <c r="J167" s="55" t="s">
        <v>1154</v>
      </c>
      <c r="K167" s="75" t="s">
        <v>1155</v>
      </c>
      <c r="L167" s="76" t="s">
        <v>1157</v>
      </c>
      <c r="M167" s="38" t="s">
        <v>34</v>
      </c>
      <c r="N167" s="46" t="s">
        <v>71</v>
      </c>
      <c r="O167" s="152" t="s">
        <v>1158</v>
      </c>
      <c r="P167" s="89">
        <v>44805</v>
      </c>
      <c r="Q167" s="89">
        <v>45839</v>
      </c>
      <c r="R167" s="103">
        <f>(DATEDIF(P167,Q167,"M"))/12</f>
        <v>2.83333333333333</v>
      </c>
      <c r="S167" s="108" t="s">
        <v>74</v>
      </c>
      <c r="T167" s="38" t="s">
        <v>75</v>
      </c>
      <c r="U167" s="38" t="s">
        <v>39</v>
      </c>
      <c r="V167" s="38" t="s">
        <v>39</v>
      </c>
      <c r="W167" s="38" t="s">
        <v>40</v>
      </c>
      <c r="X167" s="38" t="s">
        <v>39</v>
      </c>
      <c r="Y167" s="34">
        <v>3000</v>
      </c>
      <c r="Z167" s="41" t="s">
        <v>406</v>
      </c>
      <c r="AA167" s="22"/>
    </row>
    <row r="168" s="1" customFormat="1" ht="25" customHeight="1" spans="1:27">
      <c r="A168" s="22">
        <f>SUBTOTAL(103,$E$5:E168)+0</f>
        <v>164</v>
      </c>
      <c r="B168" s="34" t="s">
        <v>124</v>
      </c>
      <c r="C168" s="33" t="s">
        <v>661</v>
      </c>
      <c r="D168" s="41" t="s">
        <v>1159</v>
      </c>
      <c r="E168" s="41" t="s">
        <v>665</v>
      </c>
      <c r="F168" s="29" t="s">
        <v>1160</v>
      </c>
      <c r="G168" s="26" t="s">
        <v>243</v>
      </c>
      <c r="H168" s="26" t="s">
        <v>1161</v>
      </c>
      <c r="I168" s="29" t="s">
        <v>34</v>
      </c>
      <c r="J168" s="55" t="s">
        <v>1160</v>
      </c>
      <c r="K168" s="75" t="s">
        <v>243</v>
      </c>
      <c r="L168" s="76" t="s">
        <v>667</v>
      </c>
      <c r="M168" s="38" t="s">
        <v>34</v>
      </c>
      <c r="N168" s="46" t="s">
        <v>71</v>
      </c>
      <c r="O168" s="152" t="s">
        <v>389</v>
      </c>
      <c r="P168" s="89">
        <v>44805</v>
      </c>
      <c r="Q168" s="92">
        <v>45839</v>
      </c>
      <c r="R168" s="103">
        <f>(DATEDIF(P168,Q168,"M"))/12</f>
        <v>2.83333333333333</v>
      </c>
      <c r="S168" s="108" t="s">
        <v>74</v>
      </c>
      <c r="T168" s="38" t="s">
        <v>75</v>
      </c>
      <c r="U168" s="38" t="s">
        <v>39</v>
      </c>
      <c r="V168" s="38" t="s">
        <v>39</v>
      </c>
      <c r="W168" s="38" t="s">
        <v>40</v>
      </c>
      <c r="X168" s="38" t="s">
        <v>39</v>
      </c>
      <c r="Y168" s="34">
        <v>3000</v>
      </c>
      <c r="Z168" s="41" t="s">
        <v>1162</v>
      </c>
      <c r="AA168" s="22"/>
    </row>
    <row r="169" s="1" customFormat="1" ht="25" customHeight="1" spans="1:27">
      <c r="A169" s="22">
        <f>SUBTOTAL(103,$E$5:E169)+0</f>
        <v>165</v>
      </c>
      <c r="B169" s="57" t="s">
        <v>124</v>
      </c>
      <c r="C169" s="30" t="s">
        <v>1163</v>
      </c>
      <c r="D169" s="58" t="s">
        <v>1164</v>
      </c>
      <c r="E169" s="59" t="s">
        <v>665</v>
      </c>
      <c r="F169" s="29"/>
      <c r="G169" s="26"/>
      <c r="H169" s="26"/>
      <c r="I169" s="29"/>
      <c r="J169" s="96" t="s">
        <v>672</v>
      </c>
      <c r="K169" s="75" t="s">
        <v>544</v>
      </c>
      <c r="L169" s="76" t="s">
        <v>927</v>
      </c>
      <c r="M169" s="30" t="s">
        <v>59</v>
      </c>
      <c r="N169" s="55" t="s">
        <v>985</v>
      </c>
      <c r="O169" s="26" t="s">
        <v>641</v>
      </c>
      <c r="P169" s="78">
        <v>45170</v>
      </c>
      <c r="Q169" s="78">
        <v>46569</v>
      </c>
      <c r="R169" s="103">
        <f>(DATEDIF(P169,Q169,"M"))/12</f>
        <v>3.83333333333333</v>
      </c>
      <c r="S169" s="79" t="s">
        <v>37</v>
      </c>
      <c r="T169" s="119" t="s">
        <v>38</v>
      </c>
      <c r="U169" s="108" t="s">
        <v>39</v>
      </c>
      <c r="V169" s="109" t="s">
        <v>39</v>
      </c>
      <c r="W169" s="30" t="s">
        <v>40</v>
      </c>
      <c r="X169" s="107" t="s">
        <v>39</v>
      </c>
      <c r="Y169" s="34">
        <v>1500</v>
      </c>
      <c r="Z169" s="41" t="s">
        <v>1165</v>
      </c>
      <c r="AA169" s="96"/>
    </row>
    <row r="170" s="1" customFormat="1" ht="25" customHeight="1" spans="1:27">
      <c r="A170" s="22">
        <f>SUBTOTAL(103,$E$5:E170)+0</f>
        <v>166</v>
      </c>
      <c r="B170" s="24" t="s">
        <v>124</v>
      </c>
      <c r="C170" s="53" t="s">
        <v>446</v>
      </c>
      <c r="D170" s="24" t="s">
        <v>1166</v>
      </c>
      <c r="E170" s="24" t="s">
        <v>665</v>
      </c>
      <c r="F170" s="24" t="s">
        <v>1167</v>
      </c>
      <c r="G170" s="26" t="s">
        <v>847</v>
      </c>
      <c r="H170" s="26" t="s">
        <v>1168</v>
      </c>
      <c r="I170" s="40" t="s">
        <v>34</v>
      </c>
      <c r="J170" s="40"/>
      <c r="K170" s="75"/>
      <c r="L170" s="76"/>
      <c r="M170" s="40"/>
      <c r="N170" s="40" t="s">
        <v>71</v>
      </c>
      <c r="O170" s="87" t="s">
        <v>1169</v>
      </c>
      <c r="P170" s="134">
        <v>44105</v>
      </c>
      <c r="Q170" s="90">
        <v>45108</v>
      </c>
      <c r="R170" s="103">
        <f>(DATEDIF(P170,Q170,"M"))/12</f>
        <v>2.75</v>
      </c>
      <c r="S170" s="114" t="s">
        <v>74</v>
      </c>
      <c r="T170" s="40" t="s">
        <v>75</v>
      </c>
      <c r="U170" s="40" t="s">
        <v>39</v>
      </c>
      <c r="V170" s="40" t="s">
        <v>40</v>
      </c>
      <c r="W170" s="40" t="s">
        <v>39</v>
      </c>
      <c r="X170" s="40" t="s">
        <v>39</v>
      </c>
      <c r="Y170" s="34">
        <v>1500</v>
      </c>
      <c r="Z170" s="41" t="s">
        <v>1170</v>
      </c>
      <c r="AA170" s="37"/>
    </row>
    <row r="171" s="1" customFormat="1" ht="25" customHeight="1" spans="1:27">
      <c r="A171" s="22">
        <f>SUBTOTAL(103,$E$5:E171)+0</f>
        <v>167</v>
      </c>
      <c r="B171" s="24" t="s">
        <v>124</v>
      </c>
      <c r="C171" s="53" t="s">
        <v>446</v>
      </c>
      <c r="D171" s="24" t="s">
        <v>1171</v>
      </c>
      <c r="E171" s="24" t="s">
        <v>665</v>
      </c>
      <c r="F171" s="24" t="s">
        <v>1172</v>
      </c>
      <c r="G171" s="26" t="s">
        <v>1144</v>
      </c>
      <c r="H171" s="26" t="s">
        <v>1173</v>
      </c>
      <c r="I171" s="40" t="s">
        <v>34</v>
      </c>
      <c r="J171" s="40"/>
      <c r="K171" s="75"/>
      <c r="L171" s="76"/>
      <c r="M171" s="40"/>
      <c r="N171" s="40" t="s">
        <v>71</v>
      </c>
      <c r="O171" s="87" t="s">
        <v>1169</v>
      </c>
      <c r="P171" s="134">
        <v>44105</v>
      </c>
      <c r="Q171" s="90">
        <v>45108</v>
      </c>
      <c r="R171" s="103">
        <f>(DATEDIF(P171,Q171,"M"))/12</f>
        <v>2.75</v>
      </c>
      <c r="S171" s="114" t="s">
        <v>74</v>
      </c>
      <c r="T171" s="40" t="s">
        <v>75</v>
      </c>
      <c r="U171" s="40" t="s">
        <v>39</v>
      </c>
      <c r="V171" s="40" t="s">
        <v>39</v>
      </c>
      <c r="W171" s="40" t="s">
        <v>40</v>
      </c>
      <c r="X171" s="40" t="s">
        <v>39</v>
      </c>
      <c r="Y171" s="34">
        <v>1500</v>
      </c>
      <c r="Z171" s="41" t="s">
        <v>1174</v>
      </c>
      <c r="AA171" s="37"/>
    </row>
    <row r="172" s="1" customFormat="1" ht="25" customHeight="1" spans="1:27">
      <c r="A172" s="22">
        <f>SUBTOTAL(103,$E$5:E172)+0</f>
        <v>168</v>
      </c>
      <c r="B172" s="24" t="s">
        <v>124</v>
      </c>
      <c r="C172" s="53" t="s">
        <v>1044</v>
      </c>
      <c r="D172" s="24" t="s">
        <v>1175</v>
      </c>
      <c r="E172" s="24" t="s">
        <v>665</v>
      </c>
      <c r="F172" s="51" t="s">
        <v>1176</v>
      </c>
      <c r="G172" s="26" t="s">
        <v>847</v>
      </c>
      <c r="H172" s="26" t="s">
        <v>1177</v>
      </c>
      <c r="I172" s="40" t="s">
        <v>34</v>
      </c>
      <c r="J172" s="40"/>
      <c r="K172" s="75"/>
      <c r="L172" s="76"/>
      <c r="M172" s="40"/>
      <c r="N172" s="40" t="s">
        <v>121</v>
      </c>
      <c r="O172" s="24" t="s">
        <v>502</v>
      </c>
      <c r="P172" s="84">
        <v>44075</v>
      </c>
      <c r="Q172" s="84">
        <v>45108</v>
      </c>
      <c r="R172" s="103">
        <f>(DATEDIF(P172,Q172,"M"))/12</f>
        <v>2.83333333333333</v>
      </c>
      <c r="S172" s="114" t="s">
        <v>74</v>
      </c>
      <c r="T172" s="40" t="s">
        <v>75</v>
      </c>
      <c r="U172" s="40" t="s">
        <v>39</v>
      </c>
      <c r="V172" s="40" t="s">
        <v>40</v>
      </c>
      <c r="W172" s="40" t="s">
        <v>39</v>
      </c>
      <c r="X172" s="40" t="s">
        <v>39</v>
      </c>
      <c r="Y172" s="34">
        <v>1500</v>
      </c>
      <c r="Z172" s="41" t="s">
        <v>1178</v>
      </c>
      <c r="AA172" s="37"/>
    </row>
    <row r="173" s="1" customFormat="1" ht="25" customHeight="1" spans="1:27">
      <c r="A173" s="22">
        <f>SUBTOTAL(103,$E$5:E173)+0</f>
        <v>169</v>
      </c>
      <c r="B173" s="34" t="s">
        <v>124</v>
      </c>
      <c r="C173" s="34" t="s">
        <v>717</v>
      </c>
      <c r="D173" s="34" t="s">
        <v>1179</v>
      </c>
      <c r="E173" s="34" t="s">
        <v>544</v>
      </c>
      <c r="F173" s="29" t="s">
        <v>1180</v>
      </c>
      <c r="G173" s="26" t="s">
        <v>1004</v>
      </c>
      <c r="H173" s="26" t="s">
        <v>1181</v>
      </c>
      <c r="I173" s="29" t="s">
        <v>34</v>
      </c>
      <c r="J173" s="22" t="s">
        <v>1180</v>
      </c>
      <c r="K173" s="75" t="s">
        <v>1004</v>
      </c>
      <c r="L173" s="76" t="s">
        <v>185</v>
      </c>
      <c r="M173" s="82" t="s">
        <v>34</v>
      </c>
      <c r="N173" s="55" t="s">
        <v>236</v>
      </c>
      <c r="O173" s="26" t="s">
        <v>112</v>
      </c>
      <c r="P173" s="78">
        <v>44440</v>
      </c>
      <c r="Q173" s="78">
        <v>45474</v>
      </c>
      <c r="R173" s="103">
        <f>(DATEDIF(P173,Q173,"M"))/12</f>
        <v>2.83333333333333</v>
      </c>
      <c r="S173" s="118" t="s">
        <v>37</v>
      </c>
      <c r="T173" s="34" t="s">
        <v>38</v>
      </c>
      <c r="U173" s="33" t="s">
        <v>39</v>
      </c>
      <c r="V173" s="28" t="s">
        <v>39</v>
      </c>
      <c r="W173" s="28" t="s">
        <v>40</v>
      </c>
      <c r="X173" s="28" t="s">
        <v>39</v>
      </c>
      <c r="Y173" s="34">
        <v>3000</v>
      </c>
      <c r="Z173" s="41" t="s">
        <v>1182</v>
      </c>
      <c r="AA173" s="124"/>
    </row>
    <row r="174" s="1" customFormat="1" ht="25" customHeight="1" spans="1:27">
      <c r="A174" s="22">
        <f>SUBTOTAL(103,$E$5:E174)+0</f>
        <v>170</v>
      </c>
      <c r="B174" s="34" t="s">
        <v>124</v>
      </c>
      <c r="C174" s="34" t="s">
        <v>684</v>
      </c>
      <c r="D174" s="42" t="s">
        <v>1183</v>
      </c>
      <c r="E174" s="42" t="s">
        <v>544</v>
      </c>
      <c r="F174" s="29" t="s">
        <v>1184</v>
      </c>
      <c r="G174" s="26" t="s">
        <v>942</v>
      </c>
      <c r="H174" s="26" t="s">
        <v>1185</v>
      </c>
      <c r="I174" s="29" t="s">
        <v>34</v>
      </c>
      <c r="J174" s="22" t="s">
        <v>1184</v>
      </c>
      <c r="K174" s="75" t="s">
        <v>942</v>
      </c>
      <c r="L174" s="76" t="s">
        <v>984</v>
      </c>
      <c r="M174" s="82" t="s">
        <v>34</v>
      </c>
      <c r="N174" s="55" t="s">
        <v>1186</v>
      </c>
      <c r="O174" s="26" t="s">
        <v>1187</v>
      </c>
      <c r="P174" s="78">
        <v>44440</v>
      </c>
      <c r="Q174" s="78">
        <v>45536</v>
      </c>
      <c r="R174" s="103">
        <f>(DATEDIF(P174,Q174,"M"))/12</f>
        <v>3</v>
      </c>
      <c r="S174" s="113" t="s">
        <v>74</v>
      </c>
      <c r="T174" s="41" t="s">
        <v>38</v>
      </c>
      <c r="U174" s="33" t="s">
        <v>39</v>
      </c>
      <c r="V174" s="28" t="s">
        <v>39</v>
      </c>
      <c r="W174" s="28" t="s">
        <v>40</v>
      </c>
      <c r="X174" s="28" t="s">
        <v>39</v>
      </c>
      <c r="Y174" s="34">
        <v>3000</v>
      </c>
      <c r="Z174" s="41" t="s">
        <v>1188</v>
      </c>
      <c r="AA174" s="124"/>
    </row>
    <row r="175" s="1" customFormat="1" ht="25" customHeight="1" spans="1:27">
      <c r="A175" s="22">
        <f>SUBTOTAL(103,$E$5:E175)+0</f>
        <v>171</v>
      </c>
      <c r="B175" s="41" t="s">
        <v>124</v>
      </c>
      <c r="C175" s="34" t="s">
        <v>684</v>
      </c>
      <c r="D175" s="41" t="s">
        <v>1189</v>
      </c>
      <c r="E175" s="41" t="s">
        <v>544</v>
      </c>
      <c r="F175" s="29" t="s">
        <v>1190</v>
      </c>
      <c r="G175" s="26" t="s">
        <v>681</v>
      </c>
      <c r="H175" s="26" t="s">
        <v>1191</v>
      </c>
      <c r="I175" s="29" t="s">
        <v>34</v>
      </c>
      <c r="J175" s="22" t="s">
        <v>1190</v>
      </c>
      <c r="K175" s="75" t="s">
        <v>681</v>
      </c>
      <c r="L175" s="76" t="s">
        <v>1192</v>
      </c>
      <c r="M175" s="82" t="s">
        <v>34</v>
      </c>
      <c r="N175" s="55" t="s">
        <v>419</v>
      </c>
      <c r="O175" s="26" t="s">
        <v>436</v>
      </c>
      <c r="P175" s="78">
        <v>44805</v>
      </c>
      <c r="Q175" s="78">
        <v>45839</v>
      </c>
      <c r="R175" s="103">
        <f>(DATEDIF(P175,Q175,"M"))/12</f>
        <v>2.83333333333333</v>
      </c>
      <c r="S175" s="41" t="s">
        <v>37</v>
      </c>
      <c r="T175" s="41" t="s">
        <v>38</v>
      </c>
      <c r="U175" s="33" t="s">
        <v>39</v>
      </c>
      <c r="V175" s="28" t="s">
        <v>39</v>
      </c>
      <c r="W175" s="28" t="s">
        <v>40</v>
      </c>
      <c r="X175" s="28" t="s">
        <v>39</v>
      </c>
      <c r="Y175" s="34">
        <v>3000</v>
      </c>
      <c r="Z175" s="41" t="s">
        <v>1193</v>
      </c>
      <c r="AA175" s="124"/>
    </row>
    <row r="176" s="1" customFormat="1" ht="25" customHeight="1" spans="1:27">
      <c r="A176" s="22">
        <f>SUBTOTAL(103,$E$5:E176)+0</f>
        <v>172</v>
      </c>
      <c r="B176" s="34" t="s">
        <v>124</v>
      </c>
      <c r="C176" s="34" t="s">
        <v>670</v>
      </c>
      <c r="D176" s="41" t="s">
        <v>1194</v>
      </c>
      <c r="E176" s="41" t="s">
        <v>544</v>
      </c>
      <c r="F176" s="29" t="s">
        <v>1195</v>
      </c>
      <c r="G176" s="26" t="s">
        <v>847</v>
      </c>
      <c r="H176" s="26" t="s">
        <v>1196</v>
      </c>
      <c r="I176" s="29" t="s">
        <v>34</v>
      </c>
      <c r="J176" s="22" t="s">
        <v>1195</v>
      </c>
      <c r="K176" s="75" t="s">
        <v>847</v>
      </c>
      <c r="L176" s="76" t="s">
        <v>472</v>
      </c>
      <c r="M176" s="82" t="s">
        <v>34</v>
      </c>
      <c r="N176" s="55" t="s">
        <v>245</v>
      </c>
      <c r="O176" s="26" t="s">
        <v>1197</v>
      </c>
      <c r="P176" s="78">
        <v>44805</v>
      </c>
      <c r="Q176" s="78">
        <v>45839</v>
      </c>
      <c r="R176" s="103">
        <f>(DATEDIF(P176,Q176,"M"))/12</f>
        <v>2.83333333333333</v>
      </c>
      <c r="S176" s="141" t="s">
        <v>37</v>
      </c>
      <c r="T176" s="34" t="s">
        <v>38</v>
      </c>
      <c r="U176" s="33" t="s">
        <v>39</v>
      </c>
      <c r="V176" s="28" t="s">
        <v>39</v>
      </c>
      <c r="W176" s="28" t="s">
        <v>40</v>
      </c>
      <c r="X176" s="28" t="s">
        <v>39</v>
      </c>
      <c r="Y176" s="34">
        <v>3000</v>
      </c>
      <c r="Z176" s="41" t="s">
        <v>1198</v>
      </c>
      <c r="AA176" s="124"/>
    </row>
    <row r="177" s="1" customFormat="1" ht="25" customHeight="1" spans="1:27">
      <c r="A177" s="22">
        <f>SUBTOTAL(103,$E$5:E177)+0</f>
        <v>173</v>
      </c>
      <c r="B177" s="34" t="s">
        <v>124</v>
      </c>
      <c r="C177" s="34" t="s">
        <v>830</v>
      </c>
      <c r="D177" s="34" t="s">
        <v>1199</v>
      </c>
      <c r="E177" s="34" t="s">
        <v>544</v>
      </c>
      <c r="F177" s="29" t="s">
        <v>1200</v>
      </c>
      <c r="G177" s="26" t="s">
        <v>827</v>
      </c>
      <c r="H177" s="26" t="s">
        <v>1201</v>
      </c>
      <c r="I177" s="29" t="s">
        <v>34</v>
      </c>
      <c r="J177" s="22" t="s">
        <v>1200</v>
      </c>
      <c r="K177" s="75" t="s">
        <v>827</v>
      </c>
      <c r="L177" s="76" t="s">
        <v>747</v>
      </c>
      <c r="M177" s="82" t="s">
        <v>34</v>
      </c>
      <c r="N177" s="55" t="s">
        <v>481</v>
      </c>
      <c r="O177" s="26" t="s">
        <v>1202</v>
      </c>
      <c r="P177" s="78">
        <v>44440</v>
      </c>
      <c r="Q177" s="78">
        <v>45474</v>
      </c>
      <c r="R177" s="103">
        <f>(DATEDIF(P177,Q177,"M"))/12</f>
        <v>2.83333333333333</v>
      </c>
      <c r="S177" s="118" t="s">
        <v>37</v>
      </c>
      <c r="T177" s="34" t="s">
        <v>38</v>
      </c>
      <c r="U177" s="33" t="s">
        <v>39</v>
      </c>
      <c r="V177" s="28" t="s">
        <v>39</v>
      </c>
      <c r="W177" s="28" t="s">
        <v>40</v>
      </c>
      <c r="X177" s="28" t="s">
        <v>39</v>
      </c>
      <c r="Y177" s="34">
        <v>3000</v>
      </c>
      <c r="Z177" s="41" t="s">
        <v>1203</v>
      </c>
      <c r="AA177" s="124"/>
    </row>
    <row r="178" s="1" customFormat="1" ht="25" customHeight="1" spans="1:27">
      <c r="A178" s="22">
        <f>SUBTOTAL(103,$E$5:E178)+0</f>
        <v>174</v>
      </c>
      <c r="B178" s="41" t="s">
        <v>124</v>
      </c>
      <c r="C178" s="22" t="s">
        <v>1204</v>
      </c>
      <c r="D178" s="150" t="s">
        <v>1205</v>
      </c>
      <c r="E178" s="150" t="s">
        <v>544</v>
      </c>
      <c r="F178" s="29"/>
      <c r="G178" s="26"/>
      <c r="H178" s="26"/>
      <c r="I178" s="29"/>
      <c r="J178" s="22" t="s">
        <v>1206</v>
      </c>
      <c r="K178" s="75" t="s">
        <v>665</v>
      </c>
      <c r="L178" s="76" t="s">
        <v>675</v>
      </c>
      <c r="M178" s="82" t="s">
        <v>59</v>
      </c>
      <c r="N178" s="46" t="s">
        <v>71</v>
      </c>
      <c r="O178" s="147" t="s">
        <v>495</v>
      </c>
      <c r="P178" s="94">
        <v>45170</v>
      </c>
      <c r="Q178" s="94">
        <v>46205</v>
      </c>
      <c r="R178" s="103">
        <f>(DATEDIF(P178,Q178,"M"))/12</f>
        <v>2.83333333333333</v>
      </c>
      <c r="S178" s="41" t="s">
        <v>74</v>
      </c>
      <c r="T178" s="41" t="s">
        <v>38</v>
      </c>
      <c r="U178" s="33" t="s">
        <v>39</v>
      </c>
      <c r="V178" s="41" t="s">
        <v>39</v>
      </c>
      <c r="W178" s="41" t="s">
        <v>40</v>
      </c>
      <c r="X178" s="41" t="s">
        <v>39</v>
      </c>
      <c r="Y178" s="34">
        <v>1500</v>
      </c>
      <c r="Z178" s="41" t="s">
        <v>1207</v>
      </c>
      <c r="AA178" s="22"/>
    </row>
    <row r="179" s="1" customFormat="1" ht="25" customHeight="1" spans="1:27">
      <c r="A179" s="22">
        <f>SUBTOTAL(103,$E$5:E179)+0</f>
        <v>175</v>
      </c>
      <c r="B179" s="42" t="s">
        <v>124</v>
      </c>
      <c r="C179" s="33" t="s">
        <v>758</v>
      </c>
      <c r="D179" s="42" t="s">
        <v>1208</v>
      </c>
      <c r="E179" s="42" t="s">
        <v>544</v>
      </c>
      <c r="F179" s="29" t="s">
        <v>1209</v>
      </c>
      <c r="G179" s="26" t="s">
        <v>1210</v>
      </c>
      <c r="H179" s="26" t="s">
        <v>1211</v>
      </c>
      <c r="I179" s="29" t="s">
        <v>34</v>
      </c>
      <c r="J179" s="42" t="s">
        <v>1209</v>
      </c>
      <c r="K179" s="75" t="s">
        <v>1210</v>
      </c>
      <c r="L179" s="76" t="s">
        <v>816</v>
      </c>
      <c r="M179" s="38" t="s">
        <v>34</v>
      </c>
      <c r="N179" s="46" t="s">
        <v>71</v>
      </c>
      <c r="O179" s="75" t="s">
        <v>1212</v>
      </c>
      <c r="P179" s="89">
        <v>44805</v>
      </c>
      <c r="Q179" s="89">
        <v>45839</v>
      </c>
      <c r="R179" s="103">
        <f>(DATEDIF(P179,Q179,"M"))/12</f>
        <v>2.83333333333333</v>
      </c>
      <c r="S179" s="108" t="s">
        <v>74</v>
      </c>
      <c r="T179" s="38" t="s">
        <v>75</v>
      </c>
      <c r="U179" s="38" t="s">
        <v>39</v>
      </c>
      <c r="V179" s="38" t="s">
        <v>40</v>
      </c>
      <c r="W179" s="38" t="s">
        <v>39</v>
      </c>
      <c r="X179" s="38" t="s">
        <v>39</v>
      </c>
      <c r="Y179" s="34">
        <v>3000</v>
      </c>
      <c r="Z179" s="41" t="s">
        <v>1213</v>
      </c>
      <c r="AA179" s="22"/>
    </row>
    <row r="180" s="1" customFormat="1" ht="25" customHeight="1" spans="1:27">
      <c r="A180" s="22">
        <f>SUBTOTAL(103,$E$5:E180)+0</f>
        <v>176</v>
      </c>
      <c r="B180" s="28" t="s">
        <v>124</v>
      </c>
      <c r="C180" s="33" t="s">
        <v>1214</v>
      </c>
      <c r="D180" s="34" t="s">
        <v>1215</v>
      </c>
      <c r="E180" s="34" t="s">
        <v>544</v>
      </c>
      <c r="F180" s="29" t="s">
        <v>1216</v>
      </c>
      <c r="G180" s="26" t="s">
        <v>801</v>
      </c>
      <c r="H180" s="26" t="s">
        <v>1217</v>
      </c>
      <c r="I180" s="29" t="s">
        <v>34</v>
      </c>
      <c r="J180" s="55" t="s">
        <v>1216</v>
      </c>
      <c r="K180" s="75" t="s">
        <v>801</v>
      </c>
      <c r="L180" s="76" t="s">
        <v>984</v>
      </c>
      <c r="M180" s="38" t="s">
        <v>34</v>
      </c>
      <c r="N180" s="22" t="s">
        <v>121</v>
      </c>
      <c r="O180" s="55" t="s">
        <v>1218</v>
      </c>
      <c r="P180" s="89">
        <v>44805</v>
      </c>
      <c r="Q180" s="89">
        <v>45839</v>
      </c>
      <c r="R180" s="103">
        <f>(DATEDIF(P180,Q180,"M"))/12</f>
        <v>2.83333333333333</v>
      </c>
      <c r="S180" s="108" t="s">
        <v>74</v>
      </c>
      <c r="T180" s="38" t="s">
        <v>75</v>
      </c>
      <c r="U180" s="38" t="s">
        <v>39</v>
      </c>
      <c r="V180" s="38" t="s">
        <v>39</v>
      </c>
      <c r="W180" s="38" t="s">
        <v>40</v>
      </c>
      <c r="X180" s="38" t="s">
        <v>39</v>
      </c>
      <c r="Y180" s="34">
        <v>3000</v>
      </c>
      <c r="Z180" s="41" t="s">
        <v>1085</v>
      </c>
      <c r="AA180" s="22"/>
    </row>
    <row r="181" s="1" customFormat="1" ht="25" customHeight="1" spans="1:27">
      <c r="A181" s="22">
        <f>SUBTOTAL(103,$E$5:E181)+0</f>
        <v>177</v>
      </c>
      <c r="B181" s="34" t="s">
        <v>124</v>
      </c>
      <c r="C181" s="33" t="s">
        <v>446</v>
      </c>
      <c r="D181" s="41" t="s">
        <v>1219</v>
      </c>
      <c r="E181" s="41" t="s">
        <v>544</v>
      </c>
      <c r="F181" s="29" t="s">
        <v>1220</v>
      </c>
      <c r="G181" s="26" t="s">
        <v>681</v>
      </c>
      <c r="H181" s="26" t="s">
        <v>1221</v>
      </c>
      <c r="I181" s="29" t="s">
        <v>34</v>
      </c>
      <c r="J181" s="41" t="s">
        <v>1220</v>
      </c>
      <c r="K181" s="75" t="s">
        <v>681</v>
      </c>
      <c r="L181" s="76" t="s">
        <v>1222</v>
      </c>
      <c r="M181" s="38" t="s">
        <v>34</v>
      </c>
      <c r="N181" s="46" t="s">
        <v>71</v>
      </c>
      <c r="O181" s="41" t="s">
        <v>230</v>
      </c>
      <c r="P181" s="89">
        <v>44805</v>
      </c>
      <c r="Q181" s="89">
        <v>45839</v>
      </c>
      <c r="R181" s="103">
        <f>(DATEDIF(P181,Q181,"M"))/12</f>
        <v>2.83333333333333</v>
      </c>
      <c r="S181" s="108" t="s">
        <v>74</v>
      </c>
      <c r="T181" s="38" t="s">
        <v>75</v>
      </c>
      <c r="U181" s="38" t="s">
        <v>39</v>
      </c>
      <c r="V181" s="38" t="s">
        <v>39</v>
      </c>
      <c r="W181" s="38" t="s">
        <v>40</v>
      </c>
      <c r="X181" s="38" t="s">
        <v>39</v>
      </c>
      <c r="Y181" s="34">
        <v>3000</v>
      </c>
      <c r="Z181" s="41" t="s">
        <v>1223</v>
      </c>
      <c r="AA181" s="22"/>
    </row>
    <row r="182" s="1" customFormat="1" ht="25" customHeight="1" spans="1:27">
      <c r="A182" s="22">
        <f>SUBTOTAL(103,$E$5:E182)+0</f>
        <v>178</v>
      </c>
      <c r="B182" s="34" t="s">
        <v>124</v>
      </c>
      <c r="C182" s="33" t="s">
        <v>830</v>
      </c>
      <c r="D182" s="41" t="s">
        <v>1224</v>
      </c>
      <c r="E182" s="41" t="s">
        <v>544</v>
      </c>
      <c r="F182" s="29" t="s">
        <v>1225</v>
      </c>
      <c r="G182" s="26" t="s">
        <v>1226</v>
      </c>
      <c r="H182" s="26" t="s">
        <v>1227</v>
      </c>
      <c r="I182" s="29" t="s">
        <v>34</v>
      </c>
      <c r="J182" s="41" t="s">
        <v>1225</v>
      </c>
      <c r="K182" s="75" t="s">
        <v>1226</v>
      </c>
      <c r="L182" s="76" t="s">
        <v>1228</v>
      </c>
      <c r="M182" s="38" t="s">
        <v>34</v>
      </c>
      <c r="N182" s="46" t="s">
        <v>71</v>
      </c>
      <c r="O182" s="41" t="s">
        <v>1229</v>
      </c>
      <c r="P182" s="89">
        <v>44805</v>
      </c>
      <c r="Q182" s="89">
        <v>45839</v>
      </c>
      <c r="R182" s="103">
        <f>(DATEDIF(P182,Q182,"M"))/12</f>
        <v>2.83333333333333</v>
      </c>
      <c r="S182" s="108" t="s">
        <v>74</v>
      </c>
      <c r="T182" s="38" t="s">
        <v>75</v>
      </c>
      <c r="U182" s="38" t="s">
        <v>39</v>
      </c>
      <c r="V182" s="38" t="s">
        <v>39</v>
      </c>
      <c r="W182" s="38" t="s">
        <v>40</v>
      </c>
      <c r="X182" s="38" t="s">
        <v>39</v>
      </c>
      <c r="Y182" s="34">
        <v>3000</v>
      </c>
      <c r="Z182" s="41" t="s">
        <v>1230</v>
      </c>
      <c r="AA182" s="22"/>
    </row>
    <row r="183" s="1" customFormat="1" ht="25" customHeight="1" spans="1:27">
      <c r="A183" s="22">
        <f>SUBTOTAL(103,$E$5:E183)+0</f>
        <v>179</v>
      </c>
      <c r="B183" s="42" t="s">
        <v>124</v>
      </c>
      <c r="C183" s="33" t="s">
        <v>698</v>
      </c>
      <c r="D183" s="50" t="s">
        <v>1231</v>
      </c>
      <c r="E183" s="50" t="s">
        <v>544</v>
      </c>
      <c r="F183" s="29" t="s">
        <v>1232</v>
      </c>
      <c r="G183" s="26" t="s">
        <v>1233</v>
      </c>
      <c r="H183" s="26" t="s">
        <v>1234</v>
      </c>
      <c r="I183" s="29" t="s">
        <v>34</v>
      </c>
      <c r="J183" s="50" t="s">
        <v>1232</v>
      </c>
      <c r="K183" s="75" t="s">
        <v>1233</v>
      </c>
      <c r="L183" s="76" t="s">
        <v>383</v>
      </c>
      <c r="M183" s="38" t="s">
        <v>34</v>
      </c>
      <c r="N183" s="46" t="s">
        <v>71</v>
      </c>
      <c r="O183" s="50" t="s">
        <v>1235</v>
      </c>
      <c r="P183" s="153">
        <v>44824</v>
      </c>
      <c r="Q183" s="153">
        <v>45901</v>
      </c>
      <c r="R183" s="103">
        <f>(DATEDIF(P183,Q183,"M"))/12</f>
        <v>2.91666666666667</v>
      </c>
      <c r="S183" s="108" t="s">
        <v>74</v>
      </c>
      <c r="T183" s="38" t="s">
        <v>75</v>
      </c>
      <c r="U183" s="38" t="s">
        <v>39</v>
      </c>
      <c r="V183" s="38" t="s">
        <v>39</v>
      </c>
      <c r="W183" s="38" t="s">
        <v>40</v>
      </c>
      <c r="X183" s="38" t="s">
        <v>39</v>
      </c>
      <c r="Y183" s="34">
        <v>3000</v>
      </c>
      <c r="Z183" s="41" t="s">
        <v>1236</v>
      </c>
      <c r="AA183" s="22"/>
    </row>
    <row r="184" s="1" customFormat="1" ht="25" customHeight="1" spans="1:27">
      <c r="A184" s="22">
        <f>SUBTOTAL(103,$E$5:E184)+0</f>
        <v>180</v>
      </c>
      <c r="B184" s="57" t="s">
        <v>124</v>
      </c>
      <c r="C184" s="30" t="s">
        <v>1204</v>
      </c>
      <c r="D184" s="58" t="s">
        <v>1237</v>
      </c>
      <c r="E184" s="57" t="s">
        <v>544</v>
      </c>
      <c r="F184" s="29"/>
      <c r="G184" s="26"/>
      <c r="H184" s="26"/>
      <c r="I184" s="29"/>
      <c r="J184" s="96" t="s">
        <v>1238</v>
      </c>
      <c r="K184" s="75" t="s">
        <v>462</v>
      </c>
      <c r="L184" s="76" t="s">
        <v>1157</v>
      </c>
      <c r="M184" s="30" t="s">
        <v>59</v>
      </c>
      <c r="N184" s="55" t="s">
        <v>1239</v>
      </c>
      <c r="O184" s="26" t="s">
        <v>1240</v>
      </c>
      <c r="P184" s="78">
        <v>45170</v>
      </c>
      <c r="Q184" s="78">
        <v>46205</v>
      </c>
      <c r="R184" s="103">
        <f>(DATEDIF(P184,Q184,"M"))/12</f>
        <v>2.83333333333333</v>
      </c>
      <c r="S184" s="79" t="s">
        <v>74</v>
      </c>
      <c r="T184" s="119" t="s">
        <v>38</v>
      </c>
      <c r="U184" s="108" t="s">
        <v>39</v>
      </c>
      <c r="V184" s="109" t="s">
        <v>39</v>
      </c>
      <c r="W184" s="30" t="s">
        <v>40</v>
      </c>
      <c r="X184" s="107" t="s">
        <v>39</v>
      </c>
      <c r="Y184" s="34">
        <v>1500</v>
      </c>
      <c r="Z184" s="41" t="s">
        <v>1241</v>
      </c>
      <c r="AA184" s="96"/>
    </row>
    <row r="185" s="1" customFormat="1" ht="25" customHeight="1" spans="1:27">
      <c r="A185" s="22">
        <f>SUBTOTAL(103,$E$5:E185)+0</f>
        <v>181</v>
      </c>
      <c r="B185" s="57" t="s">
        <v>124</v>
      </c>
      <c r="C185" s="30" t="s">
        <v>1163</v>
      </c>
      <c r="D185" s="58" t="s">
        <v>1242</v>
      </c>
      <c r="E185" s="59" t="s">
        <v>544</v>
      </c>
      <c r="F185" s="29"/>
      <c r="G185" s="26"/>
      <c r="H185" s="26"/>
      <c r="I185" s="29"/>
      <c r="J185" s="96" t="s">
        <v>1243</v>
      </c>
      <c r="K185" s="75" t="s">
        <v>629</v>
      </c>
      <c r="L185" s="76" t="s">
        <v>212</v>
      </c>
      <c r="M185" s="30" t="s">
        <v>59</v>
      </c>
      <c r="N185" s="55" t="s">
        <v>488</v>
      </c>
      <c r="O185" s="26" t="s">
        <v>1244</v>
      </c>
      <c r="P185" s="78">
        <v>45170</v>
      </c>
      <c r="Q185" s="78">
        <v>46569</v>
      </c>
      <c r="R185" s="103">
        <f>(DATEDIF(P185,Q185,"M"))/12</f>
        <v>3.83333333333333</v>
      </c>
      <c r="S185" s="79" t="s">
        <v>37</v>
      </c>
      <c r="T185" s="119" t="s">
        <v>38</v>
      </c>
      <c r="U185" s="108" t="s">
        <v>39</v>
      </c>
      <c r="V185" s="109" t="s">
        <v>39</v>
      </c>
      <c r="W185" s="30" t="s">
        <v>40</v>
      </c>
      <c r="X185" s="107" t="s">
        <v>39</v>
      </c>
      <c r="Y185" s="34">
        <v>1500</v>
      </c>
      <c r="Z185" s="41" t="s">
        <v>1245</v>
      </c>
      <c r="AA185" s="96"/>
    </row>
    <row r="186" s="1" customFormat="1" ht="25" customHeight="1" spans="1:27">
      <c r="A186" s="22">
        <f>SUBTOTAL(103,$E$5:E186)+0</f>
        <v>182</v>
      </c>
      <c r="B186" s="37" t="s">
        <v>42</v>
      </c>
      <c r="C186" s="37" t="s">
        <v>43</v>
      </c>
      <c r="D186" s="24" t="s">
        <v>1246</v>
      </c>
      <c r="E186" s="24" t="s">
        <v>544</v>
      </c>
      <c r="F186" s="24" t="s">
        <v>1246</v>
      </c>
      <c r="G186" s="26" t="s">
        <v>544</v>
      </c>
      <c r="H186" s="26" t="s">
        <v>1247</v>
      </c>
      <c r="I186" s="40" t="s">
        <v>34</v>
      </c>
      <c r="J186" s="40"/>
      <c r="K186" s="75"/>
      <c r="L186" s="76"/>
      <c r="M186" s="40"/>
      <c r="N186" s="40" t="s">
        <v>71</v>
      </c>
      <c r="O186" s="24" t="s">
        <v>122</v>
      </c>
      <c r="P186" s="95">
        <v>44075</v>
      </c>
      <c r="Q186" s="95">
        <v>45108</v>
      </c>
      <c r="R186" s="103">
        <f>(DATEDIF(P186,Q186,"M"))/12</f>
        <v>2.83333333333333</v>
      </c>
      <c r="S186" s="24" t="s">
        <v>74</v>
      </c>
      <c r="T186" s="40" t="s">
        <v>75</v>
      </c>
      <c r="U186" s="40" t="s">
        <v>39</v>
      </c>
      <c r="V186" s="40" t="s">
        <v>39</v>
      </c>
      <c r="W186" s="40" t="s">
        <v>40</v>
      </c>
      <c r="X186" s="40" t="s">
        <v>39</v>
      </c>
      <c r="Y186" s="34">
        <v>1500</v>
      </c>
      <c r="Z186" s="41" t="s">
        <v>1248</v>
      </c>
      <c r="AA186" s="37"/>
    </row>
    <row r="187" s="1" customFormat="1" ht="25" customHeight="1" spans="1:27">
      <c r="A187" s="22">
        <f>SUBTOTAL(103,$E$5:E187)+0</f>
        <v>183</v>
      </c>
      <c r="B187" s="24" t="s">
        <v>124</v>
      </c>
      <c r="C187" s="53" t="s">
        <v>717</v>
      </c>
      <c r="D187" s="24" t="s">
        <v>1249</v>
      </c>
      <c r="E187" s="24" t="s">
        <v>544</v>
      </c>
      <c r="F187" s="24" t="s">
        <v>1103</v>
      </c>
      <c r="G187" s="26" t="s">
        <v>907</v>
      </c>
      <c r="H187" s="26" t="s">
        <v>1250</v>
      </c>
      <c r="I187" s="40" t="s">
        <v>34</v>
      </c>
      <c r="J187" s="40"/>
      <c r="K187" s="75"/>
      <c r="L187" s="76"/>
      <c r="M187" s="40"/>
      <c r="N187" s="40" t="s">
        <v>121</v>
      </c>
      <c r="O187" s="51" t="s">
        <v>1075</v>
      </c>
      <c r="P187" s="84">
        <v>44075</v>
      </c>
      <c r="Q187" s="84">
        <v>45108</v>
      </c>
      <c r="R187" s="103">
        <f>(DATEDIF(P187,Q187,"M"))/12</f>
        <v>2.83333333333333</v>
      </c>
      <c r="S187" s="114" t="s">
        <v>74</v>
      </c>
      <c r="T187" s="40" t="s">
        <v>75</v>
      </c>
      <c r="U187" s="40" t="s">
        <v>39</v>
      </c>
      <c r="V187" s="40" t="s">
        <v>39</v>
      </c>
      <c r="W187" s="40" t="s">
        <v>40</v>
      </c>
      <c r="X187" s="40" t="s">
        <v>39</v>
      </c>
      <c r="Y187" s="34">
        <v>1500</v>
      </c>
      <c r="Z187" s="41" t="s">
        <v>1251</v>
      </c>
      <c r="AA187" s="37"/>
    </row>
    <row r="188" s="1" customFormat="1" ht="25" customHeight="1" spans="1:27">
      <c r="A188" s="22">
        <f>SUBTOTAL(103,$E$5:E188)+0</f>
        <v>184</v>
      </c>
      <c r="B188" s="47" t="s">
        <v>124</v>
      </c>
      <c r="C188" s="53" t="s">
        <v>540</v>
      </c>
      <c r="D188" s="47" t="s">
        <v>1252</v>
      </c>
      <c r="E188" s="47" t="s">
        <v>544</v>
      </c>
      <c r="F188" s="47" t="s">
        <v>1253</v>
      </c>
      <c r="G188" s="26" t="s">
        <v>1144</v>
      </c>
      <c r="H188" s="26" t="s">
        <v>1254</v>
      </c>
      <c r="I188" s="40" t="s">
        <v>34</v>
      </c>
      <c r="J188" s="40"/>
      <c r="K188" s="75"/>
      <c r="L188" s="76"/>
      <c r="M188" s="40"/>
      <c r="N188" s="87" t="s">
        <v>93</v>
      </c>
      <c r="O188" s="87" t="s">
        <v>641</v>
      </c>
      <c r="P188" s="90">
        <v>44440</v>
      </c>
      <c r="Q188" s="134">
        <v>45474</v>
      </c>
      <c r="R188" s="103">
        <f>(DATEDIF(P188,Q188,"M"))/12</f>
        <v>2.83333333333333</v>
      </c>
      <c r="S188" s="116" t="s">
        <v>37</v>
      </c>
      <c r="T188" s="47" t="s">
        <v>38</v>
      </c>
      <c r="U188" s="40" t="s">
        <v>39</v>
      </c>
      <c r="V188" s="40" t="s">
        <v>39</v>
      </c>
      <c r="W188" s="40" t="s">
        <v>40</v>
      </c>
      <c r="X188" s="40" t="s">
        <v>39</v>
      </c>
      <c r="Y188" s="34">
        <v>1500</v>
      </c>
      <c r="Z188" s="41" t="s">
        <v>1255</v>
      </c>
      <c r="AA188" s="37"/>
    </row>
    <row r="189" s="1" customFormat="1" ht="25" customHeight="1" spans="1:27">
      <c r="A189" s="22">
        <f>SUBTOTAL(103,$E$5:E189)+0</f>
        <v>185</v>
      </c>
      <c r="B189" s="24" t="s">
        <v>124</v>
      </c>
      <c r="C189" s="53" t="s">
        <v>670</v>
      </c>
      <c r="D189" s="24" t="s">
        <v>1256</v>
      </c>
      <c r="E189" s="24" t="s">
        <v>544</v>
      </c>
      <c r="F189" s="24" t="s">
        <v>1257</v>
      </c>
      <c r="G189" s="26" t="s">
        <v>876</v>
      </c>
      <c r="H189" s="26" t="s">
        <v>1258</v>
      </c>
      <c r="I189" s="40" t="s">
        <v>34</v>
      </c>
      <c r="J189" s="40"/>
      <c r="K189" s="75"/>
      <c r="L189" s="76"/>
      <c r="M189" s="40"/>
      <c r="N189" s="51" t="s">
        <v>279</v>
      </c>
      <c r="O189" s="51" t="s">
        <v>436</v>
      </c>
      <c r="P189" s="134">
        <v>44105</v>
      </c>
      <c r="Q189" s="90">
        <v>45108</v>
      </c>
      <c r="R189" s="103">
        <f>(DATEDIF(P189,Q189,"M"))/12</f>
        <v>2.75</v>
      </c>
      <c r="S189" s="142" t="s">
        <v>74</v>
      </c>
      <c r="T189" s="24" t="s">
        <v>38</v>
      </c>
      <c r="U189" s="40" t="s">
        <v>39</v>
      </c>
      <c r="V189" s="40" t="s">
        <v>39</v>
      </c>
      <c r="W189" s="40" t="s">
        <v>40</v>
      </c>
      <c r="X189" s="40" t="s">
        <v>39</v>
      </c>
      <c r="Y189" s="34">
        <v>1500</v>
      </c>
      <c r="Z189" s="41" t="s">
        <v>1259</v>
      </c>
      <c r="AA189" s="37"/>
    </row>
    <row r="190" s="1" customFormat="1" ht="25" customHeight="1" spans="1:27">
      <c r="A190" s="22">
        <f>SUBTOTAL(103,$E$5:E190)+0</f>
        <v>186</v>
      </c>
      <c r="B190" s="41" t="s">
        <v>124</v>
      </c>
      <c r="C190" s="34" t="s">
        <v>684</v>
      </c>
      <c r="D190" s="41" t="s">
        <v>1260</v>
      </c>
      <c r="E190" s="41" t="s">
        <v>681</v>
      </c>
      <c r="F190" s="29" t="s">
        <v>1261</v>
      </c>
      <c r="G190" s="26" t="s">
        <v>1262</v>
      </c>
      <c r="H190" s="26" t="s">
        <v>1263</v>
      </c>
      <c r="I190" s="29" t="s">
        <v>34</v>
      </c>
      <c r="J190" s="22" t="s">
        <v>1261</v>
      </c>
      <c r="K190" s="75" t="s">
        <v>1262</v>
      </c>
      <c r="L190" s="76" t="s">
        <v>1264</v>
      </c>
      <c r="M190" s="82" t="s">
        <v>34</v>
      </c>
      <c r="N190" s="55" t="s">
        <v>1265</v>
      </c>
      <c r="O190" s="26" t="s">
        <v>1266</v>
      </c>
      <c r="P190" s="78">
        <v>44105</v>
      </c>
      <c r="Q190" s="78">
        <v>45474</v>
      </c>
      <c r="R190" s="103">
        <f>(DATEDIF(P190,Q190,"M"))/12</f>
        <v>3.75</v>
      </c>
      <c r="S190" s="141" t="s">
        <v>37</v>
      </c>
      <c r="T190" s="41" t="s">
        <v>38</v>
      </c>
      <c r="U190" s="33" t="s">
        <v>39</v>
      </c>
      <c r="V190" s="28" t="s">
        <v>39</v>
      </c>
      <c r="W190" s="28" t="s">
        <v>40</v>
      </c>
      <c r="X190" s="28" t="s">
        <v>39</v>
      </c>
      <c r="Y190" s="34">
        <v>3000</v>
      </c>
      <c r="Z190" s="41" t="s">
        <v>1267</v>
      </c>
      <c r="AA190" s="41" t="s">
        <v>197</v>
      </c>
    </row>
    <row r="191" s="1" customFormat="1" ht="25" customHeight="1" spans="1:27">
      <c r="A191" s="22">
        <f>SUBTOTAL(103,$E$5:E191)+0</f>
        <v>187</v>
      </c>
      <c r="B191" s="34" t="s">
        <v>124</v>
      </c>
      <c r="C191" s="34" t="s">
        <v>1214</v>
      </c>
      <c r="D191" s="34" t="s">
        <v>1268</v>
      </c>
      <c r="E191" s="34" t="s">
        <v>681</v>
      </c>
      <c r="F191" s="29" t="s">
        <v>1269</v>
      </c>
      <c r="G191" s="26" t="s">
        <v>462</v>
      </c>
      <c r="H191" s="26" t="s">
        <v>1270</v>
      </c>
      <c r="I191" s="29" t="s">
        <v>34</v>
      </c>
      <c r="J191" s="22" t="s">
        <v>1269</v>
      </c>
      <c r="K191" s="75" t="s">
        <v>462</v>
      </c>
      <c r="L191" s="76" t="s">
        <v>442</v>
      </c>
      <c r="M191" s="82" t="s">
        <v>34</v>
      </c>
      <c r="N191" s="55" t="s">
        <v>111</v>
      </c>
      <c r="O191" s="26" t="s">
        <v>465</v>
      </c>
      <c r="P191" s="78">
        <v>44440</v>
      </c>
      <c r="Q191" s="78">
        <v>45474</v>
      </c>
      <c r="R191" s="103">
        <f>(DATEDIF(P191,Q191,"M"))/12</f>
        <v>2.83333333333333</v>
      </c>
      <c r="S191" s="118" t="s">
        <v>37</v>
      </c>
      <c r="T191" s="34" t="s">
        <v>38</v>
      </c>
      <c r="U191" s="33" t="s">
        <v>39</v>
      </c>
      <c r="V191" s="28" t="s">
        <v>39</v>
      </c>
      <c r="W191" s="28" t="s">
        <v>39</v>
      </c>
      <c r="X191" s="28" t="s">
        <v>39</v>
      </c>
      <c r="Y191" s="34">
        <v>3000</v>
      </c>
      <c r="Z191" s="41" t="s">
        <v>976</v>
      </c>
      <c r="AA191" s="124"/>
    </row>
    <row r="192" s="1" customFormat="1" ht="25" customHeight="1" spans="1:27">
      <c r="A192" s="22">
        <f>SUBTOTAL(103,$E$5:E192)+0</f>
        <v>188</v>
      </c>
      <c r="B192" s="34" t="s">
        <v>124</v>
      </c>
      <c r="C192" s="34" t="s">
        <v>170</v>
      </c>
      <c r="D192" s="41" t="s">
        <v>1271</v>
      </c>
      <c r="E192" s="41" t="s">
        <v>681</v>
      </c>
      <c r="F192" s="29" t="s">
        <v>1272</v>
      </c>
      <c r="G192" s="26" t="s">
        <v>737</v>
      </c>
      <c r="H192" s="26" t="s">
        <v>1273</v>
      </c>
      <c r="I192" s="29" t="s">
        <v>34</v>
      </c>
      <c r="J192" s="22" t="s">
        <v>1272</v>
      </c>
      <c r="K192" s="75" t="s">
        <v>737</v>
      </c>
      <c r="L192" s="76" t="s">
        <v>296</v>
      </c>
      <c r="M192" s="82" t="s">
        <v>34</v>
      </c>
      <c r="N192" s="55" t="s">
        <v>464</v>
      </c>
      <c r="O192" s="26" t="s">
        <v>1274</v>
      </c>
      <c r="P192" s="78">
        <v>44805</v>
      </c>
      <c r="Q192" s="78">
        <v>45839</v>
      </c>
      <c r="R192" s="103">
        <f>(DATEDIF(P192,Q192,"M"))/12</f>
        <v>2.83333333333333</v>
      </c>
      <c r="S192" s="141" t="s">
        <v>37</v>
      </c>
      <c r="T192" s="34" t="s">
        <v>38</v>
      </c>
      <c r="U192" s="33" t="s">
        <v>39</v>
      </c>
      <c r="V192" s="28" t="s">
        <v>40</v>
      </c>
      <c r="W192" s="28" t="s">
        <v>39</v>
      </c>
      <c r="X192" s="28" t="s">
        <v>39</v>
      </c>
      <c r="Y192" s="34">
        <v>3000</v>
      </c>
      <c r="Z192" s="41" t="s">
        <v>1275</v>
      </c>
      <c r="AA192" s="124"/>
    </row>
    <row r="193" s="1" customFormat="1" ht="25" customHeight="1" spans="1:27">
      <c r="A193" s="22">
        <f>SUBTOTAL(103,$E$5:E193)+0</f>
        <v>189</v>
      </c>
      <c r="B193" s="34" t="s">
        <v>124</v>
      </c>
      <c r="C193" s="34" t="s">
        <v>170</v>
      </c>
      <c r="D193" s="34" t="s">
        <v>1276</v>
      </c>
      <c r="E193" s="34" t="s">
        <v>681</v>
      </c>
      <c r="F193" s="29" t="s">
        <v>1277</v>
      </c>
      <c r="G193" s="26" t="s">
        <v>814</v>
      </c>
      <c r="H193" s="26" t="s">
        <v>1278</v>
      </c>
      <c r="I193" s="29" t="s">
        <v>34</v>
      </c>
      <c r="J193" s="22" t="s">
        <v>1277</v>
      </c>
      <c r="K193" s="75" t="s">
        <v>814</v>
      </c>
      <c r="L193" s="76" t="s">
        <v>1279</v>
      </c>
      <c r="M193" s="82" t="s">
        <v>34</v>
      </c>
      <c r="N193" s="55" t="s">
        <v>413</v>
      </c>
      <c r="O193" s="26" t="s">
        <v>465</v>
      </c>
      <c r="P193" s="78">
        <v>44440</v>
      </c>
      <c r="Q193" s="78">
        <v>45474</v>
      </c>
      <c r="R193" s="103">
        <f>(DATEDIF(P193,Q193,"M"))/12</f>
        <v>2.83333333333333</v>
      </c>
      <c r="S193" s="118" t="s">
        <v>37</v>
      </c>
      <c r="T193" s="34" t="s">
        <v>38</v>
      </c>
      <c r="U193" s="33" t="s">
        <v>39</v>
      </c>
      <c r="V193" s="28" t="s">
        <v>40</v>
      </c>
      <c r="W193" s="28" t="s">
        <v>39</v>
      </c>
      <c r="X193" s="28" t="s">
        <v>39</v>
      </c>
      <c r="Y193" s="34">
        <v>3000</v>
      </c>
      <c r="Z193" s="41" t="s">
        <v>1280</v>
      </c>
      <c r="AA193" s="124"/>
    </row>
    <row r="194" s="1" customFormat="1" ht="25" customHeight="1" spans="1:27">
      <c r="A194" s="22">
        <f>SUBTOTAL(103,$E$5:E194)+0</f>
        <v>190</v>
      </c>
      <c r="B194" s="34" t="s">
        <v>124</v>
      </c>
      <c r="C194" s="34" t="s">
        <v>830</v>
      </c>
      <c r="D194" s="34" t="s">
        <v>1281</v>
      </c>
      <c r="E194" s="34" t="s">
        <v>681</v>
      </c>
      <c r="F194" s="29" t="s">
        <v>1282</v>
      </c>
      <c r="G194" s="26" t="s">
        <v>735</v>
      </c>
      <c r="H194" s="26" t="s">
        <v>1283</v>
      </c>
      <c r="I194" s="29" t="s">
        <v>34</v>
      </c>
      <c r="J194" s="22" t="s">
        <v>1282</v>
      </c>
      <c r="K194" s="75" t="s">
        <v>735</v>
      </c>
      <c r="L194" s="76" t="s">
        <v>1284</v>
      </c>
      <c r="M194" s="82" t="s">
        <v>34</v>
      </c>
      <c r="N194" s="55" t="s">
        <v>93</v>
      </c>
      <c r="O194" s="26" t="s">
        <v>849</v>
      </c>
      <c r="P194" s="78">
        <v>44440</v>
      </c>
      <c r="Q194" s="78">
        <v>45474</v>
      </c>
      <c r="R194" s="103">
        <f>(DATEDIF(P194,Q194,"M"))/12</f>
        <v>2.83333333333333</v>
      </c>
      <c r="S194" s="118" t="s">
        <v>37</v>
      </c>
      <c r="T194" s="34" t="s">
        <v>38</v>
      </c>
      <c r="U194" s="33" t="s">
        <v>39</v>
      </c>
      <c r="V194" s="28" t="s">
        <v>40</v>
      </c>
      <c r="W194" s="28" t="s">
        <v>39</v>
      </c>
      <c r="X194" s="28" t="s">
        <v>39</v>
      </c>
      <c r="Y194" s="34">
        <v>3000</v>
      </c>
      <c r="Z194" s="41" t="s">
        <v>1285</v>
      </c>
      <c r="AA194" s="124"/>
    </row>
    <row r="195" s="1" customFormat="1" ht="25" customHeight="1" spans="1:27">
      <c r="A195" s="22">
        <f>SUBTOTAL(103,$E$5:E195)+0</f>
        <v>191</v>
      </c>
      <c r="B195" s="34" t="s">
        <v>124</v>
      </c>
      <c r="C195" s="34" t="s">
        <v>698</v>
      </c>
      <c r="D195" s="34" t="s">
        <v>1286</v>
      </c>
      <c r="E195" s="34" t="s">
        <v>681</v>
      </c>
      <c r="F195" s="29" t="s">
        <v>1287</v>
      </c>
      <c r="G195" s="26" t="s">
        <v>1004</v>
      </c>
      <c r="H195" s="26" t="s">
        <v>1288</v>
      </c>
      <c r="I195" s="29" t="s">
        <v>34</v>
      </c>
      <c r="J195" s="22" t="s">
        <v>1287</v>
      </c>
      <c r="K195" s="75" t="s">
        <v>1004</v>
      </c>
      <c r="L195" s="76" t="s">
        <v>1100</v>
      </c>
      <c r="M195" s="82" t="s">
        <v>59</v>
      </c>
      <c r="N195" s="55" t="s">
        <v>817</v>
      </c>
      <c r="O195" s="26" t="s">
        <v>1289</v>
      </c>
      <c r="P195" s="78">
        <v>44440</v>
      </c>
      <c r="Q195" s="78">
        <v>45474</v>
      </c>
      <c r="R195" s="103">
        <f>(DATEDIF(P195,Q195,"M"))/12</f>
        <v>2.83333333333333</v>
      </c>
      <c r="S195" s="118" t="s">
        <v>37</v>
      </c>
      <c r="T195" s="34" t="s">
        <v>38</v>
      </c>
      <c r="U195" s="33" t="s">
        <v>39</v>
      </c>
      <c r="V195" s="28" t="s">
        <v>39</v>
      </c>
      <c r="W195" s="28" t="s">
        <v>40</v>
      </c>
      <c r="X195" s="28" t="s">
        <v>39</v>
      </c>
      <c r="Y195" s="34">
        <v>3000</v>
      </c>
      <c r="Z195" s="41" t="s">
        <v>1290</v>
      </c>
      <c r="AA195" s="22"/>
    </row>
    <row r="196" s="1" customFormat="1" ht="25" customHeight="1" spans="1:27">
      <c r="A196" s="22">
        <f>SUBTOTAL(103,$E$5:E196)+0</f>
        <v>192</v>
      </c>
      <c r="B196" s="41" t="s">
        <v>124</v>
      </c>
      <c r="C196" s="22" t="s">
        <v>678</v>
      </c>
      <c r="D196" s="147" t="s">
        <v>1291</v>
      </c>
      <c r="E196" s="148" t="s">
        <v>681</v>
      </c>
      <c r="F196" s="29"/>
      <c r="G196" s="26"/>
      <c r="H196" s="26"/>
      <c r="I196" s="29"/>
      <c r="J196" s="22" t="s">
        <v>1292</v>
      </c>
      <c r="K196" s="75" t="s">
        <v>1293</v>
      </c>
      <c r="L196" s="76" t="s">
        <v>1294</v>
      </c>
      <c r="M196" s="82" t="s">
        <v>59</v>
      </c>
      <c r="N196" s="46" t="s">
        <v>71</v>
      </c>
      <c r="O196" s="147" t="s">
        <v>348</v>
      </c>
      <c r="P196" s="94">
        <v>45170</v>
      </c>
      <c r="Q196" s="94">
        <v>46206</v>
      </c>
      <c r="R196" s="103">
        <f>(DATEDIF(P196,Q196,"M"))/12</f>
        <v>2.83333333333333</v>
      </c>
      <c r="S196" s="41" t="s">
        <v>74</v>
      </c>
      <c r="T196" s="41" t="s">
        <v>75</v>
      </c>
      <c r="U196" s="33" t="s">
        <v>39</v>
      </c>
      <c r="V196" s="41" t="s">
        <v>40</v>
      </c>
      <c r="W196" s="41" t="s">
        <v>39</v>
      </c>
      <c r="X196" s="41" t="s">
        <v>39</v>
      </c>
      <c r="Y196" s="34">
        <v>1500</v>
      </c>
      <c r="Z196" s="41" t="s">
        <v>1295</v>
      </c>
      <c r="AA196" s="22"/>
    </row>
    <row r="197" s="1" customFormat="1" ht="25" customHeight="1" spans="1:27">
      <c r="A197" s="22">
        <f>SUBTOTAL(103,$E$5:E197)+0</f>
        <v>193</v>
      </c>
      <c r="B197" s="41" t="s">
        <v>124</v>
      </c>
      <c r="C197" s="22" t="s">
        <v>1296</v>
      </c>
      <c r="D197" s="147" t="s">
        <v>1297</v>
      </c>
      <c r="E197" s="148" t="s">
        <v>681</v>
      </c>
      <c r="F197" s="29"/>
      <c r="G197" s="26"/>
      <c r="H197" s="26"/>
      <c r="I197" s="29"/>
      <c r="J197" s="22" t="s">
        <v>1298</v>
      </c>
      <c r="K197" s="75" t="s">
        <v>1299</v>
      </c>
      <c r="L197" s="76" t="s">
        <v>667</v>
      </c>
      <c r="M197" s="82" t="s">
        <v>59</v>
      </c>
      <c r="N197" s="46" t="s">
        <v>71</v>
      </c>
      <c r="O197" s="147" t="s">
        <v>348</v>
      </c>
      <c r="P197" s="94">
        <v>45170</v>
      </c>
      <c r="Q197" s="94">
        <v>46207</v>
      </c>
      <c r="R197" s="103">
        <f>(DATEDIF(P197,Q197,"M"))/12</f>
        <v>2.83333333333333</v>
      </c>
      <c r="S197" s="41" t="s">
        <v>74</v>
      </c>
      <c r="T197" s="41" t="s">
        <v>75</v>
      </c>
      <c r="U197" s="33" t="s">
        <v>39</v>
      </c>
      <c r="V197" s="41" t="s">
        <v>39</v>
      </c>
      <c r="W197" s="41" t="s">
        <v>40</v>
      </c>
      <c r="X197" s="41" t="s">
        <v>39</v>
      </c>
      <c r="Y197" s="34">
        <v>1500</v>
      </c>
      <c r="Z197" s="41" t="s">
        <v>1300</v>
      </c>
      <c r="AA197" s="22"/>
    </row>
    <row r="198" s="1" customFormat="1" ht="25" customHeight="1" spans="1:27">
      <c r="A198" s="22">
        <f>SUBTOTAL(103,$E$5:E198)+0</f>
        <v>194</v>
      </c>
      <c r="B198" s="41" t="s">
        <v>124</v>
      </c>
      <c r="C198" s="22" t="s">
        <v>1301</v>
      </c>
      <c r="D198" s="147" t="s">
        <v>1302</v>
      </c>
      <c r="E198" s="148" t="s">
        <v>681</v>
      </c>
      <c r="F198" s="29"/>
      <c r="G198" s="26"/>
      <c r="H198" s="26"/>
      <c r="I198" s="29"/>
      <c r="J198" s="22" t="s">
        <v>1303</v>
      </c>
      <c r="K198" s="75" t="s">
        <v>1304</v>
      </c>
      <c r="L198" s="76" t="s">
        <v>442</v>
      </c>
      <c r="M198" s="82" t="s">
        <v>59</v>
      </c>
      <c r="N198" s="46" t="s">
        <v>71</v>
      </c>
      <c r="O198" s="147" t="s">
        <v>230</v>
      </c>
      <c r="P198" s="94">
        <v>45170</v>
      </c>
      <c r="Q198" s="94">
        <v>46207</v>
      </c>
      <c r="R198" s="103">
        <f>(DATEDIF(P198,Q198,"M"))/12</f>
        <v>2.83333333333333</v>
      </c>
      <c r="S198" s="41" t="s">
        <v>74</v>
      </c>
      <c r="T198" s="41" t="s">
        <v>75</v>
      </c>
      <c r="U198" s="33" t="s">
        <v>39</v>
      </c>
      <c r="V198" s="41" t="s">
        <v>39</v>
      </c>
      <c r="W198" s="41" t="s">
        <v>40</v>
      </c>
      <c r="X198" s="41" t="s">
        <v>39</v>
      </c>
      <c r="Y198" s="34">
        <v>1500</v>
      </c>
      <c r="Z198" s="41" t="s">
        <v>1305</v>
      </c>
      <c r="AA198" s="22"/>
    </row>
    <row r="199" s="1" customFormat="1" ht="25" customHeight="1" spans="1:27">
      <c r="A199" s="22">
        <f>SUBTOTAL(103,$E$5:E199)+0</f>
        <v>195</v>
      </c>
      <c r="B199" s="34" t="s">
        <v>124</v>
      </c>
      <c r="C199" s="33" t="s">
        <v>170</v>
      </c>
      <c r="D199" s="34" t="s">
        <v>1306</v>
      </c>
      <c r="E199" s="34" t="s">
        <v>681</v>
      </c>
      <c r="F199" s="29" t="s">
        <v>1277</v>
      </c>
      <c r="G199" s="26" t="s">
        <v>814</v>
      </c>
      <c r="H199" s="26" t="s">
        <v>1278</v>
      </c>
      <c r="I199" s="29" t="s">
        <v>34</v>
      </c>
      <c r="J199" s="75" t="s">
        <v>1277</v>
      </c>
      <c r="K199" s="75" t="s">
        <v>814</v>
      </c>
      <c r="L199" s="76" t="s">
        <v>1279</v>
      </c>
      <c r="M199" s="38" t="s">
        <v>34</v>
      </c>
      <c r="N199" s="22" t="s">
        <v>121</v>
      </c>
      <c r="O199" s="75" t="s">
        <v>1140</v>
      </c>
      <c r="P199" s="151">
        <v>44440</v>
      </c>
      <c r="Q199" s="151">
        <v>45474</v>
      </c>
      <c r="R199" s="103">
        <f>(DATEDIF(P199,Q199,"M"))/12</f>
        <v>2.83333333333333</v>
      </c>
      <c r="S199" s="108" t="s">
        <v>74</v>
      </c>
      <c r="T199" s="38" t="s">
        <v>75</v>
      </c>
      <c r="U199" s="38" t="s">
        <v>39</v>
      </c>
      <c r="V199" s="38" t="s">
        <v>40</v>
      </c>
      <c r="W199" s="38" t="s">
        <v>39</v>
      </c>
      <c r="X199" s="38" t="s">
        <v>39</v>
      </c>
      <c r="Y199" s="34">
        <v>3000</v>
      </c>
      <c r="Z199" s="41" t="s">
        <v>1307</v>
      </c>
      <c r="AA199" s="22"/>
    </row>
    <row r="200" s="1" customFormat="1" ht="25" customHeight="1" spans="1:27">
      <c r="A200" s="22">
        <f>SUBTOTAL(103,$E$5:E200)+0</f>
        <v>196</v>
      </c>
      <c r="B200" s="41" t="s">
        <v>124</v>
      </c>
      <c r="C200" s="33" t="s">
        <v>670</v>
      </c>
      <c r="D200" s="41" t="s">
        <v>1308</v>
      </c>
      <c r="E200" s="41" t="s">
        <v>681</v>
      </c>
      <c r="F200" s="29" t="s">
        <v>1309</v>
      </c>
      <c r="G200" s="26" t="s">
        <v>1128</v>
      </c>
      <c r="H200" s="26" t="s">
        <v>1310</v>
      </c>
      <c r="I200" s="29" t="s">
        <v>34</v>
      </c>
      <c r="J200" s="41" t="s">
        <v>1309</v>
      </c>
      <c r="K200" s="75" t="s">
        <v>1128</v>
      </c>
      <c r="L200" s="76" t="s">
        <v>332</v>
      </c>
      <c r="M200" s="38" t="s">
        <v>34</v>
      </c>
      <c r="N200" s="22" t="s">
        <v>121</v>
      </c>
      <c r="O200" s="55" t="s">
        <v>1311</v>
      </c>
      <c r="P200" s="151">
        <v>44440</v>
      </c>
      <c r="Q200" s="151">
        <v>45474</v>
      </c>
      <c r="R200" s="103">
        <f>(DATEDIF(P200,Q200,"M"))/12</f>
        <v>2.83333333333333</v>
      </c>
      <c r="S200" s="108" t="s">
        <v>74</v>
      </c>
      <c r="T200" s="38" t="s">
        <v>75</v>
      </c>
      <c r="U200" s="38" t="s">
        <v>39</v>
      </c>
      <c r="V200" s="38" t="s">
        <v>39</v>
      </c>
      <c r="W200" s="38" t="s">
        <v>40</v>
      </c>
      <c r="X200" s="38" t="s">
        <v>39</v>
      </c>
      <c r="Y200" s="34">
        <v>3000</v>
      </c>
      <c r="Z200" s="41" t="s">
        <v>1312</v>
      </c>
      <c r="AA200" s="22"/>
    </row>
    <row r="201" s="1" customFormat="1" ht="25" customHeight="1" spans="1:27">
      <c r="A201" s="22">
        <f>SUBTOTAL(103,$E$5:E201)+0</f>
        <v>197</v>
      </c>
      <c r="B201" s="41" t="s">
        <v>124</v>
      </c>
      <c r="C201" s="33" t="s">
        <v>125</v>
      </c>
      <c r="D201" s="41" t="s">
        <v>1313</v>
      </c>
      <c r="E201" s="41" t="s">
        <v>681</v>
      </c>
      <c r="F201" s="29" t="s">
        <v>1314</v>
      </c>
      <c r="G201" s="26" t="s">
        <v>544</v>
      </c>
      <c r="H201" s="26" t="s">
        <v>1315</v>
      </c>
      <c r="I201" s="29" t="s">
        <v>34</v>
      </c>
      <c r="J201" s="55" t="s">
        <v>1314</v>
      </c>
      <c r="K201" s="75" t="s">
        <v>544</v>
      </c>
      <c r="L201" s="76" t="s">
        <v>427</v>
      </c>
      <c r="M201" s="38" t="s">
        <v>34</v>
      </c>
      <c r="N201" s="22" t="s">
        <v>121</v>
      </c>
      <c r="O201" s="55" t="s">
        <v>1140</v>
      </c>
      <c r="P201" s="151">
        <v>44440</v>
      </c>
      <c r="Q201" s="151">
        <v>45474</v>
      </c>
      <c r="R201" s="103">
        <f>(DATEDIF(P201,Q201,"M"))/12</f>
        <v>2.83333333333333</v>
      </c>
      <c r="S201" s="108" t="s">
        <v>74</v>
      </c>
      <c r="T201" s="38" t="s">
        <v>75</v>
      </c>
      <c r="U201" s="38" t="s">
        <v>39</v>
      </c>
      <c r="V201" s="38" t="s">
        <v>39</v>
      </c>
      <c r="W201" s="38" t="s">
        <v>40</v>
      </c>
      <c r="X201" s="38" t="s">
        <v>39</v>
      </c>
      <c r="Y201" s="34">
        <v>3000</v>
      </c>
      <c r="Z201" s="41" t="s">
        <v>1316</v>
      </c>
      <c r="AA201" s="22"/>
    </row>
    <row r="202" s="1" customFormat="1" ht="25" customHeight="1" spans="1:27">
      <c r="A202" s="22">
        <f>SUBTOTAL(103,$E$5:E202)+0</f>
        <v>198</v>
      </c>
      <c r="B202" s="41" t="s">
        <v>124</v>
      </c>
      <c r="C202" s="33" t="s">
        <v>1214</v>
      </c>
      <c r="D202" s="41" t="s">
        <v>1317</v>
      </c>
      <c r="E202" s="41" t="s">
        <v>681</v>
      </c>
      <c r="F202" s="29" t="s">
        <v>1318</v>
      </c>
      <c r="G202" s="26" t="s">
        <v>1319</v>
      </c>
      <c r="H202" s="26" t="s">
        <v>1320</v>
      </c>
      <c r="I202" s="29" t="s">
        <v>34</v>
      </c>
      <c r="J202" s="55" t="s">
        <v>1318</v>
      </c>
      <c r="K202" s="75" t="s">
        <v>1319</v>
      </c>
      <c r="L202" s="76" t="s">
        <v>369</v>
      </c>
      <c r="M202" s="38" t="s">
        <v>34</v>
      </c>
      <c r="N202" s="46" t="s">
        <v>71</v>
      </c>
      <c r="O202" s="75" t="s">
        <v>384</v>
      </c>
      <c r="P202" s="85">
        <v>44440</v>
      </c>
      <c r="Q202" s="85">
        <v>45536</v>
      </c>
      <c r="R202" s="103">
        <f>(DATEDIF(P202,Q202,"M"))/12</f>
        <v>3</v>
      </c>
      <c r="S202" s="108" t="s">
        <v>74</v>
      </c>
      <c r="T202" s="38" t="s">
        <v>75</v>
      </c>
      <c r="U202" s="38" t="s">
        <v>39</v>
      </c>
      <c r="V202" s="38" t="s">
        <v>39</v>
      </c>
      <c r="W202" s="38" t="s">
        <v>40</v>
      </c>
      <c r="X202" s="38" t="s">
        <v>39</v>
      </c>
      <c r="Y202" s="34">
        <v>3000</v>
      </c>
      <c r="Z202" s="41" t="s">
        <v>1321</v>
      </c>
      <c r="AA202" s="22"/>
    </row>
    <row r="203" s="1" customFormat="1" ht="25" customHeight="1" spans="1:27">
      <c r="A203" s="22">
        <f>SUBTOTAL(103,$E$5:E203)+0</f>
        <v>199</v>
      </c>
      <c r="B203" s="41" t="s">
        <v>124</v>
      </c>
      <c r="C203" s="33" t="s">
        <v>704</v>
      </c>
      <c r="D203" s="41" t="s">
        <v>1322</v>
      </c>
      <c r="E203" s="41" t="s">
        <v>681</v>
      </c>
      <c r="F203" s="29" t="s">
        <v>1323</v>
      </c>
      <c r="G203" s="26" t="s">
        <v>723</v>
      </c>
      <c r="H203" s="26" t="s">
        <v>1324</v>
      </c>
      <c r="I203" s="29" t="s">
        <v>34</v>
      </c>
      <c r="J203" s="41" t="s">
        <v>1323</v>
      </c>
      <c r="K203" s="75" t="s">
        <v>723</v>
      </c>
      <c r="L203" s="76" t="s">
        <v>1325</v>
      </c>
      <c r="M203" s="38" t="s">
        <v>34</v>
      </c>
      <c r="N203" s="46" t="s">
        <v>71</v>
      </c>
      <c r="O203" s="41" t="s">
        <v>538</v>
      </c>
      <c r="P203" s="94">
        <v>44440</v>
      </c>
      <c r="Q203" s="94">
        <v>45474</v>
      </c>
      <c r="R203" s="103">
        <f>(DATEDIF(P203,Q203,"M"))/12</f>
        <v>2.83333333333333</v>
      </c>
      <c r="S203" s="108" t="s">
        <v>74</v>
      </c>
      <c r="T203" s="38" t="s">
        <v>75</v>
      </c>
      <c r="U203" s="38" t="s">
        <v>39</v>
      </c>
      <c r="V203" s="38" t="s">
        <v>40</v>
      </c>
      <c r="W203" s="38" t="s">
        <v>39</v>
      </c>
      <c r="X203" s="38" t="s">
        <v>39</v>
      </c>
      <c r="Y203" s="34">
        <v>3000</v>
      </c>
      <c r="Z203" s="41" t="s">
        <v>1326</v>
      </c>
      <c r="AA203" s="22"/>
    </row>
    <row r="204" s="1" customFormat="1" ht="25" customHeight="1" spans="1:27">
      <c r="A204" s="22">
        <f>SUBTOTAL(103,$E$5:E204)+0</f>
        <v>200</v>
      </c>
      <c r="B204" s="34" t="s">
        <v>124</v>
      </c>
      <c r="C204" s="33" t="s">
        <v>170</v>
      </c>
      <c r="D204" s="41" t="s">
        <v>1327</v>
      </c>
      <c r="E204" s="41" t="s">
        <v>681</v>
      </c>
      <c r="F204" s="29" t="s">
        <v>1328</v>
      </c>
      <c r="G204" s="26" t="s">
        <v>847</v>
      </c>
      <c r="H204" s="26" t="s">
        <v>1329</v>
      </c>
      <c r="I204" s="29" t="s">
        <v>34</v>
      </c>
      <c r="J204" s="41" t="s">
        <v>1328</v>
      </c>
      <c r="K204" s="75" t="s">
        <v>847</v>
      </c>
      <c r="L204" s="76" t="s">
        <v>1330</v>
      </c>
      <c r="M204" s="38" t="s">
        <v>34</v>
      </c>
      <c r="N204" s="46" t="s">
        <v>71</v>
      </c>
      <c r="O204" s="41" t="s">
        <v>1331</v>
      </c>
      <c r="P204" s="89">
        <v>44805</v>
      </c>
      <c r="Q204" s="89">
        <v>45839</v>
      </c>
      <c r="R204" s="103">
        <f>(DATEDIF(P204,Q204,"M"))/12</f>
        <v>2.83333333333333</v>
      </c>
      <c r="S204" s="108" t="s">
        <v>74</v>
      </c>
      <c r="T204" s="38" t="s">
        <v>75</v>
      </c>
      <c r="U204" s="38" t="s">
        <v>39</v>
      </c>
      <c r="V204" s="38" t="s">
        <v>40</v>
      </c>
      <c r="W204" s="38" t="s">
        <v>39</v>
      </c>
      <c r="X204" s="38" t="s">
        <v>39</v>
      </c>
      <c r="Y204" s="34">
        <v>3000</v>
      </c>
      <c r="Z204" s="41" t="s">
        <v>1275</v>
      </c>
      <c r="AA204" s="22"/>
    </row>
    <row r="205" s="1" customFormat="1" ht="25" customHeight="1" spans="1:27">
      <c r="A205" s="22">
        <f>SUBTOTAL(103,$E$5:E205)+0</f>
        <v>201</v>
      </c>
      <c r="B205" s="34" t="s">
        <v>124</v>
      </c>
      <c r="C205" s="33" t="s">
        <v>670</v>
      </c>
      <c r="D205" s="41" t="s">
        <v>1332</v>
      </c>
      <c r="E205" s="41" t="s">
        <v>681</v>
      </c>
      <c r="F205" s="29" t="s">
        <v>1333</v>
      </c>
      <c r="G205" s="26" t="s">
        <v>1334</v>
      </c>
      <c r="H205" s="26" t="s">
        <v>1335</v>
      </c>
      <c r="I205" s="29" t="s">
        <v>34</v>
      </c>
      <c r="J205" s="41" t="s">
        <v>1333</v>
      </c>
      <c r="K205" s="75" t="s">
        <v>1334</v>
      </c>
      <c r="L205" s="76" t="s">
        <v>768</v>
      </c>
      <c r="M205" s="38" t="s">
        <v>34</v>
      </c>
      <c r="N205" s="46" t="s">
        <v>71</v>
      </c>
      <c r="O205" s="41" t="s">
        <v>1336</v>
      </c>
      <c r="P205" s="89">
        <v>44805</v>
      </c>
      <c r="Q205" s="89">
        <v>45839</v>
      </c>
      <c r="R205" s="103">
        <f>(DATEDIF(P205,Q205,"M"))/12</f>
        <v>2.83333333333333</v>
      </c>
      <c r="S205" s="108" t="s">
        <v>74</v>
      </c>
      <c r="T205" s="38" t="s">
        <v>75</v>
      </c>
      <c r="U205" s="38" t="s">
        <v>39</v>
      </c>
      <c r="V205" s="38" t="s">
        <v>39</v>
      </c>
      <c r="W205" s="38" t="s">
        <v>40</v>
      </c>
      <c r="X205" s="38" t="s">
        <v>39</v>
      </c>
      <c r="Y205" s="34">
        <v>3000</v>
      </c>
      <c r="Z205" s="41" t="s">
        <v>1337</v>
      </c>
      <c r="AA205" s="22"/>
    </row>
    <row r="206" s="1" customFormat="1" ht="25" customHeight="1" spans="1:27">
      <c r="A206" s="22">
        <f>SUBTOTAL(103,$E$5:E206)+0</f>
        <v>202</v>
      </c>
      <c r="B206" s="34" t="s">
        <v>124</v>
      </c>
      <c r="C206" s="33" t="s">
        <v>911</v>
      </c>
      <c r="D206" s="41" t="s">
        <v>1338</v>
      </c>
      <c r="E206" s="41" t="s">
        <v>681</v>
      </c>
      <c r="F206" s="29" t="s">
        <v>1339</v>
      </c>
      <c r="G206" s="26" t="s">
        <v>1340</v>
      </c>
      <c r="H206" s="26" t="s">
        <v>1341</v>
      </c>
      <c r="I206" s="29" t="s">
        <v>34</v>
      </c>
      <c r="J206" s="55" t="s">
        <v>1339</v>
      </c>
      <c r="K206" s="75" t="s">
        <v>1340</v>
      </c>
      <c r="L206" s="76" t="s">
        <v>648</v>
      </c>
      <c r="M206" s="38" t="s">
        <v>34</v>
      </c>
      <c r="N206" s="46" t="s">
        <v>71</v>
      </c>
      <c r="O206" s="152" t="s">
        <v>230</v>
      </c>
      <c r="P206" s="89">
        <v>44805</v>
      </c>
      <c r="Q206" s="89">
        <v>45839</v>
      </c>
      <c r="R206" s="103">
        <f>(DATEDIF(P206,Q206,"M"))/12</f>
        <v>2.83333333333333</v>
      </c>
      <c r="S206" s="108" t="s">
        <v>74</v>
      </c>
      <c r="T206" s="38" t="s">
        <v>75</v>
      </c>
      <c r="U206" s="38" t="s">
        <v>39</v>
      </c>
      <c r="V206" s="38" t="s">
        <v>39</v>
      </c>
      <c r="W206" s="38" t="s">
        <v>40</v>
      </c>
      <c r="X206" s="38" t="s">
        <v>39</v>
      </c>
      <c r="Y206" s="34">
        <v>3000</v>
      </c>
      <c r="Z206" s="41" t="s">
        <v>1342</v>
      </c>
      <c r="AA206" s="22"/>
    </row>
    <row r="207" s="1" customFormat="1" ht="25" customHeight="1" spans="1:27">
      <c r="A207" s="22">
        <f>SUBTOTAL(103,$E$5:E207)+0</f>
        <v>203</v>
      </c>
      <c r="B207" s="34" t="s">
        <v>124</v>
      </c>
      <c r="C207" s="33" t="s">
        <v>830</v>
      </c>
      <c r="D207" s="41" t="s">
        <v>1343</v>
      </c>
      <c r="E207" s="41" t="s">
        <v>681</v>
      </c>
      <c r="F207" s="29" t="s">
        <v>1343</v>
      </c>
      <c r="G207" s="26" t="s">
        <v>681</v>
      </c>
      <c r="H207" s="26" t="s">
        <v>1344</v>
      </c>
      <c r="I207" s="29" t="s">
        <v>34</v>
      </c>
      <c r="J207" s="55" t="s">
        <v>1343</v>
      </c>
      <c r="K207" s="75" t="s">
        <v>681</v>
      </c>
      <c r="L207" s="76" t="s">
        <v>1345</v>
      </c>
      <c r="M207" s="38" t="s">
        <v>34</v>
      </c>
      <c r="N207" s="46" t="s">
        <v>71</v>
      </c>
      <c r="O207" s="152" t="s">
        <v>333</v>
      </c>
      <c r="P207" s="89">
        <v>44805</v>
      </c>
      <c r="Q207" s="89">
        <v>45839</v>
      </c>
      <c r="R207" s="103">
        <f>(DATEDIF(P207,Q207,"M"))/12</f>
        <v>2.83333333333333</v>
      </c>
      <c r="S207" s="108" t="s">
        <v>74</v>
      </c>
      <c r="T207" s="38" t="s">
        <v>75</v>
      </c>
      <c r="U207" s="38" t="s">
        <v>39</v>
      </c>
      <c r="V207" s="38" t="s">
        <v>39</v>
      </c>
      <c r="W207" s="38" t="s">
        <v>40</v>
      </c>
      <c r="X207" s="38" t="s">
        <v>39</v>
      </c>
      <c r="Y207" s="34">
        <v>3000</v>
      </c>
      <c r="Z207" s="41" t="s">
        <v>1346</v>
      </c>
      <c r="AA207" s="22"/>
    </row>
    <row r="208" s="1" customFormat="1" ht="25" customHeight="1" spans="1:27">
      <c r="A208" s="22">
        <f>SUBTOTAL(103,$E$5:E208)+0</f>
        <v>204</v>
      </c>
      <c r="B208" s="57" t="s">
        <v>124</v>
      </c>
      <c r="C208" s="30" t="s">
        <v>1052</v>
      </c>
      <c r="D208" s="58" t="s">
        <v>1347</v>
      </c>
      <c r="E208" s="59" t="s">
        <v>681</v>
      </c>
      <c r="F208" s="29"/>
      <c r="G208" s="26"/>
      <c r="H208" s="26"/>
      <c r="I208" s="29"/>
      <c r="J208" s="96" t="s">
        <v>1348</v>
      </c>
      <c r="K208" s="75" t="s">
        <v>1349</v>
      </c>
      <c r="L208" s="76" t="s">
        <v>508</v>
      </c>
      <c r="M208" s="30" t="s">
        <v>59</v>
      </c>
      <c r="N208" s="55" t="s">
        <v>60</v>
      </c>
      <c r="O208" s="26" t="s">
        <v>112</v>
      </c>
      <c r="P208" s="78">
        <v>45170</v>
      </c>
      <c r="Q208" s="78">
        <v>46569</v>
      </c>
      <c r="R208" s="103">
        <f>(DATEDIF(P208,Q208,"M"))/12</f>
        <v>3.83333333333333</v>
      </c>
      <c r="S208" s="79" t="s">
        <v>37</v>
      </c>
      <c r="T208" s="119" t="s">
        <v>38</v>
      </c>
      <c r="U208" s="108" t="s">
        <v>39</v>
      </c>
      <c r="V208" s="109" t="s">
        <v>39</v>
      </c>
      <c r="W208" s="30" t="s">
        <v>40</v>
      </c>
      <c r="X208" s="107" t="s">
        <v>39</v>
      </c>
      <c r="Y208" s="34">
        <v>1500</v>
      </c>
      <c r="Z208" s="41" t="s">
        <v>1350</v>
      </c>
      <c r="AA208" s="96"/>
    </row>
    <row r="209" s="1" customFormat="1" ht="25" customHeight="1" spans="1:27">
      <c r="A209" s="22">
        <f>SUBTOTAL(103,$E$5:E209)+0</f>
        <v>205</v>
      </c>
      <c r="B209" s="24" t="s">
        <v>124</v>
      </c>
      <c r="C209" s="53" t="s">
        <v>684</v>
      </c>
      <c r="D209" s="24" t="s">
        <v>1351</v>
      </c>
      <c r="E209" s="24" t="s">
        <v>681</v>
      </c>
      <c r="F209" s="24" t="s">
        <v>1352</v>
      </c>
      <c r="G209" s="26" t="s">
        <v>1155</v>
      </c>
      <c r="H209" s="26" t="s">
        <v>1353</v>
      </c>
      <c r="I209" s="40" t="s">
        <v>34</v>
      </c>
      <c r="J209" s="40"/>
      <c r="K209" s="75"/>
      <c r="L209" s="76"/>
      <c r="M209" s="40"/>
      <c r="N209" s="40" t="s">
        <v>71</v>
      </c>
      <c r="O209" s="87" t="s">
        <v>1354</v>
      </c>
      <c r="P209" s="155">
        <v>44075</v>
      </c>
      <c r="Q209" s="155">
        <v>45108</v>
      </c>
      <c r="R209" s="103">
        <f>(DATEDIF(P209,Q209,"M"))/12</f>
        <v>2.83333333333333</v>
      </c>
      <c r="S209" s="114" t="s">
        <v>74</v>
      </c>
      <c r="T209" s="40" t="s">
        <v>75</v>
      </c>
      <c r="U209" s="40" t="s">
        <v>39</v>
      </c>
      <c r="V209" s="40" t="s">
        <v>39</v>
      </c>
      <c r="W209" s="40" t="s">
        <v>40</v>
      </c>
      <c r="X209" s="40" t="s">
        <v>39</v>
      </c>
      <c r="Y209" s="34">
        <v>1500</v>
      </c>
      <c r="Z209" s="41" t="s">
        <v>1355</v>
      </c>
      <c r="AA209" s="37"/>
    </row>
    <row r="210" s="1" customFormat="1" ht="25" customHeight="1" spans="1:27">
      <c r="A210" s="22">
        <f>SUBTOTAL(103,$E$5:E210)+0</f>
        <v>206</v>
      </c>
      <c r="B210" s="24" t="s">
        <v>124</v>
      </c>
      <c r="C210" s="53" t="s">
        <v>446</v>
      </c>
      <c r="D210" s="24" t="s">
        <v>1356</v>
      </c>
      <c r="E210" s="24" t="s">
        <v>681</v>
      </c>
      <c r="F210" s="24" t="s">
        <v>1357</v>
      </c>
      <c r="G210" s="26" t="s">
        <v>1128</v>
      </c>
      <c r="H210" s="26" t="s">
        <v>1358</v>
      </c>
      <c r="I210" s="40" t="s">
        <v>34</v>
      </c>
      <c r="J210" s="40"/>
      <c r="K210" s="75"/>
      <c r="L210" s="76"/>
      <c r="M210" s="40"/>
      <c r="N210" s="40" t="s">
        <v>121</v>
      </c>
      <c r="O210" s="51" t="s">
        <v>1359</v>
      </c>
      <c r="P210" s="84">
        <v>44075</v>
      </c>
      <c r="Q210" s="84">
        <v>45108</v>
      </c>
      <c r="R210" s="103">
        <f>(DATEDIF(P210,Q210,"M"))/12</f>
        <v>2.83333333333333</v>
      </c>
      <c r="S210" s="114" t="s">
        <v>74</v>
      </c>
      <c r="T210" s="40" t="s">
        <v>75</v>
      </c>
      <c r="U210" s="40" t="s">
        <v>39</v>
      </c>
      <c r="V210" s="40" t="s">
        <v>39</v>
      </c>
      <c r="W210" s="40" t="s">
        <v>40</v>
      </c>
      <c r="X210" s="40" t="s">
        <v>39</v>
      </c>
      <c r="Y210" s="34">
        <v>1500</v>
      </c>
      <c r="Z210" s="41" t="s">
        <v>1360</v>
      </c>
      <c r="AA210" s="37"/>
    </row>
    <row r="211" s="1" customFormat="1" ht="25" customHeight="1" spans="1:27">
      <c r="A211" s="22">
        <f>SUBTOTAL(103,$E$5:E211)+0</f>
        <v>207</v>
      </c>
      <c r="B211" s="24" t="s">
        <v>124</v>
      </c>
      <c r="C211" s="53" t="s">
        <v>830</v>
      </c>
      <c r="D211" s="24" t="s">
        <v>1361</v>
      </c>
      <c r="E211" s="24" t="s">
        <v>681</v>
      </c>
      <c r="F211" s="51" t="s">
        <v>1362</v>
      </c>
      <c r="G211" s="26" t="s">
        <v>952</v>
      </c>
      <c r="H211" s="26" t="s">
        <v>1363</v>
      </c>
      <c r="I211" s="40" t="s">
        <v>34</v>
      </c>
      <c r="J211" s="40"/>
      <c r="K211" s="75"/>
      <c r="L211" s="76"/>
      <c r="M211" s="40"/>
      <c r="N211" s="40" t="s">
        <v>71</v>
      </c>
      <c r="O211" s="87" t="s">
        <v>1364</v>
      </c>
      <c r="P211" s="134">
        <v>44105</v>
      </c>
      <c r="Q211" s="90">
        <v>45108</v>
      </c>
      <c r="R211" s="103">
        <f>(DATEDIF(P211,Q211,"M"))/12</f>
        <v>2.75</v>
      </c>
      <c r="S211" s="114" t="s">
        <v>74</v>
      </c>
      <c r="T211" s="40" t="s">
        <v>75</v>
      </c>
      <c r="U211" s="40" t="s">
        <v>39</v>
      </c>
      <c r="V211" s="40" t="s">
        <v>39</v>
      </c>
      <c r="W211" s="40" t="s">
        <v>40</v>
      </c>
      <c r="X211" s="40" t="s">
        <v>39</v>
      </c>
      <c r="Y211" s="34">
        <v>1500</v>
      </c>
      <c r="Z211" s="41" t="s">
        <v>1365</v>
      </c>
      <c r="AA211" s="37"/>
    </row>
    <row r="212" s="1" customFormat="1" ht="25" customHeight="1" spans="1:27">
      <c r="A212" s="22">
        <f>SUBTOTAL(103,$E$5:E212)+0</f>
        <v>208</v>
      </c>
      <c r="B212" s="24" t="s">
        <v>124</v>
      </c>
      <c r="C212" s="53" t="s">
        <v>758</v>
      </c>
      <c r="D212" s="24" t="s">
        <v>1366</v>
      </c>
      <c r="E212" s="24" t="s">
        <v>681</v>
      </c>
      <c r="F212" s="51" t="s">
        <v>1367</v>
      </c>
      <c r="G212" s="26" t="s">
        <v>450</v>
      </c>
      <c r="H212" s="26" t="s">
        <v>1368</v>
      </c>
      <c r="I212" s="40" t="s">
        <v>34</v>
      </c>
      <c r="J212" s="40"/>
      <c r="K212" s="75"/>
      <c r="L212" s="76"/>
      <c r="M212" s="40"/>
      <c r="N212" s="40" t="s">
        <v>121</v>
      </c>
      <c r="O212" s="51" t="s">
        <v>1075</v>
      </c>
      <c r="P212" s="84">
        <v>44075</v>
      </c>
      <c r="Q212" s="84">
        <v>45108</v>
      </c>
      <c r="R212" s="103">
        <f>(DATEDIF(P212,Q212,"M"))/12</f>
        <v>2.83333333333333</v>
      </c>
      <c r="S212" s="114" t="s">
        <v>74</v>
      </c>
      <c r="T212" s="40" t="s">
        <v>75</v>
      </c>
      <c r="U212" s="40" t="s">
        <v>39</v>
      </c>
      <c r="V212" s="40" t="s">
        <v>40</v>
      </c>
      <c r="W212" s="40" t="s">
        <v>39</v>
      </c>
      <c r="X212" s="40" t="s">
        <v>39</v>
      </c>
      <c r="Y212" s="34">
        <v>1500</v>
      </c>
      <c r="Z212" s="41" t="s">
        <v>1369</v>
      </c>
      <c r="AA212" s="37"/>
    </row>
    <row r="213" s="1" customFormat="1" ht="25" customHeight="1" spans="1:27">
      <c r="A213" s="22">
        <f>SUBTOTAL(103,$E$5:E213)+0</f>
        <v>209</v>
      </c>
      <c r="B213" s="24" t="s">
        <v>124</v>
      </c>
      <c r="C213" s="53" t="s">
        <v>1214</v>
      </c>
      <c r="D213" s="24" t="s">
        <v>1370</v>
      </c>
      <c r="E213" s="24" t="s">
        <v>681</v>
      </c>
      <c r="F213" s="24" t="s">
        <v>1371</v>
      </c>
      <c r="G213" s="26" t="s">
        <v>629</v>
      </c>
      <c r="H213" s="26" t="s">
        <v>1372</v>
      </c>
      <c r="I213" s="40" t="s">
        <v>34</v>
      </c>
      <c r="J213" s="40"/>
      <c r="K213" s="75"/>
      <c r="L213" s="76"/>
      <c r="M213" s="40"/>
      <c r="N213" s="40" t="s">
        <v>71</v>
      </c>
      <c r="O213" s="87" t="s">
        <v>1373</v>
      </c>
      <c r="P213" s="134">
        <v>44105</v>
      </c>
      <c r="Q213" s="90">
        <v>45108</v>
      </c>
      <c r="R213" s="103">
        <f>(DATEDIF(P213,Q213,"M"))/12</f>
        <v>2.75</v>
      </c>
      <c r="S213" s="114" t="s">
        <v>74</v>
      </c>
      <c r="T213" s="40" t="s">
        <v>75</v>
      </c>
      <c r="U213" s="40" t="s">
        <v>39</v>
      </c>
      <c r="V213" s="40" t="s">
        <v>39</v>
      </c>
      <c r="W213" s="40" t="s">
        <v>40</v>
      </c>
      <c r="X213" s="40" t="s">
        <v>39</v>
      </c>
      <c r="Y213" s="34">
        <v>1500</v>
      </c>
      <c r="Z213" s="41" t="s">
        <v>1374</v>
      </c>
      <c r="AA213" s="37"/>
    </row>
    <row r="214" s="1" customFormat="1" ht="25" customHeight="1" spans="1:27">
      <c r="A214" s="22">
        <f>SUBTOTAL(103,$E$5:E214)+0</f>
        <v>210</v>
      </c>
      <c r="B214" s="22" t="s">
        <v>42</v>
      </c>
      <c r="C214" s="22" t="s">
        <v>43</v>
      </c>
      <c r="D214" s="48" t="s">
        <v>1375</v>
      </c>
      <c r="E214" s="49" t="s">
        <v>629</v>
      </c>
      <c r="F214" s="29"/>
      <c r="G214" s="26"/>
      <c r="H214" s="26"/>
      <c r="I214" s="29"/>
      <c r="J214" s="22" t="s">
        <v>1194</v>
      </c>
      <c r="K214" s="75" t="s">
        <v>1376</v>
      </c>
      <c r="L214" s="76" t="s">
        <v>1377</v>
      </c>
      <c r="M214" s="82" t="s">
        <v>50</v>
      </c>
      <c r="N214" s="46" t="s">
        <v>71</v>
      </c>
      <c r="O214" s="48" t="s">
        <v>230</v>
      </c>
      <c r="P214" s="80">
        <v>45170</v>
      </c>
      <c r="Q214" s="80">
        <v>46205</v>
      </c>
      <c r="R214" s="103">
        <f>(DATEDIF(P214,Q214,"M"))/12</f>
        <v>2.83333333333333</v>
      </c>
      <c r="S214" s="22" t="s">
        <v>74</v>
      </c>
      <c r="T214" s="22" t="s">
        <v>75</v>
      </c>
      <c r="U214" s="33" t="s">
        <v>39</v>
      </c>
      <c r="V214" s="22" t="s">
        <v>39</v>
      </c>
      <c r="W214" s="27" t="s">
        <v>39</v>
      </c>
      <c r="X214" s="22" t="s">
        <v>39</v>
      </c>
      <c r="Y214" s="34">
        <v>1500</v>
      </c>
      <c r="Z214" s="41" t="s">
        <v>1378</v>
      </c>
      <c r="AA214" s="22"/>
    </row>
    <row r="215" s="1" customFormat="1" ht="25" customHeight="1" spans="1:27">
      <c r="A215" s="22">
        <f>SUBTOTAL(103,$E$5:E215)+0</f>
        <v>211</v>
      </c>
      <c r="B215" s="41" t="s">
        <v>96</v>
      </c>
      <c r="C215" s="41" t="s">
        <v>1379</v>
      </c>
      <c r="D215" s="41" t="s">
        <v>1380</v>
      </c>
      <c r="E215" s="41" t="s">
        <v>629</v>
      </c>
      <c r="F215" s="29" t="s">
        <v>1381</v>
      </c>
      <c r="G215" s="26" t="s">
        <v>486</v>
      </c>
      <c r="H215" s="26" t="s">
        <v>1382</v>
      </c>
      <c r="I215" s="29" t="s">
        <v>34</v>
      </c>
      <c r="J215" s="22" t="s">
        <v>1381</v>
      </c>
      <c r="K215" s="75" t="s">
        <v>486</v>
      </c>
      <c r="L215" s="76" t="s">
        <v>287</v>
      </c>
      <c r="M215" s="82" t="s">
        <v>59</v>
      </c>
      <c r="N215" s="55" t="s">
        <v>419</v>
      </c>
      <c r="O215" s="26" t="s">
        <v>1383</v>
      </c>
      <c r="P215" s="78">
        <v>44440</v>
      </c>
      <c r="Q215" s="78">
        <v>45474</v>
      </c>
      <c r="R215" s="103">
        <f>(DATEDIF(P215,Q215,"M"))/12</f>
        <v>2.83333333333333</v>
      </c>
      <c r="S215" s="41" t="s">
        <v>37</v>
      </c>
      <c r="T215" s="41" t="s">
        <v>38</v>
      </c>
      <c r="U215" s="33" t="s">
        <v>39</v>
      </c>
      <c r="V215" s="28" t="s">
        <v>39</v>
      </c>
      <c r="W215" s="28" t="s">
        <v>40</v>
      </c>
      <c r="X215" s="28" t="s">
        <v>39</v>
      </c>
      <c r="Y215" s="34">
        <v>3000</v>
      </c>
      <c r="Z215" s="41" t="s">
        <v>1384</v>
      </c>
      <c r="AA215" s="22"/>
    </row>
    <row r="216" s="1" customFormat="1" ht="25" customHeight="1" spans="1:27">
      <c r="A216" s="22">
        <f>SUBTOTAL(103,$E$5:E216)+0</f>
        <v>212</v>
      </c>
      <c r="B216" s="41" t="s">
        <v>124</v>
      </c>
      <c r="C216" s="34" t="s">
        <v>1214</v>
      </c>
      <c r="D216" s="41" t="s">
        <v>1385</v>
      </c>
      <c r="E216" s="41" t="s">
        <v>629</v>
      </c>
      <c r="F216" s="29" t="s">
        <v>1386</v>
      </c>
      <c r="G216" s="26" t="s">
        <v>1128</v>
      </c>
      <c r="H216" s="26" t="s">
        <v>1387</v>
      </c>
      <c r="I216" s="29" t="s">
        <v>34</v>
      </c>
      <c r="J216" s="22" t="s">
        <v>1386</v>
      </c>
      <c r="K216" s="75" t="s">
        <v>1128</v>
      </c>
      <c r="L216" s="76" t="s">
        <v>795</v>
      </c>
      <c r="M216" s="82" t="s">
        <v>34</v>
      </c>
      <c r="N216" s="55" t="s">
        <v>464</v>
      </c>
      <c r="O216" s="26" t="s">
        <v>1388</v>
      </c>
      <c r="P216" s="78">
        <v>44105</v>
      </c>
      <c r="Q216" s="78">
        <v>45474</v>
      </c>
      <c r="R216" s="103">
        <f>(DATEDIF(P216,Q216,"M"))/12</f>
        <v>3.75</v>
      </c>
      <c r="S216" s="141" t="s">
        <v>37</v>
      </c>
      <c r="T216" s="41" t="s">
        <v>38</v>
      </c>
      <c r="U216" s="33" t="s">
        <v>39</v>
      </c>
      <c r="V216" s="28" t="s">
        <v>39</v>
      </c>
      <c r="W216" s="28" t="s">
        <v>39</v>
      </c>
      <c r="X216" s="28" t="s">
        <v>39</v>
      </c>
      <c r="Y216" s="34">
        <v>3000</v>
      </c>
      <c r="Z216" s="41" t="s">
        <v>1389</v>
      </c>
      <c r="AA216" s="41" t="s">
        <v>197</v>
      </c>
    </row>
    <row r="217" s="1" customFormat="1" ht="25" customHeight="1" spans="1:27">
      <c r="A217" s="22">
        <f>SUBTOTAL(103,$E$5:E217)+0</f>
        <v>213</v>
      </c>
      <c r="B217" s="42" t="s">
        <v>124</v>
      </c>
      <c r="C217" s="34" t="s">
        <v>125</v>
      </c>
      <c r="D217" s="50" t="s">
        <v>461</v>
      </c>
      <c r="E217" s="50" t="s">
        <v>629</v>
      </c>
      <c r="F217" s="29" t="s">
        <v>1390</v>
      </c>
      <c r="G217" s="26" t="s">
        <v>1391</v>
      </c>
      <c r="H217" s="26" t="s">
        <v>1392</v>
      </c>
      <c r="I217" s="29" t="s">
        <v>34</v>
      </c>
      <c r="J217" s="22" t="s">
        <v>1390</v>
      </c>
      <c r="K217" s="75" t="s">
        <v>1391</v>
      </c>
      <c r="L217" s="76" t="s">
        <v>623</v>
      </c>
      <c r="M217" s="82" t="s">
        <v>34</v>
      </c>
      <c r="N217" s="55" t="s">
        <v>1393</v>
      </c>
      <c r="O217" s="26" t="s">
        <v>1394</v>
      </c>
      <c r="P217" s="78">
        <v>44075</v>
      </c>
      <c r="Q217" s="78">
        <v>45474</v>
      </c>
      <c r="R217" s="103">
        <f>(DATEDIF(P217,Q217,"M"))/12</f>
        <v>3.83333333333333</v>
      </c>
      <c r="S217" s="29" t="s">
        <v>37</v>
      </c>
      <c r="T217" s="50" t="s">
        <v>38</v>
      </c>
      <c r="U217" s="33" t="s">
        <v>39</v>
      </c>
      <c r="V217" s="28" t="s">
        <v>39</v>
      </c>
      <c r="W217" s="28" t="s">
        <v>40</v>
      </c>
      <c r="X217" s="28" t="s">
        <v>39</v>
      </c>
      <c r="Y217" s="34">
        <v>3000</v>
      </c>
      <c r="Z217" s="41" t="s">
        <v>1395</v>
      </c>
      <c r="AA217" s="124"/>
    </row>
    <row r="218" s="1" customFormat="1" ht="25" customHeight="1" spans="1:27">
      <c r="A218" s="22">
        <f>SUBTOTAL(103,$E$5:E218)+0</f>
        <v>214</v>
      </c>
      <c r="B218" s="34" t="s">
        <v>124</v>
      </c>
      <c r="C218" s="34" t="s">
        <v>717</v>
      </c>
      <c r="D218" s="34" t="s">
        <v>1396</v>
      </c>
      <c r="E218" s="34" t="s">
        <v>629</v>
      </c>
      <c r="F218" s="29" t="s">
        <v>1397</v>
      </c>
      <c r="G218" s="26" t="s">
        <v>450</v>
      </c>
      <c r="H218" s="26" t="s">
        <v>1398</v>
      </c>
      <c r="I218" s="29" t="s">
        <v>34</v>
      </c>
      <c r="J218" s="22" t="s">
        <v>1397</v>
      </c>
      <c r="K218" s="75" t="s">
        <v>450</v>
      </c>
      <c r="L218" s="76" t="s">
        <v>1399</v>
      </c>
      <c r="M218" s="82" t="s">
        <v>50</v>
      </c>
      <c r="N218" s="55" t="s">
        <v>111</v>
      </c>
      <c r="O218" s="26" t="s">
        <v>1400</v>
      </c>
      <c r="P218" s="78">
        <v>44440</v>
      </c>
      <c r="Q218" s="78">
        <v>45474</v>
      </c>
      <c r="R218" s="103">
        <f>(DATEDIF(P218,Q218,"M"))/12</f>
        <v>2.83333333333333</v>
      </c>
      <c r="S218" s="118" t="s">
        <v>37</v>
      </c>
      <c r="T218" s="34" t="s">
        <v>38</v>
      </c>
      <c r="U218" s="33" t="s">
        <v>39</v>
      </c>
      <c r="V218" s="28" t="s">
        <v>39</v>
      </c>
      <c r="W218" s="28" t="s">
        <v>40</v>
      </c>
      <c r="X218" s="28" t="s">
        <v>39</v>
      </c>
      <c r="Y218" s="34">
        <v>3000</v>
      </c>
      <c r="Z218" s="41" t="s">
        <v>775</v>
      </c>
      <c r="AA218" s="22"/>
    </row>
    <row r="219" s="1" customFormat="1" ht="25" customHeight="1" spans="1:27">
      <c r="A219" s="22">
        <f>SUBTOTAL(103,$E$5:E219)+0</f>
        <v>215</v>
      </c>
      <c r="B219" s="41" t="s">
        <v>124</v>
      </c>
      <c r="C219" s="22" t="s">
        <v>1301</v>
      </c>
      <c r="D219" s="147" t="s">
        <v>1401</v>
      </c>
      <c r="E219" s="147" t="s">
        <v>629</v>
      </c>
      <c r="F219" s="29"/>
      <c r="G219" s="26"/>
      <c r="H219" s="26"/>
      <c r="I219" s="29"/>
      <c r="J219" s="22" t="s">
        <v>1402</v>
      </c>
      <c r="K219" s="75" t="s">
        <v>1067</v>
      </c>
      <c r="L219" s="76" t="s">
        <v>1403</v>
      </c>
      <c r="M219" s="82" t="s">
        <v>59</v>
      </c>
      <c r="N219" s="46" t="s">
        <v>71</v>
      </c>
      <c r="O219" s="147" t="s">
        <v>1110</v>
      </c>
      <c r="P219" s="94">
        <v>45170</v>
      </c>
      <c r="Q219" s="94">
        <v>46206</v>
      </c>
      <c r="R219" s="103">
        <f>(DATEDIF(P219,Q219,"M"))/12</f>
        <v>2.83333333333333</v>
      </c>
      <c r="S219" s="41" t="s">
        <v>74</v>
      </c>
      <c r="T219" s="41" t="s">
        <v>75</v>
      </c>
      <c r="U219" s="33" t="s">
        <v>39</v>
      </c>
      <c r="V219" s="41" t="s">
        <v>39</v>
      </c>
      <c r="W219" s="41" t="s">
        <v>40</v>
      </c>
      <c r="X219" s="41" t="s">
        <v>39</v>
      </c>
      <c r="Y219" s="34">
        <v>1500</v>
      </c>
      <c r="Z219" s="41" t="s">
        <v>1404</v>
      </c>
      <c r="AA219" s="112"/>
    </row>
    <row r="220" s="1" customFormat="1" ht="25" customHeight="1" spans="1:27">
      <c r="A220" s="22">
        <f>SUBTOTAL(103,$E$5:E220)+0</f>
        <v>216</v>
      </c>
      <c r="B220" s="41" t="s">
        <v>124</v>
      </c>
      <c r="C220" s="22" t="s">
        <v>949</v>
      </c>
      <c r="D220" s="147" t="s">
        <v>1405</v>
      </c>
      <c r="E220" s="148" t="s">
        <v>629</v>
      </c>
      <c r="F220" s="29"/>
      <c r="G220" s="26"/>
      <c r="H220" s="26"/>
      <c r="I220" s="29"/>
      <c r="J220" s="22" t="s">
        <v>1149</v>
      </c>
      <c r="K220" s="75" t="s">
        <v>1150</v>
      </c>
      <c r="L220" s="76" t="s">
        <v>1192</v>
      </c>
      <c r="M220" s="82" t="s">
        <v>59</v>
      </c>
      <c r="N220" s="46" t="s">
        <v>71</v>
      </c>
      <c r="O220" s="147" t="s">
        <v>230</v>
      </c>
      <c r="P220" s="94">
        <v>45170</v>
      </c>
      <c r="Q220" s="94">
        <v>46205</v>
      </c>
      <c r="R220" s="103">
        <f>(DATEDIF(P220,Q220,"M"))/12</f>
        <v>2.83333333333333</v>
      </c>
      <c r="S220" s="41" t="s">
        <v>74</v>
      </c>
      <c r="T220" s="41" t="s">
        <v>75</v>
      </c>
      <c r="U220" s="33" t="s">
        <v>39</v>
      </c>
      <c r="V220" s="41" t="s">
        <v>39</v>
      </c>
      <c r="W220" s="41" t="s">
        <v>40</v>
      </c>
      <c r="X220" s="41" t="s">
        <v>39</v>
      </c>
      <c r="Y220" s="34">
        <v>1500</v>
      </c>
      <c r="Z220" s="41" t="s">
        <v>1152</v>
      </c>
      <c r="AA220" s="22"/>
    </row>
    <row r="221" s="1" customFormat="1" ht="25" customHeight="1" spans="1:27">
      <c r="A221" s="22">
        <f>SUBTOTAL(103,$E$5:E221)+0</f>
        <v>217</v>
      </c>
      <c r="B221" s="41" t="s">
        <v>124</v>
      </c>
      <c r="C221" s="22" t="s">
        <v>459</v>
      </c>
      <c r="D221" s="28" t="s">
        <v>846</v>
      </c>
      <c r="E221" s="50" t="s">
        <v>629</v>
      </c>
      <c r="F221" s="29"/>
      <c r="G221" s="26"/>
      <c r="H221" s="26"/>
      <c r="I221" s="29"/>
      <c r="J221" s="22" t="s">
        <v>1406</v>
      </c>
      <c r="K221" s="75" t="s">
        <v>952</v>
      </c>
      <c r="L221" s="76" t="s">
        <v>1407</v>
      </c>
      <c r="M221" s="82" t="s">
        <v>59</v>
      </c>
      <c r="N221" s="55" t="s">
        <v>1408</v>
      </c>
      <c r="O221" s="26" t="s">
        <v>112</v>
      </c>
      <c r="P221" s="78">
        <v>45170</v>
      </c>
      <c r="Q221" s="78">
        <v>46204</v>
      </c>
      <c r="R221" s="103">
        <f>(DATEDIF(P221,Q221,"M"))/12</f>
        <v>2.83333333333333</v>
      </c>
      <c r="S221" s="41" t="s">
        <v>37</v>
      </c>
      <c r="T221" s="41" t="s">
        <v>38</v>
      </c>
      <c r="U221" s="33" t="s">
        <v>39</v>
      </c>
      <c r="V221" s="41" t="s">
        <v>39</v>
      </c>
      <c r="W221" s="41" t="s">
        <v>40</v>
      </c>
      <c r="X221" s="41" t="s">
        <v>39</v>
      </c>
      <c r="Y221" s="34">
        <v>1500</v>
      </c>
      <c r="Z221" s="41" t="s">
        <v>1409</v>
      </c>
      <c r="AA221" s="22"/>
    </row>
    <row r="222" s="1" customFormat="1" ht="25" customHeight="1" spans="1:27">
      <c r="A222" s="22">
        <f>SUBTOTAL(103,$E$5:E222)+0</f>
        <v>218</v>
      </c>
      <c r="B222" s="41" t="s">
        <v>124</v>
      </c>
      <c r="C222" s="33" t="s">
        <v>690</v>
      </c>
      <c r="D222" s="41" t="s">
        <v>1410</v>
      </c>
      <c r="E222" s="41" t="s">
        <v>629</v>
      </c>
      <c r="F222" s="29" t="s">
        <v>1411</v>
      </c>
      <c r="G222" s="26" t="s">
        <v>847</v>
      </c>
      <c r="H222" s="26" t="s">
        <v>1412</v>
      </c>
      <c r="I222" s="29" t="s">
        <v>34</v>
      </c>
      <c r="J222" s="41" t="s">
        <v>1411</v>
      </c>
      <c r="K222" s="75" t="s">
        <v>847</v>
      </c>
      <c r="L222" s="76" t="s">
        <v>927</v>
      </c>
      <c r="M222" s="38" t="s">
        <v>34</v>
      </c>
      <c r="N222" s="46" t="s">
        <v>71</v>
      </c>
      <c r="O222" s="75" t="s">
        <v>1413</v>
      </c>
      <c r="P222" s="85">
        <v>44440</v>
      </c>
      <c r="Q222" s="85">
        <v>45536</v>
      </c>
      <c r="R222" s="103">
        <f>(DATEDIF(P222,Q222,"M"))/12</f>
        <v>3</v>
      </c>
      <c r="S222" s="108" t="s">
        <v>74</v>
      </c>
      <c r="T222" s="38" t="s">
        <v>75</v>
      </c>
      <c r="U222" s="38" t="s">
        <v>39</v>
      </c>
      <c r="V222" s="38" t="s">
        <v>39</v>
      </c>
      <c r="W222" s="38" t="s">
        <v>40</v>
      </c>
      <c r="X222" s="38" t="s">
        <v>39</v>
      </c>
      <c r="Y222" s="34">
        <v>3000</v>
      </c>
      <c r="Z222" s="41" t="s">
        <v>1414</v>
      </c>
      <c r="AA222" s="22"/>
    </row>
    <row r="223" s="1" customFormat="1" ht="25" customHeight="1" spans="1:27">
      <c r="A223" s="22">
        <f>SUBTOTAL(103,$E$5:E223)+0</f>
        <v>219</v>
      </c>
      <c r="B223" s="41" t="s">
        <v>124</v>
      </c>
      <c r="C223" s="33" t="s">
        <v>857</v>
      </c>
      <c r="D223" s="41" t="s">
        <v>1415</v>
      </c>
      <c r="E223" s="41" t="s">
        <v>629</v>
      </c>
      <c r="F223" s="29" t="s">
        <v>1416</v>
      </c>
      <c r="G223" s="26" t="s">
        <v>1417</v>
      </c>
      <c r="H223" s="26" t="s">
        <v>1418</v>
      </c>
      <c r="I223" s="29" t="s">
        <v>34</v>
      </c>
      <c r="J223" s="41" t="s">
        <v>1416</v>
      </c>
      <c r="K223" s="75" t="s">
        <v>1417</v>
      </c>
      <c r="L223" s="76" t="s">
        <v>1419</v>
      </c>
      <c r="M223" s="38" t="s">
        <v>34</v>
      </c>
      <c r="N223" s="22" t="s">
        <v>121</v>
      </c>
      <c r="O223" s="55" t="s">
        <v>1311</v>
      </c>
      <c r="P223" s="151">
        <v>44440</v>
      </c>
      <c r="Q223" s="151">
        <v>45474</v>
      </c>
      <c r="R223" s="103">
        <f>(DATEDIF(P223,Q223,"M"))/12</f>
        <v>2.83333333333333</v>
      </c>
      <c r="S223" s="108" t="s">
        <v>74</v>
      </c>
      <c r="T223" s="38" t="s">
        <v>75</v>
      </c>
      <c r="U223" s="38" t="s">
        <v>39</v>
      </c>
      <c r="V223" s="38" t="s">
        <v>39</v>
      </c>
      <c r="W223" s="38" t="s">
        <v>40</v>
      </c>
      <c r="X223" s="38" t="s">
        <v>39</v>
      </c>
      <c r="Y223" s="34">
        <v>3000</v>
      </c>
      <c r="Z223" s="41" t="s">
        <v>1420</v>
      </c>
      <c r="AA223" s="22"/>
    </row>
    <row r="224" s="1" customFormat="1" ht="25" customHeight="1" spans="1:27">
      <c r="A224" s="22">
        <f>SUBTOTAL(103,$E$5:E224)+0</f>
        <v>220</v>
      </c>
      <c r="B224" s="41" t="s">
        <v>124</v>
      </c>
      <c r="C224" s="33" t="s">
        <v>690</v>
      </c>
      <c r="D224" s="41" t="s">
        <v>1421</v>
      </c>
      <c r="E224" s="41" t="s">
        <v>629</v>
      </c>
      <c r="F224" s="29" t="s">
        <v>1422</v>
      </c>
      <c r="G224" s="26" t="s">
        <v>814</v>
      </c>
      <c r="H224" s="26" t="s">
        <v>1423</v>
      </c>
      <c r="I224" s="29" t="s">
        <v>34</v>
      </c>
      <c r="J224" s="41" t="s">
        <v>1422</v>
      </c>
      <c r="K224" s="75" t="s">
        <v>814</v>
      </c>
      <c r="L224" s="76" t="s">
        <v>1222</v>
      </c>
      <c r="M224" s="38" t="s">
        <v>34</v>
      </c>
      <c r="N224" s="46" t="s">
        <v>71</v>
      </c>
      <c r="O224" s="75" t="s">
        <v>384</v>
      </c>
      <c r="P224" s="85">
        <v>44440</v>
      </c>
      <c r="Q224" s="85">
        <v>45536</v>
      </c>
      <c r="R224" s="103">
        <f>(DATEDIF(P224,Q224,"M"))/12</f>
        <v>3</v>
      </c>
      <c r="S224" s="108" t="s">
        <v>74</v>
      </c>
      <c r="T224" s="38" t="s">
        <v>75</v>
      </c>
      <c r="U224" s="38" t="s">
        <v>39</v>
      </c>
      <c r="V224" s="38" t="s">
        <v>39</v>
      </c>
      <c r="W224" s="38" t="s">
        <v>40</v>
      </c>
      <c r="X224" s="38" t="s">
        <v>39</v>
      </c>
      <c r="Y224" s="34">
        <v>3000</v>
      </c>
      <c r="Z224" s="41" t="s">
        <v>1424</v>
      </c>
      <c r="AA224" s="22"/>
    </row>
    <row r="225" s="1" customFormat="1" ht="25" customHeight="1" spans="1:27">
      <c r="A225" s="22">
        <f>SUBTOTAL(103,$E$5:E225)+0</f>
        <v>221</v>
      </c>
      <c r="B225" s="41" t="s">
        <v>124</v>
      </c>
      <c r="C225" s="33" t="s">
        <v>670</v>
      </c>
      <c r="D225" s="41" t="s">
        <v>1425</v>
      </c>
      <c r="E225" s="41" t="s">
        <v>629</v>
      </c>
      <c r="F225" s="29" t="s">
        <v>1426</v>
      </c>
      <c r="G225" s="26" t="s">
        <v>882</v>
      </c>
      <c r="H225" s="26" t="s">
        <v>1427</v>
      </c>
      <c r="I225" s="29" t="s">
        <v>34</v>
      </c>
      <c r="J225" s="55" t="s">
        <v>1426</v>
      </c>
      <c r="K225" s="75" t="s">
        <v>882</v>
      </c>
      <c r="L225" s="76" t="s">
        <v>1428</v>
      </c>
      <c r="M225" s="38" t="s">
        <v>34</v>
      </c>
      <c r="N225" s="22" t="s">
        <v>121</v>
      </c>
      <c r="O225" s="55" t="s">
        <v>1429</v>
      </c>
      <c r="P225" s="151">
        <v>44440</v>
      </c>
      <c r="Q225" s="151">
        <v>45474</v>
      </c>
      <c r="R225" s="103">
        <f>(DATEDIF(P225,Q225,"M"))/12</f>
        <v>2.83333333333333</v>
      </c>
      <c r="S225" s="108" t="s">
        <v>74</v>
      </c>
      <c r="T225" s="38" t="s">
        <v>75</v>
      </c>
      <c r="U225" s="38" t="s">
        <v>39</v>
      </c>
      <c r="V225" s="38" t="s">
        <v>40</v>
      </c>
      <c r="W225" s="38" t="s">
        <v>39</v>
      </c>
      <c r="X225" s="38" t="s">
        <v>39</v>
      </c>
      <c r="Y225" s="34">
        <v>3000</v>
      </c>
      <c r="Z225" s="41" t="s">
        <v>1430</v>
      </c>
      <c r="AA225" s="22"/>
    </row>
    <row r="226" s="1" customFormat="1" ht="25" customHeight="1" spans="1:27">
      <c r="A226" s="22">
        <f>SUBTOTAL(103,$E$5:E226)+0</f>
        <v>222</v>
      </c>
      <c r="B226" s="34" t="s">
        <v>124</v>
      </c>
      <c r="C226" s="33" t="s">
        <v>446</v>
      </c>
      <c r="D226" s="41" t="s">
        <v>1431</v>
      </c>
      <c r="E226" s="41" t="s">
        <v>629</v>
      </c>
      <c r="F226" s="29" t="s">
        <v>1432</v>
      </c>
      <c r="G226" s="26" t="s">
        <v>1144</v>
      </c>
      <c r="H226" s="26" t="s">
        <v>1433</v>
      </c>
      <c r="I226" s="29" t="s">
        <v>34</v>
      </c>
      <c r="J226" s="41" t="s">
        <v>1432</v>
      </c>
      <c r="K226" s="75" t="s">
        <v>1144</v>
      </c>
      <c r="L226" s="76" t="s">
        <v>1434</v>
      </c>
      <c r="M226" s="38" t="s">
        <v>34</v>
      </c>
      <c r="N226" s="46" t="s">
        <v>71</v>
      </c>
      <c r="O226" s="41" t="s">
        <v>230</v>
      </c>
      <c r="P226" s="89">
        <v>44805</v>
      </c>
      <c r="Q226" s="89">
        <v>45839</v>
      </c>
      <c r="R226" s="103">
        <f>(DATEDIF(P226,Q226,"M"))/12</f>
        <v>2.83333333333333</v>
      </c>
      <c r="S226" s="108" t="s">
        <v>74</v>
      </c>
      <c r="T226" s="38" t="s">
        <v>75</v>
      </c>
      <c r="U226" s="38" t="s">
        <v>39</v>
      </c>
      <c r="V226" s="38" t="s">
        <v>39</v>
      </c>
      <c r="W226" s="38" t="s">
        <v>40</v>
      </c>
      <c r="X226" s="38" t="s">
        <v>39</v>
      </c>
      <c r="Y226" s="34">
        <v>3000</v>
      </c>
      <c r="Z226" s="41" t="s">
        <v>1435</v>
      </c>
      <c r="AA226" s="22"/>
    </row>
    <row r="227" s="1" customFormat="1" ht="25" customHeight="1" spans="1:27">
      <c r="A227" s="22">
        <f>SUBTOTAL(103,$E$5:E227)+0</f>
        <v>223</v>
      </c>
      <c r="B227" s="34" t="s">
        <v>124</v>
      </c>
      <c r="C227" s="33" t="s">
        <v>1119</v>
      </c>
      <c r="D227" s="41" t="s">
        <v>1436</v>
      </c>
      <c r="E227" s="41" t="s">
        <v>629</v>
      </c>
      <c r="F227" s="29" t="s">
        <v>1437</v>
      </c>
      <c r="G227" s="26" t="s">
        <v>1067</v>
      </c>
      <c r="H227" s="26" t="s">
        <v>1438</v>
      </c>
      <c r="I227" s="29" t="s">
        <v>34</v>
      </c>
      <c r="J227" s="41" t="s">
        <v>1437</v>
      </c>
      <c r="K227" s="75" t="s">
        <v>1067</v>
      </c>
      <c r="L227" s="76" t="s">
        <v>1139</v>
      </c>
      <c r="M227" s="38" t="s">
        <v>34</v>
      </c>
      <c r="N227" s="46" t="s">
        <v>71</v>
      </c>
      <c r="O227" s="41" t="s">
        <v>1146</v>
      </c>
      <c r="P227" s="89">
        <v>44805</v>
      </c>
      <c r="Q227" s="89">
        <v>45839</v>
      </c>
      <c r="R227" s="103">
        <f>(DATEDIF(P227,Q227,"M"))/12</f>
        <v>2.83333333333333</v>
      </c>
      <c r="S227" s="108" t="s">
        <v>74</v>
      </c>
      <c r="T227" s="38" t="s">
        <v>75</v>
      </c>
      <c r="U227" s="38" t="s">
        <v>39</v>
      </c>
      <c r="V227" s="38" t="s">
        <v>39</v>
      </c>
      <c r="W227" s="38" t="s">
        <v>40</v>
      </c>
      <c r="X227" s="38" t="s">
        <v>39</v>
      </c>
      <c r="Y227" s="34">
        <v>3000</v>
      </c>
      <c r="Z227" s="41" t="s">
        <v>1439</v>
      </c>
      <c r="AA227" s="22"/>
    </row>
    <row r="228" s="1" customFormat="1" ht="25" customHeight="1" spans="1:27">
      <c r="A228" s="22">
        <f>SUBTOTAL(103,$E$5:E228)+0</f>
        <v>224</v>
      </c>
      <c r="B228" s="57" t="s">
        <v>124</v>
      </c>
      <c r="C228" s="30" t="s">
        <v>1296</v>
      </c>
      <c r="D228" s="58" t="s">
        <v>1440</v>
      </c>
      <c r="E228" s="57" t="s">
        <v>629</v>
      </c>
      <c r="F228" s="29"/>
      <c r="G228" s="26"/>
      <c r="H228" s="26"/>
      <c r="I228" s="29"/>
      <c r="J228" s="96" t="s">
        <v>1441</v>
      </c>
      <c r="K228" s="75" t="s">
        <v>1128</v>
      </c>
      <c r="L228" s="76" t="s">
        <v>1442</v>
      </c>
      <c r="M228" s="30" t="s">
        <v>59</v>
      </c>
      <c r="N228" s="55" t="s">
        <v>1239</v>
      </c>
      <c r="O228" s="26" t="s">
        <v>1443</v>
      </c>
      <c r="P228" s="78">
        <v>45170</v>
      </c>
      <c r="Q228" s="78">
        <v>46205</v>
      </c>
      <c r="R228" s="103">
        <f>(DATEDIF(P228,Q228,"M"))/12</f>
        <v>2.83333333333333</v>
      </c>
      <c r="S228" s="79" t="s">
        <v>74</v>
      </c>
      <c r="T228" s="119" t="s">
        <v>38</v>
      </c>
      <c r="U228" s="108" t="s">
        <v>39</v>
      </c>
      <c r="V228" s="109" t="s">
        <v>39</v>
      </c>
      <c r="W228" s="30" t="s">
        <v>40</v>
      </c>
      <c r="X228" s="107" t="s">
        <v>39</v>
      </c>
      <c r="Y228" s="34">
        <v>1500</v>
      </c>
      <c r="Z228" s="41" t="s">
        <v>1444</v>
      </c>
      <c r="AA228" s="96"/>
    </row>
    <row r="229" s="1" customFormat="1" ht="25" customHeight="1" spans="1:27">
      <c r="A229" s="22">
        <f>SUBTOTAL(103,$E$5:E229)+0</f>
        <v>225</v>
      </c>
      <c r="B229" s="57" t="s">
        <v>124</v>
      </c>
      <c r="C229" s="30" t="s">
        <v>863</v>
      </c>
      <c r="D229" s="58" t="s">
        <v>1445</v>
      </c>
      <c r="E229" s="57" t="s">
        <v>629</v>
      </c>
      <c r="F229" s="29"/>
      <c r="G229" s="26"/>
      <c r="H229" s="26"/>
      <c r="I229" s="29"/>
      <c r="J229" s="96" t="s">
        <v>1446</v>
      </c>
      <c r="K229" s="75" t="s">
        <v>243</v>
      </c>
      <c r="L229" s="76" t="s">
        <v>142</v>
      </c>
      <c r="M229" s="30" t="s">
        <v>59</v>
      </c>
      <c r="N229" s="55" t="s">
        <v>1239</v>
      </c>
      <c r="O229" s="26" t="s">
        <v>1447</v>
      </c>
      <c r="P229" s="78">
        <v>45170</v>
      </c>
      <c r="Q229" s="78">
        <v>46205</v>
      </c>
      <c r="R229" s="103">
        <f>(DATEDIF(P229,Q229,"M"))/12</f>
        <v>2.83333333333333</v>
      </c>
      <c r="S229" s="79" t="s">
        <v>74</v>
      </c>
      <c r="T229" s="119" t="s">
        <v>38</v>
      </c>
      <c r="U229" s="108" t="s">
        <v>39</v>
      </c>
      <c r="V229" s="109" t="s">
        <v>39</v>
      </c>
      <c r="W229" s="30" t="s">
        <v>40</v>
      </c>
      <c r="X229" s="107" t="s">
        <v>39</v>
      </c>
      <c r="Y229" s="34">
        <v>1500</v>
      </c>
      <c r="Z229" s="41" t="s">
        <v>1448</v>
      </c>
      <c r="AA229" s="96"/>
    </row>
    <row r="230" s="1" customFormat="1" ht="25" customHeight="1" spans="1:27">
      <c r="A230" s="22">
        <f>SUBTOTAL(103,$E$5:E230)+0</f>
        <v>226</v>
      </c>
      <c r="B230" s="57" t="s">
        <v>124</v>
      </c>
      <c r="C230" s="30" t="s">
        <v>1449</v>
      </c>
      <c r="D230" s="58" t="s">
        <v>1450</v>
      </c>
      <c r="E230" s="59" t="s">
        <v>629</v>
      </c>
      <c r="F230" s="29"/>
      <c r="G230" s="26"/>
      <c r="H230" s="26"/>
      <c r="I230" s="29"/>
      <c r="J230" s="96" t="s">
        <v>1451</v>
      </c>
      <c r="K230" s="75" t="s">
        <v>681</v>
      </c>
      <c r="L230" s="76" t="s">
        <v>747</v>
      </c>
      <c r="M230" s="30" t="s">
        <v>59</v>
      </c>
      <c r="N230" s="55" t="s">
        <v>891</v>
      </c>
      <c r="O230" s="26" t="s">
        <v>996</v>
      </c>
      <c r="P230" s="78">
        <v>45170</v>
      </c>
      <c r="Q230" s="78">
        <v>46569</v>
      </c>
      <c r="R230" s="103">
        <f>(DATEDIF(P230,Q230,"M"))/12</f>
        <v>3.83333333333333</v>
      </c>
      <c r="S230" s="79" t="s">
        <v>37</v>
      </c>
      <c r="T230" s="119" t="s">
        <v>38</v>
      </c>
      <c r="U230" s="108" t="s">
        <v>39</v>
      </c>
      <c r="V230" s="109" t="s">
        <v>39</v>
      </c>
      <c r="W230" s="30" t="s">
        <v>40</v>
      </c>
      <c r="X230" s="107" t="s">
        <v>39</v>
      </c>
      <c r="Y230" s="34">
        <v>1500</v>
      </c>
      <c r="Z230" s="41" t="s">
        <v>1452</v>
      </c>
      <c r="AA230" s="96"/>
    </row>
    <row r="231" s="1" customFormat="1" ht="25" customHeight="1" spans="1:27">
      <c r="A231" s="22">
        <f>SUBTOTAL(103,$E$5:E231)+0</f>
        <v>227</v>
      </c>
      <c r="B231" s="57" t="s">
        <v>124</v>
      </c>
      <c r="C231" s="30" t="s">
        <v>998</v>
      </c>
      <c r="D231" s="58" t="s">
        <v>1453</v>
      </c>
      <c r="E231" s="59" t="s">
        <v>629</v>
      </c>
      <c r="F231" s="29"/>
      <c r="G231" s="26"/>
      <c r="H231" s="26"/>
      <c r="I231" s="29"/>
      <c r="J231" s="96" t="s">
        <v>1454</v>
      </c>
      <c r="K231" s="75" t="s">
        <v>963</v>
      </c>
      <c r="L231" s="76" t="s">
        <v>1345</v>
      </c>
      <c r="M231" s="30" t="s">
        <v>59</v>
      </c>
      <c r="N231" s="55" t="s">
        <v>103</v>
      </c>
      <c r="O231" s="26" t="s">
        <v>1018</v>
      </c>
      <c r="P231" s="78">
        <v>45170</v>
      </c>
      <c r="Q231" s="78">
        <v>46569</v>
      </c>
      <c r="R231" s="103">
        <f>(DATEDIF(P231,Q231,"M"))/12</f>
        <v>3.83333333333333</v>
      </c>
      <c r="S231" s="79" t="s">
        <v>37</v>
      </c>
      <c r="T231" s="119" t="s">
        <v>38</v>
      </c>
      <c r="U231" s="108" t="s">
        <v>39</v>
      </c>
      <c r="V231" s="109" t="s">
        <v>39</v>
      </c>
      <c r="W231" s="30" t="s">
        <v>40</v>
      </c>
      <c r="X231" s="107" t="s">
        <v>39</v>
      </c>
      <c r="Y231" s="34">
        <v>1500</v>
      </c>
      <c r="Z231" s="41" t="s">
        <v>1455</v>
      </c>
      <c r="AA231" s="96"/>
    </row>
    <row r="232" s="1" customFormat="1" ht="25" customHeight="1" spans="1:27">
      <c r="A232" s="22">
        <f>SUBTOTAL(103,$E$5:E232)+0</f>
        <v>228</v>
      </c>
      <c r="B232" s="24" t="s">
        <v>124</v>
      </c>
      <c r="C232" s="53" t="s">
        <v>661</v>
      </c>
      <c r="D232" s="24" t="s">
        <v>1456</v>
      </c>
      <c r="E232" s="24" t="s">
        <v>629</v>
      </c>
      <c r="F232" s="24" t="s">
        <v>1457</v>
      </c>
      <c r="G232" s="26" t="s">
        <v>1128</v>
      </c>
      <c r="H232" s="26" t="s">
        <v>1458</v>
      </c>
      <c r="I232" s="40" t="s">
        <v>34</v>
      </c>
      <c r="J232" s="40"/>
      <c r="K232" s="75"/>
      <c r="L232" s="76"/>
      <c r="M232" s="40"/>
      <c r="N232" s="40" t="s">
        <v>71</v>
      </c>
      <c r="O232" s="87" t="s">
        <v>1459</v>
      </c>
      <c r="P232" s="134">
        <v>44105</v>
      </c>
      <c r="Q232" s="90">
        <v>45108</v>
      </c>
      <c r="R232" s="103">
        <f>(DATEDIF(P232,Q232,"M"))/12</f>
        <v>2.75</v>
      </c>
      <c r="S232" s="114" t="s">
        <v>74</v>
      </c>
      <c r="T232" s="40" t="s">
        <v>75</v>
      </c>
      <c r="U232" s="40" t="s">
        <v>39</v>
      </c>
      <c r="V232" s="40" t="s">
        <v>39</v>
      </c>
      <c r="W232" s="40" t="s">
        <v>40</v>
      </c>
      <c r="X232" s="40" t="s">
        <v>39</v>
      </c>
      <c r="Y232" s="34">
        <v>1500</v>
      </c>
      <c r="Z232" s="41" t="s">
        <v>1460</v>
      </c>
      <c r="AA232" s="37"/>
    </row>
    <row r="233" s="1" customFormat="1" ht="25" customHeight="1" spans="1:27">
      <c r="A233" s="22">
        <f>SUBTOTAL(103,$E$5:E233)+0</f>
        <v>229</v>
      </c>
      <c r="B233" s="24" t="s">
        <v>124</v>
      </c>
      <c r="C233" s="53" t="s">
        <v>540</v>
      </c>
      <c r="D233" s="24" t="s">
        <v>1461</v>
      </c>
      <c r="E233" s="24" t="s">
        <v>629</v>
      </c>
      <c r="F233" s="24" t="s">
        <v>680</v>
      </c>
      <c r="G233" s="26" t="s">
        <v>1319</v>
      </c>
      <c r="H233" s="26" t="s">
        <v>1462</v>
      </c>
      <c r="I233" s="40" t="s">
        <v>34</v>
      </c>
      <c r="J233" s="40"/>
      <c r="K233" s="75"/>
      <c r="L233" s="76"/>
      <c r="M233" s="40"/>
      <c r="N233" s="51" t="s">
        <v>481</v>
      </c>
      <c r="O233" s="51" t="s">
        <v>1463</v>
      </c>
      <c r="P233" s="134">
        <v>43709</v>
      </c>
      <c r="Q233" s="90">
        <v>45108</v>
      </c>
      <c r="R233" s="103">
        <f>(DATEDIF(P233,Q233,"M"))/12</f>
        <v>3.83333333333333</v>
      </c>
      <c r="S233" s="142" t="s">
        <v>37</v>
      </c>
      <c r="T233" s="24" t="s">
        <v>38</v>
      </c>
      <c r="U233" s="40" t="s">
        <v>39</v>
      </c>
      <c r="V233" s="40" t="s">
        <v>39</v>
      </c>
      <c r="W233" s="40" t="s">
        <v>40</v>
      </c>
      <c r="X233" s="40" t="s">
        <v>39</v>
      </c>
      <c r="Y233" s="34">
        <v>1500</v>
      </c>
      <c r="Z233" s="41" t="s">
        <v>1118</v>
      </c>
      <c r="AA233" s="37" t="s">
        <v>197</v>
      </c>
    </row>
    <row r="234" s="1" customFormat="1" ht="25" customHeight="1" spans="1:27">
      <c r="A234" s="22">
        <f>SUBTOTAL(103,$E$5:E234)+0</f>
        <v>230</v>
      </c>
      <c r="B234" s="24" t="s">
        <v>124</v>
      </c>
      <c r="C234" s="53" t="s">
        <v>911</v>
      </c>
      <c r="D234" s="24" t="s">
        <v>1464</v>
      </c>
      <c r="E234" s="24" t="s">
        <v>629</v>
      </c>
      <c r="F234" s="24" t="s">
        <v>1465</v>
      </c>
      <c r="G234" s="26" t="s">
        <v>1466</v>
      </c>
      <c r="H234" s="26" t="s">
        <v>1467</v>
      </c>
      <c r="I234" s="40" t="s">
        <v>34</v>
      </c>
      <c r="J234" s="40"/>
      <c r="K234" s="75"/>
      <c r="L234" s="76"/>
      <c r="M234" s="40"/>
      <c r="N234" s="51" t="s">
        <v>419</v>
      </c>
      <c r="O234" s="51" t="s">
        <v>1468</v>
      </c>
      <c r="P234" s="134">
        <v>44105</v>
      </c>
      <c r="Q234" s="90">
        <v>45108</v>
      </c>
      <c r="R234" s="103">
        <f>(DATEDIF(P234,Q234,"M"))/12</f>
        <v>2.75</v>
      </c>
      <c r="S234" s="142" t="s">
        <v>74</v>
      </c>
      <c r="T234" s="24" t="s">
        <v>38</v>
      </c>
      <c r="U234" s="40" t="s">
        <v>39</v>
      </c>
      <c r="V234" s="40" t="s">
        <v>39</v>
      </c>
      <c r="W234" s="40" t="s">
        <v>40</v>
      </c>
      <c r="X234" s="40" t="s">
        <v>39</v>
      </c>
      <c r="Y234" s="34">
        <v>1500</v>
      </c>
      <c r="Z234" s="41" t="s">
        <v>564</v>
      </c>
      <c r="AA234" s="37"/>
    </row>
    <row r="235" s="1" customFormat="1" ht="25" customHeight="1" spans="1:27">
      <c r="A235" s="22">
        <f>SUBTOTAL(103,$E$5:E235)+0</f>
        <v>231</v>
      </c>
      <c r="B235" s="24" t="s">
        <v>124</v>
      </c>
      <c r="C235" s="53" t="s">
        <v>758</v>
      </c>
      <c r="D235" s="24" t="s">
        <v>1469</v>
      </c>
      <c r="E235" s="24" t="s">
        <v>629</v>
      </c>
      <c r="F235" s="51" t="s">
        <v>1470</v>
      </c>
      <c r="G235" s="26" t="s">
        <v>1471</v>
      </c>
      <c r="H235" s="26" t="s">
        <v>1472</v>
      </c>
      <c r="I235" s="40" t="s">
        <v>34</v>
      </c>
      <c r="J235" s="40"/>
      <c r="K235" s="75"/>
      <c r="L235" s="76"/>
      <c r="M235" s="40"/>
      <c r="N235" s="40" t="s">
        <v>121</v>
      </c>
      <c r="O235" s="51" t="s">
        <v>1042</v>
      </c>
      <c r="P235" s="155">
        <v>44440</v>
      </c>
      <c r="Q235" s="155">
        <v>45474</v>
      </c>
      <c r="R235" s="103">
        <f>(DATEDIF(P235,Q235,"M"))/12</f>
        <v>2.83333333333333</v>
      </c>
      <c r="S235" s="114" t="s">
        <v>74</v>
      </c>
      <c r="T235" s="40" t="s">
        <v>75</v>
      </c>
      <c r="U235" s="40" t="s">
        <v>39</v>
      </c>
      <c r="V235" s="40" t="s">
        <v>40</v>
      </c>
      <c r="W235" s="40" t="s">
        <v>39</v>
      </c>
      <c r="X235" s="40" t="s">
        <v>39</v>
      </c>
      <c r="Y235" s="34">
        <v>1500</v>
      </c>
      <c r="Z235" s="41" t="s">
        <v>1473</v>
      </c>
      <c r="AA235" s="37"/>
    </row>
    <row r="236" s="1" customFormat="1" ht="25" customHeight="1" spans="1:27">
      <c r="A236" s="22">
        <f>SUBTOTAL(103,$E$5:E236)+0</f>
        <v>232</v>
      </c>
      <c r="B236" s="47" t="s">
        <v>124</v>
      </c>
      <c r="C236" s="53" t="s">
        <v>170</v>
      </c>
      <c r="D236" s="24" t="s">
        <v>1474</v>
      </c>
      <c r="E236" s="24" t="s">
        <v>629</v>
      </c>
      <c r="F236" s="24" t="s">
        <v>1475</v>
      </c>
      <c r="G236" s="26" t="s">
        <v>847</v>
      </c>
      <c r="H236" s="26" t="s">
        <v>1476</v>
      </c>
      <c r="I236" s="40" t="s">
        <v>34</v>
      </c>
      <c r="J236" s="40"/>
      <c r="K236" s="75"/>
      <c r="L236" s="76"/>
      <c r="M236" s="40"/>
      <c r="N236" s="40" t="s">
        <v>71</v>
      </c>
      <c r="O236" s="24" t="s">
        <v>1477</v>
      </c>
      <c r="P236" s="131">
        <v>44805</v>
      </c>
      <c r="Q236" s="131">
        <v>45839</v>
      </c>
      <c r="R236" s="103">
        <f>(DATEDIF(P236,Q236,"M"))/12</f>
        <v>2.83333333333333</v>
      </c>
      <c r="S236" s="114" t="s">
        <v>74</v>
      </c>
      <c r="T236" s="40" t="s">
        <v>75</v>
      </c>
      <c r="U236" s="40" t="s">
        <v>39</v>
      </c>
      <c r="V236" s="40" t="s">
        <v>40</v>
      </c>
      <c r="W236" s="40" t="s">
        <v>39</v>
      </c>
      <c r="X236" s="40" t="s">
        <v>39</v>
      </c>
      <c r="Y236" s="34">
        <v>1500</v>
      </c>
      <c r="Z236" s="41" t="s">
        <v>1275</v>
      </c>
      <c r="AA236" s="37"/>
    </row>
    <row r="237" s="1" customFormat="1" ht="25" customHeight="1" spans="1:27">
      <c r="A237" s="22">
        <f>SUBTOTAL(103,$E$5:E237)+0</f>
        <v>233</v>
      </c>
      <c r="B237" s="24" t="s">
        <v>124</v>
      </c>
      <c r="C237" s="53" t="s">
        <v>670</v>
      </c>
      <c r="D237" s="24" t="s">
        <v>1478</v>
      </c>
      <c r="E237" s="24" t="s">
        <v>629</v>
      </c>
      <c r="F237" s="24" t="s">
        <v>1479</v>
      </c>
      <c r="G237" s="26" t="s">
        <v>1004</v>
      </c>
      <c r="H237" s="26" t="s">
        <v>1480</v>
      </c>
      <c r="I237" s="40" t="s">
        <v>34</v>
      </c>
      <c r="J237" s="40"/>
      <c r="K237" s="75"/>
      <c r="L237" s="76"/>
      <c r="M237" s="40"/>
      <c r="N237" s="51" t="s">
        <v>419</v>
      </c>
      <c r="O237" s="51" t="s">
        <v>1481</v>
      </c>
      <c r="P237" s="134">
        <v>43709</v>
      </c>
      <c r="Q237" s="90">
        <v>45108</v>
      </c>
      <c r="R237" s="103">
        <f>(DATEDIF(P237,Q237,"M"))/12</f>
        <v>3.83333333333333</v>
      </c>
      <c r="S237" s="142" t="s">
        <v>37</v>
      </c>
      <c r="T237" s="24" t="s">
        <v>38</v>
      </c>
      <c r="U237" s="40" t="s">
        <v>39</v>
      </c>
      <c r="V237" s="40" t="s">
        <v>39</v>
      </c>
      <c r="W237" s="40" t="s">
        <v>40</v>
      </c>
      <c r="X237" s="40" t="s">
        <v>39</v>
      </c>
      <c r="Y237" s="34">
        <v>1500</v>
      </c>
      <c r="Z237" s="41" t="s">
        <v>1482</v>
      </c>
      <c r="AA237" s="37"/>
    </row>
    <row r="238" s="1" customFormat="1" ht="25" customHeight="1" spans="1:27">
      <c r="A238" s="22">
        <f>SUBTOTAL(103,$E$5:E238)+0</f>
        <v>234</v>
      </c>
      <c r="B238" s="47" t="s">
        <v>124</v>
      </c>
      <c r="C238" s="53" t="s">
        <v>1214</v>
      </c>
      <c r="D238" s="47" t="s">
        <v>1483</v>
      </c>
      <c r="E238" s="47" t="s">
        <v>629</v>
      </c>
      <c r="F238" s="87" t="s">
        <v>1484</v>
      </c>
      <c r="G238" s="26" t="s">
        <v>1067</v>
      </c>
      <c r="H238" s="26" t="s">
        <v>1485</v>
      </c>
      <c r="I238" s="40" t="s">
        <v>34</v>
      </c>
      <c r="J238" s="40"/>
      <c r="K238" s="75"/>
      <c r="L238" s="76"/>
      <c r="M238" s="40"/>
      <c r="N238" s="87" t="s">
        <v>111</v>
      </c>
      <c r="O238" s="87" t="s">
        <v>1481</v>
      </c>
      <c r="P238" s="134">
        <v>44105</v>
      </c>
      <c r="Q238" s="90">
        <v>45108</v>
      </c>
      <c r="R238" s="103">
        <f>(DATEDIF(P238,Q238,"M"))/12</f>
        <v>2.75</v>
      </c>
      <c r="S238" s="116" t="s">
        <v>37</v>
      </c>
      <c r="T238" s="47" t="s">
        <v>38</v>
      </c>
      <c r="U238" s="40" t="s">
        <v>39</v>
      </c>
      <c r="V238" s="40" t="s">
        <v>39</v>
      </c>
      <c r="W238" s="40" t="s">
        <v>40</v>
      </c>
      <c r="X238" s="40" t="s">
        <v>39</v>
      </c>
      <c r="Y238" s="34">
        <v>1500</v>
      </c>
      <c r="Z238" s="41" t="s">
        <v>1486</v>
      </c>
      <c r="AA238" s="37"/>
    </row>
    <row r="239" s="1" customFormat="1" ht="25" customHeight="1" spans="1:27">
      <c r="A239" s="22">
        <f>SUBTOTAL(103,$E$5:E239)+0</f>
        <v>235</v>
      </c>
      <c r="B239" s="41" t="s">
        <v>124</v>
      </c>
      <c r="C239" s="34" t="s">
        <v>1044</v>
      </c>
      <c r="D239" s="55" t="s">
        <v>1487</v>
      </c>
      <c r="E239" s="41" t="s">
        <v>1144</v>
      </c>
      <c r="F239" s="29" t="s">
        <v>1488</v>
      </c>
      <c r="G239" s="26" t="s">
        <v>720</v>
      </c>
      <c r="H239" s="26" t="s">
        <v>1489</v>
      </c>
      <c r="I239" s="29" t="s">
        <v>34</v>
      </c>
      <c r="J239" s="22" t="s">
        <v>1488</v>
      </c>
      <c r="K239" s="75" t="s">
        <v>720</v>
      </c>
      <c r="L239" s="76" t="s">
        <v>287</v>
      </c>
      <c r="M239" s="82" t="s">
        <v>34</v>
      </c>
      <c r="N239" s="55" t="s">
        <v>111</v>
      </c>
      <c r="O239" s="26" t="s">
        <v>1490</v>
      </c>
      <c r="P239" s="78">
        <v>44805</v>
      </c>
      <c r="Q239" s="78">
        <v>45901</v>
      </c>
      <c r="R239" s="103">
        <f>(DATEDIF(P239,Q239,"M"))/12</f>
        <v>3</v>
      </c>
      <c r="S239" s="113" t="s">
        <v>37</v>
      </c>
      <c r="T239" s="41" t="s">
        <v>38</v>
      </c>
      <c r="U239" s="33" t="s">
        <v>39</v>
      </c>
      <c r="V239" s="28" t="s">
        <v>40</v>
      </c>
      <c r="W239" s="28" t="s">
        <v>39</v>
      </c>
      <c r="X239" s="28" t="s">
        <v>39</v>
      </c>
      <c r="Y239" s="34">
        <v>3000</v>
      </c>
      <c r="Z239" s="41" t="s">
        <v>1491</v>
      </c>
      <c r="AA239" s="124"/>
    </row>
    <row r="240" s="1" customFormat="1" ht="25" customHeight="1" spans="1:27">
      <c r="A240" s="22">
        <f>SUBTOTAL(103,$E$5:E240)+0</f>
        <v>236</v>
      </c>
      <c r="B240" s="34" t="s">
        <v>124</v>
      </c>
      <c r="C240" s="34" t="s">
        <v>661</v>
      </c>
      <c r="D240" s="34" t="s">
        <v>1492</v>
      </c>
      <c r="E240" s="34" t="s">
        <v>1144</v>
      </c>
      <c r="F240" s="29" t="s">
        <v>1493</v>
      </c>
      <c r="G240" s="26" t="s">
        <v>737</v>
      </c>
      <c r="H240" s="26" t="s">
        <v>1494</v>
      </c>
      <c r="I240" s="29" t="s">
        <v>34</v>
      </c>
      <c r="J240" s="22" t="s">
        <v>1493</v>
      </c>
      <c r="K240" s="75" t="s">
        <v>737</v>
      </c>
      <c r="L240" s="76" t="s">
        <v>1403</v>
      </c>
      <c r="M240" s="82" t="s">
        <v>34</v>
      </c>
      <c r="N240" s="55" t="s">
        <v>695</v>
      </c>
      <c r="O240" s="26" t="s">
        <v>1495</v>
      </c>
      <c r="P240" s="78">
        <v>44440</v>
      </c>
      <c r="Q240" s="78">
        <v>45474</v>
      </c>
      <c r="R240" s="103">
        <f>(DATEDIF(P240,Q240,"M"))/12</f>
        <v>2.83333333333333</v>
      </c>
      <c r="S240" s="118" t="s">
        <v>37</v>
      </c>
      <c r="T240" s="34" t="s">
        <v>38</v>
      </c>
      <c r="U240" s="33" t="s">
        <v>39</v>
      </c>
      <c r="V240" s="28" t="s">
        <v>39</v>
      </c>
      <c r="W240" s="28" t="s">
        <v>40</v>
      </c>
      <c r="X240" s="28" t="s">
        <v>39</v>
      </c>
      <c r="Y240" s="34">
        <v>3000</v>
      </c>
      <c r="Z240" s="41" t="s">
        <v>1496</v>
      </c>
      <c r="AA240" s="124"/>
    </row>
    <row r="241" s="1" customFormat="1" ht="25" customHeight="1" spans="1:27">
      <c r="A241" s="22">
        <f>SUBTOTAL(103,$E$5:E241)+0</f>
        <v>237</v>
      </c>
      <c r="B241" s="41" t="s">
        <v>124</v>
      </c>
      <c r="C241" s="34" t="s">
        <v>684</v>
      </c>
      <c r="D241" s="41" t="s">
        <v>1497</v>
      </c>
      <c r="E241" s="41" t="s">
        <v>1144</v>
      </c>
      <c r="F241" s="29" t="s">
        <v>1498</v>
      </c>
      <c r="G241" s="26" t="s">
        <v>243</v>
      </c>
      <c r="H241" s="26" t="s">
        <v>1499</v>
      </c>
      <c r="I241" s="29" t="s">
        <v>34</v>
      </c>
      <c r="J241" s="22" t="s">
        <v>1498</v>
      </c>
      <c r="K241" s="75" t="s">
        <v>243</v>
      </c>
      <c r="L241" s="76" t="s">
        <v>1325</v>
      </c>
      <c r="M241" s="82" t="s">
        <v>59</v>
      </c>
      <c r="N241" s="55" t="s">
        <v>1265</v>
      </c>
      <c r="O241" s="26" t="s">
        <v>1500</v>
      </c>
      <c r="P241" s="78">
        <v>44105</v>
      </c>
      <c r="Q241" s="78">
        <v>45474</v>
      </c>
      <c r="R241" s="103">
        <f>(DATEDIF(P241,Q241,"M"))/12</f>
        <v>3.75</v>
      </c>
      <c r="S241" s="141" t="s">
        <v>37</v>
      </c>
      <c r="T241" s="41" t="s">
        <v>38</v>
      </c>
      <c r="U241" s="33" t="s">
        <v>39</v>
      </c>
      <c r="V241" s="28" t="s">
        <v>39</v>
      </c>
      <c r="W241" s="28" t="s">
        <v>40</v>
      </c>
      <c r="X241" s="28" t="s">
        <v>39</v>
      </c>
      <c r="Y241" s="34">
        <v>3000</v>
      </c>
      <c r="Z241" s="41" t="s">
        <v>1501</v>
      </c>
      <c r="AA241" s="22"/>
    </row>
    <row r="242" s="1" customFormat="1" ht="25" customHeight="1" spans="1:27">
      <c r="A242" s="22">
        <f>SUBTOTAL(103,$E$5:E242)+0</f>
        <v>238</v>
      </c>
      <c r="B242" s="34" t="s">
        <v>124</v>
      </c>
      <c r="C242" s="34" t="s">
        <v>684</v>
      </c>
      <c r="D242" s="34" t="s">
        <v>1502</v>
      </c>
      <c r="E242" s="34" t="s">
        <v>1144</v>
      </c>
      <c r="F242" s="29" t="s">
        <v>1503</v>
      </c>
      <c r="G242" s="26" t="s">
        <v>1144</v>
      </c>
      <c r="H242" s="26" t="s">
        <v>1504</v>
      </c>
      <c r="I242" s="29" t="s">
        <v>34</v>
      </c>
      <c r="J242" s="22" t="s">
        <v>1503</v>
      </c>
      <c r="K242" s="75" t="s">
        <v>1144</v>
      </c>
      <c r="L242" s="76" t="s">
        <v>163</v>
      </c>
      <c r="M242" s="82" t="s">
        <v>59</v>
      </c>
      <c r="N242" s="55" t="s">
        <v>143</v>
      </c>
      <c r="O242" s="26" t="s">
        <v>945</v>
      </c>
      <c r="P242" s="78">
        <v>44440</v>
      </c>
      <c r="Q242" s="78">
        <v>45474</v>
      </c>
      <c r="R242" s="103">
        <f>(DATEDIF(P242,Q242,"M"))/12</f>
        <v>2.83333333333333</v>
      </c>
      <c r="S242" s="118" t="s">
        <v>37</v>
      </c>
      <c r="T242" s="34" t="s">
        <v>38</v>
      </c>
      <c r="U242" s="33" t="s">
        <v>39</v>
      </c>
      <c r="V242" s="28" t="s">
        <v>39</v>
      </c>
      <c r="W242" s="28" t="s">
        <v>40</v>
      </c>
      <c r="X242" s="28" t="s">
        <v>39</v>
      </c>
      <c r="Y242" s="34">
        <v>3000</v>
      </c>
      <c r="Z242" s="41" t="s">
        <v>1505</v>
      </c>
      <c r="AA242" s="22"/>
    </row>
    <row r="243" s="1" customFormat="1" ht="25" customHeight="1" spans="1:27">
      <c r="A243" s="22">
        <f>SUBTOTAL(103,$E$5:E243)+0</f>
        <v>239</v>
      </c>
      <c r="B243" s="34" t="s">
        <v>124</v>
      </c>
      <c r="C243" s="34" t="s">
        <v>857</v>
      </c>
      <c r="D243" s="34" t="s">
        <v>1506</v>
      </c>
      <c r="E243" s="34" t="s">
        <v>1144</v>
      </c>
      <c r="F243" s="29" t="s">
        <v>1136</v>
      </c>
      <c r="G243" s="26" t="s">
        <v>1233</v>
      </c>
      <c r="H243" s="26" t="s">
        <v>1507</v>
      </c>
      <c r="I243" s="29" t="s">
        <v>34</v>
      </c>
      <c r="J243" s="22" t="s">
        <v>1508</v>
      </c>
      <c r="K243" s="75" t="s">
        <v>720</v>
      </c>
      <c r="L243" s="76" t="s">
        <v>412</v>
      </c>
      <c r="M243" s="82" t="s">
        <v>59</v>
      </c>
      <c r="N243" s="55" t="s">
        <v>413</v>
      </c>
      <c r="O243" s="26" t="s">
        <v>1509</v>
      </c>
      <c r="P243" s="78">
        <v>44440</v>
      </c>
      <c r="Q243" s="78">
        <v>45474</v>
      </c>
      <c r="R243" s="103">
        <f>(DATEDIF(P243,Q243,"M"))/12</f>
        <v>2.83333333333333</v>
      </c>
      <c r="S243" s="118" t="s">
        <v>37</v>
      </c>
      <c r="T243" s="34" t="s">
        <v>38</v>
      </c>
      <c r="U243" s="33" t="s">
        <v>39</v>
      </c>
      <c r="V243" s="28" t="s">
        <v>39</v>
      </c>
      <c r="W243" s="28" t="s">
        <v>40</v>
      </c>
      <c r="X243" s="28" t="s">
        <v>39</v>
      </c>
      <c r="Y243" s="34">
        <v>3000</v>
      </c>
      <c r="Z243" s="41" t="s">
        <v>1510</v>
      </c>
      <c r="AA243" s="22"/>
    </row>
    <row r="244" s="1" customFormat="1" ht="25" customHeight="1" spans="1:27">
      <c r="A244" s="22">
        <f>SUBTOTAL(103,$E$5:E244)+0</f>
        <v>240</v>
      </c>
      <c r="B244" s="34" t="s">
        <v>124</v>
      </c>
      <c r="C244" s="34" t="s">
        <v>125</v>
      </c>
      <c r="D244" s="34" t="s">
        <v>1511</v>
      </c>
      <c r="E244" s="34" t="s">
        <v>1144</v>
      </c>
      <c r="F244" s="29" t="s">
        <v>1512</v>
      </c>
      <c r="G244" s="26" t="s">
        <v>1513</v>
      </c>
      <c r="H244" s="26" t="s">
        <v>1514</v>
      </c>
      <c r="I244" s="29" t="s">
        <v>34</v>
      </c>
      <c r="J244" s="22" t="s">
        <v>1512</v>
      </c>
      <c r="K244" s="75" t="s">
        <v>1513</v>
      </c>
      <c r="L244" s="76" t="s">
        <v>1428</v>
      </c>
      <c r="M244" s="82" t="s">
        <v>59</v>
      </c>
      <c r="N244" s="55" t="s">
        <v>60</v>
      </c>
      <c r="O244" s="26" t="s">
        <v>1515</v>
      </c>
      <c r="P244" s="78">
        <v>44105</v>
      </c>
      <c r="Q244" s="78">
        <v>45474</v>
      </c>
      <c r="R244" s="103">
        <f>(DATEDIF(P244,Q244,"M"))/12</f>
        <v>3.75</v>
      </c>
      <c r="S244" s="118" t="s">
        <v>37</v>
      </c>
      <c r="T244" s="34" t="s">
        <v>38</v>
      </c>
      <c r="U244" s="33" t="s">
        <v>39</v>
      </c>
      <c r="V244" s="28" t="s">
        <v>39</v>
      </c>
      <c r="W244" s="28" t="s">
        <v>40</v>
      </c>
      <c r="X244" s="28" t="s">
        <v>39</v>
      </c>
      <c r="Y244" s="34">
        <v>3000</v>
      </c>
      <c r="Z244" s="41" t="s">
        <v>1516</v>
      </c>
      <c r="AA244" s="22"/>
    </row>
    <row r="245" s="1" customFormat="1" ht="25" customHeight="1" spans="1:27">
      <c r="A245" s="22">
        <f>SUBTOTAL(103,$E$5:E245)+0</f>
        <v>241</v>
      </c>
      <c r="B245" s="41" t="s">
        <v>124</v>
      </c>
      <c r="C245" s="22" t="s">
        <v>1517</v>
      </c>
      <c r="D245" s="147" t="s">
        <v>1518</v>
      </c>
      <c r="E245" s="148" t="s">
        <v>1144</v>
      </c>
      <c r="F245" s="29"/>
      <c r="G245" s="26"/>
      <c r="H245" s="26"/>
      <c r="I245" s="29"/>
      <c r="J245" s="22" t="s">
        <v>1519</v>
      </c>
      <c r="K245" s="75" t="s">
        <v>801</v>
      </c>
      <c r="L245" s="76" t="s">
        <v>1520</v>
      </c>
      <c r="M245" s="82" t="s">
        <v>59</v>
      </c>
      <c r="N245" s="46" t="s">
        <v>71</v>
      </c>
      <c r="O245" s="147" t="s">
        <v>164</v>
      </c>
      <c r="P245" s="94">
        <v>45170</v>
      </c>
      <c r="Q245" s="94">
        <v>46205</v>
      </c>
      <c r="R245" s="103">
        <f>(DATEDIF(P245,Q245,"M"))/12</f>
        <v>2.83333333333333</v>
      </c>
      <c r="S245" s="41" t="s">
        <v>74</v>
      </c>
      <c r="T245" s="41" t="s">
        <v>75</v>
      </c>
      <c r="U245" s="33" t="s">
        <v>39</v>
      </c>
      <c r="V245" s="41" t="s">
        <v>39</v>
      </c>
      <c r="W245" s="41" t="s">
        <v>40</v>
      </c>
      <c r="X245" s="41" t="s">
        <v>39</v>
      </c>
      <c r="Y245" s="34">
        <v>1500</v>
      </c>
      <c r="Z245" s="41" t="s">
        <v>1521</v>
      </c>
      <c r="AA245" s="22"/>
    </row>
    <row r="246" s="1" customFormat="1" ht="25" customHeight="1" spans="1:27">
      <c r="A246" s="22">
        <f>SUBTOTAL(103,$E$5:E246)+0</f>
        <v>242</v>
      </c>
      <c r="B246" s="41" t="s">
        <v>124</v>
      </c>
      <c r="C246" s="22" t="s">
        <v>1011</v>
      </c>
      <c r="D246" s="149" t="s">
        <v>1522</v>
      </c>
      <c r="E246" s="29" t="s">
        <v>1144</v>
      </c>
      <c r="F246" s="29"/>
      <c r="G246" s="26"/>
      <c r="H246" s="26"/>
      <c r="I246" s="29"/>
      <c r="J246" s="22" t="s">
        <v>1523</v>
      </c>
      <c r="K246" s="75" t="s">
        <v>1144</v>
      </c>
      <c r="L246" s="76" t="s">
        <v>762</v>
      </c>
      <c r="M246" s="82" t="s">
        <v>59</v>
      </c>
      <c r="N246" s="22" t="s">
        <v>121</v>
      </c>
      <c r="O246" s="41" t="s">
        <v>1524</v>
      </c>
      <c r="P246" s="94">
        <v>45170</v>
      </c>
      <c r="Q246" s="94">
        <v>46205</v>
      </c>
      <c r="R246" s="103">
        <f>(DATEDIF(P246,Q246,"M"))/12</f>
        <v>2.83333333333333</v>
      </c>
      <c r="S246" s="41" t="s">
        <v>74</v>
      </c>
      <c r="T246" s="41" t="s">
        <v>75</v>
      </c>
      <c r="U246" s="33" t="s">
        <v>39</v>
      </c>
      <c r="V246" s="41" t="s">
        <v>39</v>
      </c>
      <c r="W246" s="41" t="s">
        <v>40</v>
      </c>
      <c r="X246" s="41" t="s">
        <v>39</v>
      </c>
      <c r="Y246" s="34">
        <v>1500</v>
      </c>
      <c r="Z246" s="41" t="s">
        <v>1019</v>
      </c>
      <c r="AA246" s="22"/>
    </row>
    <row r="247" s="1" customFormat="1" ht="25" customHeight="1" spans="1:27">
      <c r="A247" s="22">
        <f>SUBTOTAL(103,$E$5:E247)+0</f>
        <v>243</v>
      </c>
      <c r="B247" s="41" t="s">
        <v>124</v>
      </c>
      <c r="C247" s="22" t="s">
        <v>949</v>
      </c>
      <c r="D247" s="28" t="s">
        <v>1525</v>
      </c>
      <c r="E247" s="50" t="s">
        <v>1144</v>
      </c>
      <c r="F247" s="29"/>
      <c r="G247" s="26"/>
      <c r="H247" s="26"/>
      <c r="I247" s="29"/>
      <c r="J247" s="22" t="s">
        <v>1526</v>
      </c>
      <c r="K247" s="75" t="s">
        <v>1527</v>
      </c>
      <c r="L247" s="76" t="s">
        <v>927</v>
      </c>
      <c r="M247" s="82" t="s">
        <v>59</v>
      </c>
      <c r="N247" s="55" t="s">
        <v>464</v>
      </c>
      <c r="O247" s="26" t="s">
        <v>741</v>
      </c>
      <c r="P247" s="78">
        <v>45170</v>
      </c>
      <c r="Q247" s="78">
        <v>46569</v>
      </c>
      <c r="R247" s="103">
        <f>(DATEDIF(P247,Q247,"M"))/12</f>
        <v>3.83333333333333</v>
      </c>
      <c r="S247" s="41" t="s">
        <v>37</v>
      </c>
      <c r="T247" s="41" t="s">
        <v>38</v>
      </c>
      <c r="U247" s="33" t="s">
        <v>39</v>
      </c>
      <c r="V247" s="41" t="s">
        <v>39</v>
      </c>
      <c r="W247" s="41" t="s">
        <v>40</v>
      </c>
      <c r="X247" s="41" t="s">
        <v>39</v>
      </c>
      <c r="Y247" s="34">
        <v>1500</v>
      </c>
      <c r="Z247" s="41" t="s">
        <v>893</v>
      </c>
      <c r="AA247" s="22"/>
    </row>
    <row r="248" s="1" customFormat="1" ht="25" customHeight="1" spans="1:27">
      <c r="A248" s="22">
        <f>SUBTOTAL(103,$E$5:E248)+0</f>
        <v>244</v>
      </c>
      <c r="B248" s="34" t="s">
        <v>124</v>
      </c>
      <c r="C248" s="34" t="s">
        <v>717</v>
      </c>
      <c r="D248" s="34" t="s">
        <v>1528</v>
      </c>
      <c r="E248" s="34" t="s">
        <v>1144</v>
      </c>
      <c r="F248" s="29" t="s">
        <v>1529</v>
      </c>
      <c r="G248" s="26" t="s">
        <v>1530</v>
      </c>
      <c r="H248" s="26" t="s">
        <v>1531</v>
      </c>
      <c r="I248" s="29" t="s">
        <v>34</v>
      </c>
      <c r="J248" s="22" t="s">
        <v>1532</v>
      </c>
      <c r="K248" s="75" t="s">
        <v>1533</v>
      </c>
      <c r="L248" s="76" t="s">
        <v>1407</v>
      </c>
      <c r="M248" s="82" t="s">
        <v>59</v>
      </c>
      <c r="N248" s="55" t="s">
        <v>1534</v>
      </c>
      <c r="O248" s="26" t="s">
        <v>1388</v>
      </c>
      <c r="P248" s="78">
        <v>44105</v>
      </c>
      <c r="Q248" s="78">
        <v>45474</v>
      </c>
      <c r="R248" s="103">
        <f>(DATEDIF(P248,Q248,"M"))/12</f>
        <v>3.75</v>
      </c>
      <c r="S248" s="118" t="s">
        <v>37</v>
      </c>
      <c r="T248" s="34" t="s">
        <v>38</v>
      </c>
      <c r="U248" s="33" t="s">
        <v>39</v>
      </c>
      <c r="V248" s="28" t="s">
        <v>39</v>
      </c>
      <c r="W248" s="28" t="s">
        <v>40</v>
      </c>
      <c r="X248" s="28" t="s">
        <v>39</v>
      </c>
      <c r="Y248" s="34">
        <v>3000</v>
      </c>
      <c r="Z248" s="41" t="s">
        <v>733</v>
      </c>
      <c r="AA248" s="22"/>
    </row>
    <row r="249" s="1" customFormat="1" ht="25" customHeight="1" spans="1:27">
      <c r="A249" s="22">
        <f>SUBTOTAL(103,$E$5:E249)+0</f>
        <v>245</v>
      </c>
      <c r="B249" s="34" t="s">
        <v>124</v>
      </c>
      <c r="C249" s="34" t="s">
        <v>830</v>
      </c>
      <c r="D249" s="42" t="s">
        <v>1535</v>
      </c>
      <c r="E249" s="42" t="s">
        <v>1144</v>
      </c>
      <c r="F249" s="29" t="s">
        <v>1171</v>
      </c>
      <c r="G249" s="26" t="s">
        <v>544</v>
      </c>
      <c r="H249" s="26" t="s">
        <v>1536</v>
      </c>
      <c r="I249" s="29" t="s">
        <v>34</v>
      </c>
      <c r="J249" s="22" t="s">
        <v>1537</v>
      </c>
      <c r="K249" s="75" t="s">
        <v>450</v>
      </c>
      <c r="L249" s="76" t="s">
        <v>287</v>
      </c>
      <c r="M249" s="82" t="s">
        <v>59</v>
      </c>
      <c r="N249" s="55" t="s">
        <v>740</v>
      </c>
      <c r="O249" s="26" t="s">
        <v>1538</v>
      </c>
      <c r="P249" s="78">
        <v>44440</v>
      </c>
      <c r="Q249" s="78">
        <v>45474</v>
      </c>
      <c r="R249" s="103">
        <f>(DATEDIF(P249,Q249,"M"))/12</f>
        <v>2.83333333333333</v>
      </c>
      <c r="S249" s="113" t="s">
        <v>37</v>
      </c>
      <c r="T249" s="41" t="s">
        <v>38</v>
      </c>
      <c r="U249" s="33" t="s">
        <v>39</v>
      </c>
      <c r="V249" s="28" t="s">
        <v>39</v>
      </c>
      <c r="W249" s="28" t="s">
        <v>40</v>
      </c>
      <c r="X249" s="28" t="s">
        <v>39</v>
      </c>
      <c r="Y249" s="34">
        <v>3000</v>
      </c>
      <c r="Z249" s="41" t="s">
        <v>1539</v>
      </c>
      <c r="AA249" s="22"/>
    </row>
    <row r="250" s="1" customFormat="1" ht="25" customHeight="1" spans="1:27">
      <c r="A250" s="22">
        <f>SUBTOTAL(103,$E$5:E250)+0</f>
        <v>246</v>
      </c>
      <c r="B250" s="41" t="s">
        <v>124</v>
      </c>
      <c r="C250" s="33" t="s">
        <v>704</v>
      </c>
      <c r="D250" s="41" t="s">
        <v>1540</v>
      </c>
      <c r="E250" s="41" t="s">
        <v>1144</v>
      </c>
      <c r="F250" s="29" t="s">
        <v>1541</v>
      </c>
      <c r="G250" s="26" t="s">
        <v>462</v>
      </c>
      <c r="H250" s="26" t="s">
        <v>1542</v>
      </c>
      <c r="I250" s="29" t="s">
        <v>34</v>
      </c>
      <c r="J250" s="41" t="s">
        <v>1541</v>
      </c>
      <c r="K250" s="75" t="s">
        <v>462</v>
      </c>
      <c r="L250" s="76" t="s">
        <v>739</v>
      </c>
      <c r="M250" s="38" t="s">
        <v>34</v>
      </c>
      <c r="N250" s="46" t="s">
        <v>71</v>
      </c>
      <c r="O250" s="75" t="s">
        <v>384</v>
      </c>
      <c r="P250" s="85">
        <v>44440</v>
      </c>
      <c r="Q250" s="85">
        <v>45536</v>
      </c>
      <c r="R250" s="103">
        <f>(DATEDIF(P250,Q250,"M"))/12</f>
        <v>3</v>
      </c>
      <c r="S250" s="108" t="s">
        <v>74</v>
      </c>
      <c r="T250" s="38" t="s">
        <v>75</v>
      </c>
      <c r="U250" s="38" t="s">
        <v>39</v>
      </c>
      <c r="V250" s="38" t="s">
        <v>39</v>
      </c>
      <c r="W250" s="38" t="s">
        <v>40</v>
      </c>
      <c r="X250" s="38" t="s">
        <v>39</v>
      </c>
      <c r="Y250" s="34">
        <v>3000</v>
      </c>
      <c r="Z250" s="41" t="s">
        <v>1543</v>
      </c>
      <c r="AA250" s="22"/>
    </row>
    <row r="251" s="1" customFormat="1" ht="25" customHeight="1" spans="1:27">
      <c r="A251" s="22">
        <f>SUBTOTAL(103,$E$5:E251)+0</f>
        <v>247</v>
      </c>
      <c r="B251" s="28" t="s">
        <v>124</v>
      </c>
      <c r="C251" s="33" t="s">
        <v>704</v>
      </c>
      <c r="D251" s="41" t="s">
        <v>1544</v>
      </c>
      <c r="E251" s="41" t="s">
        <v>1144</v>
      </c>
      <c r="F251" s="29" t="s">
        <v>1545</v>
      </c>
      <c r="G251" s="26" t="s">
        <v>1144</v>
      </c>
      <c r="H251" s="26" t="s">
        <v>1546</v>
      </c>
      <c r="I251" s="29" t="s">
        <v>34</v>
      </c>
      <c r="J251" s="41" t="s">
        <v>1545</v>
      </c>
      <c r="K251" s="75" t="s">
        <v>1144</v>
      </c>
      <c r="L251" s="76" t="s">
        <v>1419</v>
      </c>
      <c r="M251" s="38" t="s">
        <v>34</v>
      </c>
      <c r="N251" s="46" t="s">
        <v>71</v>
      </c>
      <c r="O251" s="55" t="s">
        <v>1212</v>
      </c>
      <c r="P251" s="89">
        <v>44805</v>
      </c>
      <c r="Q251" s="89">
        <v>45839</v>
      </c>
      <c r="R251" s="103">
        <f>(DATEDIF(P251,Q251,"M"))/12</f>
        <v>2.83333333333333</v>
      </c>
      <c r="S251" s="108" t="s">
        <v>74</v>
      </c>
      <c r="T251" s="38" t="s">
        <v>75</v>
      </c>
      <c r="U251" s="38" t="s">
        <v>39</v>
      </c>
      <c r="V251" s="38" t="s">
        <v>39</v>
      </c>
      <c r="W251" s="38" t="s">
        <v>40</v>
      </c>
      <c r="X251" s="38" t="s">
        <v>39</v>
      </c>
      <c r="Y251" s="34">
        <v>3000</v>
      </c>
      <c r="Z251" s="41" t="s">
        <v>1547</v>
      </c>
      <c r="AA251" s="22"/>
    </row>
    <row r="252" s="1" customFormat="1" ht="25" customHeight="1" spans="1:27">
      <c r="A252" s="22">
        <f>SUBTOTAL(103,$E$5:E252)+0</f>
        <v>248</v>
      </c>
      <c r="B252" s="34" t="s">
        <v>124</v>
      </c>
      <c r="C252" s="33" t="s">
        <v>717</v>
      </c>
      <c r="D252" s="41" t="s">
        <v>1548</v>
      </c>
      <c r="E252" s="41" t="s">
        <v>1144</v>
      </c>
      <c r="F252" s="29" t="s">
        <v>888</v>
      </c>
      <c r="G252" s="26" t="s">
        <v>1549</v>
      </c>
      <c r="H252" s="26" t="s">
        <v>1550</v>
      </c>
      <c r="I252" s="29" t="s">
        <v>34</v>
      </c>
      <c r="J252" s="41" t="s">
        <v>888</v>
      </c>
      <c r="K252" s="75" t="s">
        <v>1549</v>
      </c>
      <c r="L252" s="76" t="s">
        <v>623</v>
      </c>
      <c r="M252" s="38" t="s">
        <v>34</v>
      </c>
      <c r="N252" s="46" t="s">
        <v>71</v>
      </c>
      <c r="O252" s="41" t="s">
        <v>1551</v>
      </c>
      <c r="P252" s="89">
        <v>44805</v>
      </c>
      <c r="Q252" s="89">
        <v>45839</v>
      </c>
      <c r="R252" s="103">
        <f>(DATEDIF(P252,Q252,"M"))/12</f>
        <v>2.83333333333333</v>
      </c>
      <c r="S252" s="108" t="s">
        <v>74</v>
      </c>
      <c r="T252" s="38" t="s">
        <v>75</v>
      </c>
      <c r="U252" s="38" t="s">
        <v>39</v>
      </c>
      <c r="V252" s="38" t="s">
        <v>39</v>
      </c>
      <c r="W252" s="38" t="s">
        <v>40</v>
      </c>
      <c r="X252" s="38" t="s">
        <v>39</v>
      </c>
      <c r="Y252" s="34">
        <v>3000</v>
      </c>
      <c r="Z252" s="41" t="s">
        <v>1552</v>
      </c>
      <c r="AA252" s="22"/>
    </row>
    <row r="253" s="1" customFormat="1" ht="25" customHeight="1" spans="1:27">
      <c r="A253" s="22">
        <f>SUBTOTAL(103,$E$5:E253)+0</f>
        <v>249</v>
      </c>
      <c r="B253" s="34" t="s">
        <v>124</v>
      </c>
      <c r="C253" s="33" t="s">
        <v>661</v>
      </c>
      <c r="D253" s="41" t="s">
        <v>1092</v>
      </c>
      <c r="E253" s="41" t="s">
        <v>1144</v>
      </c>
      <c r="F253" s="29" t="s">
        <v>1553</v>
      </c>
      <c r="G253" s="26" t="s">
        <v>866</v>
      </c>
      <c r="H253" s="26" t="s">
        <v>1554</v>
      </c>
      <c r="I253" s="29" t="s">
        <v>34</v>
      </c>
      <c r="J253" s="55" t="s">
        <v>1553</v>
      </c>
      <c r="K253" s="75" t="s">
        <v>866</v>
      </c>
      <c r="L253" s="76" t="s">
        <v>1555</v>
      </c>
      <c r="M253" s="38" t="s">
        <v>34</v>
      </c>
      <c r="N253" s="46" t="s">
        <v>71</v>
      </c>
      <c r="O253" s="152" t="s">
        <v>1212</v>
      </c>
      <c r="P253" s="89">
        <v>44805</v>
      </c>
      <c r="Q253" s="92">
        <v>45839</v>
      </c>
      <c r="R253" s="103">
        <f>(DATEDIF(P253,Q253,"M"))/12</f>
        <v>2.83333333333333</v>
      </c>
      <c r="S253" s="108" t="s">
        <v>74</v>
      </c>
      <c r="T253" s="38" t="s">
        <v>75</v>
      </c>
      <c r="U253" s="38" t="s">
        <v>39</v>
      </c>
      <c r="V253" s="38" t="s">
        <v>39</v>
      </c>
      <c r="W253" s="38" t="s">
        <v>40</v>
      </c>
      <c r="X253" s="38" t="s">
        <v>39</v>
      </c>
      <c r="Y253" s="34">
        <v>3000</v>
      </c>
      <c r="Z253" s="41" t="s">
        <v>1556</v>
      </c>
      <c r="AA253" s="22"/>
    </row>
    <row r="254" s="1" customFormat="1" ht="25" customHeight="1" spans="1:27">
      <c r="A254" s="22">
        <f>SUBTOTAL(103,$E$5:E254)+0</f>
        <v>250</v>
      </c>
      <c r="B254" s="22" t="s">
        <v>124</v>
      </c>
      <c r="C254" s="22" t="s">
        <v>1011</v>
      </c>
      <c r="D254" s="154" t="s">
        <v>1557</v>
      </c>
      <c r="E254" s="154" t="s">
        <v>1144</v>
      </c>
      <c r="F254" s="29" t="s">
        <v>1558</v>
      </c>
      <c r="G254" s="26" t="s">
        <v>1061</v>
      </c>
      <c r="H254" s="26" t="s">
        <v>1559</v>
      </c>
      <c r="I254" s="29" t="s">
        <v>34</v>
      </c>
      <c r="J254" s="27" t="s">
        <v>1558</v>
      </c>
      <c r="K254" s="75" t="s">
        <v>1061</v>
      </c>
      <c r="L254" s="76" t="s">
        <v>667</v>
      </c>
      <c r="M254" s="38" t="s">
        <v>34</v>
      </c>
      <c r="N254" s="22" t="s">
        <v>121</v>
      </c>
      <c r="O254" s="156" t="s">
        <v>1042</v>
      </c>
      <c r="P254" s="92">
        <v>44449</v>
      </c>
      <c r="Q254" s="92">
        <v>45453</v>
      </c>
      <c r="R254" s="103">
        <f>(DATEDIF(P254,Q254,"M"))/12</f>
        <v>2.75</v>
      </c>
      <c r="S254" s="38" t="s">
        <v>74</v>
      </c>
      <c r="T254" s="38" t="s">
        <v>75</v>
      </c>
      <c r="U254" s="38" t="s">
        <v>39</v>
      </c>
      <c r="V254" s="38" t="s">
        <v>39</v>
      </c>
      <c r="W254" s="38" t="s">
        <v>40</v>
      </c>
      <c r="X254" s="38" t="s">
        <v>39</v>
      </c>
      <c r="Y254" s="34">
        <v>3000</v>
      </c>
      <c r="Z254" s="41" t="s">
        <v>1560</v>
      </c>
      <c r="AA254" s="22"/>
    </row>
    <row r="255" s="1" customFormat="1" ht="25" customHeight="1" spans="1:27">
      <c r="A255" s="22">
        <f>SUBTOTAL(103,$E$5:E255)+0</f>
        <v>251</v>
      </c>
      <c r="B255" s="57" t="s">
        <v>124</v>
      </c>
      <c r="C255" s="30" t="s">
        <v>1296</v>
      </c>
      <c r="D255" s="58" t="s">
        <v>1561</v>
      </c>
      <c r="E255" s="57" t="s">
        <v>1144</v>
      </c>
      <c r="F255" s="29"/>
      <c r="G255" s="26"/>
      <c r="H255" s="26"/>
      <c r="I255" s="29"/>
      <c r="J255" s="96" t="s">
        <v>1562</v>
      </c>
      <c r="K255" s="75" t="s">
        <v>786</v>
      </c>
      <c r="L255" s="76" t="s">
        <v>1563</v>
      </c>
      <c r="M255" s="132" t="s">
        <v>50</v>
      </c>
      <c r="N255" s="55" t="s">
        <v>1564</v>
      </c>
      <c r="O255" s="26" t="s">
        <v>1524</v>
      </c>
      <c r="P255" s="78">
        <v>45170</v>
      </c>
      <c r="Q255" s="78">
        <v>46205</v>
      </c>
      <c r="R255" s="103">
        <f>(DATEDIF(P255,Q255,"M"))/12</f>
        <v>2.83333333333333</v>
      </c>
      <c r="S255" s="79" t="s">
        <v>74</v>
      </c>
      <c r="T255" s="119" t="s">
        <v>38</v>
      </c>
      <c r="U255" s="108" t="s">
        <v>39</v>
      </c>
      <c r="V255" s="109" t="s">
        <v>39</v>
      </c>
      <c r="W255" s="30" t="s">
        <v>40</v>
      </c>
      <c r="X255" s="107" t="s">
        <v>39</v>
      </c>
      <c r="Y255" s="34">
        <v>1500</v>
      </c>
      <c r="Z255" s="41" t="s">
        <v>1565</v>
      </c>
      <c r="AA255" s="96"/>
    </row>
    <row r="256" s="1" customFormat="1" ht="25" customHeight="1" spans="1:27">
      <c r="A256" s="22">
        <f>SUBTOTAL(103,$E$5:E256)+0</f>
        <v>252</v>
      </c>
      <c r="B256" s="57" t="s">
        <v>124</v>
      </c>
      <c r="C256" s="30" t="s">
        <v>949</v>
      </c>
      <c r="D256" s="58" t="s">
        <v>1566</v>
      </c>
      <c r="E256" s="57" t="s">
        <v>1144</v>
      </c>
      <c r="F256" s="29"/>
      <c r="G256" s="26"/>
      <c r="H256" s="26"/>
      <c r="I256" s="29"/>
      <c r="J256" s="96" t="s">
        <v>1567</v>
      </c>
      <c r="K256" s="75" t="s">
        <v>1004</v>
      </c>
      <c r="L256" s="76" t="s">
        <v>1568</v>
      </c>
      <c r="M256" s="30" t="s">
        <v>50</v>
      </c>
      <c r="N256" s="55" t="s">
        <v>1239</v>
      </c>
      <c r="O256" s="26" t="s">
        <v>1240</v>
      </c>
      <c r="P256" s="78">
        <v>45170</v>
      </c>
      <c r="Q256" s="78">
        <v>46205</v>
      </c>
      <c r="R256" s="103">
        <f>(DATEDIF(P256,Q256,"M"))/12</f>
        <v>2.83333333333333</v>
      </c>
      <c r="S256" s="79" t="s">
        <v>74</v>
      </c>
      <c r="T256" s="119" t="s">
        <v>38</v>
      </c>
      <c r="U256" s="108" t="s">
        <v>39</v>
      </c>
      <c r="V256" s="109" t="s">
        <v>39</v>
      </c>
      <c r="W256" s="30" t="s">
        <v>40</v>
      </c>
      <c r="X256" s="107" t="s">
        <v>39</v>
      </c>
      <c r="Y256" s="34">
        <v>1500</v>
      </c>
      <c r="Z256" s="41" t="s">
        <v>1569</v>
      </c>
      <c r="AA256" s="96"/>
    </row>
    <row r="257" s="1" customFormat="1" ht="25" customHeight="1" spans="1:27">
      <c r="A257" s="22">
        <f>SUBTOTAL(103,$E$5:E257)+0</f>
        <v>253</v>
      </c>
      <c r="B257" s="57" t="s">
        <v>124</v>
      </c>
      <c r="C257" s="30" t="s">
        <v>1296</v>
      </c>
      <c r="D257" s="58" t="s">
        <v>1570</v>
      </c>
      <c r="E257" s="59" t="s">
        <v>1144</v>
      </c>
      <c r="F257" s="29"/>
      <c r="G257" s="26"/>
      <c r="H257" s="26"/>
      <c r="I257" s="29"/>
      <c r="J257" s="96" t="s">
        <v>1571</v>
      </c>
      <c r="K257" s="75" t="s">
        <v>1004</v>
      </c>
      <c r="L257" s="76" t="s">
        <v>212</v>
      </c>
      <c r="M257" s="30" t="s">
        <v>59</v>
      </c>
      <c r="N257" s="55" t="s">
        <v>481</v>
      </c>
      <c r="O257" s="26" t="s">
        <v>1018</v>
      </c>
      <c r="P257" s="78">
        <v>45170</v>
      </c>
      <c r="Q257" s="78">
        <v>46569</v>
      </c>
      <c r="R257" s="103">
        <f>(DATEDIF(P257,Q257,"M"))/12</f>
        <v>3.83333333333333</v>
      </c>
      <c r="S257" s="79" t="s">
        <v>37</v>
      </c>
      <c r="T257" s="119" t="s">
        <v>38</v>
      </c>
      <c r="U257" s="108" t="s">
        <v>39</v>
      </c>
      <c r="V257" s="109" t="s">
        <v>39</v>
      </c>
      <c r="W257" s="30" t="s">
        <v>40</v>
      </c>
      <c r="X257" s="107" t="s">
        <v>39</v>
      </c>
      <c r="Y257" s="34">
        <v>1500</v>
      </c>
      <c r="Z257" s="41" t="s">
        <v>1572</v>
      </c>
      <c r="AA257" s="96"/>
    </row>
    <row r="258" s="1" customFormat="1" ht="25" customHeight="1" spans="1:27">
      <c r="A258" s="22">
        <f>SUBTOTAL(103,$E$5:E258)+0</f>
        <v>254</v>
      </c>
      <c r="B258" s="24" t="s">
        <v>124</v>
      </c>
      <c r="C258" s="53" t="s">
        <v>446</v>
      </c>
      <c r="D258" s="24" t="s">
        <v>1573</v>
      </c>
      <c r="E258" s="24" t="s">
        <v>1144</v>
      </c>
      <c r="F258" s="24" t="s">
        <v>1276</v>
      </c>
      <c r="G258" s="26" t="s">
        <v>665</v>
      </c>
      <c r="H258" s="26" t="s">
        <v>1574</v>
      </c>
      <c r="I258" s="40" t="s">
        <v>34</v>
      </c>
      <c r="J258" s="40"/>
      <c r="K258" s="75"/>
      <c r="L258" s="76"/>
      <c r="M258" s="40"/>
      <c r="N258" s="40" t="s">
        <v>71</v>
      </c>
      <c r="O258" s="87" t="s">
        <v>1354</v>
      </c>
      <c r="P258" s="134">
        <v>44105</v>
      </c>
      <c r="Q258" s="90">
        <v>45108</v>
      </c>
      <c r="R258" s="103">
        <f>(DATEDIF(P258,Q258,"M"))/12</f>
        <v>2.75</v>
      </c>
      <c r="S258" s="114" t="s">
        <v>74</v>
      </c>
      <c r="T258" s="40" t="s">
        <v>75</v>
      </c>
      <c r="U258" s="40" t="s">
        <v>39</v>
      </c>
      <c r="V258" s="40" t="s">
        <v>39</v>
      </c>
      <c r="W258" s="40" t="s">
        <v>40</v>
      </c>
      <c r="X258" s="40" t="s">
        <v>39</v>
      </c>
      <c r="Y258" s="34">
        <v>1500</v>
      </c>
      <c r="Z258" s="41" t="s">
        <v>1575</v>
      </c>
      <c r="AA258" s="37"/>
    </row>
    <row r="259" s="1" customFormat="1" ht="25" customHeight="1" spans="1:27">
      <c r="A259" s="22">
        <f>SUBTOTAL(103,$E$5:E259)+0</f>
        <v>255</v>
      </c>
      <c r="B259" s="24" t="s">
        <v>124</v>
      </c>
      <c r="C259" s="53" t="s">
        <v>690</v>
      </c>
      <c r="D259" s="24" t="s">
        <v>1576</v>
      </c>
      <c r="E259" s="24" t="s">
        <v>1144</v>
      </c>
      <c r="F259" s="24" t="s">
        <v>744</v>
      </c>
      <c r="G259" s="26" t="s">
        <v>1067</v>
      </c>
      <c r="H259" s="26" t="s">
        <v>1577</v>
      </c>
      <c r="I259" s="40" t="s">
        <v>34</v>
      </c>
      <c r="J259" s="40"/>
      <c r="K259" s="75"/>
      <c r="L259" s="76"/>
      <c r="M259" s="40"/>
      <c r="N259" s="40" t="s">
        <v>71</v>
      </c>
      <c r="O259" s="87" t="s">
        <v>1459</v>
      </c>
      <c r="P259" s="134">
        <v>44105</v>
      </c>
      <c r="Q259" s="90">
        <v>45108</v>
      </c>
      <c r="R259" s="103">
        <f>(DATEDIF(P259,Q259,"M"))/12</f>
        <v>2.75</v>
      </c>
      <c r="S259" s="114" t="s">
        <v>74</v>
      </c>
      <c r="T259" s="40" t="s">
        <v>75</v>
      </c>
      <c r="U259" s="40" t="s">
        <v>39</v>
      </c>
      <c r="V259" s="40" t="s">
        <v>39</v>
      </c>
      <c r="W259" s="40" t="s">
        <v>40</v>
      </c>
      <c r="X259" s="40" t="s">
        <v>39</v>
      </c>
      <c r="Y259" s="34">
        <v>1500</v>
      </c>
      <c r="Z259" s="41" t="s">
        <v>1578</v>
      </c>
      <c r="AA259" s="37"/>
    </row>
    <row r="260" s="1" customFormat="1" ht="25" customHeight="1" spans="1:27">
      <c r="A260" s="22">
        <f>SUBTOTAL(103,$E$5:E260)+0</f>
        <v>256</v>
      </c>
      <c r="B260" s="24" t="s">
        <v>124</v>
      </c>
      <c r="C260" s="53" t="s">
        <v>125</v>
      </c>
      <c r="D260" s="24" t="s">
        <v>1579</v>
      </c>
      <c r="E260" s="24" t="s">
        <v>1144</v>
      </c>
      <c r="F260" s="24" t="s">
        <v>1580</v>
      </c>
      <c r="G260" s="26" t="s">
        <v>629</v>
      </c>
      <c r="H260" s="26" t="s">
        <v>1581</v>
      </c>
      <c r="I260" s="40" t="s">
        <v>34</v>
      </c>
      <c r="J260" s="40"/>
      <c r="K260" s="75"/>
      <c r="L260" s="76"/>
      <c r="M260" s="40"/>
      <c r="N260" s="40" t="s">
        <v>71</v>
      </c>
      <c r="O260" s="87" t="s">
        <v>1373</v>
      </c>
      <c r="P260" s="134">
        <v>44105</v>
      </c>
      <c r="Q260" s="90">
        <v>45108</v>
      </c>
      <c r="R260" s="103">
        <f>(DATEDIF(P260,Q260,"M"))/12</f>
        <v>2.75</v>
      </c>
      <c r="S260" s="114" t="s">
        <v>74</v>
      </c>
      <c r="T260" s="40" t="s">
        <v>75</v>
      </c>
      <c r="U260" s="40" t="s">
        <v>39</v>
      </c>
      <c r="V260" s="40" t="s">
        <v>39</v>
      </c>
      <c r="W260" s="40" t="s">
        <v>40</v>
      </c>
      <c r="X260" s="40" t="s">
        <v>39</v>
      </c>
      <c r="Y260" s="34">
        <v>1500</v>
      </c>
      <c r="Z260" s="41" t="s">
        <v>1582</v>
      </c>
      <c r="AA260" s="37"/>
    </row>
    <row r="261" s="1" customFormat="1" ht="25" customHeight="1" spans="1:27">
      <c r="A261" s="22">
        <f>SUBTOTAL(103,$E$5:E261)+0</f>
        <v>257</v>
      </c>
      <c r="B261" s="24" t="s">
        <v>124</v>
      </c>
      <c r="C261" s="53" t="s">
        <v>758</v>
      </c>
      <c r="D261" s="24" t="s">
        <v>1065</v>
      </c>
      <c r="E261" s="24" t="s">
        <v>1144</v>
      </c>
      <c r="F261" s="24" t="s">
        <v>1583</v>
      </c>
      <c r="G261" s="26" t="s">
        <v>827</v>
      </c>
      <c r="H261" s="26" t="s">
        <v>1584</v>
      </c>
      <c r="I261" s="40" t="s">
        <v>34</v>
      </c>
      <c r="J261" s="40"/>
      <c r="K261" s="75"/>
      <c r="L261" s="76"/>
      <c r="M261" s="40"/>
      <c r="N261" s="40" t="s">
        <v>71</v>
      </c>
      <c r="O261" s="87" t="s">
        <v>1354</v>
      </c>
      <c r="P261" s="134">
        <v>44105</v>
      </c>
      <c r="Q261" s="90">
        <v>45108</v>
      </c>
      <c r="R261" s="103">
        <f>(DATEDIF(P261,Q261,"M"))/12</f>
        <v>2.75</v>
      </c>
      <c r="S261" s="114" t="s">
        <v>74</v>
      </c>
      <c r="T261" s="40" t="s">
        <v>75</v>
      </c>
      <c r="U261" s="40" t="s">
        <v>39</v>
      </c>
      <c r="V261" s="40" t="s">
        <v>39</v>
      </c>
      <c r="W261" s="40" t="s">
        <v>40</v>
      </c>
      <c r="X261" s="40" t="s">
        <v>39</v>
      </c>
      <c r="Y261" s="34">
        <v>1500</v>
      </c>
      <c r="Z261" s="41" t="s">
        <v>1585</v>
      </c>
      <c r="AA261" s="37"/>
    </row>
    <row r="262" s="1" customFormat="1" ht="25" customHeight="1" spans="1:27">
      <c r="A262" s="22">
        <f>SUBTOTAL(103,$E$5:E262)+0</f>
        <v>258</v>
      </c>
      <c r="B262" s="34" t="s">
        <v>124</v>
      </c>
      <c r="C262" s="34" t="s">
        <v>1119</v>
      </c>
      <c r="D262" s="41" t="s">
        <v>1586</v>
      </c>
      <c r="E262" s="41" t="s">
        <v>847</v>
      </c>
      <c r="F262" s="29" t="s">
        <v>1587</v>
      </c>
      <c r="G262" s="26" t="s">
        <v>1533</v>
      </c>
      <c r="H262" s="26" t="s">
        <v>1588</v>
      </c>
      <c r="I262" s="29" t="s">
        <v>34</v>
      </c>
      <c r="J262" s="22" t="s">
        <v>1589</v>
      </c>
      <c r="K262" s="75" t="s">
        <v>1590</v>
      </c>
      <c r="L262" s="76" t="s">
        <v>1139</v>
      </c>
      <c r="M262" s="82" t="s">
        <v>34</v>
      </c>
      <c r="N262" s="55" t="s">
        <v>236</v>
      </c>
      <c r="O262" s="26" t="s">
        <v>517</v>
      </c>
      <c r="P262" s="78">
        <v>44805</v>
      </c>
      <c r="Q262" s="78">
        <v>45839</v>
      </c>
      <c r="R262" s="103">
        <f>(DATEDIF(P262,Q262,"M"))/12</f>
        <v>2.83333333333333</v>
      </c>
      <c r="S262" s="141" t="s">
        <v>37</v>
      </c>
      <c r="T262" s="34" t="s">
        <v>38</v>
      </c>
      <c r="U262" s="33" t="s">
        <v>39</v>
      </c>
      <c r="V262" s="28" t="s">
        <v>39</v>
      </c>
      <c r="W262" s="28" t="s">
        <v>40</v>
      </c>
      <c r="X262" s="28" t="s">
        <v>39</v>
      </c>
      <c r="Y262" s="34">
        <v>3000</v>
      </c>
      <c r="Z262" s="41" t="s">
        <v>1591</v>
      </c>
      <c r="AA262" s="124"/>
    </row>
    <row r="263" s="1" customFormat="1" ht="25" customHeight="1" spans="1:27">
      <c r="A263" s="22">
        <f>SUBTOTAL(103,$E$5:E263)+0</f>
        <v>259</v>
      </c>
      <c r="B263" s="34" t="s">
        <v>124</v>
      </c>
      <c r="C263" s="34" t="s">
        <v>830</v>
      </c>
      <c r="D263" s="41" t="s">
        <v>1592</v>
      </c>
      <c r="E263" s="41" t="s">
        <v>847</v>
      </c>
      <c r="F263" s="29" t="s">
        <v>1593</v>
      </c>
      <c r="G263" s="26" t="s">
        <v>1594</v>
      </c>
      <c r="H263" s="26" t="s">
        <v>1595</v>
      </c>
      <c r="I263" s="29" t="s">
        <v>34</v>
      </c>
      <c r="J263" s="22" t="s">
        <v>1593</v>
      </c>
      <c r="K263" s="75" t="s">
        <v>1594</v>
      </c>
      <c r="L263" s="76" t="s">
        <v>1596</v>
      </c>
      <c r="M263" s="82" t="s">
        <v>34</v>
      </c>
      <c r="N263" s="55" t="s">
        <v>695</v>
      </c>
      <c r="O263" s="26" t="s">
        <v>756</v>
      </c>
      <c r="P263" s="78">
        <v>44805</v>
      </c>
      <c r="Q263" s="78">
        <v>45839</v>
      </c>
      <c r="R263" s="103">
        <f>(DATEDIF(P263,Q263,"M"))/12</f>
        <v>2.83333333333333</v>
      </c>
      <c r="S263" s="141" t="s">
        <v>37</v>
      </c>
      <c r="T263" s="34" t="s">
        <v>38</v>
      </c>
      <c r="U263" s="33" t="s">
        <v>39</v>
      </c>
      <c r="V263" s="28" t="s">
        <v>39</v>
      </c>
      <c r="W263" s="28" t="s">
        <v>40</v>
      </c>
      <c r="X263" s="28" t="s">
        <v>39</v>
      </c>
      <c r="Y263" s="34">
        <v>3000</v>
      </c>
      <c r="Z263" s="41" t="s">
        <v>1597</v>
      </c>
      <c r="AA263" s="124"/>
    </row>
    <row r="264" s="1" customFormat="1" ht="25" customHeight="1" spans="1:27">
      <c r="A264" s="22">
        <f>SUBTOTAL(103,$E$5:E264)+0</f>
        <v>260</v>
      </c>
      <c r="B264" s="41" t="s">
        <v>124</v>
      </c>
      <c r="C264" s="34" t="s">
        <v>758</v>
      </c>
      <c r="D264" s="41" t="s">
        <v>1598</v>
      </c>
      <c r="E264" s="41" t="s">
        <v>847</v>
      </c>
      <c r="F264" s="29" t="s">
        <v>1599</v>
      </c>
      <c r="G264" s="26" t="s">
        <v>681</v>
      </c>
      <c r="H264" s="26" t="s">
        <v>1600</v>
      </c>
      <c r="I264" s="29" t="s">
        <v>34</v>
      </c>
      <c r="J264" s="22" t="s">
        <v>1599</v>
      </c>
      <c r="K264" s="75" t="s">
        <v>681</v>
      </c>
      <c r="L264" s="76" t="s">
        <v>1403</v>
      </c>
      <c r="M264" s="82" t="s">
        <v>34</v>
      </c>
      <c r="N264" s="55" t="s">
        <v>175</v>
      </c>
      <c r="O264" s="26" t="s">
        <v>1197</v>
      </c>
      <c r="P264" s="78">
        <v>44105</v>
      </c>
      <c r="Q264" s="78">
        <v>45474</v>
      </c>
      <c r="R264" s="103">
        <f>(DATEDIF(P264,Q264,"M"))/12</f>
        <v>3.75</v>
      </c>
      <c r="S264" s="141" t="s">
        <v>37</v>
      </c>
      <c r="T264" s="41" t="s">
        <v>38</v>
      </c>
      <c r="U264" s="33" t="s">
        <v>39</v>
      </c>
      <c r="V264" s="28" t="s">
        <v>39</v>
      </c>
      <c r="W264" s="28" t="s">
        <v>40</v>
      </c>
      <c r="X264" s="28" t="s">
        <v>39</v>
      </c>
      <c r="Y264" s="34">
        <v>3000</v>
      </c>
      <c r="Z264" s="41" t="s">
        <v>496</v>
      </c>
      <c r="AA264" s="41" t="s">
        <v>197</v>
      </c>
    </row>
    <row r="265" s="1" customFormat="1" ht="25" customHeight="1" spans="1:27">
      <c r="A265" s="22">
        <f>SUBTOTAL(103,$E$5:E265)+0</f>
        <v>261</v>
      </c>
      <c r="B265" s="34" t="s">
        <v>124</v>
      </c>
      <c r="C265" s="34" t="s">
        <v>911</v>
      </c>
      <c r="D265" s="34" t="s">
        <v>1601</v>
      </c>
      <c r="E265" s="34" t="s">
        <v>847</v>
      </c>
      <c r="F265" s="29" t="s">
        <v>1602</v>
      </c>
      <c r="G265" s="26" t="s">
        <v>707</v>
      </c>
      <c r="H265" s="26" t="s">
        <v>1603</v>
      </c>
      <c r="I265" s="29" t="s">
        <v>34</v>
      </c>
      <c r="J265" s="22" t="s">
        <v>1602</v>
      </c>
      <c r="K265" s="75" t="s">
        <v>707</v>
      </c>
      <c r="L265" s="76" t="s">
        <v>1095</v>
      </c>
      <c r="M265" s="82" t="s">
        <v>34</v>
      </c>
      <c r="N265" s="55" t="s">
        <v>796</v>
      </c>
      <c r="O265" s="26" t="s">
        <v>1509</v>
      </c>
      <c r="P265" s="78">
        <v>44440</v>
      </c>
      <c r="Q265" s="78">
        <v>45474</v>
      </c>
      <c r="R265" s="103">
        <f>(DATEDIF(P265,Q265,"M"))/12</f>
        <v>2.83333333333333</v>
      </c>
      <c r="S265" s="118" t="s">
        <v>37</v>
      </c>
      <c r="T265" s="34" t="s">
        <v>38</v>
      </c>
      <c r="U265" s="33" t="s">
        <v>39</v>
      </c>
      <c r="V265" s="28" t="s">
        <v>39</v>
      </c>
      <c r="W265" s="28" t="s">
        <v>40</v>
      </c>
      <c r="X265" s="28" t="s">
        <v>39</v>
      </c>
      <c r="Y265" s="34">
        <v>3000</v>
      </c>
      <c r="Z265" s="41" t="s">
        <v>1604</v>
      </c>
      <c r="AA265" s="124"/>
    </row>
    <row r="266" s="1" customFormat="1" ht="25" customHeight="1" spans="1:27">
      <c r="A266" s="22">
        <f>SUBTOTAL(103,$E$5:E266)+0</f>
        <v>262</v>
      </c>
      <c r="B266" s="41" t="s">
        <v>124</v>
      </c>
      <c r="C266" s="22" t="s">
        <v>1605</v>
      </c>
      <c r="D266" s="147" t="s">
        <v>1606</v>
      </c>
      <c r="E266" s="148" t="s">
        <v>847</v>
      </c>
      <c r="F266" s="29"/>
      <c r="G266" s="26"/>
      <c r="H266" s="26"/>
      <c r="I266" s="29"/>
      <c r="J266" s="22" t="s">
        <v>1488</v>
      </c>
      <c r="K266" s="75" t="s">
        <v>720</v>
      </c>
      <c r="L266" s="76" t="s">
        <v>287</v>
      </c>
      <c r="M266" s="82" t="s">
        <v>59</v>
      </c>
      <c r="N266" s="46" t="s">
        <v>71</v>
      </c>
      <c r="O266" s="147" t="s">
        <v>1050</v>
      </c>
      <c r="P266" s="94">
        <v>45170</v>
      </c>
      <c r="Q266" s="94">
        <v>46210</v>
      </c>
      <c r="R266" s="103">
        <f>(DATEDIF(P266,Q266,"M"))/12</f>
        <v>2.83333333333333</v>
      </c>
      <c r="S266" s="41" t="s">
        <v>74</v>
      </c>
      <c r="T266" s="41" t="s">
        <v>75</v>
      </c>
      <c r="U266" s="33" t="s">
        <v>39</v>
      </c>
      <c r="V266" s="41" t="s">
        <v>40</v>
      </c>
      <c r="W266" s="41" t="s">
        <v>39</v>
      </c>
      <c r="X266" s="41" t="s">
        <v>39</v>
      </c>
      <c r="Y266" s="34">
        <v>1500</v>
      </c>
      <c r="Z266" s="41" t="s">
        <v>1491</v>
      </c>
      <c r="AA266" s="22"/>
    </row>
    <row r="267" s="1" customFormat="1" ht="25" customHeight="1" spans="1:27">
      <c r="A267" s="22">
        <f>SUBTOTAL(103,$E$5:E267)+0</f>
        <v>263</v>
      </c>
      <c r="B267" s="41" t="s">
        <v>124</v>
      </c>
      <c r="C267" s="22" t="s">
        <v>949</v>
      </c>
      <c r="D267" s="147" t="s">
        <v>1607</v>
      </c>
      <c r="E267" s="148" t="s">
        <v>847</v>
      </c>
      <c r="F267" s="29"/>
      <c r="G267" s="26"/>
      <c r="H267" s="26"/>
      <c r="I267" s="29"/>
      <c r="J267" s="22" t="s">
        <v>1608</v>
      </c>
      <c r="K267" s="75" t="s">
        <v>1155</v>
      </c>
      <c r="L267" s="76" t="s">
        <v>648</v>
      </c>
      <c r="M267" s="82" t="s">
        <v>59</v>
      </c>
      <c r="N267" s="46" t="s">
        <v>71</v>
      </c>
      <c r="O267" s="147" t="s">
        <v>164</v>
      </c>
      <c r="P267" s="94">
        <v>45170</v>
      </c>
      <c r="Q267" s="94">
        <v>46206</v>
      </c>
      <c r="R267" s="103">
        <f>(DATEDIF(P267,Q267,"M"))/12</f>
        <v>2.83333333333333</v>
      </c>
      <c r="S267" s="41" t="s">
        <v>74</v>
      </c>
      <c r="T267" s="41" t="s">
        <v>75</v>
      </c>
      <c r="U267" s="33" t="s">
        <v>39</v>
      </c>
      <c r="V267" s="41" t="s">
        <v>39</v>
      </c>
      <c r="W267" s="41" t="s">
        <v>40</v>
      </c>
      <c r="X267" s="41" t="s">
        <v>39</v>
      </c>
      <c r="Y267" s="34">
        <v>1500</v>
      </c>
      <c r="Z267" s="41" t="s">
        <v>1609</v>
      </c>
      <c r="AA267" s="22"/>
    </row>
    <row r="268" s="1" customFormat="1" ht="25" customHeight="1" spans="1:27">
      <c r="A268" s="22">
        <f>SUBTOTAL(103,$E$5:E268)+0</f>
        <v>264</v>
      </c>
      <c r="B268" s="41" t="s">
        <v>124</v>
      </c>
      <c r="C268" s="22" t="s">
        <v>1517</v>
      </c>
      <c r="D268" s="147" t="s">
        <v>1610</v>
      </c>
      <c r="E268" s="148" t="s">
        <v>847</v>
      </c>
      <c r="F268" s="29"/>
      <c r="G268" s="26"/>
      <c r="H268" s="26"/>
      <c r="I268" s="29"/>
      <c r="J268" s="22" t="s">
        <v>1611</v>
      </c>
      <c r="K268" s="75" t="s">
        <v>1612</v>
      </c>
      <c r="L268" s="76" t="s">
        <v>296</v>
      </c>
      <c r="M268" s="82" t="s">
        <v>59</v>
      </c>
      <c r="N268" s="46" t="s">
        <v>71</v>
      </c>
      <c r="O268" s="147" t="s">
        <v>1050</v>
      </c>
      <c r="P268" s="94">
        <v>45170</v>
      </c>
      <c r="Q268" s="94">
        <v>46208</v>
      </c>
      <c r="R268" s="103">
        <f>(DATEDIF(P268,Q268,"M"))/12</f>
        <v>2.83333333333333</v>
      </c>
      <c r="S268" s="41" t="s">
        <v>74</v>
      </c>
      <c r="T268" s="41" t="s">
        <v>75</v>
      </c>
      <c r="U268" s="33" t="s">
        <v>39</v>
      </c>
      <c r="V268" s="41" t="s">
        <v>40</v>
      </c>
      <c r="W268" s="41" t="s">
        <v>39</v>
      </c>
      <c r="X268" s="41" t="s">
        <v>39</v>
      </c>
      <c r="Y268" s="34">
        <v>1500</v>
      </c>
      <c r="Z268" s="41" t="s">
        <v>1613</v>
      </c>
      <c r="AA268" s="22"/>
    </row>
    <row r="269" s="1" customFormat="1" ht="25" customHeight="1" spans="1:27">
      <c r="A269" s="22">
        <f>SUBTOTAL(103,$E$5:E269)+0</f>
        <v>265</v>
      </c>
      <c r="B269" s="41" t="s">
        <v>124</v>
      </c>
      <c r="C269" s="22" t="s">
        <v>949</v>
      </c>
      <c r="D269" s="150" t="s">
        <v>1614</v>
      </c>
      <c r="E269" s="150" t="s">
        <v>847</v>
      </c>
      <c r="F269" s="29"/>
      <c r="G269" s="26"/>
      <c r="H269" s="26"/>
      <c r="I269" s="29"/>
      <c r="J269" s="22" t="s">
        <v>1615</v>
      </c>
      <c r="K269" s="75" t="s">
        <v>745</v>
      </c>
      <c r="L269" s="76" t="s">
        <v>1616</v>
      </c>
      <c r="M269" s="82" t="s">
        <v>59</v>
      </c>
      <c r="N269" s="55" t="s">
        <v>1617</v>
      </c>
      <c r="O269" s="26" t="s">
        <v>495</v>
      </c>
      <c r="P269" s="78">
        <v>45170</v>
      </c>
      <c r="Q269" s="78">
        <v>46205</v>
      </c>
      <c r="R269" s="103">
        <f>(DATEDIF(P269,Q269,"M"))/12</f>
        <v>2.83333333333333</v>
      </c>
      <c r="S269" s="41" t="s">
        <v>74</v>
      </c>
      <c r="T269" s="41" t="s">
        <v>38</v>
      </c>
      <c r="U269" s="33" t="s">
        <v>39</v>
      </c>
      <c r="V269" s="41" t="s">
        <v>39</v>
      </c>
      <c r="W269" s="41" t="s">
        <v>40</v>
      </c>
      <c r="X269" s="41" t="s">
        <v>39</v>
      </c>
      <c r="Y269" s="34">
        <v>1500</v>
      </c>
      <c r="Z269" s="41" t="s">
        <v>1556</v>
      </c>
      <c r="AA269" s="22"/>
    </row>
    <row r="270" s="1" customFormat="1" ht="25" customHeight="1" spans="1:27">
      <c r="A270" s="22">
        <f>SUBTOTAL(103,$E$5:E270)+0</f>
        <v>266</v>
      </c>
      <c r="B270" s="34" t="s">
        <v>124</v>
      </c>
      <c r="C270" s="34" t="s">
        <v>670</v>
      </c>
      <c r="D270" s="34" t="s">
        <v>1618</v>
      </c>
      <c r="E270" s="34" t="s">
        <v>847</v>
      </c>
      <c r="F270" s="29" t="s">
        <v>962</v>
      </c>
      <c r="G270" s="26" t="s">
        <v>963</v>
      </c>
      <c r="H270" s="26" t="s">
        <v>964</v>
      </c>
      <c r="I270" s="29" t="s">
        <v>34</v>
      </c>
      <c r="J270" s="22" t="s">
        <v>1619</v>
      </c>
      <c r="K270" s="75" t="s">
        <v>1620</v>
      </c>
      <c r="L270" s="76" t="s">
        <v>1621</v>
      </c>
      <c r="M270" s="82" t="s">
        <v>50</v>
      </c>
      <c r="N270" s="55" t="s">
        <v>546</v>
      </c>
      <c r="O270" s="26" t="s">
        <v>1622</v>
      </c>
      <c r="P270" s="78">
        <v>44440</v>
      </c>
      <c r="Q270" s="78">
        <v>45536</v>
      </c>
      <c r="R270" s="103">
        <f>(DATEDIF(P270,Q270,"M"))/12</f>
        <v>3</v>
      </c>
      <c r="S270" s="118" t="s">
        <v>74</v>
      </c>
      <c r="T270" s="34" t="s">
        <v>38</v>
      </c>
      <c r="U270" s="33" t="s">
        <v>39</v>
      </c>
      <c r="V270" s="28" t="s">
        <v>39</v>
      </c>
      <c r="W270" s="28" t="s">
        <v>40</v>
      </c>
      <c r="X270" s="28" t="s">
        <v>39</v>
      </c>
      <c r="Y270" s="34">
        <v>3000</v>
      </c>
      <c r="Z270" s="41" t="s">
        <v>967</v>
      </c>
      <c r="AA270" s="22"/>
    </row>
    <row r="271" s="1" customFormat="1" ht="25" customHeight="1" spans="1:27">
      <c r="A271" s="22">
        <f>SUBTOTAL(103,$E$5:E271)+0</f>
        <v>267</v>
      </c>
      <c r="B271" s="41" t="s">
        <v>124</v>
      </c>
      <c r="C271" s="33" t="s">
        <v>758</v>
      </c>
      <c r="D271" s="41" t="s">
        <v>1623</v>
      </c>
      <c r="E271" s="41" t="s">
        <v>847</v>
      </c>
      <c r="F271" s="29" t="s">
        <v>1624</v>
      </c>
      <c r="G271" s="26" t="s">
        <v>1625</v>
      </c>
      <c r="H271" s="26" t="s">
        <v>1626</v>
      </c>
      <c r="I271" s="29" t="s">
        <v>34</v>
      </c>
      <c r="J271" s="41" t="s">
        <v>1624</v>
      </c>
      <c r="K271" s="75" t="s">
        <v>1625</v>
      </c>
      <c r="L271" s="76" t="s">
        <v>70</v>
      </c>
      <c r="M271" s="38" t="s">
        <v>34</v>
      </c>
      <c r="N271" s="46" t="s">
        <v>71</v>
      </c>
      <c r="O271" s="75" t="s">
        <v>1627</v>
      </c>
      <c r="P271" s="85">
        <v>44440</v>
      </c>
      <c r="Q271" s="85">
        <v>45536</v>
      </c>
      <c r="R271" s="103">
        <f>(DATEDIF(P271,Q271,"M"))/12</f>
        <v>3</v>
      </c>
      <c r="S271" s="108" t="s">
        <v>74</v>
      </c>
      <c r="T271" s="38" t="s">
        <v>75</v>
      </c>
      <c r="U271" s="38" t="s">
        <v>39</v>
      </c>
      <c r="V271" s="38" t="s">
        <v>39</v>
      </c>
      <c r="W271" s="38" t="s">
        <v>40</v>
      </c>
      <c r="X271" s="38" t="s">
        <v>39</v>
      </c>
      <c r="Y271" s="34">
        <v>3000</v>
      </c>
      <c r="Z271" s="41" t="s">
        <v>1628</v>
      </c>
      <c r="AA271" s="22"/>
    </row>
    <row r="272" s="1" customFormat="1" ht="25" customHeight="1" spans="1:27">
      <c r="A272" s="22">
        <f>SUBTOTAL(103,$E$5:E272)+0</f>
        <v>268</v>
      </c>
      <c r="B272" s="41" t="s">
        <v>124</v>
      </c>
      <c r="C272" s="33" t="s">
        <v>670</v>
      </c>
      <c r="D272" s="41" t="s">
        <v>1629</v>
      </c>
      <c r="E272" s="41" t="s">
        <v>847</v>
      </c>
      <c r="F272" s="29" t="s">
        <v>1630</v>
      </c>
      <c r="G272" s="26" t="s">
        <v>665</v>
      </c>
      <c r="H272" s="26" t="s">
        <v>1631</v>
      </c>
      <c r="I272" s="29" t="s">
        <v>34</v>
      </c>
      <c r="J272" s="55" t="s">
        <v>1630</v>
      </c>
      <c r="K272" s="75" t="s">
        <v>665</v>
      </c>
      <c r="L272" s="76" t="s">
        <v>1192</v>
      </c>
      <c r="M272" s="38" t="s">
        <v>34</v>
      </c>
      <c r="N272" s="46" t="s">
        <v>71</v>
      </c>
      <c r="O272" s="75" t="s">
        <v>1632</v>
      </c>
      <c r="P272" s="85">
        <v>44440</v>
      </c>
      <c r="Q272" s="85">
        <v>45536</v>
      </c>
      <c r="R272" s="103">
        <f>(DATEDIF(P272,Q272,"M"))/12</f>
        <v>3</v>
      </c>
      <c r="S272" s="108" t="s">
        <v>74</v>
      </c>
      <c r="T272" s="38" t="s">
        <v>75</v>
      </c>
      <c r="U272" s="38" t="s">
        <v>39</v>
      </c>
      <c r="V272" s="38" t="s">
        <v>39</v>
      </c>
      <c r="W272" s="38" t="s">
        <v>40</v>
      </c>
      <c r="X272" s="38" t="s">
        <v>39</v>
      </c>
      <c r="Y272" s="34">
        <v>3000</v>
      </c>
      <c r="Z272" s="41" t="s">
        <v>1633</v>
      </c>
      <c r="AA272" s="22"/>
    </row>
    <row r="273" s="1" customFormat="1" ht="25" customHeight="1" spans="1:27">
      <c r="A273" s="22">
        <f>SUBTOTAL(103,$E$5:E273)+0</f>
        <v>269</v>
      </c>
      <c r="B273" s="41" t="s">
        <v>124</v>
      </c>
      <c r="C273" s="33" t="s">
        <v>670</v>
      </c>
      <c r="D273" s="41" t="s">
        <v>1634</v>
      </c>
      <c r="E273" s="41" t="s">
        <v>847</v>
      </c>
      <c r="F273" s="29" t="s">
        <v>1635</v>
      </c>
      <c r="G273" s="26" t="s">
        <v>701</v>
      </c>
      <c r="H273" s="26" t="s">
        <v>1636</v>
      </c>
      <c r="I273" s="29" t="s">
        <v>34</v>
      </c>
      <c r="J273" s="41" t="s">
        <v>1635</v>
      </c>
      <c r="K273" s="75" t="s">
        <v>701</v>
      </c>
      <c r="L273" s="76" t="s">
        <v>152</v>
      </c>
      <c r="M273" s="38" t="s">
        <v>34</v>
      </c>
      <c r="N273" s="46" t="s">
        <v>71</v>
      </c>
      <c r="O273" s="75" t="s">
        <v>1637</v>
      </c>
      <c r="P273" s="85">
        <v>44440</v>
      </c>
      <c r="Q273" s="85">
        <v>45536</v>
      </c>
      <c r="R273" s="103">
        <f>(DATEDIF(P273,Q273,"M"))/12</f>
        <v>3</v>
      </c>
      <c r="S273" s="108" t="s">
        <v>74</v>
      </c>
      <c r="T273" s="38" t="s">
        <v>75</v>
      </c>
      <c r="U273" s="38" t="s">
        <v>39</v>
      </c>
      <c r="V273" s="38" t="s">
        <v>39</v>
      </c>
      <c r="W273" s="38" t="s">
        <v>40</v>
      </c>
      <c r="X273" s="38" t="s">
        <v>39</v>
      </c>
      <c r="Y273" s="34">
        <v>3000</v>
      </c>
      <c r="Z273" s="41" t="s">
        <v>1638</v>
      </c>
      <c r="AA273" s="22"/>
    </row>
    <row r="274" s="1" customFormat="1" ht="25" customHeight="1" spans="1:27">
      <c r="A274" s="22">
        <f>SUBTOTAL(103,$E$5:E274)+0</f>
        <v>270</v>
      </c>
      <c r="B274" s="41" t="s">
        <v>124</v>
      </c>
      <c r="C274" s="33" t="s">
        <v>446</v>
      </c>
      <c r="D274" s="41" t="s">
        <v>1639</v>
      </c>
      <c r="E274" s="41" t="s">
        <v>847</v>
      </c>
      <c r="F274" s="29" t="s">
        <v>1640</v>
      </c>
      <c r="G274" s="26" t="s">
        <v>720</v>
      </c>
      <c r="H274" s="26" t="s">
        <v>1641</v>
      </c>
      <c r="I274" s="29" t="s">
        <v>34</v>
      </c>
      <c r="J274" s="55" t="s">
        <v>1640</v>
      </c>
      <c r="K274" s="75" t="s">
        <v>720</v>
      </c>
      <c r="L274" s="76" t="s">
        <v>714</v>
      </c>
      <c r="M274" s="38" t="s">
        <v>34</v>
      </c>
      <c r="N274" s="46" t="s">
        <v>71</v>
      </c>
      <c r="O274" s="75" t="s">
        <v>1637</v>
      </c>
      <c r="P274" s="85">
        <v>44440</v>
      </c>
      <c r="Q274" s="85">
        <v>45536</v>
      </c>
      <c r="R274" s="103">
        <f>(DATEDIF(P274,Q274,"M"))/12</f>
        <v>3</v>
      </c>
      <c r="S274" s="108" t="s">
        <v>74</v>
      </c>
      <c r="T274" s="38" t="s">
        <v>75</v>
      </c>
      <c r="U274" s="38" t="s">
        <v>39</v>
      </c>
      <c r="V274" s="38" t="s">
        <v>40</v>
      </c>
      <c r="W274" s="38" t="s">
        <v>39</v>
      </c>
      <c r="X274" s="38" t="s">
        <v>39</v>
      </c>
      <c r="Y274" s="34">
        <v>3000</v>
      </c>
      <c r="Z274" s="41" t="s">
        <v>1642</v>
      </c>
      <c r="AA274" s="22"/>
    </row>
    <row r="275" s="1" customFormat="1" ht="25" customHeight="1" spans="1:27">
      <c r="A275" s="22">
        <f>SUBTOTAL(103,$E$5:E275)+0</f>
        <v>271</v>
      </c>
      <c r="B275" s="41" t="s">
        <v>124</v>
      </c>
      <c r="C275" s="33" t="s">
        <v>717</v>
      </c>
      <c r="D275" s="41" t="s">
        <v>1643</v>
      </c>
      <c r="E275" s="41" t="s">
        <v>847</v>
      </c>
      <c r="F275" s="29" t="s">
        <v>943</v>
      </c>
      <c r="G275" s="26" t="s">
        <v>900</v>
      </c>
      <c r="H275" s="26" t="s">
        <v>1644</v>
      </c>
      <c r="I275" s="29" t="s">
        <v>34</v>
      </c>
      <c r="J275" s="41" t="s">
        <v>943</v>
      </c>
      <c r="K275" s="75" t="s">
        <v>900</v>
      </c>
      <c r="L275" s="76" t="s">
        <v>1616</v>
      </c>
      <c r="M275" s="38" t="s">
        <v>34</v>
      </c>
      <c r="N275" s="46" t="s">
        <v>71</v>
      </c>
      <c r="O275" s="75" t="s">
        <v>1645</v>
      </c>
      <c r="P275" s="85">
        <v>44440</v>
      </c>
      <c r="Q275" s="85">
        <v>45536</v>
      </c>
      <c r="R275" s="103">
        <f>(DATEDIF(P275,Q275,"M"))/12</f>
        <v>3</v>
      </c>
      <c r="S275" s="108" t="s">
        <v>74</v>
      </c>
      <c r="T275" s="38" t="s">
        <v>75</v>
      </c>
      <c r="U275" s="38" t="s">
        <v>39</v>
      </c>
      <c r="V275" s="38" t="s">
        <v>39</v>
      </c>
      <c r="W275" s="38" t="s">
        <v>40</v>
      </c>
      <c r="X275" s="38" t="s">
        <v>39</v>
      </c>
      <c r="Y275" s="34">
        <v>3000</v>
      </c>
      <c r="Z275" s="41" t="s">
        <v>1646</v>
      </c>
      <c r="AA275" s="22"/>
    </row>
    <row r="276" s="1" customFormat="1" ht="25" customHeight="1" spans="1:27">
      <c r="A276" s="22">
        <f>SUBTOTAL(103,$E$5:E276)+0</f>
        <v>272</v>
      </c>
      <c r="B276" s="41" t="s">
        <v>124</v>
      </c>
      <c r="C276" s="33" t="s">
        <v>698</v>
      </c>
      <c r="D276" s="41" t="s">
        <v>1647</v>
      </c>
      <c r="E276" s="41" t="s">
        <v>847</v>
      </c>
      <c r="F276" s="29" t="s">
        <v>1648</v>
      </c>
      <c r="G276" s="26" t="s">
        <v>1649</v>
      </c>
      <c r="H276" s="26" t="s">
        <v>1650</v>
      </c>
      <c r="I276" s="29" t="s">
        <v>34</v>
      </c>
      <c r="J276" s="55" t="s">
        <v>1648</v>
      </c>
      <c r="K276" s="75" t="s">
        <v>1649</v>
      </c>
      <c r="L276" s="76" t="s">
        <v>212</v>
      </c>
      <c r="M276" s="38" t="s">
        <v>34</v>
      </c>
      <c r="N276" s="22" t="s">
        <v>121</v>
      </c>
      <c r="O276" s="55" t="s">
        <v>1036</v>
      </c>
      <c r="P276" s="151">
        <v>44440</v>
      </c>
      <c r="Q276" s="151">
        <v>45474</v>
      </c>
      <c r="R276" s="103">
        <f>(DATEDIF(P276,Q276,"M"))/12</f>
        <v>2.83333333333333</v>
      </c>
      <c r="S276" s="108" t="s">
        <v>74</v>
      </c>
      <c r="T276" s="38" t="s">
        <v>75</v>
      </c>
      <c r="U276" s="38" t="s">
        <v>39</v>
      </c>
      <c r="V276" s="38" t="s">
        <v>39</v>
      </c>
      <c r="W276" s="38" t="s">
        <v>40</v>
      </c>
      <c r="X276" s="38" t="s">
        <v>39</v>
      </c>
      <c r="Y276" s="34">
        <v>3000</v>
      </c>
      <c r="Z276" s="41" t="s">
        <v>1651</v>
      </c>
      <c r="AA276" s="22"/>
    </row>
    <row r="277" s="1" customFormat="1" ht="25" customHeight="1" spans="1:27">
      <c r="A277" s="22">
        <f>SUBTOTAL(103,$E$5:E277)+0</f>
        <v>273</v>
      </c>
      <c r="B277" s="28" t="s">
        <v>124</v>
      </c>
      <c r="C277" s="33" t="s">
        <v>1214</v>
      </c>
      <c r="D277" s="34" t="s">
        <v>1652</v>
      </c>
      <c r="E277" s="34" t="s">
        <v>847</v>
      </c>
      <c r="F277" s="29" t="s">
        <v>1653</v>
      </c>
      <c r="G277" s="26" t="s">
        <v>840</v>
      </c>
      <c r="H277" s="26" t="s">
        <v>1654</v>
      </c>
      <c r="I277" s="29" t="s">
        <v>34</v>
      </c>
      <c r="J277" s="55" t="s">
        <v>1653</v>
      </c>
      <c r="K277" s="75" t="s">
        <v>840</v>
      </c>
      <c r="L277" s="76" t="s">
        <v>762</v>
      </c>
      <c r="M277" s="38" t="s">
        <v>34</v>
      </c>
      <c r="N277" s="46" t="s">
        <v>71</v>
      </c>
      <c r="O277" s="55" t="s">
        <v>1218</v>
      </c>
      <c r="P277" s="89">
        <v>44805</v>
      </c>
      <c r="Q277" s="89">
        <v>45839</v>
      </c>
      <c r="R277" s="103">
        <f>(DATEDIF(P277,Q277,"M"))/12</f>
        <v>2.83333333333333</v>
      </c>
      <c r="S277" s="108" t="s">
        <v>74</v>
      </c>
      <c r="T277" s="38" t="s">
        <v>75</v>
      </c>
      <c r="U277" s="38" t="s">
        <v>39</v>
      </c>
      <c r="V277" s="38" t="s">
        <v>39</v>
      </c>
      <c r="W277" s="38" t="s">
        <v>40</v>
      </c>
      <c r="X277" s="38" t="s">
        <v>39</v>
      </c>
      <c r="Y277" s="34">
        <v>3000</v>
      </c>
      <c r="Z277" s="41" t="s">
        <v>1655</v>
      </c>
      <c r="AA277" s="22"/>
    </row>
    <row r="278" s="1" customFormat="1" ht="25" customHeight="1" spans="1:27">
      <c r="A278" s="22">
        <f>SUBTOTAL(103,$E$5:E278)+0</f>
        <v>274</v>
      </c>
      <c r="B278" s="34" t="s">
        <v>124</v>
      </c>
      <c r="C278" s="33" t="s">
        <v>1119</v>
      </c>
      <c r="D278" s="41" t="s">
        <v>1656</v>
      </c>
      <c r="E278" s="41" t="s">
        <v>847</v>
      </c>
      <c r="F278" s="29" t="s">
        <v>1657</v>
      </c>
      <c r="G278" s="26" t="s">
        <v>866</v>
      </c>
      <c r="H278" s="26" t="s">
        <v>1658</v>
      </c>
      <c r="I278" s="29" t="s">
        <v>34</v>
      </c>
      <c r="J278" s="41" t="s">
        <v>1657</v>
      </c>
      <c r="K278" s="75" t="s">
        <v>866</v>
      </c>
      <c r="L278" s="76" t="s">
        <v>1659</v>
      </c>
      <c r="M278" s="38" t="s">
        <v>34</v>
      </c>
      <c r="N278" s="46" t="s">
        <v>71</v>
      </c>
      <c r="O278" s="41" t="s">
        <v>1660</v>
      </c>
      <c r="P278" s="89">
        <v>44805</v>
      </c>
      <c r="Q278" s="89">
        <v>45839</v>
      </c>
      <c r="R278" s="103">
        <f>(DATEDIF(P278,Q278,"M"))/12</f>
        <v>2.83333333333333</v>
      </c>
      <c r="S278" s="108" t="s">
        <v>74</v>
      </c>
      <c r="T278" s="38" t="s">
        <v>75</v>
      </c>
      <c r="U278" s="38" t="s">
        <v>39</v>
      </c>
      <c r="V278" s="38" t="s">
        <v>39</v>
      </c>
      <c r="W278" s="38" t="s">
        <v>40</v>
      </c>
      <c r="X278" s="38" t="s">
        <v>39</v>
      </c>
      <c r="Y278" s="34">
        <v>3000</v>
      </c>
      <c r="Z278" s="41" t="s">
        <v>1661</v>
      </c>
      <c r="AA278" s="22"/>
    </row>
    <row r="279" s="1" customFormat="1" ht="25" customHeight="1" spans="1:27">
      <c r="A279" s="22">
        <f>SUBTOTAL(103,$E$5:E279)+0</f>
        <v>275</v>
      </c>
      <c r="B279" s="34" t="s">
        <v>124</v>
      </c>
      <c r="C279" s="33" t="s">
        <v>698</v>
      </c>
      <c r="D279" s="41" t="s">
        <v>1662</v>
      </c>
      <c r="E279" s="41" t="s">
        <v>847</v>
      </c>
      <c r="F279" s="29" t="s">
        <v>1663</v>
      </c>
      <c r="G279" s="26" t="s">
        <v>1150</v>
      </c>
      <c r="H279" s="26" t="s">
        <v>1664</v>
      </c>
      <c r="I279" s="29" t="s">
        <v>34</v>
      </c>
      <c r="J279" s="55" t="s">
        <v>1663</v>
      </c>
      <c r="K279" s="75" t="s">
        <v>1150</v>
      </c>
      <c r="L279" s="76" t="s">
        <v>244</v>
      </c>
      <c r="M279" s="38" t="s">
        <v>34</v>
      </c>
      <c r="N279" s="46" t="s">
        <v>71</v>
      </c>
      <c r="O279" s="41" t="s">
        <v>1050</v>
      </c>
      <c r="P279" s="89">
        <v>44805</v>
      </c>
      <c r="Q279" s="89">
        <v>45839</v>
      </c>
      <c r="R279" s="103">
        <f>(DATEDIF(P279,Q279,"M"))/12</f>
        <v>2.83333333333333</v>
      </c>
      <c r="S279" s="108" t="s">
        <v>74</v>
      </c>
      <c r="T279" s="38" t="s">
        <v>75</v>
      </c>
      <c r="U279" s="38" t="s">
        <v>39</v>
      </c>
      <c r="V279" s="38" t="s">
        <v>39</v>
      </c>
      <c r="W279" s="38" t="s">
        <v>40</v>
      </c>
      <c r="X279" s="38" t="s">
        <v>39</v>
      </c>
      <c r="Y279" s="34">
        <v>3000</v>
      </c>
      <c r="Z279" s="41" t="s">
        <v>1665</v>
      </c>
      <c r="AA279" s="22"/>
    </row>
    <row r="280" s="1" customFormat="1" ht="25" customHeight="1" spans="1:27">
      <c r="A280" s="22">
        <f>SUBTOTAL(103,$E$5:E280)+0</f>
        <v>276</v>
      </c>
      <c r="B280" s="34" t="s">
        <v>124</v>
      </c>
      <c r="C280" s="33" t="s">
        <v>540</v>
      </c>
      <c r="D280" s="41" t="s">
        <v>1666</v>
      </c>
      <c r="E280" s="41" t="s">
        <v>847</v>
      </c>
      <c r="F280" s="29" t="s">
        <v>1667</v>
      </c>
      <c r="G280" s="26" t="s">
        <v>544</v>
      </c>
      <c r="H280" s="26" t="s">
        <v>1668</v>
      </c>
      <c r="I280" s="29" t="s">
        <v>34</v>
      </c>
      <c r="J280" s="55" t="s">
        <v>1667</v>
      </c>
      <c r="K280" s="75" t="s">
        <v>544</v>
      </c>
      <c r="L280" s="76" t="s">
        <v>1030</v>
      </c>
      <c r="M280" s="38" t="s">
        <v>34</v>
      </c>
      <c r="N280" s="46" t="s">
        <v>71</v>
      </c>
      <c r="O280" s="152" t="s">
        <v>333</v>
      </c>
      <c r="P280" s="89">
        <v>44805</v>
      </c>
      <c r="Q280" s="89">
        <v>45839</v>
      </c>
      <c r="R280" s="103">
        <f>(DATEDIF(P280,Q280,"M"))/12</f>
        <v>2.83333333333333</v>
      </c>
      <c r="S280" s="108" t="s">
        <v>74</v>
      </c>
      <c r="T280" s="38" t="s">
        <v>75</v>
      </c>
      <c r="U280" s="38" t="s">
        <v>39</v>
      </c>
      <c r="V280" s="38" t="s">
        <v>39</v>
      </c>
      <c r="W280" s="38" t="s">
        <v>40</v>
      </c>
      <c r="X280" s="38" t="s">
        <v>39</v>
      </c>
      <c r="Y280" s="34">
        <v>3000</v>
      </c>
      <c r="Z280" s="41" t="s">
        <v>1669</v>
      </c>
      <c r="AA280" s="22"/>
    </row>
    <row r="281" s="1" customFormat="1" ht="25" customHeight="1" spans="1:27">
      <c r="A281" s="22">
        <f>SUBTOTAL(103,$E$5:E281)+0</f>
        <v>277</v>
      </c>
      <c r="B281" s="47" t="s">
        <v>96</v>
      </c>
      <c r="C281" s="47" t="s">
        <v>1670</v>
      </c>
      <c r="D281" s="47" t="s">
        <v>1671</v>
      </c>
      <c r="E281" s="47" t="s">
        <v>847</v>
      </c>
      <c r="F281" s="47" t="s">
        <v>1672</v>
      </c>
      <c r="G281" s="26" t="s">
        <v>1673</v>
      </c>
      <c r="H281" s="26" t="s">
        <v>1674</v>
      </c>
      <c r="I281" s="47" t="s">
        <v>34</v>
      </c>
      <c r="J281" s="47"/>
      <c r="K281" s="75"/>
      <c r="L281" s="76"/>
      <c r="M281" s="47"/>
      <c r="N281" s="47" t="s">
        <v>985</v>
      </c>
      <c r="O281" s="47" t="s">
        <v>1675</v>
      </c>
      <c r="P281" s="47" t="s">
        <v>1676</v>
      </c>
      <c r="Q281" s="47" t="s">
        <v>1677</v>
      </c>
      <c r="R281" s="103">
        <f>(DATEDIF(P281,Q281,"M"))/12</f>
        <v>4</v>
      </c>
      <c r="S281" s="47" t="s">
        <v>37</v>
      </c>
      <c r="T281" s="47" t="s">
        <v>38</v>
      </c>
      <c r="U281" s="47" t="s">
        <v>1678</v>
      </c>
      <c r="V281" s="47" t="s">
        <v>39</v>
      </c>
      <c r="W281" s="47" t="s">
        <v>40</v>
      </c>
      <c r="X281" s="47" t="s">
        <v>39</v>
      </c>
      <c r="Y281" s="34">
        <v>1500</v>
      </c>
      <c r="Z281" s="41" t="s">
        <v>1679</v>
      </c>
      <c r="AA281" s="47" t="s">
        <v>197</v>
      </c>
    </row>
    <row r="282" s="1" customFormat="1" ht="25" customHeight="1" spans="1:27">
      <c r="A282" s="22">
        <f>SUBTOTAL(103,$E$5:E282)+0</f>
        <v>278</v>
      </c>
      <c r="B282" s="24" t="s">
        <v>124</v>
      </c>
      <c r="C282" s="53" t="s">
        <v>1119</v>
      </c>
      <c r="D282" s="24" t="s">
        <v>1680</v>
      </c>
      <c r="E282" s="24" t="s">
        <v>847</v>
      </c>
      <c r="F282" s="24" t="s">
        <v>1681</v>
      </c>
      <c r="G282" s="26" t="s">
        <v>847</v>
      </c>
      <c r="H282" s="26" t="s">
        <v>1682</v>
      </c>
      <c r="I282" s="40" t="s">
        <v>34</v>
      </c>
      <c r="J282" s="40"/>
      <c r="K282" s="75"/>
      <c r="L282" s="76"/>
      <c r="M282" s="40"/>
      <c r="N282" s="40" t="s">
        <v>71</v>
      </c>
      <c r="O282" s="87" t="s">
        <v>1683</v>
      </c>
      <c r="P282" s="134">
        <v>44105</v>
      </c>
      <c r="Q282" s="90">
        <v>45108</v>
      </c>
      <c r="R282" s="103">
        <f>(DATEDIF(P282,Q282,"M"))/12</f>
        <v>2.75</v>
      </c>
      <c r="S282" s="114" t="s">
        <v>74</v>
      </c>
      <c r="T282" s="40" t="s">
        <v>75</v>
      </c>
      <c r="U282" s="40" t="s">
        <v>39</v>
      </c>
      <c r="V282" s="40" t="s">
        <v>39</v>
      </c>
      <c r="W282" s="40" t="s">
        <v>40</v>
      </c>
      <c r="X282" s="40" t="s">
        <v>39</v>
      </c>
      <c r="Y282" s="34">
        <v>1500</v>
      </c>
      <c r="Z282" s="41" t="s">
        <v>1684</v>
      </c>
      <c r="AA282" s="37"/>
    </row>
    <row r="283" s="1" customFormat="1" ht="25" customHeight="1" spans="1:27">
      <c r="A283" s="22">
        <f>SUBTOTAL(103,$E$5:E283)+0</f>
        <v>279</v>
      </c>
      <c r="B283" s="24" t="s">
        <v>124</v>
      </c>
      <c r="C283" s="53" t="s">
        <v>661</v>
      </c>
      <c r="D283" s="24" t="s">
        <v>1685</v>
      </c>
      <c r="E283" s="24" t="s">
        <v>847</v>
      </c>
      <c r="F283" s="24" t="s">
        <v>1686</v>
      </c>
      <c r="G283" s="26" t="s">
        <v>737</v>
      </c>
      <c r="H283" s="26" t="s">
        <v>1687</v>
      </c>
      <c r="I283" s="40" t="s">
        <v>34</v>
      </c>
      <c r="J283" s="40"/>
      <c r="K283" s="75"/>
      <c r="L283" s="76"/>
      <c r="M283" s="40"/>
      <c r="N283" s="40" t="s">
        <v>71</v>
      </c>
      <c r="O283" s="87" t="s">
        <v>1688</v>
      </c>
      <c r="P283" s="134">
        <v>44105</v>
      </c>
      <c r="Q283" s="90">
        <v>45108</v>
      </c>
      <c r="R283" s="103">
        <f>(DATEDIF(P283,Q283,"M"))/12</f>
        <v>2.75</v>
      </c>
      <c r="S283" s="114" t="s">
        <v>74</v>
      </c>
      <c r="T283" s="40" t="s">
        <v>75</v>
      </c>
      <c r="U283" s="40" t="s">
        <v>39</v>
      </c>
      <c r="V283" s="40" t="s">
        <v>39</v>
      </c>
      <c r="W283" s="40" t="s">
        <v>40</v>
      </c>
      <c r="X283" s="40" t="s">
        <v>39</v>
      </c>
      <c r="Y283" s="34">
        <v>1500</v>
      </c>
      <c r="Z283" s="41" t="s">
        <v>1569</v>
      </c>
      <c r="AA283" s="37"/>
    </row>
    <row r="284" s="1" customFormat="1" ht="25" customHeight="1" spans="1:27">
      <c r="A284" s="22">
        <f>SUBTOTAL(103,$E$5:E284)+0</f>
        <v>280</v>
      </c>
      <c r="B284" s="24" t="s">
        <v>124</v>
      </c>
      <c r="C284" s="53" t="s">
        <v>911</v>
      </c>
      <c r="D284" s="24" t="s">
        <v>1689</v>
      </c>
      <c r="E284" s="24" t="s">
        <v>847</v>
      </c>
      <c r="F284" s="24" t="s">
        <v>1690</v>
      </c>
      <c r="G284" s="26" t="s">
        <v>812</v>
      </c>
      <c r="H284" s="26" t="s">
        <v>522</v>
      </c>
      <c r="I284" s="40" t="s">
        <v>34</v>
      </c>
      <c r="J284" s="40"/>
      <c r="K284" s="75"/>
      <c r="L284" s="76"/>
      <c r="M284" s="40"/>
      <c r="N284" s="51" t="s">
        <v>695</v>
      </c>
      <c r="O284" s="51" t="s">
        <v>1691</v>
      </c>
      <c r="P284" s="134">
        <v>43709</v>
      </c>
      <c r="Q284" s="90">
        <v>45108</v>
      </c>
      <c r="R284" s="103">
        <f>(DATEDIF(P284,Q284,"M"))/12</f>
        <v>3.83333333333333</v>
      </c>
      <c r="S284" s="142" t="s">
        <v>37</v>
      </c>
      <c r="T284" s="24" t="s">
        <v>38</v>
      </c>
      <c r="U284" s="40" t="s">
        <v>39</v>
      </c>
      <c r="V284" s="40" t="s">
        <v>39</v>
      </c>
      <c r="W284" s="40" t="s">
        <v>40</v>
      </c>
      <c r="X284" s="40" t="s">
        <v>39</v>
      </c>
      <c r="Y284" s="34">
        <v>1500</v>
      </c>
      <c r="Z284" s="41" t="s">
        <v>1692</v>
      </c>
      <c r="AA284" s="40" t="s">
        <v>197</v>
      </c>
    </row>
    <row r="285" s="1" customFormat="1" ht="25" customHeight="1" spans="1:27">
      <c r="A285" s="22">
        <f>SUBTOTAL(103,$E$5:E285)+0</f>
        <v>281</v>
      </c>
      <c r="B285" s="24" t="s">
        <v>124</v>
      </c>
      <c r="C285" s="53" t="s">
        <v>704</v>
      </c>
      <c r="D285" s="24" t="s">
        <v>1693</v>
      </c>
      <c r="E285" s="24" t="s">
        <v>847</v>
      </c>
      <c r="F285" s="51" t="s">
        <v>1693</v>
      </c>
      <c r="G285" s="26" t="s">
        <v>847</v>
      </c>
      <c r="H285" s="26" t="s">
        <v>1694</v>
      </c>
      <c r="I285" s="40" t="s">
        <v>34</v>
      </c>
      <c r="J285" s="40"/>
      <c r="K285" s="75"/>
      <c r="L285" s="76"/>
      <c r="M285" s="40"/>
      <c r="N285" s="40" t="s">
        <v>71</v>
      </c>
      <c r="O285" s="87" t="s">
        <v>1354</v>
      </c>
      <c r="P285" s="134">
        <v>44105</v>
      </c>
      <c r="Q285" s="90">
        <v>45108</v>
      </c>
      <c r="R285" s="103">
        <f>(DATEDIF(P285,Q285,"M"))/12</f>
        <v>2.75</v>
      </c>
      <c r="S285" s="114" t="s">
        <v>74</v>
      </c>
      <c r="T285" s="40" t="s">
        <v>75</v>
      </c>
      <c r="U285" s="40" t="s">
        <v>39</v>
      </c>
      <c r="V285" s="40" t="s">
        <v>39</v>
      </c>
      <c r="W285" s="40" t="s">
        <v>40</v>
      </c>
      <c r="X285" s="40" t="s">
        <v>39</v>
      </c>
      <c r="Y285" s="34">
        <v>1500</v>
      </c>
      <c r="Z285" s="41" t="s">
        <v>1695</v>
      </c>
      <c r="AA285" s="37"/>
    </row>
    <row r="286" s="1" customFormat="1" ht="25" customHeight="1" spans="1:27">
      <c r="A286" s="22">
        <f>SUBTOTAL(103,$E$5:E286)+0</f>
        <v>282</v>
      </c>
      <c r="B286" s="24" t="s">
        <v>124</v>
      </c>
      <c r="C286" s="53" t="s">
        <v>717</v>
      </c>
      <c r="D286" s="24" t="s">
        <v>1696</v>
      </c>
      <c r="E286" s="24" t="s">
        <v>847</v>
      </c>
      <c r="F286" s="51" t="s">
        <v>1697</v>
      </c>
      <c r="G286" s="26" t="s">
        <v>1549</v>
      </c>
      <c r="H286" s="26" t="s">
        <v>1698</v>
      </c>
      <c r="I286" s="40" t="s">
        <v>34</v>
      </c>
      <c r="J286" s="40"/>
      <c r="K286" s="75"/>
      <c r="L286" s="76"/>
      <c r="M286" s="40"/>
      <c r="N286" s="40" t="s">
        <v>71</v>
      </c>
      <c r="O286" s="51" t="s">
        <v>1699</v>
      </c>
      <c r="P286" s="134">
        <v>44105</v>
      </c>
      <c r="Q286" s="90">
        <v>45108</v>
      </c>
      <c r="R286" s="103">
        <f>(DATEDIF(P286,Q286,"M"))/12</f>
        <v>2.75</v>
      </c>
      <c r="S286" s="114" t="s">
        <v>74</v>
      </c>
      <c r="T286" s="40" t="s">
        <v>75</v>
      </c>
      <c r="U286" s="40" t="s">
        <v>39</v>
      </c>
      <c r="V286" s="40" t="s">
        <v>40</v>
      </c>
      <c r="W286" s="40" t="s">
        <v>39</v>
      </c>
      <c r="X286" s="40" t="s">
        <v>39</v>
      </c>
      <c r="Y286" s="34">
        <v>1500</v>
      </c>
      <c r="Z286" s="41" t="s">
        <v>1700</v>
      </c>
      <c r="AA286" s="37"/>
    </row>
    <row r="287" s="1" customFormat="1" ht="25" customHeight="1" spans="1:27">
      <c r="A287" s="22">
        <f>SUBTOTAL(103,$E$5:E287)+0</f>
        <v>283</v>
      </c>
      <c r="B287" s="24" t="s">
        <v>124</v>
      </c>
      <c r="C287" s="53" t="s">
        <v>1119</v>
      </c>
      <c r="D287" s="24" t="s">
        <v>1701</v>
      </c>
      <c r="E287" s="24" t="s">
        <v>847</v>
      </c>
      <c r="F287" s="51" t="s">
        <v>1701</v>
      </c>
      <c r="G287" s="26" t="s">
        <v>847</v>
      </c>
      <c r="H287" s="26" t="s">
        <v>1702</v>
      </c>
      <c r="I287" s="40" t="s">
        <v>34</v>
      </c>
      <c r="J287" s="40"/>
      <c r="K287" s="75"/>
      <c r="L287" s="76"/>
      <c r="M287" s="40"/>
      <c r="N287" s="51" t="s">
        <v>153</v>
      </c>
      <c r="O287" s="51" t="s">
        <v>1703</v>
      </c>
      <c r="P287" s="134">
        <v>43709</v>
      </c>
      <c r="Q287" s="90">
        <v>45108</v>
      </c>
      <c r="R287" s="103">
        <f>(DATEDIF(P287,Q287,"M"))/12</f>
        <v>3.83333333333333</v>
      </c>
      <c r="S287" s="142" t="s">
        <v>37</v>
      </c>
      <c r="T287" s="24" t="s">
        <v>38</v>
      </c>
      <c r="U287" s="40" t="s">
        <v>39</v>
      </c>
      <c r="V287" s="40" t="s">
        <v>40</v>
      </c>
      <c r="W287" s="40" t="s">
        <v>39</v>
      </c>
      <c r="X287" s="40" t="s">
        <v>39</v>
      </c>
      <c r="Y287" s="34">
        <v>1500</v>
      </c>
      <c r="Z287" s="41" t="s">
        <v>1704</v>
      </c>
      <c r="AA287" s="37" t="s">
        <v>197</v>
      </c>
    </row>
    <row r="288" s="1" customFormat="1" ht="25" customHeight="1" spans="1:27">
      <c r="A288" s="22">
        <f>SUBTOTAL(103,$E$5:E288)+0</f>
        <v>284</v>
      </c>
      <c r="B288" s="24" t="s">
        <v>124</v>
      </c>
      <c r="C288" s="53" t="s">
        <v>446</v>
      </c>
      <c r="D288" s="24" t="s">
        <v>1705</v>
      </c>
      <c r="E288" s="24" t="s">
        <v>847</v>
      </c>
      <c r="F288" s="24" t="s">
        <v>1706</v>
      </c>
      <c r="G288" s="26" t="s">
        <v>952</v>
      </c>
      <c r="H288" s="26" t="s">
        <v>1707</v>
      </c>
      <c r="I288" s="40" t="s">
        <v>34</v>
      </c>
      <c r="J288" s="40"/>
      <c r="K288" s="75"/>
      <c r="L288" s="76"/>
      <c r="M288" s="40"/>
      <c r="N288" s="51" t="s">
        <v>279</v>
      </c>
      <c r="O288" s="51" t="s">
        <v>1708</v>
      </c>
      <c r="P288" s="134">
        <v>44105</v>
      </c>
      <c r="Q288" s="90">
        <v>45474</v>
      </c>
      <c r="R288" s="103">
        <f>(DATEDIF(P288,Q288,"M"))/12</f>
        <v>3.75</v>
      </c>
      <c r="S288" s="142" t="s">
        <v>74</v>
      </c>
      <c r="T288" s="24" t="s">
        <v>38</v>
      </c>
      <c r="U288" s="40" t="s">
        <v>39</v>
      </c>
      <c r="V288" s="40" t="s">
        <v>39</v>
      </c>
      <c r="W288" s="40" t="s">
        <v>40</v>
      </c>
      <c r="X288" s="40" t="s">
        <v>39</v>
      </c>
      <c r="Y288" s="34">
        <v>1500</v>
      </c>
      <c r="Z288" s="41" t="s">
        <v>1709</v>
      </c>
      <c r="AA288" s="37" t="s">
        <v>197</v>
      </c>
    </row>
    <row r="289" s="1" customFormat="1" ht="25" customHeight="1" spans="1:27">
      <c r="A289" s="22">
        <f>SUBTOTAL(103,$E$5:E289)+0</f>
        <v>285</v>
      </c>
      <c r="B289" s="22" t="s">
        <v>42</v>
      </c>
      <c r="C289" s="22" t="s">
        <v>43</v>
      </c>
      <c r="D289" s="34" t="s">
        <v>1710</v>
      </c>
      <c r="E289" s="34" t="s">
        <v>963</v>
      </c>
      <c r="F289" s="29" t="s">
        <v>1711</v>
      </c>
      <c r="G289" s="26" t="s">
        <v>1712</v>
      </c>
      <c r="H289" s="26" t="s">
        <v>1713</v>
      </c>
      <c r="I289" s="29" t="s">
        <v>34</v>
      </c>
      <c r="J289" s="34" t="s">
        <v>1711</v>
      </c>
      <c r="K289" s="75" t="s">
        <v>1712</v>
      </c>
      <c r="L289" s="76" t="s">
        <v>1030</v>
      </c>
      <c r="M289" s="38" t="s">
        <v>34</v>
      </c>
      <c r="N289" s="22" t="s">
        <v>121</v>
      </c>
      <c r="O289" s="34" t="s">
        <v>1714</v>
      </c>
      <c r="P289" s="151">
        <v>44440</v>
      </c>
      <c r="Q289" s="151">
        <v>45474</v>
      </c>
      <c r="R289" s="103">
        <f>(DATEDIF(P289,Q289,"M"))/12</f>
        <v>2.83333333333333</v>
      </c>
      <c r="S289" s="34" t="s">
        <v>74</v>
      </c>
      <c r="T289" s="38" t="s">
        <v>75</v>
      </c>
      <c r="U289" s="38" t="s">
        <v>39</v>
      </c>
      <c r="V289" s="38" t="s">
        <v>39</v>
      </c>
      <c r="W289" s="38" t="s">
        <v>40</v>
      </c>
      <c r="X289" s="38" t="s">
        <v>39</v>
      </c>
      <c r="Y289" s="34">
        <v>3000</v>
      </c>
      <c r="Z289" s="41" t="s">
        <v>1715</v>
      </c>
      <c r="AA289" s="22"/>
    </row>
    <row r="290" s="1" customFormat="1" ht="25" customHeight="1" spans="1:27">
      <c r="A290" s="22">
        <f>SUBTOTAL(103,$E$5:E290)+0</f>
        <v>286</v>
      </c>
      <c r="B290" s="34" t="s">
        <v>124</v>
      </c>
      <c r="C290" s="34" t="s">
        <v>670</v>
      </c>
      <c r="D290" s="42" t="s">
        <v>1077</v>
      </c>
      <c r="E290" s="42" t="s">
        <v>963</v>
      </c>
      <c r="F290" s="29" t="s">
        <v>1716</v>
      </c>
      <c r="G290" s="26" t="s">
        <v>1590</v>
      </c>
      <c r="H290" s="26" t="s">
        <v>1550</v>
      </c>
      <c r="I290" s="29" t="s">
        <v>34</v>
      </c>
      <c r="J290" s="22" t="s">
        <v>1716</v>
      </c>
      <c r="K290" s="75" t="s">
        <v>1590</v>
      </c>
      <c r="L290" s="76" t="s">
        <v>623</v>
      </c>
      <c r="M290" s="82" t="s">
        <v>34</v>
      </c>
      <c r="N290" s="55" t="s">
        <v>755</v>
      </c>
      <c r="O290" s="26" t="s">
        <v>945</v>
      </c>
      <c r="P290" s="78">
        <v>44440</v>
      </c>
      <c r="Q290" s="78">
        <v>45474</v>
      </c>
      <c r="R290" s="103">
        <f>(DATEDIF(P290,Q290,"M"))/12</f>
        <v>2.83333333333333</v>
      </c>
      <c r="S290" s="113" t="s">
        <v>37</v>
      </c>
      <c r="T290" s="41" t="s">
        <v>38</v>
      </c>
      <c r="U290" s="33" t="s">
        <v>39</v>
      </c>
      <c r="V290" s="28" t="s">
        <v>40</v>
      </c>
      <c r="W290" s="28" t="s">
        <v>39</v>
      </c>
      <c r="X290" s="28" t="s">
        <v>39</v>
      </c>
      <c r="Y290" s="34">
        <v>3000</v>
      </c>
      <c r="Z290" s="41" t="s">
        <v>1717</v>
      </c>
      <c r="AA290" s="124"/>
    </row>
    <row r="291" s="1" customFormat="1" ht="25" customHeight="1" spans="1:27">
      <c r="A291" s="22">
        <f>SUBTOTAL(103,$E$5:E291)+0</f>
        <v>287</v>
      </c>
      <c r="B291" s="28" t="s">
        <v>124</v>
      </c>
      <c r="C291" s="34" t="s">
        <v>1044</v>
      </c>
      <c r="D291" s="41" t="s">
        <v>1718</v>
      </c>
      <c r="E291" s="41" t="s">
        <v>963</v>
      </c>
      <c r="F291" s="29" t="s">
        <v>1719</v>
      </c>
      <c r="G291" s="26" t="s">
        <v>812</v>
      </c>
      <c r="H291" s="26" t="s">
        <v>1720</v>
      </c>
      <c r="I291" s="29" t="s">
        <v>34</v>
      </c>
      <c r="J291" s="22" t="s">
        <v>1719</v>
      </c>
      <c r="K291" s="75" t="s">
        <v>812</v>
      </c>
      <c r="L291" s="76" t="s">
        <v>1721</v>
      </c>
      <c r="M291" s="82" t="s">
        <v>34</v>
      </c>
      <c r="N291" s="55" t="s">
        <v>279</v>
      </c>
      <c r="O291" s="26" t="s">
        <v>1722</v>
      </c>
      <c r="P291" s="78">
        <v>44805</v>
      </c>
      <c r="Q291" s="78">
        <v>45839</v>
      </c>
      <c r="R291" s="103">
        <f>(DATEDIF(P291,Q291,"M"))/12</f>
        <v>2.83333333333333</v>
      </c>
      <c r="S291" s="141" t="s">
        <v>74</v>
      </c>
      <c r="T291" s="34" t="s">
        <v>38</v>
      </c>
      <c r="U291" s="33" t="s">
        <v>39</v>
      </c>
      <c r="V291" s="28" t="s">
        <v>40</v>
      </c>
      <c r="W291" s="28" t="s">
        <v>39</v>
      </c>
      <c r="X291" s="28" t="s">
        <v>39</v>
      </c>
      <c r="Y291" s="34">
        <v>3000</v>
      </c>
      <c r="Z291" s="41" t="s">
        <v>1723</v>
      </c>
      <c r="AA291" s="124"/>
    </row>
    <row r="292" s="1" customFormat="1" ht="25" customHeight="1" spans="1:27">
      <c r="A292" s="22">
        <f>SUBTOTAL(103,$E$5:E292)+0</f>
        <v>288</v>
      </c>
      <c r="B292" s="28" t="s">
        <v>124</v>
      </c>
      <c r="C292" s="34" t="s">
        <v>717</v>
      </c>
      <c r="D292" s="41" t="s">
        <v>1525</v>
      </c>
      <c r="E292" s="41" t="s">
        <v>963</v>
      </c>
      <c r="F292" s="29" t="s">
        <v>1724</v>
      </c>
      <c r="G292" s="26" t="s">
        <v>1155</v>
      </c>
      <c r="H292" s="26" t="s">
        <v>1725</v>
      </c>
      <c r="I292" s="29" t="s">
        <v>34</v>
      </c>
      <c r="J292" s="22" t="s">
        <v>1724</v>
      </c>
      <c r="K292" s="75" t="s">
        <v>1155</v>
      </c>
      <c r="L292" s="76" t="s">
        <v>623</v>
      </c>
      <c r="M292" s="82" t="s">
        <v>34</v>
      </c>
      <c r="N292" s="55" t="s">
        <v>1726</v>
      </c>
      <c r="O292" s="26" t="s">
        <v>376</v>
      </c>
      <c r="P292" s="78">
        <v>44805</v>
      </c>
      <c r="Q292" s="78">
        <v>45839</v>
      </c>
      <c r="R292" s="103">
        <f>(DATEDIF(P292,Q292,"M"))/12</f>
        <v>2.83333333333333</v>
      </c>
      <c r="S292" s="118" t="s">
        <v>37</v>
      </c>
      <c r="T292" s="34" t="s">
        <v>38</v>
      </c>
      <c r="U292" s="33" t="s">
        <v>39</v>
      </c>
      <c r="V292" s="28" t="s">
        <v>39</v>
      </c>
      <c r="W292" s="28" t="s">
        <v>40</v>
      </c>
      <c r="X292" s="28" t="s">
        <v>39</v>
      </c>
      <c r="Y292" s="34">
        <v>3000</v>
      </c>
      <c r="Z292" s="41" t="s">
        <v>1727</v>
      </c>
      <c r="AA292" s="124"/>
    </row>
    <row r="293" s="1" customFormat="1" ht="25" customHeight="1" spans="1:27">
      <c r="A293" s="22">
        <f>SUBTOTAL(103,$E$5:E293)+0</f>
        <v>289</v>
      </c>
      <c r="B293" s="34" t="s">
        <v>124</v>
      </c>
      <c r="C293" s="34" t="s">
        <v>830</v>
      </c>
      <c r="D293" s="34" t="s">
        <v>1243</v>
      </c>
      <c r="E293" s="34" t="s">
        <v>963</v>
      </c>
      <c r="F293" s="29" t="s">
        <v>1728</v>
      </c>
      <c r="G293" s="26" t="s">
        <v>1128</v>
      </c>
      <c r="H293" s="26" t="s">
        <v>1729</v>
      </c>
      <c r="I293" s="29" t="s">
        <v>34</v>
      </c>
      <c r="J293" s="22" t="s">
        <v>1728</v>
      </c>
      <c r="K293" s="75" t="s">
        <v>1128</v>
      </c>
      <c r="L293" s="76" t="s">
        <v>1730</v>
      </c>
      <c r="M293" s="82" t="s">
        <v>34</v>
      </c>
      <c r="N293" s="55" t="s">
        <v>516</v>
      </c>
      <c r="O293" s="26" t="s">
        <v>1731</v>
      </c>
      <c r="P293" s="78">
        <v>44440</v>
      </c>
      <c r="Q293" s="78">
        <v>45474</v>
      </c>
      <c r="R293" s="103">
        <f>(DATEDIF(P293,Q293,"M"))/12</f>
        <v>2.83333333333333</v>
      </c>
      <c r="S293" s="118" t="s">
        <v>37</v>
      </c>
      <c r="T293" s="34" t="s">
        <v>38</v>
      </c>
      <c r="U293" s="33" t="s">
        <v>39</v>
      </c>
      <c r="V293" s="28" t="s">
        <v>39</v>
      </c>
      <c r="W293" s="28" t="s">
        <v>40</v>
      </c>
      <c r="X293" s="28" t="s">
        <v>39</v>
      </c>
      <c r="Y293" s="34">
        <v>3000</v>
      </c>
      <c r="Z293" s="41" t="s">
        <v>1732</v>
      </c>
      <c r="AA293" s="124"/>
    </row>
    <row r="294" s="1" customFormat="1" ht="25" customHeight="1" spans="1:27">
      <c r="A294" s="22">
        <f>SUBTOTAL(103,$E$5:E294)+0</f>
        <v>290</v>
      </c>
      <c r="B294" s="34" t="s">
        <v>124</v>
      </c>
      <c r="C294" s="34" t="s">
        <v>830</v>
      </c>
      <c r="D294" s="42" t="s">
        <v>1733</v>
      </c>
      <c r="E294" s="42" t="s">
        <v>963</v>
      </c>
      <c r="F294" s="29" t="s">
        <v>1734</v>
      </c>
      <c r="G294" s="26" t="s">
        <v>1004</v>
      </c>
      <c r="H294" s="26" t="s">
        <v>1735</v>
      </c>
      <c r="I294" s="29" t="s">
        <v>34</v>
      </c>
      <c r="J294" s="39" t="s">
        <v>1734</v>
      </c>
      <c r="K294" s="75" t="s">
        <v>1004</v>
      </c>
      <c r="L294" s="76" t="s">
        <v>1736</v>
      </c>
      <c r="M294" s="82" t="s">
        <v>34</v>
      </c>
      <c r="N294" s="55" t="s">
        <v>397</v>
      </c>
      <c r="O294" s="26" t="s">
        <v>1737</v>
      </c>
      <c r="P294" s="78">
        <v>44440</v>
      </c>
      <c r="Q294" s="78">
        <v>45536</v>
      </c>
      <c r="R294" s="103">
        <f>(DATEDIF(P294,Q294,"M"))/12</f>
        <v>3</v>
      </c>
      <c r="S294" s="113" t="s">
        <v>74</v>
      </c>
      <c r="T294" s="41" t="s">
        <v>38</v>
      </c>
      <c r="U294" s="33" t="s">
        <v>39</v>
      </c>
      <c r="V294" s="28" t="s">
        <v>39</v>
      </c>
      <c r="W294" s="28" t="s">
        <v>40</v>
      </c>
      <c r="X294" s="28" t="s">
        <v>39</v>
      </c>
      <c r="Y294" s="34">
        <v>3000</v>
      </c>
      <c r="Z294" s="41" t="s">
        <v>1738</v>
      </c>
      <c r="AA294" s="124"/>
    </row>
    <row r="295" s="1" customFormat="1" ht="25" customHeight="1" spans="1:27">
      <c r="A295" s="22">
        <f>SUBTOTAL(103,$E$5:E295)+0</f>
        <v>291</v>
      </c>
      <c r="B295" s="41" t="s">
        <v>124</v>
      </c>
      <c r="C295" s="34" t="s">
        <v>684</v>
      </c>
      <c r="D295" s="41" t="s">
        <v>1739</v>
      </c>
      <c r="E295" s="41" t="s">
        <v>963</v>
      </c>
      <c r="F295" s="29" t="s">
        <v>1740</v>
      </c>
      <c r="G295" s="26" t="s">
        <v>392</v>
      </c>
      <c r="H295" s="26" t="s">
        <v>1741</v>
      </c>
      <c r="I295" s="29" t="s">
        <v>34</v>
      </c>
      <c r="J295" s="22" t="s">
        <v>1740</v>
      </c>
      <c r="K295" s="75" t="s">
        <v>392</v>
      </c>
      <c r="L295" s="76" t="s">
        <v>1742</v>
      </c>
      <c r="M295" s="82" t="s">
        <v>59</v>
      </c>
      <c r="N295" s="55" t="s">
        <v>695</v>
      </c>
      <c r="O295" s="26" t="s">
        <v>1743</v>
      </c>
      <c r="P295" s="78">
        <v>44105</v>
      </c>
      <c r="Q295" s="78">
        <v>45474</v>
      </c>
      <c r="R295" s="103">
        <f>(DATEDIF(P295,Q295,"M"))/12</f>
        <v>3.75</v>
      </c>
      <c r="S295" s="141" t="s">
        <v>37</v>
      </c>
      <c r="T295" s="41" t="s">
        <v>38</v>
      </c>
      <c r="U295" s="33" t="s">
        <v>39</v>
      </c>
      <c r="V295" s="28" t="s">
        <v>39</v>
      </c>
      <c r="W295" s="28" t="s">
        <v>40</v>
      </c>
      <c r="X295" s="28" t="s">
        <v>39</v>
      </c>
      <c r="Y295" s="34">
        <v>3000</v>
      </c>
      <c r="Z295" s="41" t="s">
        <v>1744</v>
      </c>
      <c r="AA295" s="22"/>
    </row>
    <row r="296" s="1" customFormat="1" ht="25" customHeight="1" spans="1:27">
      <c r="A296" s="22">
        <f>SUBTOTAL(103,$E$5:E296)+0</f>
        <v>292</v>
      </c>
      <c r="B296" s="34" t="s">
        <v>124</v>
      </c>
      <c r="C296" s="34" t="s">
        <v>698</v>
      </c>
      <c r="D296" s="34" t="s">
        <v>1745</v>
      </c>
      <c r="E296" s="34" t="s">
        <v>963</v>
      </c>
      <c r="F296" s="29" t="s">
        <v>1746</v>
      </c>
      <c r="G296" s="26" t="s">
        <v>952</v>
      </c>
      <c r="H296" s="26" t="s">
        <v>1747</v>
      </c>
      <c r="I296" s="29" t="s">
        <v>34</v>
      </c>
      <c r="J296" s="22" t="s">
        <v>1746</v>
      </c>
      <c r="K296" s="75" t="s">
        <v>952</v>
      </c>
      <c r="L296" s="76" t="s">
        <v>1520</v>
      </c>
      <c r="M296" s="82" t="s">
        <v>59</v>
      </c>
      <c r="N296" s="55" t="s">
        <v>111</v>
      </c>
      <c r="O296" s="26" t="s">
        <v>1748</v>
      </c>
      <c r="P296" s="78">
        <v>44440</v>
      </c>
      <c r="Q296" s="78">
        <v>45474</v>
      </c>
      <c r="R296" s="103">
        <f>(DATEDIF(P296,Q296,"M"))/12</f>
        <v>2.83333333333333</v>
      </c>
      <c r="S296" s="118" t="s">
        <v>37</v>
      </c>
      <c r="T296" s="34" t="s">
        <v>38</v>
      </c>
      <c r="U296" s="33" t="s">
        <v>39</v>
      </c>
      <c r="V296" s="28" t="s">
        <v>39</v>
      </c>
      <c r="W296" s="28" t="s">
        <v>39</v>
      </c>
      <c r="X296" s="28" t="s">
        <v>39</v>
      </c>
      <c r="Y296" s="34">
        <v>3000</v>
      </c>
      <c r="Z296" s="41" t="s">
        <v>1749</v>
      </c>
      <c r="AA296" s="22"/>
    </row>
    <row r="297" s="1" customFormat="1" ht="25" customHeight="1" spans="1:27">
      <c r="A297" s="22">
        <f>SUBTOTAL(103,$E$5:E297)+0</f>
        <v>293</v>
      </c>
      <c r="B297" s="34" t="s">
        <v>124</v>
      </c>
      <c r="C297" s="34" t="s">
        <v>1214</v>
      </c>
      <c r="D297" s="34" t="s">
        <v>1750</v>
      </c>
      <c r="E297" s="34" t="s">
        <v>963</v>
      </c>
      <c r="F297" s="29" t="s">
        <v>1751</v>
      </c>
      <c r="G297" s="26" t="s">
        <v>847</v>
      </c>
      <c r="H297" s="26" t="s">
        <v>1752</v>
      </c>
      <c r="I297" s="29" t="s">
        <v>34</v>
      </c>
      <c r="J297" s="22" t="s">
        <v>1751</v>
      </c>
      <c r="K297" s="75" t="s">
        <v>847</v>
      </c>
      <c r="L297" s="76" t="s">
        <v>212</v>
      </c>
      <c r="M297" s="82" t="s">
        <v>59</v>
      </c>
      <c r="N297" s="55" t="s">
        <v>985</v>
      </c>
      <c r="O297" s="26" t="s">
        <v>436</v>
      </c>
      <c r="P297" s="78">
        <v>44440</v>
      </c>
      <c r="Q297" s="78">
        <v>45474</v>
      </c>
      <c r="R297" s="103">
        <f>(DATEDIF(P297,Q297,"M"))/12</f>
        <v>2.83333333333333</v>
      </c>
      <c r="S297" s="118" t="s">
        <v>37</v>
      </c>
      <c r="T297" s="34" t="s">
        <v>38</v>
      </c>
      <c r="U297" s="33" t="s">
        <v>39</v>
      </c>
      <c r="V297" s="28" t="s">
        <v>39</v>
      </c>
      <c r="W297" s="28" t="s">
        <v>40</v>
      </c>
      <c r="X297" s="28" t="s">
        <v>39</v>
      </c>
      <c r="Y297" s="34">
        <v>3000</v>
      </c>
      <c r="Z297" s="41" t="s">
        <v>1753</v>
      </c>
      <c r="AA297" s="22"/>
    </row>
    <row r="298" s="1" customFormat="1" ht="25" customHeight="1" spans="1:27">
      <c r="A298" s="22">
        <f>SUBTOTAL(103,$E$5:E298)+0</f>
        <v>294</v>
      </c>
      <c r="B298" s="34" t="s">
        <v>124</v>
      </c>
      <c r="C298" s="34" t="s">
        <v>1119</v>
      </c>
      <c r="D298" s="34" t="s">
        <v>1754</v>
      </c>
      <c r="E298" s="34" t="s">
        <v>963</v>
      </c>
      <c r="F298" s="29" t="s">
        <v>1755</v>
      </c>
      <c r="G298" s="26" t="s">
        <v>462</v>
      </c>
      <c r="H298" s="26" t="s">
        <v>1756</v>
      </c>
      <c r="I298" s="29" t="s">
        <v>34</v>
      </c>
      <c r="J298" s="22" t="s">
        <v>1755</v>
      </c>
      <c r="K298" s="75" t="s">
        <v>462</v>
      </c>
      <c r="L298" s="76" t="s">
        <v>1757</v>
      </c>
      <c r="M298" s="82" t="s">
        <v>59</v>
      </c>
      <c r="N298" s="55" t="s">
        <v>245</v>
      </c>
      <c r="O298" s="26" t="s">
        <v>1758</v>
      </c>
      <c r="P298" s="78">
        <v>44440</v>
      </c>
      <c r="Q298" s="78">
        <v>45474</v>
      </c>
      <c r="R298" s="103">
        <f>(DATEDIF(P298,Q298,"M"))/12</f>
        <v>2.83333333333333</v>
      </c>
      <c r="S298" s="118" t="s">
        <v>37</v>
      </c>
      <c r="T298" s="34" t="s">
        <v>38</v>
      </c>
      <c r="U298" s="33" t="s">
        <v>39</v>
      </c>
      <c r="V298" s="28" t="s">
        <v>39</v>
      </c>
      <c r="W298" s="28" t="s">
        <v>40</v>
      </c>
      <c r="X298" s="28" t="s">
        <v>39</v>
      </c>
      <c r="Y298" s="34">
        <v>3000</v>
      </c>
      <c r="Z298" s="41" t="s">
        <v>1759</v>
      </c>
      <c r="AA298" s="22"/>
    </row>
    <row r="299" s="1" customFormat="1" ht="25" customHeight="1" spans="1:27">
      <c r="A299" s="22">
        <f>SUBTOTAL(103,$E$5:E299)+0</f>
        <v>295</v>
      </c>
      <c r="B299" s="34" t="s">
        <v>124</v>
      </c>
      <c r="C299" s="34" t="s">
        <v>670</v>
      </c>
      <c r="D299" s="42" t="s">
        <v>1760</v>
      </c>
      <c r="E299" s="42" t="s">
        <v>963</v>
      </c>
      <c r="F299" s="29" t="s">
        <v>1083</v>
      </c>
      <c r="G299" s="26" t="s">
        <v>629</v>
      </c>
      <c r="H299" s="26" t="s">
        <v>1761</v>
      </c>
      <c r="I299" s="29" t="s">
        <v>34</v>
      </c>
      <c r="J299" s="22" t="s">
        <v>1083</v>
      </c>
      <c r="K299" s="75" t="s">
        <v>629</v>
      </c>
      <c r="L299" s="76" t="s">
        <v>487</v>
      </c>
      <c r="M299" s="82" t="s">
        <v>59</v>
      </c>
      <c r="N299" s="55" t="s">
        <v>1762</v>
      </c>
      <c r="O299" s="26" t="s">
        <v>1763</v>
      </c>
      <c r="P299" s="78">
        <v>44440</v>
      </c>
      <c r="Q299" s="78">
        <v>45474</v>
      </c>
      <c r="R299" s="103">
        <f>(DATEDIF(P299,Q299,"M"))/12</f>
        <v>2.83333333333333</v>
      </c>
      <c r="S299" s="113" t="s">
        <v>37</v>
      </c>
      <c r="T299" s="41" t="s">
        <v>38</v>
      </c>
      <c r="U299" s="33" t="s">
        <v>39</v>
      </c>
      <c r="V299" s="28" t="s">
        <v>39</v>
      </c>
      <c r="W299" s="28" t="s">
        <v>40</v>
      </c>
      <c r="X299" s="28" t="s">
        <v>39</v>
      </c>
      <c r="Y299" s="34">
        <v>3000</v>
      </c>
      <c r="Z299" s="41" t="s">
        <v>1085</v>
      </c>
      <c r="AA299" s="22"/>
    </row>
    <row r="300" s="1" customFormat="1" ht="25" customHeight="1" spans="1:27">
      <c r="A300" s="22">
        <f>SUBTOTAL(103,$E$5:E300)+0</f>
        <v>296</v>
      </c>
      <c r="B300" s="41" t="s">
        <v>124</v>
      </c>
      <c r="C300" s="22" t="s">
        <v>1764</v>
      </c>
      <c r="D300" s="147" t="s">
        <v>1765</v>
      </c>
      <c r="E300" s="148" t="s">
        <v>963</v>
      </c>
      <c r="F300" s="29"/>
      <c r="G300" s="26"/>
      <c r="H300" s="26"/>
      <c r="I300" s="29"/>
      <c r="J300" s="22" t="s">
        <v>1766</v>
      </c>
      <c r="K300" s="75" t="s">
        <v>1004</v>
      </c>
      <c r="L300" s="76" t="s">
        <v>472</v>
      </c>
      <c r="M300" s="82" t="s">
        <v>59</v>
      </c>
      <c r="N300" s="46" t="s">
        <v>71</v>
      </c>
      <c r="O300" s="147" t="s">
        <v>230</v>
      </c>
      <c r="P300" s="94">
        <v>45170</v>
      </c>
      <c r="Q300" s="94">
        <v>46210</v>
      </c>
      <c r="R300" s="103">
        <f>(DATEDIF(P300,Q300,"M"))/12</f>
        <v>2.83333333333333</v>
      </c>
      <c r="S300" s="41" t="s">
        <v>74</v>
      </c>
      <c r="T300" s="41" t="s">
        <v>75</v>
      </c>
      <c r="U300" s="33" t="s">
        <v>39</v>
      </c>
      <c r="V300" s="41" t="s">
        <v>39</v>
      </c>
      <c r="W300" s="41" t="s">
        <v>40</v>
      </c>
      <c r="X300" s="41" t="s">
        <v>39</v>
      </c>
      <c r="Y300" s="34">
        <v>1500</v>
      </c>
      <c r="Z300" s="41" t="s">
        <v>1767</v>
      </c>
      <c r="AA300" s="22"/>
    </row>
    <row r="301" s="1" customFormat="1" ht="25" customHeight="1" spans="1:27">
      <c r="A301" s="22">
        <f>SUBTOTAL(103,$E$5:E301)+0</f>
        <v>297</v>
      </c>
      <c r="B301" s="41" t="s">
        <v>124</v>
      </c>
      <c r="C301" s="22" t="s">
        <v>1052</v>
      </c>
      <c r="D301" s="149" t="s">
        <v>1768</v>
      </c>
      <c r="E301" s="29" t="s">
        <v>963</v>
      </c>
      <c r="F301" s="29"/>
      <c r="G301" s="26"/>
      <c r="H301" s="26"/>
      <c r="I301" s="29"/>
      <c r="J301" s="22" t="s">
        <v>1769</v>
      </c>
      <c r="K301" s="75" t="s">
        <v>681</v>
      </c>
      <c r="L301" s="76" t="s">
        <v>1330</v>
      </c>
      <c r="M301" s="82" t="s">
        <v>59</v>
      </c>
      <c r="N301" s="22" t="s">
        <v>121</v>
      </c>
      <c r="O301" s="41" t="s">
        <v>1009</v>
      </c>
      <c r="P301" s="94">
        <v>45170</v>
      </c>
      <c r="Q301" s="94">
        <v>46205</v>
      </c>
      <c r="R301" s="103">
        <f>(DATEDIF(P301,Q301,"M"))/12</f>
        <v>2.83333333333333</v>
      </c>
      <c r="S301" s="41" t="s">
        <v>74</v>
      </c>
      <c r="T301" s="41" t="s">
        <v>75</v>
      </c>
      <c r="U301" s="33" t="s">
        <v>39</v>
      </c>
      <c r="V301" s="41" t="s">
        <v>39</v>
      </c>
      <c r="W301" s="41" t="s">
        <v>40</v>
      </c>
      <c r="X301" s="41" t="s">
        <v>39</v>
      </c>
      <c r="Y301" s="34">
        <v>1500</v>
      </c>
      <c r="Z301" s="41" t="s">
        <v>1770</v>
      </c>
      <c r="AA301" s="22"/>
    </row>
    <row r="302" s="1" customFormat="1" ht="25" customHeight="1" spans="1:27">
      <c r="A302" s="22">
        <f>SUBTOTAL(103,$E$5:E302)+0</f>
        <v>298</v>
      </c>
      <c r="B302" s="41" t="s">
        <v>124</v>
      </c>
      <c r="C302" s="33" t="s">
        <v>1214</v>
      </c>
      <c r="D302" s="41" t="s">
        <v>1771</v>
      </c>
      <c r="E302" s="41" t="s">
        <v>963</v>
      </c>
      <c r="F302" s="29" t="s">
        <v>1772</v>
      </c>
      <c r="G302" s="26" t="s">
        <v>1128</v>
      </c>
      <c r="H302" s="26" t="s">
        <v>1773</v>
      </c>
      <c r="I302" s="29" t="s">
        <v>34</v>
      </c>
      <c r="J302" s="55" t="s">
        <v>1772</v>
      </c>
      <c r="K302" s="75" t="s">
        <v>1128</v>
      </c>
      <c r="L302" s="76" t="s">
        <v>1407</v>
      </c>
      <c r="M302" s="38" t="s">
        <v>34</v>
      </c>
      <c r="N302" s="46" t="s">
        <v>71</v>
      </c>
      <c r="O302" s="75" t="s">
        <v>1774</v>
      </c>
      <c r="P302" s="85">
        <v>44440</v>
      </c>
      <c r="Q302" s="85">
        <v>45536</v>
      </c>
      <c r="R302" s="103">
        <f>(DATEDIF(P302,Q302,"M"))/12</f>
        <v>3</v>
      </c>
      <c r="S302" s="108" t="s">
        <v>74</v>
      </c>
      <c r="T302" s="38" t="s">
        <v>75</v>
      </c>
      <c r="U302" s="38" t="s">
        <v>39</v>
      </c>
      <c r="V302" s="38" t="s">
        <v>39</v>
      </c>
      <c r="W302" s="38" t="s">
        <v>40</v>
      </c>
      <c r="X302" s="38" t="s">
        <v>39</v>
      </c>
      <c r="Y302" s="34">
        <v>3000</v>
      </c>
      <c r="Z302" s="41" t="s">
        <v>1775</v>
      </c>
      <c r="AA302" s="22"/>
    </row>
    <row r="303" s="1" customFormat="1" ht="25" customHeight="1" spans="1:27">
      <c r="A303" s="22">
        <f>SUBTOTAL(103,$E$5:E303)+0</f>
        <v>299</v>
      </c>
      <c r="B303" s="41" t="s">
        <v>124</v>
      </c>
      <c r="C303" s="33" t="s">
        <v>690</v>
      </c>
      <c r="D303" s="41" t="s">
        <v>1776</v>
      </c>
      <c r="E303" s="41" t="s">
        <v>963</v>
      </c>
      <c r="F303" s="29" t="s">
        <v>1777</v>
      </c>
      <c r="G303" s="26" t="s">
        <v>1067</v>
      </c>
      <c r="H303" s="26" t="s">
        <v>1778</v>
      </c>
      <c r="I303" s="29" t="s">
        <v>34</v>
      </c>
      <c r="J303" s="41" t="s">
        <v>1777</v>
      </c>
      <c r="K303" s="75" t="s">
        <v>1067</v>
      </c>
      <c r="L303" s="76" t="s">
        <v>142</v>
      </c>
      <c r="M303" s="38" t="s">
        <v>34</v>
      </c>
      <c r="N303" s="46" t="s">
        <v>71</v>
      </c>
      <c r="O303" s="75" t="s">
        <v>1632</v>
      </c>
      <c r="P303" s="85">
        <v>44440</v>
      </c>
      <c r="Q303" s="85">
        <v>45536</v>
      </c>
      <c r="R303" s="103">
        <f>(DATEDIF(P303,Q303,"M"))/12</f>
        <v>3</v>
      </c>
      <c r="S303" s="108" t="s">
        <v>74</v>
      </c>
      <c r="T303" s="38" t="s">
        <v>75</v>
      </c>
      <c r="U303" s="38" t="s">
        <v>39</v>
      </c>
      <c r="V303" s="38" t="s">
        <v>39</v>
      </c>
      <c r="W303" s="38" t="s">
        <v>40</v>
      </c>
      <c r="X303" s="38" t="s">
        <v>39</v>
      </c>
      <c r="Y303" s="34">
        <v>3000</v>
      </c>
      <c r="Z303" s="41" t="s">
        <v>1779</v>
      </c>
      <c r="AA303" s="22"/>
    </row>
    <row r="304" s="1" customFormat="1" ht="25" customHeight="1" spans="1:27">
      <c r="A304" s="22">
        <f>SUBTOTAL(103,$E$5:E304)+0</f>
        <v>300</v>
      </c>
      <c r="B304" s="41" t="s">
        <v>124</v>
      </c>
      <c r="C304" s="33" t="s">
        <v>661</v>
      </c>
      <c r="D304" s="41" t="s">
        <v>1780</v>
      </c>
      <c r="E304" s="41" t="s">
        <v>963</v>
      </c>
      <c r="F304" s="29" t="s">
        <v>1781</v>
      </c>
      <c r="G304" s="26" t="s">
        <v>1319</v>
      </c>
      <c r="H304" s="26" t="s">
        <v>1782</v>
      </c>
      <c r="I304" s="29" t="s">
        <v>34</v>
      </c>
      <c r="J304" s="41" t="s">
        <v>1781</v>
      </c>
      <c r="K304" s="75" t="s">
        <v>1319</v>
      </c>
      <c r="L304" s="76" t="s">
        <v>360</v>
      </c>
      <c r="M304" s="38" t="s">
        <v>34</v>
      </c>
      <c r="N304" s="46" t="s">
        <v>71</v>
      </c>
      <c r="O304" s="75" t="s">
        <v>1783</v>
      </c>
      <c r="P304" s="85">
        <v>44440</v>
      </c>
      <c r="Q304" s="85">
        <v>45536</v>
      </c>
      <c r="R304" s="103">
        <f>(DATEDIF(P304,Q304,"M"))/12</f>
        <v>3</v>
      </c>
      <c r="S304" s="108" t="s">
        <v>74</v>
      </c>
      <c r="T304" s="38" t="s">
        <v>75</v>
      </c>
      <c r="U304" s="38" t="s">
        <v>39</v>
      </c>
      <c r="V304" s="38" t="s">
        <v>39</v>
      </c>
      <c r="W304" s="38" t="s">
        <v>40</v>
      </c>
      <c r="X304" s="38" t="s">
        <v>39</v>
      </c>
      <c r="Y304" s="34">
        <v>3000</v>
      </c>
      <c r="Z304" s="41" t="s">
        <v>1784</v>
      </c>
      <c r="AA304" s="22"/>
    </row>
    <row r="305" s="1" customFormat="1" ht="25" customHeight="1" spans="1:27">
      <c r="A305" s="22">
        <f>SUBTOTAL(103,$E$5:E305)+0</f>
        <v>301</v>
      </c>
      <c r="B305" s="41" t="s">
        <v>124</v>
      </c>
      <c r="C305" s="33" t="s">
        <v>670</v>
      </c>
      <c r="D305" s="41" t="s">
        <v>1785</v>
      </c>
      <c r="E305" s="41" t="s">
        <v>963</v>
      </c>
      <c r="F305" s="29" t="s">
        <v>1786</v>
      </c>
      <c r="G305" s="26" t="s">
        <v>963</v>
      </c>
      <c r="H305" s="26" t="s">
        <v>1787</v>
      </c>
      <c r="I305" s="29" t="s">
        <v>34</v>
      </c>
      <c r="J305" s="41" t="s">
        <v>1786</v>
      </c>
      <c r="K305" s="75" t="s">
        <v>963</v>
      </c>
      <c r="L305" s="76" t="s">
        <v>480</v>
      </c>
      <c r="M305" s="38" t="s">
        <v>34</v>
      </c>
      <c r="N305" s="46" t="s">
        <v>71</v>
      </c>
      <c r="O305" s="75" t="s">
        <v>1637</v>
      </c>
      <c r="P305" s="85">
        <v>44440</v>
      </c>
      <c r="Q305" s="85">
        <v>45536</v>
      </c>
      <c r="R305" s="103">
        <f>(DATEDIF(P305,Q305,"M"))/12</f>
        <v>3</v>
      </c>
      <c r="S305" s="108" t="s">
        <v>74</v>
      </c>
      <c r="T305" s="38" t="s">
        <v>75</v>
      </c>
      <c r="U305" s="38" t="s">
        <v>39</v>
      </c>
      <c r="V305" s="38" t="s">
        <v>39</v>
      </c>
      <c r="W305" s="38" t="s">
        <v>40</v>
      </c>
      <c r="X305" s="38" t="s">
        <v>39</v>
      </c>
      <c r="Y305" s="34">
        <v>3000</v>
      </c>
      <c r="Z305" s="41" t="s">
        <v>1788</v>
      </c>
      <c r="AA305" s="22"/>
    </row>
    <row r="306" s="1" customFormat="1" ht="25" customHeight="1" spans="1:27">
      <c r="A306" s="22">
        <f>SUBTOTAL(103,$E$5:E306)+0</f>
        <v>302</v>
      </c>
      <c r="B306" s="34" t="s">
        <v>124</v>
      </c>
      <c r="C306" s="33" t="s">
        <v>446</v>
      </c>
      <c r="D306" s="41" t="s">
        <v>1789</v>
      </c>
      <c r="E306" s="41" t="s">
        <v>963</v>
      </c>
      <c r="F306" s="29" t="s">
        <v>1790</v>
      </c>
      <c r="G306" s="26" t="s">
        <v>786</v>
      </c>
      <c r="H306" s="26" t="s">
        <v>1791</v>
      </c>
      <c r="I306" s="29" t="s">
        <v>34</v>
      </c>
      <c r="J306" s="41" t="s">
        <v>1790</v>
      </c>
      <c r="K306" s="75" t="s">
        <v>786</v>
      </c>
      <c r="L306" s="76" t="s">
        <v>1403</v>
      </c>
      <c r="M306" s="38" t="s">
        <v>34</v>
      </c>
      <c r="N306" s="46" t="s">
        <v>71</v>
      </c>
      <c r="O306" s="41" t="s">
        <v>579</v>
      </c>
      <c r="P306" s="89">
        <v>44805</v>
      </c>
      <c r="Q306" s="89">
        <v>45839</v>
      </c>
      <c r="R306" s="103">
        <f>(DATEDIF(P306,Q306,"M"))/12</f>
        <v>2.83333333333333</v>
      </c>
      <c r="S306" s="108" t="s">
        <v>74</v>
      </c>
      <c r="T306" s="38" t="s">
        <v>75</v>
      </c>
      <c r="U306" s="38" t="s">
        <v>39</v>
      </c>
      <c r="V306" s="38" t="s">
        <v>39</v>
      </c>
      <c r="W306" s="38" t="s">
        <v>40</v>
      </c>
      <c r="X306" s="38" t="s">
        <v>39</v>
      </c>
      <c r="Y306" s="34">
        <v>3000</v>
      </c>
      <c r="Z306" s="41" t="s">
        <v>1792</v>
      </c>
      <c r="AA306" s="22"/>
    </row>
    <row r="307" s="1" customFormat="1" ht="25" customHeight="1" spans="1:27">
      <c r="A307" s="22">
        <f>SUBTOTAL(103,$E$5:E307)+0</f>
        <v>303</v>
      </c>
      <c r="B307" s="34" t="s">
        <v>124</v>
      </c>
      <c r="C307" s="33" t="s">
        <v>690</v>
      </c>
      <c r="D307" s="41" t="s">
        <v>1793</v>
      </c>
      <c r="E307" s="41" t="s">
        <v>963</v>
      </c>
      <c r="F307" s="29" t="s">
        <v>1794</v>
      </c>
      <c r="G307" s="26" t="s">
        <v>1795</v>
      </c>
      <c r="H307" s="26" t="s">
        <v>1796</v>
      </c>
      <c r="I307" s="29" t="s">
        <v>34</v>
      </c>
      <c r="J307" s="41" t="s">
        <v>1794</v>
      </c>
      <c r="K307" s="75" t="s">
        <v>1795</v>
      </c>
      <c r="L307" s="76" t="s">
        <v>1442</v>
      </c>
      <c r="M307" s="38" t="s">
        <v>34</v>
      </c>
      <c r="N307" s="46" t="s">
        <v>71</v>
      </c>
      <c r="O307" s="41" t="s">
        <v>517</v>
      </c>
      <c r="P307" s="89">
        <v>44805</v>
      </c>
      <c r="Q307" s="89">
        <v>45839</v>
      </c>
      <c r="R307" s="103">
        <f>(DATEDIF(P307,Q307,"M"))/12</f>
        <v>2.83333333333333</v>
      </c>
      <c r="S307" s="108" t="s">
        <v>74</v>
      </c>
      <c r="T307" s="38" t="s">
        <v>75</v>
      </c>
      <c r="U307" s="38" t="s">
        <v>39</v>
      </c>
      <c r="V307" s="38" t="s">
        <v>39</v>
      </c>
      <c r="W307" s="38" t="s">
        <v>40</v>
      </c>
      <c r="X307" s="38" t="s">
        <v>39</v>
      </c>
      <c r="Y307" s="34">
        <v>3000</v>
      </c>
      <c r="Z307" s="41" t="s">
        <v>1797</v>
      </c>
      <c r="AA307" s="22"/>
    </row>
    <row r="308" s="1" customFormat="1" ht="25" customHeight="1" spans="1:27">
      <c r="A308" s="22">
        <f>SUBTOTAL(103,$E$5:E308)+0</f>
        <v>304</v>
      </c>
      <c r="B308" s="34" t="s">
        <v>124</v>
      </c>
      <c r="C308" s="33" t="s">
        <v>717</v>
      </c>
      <c r="D308" s="41" t="s">
        <v>1798</v>
      </c>
      <c r="E308" s="41" t="s">
        <v>963</v>
      </c>
      <c r="F308" s="29" t="s">
        <v>1799</v>
      </c>
      <c r="G308" s="26" t="s">
        <v>665</v>
      </c>
      <c r="H308" s="26" t="s">
        <v>1800</v>
      </c>
      <c r="I308" s="29" t="s">
        <v>34</v>
      </c>
      <c r="J308" s="41" t="s">
        <v>1799</v>
      </c>
      <c r="K308" s="75" t="s">
        <v>665</v>
      </c>
      <c r="L308" s="76" t="s">
        <v>427</v>
      </c>
      <c r="M308" s="38" t="s">
        <v>34</v>
      </c>
      <c r="N308" s="46" t="s">
        <v>71</v>
      </c>
      <c r="O308" s="41" t="s">
        <v>1801</v>
      </c>
      <c r="P308" s="89">
        <v>44805</v>
      </c>
      <c r="Q308" s="89">
        <v>45839</v>
      </c>
      <c r="R308" s="103">
        <f>(DATEDIF(P308,Q308,"M"))/12</f>
        <v>2.83333333333333</v>
      </c>
      <c r="S308" s="108" t="s">
        <v>74</v>
      </c>
      <c r="T308" s="38" t="s">
        <v>75</v>
      </c>
      <c r="U308" s="38" t="s">
        <v>39</v>
      </c>
      <c r="V308" s="38" t="s">
        <v>39</v>
      </c>
      <c r="W308" s="38" t="s">
        <v>40</v>
      </c>
      <c r="X308" s="38" t="s">
        <v>39</v>
      </c>
      <c r="Y308" s="34">
        <v>3000</v>
      </c>
      <c r="Z308" s="41" t="s">
        <v>1802</v>
      </c>
      <c r="AA308" s="22"/>
    </row>
    <row r="309" s="1" customFormat="1" ht="25" customHeight="1" spans="1:27">
      <c r="A309" s="22">
        <f>SUBTOTAL(103,$E$5:E309)+0</f>
        <v>305</v>
      </c>
      <c r="B309" s="24" t="s">
        <v>124</v>
      </c>
      <c r="C309" s="53" t="s">
        <v>717</v>
      </c>
      <c r="D309" s="24" t="s">
        <v>1803</v>
      </c>
      <c r="E309" s="24" t="s">
        <v>963</v>
      </c>
      <c r="F309" s="24" t="s">
        <v>1804</v>
      </c>
      <c r="G309" s="26" t="s">
        <v>853</v>
      </c>
      <c r="H309" s="26" t="s">
        <v>1805</v>
      </c>
      <c r="I309" s="40" t="s">
        <v>34</v>
      </c>
      <c r="J309" s="40"/>
      <c r="K309" s="75"/>
      <c r="L309" s="76"/>
      <c r="M309" s="40"/>
      <c r="N309" s="40" t="s">
        <v>71</v>
      </c>
      <c r="O309" s="87" t="s">
        <v>1683</v>
      </c>
      <c r="P309" s="134">
        <v>44105</v>
      </c>
      <c r="Q309" s="90">
        <v>45108</v>
      </c>
      <c r="R309" s="103">
        <f>(DATEDIF(P309,Q309,"M"))/12</f>
        <v>2.75</v>
      </c>
      <c r="S309" s="114" t="s">
        <v>74</v>
      </c>
      <c r="T309" s="40" t="s">
        <v>75</v>
      </c>
      <c r="U309" s="40" t="s">
        <v>39</v>
      </c>
      <c r="V309" s="40" t="s">
        <v>39</v>
      </c>
      <c r="W309" s="40" t="s">
        <v>40</v>
      </c>
      <c r="X309" s="40" t="s">
        <v>39</v>
      </c>
      <c r="Y309" s="34">
        <v>1500</v>
      </c>
      <c r="Z309" s="41" t="s">
        <v>1806</v>
      </c>
      <c r="AA309" s="37"/>
    </row>
    <row r="310" s="1" customFormat="1" ht="25" customHeight="1" spans="1:27">
      <c r="A310" s="22">
        <f>SUBTOTAL(103,$E$5:E310)+0</f>
        <v>306</v>
      </c>
      <c r="B310" s="24" t="s">
        <v>124</v>
      </c>
      <c r="C310" s="53" t="s">
        <v>758</v>
      </c>
      <c r="D310" s="24" t="s">
        <v>1807</v>
      </c>
      <c r="E310" s="24" t="s">
        <v>963</v>
      </c>
      <c r="F310" s="24" t="s">
        <v>1808</v>
      </c>
      <c r="G310" s="26" t="s">
        <v>1620</v>
      </c>
      <c r="H310" s="26" t="s">
        <v>1809</v>
      </c>
      <c r="I310" s="40" t="s">
        <v>34</v>
      </c>
      <c r="J310" s="40"/>
      <c r="K310" s="75"/>
      <c r="L310" s="76"/>
      <c r="M310" s="40"/>
      <c r="N310" s="40" t="s">
        <v>71</v>
      </c>
      <c r="O310" s="87" t="s">
        <v>1459</v>
      </c>
      <c r="P310" s="134">
        <v>44105</v>
      </c>
      <c r="Q310" s="90">
        <v>45108</v>
      </c>
      <c r="R310" s="103">
        <f>(DATEDIF(P310,Q310,"M"))/12</f>
        <v>2.75</v>
      </c>
      <c r="S310" s="114" t="s">
        <v>74</v>
      </c>
      <c r="T310" s="40" t="s">
        <v>75</v>
      </c>
      <c r="U310" s="40" t="s">
        <v>39</v>
      </c>
      <c r="V310" s="40" t="s">
        <v>40</v>
      </c>
      <c r="W310" s="40" t="s">
        <v>39</v>
      </c>
      <c r="X310" s="40" t="s">
        <v>39</v>
      </c>
      <c r="Y310" s="34">
        <v>1500</v>
      </c>
      <c r="Z310" s="41" t="s">
        <v>1810</v>
      </c>
      <c r="AA310" s="37"/>
    </row>
    <row r="311" s="1" customFormat="1" ht="25" customHeight="1" spans="1:27">
      <c r="A311" s="22">
        <f>SUBTOTAL(103,$E$5:E311)+0</f>
        <v>307</v>
      </c>
      <c r="B311" s="47" t="s">
        <v>124</v>
      </c>
      <c r="C311" s="53" t="s">
        <v>698</v>
      </c>
      <c r="D311" s="24" t="s">
        <v>1811</v>
      </c>
      <c r="E311" s="24" t="s">
        <v>963</v>
      </c>
      <c r="F311" s="51" t="s">
        <v>1812</v>
      </c>
      <c r="G311" s="26" t="s">
        <v>1128</v>
      </c>
      <c r="H311" s="26" t="s">
        <v>1813</v>
      </c>
      <c r="I311" s="40" t="s">
        <v>34</v>
      </c>
      <c r="J311" s="40"/>
      <c r="K311" s="75"/>
      <c r="L311" s="76"/>
      <c r="M311" s="40"/>
      <c r="N311" s="37" t="s">
        <v>419</v>
      </c>
      <c r="O311" s="24" t="s">
        <v>1197</v>
      </c>
      <c r="P311" s="131">
        <v>44805</v>
      </c>
      <c r="Q311" s="131">
        <v>45839</v>
      </c>
      <c r="R311" s="103">
        <f>(DATEDIF(P311,Q311,"M"))/12</f>
        <v>2.83333333333333</v>
      </c>
      <c r="S311" s="142" t="s">
        <v>37</v>
      </c>
      <c r="T311" s="47" t="s">
        <v>38</v>
      </c>
      <c r="U311" s="40" t="s">
        <v>39</v>
      </c>
      <c r="V311" s="40" t="s">
        <v>39</v>
      </c>
      <c r="W311" s="40" t="s">
        <v>40</v>
      </c>
      <c r="X311" s="40" t="s">
        <v>39</v>
      </c>
      <c r="Y311" s="34">
        <v>1500</v>
      </c>
      <c r="Z311" s="41" t="s">
        <v>1814</v>
      </c>
      <c r="AA311" s="37"/>
    </row>
    <row r="312" s="1" customFormat="1" ht="25" customHeight="1" spans="1:27">
      <c r="A312" s="22">
        <f>SUBTOTAL(103,$E$5:E312)+0</f>
        <v>308</v>
      </c>
      <c r="B312" s="34" t="s">
        <v>124</v>
      </c>
      <c r="C312" s="34" t="s">
        <v>717</v>
      </c>
      <c r="D312" s="42" t="s">
        <v>1815</v>
      </c>
      <c r="E312" s="42" t="s">
        <v>952</v>
      </c>
      <c r="F312" s="29" t="s">
        <v>1816</v>
      </c>
      <c r="G312" s="26" t="s">
        <v>1233</v>
      </c>
      <c r="H312" s="26" t="s">
        <v>1817</v>
      </c>
      <c r="I312" s="29" t="s">
        <v>34</v>
      </c>
      <c r="J312" s="22" t="s">
        <v>1816</v>
      </c>
      <c r="K312" s="75" t="s">
        <v>1233</v>
      </c>
      <c r="L312" s="76" t="s">
        <v>1228</v>
      </c>
      <c r="M312" s="82" t="s">
        <v>34</v>
      </c>
      <c r="N312" s="55" t="s">
        <v>1186</v>
      </c>
      <c r="O312" s="26" t="s">
        <v>1818</v>
      </c>
      <c r="P312" s="78">
        <v>44440</v>
      </c>
      <c r="Q312" s="78">
        <v>45536</v>
      </c>
      <c r="R312" s="103">
        <f>(DATEDIF(P312,Q312,"M"))/12</f>
        <v>3</v>
      </c>
      <c r="S312" s="113" t="s">
        <v>74</v>
      </c>
      <c r="T312" s="41" t="s">
        <v>38</v>
      </c>
      <c r="U312" s="33" t="s">
        <v>39</v>
      </c>
      <c r="V312" s="28" t="s">
        <v>39</v>
      </c>
      <c r="W312" s="28" t="s">
        <v>40</v>
      </c>
      <c r="X312" s="28" t="s">
        <v>39</v>
      </c>
      <c r="Y312" s="34">
        <v>3000</v>
      </c>
      <c r="Z312" s="41" t="s">
        <v>1547</v>
      </c>
      <c r="AA312" s="124"/>
    </row>
    <row r="313" s="1" customFormat="1" ht="25" customHeight="1" spans="1:27">
      <c r="A313" s="22">
        <f>SUBTOTAL(103,$E$5:E313)+0</f>
        <v>309</v>
      </c>
      <c r="B313" s="41" t="s">
        <v>124</v>
      </c>
      <c r="C313" s="34" t="s">
        <v>704</v>
      </c>
      <c r="D313" s="41" t="s">
        <v>1819</v>
      </c>
      <c r="E313" s="41" t="s">
        <v>952</v>
      </c>
      <c r="F313" s="29" t="s">
        <v>1820</v>
      </c>
      <c r="G313" s="26" t="s">
        <v>1533</v>
      </c>
      <c r="H313" s="26" t="s">
        <v>1821</v>
      </c>
      <c r="I313" s="29" t="s">
        <v>34</v>
      </c>
      <c r="J313" s="22" t="s">
        <v>1820</v>
      </c>
      <c r="K313" s="75" t="s">
        <v>1533</v>
      </c>
      <c r="L313" s="76" t="s">
        <v>1822</v>
      </c>
      <c r="M313" s="82" t="s">
        <v>34</v>
      </c>
      <c r="N313" s="55" t="s">
        <v>695</v>
      </c>
      <c r="O313" s="26" t="s">
        <v>1823</v>
      </c>
      <c r="P313" s="78">
        <v>44805</v>
      </c>
      <c r="Q313" s="78">
        <v>45809</v>
      </c>
      <c r="R313" s="103">
        <f>(DATEDIF(P313,Q313,"M"))/12</f>
        <v>2.75</v>
      </c>
      <c r="S313" s="41" t="s">
        <v>37</v>
      </c>
      <c r="T313" s="41" t="s">
        <v>38</v>
      </c>
      <c r="U313" s="33" t="s">
        <v>39</v>
      </c>
      <c r="V313" s="28" t="s">
        <v>39</v>
      </c>
      <c r="W313" s="28" t="s">
        <v>40</v>
      </c>
      <c r="X313" s="28" t="s">
        <v>39</v>
      </c>
      <c r="Y313" s="34">
        <v>3000</v>
      </c>
      <c r="Z313" s="41" t="s">
        <v>1824</v>
      </c>
      <c r="AA313" s="124"/>
    </row>
    <row r="314" s="1" customFormat="1" ht="25" customHeight="1" spans="1:27">
      <c r="A314" s="22">
        <f>SUBTOTAL(103,$E$5:E314)+0</f>
        <v>310</v>
      </c>
      <c r="B314" s="34" t="s">
        <v>124</v>
      </c>
      <c r="C314" s="34" t="s">
        <v>446</v>
      </c>
      <c r="D314" s="41" t="s">
        <v>1733</v>
      </c>
      <c r="E314" s="41" t="s">
        <v>952</v>
      </c>
      <c r="F314" s="29" t="s">
        <v>1825</v>
      </c>
      <c r="G314" s="26" t="s">
        <v>1620</v>
      </c>
      <c r="H314" s="26" t="s">
        <v>1826</v>
      </c>
      <c r="I314" s="29" t="s">
        <v>34</v>
      </c>
      <c r="J314" s="22" t="s">
        <v>1825</v>
      </c>
      <c r="K314" s="75" t="s">
        <v>1620</v>
      </c>
      <c r="L314" s="76" t="s">
        <v>615</v>
      </c>
      <c r="M314" s="82" t="s">
        <v>34</v>
      </c>
      <c r="N314" s="55" t="s">
        <v>1827</v>
      </c>
      <c r="O314" s="26" t="s">
        <v>1828</v>
      </c>
      <c r="P314" s="78">
        <v>44805</v>
      </c>
      <c r="Q314" s="78">
        <v>45839</v>
      </c>
      <c r="R314" s="103">
        <f>(DATEDIF(P314,Q314,"M"))/12</f>
        <v>2.83333333333333</v>
      </c>
      <c r="S314" s="141" t="s">
        <v>74</v>
      </c>
      <c r="T314" s="34" t="s">
        <v>38</v>
      </c>
      <c r="U314" s="33" t="s">
        <v>39</v>
      </c>
      <c r="V314" s="28" t="s">
        <v>39</v>
      </c>
      <c r="W314" s="28" t="s">
        <v>40</v>
      </c>
      <c r="X314" s="28" t="s">
        <v>39</v>
      </c>
      <c r="Y314" s="34">
        <v>3000</v>
      </c>
      <c r="Z314" s="41" t="s">
        <v>782</v>
      </c>
      <c r="AA314" s="124"/>
    </row>
    <row r="315" s="1" customFormat="1" ht="25" customHeight="1" spans="1:27">
      <c r="A315" s="22">
        <f>SUBTOTAL(103,$E$5:E315)+0</f>
        <v>311</v>
      </c>
      <c r="B315" s="34" t="s">
        <v>124</v>
      </c>
      <c r="C315" s="34" t="s">
        <v>670</v>
      </c>
      <c r="D315" s="41" t="s">
        <v>1829</v>
      </c>
      <c r="E315" s="41" t="s">
        <v>952</v>
      </c>
      <c r="F315" s="29" t="s">
        <v>1830</v>
      </c>
      <c r="G315" s="26" t="s">
        <v>1417</v>
      </c>
      <c r="H315" s="26" t="s">
        <v>1831</v>
      </c>
      <c r="I315" s="29" t="s">
        <v>34</v>
      </c>
      <c r="J315" s="22" t="s">
        <v>1830</v>
      </c>
      <c r="K315" s="75" t="s">
        <v>1417</v>
      </c>
      <c r="L315" s="76" t="s">
        <v>1832</v>
      </c>
      <c r="M315" s="82" t="s">
        <v>34</v>
      </c>
      <c r="N315" s="55" t="s">
        <v>245</v>
      </c>
      <c r="O315" s="26" t="s">
        <v>1197</v>
      </c>
      <c r="P315" s="78">
        <v>44805</v>
      </c>
      <c r="Q315" s="78">
        <v>45839</v>
      </c>
      <c r="R315" s="103">
        <f>(DATEDIF(P315,Q315,"M"))/12</f>
        <v>2.83333333333333</v>
      </c>
      <c r="S315" s="141" t="s">
        <v>37</v>
      </c>
      <c r="T315" s="34" t="s">
        <v>38</v>
      </c>
      <c r="U315" s="33" t="s">
        <v>39</v>
      </c>
      <c r="V315" s="28" t="s">
        <v>39</v>
      </c>
      <c r="W315" s="28" t="s">
        <v>40</v>
      </c>
      <c r="X315" s="28" t="s">
        <v>39</v>
      </c>
      <c r="Y315" s="34">
        <v>3000</v>
      </c>
      <c r="Z315" s="41" t="s">
        <v>1833</v>
      </c>
      <c r="AA315" s="124"/>
    </row>
    <row r="316" s="1" customFormat="1" ht="25" customHeight="1" spans="1:27">
      <c r="A316" s="22">
        <f>SUBTOTAL(103,$E$5:E316)+0</f>
        <v>312</v>
      </c>
      <c r="B316" s="41" t="s">
        <v>124</v>
      </c>
      <c r="C316" s="34" t="s">
        <v>698</v>
      </c>
      <c r="D316" s="41" t="s">
        <v>1834</v>
      </c>
      <c r="E316" s="41" t="s">
        <v>952</v>
      </c>
      <c r="F316" s="29" t="s">
        <v>1835</v>
      </c>
      <c r="G316" s="26" t="s">
        <v>1836</v>
      </c>
      <c r="H316" s="26" t="s">
        <v>1837</v>
      </c>
      <c r="I316" s="29" t="s">
        <v>34</v>
      </c>
      <c r="J316" s="22" t="s">
        <v>1835</v>
      </c>
      <c r="K316" s="75" t="s">
        <v>1836</v>
      </c>
      <c r="L316" s="76" t="s">
        <v>1838</v>
      </c>
      <c r="M316" s="82" t="s">
        <v>50</v>
      </c>
      <c r="N316" s="55" t="s">
        <v>481</v>
      </c>
      <c r="O316" s="26" t="s">
        <v>633</v>
      </c>
      <c r="P316" s="78">
        <v>44105</v>
      </c>
      <c r="Q316" s="78">
        <v>45474</v>
      </c>
      <c r="R316" s="103">
        <f>(DATEDIF(P316,Q316,"M"))/12</f>
        <v>3.75</v>
      </c>
      <c r="S316" s="141" t="s">
        <v>74</v>
      </c>
      <c r="T316" s="41" t="s">
        <v>38</v>
      </c>
      <c r="U316" s="33" t="s">
        <v>39</v>
      </c>
      <c r="V316" s="28" t="s">
        <v>39</v>
      </c>
      <c r="W316" s="28" t="s">
        <v>40</v>
      </c>
      <c r="X316" s="28" t="s">
        <v>39</v>
      </c>
      <c r="Y316" s="34">
        <v>3000</v>
      </c>
      <c r="Z316" s="41" t="s">
        <v>1839</v>
      </c>
      <c r="AA316" s="22"/>
    </row>
    <row r="317" s="1" customFormat="1" ht="25" customHeight="1" spans="1:27">
      <c r="A317" s="22">
        <f>SUBTOTAL(103,$E$5:E317)+0</f>
        <v>313</v>
      </c>
      <c r="B317" s="34" t="s">
        <v>124</v>
      </c>
      <c r="C317" s="34" t="s">
        <v>125</v>
      </c>
      <c r="D317" s="34" t="s">
        <v>1840</v>
      </c>
      <c r="E317" s="34" t="s">
        <v>952</v>
      </c>
      <c r="F317" s="29" t="s">
        <v>1841</v>
      </c>
      <c r="G317" s="26" t="s">
        <v>745</v>
      </c>
      <c r="H317" s="26" t="s">
        <v>1842</v>
      </c>
      <c r="I317" s="29" t="s">
        <v>34</v>
      </c>
      <c r="J317" s="22" t="s">
        <v>1841</v>
      </c>
      <c r="K317" s="75" t="s">
        <v>745</v>
      </c>
      <c r="L317" s="76" t="s">
        <v>1822</v>
      </c>
      <c r="M317" s="82" t="s">
        <v>59</v>
      </c>
      <c r="N317" s="55" t="s">
        <v>60</v>
      </c>
      <c r="O317" s="26" t="s">
        <v>144</v>
      </c>
      <c r="P317" s="78">
        <v>44440</v>
      </c>
      <c r="Q317" s="78">
        <v>45474</v>
      </c>
      <c r="R317" s="103">
        <f>(DATEDIF(P317,Q317,"M"))/12</f>
        <v>2.83333333333333</v>
      </c>
      <c r="S317" s="118" t="s">
        <v>37</v>
      </c>
      <c r="T317" s="34" t="s">
        <v>38</v>
      </c>
      <c r="U317" s="33" t="s">
        <v>39</v>
      </c>
      <c r="V317" s="28" t="s">
        <v>39</v>
      </c>
      <c r="W317" s="28" t="s">
        <v>40</v>
      </c>
      <c r="X317" s="28" t="s">
        <v>39</v>
      </c>
      <c r="Y317" s="34">
        <v>3000</v>
      </c>
      <c r="Z317" s="41" t="s">
        <v>1843</v>
      </c>
      <c r="AA317" s="22"/>
    </row>
    <row r="318" s="1" customFormat="1" ht="25" customHeight="1" spans="1:27">
      <c r="A318" s="22">
        <f>SUBTOTAL(103,$E$5:E318)+0</f>
        <v>314</v>
      </c>
      <c r="B318" s="41" t="s">
        <v>124</v>
      </c>
      <c r="C318" s="22" t="s">
        <v>1301</v>
      </c>
      <c r="D318" s="147" t="s">
        <v>1844</v>
      </c>
      <c r="E318" s="148" t="s">
        <v>952</v>
      </c>
      <c r="F318" s="29"/>
      <c r="G318" s="26"/>
      <c r="H318" s="26"/>
      <c r="I318" s="29"/>
      <c r="J318" s="22" t="s">
        <v>1845</v>
      </c>
      <c r="K318" s="75" t="s">
        <v>1620</v>
      </c>
      <c r="L318" s="76" t="s">
        <v>1596</v>
      </c>
      <c r="M318" s="82" t="s">
        <v>59</v>
      </c>
      <c r="N318" s="46" t="s">
        <v>71</v>
      </c>
      <c r="O318" s="147" t="s">
        <v>230</v>
      </c>
      <c r="P318" s="94">
        <v>45170</v>
      </c>
      <c r="Q318" s="94">
        <v>46205</v>
      </c>
      <c r="R318" s="103">
        <f>(DATEDIF(P318,Q318,"M"))/12</f>
        <v>2.83333333333333</v>
      </c>
      <c r="S318" s="41" t="s">
        <v>74</v>
      </c>
      <c r="T318" s="41" t="s">
        <v>75</v>
      </c>
      <c r="U318" s="33" t="s">
        <v>39</v>
      </c>
      <c r="V318" s="41" t="s">
        <v>39</v>
      </c>
      <c r="W318" s="41" t="s">
        <v>40</v>
      </c>
      <c r="X318" s="41" t="s">
        <v>39</v>
      </c>
      <c r="Y318" s="34">
        <v>1500</v>
      </c>
      <c r="Z318" s="41" t="s">
        <v>1846</v>
      </c>
      <c r="AA318" s="22"/>
    </row>
    <row r="319" s="1" customFormat="1" ht="25" customHeight="1" spans="1:27">
      <c r="A319" s="22">
        <f>SUBTOTAL(103,$E$5:E319)+0</f>
        <v>315</v>
      </c>
      <c r="B319" s="41" t="s">
        <v>124</v>
      </c>
      <c r="C319" s="22" t="s">
        <v>239</v>
      </c>
      <c r="D319" s="147" t="s">
        <v>1847</v>
      </c>
      <c r="E319" s="148" t="s">
        <v>952</v>
      </c>
      <c r="F319" s="29"/>
      <c r="G319" s="26"/>
      <c r="H319" s="26"/>
      <c r="I319" s="29"/>
      <c r="J319" s="22" t="s">
        <v>1848</v>
      </c>
      <c r="K319" s="75" t="s">
        <v>833</v>
      </c>
      <c r="L319" s="76" t="s">
        <v>1264</v>
      </c>
      <c r="M319" s="82" t="s">
        <v>59</v>
      </c>
      <c r="N319" s="46" t="s">
        <v>71</v>
      </c>
      <c r="O319" s="147" t="s">
        <v>230</v>
      </c>
      <c r="P319" s="94">
        <v>45170</v>
      </c>
      <c r="Q319" s="94">
        <v>46209</v>
      </c>
      <c r="R319" s="103">
        <f>(DATEDIF(P319,Q319,"M"))/12</f>
        <v>2.83333333333333</v>
      </c>
      <c r="S319" s="41" t="s">
        <v>74</v>
      </c>
      <c r="T319" s="41" t="s">
        <v>75</v>
      </c>
      <c r="U319" s="33" t="s">
        <v>39</v>
      </c>
      <c r="V319" s="41" t="s">
        <v>39</v>
      </c>
      <c r="W319" s="41" t="s">
        <v>40</v>
      </c>
      <c r="X319" s="41" t="s">
        <v>39</v>
      </c>
      <c r="Y319" s="34">
        <v>1500</v>
      </c>
      <c r="Z319" s="41" t="s">
        <v>1849</v>
      </c>
      <c r="AA319" s="22"/>
    </row>
    <row r="320" s="1" customFormat="1" ht="25" customHeight="1" spans="1:27">
      <c r="A320" s="22">
        <f>SUBTOTAL(103,$E$5:E320)+0</f>
        <v>316</v>
      </c>
      <c r="B320" s="41" t="s">
        <v>124</v>
      </c>
      <c r="C320" s="22" t="s">
        <v>678</v>
      </c>
      <c r="D320" s="147" t="s">
        <v>1850</v>
      </c>
      <c r="E320" s="148" t="s">
        <v>952</v>
      </c>
      <c r="F320" s="29"/>
      <c r="G320" s="26"/>
      <c r="H320" s="26"/>
      <c r="I320" s="29"/>
      <c r="J320" s="22" t="s">
        <v>1851</v>
      </c>
      <c r="K320" s="75" t="s">
        <v>1299</v>
      </c>
      <c r="L320" s="76" t="s">
        <v>442</v>
      </c>
      <c r="M320" s="82" t="s">
        <v>59</v>
      </c>
      <c r="N320" s="46" t="s">
        <v>71</v>
      </c>
      <c r="O320" s="147" t="s">
        <v>230</v>
      </c>
      <c r="P320" s="94">
        <v>45170</v>
      </c>
      <c r="Q320" s="94">
        <v>46209</v>
      </c>
      <c r="R320" s="103">
        <f>(DATEDIF(P320,Q320,"M"))/12</f>
        <v>2.83333333333333</v>
      </c>
      <c r="S320" s="41" t="s">
        <v>74</v>
      </c>
      <c r="T320" s="41" t="s">
        <v>75</v>
      </c>
      <c r="U320" s="33" t="s">
        <v>39</v>
      </c>
      <c r="V320" s="41" t="s">
        <v>39</v>
      </c>
      <c r="W320" s="41" t="s">
        <v>40</v>
      </c>
      <c r="X320" s="41" t="s">
        <v>39</v>
      </c>
      <c r="Y320" s="34">
        <v>1500</v>
      </c>
      <c r="Z320" s="41" t="s">
        <v>1852</v>
      </c>
      <c r="AA320" s="22"/>
    </row>
    <row r="321" s="1" customFormat="1" ht="25" customHeight="1" spans="1:27">
      <c r="A321" s="22">
        <f>SUBTOTAL(103,$E$5:E321)+0</f>
        <v>317</v>
      </c>
      <c r="B321" s="41" t="s">
        <v>124</v>
      </c>
      <c r="C321" s="22" t="s">
        <v>1517</v>
      </c>
      <c r="D321" s="147" t="s">
        <v>1853</v>
      </c>
      <c r="E321" s="148" t="s">
        <v>952</v>
      </c>
      <c r="F321" s="29"/>
      <c r="G321" s="26"/>
      <c r="H321" s="26"/>
      <c r="I321" s="29"/>
      <c r="J321" s="22" t="s">
        <v>1854</v>
      </c>
      <c r="K321" s="75" t="s">
        <v>243</v>
      </c>
      <c r="L321" s="76" t="s">
        <v>1855</v>
      </c>
      <c r="M321" s="82" t="s">
        <v>50</v>
      </c>
      <c r="N321" s="46" t="s">
        <v>71</v>
      </c>
      <c r="O321" s="147" t="s">
        <v>230</v>
      </c>
      <c r="P321" s="94">
        <v>45170</v>
      </c>
      <c r="Q321" s="94">
        <v>46204</v>
      </c>
      <c r="R321" s="103">
        <f>(DATEDIF(P321,Q321,"M"))/12</f>
        <v>2.83333333333333</v>
      </c>
      <c r="S321" s="41" t="s">
        <v>74</v>
      </c>
      <c r="T321" s="41" t="s">
        <v>75</v>
      </c>
      <c r="U321" s="33" t="s">
        <v>39</v>
      </c>
      <c r="V321" s="41" t="s">
        <v>39</v>
      </c>
      <c r="W321" s="41" t="s">
        <v>40</v>
      </c>
      <c r="X321" s="41" t="s">
        <v>39</v>
      </c>
      <c r="Y321" s="34">
        <v>1500</v>
      </c>
      <c r="Z321" s="41" t="s">
        <v>1833</v>
      </c>
      <c r="AA321" s="22"/>
    </row>
    <row r="322" s="1" customFormat="1" ht="25" customHeight="1" spans="1:27">
      <c r="A322" s="22">
        <f>SUBTOTAL(103,$E$5:E322)+0</f>
        <v>318</v>
      </c>
      <c r="B322" s="41" t="s">
        <v>124</v>
      </c>
      <c r="C322" s="22" t="s">
        <v>1301</v>
      </c>
      <c r="D322" s="149" t="s">
        <v>1856</v>
      </c>
      <c r="E322" s="29" t="s">
        <v>952</v>
      </c>
      <c r="F322" s="29"/>
      <c r="G322" s="26"/>
      <c r="H322" s="26"/>
      <c r="I322" s="29"/>
      <c r="J322" s="22" t="s">
        <v>1857</v>
      </c>
      <c r="K322" s="75" t="s">
        <v>1620</v>
      </c>
      <c r="L322" s="76" t="s">
        <v>1345</v>
      </c>
      <c r="M322" s="82" t="s">
        <v>59</v>
      </c>
      <c r="N322" s="22" t="s">
        <v>121</v>
      </c>
      <c r="O322" s="41" t="s">
        <v>1858</v>
      </c>
      <c r="P322" s="94">
        <v>45170</v>
      </c>
      <c r="Q322" s="94">
        <v>46205</v>
      </c>
      <c r="R322" s="103">
        <f>(DATEDIF(P322,Q322,"M"))/12</f>
        <v>2.83333333333333</v>
      </c>
      <c r="S322" s="41" t="s">
        <v>74</v>
      </c>
      <c r="T322" s="41" t="s">
        <v>75</v>
      </c>
      <c r="U322" s="33" t="s">
        <v>39</v>
      </c>
      <c r="V322" s="41" t="s">
        <v>39</v>
      </c>
      <c r="W322" s="41" t="s">
        <v>40</v>
      </c>
      <c r="X322" s="41" t="s">
        <v>39</v>
      </c>
      <c r="Y322" s="34">
        <v>1500</v>
      </c>
      <c r="Z322" s="41" t="s">
        <v>1859</v>
      </c>
      <c r="AA322" s="22"/>
    </row>
    <row r="323" s="1" customFormat="1" ht="25" customHeight="1" spans="1:27">
      <c r="A323" s="22">
        <f>SUBTOTAL(103,$E$5:E323)+0</f>
        <v>319</v>
      </c>
      <c r="B323" s="41" t="s">
        <v>124</v>
      </c>
      <c r="C323" s="22" t="s">
        <v>459</v>
      </c>
      <c r="D323" s="150" t="s">
        <v>1860</v>
      </c>
      <c r="E323" s="150" t="s">
        <v>952</v>
      </c>
      <c r="F323" s="29"/>
      <c r="G323" s="26"/>
      <c r="H323" s="26"/>
      <c r="I323" s="29"/>
      <c r="J323" s="22" t="s">
        <v>1861</v>
      </c>
      <c r="K323" s="75" t="s">
        <v>1862</v>
      </c>
      <c r="L323" s="76" t="s">
        <v>1325</v>
      </c>
      <c r="M323" s="82" t="s">
        <v>59</v>
      </c>
      <c r="N323" s="46" t="s">
        <v>71</v>
      </c>
      <c r="O323" s="147" t="s">
        <v>495</v>
      </c>
      <c r="P323" s="94">
        <v>45170</v>
      </c>
      <c r="Q323" s="94">
        <v>46205</v>
      </c>
      <c r="R323" s="103">
        <f>(DATEDIF(P323,Q323,"M"))/12</f>
        <v>2.83333333333333</v>
      </c>
      <c r="S323" s="41" t="s">
        <v>74</v>
      </c>
      <c r="T323" s="41" t="s">
        <v>38</v>
      </c>
      <c r="U323" s="33" t="s">
        <v>39</v>
      </c>
      <c r="V323" s="41" t="s">
        <v>39</v>
      </c>
      <c r="W323" s="41" t="s">
        <v>40</v>
      </c>
      <c r="X323" s="41" t="s">
        <v>39</v>
      </c>
      <c r="Y323" s="34">
        <v>1500</v>
      </c>
      <c r="Z323" s="41" t="s">
        <v>1863</v>
      </c>
      <c r="AA323" s="22"/>
    </row>
    <row r="324" s="1" customFormat="1" ht="25" customHeight="1" spans="1:27">
      <c r="A324" s="22">
        <f>SUBTOTAL(103,$E$5:E324)+0</f>
        <v>320</v>
      </c>
      <c r="B324" s="41" t="s">
        <v>124</v>
      </c>
      <c r="C324" s="34" t="s">
        <v>857</v>
      </c>
      <c r="D324" s="41" t="s">
        <v>1864</v>
      </c>
      <c r="E324" s="41" t="s">
        <v>952</v>
      </c>
      <c r="F324" s="29" t="s">
        <v>1865</v>
      </c>
      <c r="G324" s="26" t="s">
        <v>794</v>
      </c>
      <c r="H324" s="26" t="s">
        <v>1866</v>
      </c>
      <c r="I324" s="29" t="s">
        <v>34</v>
      </c>
      <c r="J324" s="22" t="s">
        <v>1865</v>
      </c>
      <c r="K324" s="75" t="s">
        <v>794</v>
      </c>
      <c r="L324" s="76" t="s">
        <v>1867</v>
      </c>
      <c r="M324" s="82" t="s">
        <v>50</v>
      </c>
      <c r="N324" s="55" t="s">
        <v>891</v>
      </c>
      <c r="O324" s="26" t="s">
        <v>1868</v>
      </c>
      <c r="P324" s="78">
        <v>44105</v>
      </c>
      <c r="Q324" s="78">
        <v>45474</v>
      </c>
      <c r="R324" s="103">
        <f>(DATEDIF(P324,Q324,"M"))/12</f>
        <v>3.75</v>
      </c>
      <c r="S324" s="141" t="s">
        <v>37</v>
      </c>
      <c r="T324" s="41" t="s">
        <v>38</v>
      </c>
      <c r="U324" s="33" t="s">
        <v>39</v>
      </c>
      <c r="V324" s="28" t="s">
        <v>39</v>
      </c>
      <c r="W324" s="28" t="s">
        <v>40</v>
      </c>
      <c r="X324" s="28" t="s">
        <v>39</v>
      </c>
      <c r="Y324" s="34">
        <v>3000</v>
      </c>
      <c r="Z324" s="41" t="s">
        <v>1102</v>
      </c>
      <c r="AA324" s="22"/>
    </row>
    <row r="325" s="1" customFormat="1" ht="25" customHeight="1" spans="1:27">
      <c r="A325" s="22">
        <f>SUBTOTAL(103,$E$5:E325)+0</f>
        <v>321</v>
      </c>
      <c r="B325" s="34" t="s">
        <v>124</v>
      </c>
      <c r="C325" s="33" t="s">
        <v>684</v>
      </c>
      <c r="D325" s="34" t="s">
        <v>1869</v>
      </c>
      <c r="E325" s="34" t="s">
        <v>952</v>
      </c>
      <c r="F325" s="29" t="s">
        <v>1112</v>
      </c>
      <c r="G325" s="26" t="s">
        <v>1144</v>
      </c>
      <c r="H325" s="26" t="s">
        <v>1870</v>
      </c>
      <c r="I325" s="29" t="s">
        <v>34</v>
      </c>
      <c r="J325" s="34" t="s">
        <v>1112</v>
      </c>
      <c r="K325" s="75" t="s">
        <v>1144</v>
      </c>
      <c r="L325" s="76" t="s">
        <v>1442</v>
      </c>
      <c r="M325" s="38" t="s">
        <v>34</v>
      </c>
      <c r="N325" s="22" t="s">
        <v>121</v>
      </c>
      <c r="O325" s="75" t="s">
        <v>1042</v>
      </c>
      <c r="P325" s="151">
        <v>44440</v>
      </c>
      <c r="Q325" s="151">
        <v>45474</v>
      </c>
      <c r="R325" s="103">
        <f>(DATEDIF(P325,Q325,"M"))/12</f>
        <v>2.83333333333333</v>
      </c>
      <c r="S325" s="108" t="s">
        <v>74</v>
      </c>
      <c r="T325" s="38" t="s">
        <v>75</v>
      </c>
      <c r="U325" s="38" t="s">
        <v>39</v>
      </c>
      <c r="V325" s="38" t="s">
        <v>40</v>
      </c>
      <c r="W325" s="38" t="s">
        <v>39</v>
      </c>
      <c r="X325" s="38" t="s">
        <v>39</v>
      </c>
      <c r="Y325" s="34">
        <v>3000</v>
      </c>
      <c r="Z325" s="41" t="s">
        <v>1871</v>
      </c>
      <c r="AA325" s="22"/>
    </row>
    <row r="326" s="1" customFormat="1" ht="25" customHeight="1" spans="1:27">
      <c r="A326" s="22">
        <f>SUBTOTAL(103,$E$5:E326)+0</f>
        <v>322</v>
      </c>
      <c r="B326" s="41" t="s">
        <v>124</v>
      </c>
      <c r="C326" s="33" t="s">
        <v>758</v>
      </c>
      <c r="D326" s="41" t="s">
        <v>1872</v>
      </c>
      <c r="E326" s="41" t="s">
        <v>952</v>
      </c>
      <c r="F326" s="29" t="s">
        <v>1872</v>
      </c>
      <c r="G326" s="26" t="s">
        <v>952</v>
      </c>
      <c r="H326" s="26" t="s">
        <v>1873</v>
      </c>
      <c r="I326" s="29" t="s">
        <v>34</v>
      </c>
      <c r="J326" s="41" t="s">
        <v>1872</v>
      </c>
      <c r="K326" s="75" t="s">
        <v>952</v>
      </c>
      <c r="L326" s="76" t="s">
        <v>630</v>
      </c>
      <c r="M326" s="38" t="s">
        <v>34</v>
      </c>
      <c r="N326" s="46" t="s">
        <v>71</v>
      </c>
      <c r="O326" s="75" t="s">
        <v>1627</v>
      </c>
      <c r="P326" s="85">
        <v>44440</v>
      </c>
      <c r="Q326" s="85">
        <v>45536</v>
      </c>
      <c r="R326" s="103">
        <f>(DATEDIF(P326,Q326,"M"))/12</f>
        <v>3</v>
      </c>
      <c r="S326" s="108" t="s">
        <v>74</v>
      </c>
      <c r="T326" s="38" t="s">
        <v>75</v>
      </c>
      <c r="U326" s="38" t="s">
        <v>39</v>
      </c>
      <c r="V326" s="38" t="s">
        <v>39</v>
      </c>
      <c r="W326" s="38" t="s">
        <v>40</v>
      </c>
      <c r="X326" s="38" t="s">
        <v>39</v>
      </c>
      <c r="Y326" s="34">
        <v>3000</v>
      </c>
      <c r="Z326" s="41" t="s">
        <v>789</v>
      </c>
      <c r="AA326" s="22"/>
    </row>
    <row r="327" s="1" customFormat="1" ht="25" customHeight="1" spans="1:27">
      <c r="A327" s="22">
        <f>SUBTOTAL(103,$E$5:E327)+0</f>
        <v>323</v>
      </c>
      <c r="B327" s="41" t="s">
        <v>124</v>
      </c>
      <c r="C327" s="33" t="s">
        <v>830</v>
      </c>
      <c r="D327" s="41" t="s">
        <v>1874</v>
      </c>
      <c r="E327" s="41" t="s">
        <v>952</v>
      </c>
      <c r="F327" s="29" t="s">
        <v>1875</v>
      </c>
      <c r="G327" s="26" t="s">
        <v>1876</v>
      </c>
      <c r="H327" s="26" t="s">
        <v>1877</v>
      </c>
      <c r="I327" s="29" t="s">
        <v>34</v>
      </c>
      <c r="J327" s="41" t="s">
        <v>1875</v>
      </c>
      <c r="K327" s="75" t="s">
        <v>1876</v>
      </c>
      <c r="L327" s="76" t="s">
        <v>648</v>
      </c>
      <c r="M327" s="38" t="s">
        <v>34</v>
      </c>
      <c r="N327" s="46" t="s">
        <v>71</v>
      </c>
      <c r="O327" s="75" t="s">
        <v>1878</v>
      </c>
      <c r="P327" s="85">
        <v>44440</v>
      </c>
      <c r="Q327" s="85">
        <v>45536</v>
      </c>
      <c r="R327" s="103">
        <f>(DATEDIF(P327,Q327,"M"))/12</f>
        <v>3</v>
      </c>
      <c r="S327" s="108" t="s">
        <v>74</v>
      </c>
      <c r="T327" s="38" t="s">
        <v>75</v>
      </c>
      <c r="U327" s="38" t="s">
        <v>39</v>
      </c>
      <c r="V327" s="38" t="s">
        <v>39</v>
      </c>
      <c r="W327" s="38" t="s">
        <v>40</v>
      </c>
      <c r="X327" s="38" t="s">
        <v>39</v>
      </c>
      <c r="Y327" s="34">
        <v>3000</v>
      </c>
      <c r="Z327" s="41" t="s">
        <v>1879</v>
      </c>
      <c r="AA327" s="22"/>
    </row>
    <row r="328" s="1" customFormat="1" ht="25" customHeight="1" spans="1:27">
      <c r="A328" s="22">
        <f>SUBTOTAL(103,$E$5:E328)+0</f>
        <v>324</v>
      </c>
      <c r="B328" s="41" t="s">
        <v>124</v>
      </c>
      <c r="C328" s="33" t="s">
        <v>690</v>
      </c>
      <c r="D328" s="41" t="s">
        <v>1657</v>
      </c>
      <c r="E328" s="41" t="s">
        <v>952</v>
      </c>
      <c r="F328" s="29" t="s">
        <v>1880</v>
      </c>
      <c r="G328" s="26" t="s">
        <v>907</v>
      </c>
      <c r="H328" s="26" t="s">
        <v>1881</v>
      </c>
      <c r="I328" s="29" t="s">
        <v>34</v>
      </c>
      <c r="J328" s="41" t="s">
        <v>1880</v>
      </c>
      <c r="K328" s="75" t="s">
        <v>907</v>
      </c>
      <c r="L328" s="76" t="s">
        <v>984</v>
      </c>
      <c r="M328" s="38" t="s">
        <v>34</v>
      </c>
      <c r="N328" s="46" t="s">
        <v>71</v>
      </c>
      <c r="O328" s="75" t="s">
        <v>1632</v>
      </c>
      <c r="P328" s="85">
        <v>44440</v>
      </c>
      <c r="Q328" s="85">
        <v>45536</v>
      </c>
      <c r="R328" s="103">
        <f>(DATEDIF(P328,Q328,"M"))/12</f>
        <v>3</v>
      </c>
      <c r="S328" s="108" t="s">
        <v>74</v>
      </c>
      <c r="T328" s="38" t="s">
        <v>75</v>
      </c>
      <c r="U328" s="38" t="s">
        <v>39</v>
      </c>
      <c r="V328" s="38" t="s">
        <v>40</v>
      </c>
      <c r="W328" s="38" t="s">
        <v>39</v>
      </c>
      <c r="X328" s="38" t="s">
        <v>39</v>
      </c>
      <c r="Y328" s="34">
        <v>3000</v>
      </c>
      <c r="Z328" s="41" t="s">
        <v>981</v>
      </c>
      <c r="AA328" s="22"/>
    </row>
    <row r="329" s="1" customFormat="1" ht="25" customHeight="1" spans="1:27">
      <c r="A329" s="22">
        <f>SUBTOTAL(103,$E$5:E329)+0</f>
        <v>325</v>
      </c>
      <c r="B329" s="34" t="s">
        <v>124</v>
      </c>
      <c r="C329" s="33" t="s">
        <v>690</v>
      </c>
      <c r="D329" s="41" t="s">
        <v>1882</v>
      </c>
      <c r="E329" s="41" t="s">
        <v>952</v>
      </c>
      <c r="F329" s="29" t="s">
        <v>1028</v>
      </c>
      <c r="G329" s="26" t="s">
        <v>1128</v>
      </c>
      <c r="H329" s="26" t="s">
        <v>1883</v>
      </c>
      <c r="I329" s="29" t="s">
        <v>34</v>
      </c>
      <c r="J329" s="41" t="s">
        <v>1028</v>
      </c>
      <c r="K329" s="75" t="s">
        <v>1128</v>
      </c>
      <c r="L329" s="76" t="s">
        <v>1742</v>
      </c>
      <c r="M329" s="38" t="s">
        <v>34</v>
      </c>
      <c r="N329" s="46" t="s">
        <v>71</v>
      </c>
      <c r="O329" s="41" t="s">
        <v>1884</v>
      </c>
      <c r="P329" s="89">
        <v>44805</v>
      </c>
      <c r="Q329" s="89">
        <v>45839</v>
      </c>
      <c r="R329" s="103">
        <f>(DATEDIF(P329,Q329,"M"))/12</f>
        <v>2.83333333333333</v>
      </c>
      <c r="S329" s="108" t="s">
        <v>74</v>
      </c>
      <c r="T329" s="38" t="s">
        <v>75</v>
      </c>
      <c r="U329" s="38" t="s">
        <v>39</v>
      </c>
      <c r="V329" s="38" t="s">
        <v>39</v>
      </c>
      <c r="W329" s="38" t="s">
        <v>40</v>
      </c>
      <c r="X329" s="38" t="s">
        <v>39</v>
      </c>
      <c r="Y329" s="34">
        <v>3000</v>
      </c>
      <c r="Z329" s="41" t="s">
        <v>1885</v>
      </c>
      <c r="AA329" s="22"/>
    </row>
    <row r="330" s="1" customFormat="1" ht="25" customHeight="1" spans="1:27">
      <c r="A330" s="22">
        <f>SUBTOTAL(103,$E$5:E330)+0</f>
        <v>326</v>
      </c>
      <c r="B330" s="34" t="s">
        <v>124</v>
      </c>
      <c r="C330" s="33" t="s">
        <v>717</v>
      </c>
      <c r="D330" s="41" t="s">
        <v>1886</v>
      </c>
      <c r="E330" s="41" t="s">
        <v>952</v>
      </c>
      <c r="F330" s="29" t="s">
        <v>1887</v>
      </c>
      <c r="G330" s="26" t="s">
        <v>673</v>
      </c>
      <c r="H330" s="26" t="s">
        <v>1888</v>
      </c>
      <c r="I330" s="29" t="s">
        <v>34</v>
      </c>
      <c r="J330" s="41" t="s">
        <v>1887</v>
      </c>
      <c r="K330" s="75" t="s">
        <v>673</v>
      </c>
      <c r="L330" s="76" t="s">
        <v>768</v>
      </c>
      <c r="M330" s="38" t="s">
        <v>34</v>
      </c>
      <c r="N330" s="46" t="s">
        <v>71</v>
      </c>
      <c r="O330" s="41" t="s">
        <v>1884</v>
      </c>
      <c r="P330" s="89">
        <v>44805</v>
      </c>
      <c r="Q330" s="89">
        <v>45839</v>
      </c>
      <c r="R330" s="103">
        <f>(DATEDIF(P330,Q330,"M"))/12</f>
        <v>2.83333333333333</v>
      </c>
      <c r="S330" s="108" t="s">
        <v>74</v>
      </c>
      <c r="T330" s="38" t="s">
        <v>75</v>
      </c>
      <c r="U330" s="38" t="s">
        <v>39</v>
      </c>
      <c r="V330" s="38" t="s">
        <v>39</v>
      </c>
      <c r="W330" s="38" t="s">
        <v>40</v>
      </c>
      <c r="X330" s="38" t="s">
        <v>39</v>
      </c>
      <c r="Y330" s="34">
        <v>3000</v>
      </c>
      <c r="Z330" s="41" t="s">
        <v>1889</v>
      </c>
      <c r="AA330" s="22"/>
    </row>
    <row r="331" s="1" customFormat="1" ht="25" customHeight="1" spans="1:27">
      <c r="A331" s="22">
        <f>SUBTOTAL(103,$E$5:E331)+0</f>
        <v>327</v>
      </c>
      <c r="B331" s="157" t="s">
        <v>124</v>
      </c>
      <c r="C331" s="30" t="s">
        <v>857</v>
      </c>
      <c r="D331" s="157" t="s">
        <v>1890</v>
      </c>
      <c r="E331" s="157" t="s">
        <v>952</v>
      </c>
      <c r="F331" s="29" t="s">
        <v>1039</v>
      </c>
      <c r="G331" s="26" t="s">
        <v>707</v>
      </c>
      <c r="H331" s="26" t="s">
        <v>1891</v>
      </c>
      <c r="I331" s="29" t="s">
        <v>34</v>
      </c>
      <c r="J331" s="162" t="s">
        <v>1039</v>
      </c>
      <c r="K331" s="75" t="s">
        <v>707</v>
      </c>
      <c r="L331" s="76" t="s">
        <v>1892</v>
      </c>
      <c r="M331" s="30" t="s">
        <v>59</v>
      </c>
      <c r="N331" s="55" t="s">
        <v>516</v>
      </c>
      <c r="O331" s="26" t="s">
        <v>797</v>
      </c>
      <c r="P331" s="78">
        <v>43709</v>
      </c>
      <c r="Q331" s="78">
        <v>45474</v>
      </c>
      <c r="R331" s="103">
        <f>(DATEDIF(P331,Q331,"M"))/12</f>
        <v>4.83333333333333</v>
      </c>
      <c r="S331" s="163" t="s">
        <v>37</v>
      </c>
      <c r="T331" s="164" t="s">
        <v>38</v>
      </c>
      <c r="U331" s="108" t="s">
        <v>39</v>
      </c>
      <c r="V331" s="109" t="s">
        <v>39</v>
      </c>
      <c r="W331" s="30" t="s">
        <v>40</v>
      </c>
      <c r="X331" s="107" t="s">
        <v>39</v>
      </c>
      <c r="Y331" s="34">
        <v>3000</v>
      </c>
      <c r="Z331" s="41" t="s">
        <v>1893</v>
      </c>
      <c r="AA331" s="165" t="s">
        <v>1894</v>
      </c>
    </row>
    <row r="332" s="1" customFormat="1" ht="25" customHeight="1" spans="1:27">
      <c r="A332" s="22">
        <f>SUBTOTAL(103,$E$5:E332)+0</f>
        <v>328</v>
      </c>
      <c r="B332" s="24" t="s">
        <v>124</v>
      </c>
      <c r="C332" s="53" t="s">
        <v>684</v>
      </c>
      <c r="D332" s="24" t="s">
        <v>1895</v>
      </c>
      <c r="E332" s="24" t="s">
        <v>952</v>
      </c>
      <c r="F332" s="51" t="s">
        <v>1896</v>
      </c>
      <c r="G332" s="26" t="s">
        <v>681</v>
      </c>
      <c r="H332" s="26" t="s">
        <v>1897</v>
      </c>
      <c r="I332" s="40" t="s">
        <v>34</v>
      </c>
      <c r="J332" s="40"/>
      <c r="K332" s="75"/>
      <c r="L332" s="76"/>
      <c r="M332" s="40"/>
      <c r="N332" s="40" t="s">
        <v>71</v>
      </c>
      <c r="O332" s="87" t="s">
        <v>1683</v>
      </c>
      <c r="P332" s="134">
        <v>44105</v>
      </c>
      <c r="Q332" s="90">
        <v>45108</v>
      </c>
      <c r="R332" s="103">
        <f>(DATEDIF(P332,Q332,"M"))/12</f>
        <v>2.75</v>
      </c>
      <c r="S332" s="114" t="s">
        <v>74</v>
      </c>
      <c r="T332" s="40" t="s">
        <v>75</v>
      </c>
      <c r="U332" s="40" t="s">
        <v>39</v>
      </c>
      <c r="V332" s="40" t="s">
        <v>39</v>
      </c>
      <c r="W332" s="40" t="s">
        <v>40</v>
      </c>
      <c r="X332" s="40" t="s">
        <v>39</v>
      </c>
      <c r="Y332" s="34">
        <v>1500</v>
      </c>
      <c r="Z332" s="41" t="s">
        <v>1898</v>
      </c>
      <c r="AA332" s="37"/>
    </row>
    <row r="333" s="1" customFormat="1" ht="25" customHeight="1" spans="1:27">
      <c r="A333" s="22">
        <f>SUBTOTAL(103,$E$5:E333)+0</f>
        <v>329</v>
      </c>
      <c r="B333" s="24" t="s">
        <v>124</v>
      </c>
      <c r="C333" s="53" t="s">
        <v>661</v>
      </c>
      <c r="D333" s="24" t="s">
        <v>1899</v>
      </c>
      <c r="E333" s="24" t="s">
        <v>952</v>
      </c>
      <c r="F333" s="24" t="s">
        <v>1900</v>
      </c>
      <c r="G333" s="26" t="s">
        <v>866</v>
      </c>
      <c r="H333" s="26" t="s">
        <v>69</v>
      </c>
      <c r="I333" s="40" t="s">
        <v>34</v>
      </c>
      <c r="J333" s="40"/>
      <c r="K333" s="75"/>
      <c r="L333" s="76"/>
      <c r="M333" s="40"/>
      <c r="N333" s="40" t="s">
        <v>71</v>
      </c>
      <c r="O333" s="87" t="s">
        <v>1901</v>
      </c>
      <c r="P333" s="134">
        <v>44105</v>
      </c>
      <c r="Q333" s="90">
        <v>45108</v>
      </c>
      <c r="R333" s="103">
        <f>(DATEDIF(P333,Q333,"M"))/12</f>
        <v>2.75</v>
      </c>
      <c r="S333" s="114" t="s">
        <v>74</v>
      </c>
      <c r="T333" s="40" t="s">
        <v>75</v>
      </c>
      <c r="U333" s="40" t="s">
        <v>39</v>
      </c>
      <c r="V333" s="40" t="s">
        <v>39</v>
      </c>
      <c r="W333" s="40" t="s">
        <v>40</v>
      </c>
      <c r="X333" s="40" t="s">
        <v>39</v>
      </c>
      <c r="Y333" s="34">
        <v>1500</v>
      </c>
      <c r="Z333" s="41" t="s">
        <v>1902</v>
      </c>
      <c r="AA333" s="37"/>
    </row>
    <row r="334" s="1" customFormat="1" ht="25" customHeight="1" spans="1:27">
      <c r="A334" s="22">
        <f>SUBTOTAL(103,$E$5:E334)+0</f>
        <v>330</v>
      </c>
      <c r="B334" s="24" t="s">
        <v>124</v>
      </c>
      <c r="C334" s="53" t="s">
        <v>1214</v>
      </c>
      <c r="D334" s="24" t="s">
        <v>1903</v>
      </c>
      <c r="E334" s="24" t="s">
        <v>952</v>
      </c>
      <c r="F334" s="24" t="s">
        <v>1103</v>
      </c>
      <c r="G334" s="26" t="s">
        <v>1549</v>
      </c>
      <c r="H334" s="26" t="s">
        <v>1904</v>
      </c>
      <c r="I334" s="40" t="s">
        <v>34</v>
      </c>
      <c r="J334" s="40"/>
      <c r="K334" s="75"/>
      <c r="L334" s="76"/>
      <c r="M334" s="40"/>
      <c r="N334" s="40" t="s">
        <v>71</v>
      </c>
      <c r="O334" s="87" t="s">
        <v>1169</v>
      </c>
      <c r="P334" s="134">
        <v>44105</v>
      </c>
      <c r="Q334" s="90">
        <v>45108</v>
      </c>
      <c r="R334" s="103">
        <f>(DATEDIF(P334,Q334,"M"))/12</f>
        <v>2.75</v>
      </c>
      <c r="S334" s="114" t="s">
        <v>74</v>
      </c>
      <c r="T334" s="40" t="s">
        <v>75</v>
      </c>
      <c r="U334" s="40" t="s">
        <v>39</v>
      </c>
      <c r="V334" s="40" t="s">
        <v>39</v>
      </c>
      <c r="W334" s="40" t="s">
        <v>40</v>
      </c>
      <c r="X334" s="40" t="s">
        <v>39</v>
      </c>
      <c r="Y334" s="34">
        <v>1500</v>
      </c>
      <c r="Z334" s="41" t="s">
        <v>1905</v>
      </c>
      <c r="AA334" s="37"/>
    </row>
    <row r="335" s="1" customFormat="1" ht="25" customHeight="1" spans="1:27">
      <c r="A335" s="22">
        <f>SUBTOTAL(103,$E$5:E335)+0</f>
        <v>331</v>
      </c>
      <c r="B335" s="34" t="s">
        <v>124</v>
      </c>
      <c r="C335" s="34" t="s">
        <v>1214</v>
      </c>
      <c r="D335" s="34" t="s">
        <v>1906</v>
      </c>
      <c r="E335" s="34" t="s">
        <v>1128</v>
      </c>
      <c r="F335" s="29" t="s">
        <v>1907</v>
      </c>
      <c r="G335" s="26" t="s">
        <v>963</v>
      </c>
      <c r="H335" s="26" t="s">
        <v>1908</v>
      </c>
      <c r="I335" s="29" t="s">
        <v>34</v>
      </c>
      <c r="J335" s="22" t="s">
        <v>1907</v>
      </c>
      <c r="K335" s="75" t="s">
        <v>963</v>
      </c>
      <c r="L335" s="76" t="s">
        <v>1157</v>
      </c>
      <c r="M335" s="82" t="s">
        <v>34</v>
      </c>
      <c r="N335" s="55" t="s">
        <v>413</v>
      </c>
      <c r="O335" s="26" t="s">
        <v>36</v>
      </c>
      <c r="P335" s="78">
        <v>44440</v>
      </c>
      <c r="Q335" s="78">
        <v>45474</v>
      </c>
      <c r="R335" s="103">
        <f>(DATEDIF(P335,Q335,"M"))/12</f>
        <v>2.83333333333333</v>
      </c>
      <c r="S335" s="118" t="s">
        <v>37</v>
      </c>
      <c r="T335" s="34" t="s">
        <v>38</v>
      </c>
      <c r="U335" s="33" t="s">
        <v>39</v>
      </c>
      <c r="V335" s="28" t="s">
        <v>39</v>
      </c>
      <c r="W335" s="28" t="s">
        <v>40</v>
      </c>
      <c r="X335" s="28" t="s">
        <v>39</v>
      </c>
      <c r="Y335" s="34">
        <v>3000</v>
      </c>
      <c r="Z335" s="41" t="s">
        <v>1909</v>
      </c>
      <c r="AA335" s="124"/>
    </row>
    <row r="336" s="1" customFormat="1" ht="25" customHeight="1" spans="1:27">
      <c r="A336" s="22">
        <f>SUBTOTAL(103,$E$5:E336)+0</f>
        <v>332</v>
      </c>
      <c r="B336" s="41" t="s">
        <v>124</v>
      </c>
      <c r="C336" s="34" t="s">
        <v>1214</v>
      </c>
      <c r="D336" s="41" t="s">
        <v>1910</v>
      </c>
      <c r="E336" s="41" t="s">
        <v>1128</v>
      </c>
      <c r="F336" s="29" t="s">
        <v>711</v>
      </c>
      <c r="G336" s="26" t="s">
        <v>712</v>
      </c>
      <c r="H336" s="26" t="s">
        <v>713</v>
      </c>
      <c r="I336" s="29" t="s">
        <v>34</v>
      </c>
      <c r="J336" s="22" t="s">
        <v>711</v>
      </c>
      <c r="K336" s="75" t="s">
        <v>712</v>
      </c>
      <c r="L336" s="76" t="s">
        <v>714</v>
      </c>
      <c r="M336" s="82" t="s">
        <v>34</v>
      </c>
      <c r="N336" s="55" t="s">
        <v>695</v>
      </c>
      <c r="O336" s="26" t="s">
        <v>1911</v>
      </c>
      <c r="P336" s="78">
        <v>44075</v>
      </c>
      <c r="Q336" s="78">
        <v>45474</v>
      </c>
      <c r="R336" s="103">
        <f>(DATEDIF(P336,Q336,"M"))/12</f>
        <v>3.83333333333333</v>
      </c>
      <c r="S336" s="55" t="s">
        <v>74</v>
      </c>
      <c r="T336" s="28" t="s">
        <v>38</v>
      </c>
      <c r="U336" s="33" t="s">
        <v>39</v>
      </c>
      <c r="V336" s="28" t="s">
        <v>39</v>
      </c>
      <c r="W336" s="28" t="s">
        <v>40</v>
      </c>
      <c r="X336" s="28" t="s">
        <v>39</v>
      </c>
      <c r="Y336" s="34">
        <v>3000</v>
      </c>
      <c r="Z336" s="41" t="s">
        <v>1912</v>
      </c>
      <c r="AA336" s="41" t="s">
        <v>197</v>
      </c>
    </row>
    <row r="337" s="1" customFormat="1" ht="25" customHeight="1" spans="1:27">
      <c r="A337" s="22">
        <f>SUBTOTAL(103,$E$5:E337)+0</f>
        <v>333</v>
      </c>
      <c r="B337" s="28" t="s">
        <v>124</v>
      </c>
      <c r="C337" s="34" t="s">
        <v>1214</v>
      </c>
      <c r="D337" s="158" t="s">
        <v>1913</v>
      </c>
      <c r="E337" s="158" t="s">
        <v>1128</v>
      </c>
      <c r="F337" s="29" t="s">
        <v>1914</v>
      </c>
      <c r="G337" s="26" t="s">
        <v>814</v>
      </c>
      <c r="H337" s="26" t="s">
        <v>1915</v>
      </c>
      <c r="I337" s="29" t="s">
        <v>34</v>
      </c>
      <c r="J337" s="39" t="s">
        <v>1914</v>
      </c>
      <c r="K337" s="75" t="s">
        <v>814</v>
      </c>
      <c r="L337" s="76" t="s">
        <v>1757</v>
      </c>
      <c r="M337" s="82" t="s">
        <v>34</v>
      </c>
      <c r="N337" s="55" t="s">
        <v>740</v>
      </c>
      <c r="O337" s="26" t="s">
        <v>1916</v>
      </c>
      <c r="P337" s="78">
        <v>44805</v>
      </c>
      <c r="Q337" s="78">
        <v>45839</v>
      </c>
      <c r="R337" s="103">
        <f>(DATEDIF(P337,Q337,"M"))/12</f>
        <v>2.83333333333333</v>
      </c>
      <c r="S337" s="41" t="s">
        <v>37</v>
      </c>
      <c r="T337" s="34" t="s">
        <v>38</v>
      </c>
      <c r="U337" s="33" t="s">
        <v>39</v>
      </c>
      <c r="V337" s="28" t="s">
        <v>39</v>
      </c>
      <c r="W337" s="28" t="s">
        <v>40</v>
      </c>
      <c r="X337" s="28" t="s">
        <v>39</v>
      </c>
      <c r="Y337" s="34">
        <v>3000</v>
      </c>
      <c r="Z337" s="41" t="s">
        <v>1917</v>
      </c>
      <c r="AA337" s="124"/>
    </row>
    <row r="338" s="1" customFormat="1" ht="25" customHeight="1" spans="1:27">
      <c r="A338" s="22">
        <f>SUBTOTAL(103,$E$5:E338)+0</f>
        <v>334</v>
      </c>
      <c r="B338" s="34" t="s">
        <v>124</v>
      </c>
      <c r="C338" s="34" t="s">
        <v>125</v>
      </c>
      <c r="D338" s="41" t="s">
        <v>1918</v>
      </c>
      <c r="E338" s="41" t="s">
        <v>1128</v>
      </c>
      <c r="F338" s="29" t="s">
        <v>1861</v>
      </c>
      <c r="G338" s="26" t="s">
        <v>1862</v>
      </c>
      <c r="H338" s="26" t="s">
        <v>1919</v>
      </c>
      <c r="I338" s="29" t="s">
        <v>34</v>
      </c>
      <c r="J338" s="22" t="s">
        <v>1861</v>
      </c>
      <c r="K338" s="75" t="s">
        <v>1862</v>
      </c>
      <c r="L338" s="76" t="s">
        <v>1325</v>
      </c>
      <c r="M338" s="82" t="s">
        <v>34</v>
      </c>
      <c r="N338" s="55" t="s">
        <v>1920</v>
      </c>
      <c r="O338" s="26" t="s">
        <v>230</v>
      </c>
      <c r="P338" s="78">
        <v>44805</v>
      </c>
      <c r="Q338" s="78">
        <v>45839</v>
      </c>
      <c r="R338" s="103">
        <f>(DATEDIF(P338,Q338,"M"))/12</f>
        <v>2.83333333333333</v>
      </c>
      <c r="S338" s="141" t="s">
        <v>74</v>
      </c>
      <c r="T338" s="34" t="s">
        <v>38</v>
      </c>
      <c r="U338" s="33" t="s">
        <v>39</v>
      </c>
      <c r="V338" s="28" t="s">
        <v>39</v>
      </c>
      <c r="W338" s="28" t="s">
        <v>39</v>
      </c>
      <c r="X338" s="28" t="s">
        <v>39</v>
      </c>
      <c r="Y338" s="34">
        <v>3000</v>
      </c>
      <c r="Z338" s="41" t="s">
        <v>1921</v>
      </c>
      <c r="AA338" s="124"/>
    </row>
    <row r="339" s="1" customFormat="1" ht="25" customHeight="1" spans="1:27">
      <c r="A339" s="22">
        <f>SUBTOTAL(103,$E$5:E339)+0</f>
        <v>335</v>
      </c>
      <c r="B339" s="34" t="s">
        <v>124</v>
      </c>
      <c r="C339" s="34" t="s">
        <v>698</v>
      </c>
      <c r="D339" s="41" t="s">
        <v>1922</v>
      </c>
      <c r="E339" s="41" t="s">
        <v>1128</v>
      </c>
      <c r="F339" s="29" t="s">
        <v>1923</v>
      </c>
      <c r="G339" s="26" t="s">
        <v>1924</v>
      </c>
      <c r="H339" s="26" t="s">
        <v>1925</v>
      </c>
      <c r="I339" s="29" t="s">
        <v>34</v>
      </c>
      <c r="J339" s="22" t="s">
        <v>1923</v>
      </c>
      <c r="K339" s="75" t="s">
        <v>1924</v>
      </c>
      <c r="L339" s="76" t="s">
        <v>412</v>
      </c>
      <c r="M339" s="82" t="s">
        <v>34</v>
      </c>
      <c r="N339" s="55" t="s">
        <v>1926</v>
      </c>
      <c r="O339" s="26" t="s">
        <v>1927</v>
      </c>
      <c r="P339" s="78">
        <v>44440</v>
      </c>
      <c r="Q339" s="78">
        <v>45474</v>
      </c>
      <c r="R339" s="103">
        <f>(DATEDIF(P339,Q339,"M"))/12</f>
        <v>2.83333333333333</v>
      </c>
      <c r="S339" s="141" t="s">
        <v>74</v>
      </c>
      <c r="T339" s="34" t="s">
        <v>38</v>
      </c>
      <c r="U339" s="33" t="s">
        <v>39</v>
      </c>
      <c r="V339" s="28" t="s">
        <v>39</v>
      </c>
      <c r="W339" s="28" t="s">
        <v>40</v>
      </c>
      <c r="X339" s="28" t="s">
        <v>39</v>
      </c>
      <c r="Y339" s="34">
        <v>3000</v>
      </c>
      <c r="Z339" s="41" t="s">
        <v>1928</v>
      </c>
      <c r="AA339" s="124"/>
    </row>
    <row r="340" s="1" customFormat="1" ht="25" customHeight="1" spans="1:27">
      <c r="A340" s="22">
        <f>SUBTOTAL(103,$E$5:E340)+0</f>
        <v>336</v>
      </c>
      <c r="B340" s="34" t="s">
        <v>124</v>
      </c>
      <c r="C340" s="34" t="s">
        <v>684</v>
      </c>
      <c r="D340" s="34" t="s">
        <v>1929</v>
      </c>
      <c r="E340" s="34" t="s">
        <v>1128</v>
      </c>
      <c r="F340" s="29" t="s">
        <v>1930</v>
      </c>
      <c r="G340" s="26" t="s">
        <v>1004</v>
      </c>
      <c r="H340" s="26" t="s">
        <v>1931</v>
      </c>
      <c r="I340" s="29" t="s">
        <v>34</v>
      </c>
      <c r="J340" s="22" t="s">
        <v>1930</v>
      </c>
      <c r="K340" s="75" t="s">
        <v>1004</v>
      </c>
      <c r="L340" s="76" t="s">
        <v>1434</v>
      </c>
      <c r="M340" s="82" t="s">
        <v>59</v>
      </c>
      <c r="N340" s="55" t="s">
        <v>481</v>
      </c>
      <c r="O340" s="26" t="s">
        <v>878</v>
      </c>
      <c r="P340" s="78">
        <v>44440</v>
      </c>
      <c r="Q340" s="78">
        <v>45474</v>
      </c>
      <c r="R340" s="103">
        <f>(DATEDIF(P340,Q340,"M"))/12</f>
        <v>2.83333333333333</v>
      </c>
      <c r="S340" s="118" t="s">
        <v>37</v>
      </c>
      <c r="T340" s="34" t="s">
        <v>38</v>
      </c>
      <c r="U340" s="33" t="s">
        <v>39</v>
      </c>
      <c r="V340" s="28" t="s">
        <v>39</v>
      </c>
      <c r="W340" s="28" t="s">
        <v>40</v>
      </c>
      <c r="X340" s="28" t="s">
        <v>39</v>
      </c>
      <c r="Y340" s="34">
        <v>3000</v>
      </c>
      <c r="Z340" s="41" t="s">
        <v>1932</v>
      </c>
      <c r="AA340" s="22"/>
    </row>
    <row r="341" s="1" customFormat="1" ht="25" customHeight="1" spans="1:27">
      <c r="A341" s="22">
        <f>SUBTOTAL(103,$E$5:E341)+0</f>
        <v>337</v>
      </c>
      <c r="B341" s="34" t="s">
        <v>124</v>
      </c>
      <c r="C341" s="34" t="s">
        <v>704</v>
      </c>
      <c r="D341" s="34" t="s">
        <v>1933</v>
      </c>
      <c r="E341" s="34" t="s">
        <v>1128</v>
      </c>
      <c r="F341" s="29" t="s">
        <v>1934</v>
      </c>
      <c r="G341" s="26" t="s">
        <v>807</v>
      </c>
      <c r="H341" s="26" t="s">
        <v>1935</v>
      </c>
      <c r="I341" s="29" t="s">
        <v>34</v>
      </c>
      <c r="J341" s="22" t="s">
        <v>1934</v>
      </c>
      <c r="K341" s="75" t="s">
        <v>807</v>
      </c>
      <c r="L341" s="76" t="s">
        <v>1428</v>
      </c>
      <c r="M341" s="82" t="s">
        <v>59</v>
      </c>
      <c r="N341" s="55" t="s">
        <v>755</v>
      </c>
      <c r="O341" s="26" t="s">
        <v>502</v>
      </c>
      <c r="P341" s="78">
        <v>44440</v>
      </c>
      <c r="Q341" s="78">
        <v>45474</v>
      </c>
      <c r="R341" s="103">
        <f>(DATEDIF(P341,Q341,"M"))/12</f>
        <v>2.83333333333333</v>
      </c>
      <c r="S341" s="118" t="s">
        <v>37</v>
      </c>
      <c r="T341" s="34" t="s">
        <v>38</v>
      </c>
      <c r="U341" s="33" t="s">
        <v>39</v>
      </c>
      <c r="V341" s="28" t="s">
        <v>39</v>
      </c>
      <c r="W341" s="28" t="s">
        <v>40</v>
      </c>
      <c r="X341" s="28" t="s">
        <v>39</v>
      </c>
      <c r="Y341" s="34">
        <v>3000</v>
      </c>
      <c r="Z341" s="41" t="s">
        <v>1936</v>
      </c>
      <c r="AA341" s="22"/>
    </row>
    <row r="342" s="1" customFormat="1" ht="25" customHeight="1" spans="1:27">
      <c r="A342" s="22">
        <f>SUBTOTAL(103,$E$5:E342)+0</f>
        <v>338</v>
      </c>
      <c r="B342" s="34" t="s">
        <v>124</v>
      </c>
      <c r="C342" s="34" t="s">
        <v>717</v>
      </c>
      <c r="D342" s="34" t="s">
        <v>1243</v>
      </c>
      <c r="E342" s="34" t="s">
        <v>1128</v>
      </c>
      <c r="F342" s="29" t="s">
        <v>1243</v>
      </c>
      <c r="G342" s="26" t="s">
        <v>1128</v>
      </c>
      <c r="H342" s="26" t="s">
        <v>1937</v>
      </c>
      <c r="I342" s="29" t="s">
        <v>34</v>
      </c>
      <c r="J342" s="22" t="s">
        <v>1243</v>
      </c>
      <c r="K342" s="75" t="s">
        <v>1128</v>
      </c>
      <c r="L342" s="76" t="s">
        <v>1938</v>
      </c>
      <c r="M342" s="82" t="s">
        <v>50</v>
      </c>
      <c r="N342" s="55" t="s">
        <v>443</v>
      </c>
      <c r="O342" s="26" t="s">
        <v>1394</v>
      </c>
      <c r="P342" s="78">
        <v>44440</v>
      </c>
      <c r="Q342" s="78">
        <v>45474</v>
      </c>
      <c r="R342" s="103">
        <f>(DATEDIF(P342,Q342,"M"))/12</f>
        <v>2.83333333333333</v>
      </c>
      <c r="S342" s="118" t="s">
        <v>37</v>
      </c>
      <c r="T342" s="34" t="s">
        <v>38</v>
      </c>
      <c r="U342" s="33" t="s">
        <v>39</v>
      </c>
      <c r="V342" s="28" t="s">
        <v>39</v>
      </c>
      <c r="W342" s="28" t="s">
        <v>39</v>
      </c>
      <c r="X342" s="28" t="s">
        <v>39</v>
      </c>
      <c r="Y342" s="34">
        <v>3000</v>
      </c>
      <c r="Z342" s="41" t="s">
        <v>1939</v>
      </c>
      <c r="AA342" s="22"/>
    </row>
    <row r="343" s="1" customFormat="1" ht="25" customHeight="1" spans="1:27">
      <c r="A343" s="22">
        <f>SUBTOTAL(103,$E$5:E343)+0</f>
        <v>339</v>
      </c>
      <c r="B343" s="41" t="s">
        <v>124</v>
      </c>
      <c r="C343" s="22" t="s">
        <v>1204</v>
      </c>
      <c r="D343" s="147" t="s">
        <v>1940</v>
      </c>
      <c r="E343" s="148" t="s">
        <v>1128</v>
      </c>
      <c r="F343" s="29"/>
      <c r="G343" s="26"/>
      <c r="H343" s="26"/>
      <c r="I343" s="29"/>
      <c r="J343" s="22" t="s">
        <v>1941</v>
      </c>
      <c r="K343" s="75" t="s">
        <v>1942</v>
      </c>
      <c r="L343" s="76" t="s">
        <v>1742</v>
      </c>
      <c r="M343" s="82" t="s">
        <v>59</v>
      </c>
      <c r="N343" s="46" t="s">
        <v>71</v>
      </c>
      <c r="O343" s="147" t="s">
        <v>1050</v>
      </c>
      <c r="P343" s="94">
        <v>45170</v>
      </c>
      <c r="Q343" s="94">
        <v>46205</v>
      </c>
      <c r="R343" s="103">
        <f>(DATEDIF(P343,Q343,"M"))/12</f>
        <v>2.83333333333333</v>
      </c>
      <c r="S343" s="41" t="s">
        <v>74</v>
      </c>
      <c r="T343" s="41" t="s">
        <v>75</v>
      </c>
      <c r="U343" s="33" t="s">
        <v>39</v>
      </c>
      <c r="V343" s="41" t="s">
        <v>40</v>
      </c>
      <c r="W343" s="41" t="s">
        <v>39</v>
      </c>
      <c r="X343" s="41" t="s">
        <v>39</v>
      </c>
      <c r="Y343" s="34">
        <v>1500</v>
      </c>
      <c r="Z343" s="41" t="s">
        <v>1943</v>
      </c>
      <c r="AA343" s="22"/>
    </row>
    <row r="344" s="1" customFormat="1" ht="25" customHeight="1" spans="1:27">
      <c r="A344" s="22">
        <f>SUBTOTAL(103,$E$5:E344)+0</f>
        <v>340</v>
      </c>
      <c r="B344" s="41" t="s">
        <v>124</v>
      </c>
      <c r="C344" s="22" t="s">
        <v>1605</v>
      </c>
      <c r="D344" s="149" t="s">
        <v>1944</v>
      </c>
      <c r="E344" s="29" t="s">
        <v>1128</v>
      </c>
      <c r="F344" s="29"/>
      <c r="G344" s="26"/>
      <c r="H344" s="26"/>
      <c r="I344" s="29"/>
      <c r="J344" s="22" t="s">
        <v>1945</v>
      </c>
      <c r="K344" s="75" t="s">
        <v>1620</v>
      </c>
      <c r="L344" s="76" t="s">
        <v>1616</v>
      </c>
      <c r="M344" s="82" t="s">
        <v>59</v>
      </c>
      <c r="N344" s="22" t="s">
        <v>121</v>
      </c>
      <c r="O344" s="41" t="s">
        <v>1009</v>
      </c>
      <c r="P344" s="94">
        <v>45170</v>
      </c>
      <c r="Q344" s="94">
        <v>46205</v>
      </c>
      <c r="R344" s="103">
        <f>(DATEDIF(P344,Q344,"M"))/12</f>
        <v>2.83333333333333</v>
      </c>
      <c r="S344" s="41" t="s">
        <v>74</v>
      </c>
      <c r="T344" s="41" t="s">
        <v>75</v>
      </c>
      <c r="U344" s="33" t="s">
        <v>39</v>
      </c>
      <c r="V344" s="41" t="s">
        <v>39</v>
      </c>
      <c r="W344" s="41" t="s">
        <v>40</v>
      </c>
      <c r="X344" s="41" t="s">
        <v>39</v>
      </c>
      <c r="Y344" s="34">
        <v>1500</v>
      </c>
      <c r="Z344" s="41" t="s">
        <v>1946</v>
      </c>
      <c r="AA344" s="22"/>
    </row>
    <row r="345" s="1" customFormat="1" ht="25" customHeight="1" spans="1:27">
      <c r="A345" s="22">
        <f>SUBTOTAL(103,$E$5:E345)+0</f>
        <v>341</v>
      </c>
      <c r="B345" s="41" t="s">
        <v>124</v>
      </c>
      <c r="C345" s="33" t="s">
        <v>698</v>
      </c>
      <c r="D345" s="41" t="s">
        <v>1947</v>
      </c>
      <c r="E345" s="41" t="s">
        <v>1128</v>
      </c>
      <c r="F345" s="29" t="s">
        <v>1948</v>
      </c>
      <c r="G345" s="26" t="s">
        <v>786</v>
      </c>
      <c r="H345" s="26" t="s">
        <v>1949</v>
      </c>
      <c r="I345" s="29" t="s">
        <v>34</v>
      </c>
      <c r="J345" s="55" t="s">
        <v>1948</v>
      </c>
      <c r="K345" s="75" t="s">
        <v>786</v>
      </c>
      <c r="L345" s="76" t="s">
        <v>70</v>
      </c>
      <c r="M345" s="38" t="s">
        <v>34</v>
      </c>
      <c r="N345" s="22" t="s">
        <v>121</v>
      </c>
      <c r="O345" s="55" t="s">
        <v>1140</v>
      </c>
      <c r="P345" s="151">
        <v>44440</v>
      </c>
      <c r="Q345" s="151">
        <v>45474</v>
      </c>
      <c r="R345" s="103">
        <f>(DATEDIF(P345,Q345,"M"))/12</f>
        <v>2.83333333333333</v>
      </c>
      <c r="S345" s="108" t="s">
        <v>74</v>
      </c>
      <c r="T345" s="38" t="s">
        <v>75</v>
      </c>
      <c r="U345" s="38" t="s">
        <v>39</v>
      </c>
      <c r="V345" s="38" t="s">
        <v>39</v>
      </c>
      <c r="W345" s="38" t="s">
        <v>40</v>
      </c>
      <c r="X345" s="38" t="s">
        <v>39</v>
      </c>
      <c r="Y345" s="34">
        <v>3000</v>
      </c>
      <c r="Z345" s="41" t="s">
        <v>1950</v>
      </c>
      <c r="AA345" s="22"/>
    </row>
    <row r="346" s="1" customFormat="1" ht="25" customHeight="1" spans="1:27">
      <c r="A346" s="22">
        <f>SUBTOTAL(103,$E$5:E346)+0</f>
        <v>342</v>
      </c>
      <c r="B346" s="41" t="s">
        <v>124</v>
      </c>
      <c r="C346" s="33" t="s">
        <v>911</v>
      </c>
      <c r="D346" s="41" t="s">
        <v>1951</v>
      </c>
      <c r="E346" s="41" t="s">
        <v>1128</v>
      </c>
      <c r="F346" s="29" t="s">
        <v>1952</v>
      </c>
      <c r="G346" s="26" t="s">
        <v>673</v>
      </c>
      <c r="H346" s="26" t="s">
        <v>1953</v>
      </c>
      <c r="I346" s="29" t="s">
        <v>34</v>
      </c>
      <c r="J346" s="41" t="s">
        <v>1952</v>
      </c>
      <c r="K346" s="75" t="s">
        <v>673</v>
      </c>
      <c r="L346" s="76" t="s">
        <v>163</v>
      </c>
      <c r="M346" s="38" t="s">
        <v>34</v>
      </c>
      <c r="N346" s="46" t="s">
        <v>71</v>
      </c>
      <c r="O346" s="75" t="s">
        <v>384</v>
      </c>
      <c r="P346" s="85">
        <v>44440</v>
      </c>
      <c r="Q346" s="85">
        <v>45536</v>
      </c>
      <c r="R346" s="103">
        <f>(DATEDIF(P346,Q346,"M"))/12</f>
        <v>3</v>
      </c>
      <c r="S346" s="108" t="s">
        <v>74</v>
      </c>
      <c r="T346" s="38" t="s">
        <v>75</v>
      </c>
      <c r="U346" s="38" t="s">
        <v>39</v>
      </c>
      <c r="V346" s="38" t="s">
        <v>39</v>
      </c>
      <c r="W346" s="38" t="s">
        <v>40</v>
      </c>
      <c r="X346" s="38" t="s">
        <v>39</v>
      </c>
      <c r="Y346" s="34">
        <v>3000</v>
      </c>
      <c r="Z346" s="41" t="s">
        <v>1954</v>
      </c>
      <c r="AA346" s="22"/>
    </row>
    <row r="347" s="1" customFormat="1" ht="25" customHeight="1" spans="1:27">
      <c r="A347" s="22">
        <f>SUBTOTAL(103,$E$5:E347)+0</f>
        <v>343</v>
      </c>
      <c r="B347" s="28" t="s">
        <v>124</v>
      </c>
      <c r="C347" s="33" t="s">
        <v>125</v>
      </c>
      <c r="D347" s="41" t="s">
        <v>1955</v>
      </c>
      <c r="E347" s="41" t="s">
        <v>1128</v>
      </c>
      <c r="F347" s="29" t="s">
        <v>1956</v>
      </c>
      <c r="G347" s="26" t="s">
        <v>847</v>
      </c>
      <c r="H347" s="26" t="s">
        <v>1957</v>
      </c>
      <c r="I347" s="29" t="s">
        <v>34</v>
      </c>
      <c r="J347" s="41" t="s">
        <v>1956</v>
      </c>
      <c r="K347" s="75" t="s">
        <v>847</v>
      </c>
      <c r="L347" s="76" t="s">
        <v>1284</v>
      </c>
      <c r="M347" s="38" t="s">
        <v>34</v>
      </c>
      <c r="N347" s="46" t="s">
        <v>71</v>
      </c>
      <c r="O347" s="55" t="s">
        <v>538</v>
      </c>
      <c r="P347" s="89">
        <v>44805</v>
      </c>
      <c r="Q347" s="89">
        <v>45839</v>
      </c>
      <c r="R347" s="103">
        <f>(DATEDIF(P347,Q347,"M"))/12</f>
        <v>2.83333333333333</v>
      </c>
      <c r="S347" s="108" t="s">
        <v>74</v>
      </c>
      <c r="T347" s="38" t="s">
        <v>75</v>
      </c>
      <c r="U347" s="38" t="s">
        <v>39</v>
      </c>
      <c r="V347" s="38" t="s">
        <v>39</v>
      </c>
      <c r="W347" s="38" t="s">
        <v>40</v>
      </c>
      <c r="X347" s="38" t="s">
        <v>39</v>
      </c>
      <c r="Y347" s="34">
        <v>3000</v>
      </c>
      <c r="Z347" s="41" t="s">
        <v>1958</v>
      </c>
      <c r="AA347" s="22"/>
    </row>
    <row r="348" s="1" customFormat="1" ht="25" customHeight="1" spans="1:27">
      <c r="A348" s="22">
        <f>SUBTOTAL(103,$E$5:E348)+0</f>
        <v>344</v>
      </c>
      <c r="B348" s="28" t="s">
        <v>124</v>
      </c>
      <c r="C348" s="33" t="s">
        <v>125</v>
      </c>
      <c r="D348" s="41" t="s">
        <v>1959</v>
      </c>
      <c r="E348" s="41" t="s">
        <v>1128</v>
      </c>
      <c r="F348" s="29" t="s">
        <v>1960</v>
      </c>
      <c r="G348" s="26" t="s">
        <v>882</v>
      </c>
      <c r="H348" s="26" t="s">
        <v>1961</v>
      </c>
      <c r="I348" s="29" t="s">
        <v>34</v>
      </c>
      <c r="J348" s="41" t="s">
        <v>1960</v>
      </c>
      <c r="K348" s="75" t="s">
        <v>882</v>
      </c>
      <c r="L348" s="76" t="s">
        <v>1520</v>
      </c>
      <c r="M348" s="38" t="s">
        <v>34</v>
      </c>
      <c r="N348" s="46" t="s">
        <v>71</v>
      </c>
      <c r="O348" s="55" t="s">
        <v>538</v>
      </c>
      <c r="P348" s="89">
        <v>44805</v>
      </c>
      <c r="Q348" s="89">
        <v>45839</v>
      </c>
      <c r="R348" s="103">
        <f>(DATEDIF(P348,Q348,"M"))/12</f>
        <v>2.83333333333333</v>
      </c>
      <c r="S348" s="108" t="s">
        <v>74</v>
      </c>
      <c r="T348" s="38" t="s">
        <v>75</v>
      </c>
      <c r="U348" s="38" t="s">
        <v>39</v>
      </c>
      <c r="V348" s="38" t="s">
        <v>40</v>
      </c>
      <c r="W348" s="38" t="s">
        <v>39</v>
      </c>
      <c r="X348" s="38" t="s">
        <v>39</v>
      </c>
      <c r="Y348" s="34">
        <v>3000</v>
      </c>
      <c r="Z348" s="41" t="s">
        <v>1962</v>
      </c>
      <c r="AA348" s="22"/>
    </row>
    <row r="349" s="1" customFormat="1" ht="25" customHeight="1" spans="1:27">
      <c r="A349" s="22">
        <f>SUBTOTAL(103,$E$5:E349)+0</f>
        <v>345</v>
      </c>
      <c r="B349" s="34" t="s">
        <v>124</v>
      </c>
      <c r="C349" s="33" t="s">
        <v>911</v>
      </c>
      <c r="D349" s="41" t="s">
        <v>1963</v>
      </c>
      <c r="E349" s="41" t="s">
        <v>1128</v>
      </c>
      <c r="F349" s="29" t="s">
        <v>1451</v>
      </c>
      <c r="G349" s="26" t="s">
        <v>952</v>
      </c>
      <c r="H349" s="26" t="s">
        <v>1964</v>
      </c>
      <c r="I349" s="29" t="s">
        <v>34</v>
      </c>
      <c r="J349" s="55" t="s">
        <v>1451</v>
      </c>
      <c r="K349" s="75" t="s">
        <v>952</v>
      </c>
      <c r="L349" s="76" t="s">
        <v>1965</v>
      </c>
      <c r="M349" s="38" t="s">
        <v>34</v>
      </c>
      <c r="N349" s="46" t="s">
        <v>71</v>
      </c>
      <c r="O349" s="152" t="s">
        <v>348</v>
      </c>
      <c r="P349" s="89">
        <v>44805</v>
      </c>
      <c r="Q349" s="89">
        <v>45839</v>
      </c>
      <c r="R349" s="103">
        <f>(DATEDIF(P349,Q349,"M"))/12</f>
        <v>2.83333333333333</v>
      </c>
      <c r="S349" s="108" t="s">
        <v>74</v>
      </c>
      <c r="T349" s="38" t="s">
        <v>75</v>
      </c>
      <c r="U349" s="38" t="s">
        <v>39</v>
      </c>
      <c r="V349" s="38" t="s">
        <v>39</v>
      </c>
      <c r="W349" s="38" t="s">
        <v>40</v>
      </c>
      <c r="X349" s="38" t="s">
        <v>39</v>
      </c>
      <c r="Y349" s="34">
        <v>3000</v>
      </c>
      <c r="Z349" s="41" t="s">
        <v>1966</v>
      </c>
      <c r="AA349" s="22"/>
    </row>
    <row r="350" s="1" customFormat="1" ht="25" customHeight="1" spans="1:27">
      <c r="A350" s="22">
        <f>SUBTOTAL(103,$E$5:E350)+0</f>
        <v>346</v>
      </c>
      <c r="B350" s="57" t="s">
        <v>124</v>
      </c>
      <c r="C350" s="30" t="s">
        <v>1296</v>
      </c>
      <c r="D350" s="159" t="s">
        <v>1967</v>
      </c>
      <c r="E350" s="160" t="s">
        <v>1128</v>
      </c>
      <c r="F350" s="29"/>
      <c r="G350" s="26"/>
      <c r="H350" s="26"/>
      <c r="I350" s="29"/>
      <c r="J350" s="58" t="s">
        <v>1968</v>
      </c>
      <c r="K350" s="75" t="s">
        <v>833</v>
      </c>
      <c r="L350" s="76" t="s">
        <v>1969</v>
      </c>
      <c r="M350" s="79" t="s">
        <v>50</v>
      </c>
      <c r="N350" s="55" t="s">
        <v>842</v>
      </c>
      <c r="O350" s="26" t="s">
        <v>641</v>
      </c>
      <c r="P350" s="78">
        <v>45170</v>
      </c>
      <c r="Q350" s="78">
        <v>46210</v>
      </c>
      <c r="R350" s="103">
        <f>(DATEDIF(P350,Q350,"M"))/12</f>
        <v>2.83333333333333</v>
      </c>
      <c r="S350" s="79" t="s">
        <v>74</v>
      </c>
      <c r="T350" s="119" t="s">
        <v>38</v>
      </c>
      <c r="U350" s="108" t="s">
        <v>39</v>
      </c>
      <c r="V350" s="109" t="s">
        <v>39</v>
      </c>
      <c r="W350" s="30" t="s">
        <v>40</v>
      </c>
      <c r="X350" s="107" t="s">
        <v>39</v>
      </c>
      <c r="Y350" s="34">
        <v>1500</v>
      </c>
      <c r="Z350" s="41" t="s">
        <v>1970</v>
      </c>
      <c r="AA350" s="96"/>
    </row>
    <row r="351" s="1" customFormat="1" ht="25" customHeight="1" spans="1:27">
      <c r="A351" s="22">
        <f>SUBTOTAL(103,$E$5:E351)+0</f>
        <v>347</v>
      </c>
      <c r="B351" s="57" t="s">
        <v>124</v>
      </c>
      <c r="C351" s="30" t="s">
        <v>949</v>
      </c>
      <c r="D351" s="58" t="s">
        <v>1971</v>
      </c>
      <c r="E351" s="57" t="s">
        <v>1128</v>
      </c>
      <c r="F351" s="29"/>
      <c r="G351" s="26"/>
      <c r="H351" s="26"/>
      <c r="I351" s="29"/>
      <c r="J351" s="96" t="s">
        <v>1972</v>
      </c>
      <c r="K351" s="75" t="s">
        <v>1973</v>
      </c>
      <c r="L351" s="76" t="s">
        <v>724</v>
      </c>
      <c r="M351" s="30" t="s">
        <v>59</v>
      </c>
      <c r="N351" s="55" t="s">
        <v>1239</v>
      </c>
      <c r="O351" s="26" t="s">
        <v>1240</v>
      </c>
      <c r="P351" s="78">
        <v>45170</v>
      </c>
      <c r="Q351" s="78">
        <v>46205</v>
      </c>
      <c r="R351" s="103">
        <f>(DATEDIF(P351,Q351,"M"))/12</f>
        <v>2.83333333333333</v>
      </c>
      <c r="S351" s="79" t="s">
        <v>74</v>
      </c>
      <c r="T351" s="119" t="s">
        <v>38</v>
      </c>
      <c r="U351" s="108" t="s">
        <v>39</v>
      </c>
      <c r="V351" s="109" t="s">
        <v>39</v>
      </c>
      <c r="W351" s="30" t="s">
        <v>40</v>
      </c>
      <c r="X351" s="107" t="s">
        <v>39</v>
      </c>
      <c r="Y351" s="34">
        <v>1500</v>
      </c>
      <c r="Z351" s="41" t="s">
        <v>1974</v>
      </c>
      <c r="AA351" s="96"/>
    </row>
    <row r="352" s="1" customFormat="1" ht="25" customHeight="1" spans="1:27">
      <c r="A352" s="22">
        <f>SUBTOTAL(103,$E$5:E352)+0</f>
        <v>348</v>
      </c>
      <c r="B352" s="57" t="s">
        <v>124</v>
      </c>
      <c r="C352" s="30" t="s">
        <v>1204</v>
      </c>
      <c r="D352" s="58" t="s">
        <v>1975</v>
      </c>
      <c r="E352" s="57" t="s">
        <v>1128</v>
      </c>
      <c r="F352" s="29"/>
      <c r="G352" s="26"/>
      <c r="H352" s="26"/>
      <c r="I352" s="29"/>
      <c r="J352" s="96" t="s">
        <v>1976</v>
      </c>
      <c r="K352" s="75" t="s">
        <v>629</v>
      </c>
      <c r="L352" s="76" t="s">
        <v>623</v>
      </c>
      <c r="M352" s="30" t="s">
        <v>59</v>
      </c>
      <c r="N352" s="55" t="s">
        <v>1239</v>
      </c>
      <c r="O352" s="26" t="s">
        <v>1443</v>
      </c>
      <c r="P352" s="78">
        <v>45170</v>
      </c>
      <c r="Q352" s="78">
        <v>46205</v>
      </c>
      <c r="R352" s="103">
        <f>(DATEDIF(P352,Q352,"M"))/12</f>
        <v>2.83333333333333</v>
      </c>
      <c r="S352" s="79" t="s">
        <v>74</v>
      </c>
      <c r="T352" s="119" t="s">
        <v>38</v>
      </c>
      <c r="U352" s="108" t="s">
        <v>39</v>
      </c>
      <c r="V352" s="109" t="s">
        <v>39</v>
      </c>
      <c r="W352" s="30" t="s">
        <v>40</v>
      </c>
      <c r="X352" s="107" t="s">
        <v>39</v>
      </c>
      <c r="Y352" s="34">
        <v>1500</v>
      </c>
      <c r="Z352" s="41" t="s">
        <v>1977</v>
      </c>
      <c r="AA352" s="96"/>
    </row>
    <row r="353" s="1" customFormat="1" ht="25" customHeight="1" spans="1:27">
      <c r="A353" s="22">
        <f>SUBTOTAL(103,$E$5:E353)+0</f>
        <v>349</v>
      </c>
      <c r="B353" s="57" t="s">
        <v>124</v>
      </c>
      <c r="C353" s="30" t="s">
        <v>1052</v>
      </c>
      <c r="D353" s="58" t="s">
        <v>1978</v>
      </c>
      <c r="E353" s="57" t="s">
        <v>1128</v>
      </c>
      <c r="F353" s="29"/>
      <c r="G353" s="26"/>
      <c r="H353" s="26"/>
      <c r="I353" s="29"/>
      <c r="J353" s="96" t="s">
        <v>1979</v>
      </c>
      <c r="K353" s="75" t="s">
        <v>1299</v>
      </c>
      <c r="L353" s="76" t="s">
        <v>1980</v>
      </c>
      <c r="M353" s="30" t="s">
        <v>50</v>
      </c>
      <c r="N353" s="55" t="s">
        <v>546</v>
      </c>
      <c r="O353" s="26" t="s">
        <v>164</v>
      </c>
      <c r="P353" s="78">
        <v>45170</v>
      </c>
      <c r="Q353" s="78">
        <v>46205</v>
      </c>
      <c r="R353" s="103">
        <f>(DATEDIF(P353,Q353,"M"))/12</f>
        <v>2.83333333333333</v>
      </c>
      <c r="S353" s="79" t="s">
        <v>74</v>
      </c>
      <c r="T353" s="119" t="s">
        <v>38</v>
      </c>
      <c r="U353" s="108" t="s">
        <v>39</v>
      </c>
      <c r="V353" s="109" t="s">
        <v>39</v>
      </c>
      <c r="W353" s="30" t="s">
        <v>40</v>
      </c>
      <c r="X353" s="107" t="s">
        <v>39</v>
      </c>
      <c r="Y353" s="34">
        <v>1500</v>
      </c>
      <c r="Z353" s="41" t="s">
        <v>1213</v>
      </c>
      <c r="AA353" s="96"/>
    </row>
    <row r="354" s="1" customFormat="1" ht="25" customHeight="1" spans="1:27">
      <c r="A354" s="22">
        <f>SUBTOTAL(103,$E$5:E354)+0</f>
        <v>350</v>
      </c>
      <c r="B354" s="57" t="s">
        <v>124</v>
      </c>
      <c r="C354" s="30" t="s">
        <v>1204</v>
      </c>
      <c r="D354" s="58" t="s">
        <v>1981</v>
      </c>
      <c r="E354" s="57" t="s">
        <v>1128</v>
      </c>
      <c r="F354" s="29"/>
      <c r="G354" s="26"/>
      <c r="H354" s="26"/>
      <c r="I354" s="29"/>
      <c r="J354" s="96" t="s">
        <v>1982</v>
      </c>
      <c r="K354" s="75" t="s">
        <v>1983</v>
      </c>
      <c r="L354" s="76" t="s">
        <v>1005</v>
      </c>
      <c r="M354" s="30" t="s">
        <v>59</v>
      </c>
      <c r="N354" s="55" t="s">
        <v>1239</v>
      </c>
      <c r="O354" s="26" t="s">
        <v>1984</v>
      </c>
      <c r="P354" s="78">
        <v>45170</v>
      </c>
      <c r="Q354" s="78">
        <v>46205</v>
      </c>
      <c r="R354" s="103">
        <f>(DATEDIF(P354,Q354,"M"))/12</f>
        <v>2.83333333333333</v>
      </c>
      <c r="S354" s="79" t="s">
        <v>74</v>
      </c>
      <c r="T354" s="119" t="s">
        <v>38</v>
      </c>
      <c r="U354" s="108" t="s">
        <v>39</v>
      </c>
      <c r="V354" s="109" t="s">
        <v>39</v>
      </c>
      <c r="W354" s="30" t="s">
        <v>40</v>
      </c>
      <c r="X354" s="107" t="s">
        <v>39</v>
      </c>
      <c r="Y354" s="34">
        <v>1500</v>
      </c>
      <c r="Z354" s="41" t="s">
        <v>1985</v>
      </c>
      <c r="AA354" s="96"/>
    </row>
    <row r="355" s="1" customFormat="1" ht="25" customHeight="1" spans="1:27">
      <c r="A355" s="22">
        <f>SUBTOTAL(103,$E$5:E355)+0</f>
        <v>351</v>
      </c>
      <c r="B355" s="57" t="s">
        <v>124</v>
      </c>
      <c r="C355" s="30" t="s">
        <v>678</v>
      </c>
      <c r="D355" s="58" t="s">
        <v>1986</v>
      </c>
      <c r="E355" s="59" t="s">
        <v>1128</v>
      </c>
      <c r="F355" s="29"/>
      <c r="G355" s="26"/>
      <c r="H355" s="26"/>
      <c r="I355" s="29"/>
      <c r="J355" s="96" t="s">
        <v>1987</v>
      </c>
      <c r="K355" s="75" t="s">
        <v>1988</v>
      </c>
      <c r="L355" s="76" t="s">
        <v>383</v>
      </c>
      <c r="M355" s="30" t="s">
        <v>59</v>
      </c>
      <c r="N355" s="55" t="s">
        <v>419</v>
      </c>
      <c r="O355" s="26" t="s">
        <v>1197</v>
      </c>
      <c r="P355" s="78">
        <v>45170</v>
      </c>
      <c r="Q355" s="78">
        <v>46569</v>
      </c>
      <c r="R355" s="103">
        <f>(DATEDIF(P355,Q355,"M"))/12</f>
        <v>3.83333333333333</v>
      </c>
      <c r="S355" s="79" t="s">
        <v>37</v>
      </c>
      <c r="T355" s="119" t="s">
        <v>38</v>
      </c>
      <c r="U355" s="108" t="s">
        <v>39</v>
      </c>
      <c r="V355" s="109" t="s">
        <v>39</v>
      </c>
      <c r="W355" s="30" t="s">
        <v>40</v>
      </c>
      <c r="X355" s="107" t="s">
        <v>39</v>
      </c>
      <c r="Y355" s="34">
        <v>1500</v>
      </c>
      <c r="Z355" s="41" t="s">
        <v>1989</v>
      </c>
      <c r="AA355" s="96"/>
    </row>
    <row r="356" s="1" customFormat="1" ht="25" customHeight="1" spans="1:27">
      <c r="A356" s="22">
        <f>SUBTOTAL(103,$E$5:E356)+0</f>
        <v>352</v>
      </c>
      <c r="B356" s="57" t="s">
        <v>124</v>
      </c>
      <c r="C356" s="30" t="s">
        <v>1605</v>
      </c>
      <c r="D356" s="58" t="s">
        <v>1990</v>
      </c>
      <c r="E356" s="59" t="s">
        <v>1128</v>
      </c>
      <c r="F356" s="29"/>
      <c r="G356" s="26"/>
      <c r="H356" s="26"/>
      <c r="I356" s="29"/>
      <c r="J356" s="96" t="s">
        <v>1991</v>
      </c>
      <c r="K356" s="75" t="s">
        <v>1155</v>
      </c>
      <c r="L356" s="76" t="s">
        <v>1659</v>
      </c>
      <c r="M356" s="30" t="s">
        <v>59</v>
      </c>
      <c r="N356" s="55" t="s">
        <v>111</v>
      </c>
      <c r="O356" s="26" t="s">
        <v>1992</v>
      </c>
      <c r="P356" s="78">
        <v>45170</v>
      </c>
      <c r="Q356" s="78">
        <v>46569</v>
      </c>
      <c r="R356" s="103">
        <f>(DATEDIF(P356,Q356,"M"))/12</f>
        <v>3.83333333333333</v>
      </c>
      <c r="S356" s="79" t="s">
        <v>37</v>
      </c>
      <c r="T356" s="119" t="s">
        <v>38</v>
      </c>
      <c r="U356" s="108" t="s">
        <v>39</v>
      </c>
      <c r="V356" s="109" t="s">
        <v>40</v>
      </c>
      <c r="W356" s="30" t="s">
        <v>39</v>
      </c>
      <c r="X356" s="107" t="s">
        <v>39</v>
      </c>
      <c r="Y356" s="34">
        <v>1500</v>
      </c>
      <c r="Z356" s="41" t="s">
        <v>1993</v>
      </c>
      <c r="AA356" s="96"/>
    </row>
    <row r="357" s="1" customFormat="1" ht="25" customHeight="1" spans="1:27">
      <c r="A357" s="22">
        <f>SUBTOTAL(103,$E$5:E357)+0</f>
        <v>353</v>
      </c>
      <c r="B357" s="24" t="s">
        <v>124</v>
      </c>
      <c r="C357" s="53" t="s">
        <v>540</v>
      </c>
      <c r="D357" s="24" t="s">
        <v>1994</v>
      </c>
      <c r="E357" s="24" t="s">
        <v>1128</v>
      </c>
      <c r="F357" s="24" t="s">
        <v>1995</v>
      </c>
      <c r="G357" s="26" t="s">
        <v>974</v>
      </c>
      <c r="H357" s="26" t="s">
        <v>1996</v>
      </c>
      <c r="I357" s="40" t="s">
        <v>34</v>
      </c>
      <c r="J357" s="40"/>
      <c r="K357" s="75"/>
      <c r="L357" s="76"/>
      <c r="M357" s="40"/>
      <c r="N357" s="40" t="s">
        <v>71</v>
      </c>
      <c r="O357" s="87" t="s">
        <v>1997</v>
      </c>
      <c r="P357" s="134">
        <v>44105</v>
      </c>
      <c r="Q357" s="90">
        <v>45108</v>
      </c>
      <c r="R357" s="103">
        <f>(DATEDIF(P357,Q357,"M"))/12</f>
        <v>2.75</v>
      </c>
      <c r="S357" s="114" t="s">
        <v>74</v>
      </c>
      <c r="T357" s="40" t="s">
        <v>75</v>
      </c>
      <c r="U357" s="40" t="s">
        <v>39</v>
      </c>
      <c r="V357" s="40" t="s">
        <v>39</v>
      </c>
      <c r="W357" s="40" t="s">
        <v>40</v>
      </c>
      <c r="X357" s="40" t="s">
        <v>39</v>
      </c>
      <c r="Y357" s="34">
        <v>1500</v>
      </c>
      <c r="Z357" s="41" t="s">
        <v>1998</v>
      </c>
      <c r="AA357" s="37"/>
    </row>
    <row r="358" s="1" customFormat="1" ht="25" customHeight="1" spans="1:27">
      <c r="A358" s="22">
        <f>SUBTOTAL(103,$E$5:E358)+0</f>
        <v>354</v>
      </c>
      <c r="B358" s="24" t="s">
        <v>124</v>
      </c>
      <c r="C358" s="53" t="s">
        <v>857</v>
      </c>
      <c r="D358" s="24" t="s">
        <v>1999</v>
      </c>
      <c r="E358" s="24" t="s">
        <v>1128</v>
      </c>
      <c r="F358" s="24" t="s">
        <v>2000</v>
      </c>
      <c r="G358" s="26" t="s">
        <v>544</v>
      </c>
      <c r="H358" s="26" t="s">
        <v>2001</v>
      </c>
      <c r="I358" s="40" t="s">
        <v>34</v>
      </c>
      <c r="J358" s="40"/>
      <c r="K358" s="75"/>
      <c r="L358" s="76"/>
      <c r="M358" s="40"/>
      <c r="N358" s="40" t="s">
        <v>71</v>
      </c>
      <c r="O358" s="87" t="s">
        <v>1997</v>
      </c>
      <c r="P358" s="134">
        <v>44105</v>
      </c>
      <c r="Q358" s="90">
        <v>45108</v>
      </c>
      <c r="R358" s="103">
        <f>(DATEDIF(P358,Q358,"M"))/12</f>
        <v>2.75</v>
      </c>
      <c r="S358" s="114" t="s">
        <v>74</v>
      </c>
      <c r="T358" s="40" t="s">
        <v>75</v>
      </c>
      <c r="U358" s="40" t="s">
        <v>39</v>
      </c>
      <c r="V358" s="40" t="s">
        <v>39</v>
      </c>
      <c r="W358" s="40" t="s">
        <v>40</v>
      </c>
      <c r="X358" s="40" t="s">
        <v>39</v>
      </c>
      <c r="Y358" s="34">
        <v>1500</v>
      </c>
      <c r="Z358" s="41" t="s">
        <v>2002</v>
      </c>
      <c r="AA358" s="37"/>
    </row>
    <row r="359" s="1" customFormat="1" ht="25" customHeight="1" spans="1:27">
      <c r="A359" s="22">
        <f>SUBTOTAL(103,$E$5:E359)+0</f>
        <v>355</v>
      </c>
      <c r="B359" s="24" t="s">
        <v>124</v>
      </c>
      <c r="C359" s="53" t="s">
        <v>758</v>
      </c>
      <c r="D359" s="24" t="s">
        <v>2003</v>
      </c>
      <c r="E359" s="24" t="s">
        <v>1128</v>
      </c>
      <c r="F359" s="24" t="s">
        <v>2004</v>
      </c>
      <c r="G359" s="26" t="s">
        <v>814</v>
      </c>
      <c r="H359" s="26" t="s">
        <v>2005</v>
      </c>
      <c r="I359" s="40" t="s">
        <v>34</v>
      </c>
      <c r="J359" s="40"/>
      <c r="K359" s="75"/>
      <c r="L359" s="76"/>
      <c r="M359" s="40"/>
      <c r="N359" s="40" t="s">
        <v>71</v>
      </c>
      <c r="O359" s="87" t="s">
        <v>2006</v>
      </c>
      <c r="P359" s="134">
        <v>44105</v>
      </c>
      <c r="Q359" s="90">
        <v>45108</v>
      </c>
      <c r="R359" s="103">
        <f>(DATEDIF(P359,Q359,"M"))/12</f>
        <v>2.75</v>
      </c>
      <c r="S359" s="114" t="s">
        <v>74</v>
      </c>
      <c r="T359" s="40" t="s">
        <v>75</v>
      </c>
      <c r="U359" s="40" t="s">
        <v>39</v>
      </c>
      <c r="V359" s="40" t="s">
        <v>40</v>
      </c>
      <c r="W359" s="40" t="s">
        <v>39</v>
      </c>
      <c r="X359" s="40" t="s">
        <v>39</v>
      </c>
      <c r="Y359" s="34">
        <v>1500</v>
      </c>
      <c r="Z359" s="41" t="s">
        <v>2007</v>
      </c>
      <c r="AA359" s="37"/>
    </row>
    <row r="360" s="1" customFormat="1" ht="25" customHeight="1" spans="1:27">
      <c r="A360" s="22">
        <f>SUBTOTAL(103,$E$5:E360)+0</f>
        <v>356</v>
      </c>
      <c r="B360" s="24" t="s">
        <v>124</v>
      </c>
      <c r="C360" s="53" t="s">
        <v>911</v>
      </c>
      <c r="D360" s="24" t="s">
        <v>2008</v>
      </c>
      <c r="E360" s="24" t="s">
        <v>1128</v>
      </c>
      <c r="F360" s="51" t="s">
        <v>2009</v>
      </c>
      <c r="G360" s="26" t="s">
        <v>2010</v>
      </c>
      <c r="H360" s="26" t="s">
        <v>2011</v>
      </c>
      <c r="I360" s="40" t="s">
        <v>34</v>
      </c>
      <c r="J360" s="40"/>
      <c r="K360" s="75"/>
      <c r="L360" s="76"/>
      <c r="M360" s="40"/>
      <c r="N360" s="40" t="s">
        <v>121</v>
      </c>
      <c r="O360" s="51" t="s">
        <v>1080</v>
      </c>
      <c r="P360" s="84">
        <v>44075</v>
      </c>
      <c r="Q360" s="84">
        <v>45108</v>
      </c>
      <c r="R360" s="103">
        <f>(DATEDIF(P360,Q360,"M"))/12</f>
        <v>2.83333333333333</v>
      </c>
      <c r="S360" s="114" t="s">
        <v>74</v>
      </c>
      <c r="T360" s="40" t="s">
        <v>75</v>
      </c>
      <c r="U360" s="40" t="s">
        <v>39</v>
      </c>
      <c r="V360" s="40" t="s">
        <v>40</v>
      </c>
      <c r="W360" s="40" t="s">
        <v>39</v>
      </c>
      <c r="X360" s="40" t="s">
        <v>39</v>
      </c>
      <c r="Y360" s="34">
        <v>1500</v>
      </c>
      <c r="Z360" s="41" t="s">
        <v>2012</v>
      </c>
      <c r="AA360" s="37"/>
    </row>
    <row r="361" s="1" customFormat="1" ht="25" customHeight="1" spans="1:27">
      <c r="A361" s="22">
        <f>SUBTOTAL(103,$E$5:E361)+0</f>
        <v>357</v>
      </c>
      <c r="B361" s="24" t="s">
        <v>124</v>
      </c>
      <c r="C361" s="53" t="s">
        <v>670</v>
      </c>
      <c r="D361" s="24" t="s">
        <v>2013</v>
      </c>
      <c r="E361" s="24" t="s">
        <v>1128</v>
      </c>
      <c r="F361" s="24" t="s">
        <v>2014</v>
      </c>
      <c r="G361" s="26" t="s">
        <v>847</v>
      </c>
      <c r="H361" s="26" t="s">
        <v>2015</v>
      </c>
      <c r="I361" s="40" t="s">
        <v>34</v>
      </c>
      <c r="J361" s="40"/>
      <c r="K361" s="75"/>
      <c r="L361" s="76"/>
      <c r="M361" s="40"/>
      <c r="N361" s="51" t="s">
        <v>1069</v>
      </c>
      <c r="O361" s="51" t="s">
        <v>2016</v>
      </c>
      <c r="P361" s="134">
        <v>44105</v>
      </c>
      <c r="Q361" s="90">
        <v>45108</v>
      </c>
      <c r="R361" s="103">
        <f>(DATEDIF(P361,Q361,"M"))/12</f>
        <v>2.75</v>
      </c>
      <c r="S361" s="142" t="s">
        <v>74</v>
      </c>
      <c r="T361" s="40" t="s">
        <v>38</v>
      </c>
      <c r="U361" s="40" t="s">
        <v>39</v>
      </c>
      <c r="V361" s="40" t="s">
        <v>39</v>
      </c>
      <c r="W361" s="40" t="s">
        <v>40</v>
      </c>
      <c r="X361" s="40" t="s">
        <v>39</v>
      </c>
      <c r="Y361" s="34">
        <v>1500</v>
      </c>
      <c r="Z361" s="41" t="s">
        <v>2017</v>
      </c>
      <c r="AA361" s="37"/>
    </row>
    <row r="362" s="1" customFormat="1" ht="25" customHeight="1" spans="1:27">
      <c r="A362" s="22">
        <f>SUBTOTAL(103,$E$5:E362)+0</f>
        <v>358</v>
      </c>
      <c r="B362" s="24" t="s">
        <v>124</v>
      </c>
      <c r="C362" s="53" t="s">
        <v>125</v>
      </c>
      <c r="D362" s="24" t="s">
        <v>2018</v>
      </c>
      <c r="E362" s="24" t="s">
        <v>1128</v>
      </c>
      <c r="F362" s="24" t="s">
        <v>2019</v>
      </c>
      <c r="G362" s="26" t="s">
        <v>963</v>
      </c>
      <c r="H362" s="26" t="s">
        <v>2020</v>
      </c>
      <c r="I362" s="40" t="s">
        <v>34</v>
      </c>
      <c r="J362" s="40"/>
      <c r="K362" s="75"/>
      <c r="L362" s="76"/>
      <c r="M362" s="40"/>
      <c r="N362" s="51" t="s">
        <v>546</v>
      </c>
      <c r="O362" s="51" t="s">
        <v>538</v>
      </c>
      <c r="P362" s="134">
        <v>44105</v>
      </c>
      <c r="Q362" s="90">
        <v>45108</v>
      </c>
      <c r="R362" s="103">
        <f>(DATEDIF(P362,Q362,"M"))/12</f>
        <v>2.75</v>
      </c>
      <c r="S362" s="142" t="s">
        <v>74</v>
      </c>
      <c r="T362" s="24" t="s">
        <v>38</v>
      </c>
      <c r="U362" s="40" t="s">
        <v>39</v>
      </c>
      <c r="V362" s="40" t="s">
        <v>39</v>
      </c>
      <c r="W362" s="40" t="s">
        <v>40</v>
      </c>
      <c r="X362" s="40" t="s">
        <v>39</v>
      </c>
      <c r="Y362" s="34">
        <v>1500</v>
      </c>
      <c r="Z362" s="41" t="s">
        <v>2021</v>
      </c>
      <c r="AA362" s="37"/>
    </row>
    <row r="363" s="1" customFormat="1" ht="25" customHeight="1" spans="1:27">
      <c r="A363" s="22">
        <f>SUBTOTAL(103,$E$5:E363)+0</f>
        <v>359</v>
      </c>
      <c r="B363" s="24" t="s">
        <v>124</v>
      </c>
      <c r="C363" s="53" t="s">
        <v>1214</v>
      </c>
      <c r="D363" s="24" t="s">
        <v>2022</v>
      </c>
      <c r="E363" s="24" t="s">
        <v>1128</v>
      </c>
      <c r="F363" s="24" t="s">
        <v>2023</v>
      </c>
      <c r="G363" s="26" t="s">
        <v>1876</v>
      </c>
      <c r="H363" s="26" t="s">
        <v>2024</v>
      </c>
      <c r="I363" s="40" t="s">
        <v>34</v>
      </c>
      <c r="J363" s="40"/>
      <c r="K363" s="75"/>
      <c r="L363" s="76"/>
      <c r="M363" s="40"/>
      <c r="N363" s="51" t="s">
        <v>2025</v>
      </c>
      <c r="O363" s="51" t="s">
        <v>2026</v>
      </c>
      <c r="P363" s="134">
        <v>43709</v>
      </c>
      <c r="Q363" s="134">
        <v>45108</v>
      </c>
      <c r="R363" s="103">
        <f>(DATEDIF(P363,Q363,"M"))/12</f>
        <v>3.83333333333333</v>
      </c>
      <c r="S363" s="142" t="s">
        <v>37</v>
      </c>
      <c r="T363" s="24" t="s">
        <v>38</v>
      </c>
      <c r="U363" s="40" t="s">
        <v>39</v>
      </c>
      <c r="V363" s="40" t="s">
        <v>39</v>
      </c>
      <c r="W363" s="40" t="s">
        <v>40</v>
      </c>
      <c r="X363" s="40" t="s">
        <v>39</v>
      </c>
      <c r="Y363" s="34">
        <v>1500</v>
      </c>
      <c r="Z363" s="41" t="s">
        <v>2027</v>
      </c>
      <c r="AA363" s="37" t="s">
        <v>197</v>
      </c>
    </row>
    <row r="364" s="1" customFormat="1" ht="25" customHeight="1" spans="1:27">
      <c r="A364" s="22">
        <f>SUBTOTAL(103,$E$5:E364)+0</f>
        <v>360</v>
      </c>
      <c r="B364" s="47" t="s">
        <v>124</v>
      </c>
      <c r="C364" s="53" t="s">
        <v>446</v>
      </c>
      <c r="D364" s="24" t="s">
        <v>2028</v>
      </c>
      <c r="E364" s="24" t="s">
        <v>1128</v>
      </c>
      <c r="F364" s="24" t="s">
        <v>2029</v>
      </c>
      <c r="G364" s="26" t="s">
        <v>629</v>
      </c>
      <c r="H364" s="26" t="s">
        <v>2030</v>
      </c>
      <c r="I364" s="40" t="s">
        <v>34</v>
      </c>
      <c r="J364" s="40"/>
      <c r="K364" s="75"/>
      <c r="L364" s="76"/>
      <c r="M364" s="40"/>
      <c r="N364" s="134" t="s">
        <v>111</v>
      </c>
      <c r="O364" s="24" t="s">
        <v>112</v>
      </c>
      <c r="P364" s="131">
        <v>44805</v>
      </c>
      <c r="Q364" s="131">
        <v>45839</v>
      </c>
      <c r="R364" s="103">
        <f>(DATEDIF(P364,Q364,"M"))/12</f>
        <v>2.83333333333333</v>
      </c>
      <c r="S364" s="142" t="s">
        <v>37</v>
      </c>
      <c r="T364" s="47" t="s">
        <v>38</v>
      </c>
      <c r="U364" s="40" t="s">
        <v>39</v>
      </c>
      <c r="V364" s="40" t="s">
        <v>39</v>
      </c>
      <c r="W364" s="40" t="s">
        <v>40</v>
      </c>
      <c r="X364" s="40" t="s">
        <v>39</v>
      </c>
      <c r="Y364" s="34">
        <v>1500</v>
      </c>
      <c r="Z364" s="41" t="s">
        <v>2031</v>
      </c>
      <c r="AA364" s="37"/>
    </row>
    <row r="365" s="1" customFormat="1" ht="25" customHeight="1" spans="1:27">
      <c r="A365" s="22">
        <f>SUBTOTAL(103,$E$5:E365)+0</f>
        <v>361</v>
      </c>
      <c r="B365" s="22" t="s">
        <v>42</v>
      </c>
      <c r="C365" s="22" t="s">
        <v>43</v>
      </c>
      <c r="D365" s="22" t="s">
        <v>2032</v>
      </c>
      <c r="E365" s="127" t="s">
        <v>1004</v>
      </c>
      <c r="F365" s="29" t="s">
        <v>2033</v>
      </c>
      <c r="G365" s="26" t="s">
        <v>2034</v>
      </c>
      <c r="H365" s="26" t="s">
        <v>2035</v>
      </c>
      <c r="I365" s="29" t="s">
        <v>34</v>
      </c>
      <c r="J365" s="22" t="s">
        <v>2033</v>
      </c>
      <c r="K365" s="75" t="s">
        <v>2034</v>
      </c>
      <c r="L365" s="76" t="s">
        <v>58</v>
      </c>
      <c r="M365" s="82" t="s">
        <v>59</v>
      </c>
      <c r="N365" s="55" t="s">
        <v>891</v>
      </c>
      <c r="O365" s="26" t="s">
        <v>2036</v>
      </c>
      <c r="P365" s="78" t="s">
        <v>617</v>
      </c>
      <c r="Q365" s="78">
        <v>45839</v>
      </c>
      <c r="R365" s="103">
        <f>(DATEDIF(P365,Q365,"M"))/12</f>
        <v>2.83333333333333</v>
      </c>
      <c r="S365" s="106" t="s">
        <v>74</v>
      </c>
      <c r="T365" s="27" t="s">
        <v>38</v>
      </c>
      <c r="U365" s="33" t="s">
        <v>39</v>
      </c>
      <c r="V365" s="38" t="s">
        <v>39</v>
      </c>
      <c r="W365" s="38" t="s">
        <v>40</v>
      </c>
      <c r="X365" s="38" t="s">
        <v>39</v>
      </c>
      <c r="Y365" s="34">
        <v>3000</v>
      </c>
      <c r="Z365" s="41" t="s">
        <v>2037</v>
      </c>
      <c r="AA365" s="22"/>
    </row>
    <row r="366" s="1" customFormat="1" ht="25" customHeight="1" spans="1:27">
      <c r="A366" s="22">
        <f>SUBTOTAL(103,$E$5:E366)+0</f>
        <v>362</v>
      </c>
      <c r="B366" s="28" t="s">
        <v>124</v>
      </c>
      <c r="C366" s="34" t="s">
        <v>857</v>
      </c>
      <c r="D366" s="41" t="s">
        <v>2038</v>
      </c>
      <c r="E366" s="41" t="s">
        <v>1004</v>
      </c>
      <c r="F366" s="29" t="s">
        <v>2039</v>
      </c>
      <c r="G366" s="26" t="s">
        <v>2040</v>
      </c>
      <c r="H366" s="26" t="s">
        <v>2041</v>
      </c>
      <c r="I366" s="29" t="s">
        <v>34</v>
      </c>
      <c r="J366" s="22" t="s">
        <v>2039</v>
      </c>
      <c r="K366" s="75" t="s">
        <v>2040</v>
      </c>
      <c r="L366" s="76" t="s">
        <v>2042</v>
      </c>
      <c r="M366" s="82" t="s">
        <v>34</v>
      </c>
      <c r="N366" s="55" t="s">
        <v>2043</v>
      </c>
      <c r="O366" s="26" t="s">
        <v>112</v>
      </c>
      <c r="P366" s="78">
        <v>44805</v>
      </c>
      <c r="Q366" s="78">
        <v>45839</v>
      </c>
      <c r="R366" s="103">
        <f>(DATEDIF(P366,Q366,"M"))/12</f>
        <v>2.83333333333333</v>
      </c>
      <c r="S366" s="141" t="s">
        <v>37</v>
      </c>
      <c r="T366" s="34" t="s">
        <v>38</v>
      </c>
      <c r="U366" s="33" t="s">
        <v>39</v>
      </c>
      <c r="V366" s="28" t="s">
        <v>39</v>
      </c>
      <c r="W366" s="28" t="s">
        <v>40</v>
      </c>
      <c r="X366" s="28" t="s">
        <v>39</v>
      </c>
      <c r="Y366" s="34">
        <v>3000</v>
      </c>
      <c r="Z366" s="41" t="s">
        <v>2044</v>
      </c>
      <c r="AA366" s="124"/>
    </row>
    <row r="367" s="1" customFormat="1" ht="25" customHeight="1" spans="1:27">
      <c r="A367" s="22">
        <f>SUBTOTAL(103,$E$5:E367)+0</f>
        <v>363</v>
      </c>
      <c r="B367" s="34" t="s">
        <v>124</v>
      </c>
      <c r="C367" s="34" t="s">
        <v>698</v>
      </c>
      <c r="D367" s="41" t="s">
        <v>2045</v>
      </c>
      <c r="E367" s="41" t="s">
        <v>1004</v>
      </c>
      <c r="F367" s="29" t="s">
        <v>1615</v>
      </c>
      <c r="G367" s="26" t="s">
        <v>745</v>
      </c>
      <c r="H367" s="26" t="s">
        <v>2046</v>
      </c>
      <c r="I367" s="29" t="s">
        <v>34</v>
      </c>
      <c r="J367" s="22" t="s">
        <v>1615</v>
      </c>
      <c r="K367" s="75" t="s">
        <v>745</v>
      </c>
      <c r="L367" s="76" t="s">
        <v>1616</v>
      </c>
      <c r="M367" s="82" t="s">
        <v>34</v>
      </c>
      <c r="N367" s="55" t="s">
        <v>111</v>
      </c>
      <c r="O367" s="26" t="s">
        <v>2047</v>
      </c>
      <c r="P367" s="78">
        <v>44805</v>
      </c>
      <c r="Q367" s="78">
        <v>45839</v>
      </c>
      <c r="R367" s="103">
        <f>(DATEDIF(P367,Q367,"M"))/12</f>
        <v>2.83333333333333</v>
      </c>
      <c r="S367" s="141" t="s">
        <v>37</v>
      </c>
      <c r="T367" s="34" t="s">
        <v>38</v>
      </c>
      <c r="U367" s="33" t="s">
        <v>39</v>
      </c>
      <c r="V367" s="28" t="s">
        <v>39</v>
      </c>
      <c r="W367" s="28" t="s">
        <v>40</v>
      </c>
      <c r="X367" s="28" t="s">
        <v>39</v>
      </c>
      <c r="Y367" s="34">
        <v>3000</v>
      </c>
      <c r="Z367" s="41" t="s">
        <v>2048</v>
      </c>
      <c r="AA367" s="124"/>
    </row>
    <row r="368" s="1" customFormat="1" ht="25" customHeight="1" spans="1:27">
      <c r="A368" s="22">
        <f>SUBTOTAL(103,$E$5:E368)+0</f>
        <v>364</v>
      </c>
      <c r="B368" s="41" t="s">
        <v>124</v>
      </c>
      <c r="C368" s="22" t="s">
        <v>863</v>
      </c>
      <c r="D368" s="147" t="s">
        <v>2049</v>
      </c>
      <c r="E368" s="147" t="s">
        <v>1004</v>
      </c>
      <c r="F368" s="29"/>
      <c r="G368" s="26"/>
      <c r="H368" s="26"/>
      <c r="I368" s="29"/>
      <c r="J368" s="22" t="s">
        <v>2050</v>
      </c>
      <c r="K368" s="75" t="s">
        <v>1983</v>
      </c>
      <c r="L368" s="76" t="s">
        <v>1730</v>
      </c>
      <c r="M368" s="82" t="s">
        <v>59</v>
      </c>
      <c r="N368" s="46" t="s">
        <v>71</v>
      </c>
      <c r="O368" s="147" t="s">
        <v>230</v>
      </c>
      <c r="P368" s="94">
        <v>45170</v>
      </c>
      <c r="Q368" s="94">
        <v>46207</v>
      </c>
      <c r="R368" s="103">
        <f>(DATEDIF(P368,Q368,"M"))/12</f>
        <v>2.83333333333333</v>
      </c>
      <c r="S368" s="41" t="s">
        <v>74</v>
      </c>
      <c r="T368" s="41" t="s">
        <v>75</v>
      </c>
      <c r="U368" s="33" t="s">
        <v>39</v>
      </c>
      <c r="V368" s="41" t="s">
        <v>39</v>
      </c>
      <c r="W368" s="41" t="s">
        <v>40</v>
      </c>
      <c r="X368" s="41" t="s">
        <v>39</v>
      </c>
      <c r="Y368" s="34">
        <v>1500</v>
      </c>
      <c r="Z368" s="41" t="s">
        <v>879</v>
      </c>
      <c r="AA368" s="22"/>
    </row>
    <row r="369" s="1" customFormat="1" ht="25" customHeight="1" spans="1:27">
      <c r="A369" s="22">
        <f>SUBTOTAL(103,$E$5:E369)+0</f>
        <v>365</v>
      </c>
      <c r="B369" s="41" t="s">
        <v>124</v>
      </c>
      <c r="C369" s="22" t="s">
        <v>863</v>
      </c>
      <c r="D369" s="147" t="s">
        <v>2051</v>
      </c>
      <c r="E369" s="148" t="s">
        <v>1004</v>
      </c>
      <c r="F369" s="29"/>
      <c r="G369" s="26"/>
      <c r="H369" s="26"/>
      <c r="I369" s="29"/>
      <c r="J369" s="22" t="s">
        <v>2051</v>
      </c>
      <c r="K369" s="75" t="s">
        <v>1004</v>
      </c>
      <c r="L369" s="76" t="s">
        <v>2052</v>
      </c>
      <c r="M369" s="82" t="s">
        <v>59</v>
      </c>
      <c r="N369" s="46" t="s">
        <v>71</v>
      </c>
      <c r="O369" s="147" t="s">
        <v>164</v>
      </c>
      <c r="P369" s="94">
        <v>45170</v>
      </c>
      <c r="Q369" s="94">
        <v>46209</v>
      </c>
      <c r="R369" s="103">
        <f>(DATEDIF(P369,Q369,"M"))/12</f>
        <v>2.83333333333333</v>
      </c>
      <c r="S369" s="41" t="s">
        <v>74</v>
      </c>
      <c r="T369" s="41" t="s">
        <v>75</v>
      </c>
      <c r="U369" s="33" t="s">
        <v>39</v>
      </c>
      <c r="V369" s="41" t="s">
        <v>39</v>
      </c>
      <c r="W369" s="41" t="s">
        <v>40</v>
      </c>
      <c r="X369" s="41" t="s">
        <v>39</v>
      </c>
      <c r="Y369" s="34">
        <v>1500</v>
      </c>
      <c r="Z369" s="41" t="s">
        <v>2053</v>
      </c>
      <c r="AA369" s="22"/>
    </row>
    <row r="370" s="1" customFormat="1" ht="25" customHeight="1" spans="1:27">
      <c r="A370" s="22">
        <f>SUBTOTAL(103,$E$5:E370)+0</f>
        <v>366</v>
      </c>
      <c r="B370" s="41" t="s">
        <v>124</v>
      </c>
      <c r="C370" s="22" t="s">
        <v>998</v>
      </c>
      <c r="D370" s="149" t="s">
        <v>2054</v>
      </c>
      <c r="E370" s="29" t="s">
        <v>1004</v>
      </c>
      <c r="F370" s="29"/>
      <c r="G370" s="26"/>
      <c r="H370" s="26"/>
      <c r="I370" s="29"/>
      <c r="J370" s="22" t="s">
        <v>2055</v>
      </c>
      <c r="K370" s="75" t="s">
        <v>887</v>
      </c>
      <c r="L370" s="76" t="s">
        <v>2056</v>
      </c>
      <c r="M370" s="82" t="s">
        <v>59</v>
      </c>
      <c r="N370" s="22" t="s">
        <v>121</v>
      </c>
      <c r="O370" s="41" t="s">
        <v>1858</v>
      </c>
      <c r="P370" s="94">
        <v>45170</v>
      </c>
      <c r="Q370" s="94">
        <v>46205</v>
      </c>
      <c r="R370" s="103">
        <f>(DATEDIF(P370,Q370,"M"))/12</f>
        <v>2.83333333333333</v>
      </c>
      <c r="S370" s="41" t="s">
        <v>74</v>
      </c>
      <c r="T370" s="41" t="s">
        <v>75</v>
      </c>
      <c r="U370" s="33" t="s">
        <v>39</v>
      </c>
      <c r="V370" s="41" t="s">
        <v>39</v>
      </c>
      <c r="W370" s="41" t="s">
        <v>40</v>
      </c>
      <c r="X370" s="41" t="s">
        <v>39</v>
      </c>
      <c r="Y370" s="34">
        <v>1500</v>
      </c>
      <c r="Z370" s="41" t="s">
        <v>893</v>
      </c>
      <c r="AA370" s="22"/>
    </row>
    <row r="371" s="1" customFormat="1" ht="25" customHeight="1" spans="1:27">
      <c r="A371" s="22">
        <f>SUBTOTAL(103,$E$5:E371)+0</f>
        <v>367</v>
      </c>
      <c r="B371" s="41" t="s">
        <v>124</v>
      </c>
      <c r="C371" s="22" t="s">
        <v>1764</v>
      </c>
      <c r="D371" s="149" t="s">
        <v>2057</v>
      </c>
      <c r="E371" s="161" t="s">
        <v>1004</v>
      </c>
      <c r="F371" s="29"/>
      <c r="G371" s="26"/>
      <c r="H371" s="26"/>
      <c r="I371" s="29"/>
      <c r="J371" s="22" t="s">
        <v>1362</v>
      </c>
      <c r="K371" s="75" t="s">
        <v>952</v>
      </c>
      <c r="L371" s="76" t="s">
        <v>2058</v>
      </c>
      <c r="M371" s="82" t="s">
        <v>50</v>
      </c>
      <c r="N371" s="22" t="s">
        <v>121</v>
      </c>
      <c r="O371" s="41" t="s">
        <v>2059</v>
      </c>
      <c r="P371" s="94">
        <v>45170</v>
      </c>
      <c r="Q371" s="94">
        <v>46205</v>
      </c>
      <c r="R371" s="103">
        <f>(DATEDIF(P371,Q371,"M"))/12</f>
        <v>2.83333333333333</v>
      </c>
      <c r="S371" s="41" t="s">
        <v>74</v>
      </c>
      <c r="T371" s="41" t="s">
        <v>75</v>
      </c>
      <c r="U371" s="33" t="s">
        <v>39</v>
      </c>
      <c r="V371" s="41" t="s">
        <v>39</v>
      </c>
      <c r="W371" s="41" t="s">
        <v>40</v>
      </c>
      <c r="X371" s="41" t="s">
        <v>39</v>
      </c>
      <c r="Y371" s="34">
        <v>1500</v>
      </c>
      <c r="Z371" s="41" t="s">
        <v>1010</v>
      </c>
      <c r="AA371" s="22"/>
    </row>
    <row r="372" s="1" customFormat="1" ht="25" customHeight="1" spans="1:27">
      <c r="A372" s="22">
        <f>SUBTOTAL(103,$E$5:E372)+0</f>
        <v>368</v>
      </c>
      <c r="B372" s="41" t="s">
        <v>124</v>
      </c>
      <c r="C372" s="22" t="s">
        <v>863</v>
      </c>
      <c r="D372" s="28" t="s">
        <v>2060</v>
      </c>
      <c r="E372" s="50" t="s">
        <v>1004</v>
      </c>
      <c r="F372" s="29"/>
      <c r="G372" s="26"/>
      <c r="H372" s="26"/>
      <c r="I372" s="29"/>
      <c r="J372" s="22" t="s">
        <v>2061</v>
      </c>
      <c r="K372" s="75" t="s">
        <v>1004</v>
      </c>
      <c r="L372" s="76" t="s">
        <v>795</v>
      </c>
      <c r="M372" s="82" t="s">
        <v>59</v>
      </c>
      <c r="N372" s="55" t="s">
        <v>695</v>
      </c>
      <c r="O372" s="26" t="s">
        <v>1495</v>
      </c>
      <c r="P372" s="78">
        <v>45170</v>
      </c>
      <c r="Q372" s="78">
        <v>46569</v>
      </c>
      <c r="R372" s="103">
        <f>(DATEDIF(P372,Q372,"M"))/12</f>
        <v>3.83333333333333</v>
      </c>
      <c r="S372" s="41" t="s">
        <v>37</v>
      </c>
      <c r="T372" s="41" t="s">
        <v>38</v>
      </c>
      <c r="U372" s="33" t="s">
        <v>39</v>
      </c>
      <c r="V372" s="41" t="s">
        <v>39</v>
      </c>
      <c r="W372" s="41" t="s">
        <v>40</v>
      </c>
      <c r="X372" s="41" t="s">
        <v>39</v>
      </c>
      <c r="Y372" s="34">
        <v>1500</v>
      </c>
      <c r="Z372" s="41" t="s">
        <v>1569</v>
      </c>
      <c r="AA372" s="22"/>
    </row>
    <row r="373" s="1" customFormat="1" ht="25" customHeight="1" spans="1:27">
      <c r="A373" s="22">
        <f>SUBTOTAL(103,$E$5:E373)+0</f>
        <v>369</v>
      </c>
      <c r="B373" s="41" t="s">
        <v>124</v>
      </c>
      <c r="C373" s="22" t="s">
        <v>2062</v>
      </c>
      <c r="D373" s="28" t="s">
        <v>2063</v>
      </c>
      <c r="E373" s="50" t="s">
        <v>1004</v>
      </c>
      <c r="F373" s="29"/>
      <c r="G373" s="26"/>
      <c r="H373" s="26"/>
      <c r="I373" s="29"/>
      <c r="J373" s="22" t="s">
        <v>2064</v>
      </c>
      <c r="K373" s="75" t="s">
        <v>952</v>
      </c>
      <c r="L373" s="76" t="s">
        <v>1049</v>
      </c>
      <c r="M373" s="82" t="s">
        <v>59</v>
      </c>
      <c r="N373" s="55" t="s">
        <v>922</v>
      </c>
      <c r="O373" s="26" t="s">
        <v>502</v>
      </c>
      <c r="P373" s="78">
        <v>45170</v>
      </c>
      <c r="Q373" s="78">
        <v>46569</v>
      </c>
      <c r="R373" s="103">
        <f>(DATEDIF(P373,Q373,"M"))/12</f>
        <v>3.83333333333333</v>
      </c>
      <c r="S373" s="41" t="s">
        <v>37</v>
      </c>
      <c r="T373" s="41" t="s">
        <v>38</v>
      </c>
      <c r="U373" s="33" t="s">
        <v>39</v>
      </c>
      <c r="V373" s="41" t="s">
        <v>39</v>
      </c>
      <c r="W373" s="41" t="s">
        <v>40</v>
      </c>
      <c r="X373" s="41" t="s">
        <v>39</v>
      </c>
      <c r="Y373" s="34">
        <v>1500</v>
      </c>
      <c r="Z373" s="41" t="s">
        <v>2065</v>
      </c>
      <c r="AA373" s="22"/>
    </row>
    <row r="374" s="1" customFormat="1" ht="25" customHeight="1" spans="1:27">
      <c r="A374" s="22">
        <f>SUBTOTAL(103,$E$5:E374)+0</f>
        <v>370</v>
      </c>
      <c r="B374" s="34" t="s">
        <v>124</v>
      </c>
      <c r="C374" s="33" t="s">
        <v>684</v>
      </c>
      <c r="D374" s="34" t="s">
        <v>2066</v>
      </c>
      <c r="E374" s="34" t="s">
        <v>1004</v>
      </c>
      <c r="F374" s="29" t="s">
        <v>2067</v>
      </c>
      <c r="G374" s="26" t="s">
        <v>1155</v>
      </c>
      <c r="H374" s="26" t="s">
        <v>2068</v>
      </c>
      <c r="I374" s="29" t="s">
        <v>34</v>
      </c>
      <c r="J374" s="34" t="s">
        <v>2067</v>
      </c>
      <c r="K374" s="75" t="s">
        <v>1155</v>
      </c>
      <c r="L374" s="76" t="s">
        <v>212</v>
      </c>
      <c r="M374" s="38" t="s">
        <v>34</v>
      </c>
      <c r="N374" s="22" t="s">
        <v>121</v>
      </c>
      <c r="O374" s="75" t="s">
        <v>1140</v>
      </c>
      <c r="P374" s="151">
        <v>44440</v>
      </c>
      <c r="Q374" s="151">
        <v>45474</v>
      </c>
      <c r="R374" s="103">
        <f>(DATEDIF(P374,Q374,"M"))/12</f>
        <v>2.83333333333333</v>
      </c>
      <c r="S374" s="108" t="s">
        <v>74</v>
      </c>
      <c r="T374" s="38" t="s">
        <v>75</v>
      </c>
      <c r="U374" s="38" t="s">
        <v>39</v>
      </c>
      <c r="V374" s="38" t="s">
        <v>39</v>
      </c>
      <c r="W374" s="38" t="s">
        <v>40</v>
      </c>
      <c r="X374" s="38" t="s">
        <v>39</v>
      </c>
      <c r="Y374" s="34">
        <v>3000</v>
      </c>
      <c r="Z374" s="41" t="s">
        <v>2069</v>
      </c>
      <c r="AA374" s="22"/>
    </row>
    <row r="375" s="1" customFormat="1" ht="25" customHeight="1" spans="1:27">
      <c r="A375" s="22">
        <f>SUBTOTAL(103,$E$5:E375)+0</f>
        <v>371</v>
      </c>
      <c r="B375" s="41" t="s">
        <v>124</v>
      </c>
      <c r="C375" s="33" t="s">
        <v>1119</v>
      </c>
      <c r="D375" s="41" t="s">
        <v>2070</v>
      </c>
      <c r="E375" s="41" t="s">
        <v>1004</v>
      </c>
      <c r="F375" s="29" t="s">
        <v>2071</v>
      </c>
      <c r="G375" s="26" t="s">
        <v>629</v>
      </c>
      <c r="H375" s="26" t="s">
        <v>2072</v>
      </c>
      <c r="I375" s="29" t="s">
        <v>34</v>
      </c>
      <c r="J375" s="41" t="s">
        <v>2071</v>
      </c>
      <c r="K375" s="75" t="s">
        <v>629</v>
      </c>
      <c r="L375" s="76" t="s">
        <v>1017</v>
      </c>
      <c r="M375" s="38" t="s">
        <v>34</v>
      </c>
      <c r="N375" s="22" t="s">
        <v>121</v>
      </c>
      <c r="O375" s="55" t="s">
        <v>1036</v>
      </c>
      <c r="P375" s="151">
        <v>44440</v>
      </c>
      <c r="Q375" s="151">
        <v>45474</v>
      </c>
      <c r="R375" s="103">
        <f>(DATEDIF(P375,Q375,"M"))/12</f>
        <v>2.83333333333333</v>
      </c>
      <c r="S375" s="108" t="s">
        <v>74</v>
      </c>
      <c r="T375" s="38" t="s">
        <v>75</v>
      </c>
      <c r="U375" s="38" t="s">
        <v>39</v>
      </c>
      <c r="V375" s="38" t="s">
        <v>39</v>
      </c>
      <c r="W375" s="38" t="s">
        <v>40</v>
      </c>
      <c r="X375" s="38" t="s">
        <v>39</v>
      </c>
      <c r="Y375" s="34">
        <v>3000</v>
      </c>
      <c r="Z375" s="41" t="s">
        <v>1843</v>
      </c>
      <c r="AA375" s="22"/>
    </row>
    <row r="376" s="1" customFormat="1" ht="25" customHeight="1" spans="1:27">
      <c r="A376" s="22">
        <f>SUBTOTAL(103,$E$5:E376)+0</f>
        <v>372</v>
      </c>
      <c r="B376" s="41" t="s">
        <v>124</v>
      </c>
      <c r="C376" s="33" t="s">
        <v>125</v>
      </c>
      <c r="D376" s="41" t="s">
        <v>400</v>
      </c>
      <c r="E376" s="41" t="s">
        <v>1004</v>
      </c>
      <c r="F376" s="29" t="s">
        <v>1112</v>
      </c>
      <c r="G376" s="26" t="s">
        <v>827</v>
      </c>
      <c r="H376" s="26" t="s">
        <v>2073</v>
      </c>
      <c r="I376" s="29" t="s">
        <v>34</v>
      </c>
      <c r="J376" s="55" t="s">
        <v>1112</v>
      </c>
      <c r="K376" s="75" t="s">
        <v>827</v>
      </c>
      <c r="L376" s="76" t="s">
        <v>347</v>
      </c>
      <c r="M376" s="38" t="s">
        <v>34</v>
      </c>
      <c r="N376" s="22" t="s">
        <v>121</v>
      </c>
      <c r="O376" s="55" t="s">
        <v>1042</v>
      </c>
      <c r="P376" s="151">
        <v>44440</v>
      </c>
      <c r="Q376" s="151">
        <v>45474</v>
      </c>
      <c r="R376" s="103">
        <f>(DATEDIF(P376,Q376,"M"))/12</f>
        <v>2.83333333333333</v>
      </c>
      <c r="S376" s="108" t="s">
        <v>74</v>
      </c>
      <c r="T376" s="38" t="s">
        <v>75</v>
      </c>
      <c r="U376" s="38" t="s">
        <v>39</v>
      </c>
      <c r="V376" s="38" t="s">
        <v>39</v>
      </c>
      <c r="W376" s="38" t="s">
        <v>40</v>
      </c>
      <c r="X376" s="38" t="s">
        <v>39</v>
      </c>
      <c r="Y376" s="34">
        <v>3000</v>
      </c>
      <c r="Z376" s="41" t="s">
        <v>2074</v>
      </c>
      <c r="AA376" s="22"/>
    </row>
    <row r="377" s="1" customFormat="1" ht="25" customHeight="1" spans="1:27">
      <c r="A377" s="22">
        <f>SUBTOTAL(103,$E$5:E377)+0</f>
        <v>373</v>
      </c>
      <c r="B377" s="41" t="s">
        <v>124</v>
      </c>
      <c r="C377" s="33" t="s">
        <v>690</v>
      </c>
      <c r="D377" s="41" t="s">
        <v>2075</v>
      </c>
      <c r="E377" s="41" t="s">
        <v>1004</v>
      </c>
      <c r="F377" s="29" t="s">
        <v>2076</v>
      </c>
      <c r="G377" s="26" t="s">
        <v>544</v>
      </c>
      <c r="H377" s="26" t="s">
        <v>2077</v>
      </c>
      <c r="I377" s="29" t="s">
        <v>34</v>
      </c>
      <c r="J377" s="41" t="s">
        <v>2076</v>
      </c>
      <c r="K377" s="75" t="s">
        <v>544</v>
      </c>
      <c r="L377" s="76" t="s">
        <v>152</v>
      </c>
      <c r="M377" s="38" t="s">
        <v>34</v>
      </c>
      <c r="N377" s="46" t="s">
        <v>71</v>
      </c>
      <c r="O377" s="75" t="s">
        <v>2078</v>
      </c>
      <c r="P377" s="85">
        <v>44440</v>
      </c>
      <c r="Q377" s="85">
        <v>45536</v>
      </c>
      <c r="R377" s="103">
        <f>(DATEDIF(P377,Q377,"M"))/12</f>
        <v>3</v>
      </c>
      <c r="S377" s="108" t="s">
        <v>74</v>
      </c>
      <c r="T377" s="38" t="s">
        <v>75</v>
      </c>
      <c r="U377" s="38" t="s">
        <v>39</v>
      </c>
      <c r="V377" s="38" t="s">
        <v>39</v>
      </c>
      <c r="W377" s="38" t="s">
        <v>40</v>
      </c>
      <c r="X377" s="38" t="s">
        <v>39</v>
      </c>
      <c r="Y377" s="34">
        <v>3000</v>
      </c>
      <c r="Z377" s="41" t="s">
        <v>1316</v>
      </c>
      <c r="AA377" s="22"/>
    </row>
    <row r="378" s="1" customFormat="1" ht="25" customHeight="1" spans="1:27">
      <c r="A378" s="22">
        <f>SUBTOTAL(103,$E$5:E378)+0</f>
        <v>374</v>
      </c>
      <c r="B378" s="41" t="s">
        <v>124</v>
      </c>
      <c r="C378" s="33" t="s">
        <v>1044</v>
      </c>
      <c r="D378" s="41" t="s">
        <v>2079</v>
      </c>
      <c r="E378" s="41" t="s">
        <v>1004</v>
      </c>
      <c r="F378" s="29" t="s">
        <v>2080</v>
      </c>
      <c r="G378" s="26" t="s">
        <v>807</v>
      </c>
      <c r="H378" s="26" t="s">
        <v>102</v>
      </c>
      <c r="I378" s="29" t="s">
        <v>34</v>
      </c>
      <c r="J378" s="55" t="s">
        <v>2080</v>
      </c>
      <c r="K378" s="75" t="s">
        <v>807</v>
      </c>
      <c r="L378" s="76" t="s">
        <v>163</v>
      </c>
      <c r="M378" s="38" t="s">
        <v>34</v>
      </c>
      <c r="N378" s="22" t="s">
        <v>121</v>
      </c>
      <c r="O378" s="41" t="s">
        <v>122</v>
      </c>
      <c r="P378" s="151">
        <v>44440</v>
      </c>
      <c r="Q378" s="151">
        <v>45474</v>
      </c>
      <c r="R378" s="103">
        <f>(DATEDIF(P378,Q378,"M"))/12</f>
        <v>2.83333333333333</v>
      </c>
      <c r="S378" s="108" t="s">
        <v>74</v>
      </c>
      <c r="T378" s="38" t="s">
        <v>75</v>
      </c>
      <c r="U378" s="38" t="s">
        <v>39</v>
      </c>
      <c r="V378" s="38" t="s">
        <v>40</v>
      </c>
      <c r="W378" s="38" t="s">
        <v>39</v>
      </c>
      <c r="X378" s="38" t="s">
        <v>39</v>
      </c>
      <c r="Y378" s="34">
        <v>3000</v>
      </c>
      <c r="Z378" s="41" t="s">
        <v>1300</v>
      </c>
      <c r="AA378" s="22"/>
    </row>
    <row r="379" s="1" customFormat="1" ht="25" customHeight="1" spans="1:27">
      <c r="A379" s="22">
        <f>SUBTOTAL(103,$E$5:E379)+0</f>
        <v>375</v>
      </c>
      <c r="B379" s="38" t="s">
        <v>124</v>
      </c>
      <c r="C379" s="33" t="s">
        <v>661</v>
      </c>
      <c r="D379" s="38" t="s">
        <v>1768</v>
      </c>
      <c r="E379" s="56" t="s">
        <v>2081</v>
      </c>
      <c r="F379" s="29" t="s">
        <v>2082</v>
      </c>
      <c r="G379" s="26" t="s">
        <v>1340</v>
      </c>
      <c r="H379" s="26" t="s">
        <v>2083</v>
      </c>
      <c r="I379" s="29" t="s">
        <v>34</v>
      </c>
      <c r="J379" s="27" t="s">
        <v>2082</v>
      </c>
      <c r="K379" s="75" t="s">
        <v>1340</v>
      </c>
      <c r="L379" s="76" t="s">
        <v>1736</v>
      </c>
      <c r="M379" s="38" t="s">
        <v>34</v>
      </c>
      <c r="N379" s="46" t="s">
        <v>71</v>
      </c>
      <c r="O379" s="38" t="s">
        <v>348</v>
      </c>
      <c r="P379" s="151">
        <v>44440</v>
      </c>
      <c r="Q379" s="92">
        <v>45474</v>
      </c>
      <c r="R379" s="103">
        <f>(DATEDIF(P379,Q379,"M"))/12</f>
        <v>2.83333333333333</v>
      </c>
      <c r="S379" s="108" t="s">
        <v>74</v>
      </c>
      <c r="T379" s="38" t="s">
        <v>75</v>
      </c>
      <c r="U379" s="38" t="s">
        <v>39</v>
      </c>
      <c r="V379" s="38" t="s">
        <v>40</v>
      </c>
      <c r="W379" s="38" t="s">
        <v>39</v>
      </c>
      <c r="X379" s="38" t="s">
        <v>39</v>
      </c>
      <c r="Y379" s="34">
        <v>3000</v>
      </c>
      <c r="Z379" s="41" t="s">
        <v>2084</v>
      </c>
      <c r="AA379" s="22"/>
    </row>
    <row r="380" s="1" customFormat="1" ht="25" customHeight="1" spans="1:27">
      <c r="A380" s="22">
        <f>SUBTOTAL(103,$E$5:E380)+0</f>
        <v>376</v>
      </c>
      <c r="B380" s="34" t="s">
        <v>124</v>
      </c>
      <c r="C380" s="33" t="s">
        <v>446</v>
      </c>
      <c r="D380" s="41" t="s">
        <v>2085</v>
      </c>
      <c r="E380" s="41" t="s">
        <v>1004</v>
      </c>
      <c r="F380" s="29" t="s">
        <v>2086</v>
      </c>
      <c r="G380" s="26" t="s">
        <v>1530</v>
      </c>
      <c r="H380" s="26" t="s">
        <v>2087</v>
      </c>
      <c r="I380" s="29" t="s">
        <v>34</v>
      </c>
      <c r="J380" s="41" t="s">
        <v>2086</v>
      </c>
      <c r="K380" s="75" t="s">
        <v>1530</v>
      </c>
      <c r="L380" s="76" t="s">
        <v>1757</v>
      </c>
      <c r="M380" s="38" t="s">
        <v>34</v>
      </c>
      <c r="N380" s="46" t="s">
        <v>71</v>
      </c>
      <c r="O380" s="41" t="s">
        <v>348</v>
      </c>
      <c r="P380" s="89">
        <v>44805</v>
      </c>
      <c r="Q380" s="89">
        <v>45839</v>
      </c>
      <c r="R380" s="103">
        <f>(DATEDIF(P380,Q380,"M"))/12</f>
        <v>2.83333333333333</v>
      </c>
      <c r="S380" s="108" t="s">
        <v>74</v>
      </c>
      <c r="T380" s="38" t="s">
        <v>75</v>
      </c>
      <c r="U380" s="38" t="s">
        <v>39</v>
      </c>
      <c r="V380" s="38" t="s">
        <v>40</v>
      </c>
      <c r="W380" s="38" t="s">
        <v>39</v>
      </c>
      <c r="X380" s="38" t="s">
        <v>39</v>
      </c>
      <c r="Y380" s="34">
        <v>3000</v>
      </c>
      <c r="Z380" s="41" t="s">
        <v>1482</v>
      </c>
      <c r="AA380" s="22"/>
    </row>
    <row r="381" s="1" customFormat="1" ht="25" customHeight="1" spans="1:27">
      <c r="A381" s="22">
        <f>SUBTOTAL(103,$E$5:E381)+0</f>
        <v>377</v>
      </c>
      <c r="B381" s="57" t="s">
        <v>124</v>
      </c>
      <c r="C381" s="30" t="s">
        <v>1296</v>
      </c>
      <c r="D381" s="58" t="s">
        <v>2088</v>
      </c>
      <c r="E381" s="57" t="s">
        <v>1004</v>
      </c>
      <c r="F381" s="29"/>
      <c r="G381" s="26"/>
      <c r="H381" s="26"/>
      <c r="I381" s="29"/>
      <c r="J381" s="96" t="s">
        <v>2089</v>
      </c>
      <c r="K381" s="75" t="s">
        <v>1128</v>
      </c>
      <c r="L381" s="76" t="s">
        <v>648</v>
      </c>
      <c r="M381" s="30" t="s">
        <v>59</v>
      </c>
      <c r="N381" s="55" t="s">
        <v>1239</v>
      </c>
      <c r="O381" s="26" t="s">
        <v>2090</v>
      </c>
      <c r="P381" s="78">
        <v>45170</v>
      </c>
      <c r="Q381" s="78">
        <v>46205</v>
      </c>
      <c r="R381" s="103">
        <f>(DATEDIF(P381,Q381,"M"))/12</f>
        <v>2.83333333333333</v>
      </c>
      <c r="S381" s="79" t="s">
        <v>74</v>
      </c>
      <c r="T381" s="119" t="s">
        <v>38</v>
      </c>
      <c r="U381" s="108" t="s">
        <v>39</v>
      </c>
      <c r="V381" s="109" t="s">
        <v>39</v>
      </c>
      <c r="W381" s="30" t="s">
        <v>40</v>
      </c>
      <c r="X381" s="107" t="s">
        <v>39</v>
      </c>
      <c r="Y381" s="34">
        <v>1500</v>
      </c>
      <c r="Z381" s="41" t="s">
        <v>2091</v>
      </c>
      <c r="AA381" s="96"/>
    </row>
    <row r="382" s="1" customFormat="1" ht="25" customHeight="1" spans="1:27">
      <c r="A382" s="22">
        <f>SUBTOTAL(103,$E$5:E382)+0</f>
        <v>378</v>
      </c>
      <c r="B382" s="57" t="s">
        <v>124</v>
      </c>
      <c r="C382" s="30" t="s">
        <v>1204</v>
      </c>
      <c r="D382" s="58" t="s">
        <v>2092</v>
      </c>
      <c r="E382" s="57" t="s">
        <v>1004</v>
      </c>
      <c r="F382" s="29"/>
      <c r="G382" s="26"/>
      <c r="H382" s="26"/>
      <c r="I382" s="29"/>
      <c r="J382" s="96" t="s">
        <v>2093</v>
      </c>
      <c r="K382" s="75" t="s">
        <v>665</v>
      </c>
      <c r="L382" s="76" t="s">
        <v>2094</v>
      </c>
      <c r="M382" s="30" t="s">
        <v>59</v>
      </c>
      <c r="N382" s="55" t="s">
        <v>1239</v>
      </c>
      <c r="O382" s="26" t="s">
        <v>1240</v>
      </c>
      <c r="P382" s="78">
        <v>45170</v>
      </c>
      <c r="Q382" s="78">
        <v>46205</v>
      </c>
      <c r="R382" s="103">
        <f>(DATEDIF(P382,Q382,"M"))/12</f>
        <v>2.83333333333333</v>
      </c>
      <c r="S382" s="79" t="s">
        <v>74</v>
      </c>
      <c r="T382" s="119" t="s">
        <v>38</v>
      </c>
      <c r="U382" s="108" t="s">
        <v>39</v>
      </c>
      <c r="V382" s="109" t="s">
        <v>39</v>
      </c>
      <c r="W382" s="30" t="s">
        <v>40</v>
      </c>
      <c r="X382" s="107" t="s">
        <v>39</v>
      </c>
      <c r="Y382" s="34">
        <v>1500</v>
      </c>
      <c r="Z382" s="41" t="s">
        <v>1091</v>
      </c>
      <c r="AA382" s="96"/>
    </row>
    <row r="383" s="1" customFormat="1" ht="25" customHeight="1" spans="1:27">
      <c r="A383" s="22">
        <f>SUBTOTAL(103,$E$5:E383)+0</f>
        <v>379</v>
      </c>
      <c r="B383" s="57" t="s">
        <v>124</v>
      </c>
      <c r="C383" s="30" t="s">
        <v>863</v>
      </c>
      <c r="D383" s="58" t="s">
        <v>2095</v>
      </c>
      <c r="E383" s="59" t="s">
        <v>1004</v>
      </c>
      <c r="F383" s="29"/>
      <c r="G383" s="26"/>
      <c r="H383" s="26"/>
      <c r="I383" s="29"/>
      <c r="J383" s="96" t="s">
        <v>2096</v>
      </c>
      <c r="K383" s="75" t="s">
        <v>737</v>
      </c>
      <c r="L383" s="76" t="s">
        <v>1555</v>
      </c>
      <c r="M383" s="30" t="s">
        <v>59</v>
      </c>
      <c r="N383" s="55" t="s">
        <v>2097</v>
      </c>
      <c r="O383" s="26" t="s">
        <v>878</v>
      </c>
      <c r="P383" s="78">
        <v>45170</v>
      </c>
      <c r="Q383" s="78">
        <v>46569</v>
      </c>
      <c r="R383" s="103">
        <f>(DATEDIF(P383,Q383,"M"))/12</f>
        <v>3.83333333333333</v>
      </c>
      <c r="S383" s="79" t="s">
        <v>37</v>
      </c>
      <c r="T383" s="119" t="s">
        <v>38</v>
      </c>
      <c r="U383" s="108" t="s">
        <v>39</v>
      </c>
      <c r="V383" s="109" t="s">
        <v>39</v>
      </c>
      <c r="W383" s="30" t="s">
        <v>40</v>
      </c>
      <c r="X383" s="107" t="s">
        <v>39</v>
      </c>
      <c r="Y383" s="34">
        <v>1500</v>
      </c>
      <c r="Z383" s="41" t="s">
        <v>2098</v>
      </c>
      <c r="AA383" s="96"/>
    </row>
    <row r="384" s="1" customFormat="1" ht="25" customHeight="1" spans="1:27">
      <c r="A384" s="22">
        <f>SUBTOTAL(103,$E$5:E384)+0</f>
        <v>380</v>
      </c>
      <c r="B384" s="24" t="s">
        <v>124</v>
      </c>
      <c r="C384" s="53" t="s">
        <v>684</v>
      </c>
      <c r="D384" s="24" t="s">
        <v>2099</v>
      </c>
      <c r="E384" s="24" t="s">
        <v>1004</v>
      </c>
      <c r="F384" s="24" t="s">
        <v>2100</v>
      </c>
      <c r="G384" s="26" t="s">
        <v>1513</v>
      </c>
      <c r="H384" s="26" t="s">
        <v>2101</v>
      </c>
      <c r="I384" s="40" t="s">
        <v>34</v>
      </c>
      <c r="J384" s="40"/>
      <c r="K384" s="75"/>
      <c r="L384" s="76"/>
      <c r="M384" s="40"/>
      <c r="N384" s="40" t="s">
        <v>71</v>
      </c>
      <c r="O384" s="87" t="s">
        <v>2102</v>
      </c>
      <c r="P384" s="134">
        <v>44105</v>
      </c>
      <c r="Q384" s="90">
        <v>45108</v>
      </c>
      <c r="R384" s="103">
        <f>(DATEDIF(P384,Q384,"M"))/12</f>
        <v>2.75</v>
      </c>
      <c r="S384" s="114" t="s">
        <v>74</v>
      </c>
      <c r="T384" s="40" t="s">
        <v>75</v>
      </c>
      <c r="U384" s="40" t="s">
        <v>39</v>
      </c>
      <c r="V384" s="40" t="s">
        <v>39</v>
      </c>
      <c r="W384" s="40" t="s">
        <v>40</v>
      </c>
      <c r="X384" s="40" t="s">
        <v>39</v>
      </c>
      <c r="Y384" s="34">
        <v>1500</v>
      </c>
      <c r="Z384" s="41" t="s">
        <v>2103</v>
      </c>
      <c r="AA384" s="37"/>
    </row>
    <row r="385" s="1" customFormat="1" ht="25" customHeight="1" spans="1:27">
      <c r="A385" s="22">
        <f>SUBTOTAL(103,$E$5:E385)+0</f>
        <v>381</v>
      </c>
      <c r="B385" s="24" t="s">
        <v>124</v>
      </c>
      <c r="C385" s="53" t="s">
        <v>717</v>
      </c>
      <c r="D385" s="24" t="s">
        <v>2104</v>
      </c>
      <c r="E385" s="24" t="s">
        <v>1004</v>
      </c>
      <c r="F385" s="24" t="s">
        <v>2095</v>
      </c>
      <c r="G385" s="26" t="s">
        <v>2105</v>
      </c>
      <c r="H385" s="26" t="s">
        <v>2106</v>
      </c>
      <c r="I385" s="40" t="s">
        <v>34</v>
      </c>
      <c r="J385" s="40"/>
      <c r="K385" s="75"/>
      <c r="L385" s="76"/>
      <c r="M385" s="40"/>
      <c r="N385" s="40" t="s">
        <v>121</v>
      </c>
      <c r="O385" s="51" t="s">
        <v>2107</v>
      </c>
      <c r="P385" s="84">
        <v>44075</v>
      </c>
      <c r="Q385" s="84">
        <v>45108</v>
      </c>
      <c r="R385" s="103">
        <f>(DATEDIF(P385,Q385,"M"))/12</f>
        <v>2.83333333333333</v>
      </c>
      <c r="S385" s="114" t="s">
        <v>74</v>
      </c>
      <c r="T385" s="40" t="s">
        <v>75</v>
      </c>
      <c r="U385" s="40" t="s">
        <v>39</v>
      </c>
      <c r="V385" s="40" t="s">
        <v>39</v>
      </c>
      <c r="W385" s="40" t="s">
        <v>40</v>
      </c>
      <c r="X385" s="40" t="s">
        <v>39</v>
      </c>
      <c r="Y385" s="34">
        <v>1500</v>
      </c>
      <c r="Z385" s="41" t="s">
        <v>2108</v>
      </c>
      <c r="AA385" s="37"/>
    </row>
    <row r="386" s="1" customFormat="1" ht="25" customHeight="1" spans="1:27">
      <c r="A386" s="22">
        <f>SUBTOTAL(103,$E$5:E386)+0</f>
        <v>382</v>
      </c>
      <c r="B386" s="24" t="s">
        <v>124</v>
      </c>
      <c r="C386" s="53" t="s">
        <v>1119</v>
      </c>
      <c r="D386" s="24" t="s">
        <v>2109</v>
      </c>
      <c r="E386" s="24" t="s">
        <v>1004</v>
      </c>
      <c r="F386" s="24" t="s">
        <v>2110</v>
      </c>
      <c r="G386" s="26" t="s">
        <v>1061</v>
      </c>
      <c r="H386" s="26" t="s">
        <v>2111</v>
      </c>
      <c r="I386" s="40" t="s">
        <v>34</v>
      </c>
      <c r="J386" s="40"/>
      <c r="K386" s="75"/>
      <c r="L386" s="76"/>
      <c r="M386" s="40"/>
      <c r="N386" s="51" t="s">
        <v>306</v>
      </c>
      <c r="O386" s="51" t="s">
        <v>52</v>
      </c>
      <c r="P386" s="134">
        <v>43709</v>
      </c>
      <c r="Q386" s="90">
        <v>45108</v>
      </c>
      <c r="R386" s="103">
        <f>(DATEDIF(P386,Q386,"M"))/12</f>
        <v>3.83333333333333</v>
      </c>
      <c r="S386" s="142" t="s">
        <v>37</v>
      </c>
      <c r="T386" s="24" t="s">
        <v>38</v>
      </c>
      <c r="U386" s="40" t="s">
        <v>39</v>
      </c>
      <c r="V386" s="40" t="s">
        <v>39</v>
      </c>
      <c r="W386" s="40" t="s">
        <v>40</v>
      </c>
      <c r="X386" s="40" t="s">
        <v>39</v>
      </c>
      <c r="Y386" s="34">
        <v>1500</v>
      </c>
      <c r="Z386" s="41" t="s">
        <v>2112</v>
      </c>
      <c r="AA386" s="37" t="s">
        <v>197</v>
      </c>
    </row>
    <row r="387" s="1" customFormat="1" ht="25" customHeight="1" spans="1:27">
      <c r="A387" s="22">
        <f>SUBTOTAL(103,$E$5:E387)+0</f>
        <v>383</v>
      </c>
      <c r="B387" s="24" t="s">
        <v>124</v>
      </c>
      <c r="C387" s="53" t="s">
        <v>690</v>
      </c>
      <c r="D387" s="24" t="s">
        <v>2113</v>
      </c>
      <c r="E387" s="24" t="s">
        <v>1004</v>
      </c>
      <c r="F387" s="51" t="s">
        <v>772</v>
      </c>
      <c r="G387" s="26" t="s">
        <v>701</v>
      </c>
      <c r="H387" s="26" t="s">
        <v>773</v>
      </c>
      <c r="I387" s="40" t="s">
        <v>34</v>
      </c>
      <c r="J387" s="40"/>
      <c r="K387" s="75"/>
      <c r="L387" s="76"/>
      <c r="M387" s="40"/>
      <c r="N387" s="87" t="s">
        <v>464</v>
      </c>
      <c r="O387" s="51" t="s">
        <v>996</v>
      </c>
      <c r="P387" s="134">
        <v>43709</v>
      </c>
      <c r="Q387" s="134">
        <v>45108</v>
      </c>
      <c r="R387" s="103">
        <f>(DATEDIF(P387,Q387,"M"))/12</f>
        <v>3.83333333333333</v>
      </c>
      <c r="S387" s="142" t="s">
        <v>37</v>
      </c>
      <c r="T387" s="24" t="s">
        <v>38</v>
      </c>
      <c r="U387" s="40" t="s">
        <v>39</v>
      </c>
      <c r="V387" s="40" t="s">
        <v>39</v>
      </c>
      <c r="W387" s="40" t="s">
        <v>40</v>
      </c>
      <c r="X387" s="40" t="s">
        <v>39</v>
      </c>
      <c r="Y387" s="34">
        <v>1500</v>
      </c>
      <c r="Z387" s="41" t="s">
        <v>775</v>
      </c>
      <c r="AA387" s="37" t="s">
        <v>197</v>
      </c>
    </row>
    <row r="388" s="1" customFormat="1" ht="25" customHeight="1" spans="1:27">
      <c r="A388" s="22">
        <f>SUBTOTAL(103,$E$5:E388)+0</f>
        <v>384</v>
      </c>
      <c r="B388" s="47" t="s">
        <v>124</v>
      </c>
      <c r="C388" s="53" t="s">
        <v>1214</v>
      </c>
      <c r="D388" s="47" t="s">
        <v>461</v>
      </c>
      <c r="E388" s="47" t="s">
        <v>1004</v>
      </c>
      <c r="F388" s="47" t="s">
        <v>2114</v>
      </c>
      <c r="G388" s="26" t="s">
        <v>1004</v>
      </c>
      <c r="H388" s="26" t="s">
        <v>2115</v>
      </c>
      <c r="I388" s="40" t="s">
        <v>34</v>
      </c>
      <c r="J388" s="40"/>
      <c r="K388" s="75"/>
      <c r="L388" s="76"/>
      <c r="M388" s="40"/>
      <c r="N388" s="87" t="s">
        <v>2116</v>
      </c>
      <c r="O388" s="87" t="s">
        <v>2117</v>
      </c>
      <c r="P388" s="90">
        <v>43709</v>
      </c>
      <c r="Q388" s="134">
        <v>45108</v>
      </c>
      <c r="R388" s="103">
        <f>(DATEDIF(P388,Q388,"M"))/12</f>
        <v>3.83333333333333</v>
      </c>
      <c r="S388" s="116" t="s">
        <v>37</v>
      </c>
      <c r="T388" s="47" t="s">
        <v>38</v>
      </c>
      <c r="U388" s="40" t="s">
        <v>39</v>
      </c>
      <c r="V388" s="40" t="s">
        <v>40</v>
      </c>
      <c r="W388" s="40" t="s">
        <v>39</v>
      </c>
      <c r="X388" s="40" t="s">
        <v>39</v>
      </c>
      <c r="Y388" s="34">
        <v>1500</v>
      </c>
      <c r="Z388" s="41" t="s">
        <v>2118</v>
      </c>
      <c r="AA388" s="37" t="s">
        <v>197</v>
      </c>
    </row>
    <row r="389" s="1" customFormat="1" ht="25" customHeight="1" spans="1:27">
      <c r="A389" s="22">
        <f>SUBTOTAL(103,$E$5:E389)+0</f>
        <v>385</v>
      </c>
      <c r="B389" s="47" t="s">
        <v>124</v>
      </c>
      <c r="C389" s="53" t="s">
        <v>170</v>
      </c>
      <c r="D389" s="24" t="s">
        <v>2119</v>
      </c>
      <c r="E389" s="24" t="s">
        <v>1004</v>
      </c>
      <c r="F389" s="24" t="s">
        <v>2120</v>
      </c>
      <c r="G389" s="26" t="s">
        <v>681</v>
      </c>
      <c r="H389" s="26" t="s">
        <v>2121</v>
      </c>
      <c r="I389" s="40" t="s">
        <v>34</v>
      </c>
      <c r="J389" s="40"/>
      <c r="K389" s="75"/>
      <c r="L389" s="76"/>
      <c r="M389" s="40"/>
      <c r="N389" s="37" t="s">
        <v>2122</v>
      </c>
      <c r="O389" s="24" t="s">
        <v>2123</v>
      </c>
      <c r="P389" s="131">
        <v>44805</v>
      </c>
      <c r="Q389" s="131">
        <v>45839</v>
      </c>
      <c r="R389" s="103">
        <f>(DATEDIF(P389,Q389,"M"))/12</f>
        <v>2.83333333333333</v>
      </c>
      <c r="S389" s="142" t="s">
        <v>74</v>
      </c>
      <c r="T389" s="47" t="s">
        <v>38</v>
      </c>
      <c r="U389" s="40" t="s">
        <v>39</v>
      </c>
      <c r="V389" s="40" t="s">
        <v>40</v>
      </c>
      <c r="W389" s="40" t="s">
        <v>39</v>
      </c>
      <c r="X389" s="40" t="s">
        <v>39</v>
      </c>
      <c r="Y389" s="34">
        <v>1500</v>
      </c>
      <c r="Z389" s="41" t="s">
        <v>1275</v>
      </c>
      <c r="AA389" s="37"/>
    </row>
    <row r="390" s="1" customFormat="1" ht="25" customHeight="1" spans="1:27">
      <c r="A390" s="22">
        <f>SUBTOTAL(103,$E$5:E390)+0</f>
        <v>386</v>
      </c>
      <c r="B390" s="41" t="s">
        <v>96</v>
      </c>
      <c r="C390" s="41" t="s">
        <v>474</v>
      </c>
      <c r="D390" s="41" t="s">
        <v>2124</v>
      </c>
      <c r="E390" s="41" t="s">
        <v>1417</v>
      </c>
      <c r="F390" s="29" t="s">
        <v>2125</v>
      </c>
      <c r="G390" s="26" t="s">
        <v>2126</v>
      </c>
      <c r="H390" s="26" t="s">
        <v>2127</v>
      </c>
      <c r="I390" s="29" t="s">
        <v>34</v>
      </c>
      <c r="J390" s="22" t="s">
        <v>2125</v>
      </c>
      <c r="K390" s="75" t="s">
        <v>2126</v>
      </c>
      <c r="L390" s="76" t="s">
        <v>2094</v>
      </c>
      <c r="M390" s="82" t="s">
        <v>59</v>
      </c>
      <c r="N390" s="55" t="s">
        <v>740</v>
      </c>
      <c r="O390" s="26" t="s">
        <v>1235</v>
      </c>
      <c r="P390" s="78">
        <v>44440</v>
      </c>
      <c r="Q390" s="78">
        <v>45474</v>
      </c>
      <c r="R390" s="103">
        <f>(DATEDIF(P390,Q390,"M"))/12</f>
        <v>2.83333333333333</v>
      </c>
      <c r="S390" s="41" t="s">
        <v>37</v>
      </c>
      <c r="T390" s="41" t="s">
        <v>38</v>
      </c>
      <c r="U390" s="33" t="s">
        <v>39</v>
      </c>
      <c r="V390" s="28" t="s">
        <v>39</v>
      </c>
      <c r="W390" s="28" t="s">
        <v>40</v>
      </c>
      <c r="X390" s="28" t="s">
        <v>39</v>
      </c>
      <c r="Y390" s="34">
        <v>3000</v>
      </c>
      <c r="Z390" s="41" t="s">
        <v>2128</v>
      </c>
      <c r="AA390" s="22"/>
    </row>
    <row r="391" s="1" customFormat="1" ht="25" customHeight="1" spans="1:27">
      <c r="A391" s="22">
        <f>SUBTOTAL(103,$E$5:E391)+0</f>
        <v>387</v>
      </c>
      <c r="B391" s="34" t="s">
        <v>124</v>
      </c>
      <c r="C391" s="34" t="s">
        <v>698</v>
      </c>
      <c r="D391" s="41" t="s">
        <v>2129</v>
      </c>
      <c r="E391" s="41" t="s">
        <v>1417</v>
      </c>
      <c r="F391" s="29" t="s">
        <v>2130</v>
      </c>
      <c r="G391" s="26" t="s">
        <v>786</v>
      </c>
      <c r="H391" s="26" t="s">
        <v>2131</v>
      </c>
      <c r="I391" s="29" t="s">
        <v>34</v>
      </c>
      <c r="J391" s="22" t="s">
        <v>2130</v>
      </c>
      <c r="K391" s="75" t="s">
        <v>786</v>
      </c>
      <c r="L391" s="76" t="s">
        <v>1030</v>
      </c>
      <c r="M391" s="82" t="s">
        <v>34</v>
      </c>
      <c r="N391" s="55" t="s">
        <v>632</v>
      </c>
      <c r="O391" s="26" t="s">
        <v>2132</v>
      </c>
      <c r="P391" s="78">
        <v>44805</v>
      </c>
      <c r="Q391" s="78">
        <v>45839</v>
      </c>
      <c r="R391" s="103">
        <f>(DATEDIF(P391,Q391,"M"))/12</f>
        <v>2.83333333333333</v>
      </c>
      <c r="S391" s="141" t="s">
        <v>37</v>
      </c>
      <c r="T391" s="34" t="s">
        <v>38</v>
      </c>
      <c r="U391" s="33" t="s">
        <v>39</v>
      </c>
      <c r="V391" s="28" t="s">
        <v>39</v>
      </c>
      <c r="W391" s="28" t="s">
        <v>40</v>
      </c>
      <c r="X391" s="28" t="s">
        <v>39</v>
      </c>
      <c r="Y391" s="34">
        <v>3000</v>
      </c>
      <c r="Z391" s="41" t="s">
        <v>2133</v>
      </c>
      <c r="AA391" s="124"/>
    </row>
    <row r="392" s="1" customFormat="1" ht="25" customHeight="1" spans="1:27">
      <c r="A392" s="22">
        <f>SUBTOTAL(103,$E$5:E392)+0</f>
        <v>388</v>
      </c>
      <c r="B392" s="34" t="s">
        <v>124</v>
      </c>
      <c r="C392" s="34" t="s">
        <v>661</v>
      </c>
      <c r="D392" s="41" t="s">
        <v>2134</v>
      </c>
      <c r="E392" s="41" t="s">
        <v>1417</v>
      </c>
      <c r="F392" s="29" t="s">
        <v>2135</v>
      </c>
      <c r="G392" s="26" t="s">
        <v>2136</v>
      </c>
      <c r="H392" s="26" t="s">
        <v>2137</v>
      </c>
      <c r="I392" s="29" t="s">
        <v>34</v>
      </c>
      <c r="J392" s="22" t="s">
        <v>2135</v>
      </c>
      <c r="K392" s="75" t="s">
        <v>2136</v>
      </c>
      <c r="L392" s="76" t="s">
        <v>2138</v>
      </c>
      <c r="M392" s="82" t="s">
        <v>34</v>
      </c>
      <c r="N392" s="55" t="s">
        <v>464</v>
      </c>
      <c r="O392" s="26" t="s">
        <v>436</v>
      </c>
      <c r="P392" s="78">
        <v>44805</v>
      </c>
      <c r="Q392" s="78">
        <v>45839</v>
      </c>
      <c r="R392" s="103">
        <f>(DATEDIF(P392,Q392,"M"))/12</f>
        <v>2.83333333333333</v>
      </c>
      <c r="S392" s="41" t="s">
        <v>37</v>
      </c>
      <c r="T392" s="34" t="s">
        <v>38</v>
      </c>
      <c r="U392" s="33" t="s">
        <v>39</v>
      </c>
      <c r="V392" s="28" t="s">
        <v>39</v>
      </c>
      <c r="W392" s="28" t="s">
        <v>40</v>
      </c>
      <c r="X392" s="28" t="s">
        <v>39</v>
      </c>
      <c r="Y392" s="34">
        <v>3000</v>
      </c>
      <c r="Z392" s="41" t="s">
        <v>2139</v>
      </c>
      <c r="AA392" s="124"/>
    </row>
    <row r="393" s="1" customFormat="1" ht="25" customHeight="1" spans="1:27">
      <c r="A393" s="22">
        <f>SUBTOTAL(103,$E$5:E393)+0</f>
        <v>389</v>
      </c>
      <c r="B393" s="42" t="s">
        <v>124</v>
      </c>
      <c r="C393" s="34" t="s">
        <v>690</v>
      </c>
      <c r="D393" s="50" t="s">
        <v>2140</v>
      </c>
      <c r="E393" s="50" t="s">
        <v>1417</v>
      </c>
      <c r="F393" s="29" t="s">
        <v>2141</v>
      </c>
      <c r="G393" s="26" t="s">
        <v>807</v>
      </c>
      <c r="H393" s="26" t="s">
        <v>2142</v>
      </c>
      <c r="I393" s="29" t="s">
        <v>34</v>
      </c>
      <c r="J393" s="22" t="s">
        <v>2141</v>
      </c>
      <c r="K393" s="75" t="s">
        <v>807</v>
      </c>
      <c r="L393" s="76" t="s">
        <v>2143</v>
      </c>
      <c r="M393" s="82" t="s">
        <v>34</v>
      </c>
      <c r="N393" s="55" t="s">
        <v>2144</v>
      </c>
      <c r="O393" s="26" t="s">
        <v>465</v>
      </c>
      <c r="P393" s="78">
        <v>44824</v>
      </c>
      <c r="Q393" s="78">
        <v>45839</v>
      </c>
      <c r="R393" s="103">
        <f>(DATEDIF(P393,Q393,"M"))/12</f>
        <v>2.75</v>
      </c>
      <c r="S393" s="29" t="s">
        <v>37</v>
      </c>
      <c r="T393" s="50" t="s">
        <v>38</v>
      </c>
      <c r="U393" s="33" t="s">
        <v>39</v>
      </c>
      <c r="V393" s="28" t="s">
        <v>39</v>
      </c>
      <c r="W393" s="28" t="s">
        <v>40</v>
      </c>
      <c r="X393" s="28" t="s">
        <v>39</v>
      </c>
      <c r="Y393" s="34">
        <v>3000</v>
      </c>
      <c r="Z393" s="41" t="s">
        <v>2145</v>
      </c>
      <c r="AA393" s="124"/>
    </row>
    <row r="394" s="1" customFormat="1" ht="25" customHeight="1" spans="1:27">
      <c r="A394" s="22">
        <f>SUBTOTAL(103,$E$5:E394)+0</f>
        <v>390</v>
      </c>
      <c r="B394" s="41" t="s">
        <v>124</v>
      </c>
      <c r="C394" s="34" t="s">
        <v>661</v>
      </c>
      <c r="D394" s="41" t="s">
        <v>2146</v>
      </c>
      <c r="E394" s="41" t="s">
        <v>1417</v>
      </c>
      <c r="F394" s="29" t="s">
        <v>2147</v>
      </c>
      <c r="G394" s="26" t="s">
        <v>876</v>
      </c>
      <c r="H394" s="26" t="s">
        <v>2148</v>
      </c>
      <c r="I394" s="29" t="s">
        <v>34</v>
      </c>
      <c r="J394" s="22" t="s">
        <v>2147</v>
      </c>
      <c r="K394" s="75" t="s">
        <v>876</v>
      </c>
      <c r="L394" s="76" t="s">
        <v>1822</v>
      </c>
      <c r="M394" s="82" t="s">
        <v>34</v>
      </c>
      <c r="N394" s="55" t="s">
        <v>985</v>
      </c>
      <c r="O394" s="26" t="s">
        <v>2149</v>
      </c>
      <c r="P394" s="78">
        <v>44105</v>
      </c>
      <c r="Q394" s="78">
        <v>45474</v>
      </c>
      <c r="R394" s="103">
        <f>(DATEDIF(P394,Q394,"M"))/12</f>
        <v>3.75</v>
      </c>
      <c r="S394" s="141" t="s">
        <v>37</v>
      </c>
      <c r="T394" s="41" t="s">
        <v>38</v>
      </c>
      <c r="U394" s="33" t="s">
        <v>39</v>
      </c>
      <c r="V394" s="28" t="s">
        <v>39</v>
      </c>
      <c r="W394" s="28" t="s">
        <v>40</v>
      </c>
      <c r="X394" s="28" t="s">
        <v>39</v>
      </c>
      <c r="Y394" s="34">
        <v>3000</v>
      </c>
      <c r="Z394" s="41" t="s">
        <v>2150</v>
      </c>
      <c r="AA394" s="41" t="s">
        <v>197</v>
      </c>
    </row>
    <row r="395" s="1" customFormat="1" ht="25" customHeight="1" spans="1:27">
      <c r="A395" s="22">
        <f>SUBTOTAL(103,$E$5:E395)+0</f>
        <v>391</v>
      </c>
      <c r="B395" s="34" t="s">
        <v>124</v>
      </c>
      <c r="C395" s="34" t="s">
        <v>661</v>
      </c>
      <c r="D395" s="34" t="s">
        <v>2151</v>
      </c>
      <c r="E395" s="34" t="s">
        <v>1417</v>
      </c>
      <c r="F395" s="29" t="s">
        <v>2152</v>
      </c>
      <c r="G395" s="26" t="s">
        <v>807</v>
      </c>
      <c r="H395" s="26" t="s">
        <v>2153</v>
      </c>
      <c r="I395" s="29" t="s">
        <v>34</v>
      </c>
      <c r="J395" s="22" t="s">
        <v>2152</v>
      </c>
      <c r="K395" s="75" t="s">
        <v>807</v>
      </c>
      <c r="L395" s="76" t="s">
        <v>58</v>
      </c>
      <c r="M395" s="82" t="s">
        <v>34</v>
      </c>
      <c r="N395" s="55" t="s">
        <v>1534</v>
      </c>
      <c r="O395" s="26" t="s">
        <v>316</v>
      </c>
      <c r="P395" s="78">
        <v>44440</v>
      </c>
      <c r="Q395" s="78">
        <v>45474</v>
      </c>
      <c r="R395" s="103">
        <f>(DATEDIF(P395,Q395,"M"))/12</f>
        <v>2.83333333333333</v>
      </c>
      <c r="S395" s="118" t="s">
        <v>37</v>
      </c>
      <c r="T395" s="34" t="s">
        <v>38</v>
      </c>
      <c r="U395" s="33" t="s">
        <v>39</v>
      </c>
      <c r="V395" s="28" t="s">
        <v>39</v>
      </c>
      <c r="W395" s="28" t="s">
        <v>40</v>
      </c>
      <c r="X395" s="28" t="s">
        <v>39</v>
      </c>
      <c r="Y395" s="34">
        <v>3000</v>
      </c>
      <c r="Z395" s="41" t="s">
        <v>2154</v>
      </c>
      <c r="AA395" s="124"/>
    </row>
    <row r="396" s="1" customFormat="1" ht="25" customHeight="1" spans="1:27">
      <c r="A396" s="22">
        <f>SUBTOTAL(103,$E$5:E396)+0</f>
        <v>392</v>
      </c>
      <c r="B396" s="34" t="s">
        <v>124</v>
      </c>
      <c r="C396" s="34" t="s">
        <v>684</v>
      </c>
      <c r="D396" s="34" t="s">
        <v>2155</v>
      </c>
      <c r="E396" s="34" t="s">
        <v>1417</v>
      </c>
      <c r="F396" s="29" t="s">
        <v>2156</v>
      </c>
      <c r="G396" s="26" t="s">
        <v>2157</v>
      </c>
      <c r="H396" s="26" t="s">
        <v>2158</v>
      </c>
      <c r="I396" s="29" t="s">
        <v>34</v>
      </c>
      <c r="J396" s="22" t="s">
        <v>2156</v>
      </c>
      <c r="K396" s="75" t="s">
        <v>2157</v>
      </c>
      <c r="L396" s="76" t="s">
        <v>1434</v>
      </c>
      <c r="M396" s="82" t="s">
        <v>59</v>
      </c>
      <c r="N396" s="55" t="s">
        <v>2159</v>
      </c>
      <c r="O396" s="26" t="s">
        <v>878</v>
      </c>
      <c r="P396" s="78">
        <v>44440</v>
      </c>
      <c r="Q396" s="78">
        <v>45474</v>
      </c>
      <c r="R396" s="103">
        <f>(DATEDIF(P396,Q396,"M"))/12</f>
        <v>2.83333333333333</v>
      </c>
      <c r="S396" s="118" t="s">
        <v>37</v>
      </c>
      <c r="T396" s="34" t="s">
        <v>38</v>
      </c>
      <c r="U396" s="33" t="s">
        <v>39</v>
      </c>
      <c r="V396" s="28" t="s">
        <v>40</v>
      </c>
      <c r="W396" s="28" t="s">
        <v>39</v>
      </c>
      <c r="X396" s="28" t="s">
        <v>39</v>
      </c>
      <c r="Y396" s="34">
        <v>3000</v>
      </c>
      <c r="Z396" s="41" t="s">
        <v>2160</v>
      </c>
      <c r="AA396" s="22"/>
    </row>
    <row r="397" s="1" customFormat="1" ht="25" customHeight="1" spans="1:27">
      <c r="A397" s="22">
        <f>SUBTOTAL(103,$E$5:E397)+0</f>
        <v>393</v>
      </c>
      <c r="B397" s="34" t="s">
        <v>124</v>
      </c>
      <c r="C397" s="34" t="s">
        <v>698</v>
      </c>
      <c r="D397" s="34" t="s">
        <v>2161</v>
      </c>
      <c r="E397" s="34" t="s">
        <v>1417</v>
      </c>
      <c r="F397" s="29" t="s">
        <v>951</v>
      </c>
      <c r="G397" s="26" t="s">
        <v>952</v>
      </c>
      <c r="H397" s="26" t="s">
        <v>2162</v>
      </c>
      <c r="I397" s="29" t="s">
        <v>34</v>
      </c>
      <c r="J397" s="22" t="s">
        <v>1880</v>
      </c>
      <c r="K397" s="75" t="s">
        <v>807</v>
      </c>
      <c r="L397" s="76" t="s">
        <v>788</v>
      </c>
      <c r="M397" s="82" t="s">
        <v>59</v>
      </c>
      <c r="N397" s="55" t="s">
        <v>817</v>
      </c>
      <c r="O397" s="26" t="s">
        <v>502</v>
      </c>
      <c r="P397" s="78">
        <v>44440</v>
      </c>
      <c r="Q397" s="78">
        <v>45474</v>
      </c>
      <c r="R397" s="103">
        <f>(DATEDIF(P397,Q397,"M"))/12</f>
        <v>2.83333333333333</v>
      </c>
      <c r="S397" s="118" t="s">
        <v>37</v>
      </c>
      <c r="T397" s="34" t="s">
        <v>38</v>
      </c>
      <c r="U397" s="33" t="s">
        <v>39</v>
      </c>
      <c r="V397" s="28" t="s">
        <v>39</v>
      </c>
      <c r="W397" s="28" t="s">
        <v>40</v>
      </c>
      <c r="X397" s="28" t="s">
        <v>39</v>
      </c>
      <c r="Y397" s="34">
        <v>3000</v>
      </c>
      <c r="Z397" s="41" t="s">
        <v>2163</v>
      </c>
      <c r="AA397" s="22"/>
    </row>
    <row r="398" s="1" customFormat="1" ht="25" customHeight="1" spans="1:27">
      <c r="A398" s="22">
        <f>SUBTOTAL(103,$E$5:E398)+0</f>
        <v>394</v>
      </c>
      <c r="B398" s="41" t="s">
        <v>124</v>
      </c>
      <c r="C398" s="22" t="s">
        <v>239</v>
      </c>
      <c r="D398" s="28" t="s">
        <v>2164</v>
      </c>
      <c r="E398" s="50" t="s">
        <v>1417</v>
      </c>
      <c r="F398" s="29"/>
      <c r="G398" s="26"/>
      <c r="H398" s="26"/>
      <c r="I398" s="29"/>
      <c r="J398" s="22" t="s">
        <v>2165</v>
      </c>
      <c r="K398" s="75" t="s">
        <v>673</v>
      </c>
      <c r="L398" s="76" t="s">
        <v>142</v>
      </c>
      <c r="M398" s="82" t="s">
        <v>59</v>
      </c>
      <c r="N398" s="55" t="s">
        <v>143</v>
      </c>
      <c r="O398" s="26" t="s">
        <v>641</v>
      </c>
      <c r="P398" s="78">
        <v>45170</v>
      </c>
      <c r="Q398" s="78">
        <v>46204</v>
      </c>
      <c r="R398" s="103">
        <f>(DATEDIF(P398,Q398,"M"))/12</f>
        <v>2.83333333333333</v>
      </c>
      <c r="S398" s="41" t="s">
        <v>37</v>
      </c>
      <c r="T398" s="41" t="s">
        <v>38</v>
      </c>
      <c r="U398" s="33" t="s">
        <v>39</v>
      </c>
      <c r="V398" s="41" t="s">
        <v>39</v>
      </c>
      <c r="W398" s="41" t="s">
        <v>40</v>
      </c>
      <c r="X398" s="41" t="s">
        <v>39</v>
      </c>
      <c r="Y398" s="34">
        <v>1500</v>
      </c>
      <c r="Z398" s="41" t="s">
        <v>2166</v>
      </c>
      <c r="AA398" s="22"/>
    </row>
    <row r="399" s="1" customFormat="1" ht="25" customHeight="1" spans="1:27">
      <c r="A399" s="22">
        <f>SUBTOTAL(103,$E$5:E399)+0</f>
        <v>395</v>
      </c>
      <c r="B399" s="41" t="s">
        <v>124</v>
      </c>
      <c r="C399" s="22" t="s">
        <v>459</v>
      </c>
      <c r="D399" s="28" t="s">
        <v>2167</v>
      </c>
      <c r="E399" s="50" t="s">
        <v>1417</v>
      </c>
      <c r="F399" s="29"/>
      <c r="G399" s="26"/>
      <c r="H399" s="26"/>
      <c r="I399" s="29"/>
      <c r="J399" s="22" t="s">
        <v>2168</v>
      </c>
      <c r="K399" s="75" t="s">
        <v>1299</v>
      </c>
      <c r="L399" s="76" t="s">
        <v>1965</v>
      </c>
      <c r="M399" s="82" t="s">
        <v>59</v>
      </c>
      <c r="N399" s="55" t="s">
        <v>488</v>
      </c>
      <c r="O399" s="26" t="s">
        <v>1244</v>
      </c>
      <c r="P399" s="78">
        <v>45170</v>
      </c>
      <c r="Q399" s="78">
        <v>46204</v>
      </c>
      <c r="R399" s="103">
        <f>(DATEDIF(P399,Q399,"M"))/12</f>
        <v>2.83333333333333</v>
      </c>
      <c r="S399" s="41" t="s">
        <v>37</v>
      </c>
      <c r="T399" s="41" t="s">
        <v>38</v>
      </c>
      <c r="U399" s="33" t="s">
        <v>39</v>
      </c>
      <c r="V399" s="41" t="s">
        <v>39</v>
      </c>
      <c r="W399" s="41" t="s">
        <v>40</v>
      </c>
      <c r="X399" s="41" t="s">
        <v>39</v>
      </c>
      <c r="Y399" s="34">
        <v>1500</v>
      </c>
      <c r="Z399" s="41" t="s">
        <v>2169</v>
      </c>
      <c r="AA399" s="22"/>
    </row>
    <row r="400" s="1" customFormat="1" ht="25" customHeight="1" spans="1:27">
      <c r="A400" s="22">
        <f>SUBTOTAL(103,$E$5:E400)+0</f>
        <v>396</v>
      </c>
      <c r="B400" s="41" t="s">
        <v>124</v>
      </c>
      <c r="C400" s="33" t="s">
        <v>1214</v>
      </c>
      <c r="D400" s="41" t="s">
        <v>2170</v>
      </c>
      <c r="E400" s="41" t="s">
        <v>1417</v>
      </c>
      <c r="F400" s="29" t="s">
        <v>1875</v>
      </c>
      <c r="G400" s="26" t="s">
        <v>827</v>
      </c>
      <c r="H400" s="26" t="s">
        <v>2171</v>
      </c>
      <c r="I400" s="29" t="s">
        <v>34</v>
      </c>
      <c r="J400" s="55" t="s">
        <v>1875</v>
      </c>
      <c r="K400" s="75" t="s">
        <v>827</v>
      </c>
      <c r="L400" s="76" t="s">
        <v>70</v>
      </c>
      <c r="M400" s="38" t="s">
        <v>34</v>
      </c>
      <c r="N400" s="22" t="s">
        <v>121</v>
      </c>
      <c r="O400" s="55" t="s">
        <v>2172</v>
      </c>
      <c r="P400" s="151">
        <v>44440</v>
      </c>
      <c r="Q400" s="151">
        <v>45474</v>
      </c>
      <c r="R400" s="103">
        <f>(DATEDIF(P400,Q400,"M"))/12</f>
        <v>2.83333333333333</v>
      </c>
      <c r="S400" s="108" t="s">
        <v>74</v>
      </c>
      <c r="T400" s="38" t="s">
        <v>75</v>
      </c>
      <c r="U400" s="38" t="s">
        <v>39</v>
      </c>
      <c r="V400" s="38" t="s">
        <v>39</v>
      </c>
      <c r="W400" s="38" t="s">
        <v>40</v>
      </c>
      <c r="X400" s="38" t="s">
        <v>39</v>
      </c>
      <c r="Y400" s="34">
        <v>3000</v>
      </c>
      <c r="Z400" s="41" t="s">
        <v>2173</v>
      </c>
      <c r="AA400" s="22"/>
    </row>
    <row r="401" s="1" customFormat="1" ht="25" customHeight="1" spans="1:27">
      <c r="A401" s="22">
        <f>SUBTOTAL(103,$E$5:E401)+0</f>
        <v>397</v>
      </c>
      <c r="B401" s="41" t="s">
        <v>124</v>
      </c>
      <c r="C401" s="33" t="s">
        <v>540</v>
      </c>
      <c r="D401" s="41" t="s">
        <v>2174</v>
      </c>
      <c r="E401" s="41" t="s">
        <v>1417</v>
      </c>
      <c r="F401" s="29" t="s">
        <v>2175</v>
      </c>
      <c r="G401" s="26" t="s">
        <v>963</v>
      </c>
      <c r="H401" s="26" t="s">
        <v>2176</v>
      </c>
      <c r="I401" s="29" t="s">
        <v>34</v>
      </c>
      <c r="J401" s="55" t="s">
        <v>2175</v>
      </c>
      <c r="K401" s="75" t="s">
        <v>963</v>
      </c>
      <c r="L401" s="76" t="s">
        <v>2177</v>
      </c>
      <c r="M401" s="38" t="s">
        <v>34</v>
      </c>
      <c r="N401" s="46" t="s">
        <v>71</v>
      </c>
      <c r="O401" s="75" t="s">
        <v>509</v>
      </c>
      <c r="P401" s="85">
        <v>44440</v>
      </c>
      <c r="Q401" s="85">
        <v>45536</v>
      </c>
      <c r="R401" s="103">
        <f>(DATEDIF(P401,Q401,"M"))/12</f>
        <v>3</v>
      </c>
      <c r="S401" s="108" t="s">
        <v>74</v>
      </c>
      <c r="T401" s="38" t="s">
        <v>75</v>
      </c>
      <c r="U401" s="38" t="s">
        <v>39</v>
      </c>
      <c r="V401" s="38" t="s">
        <v>39</v>
      </c>
      <c r="W401" s="38" t="s">
        <v>40</v>
      </c>
      <c r="X401" s="38" t="s">
        <v>39</v>
      </c>
      <c r="Y401" s="34">
        <v>3000</v>
      </c>
      <c r="Z401" s="41" t="s">
        <v>2178</v>
      </c>
      <c r="AA401" s="22"/>
    </row>
    <row r="402" s="1" customFormat="1" ht="25" customHeight="1" spans="1:27">
      <c r="A402" s="22">
        <f>SUBTOTAL(103,$E$5:E402)+0</f>
        <v>398</v>
      </c>
      <c r="B402" s="41" t="s">
        <v>124</v>
      </c>
      <c r="C402" s="33" t="s">
        <v>758</v>
      </c>
      <c r="D402" s="41" t="s">
        <v>2179</v>
      </c>
      <c r="E402" s="41" t="s">
        <v>1417</v>
      </c>
      <c r="F402" s="29" t="s">
        <v>2180</v>
      </c>
      <c r="G402" s="26" t="s">
        <v>1612</v>
      </c>
      <c r="H402" s="26" t="s">
        <v>2181</v>
      </c>
      <c r="I402" s="29" t="s">
        <v>34</v>
      </c>
      <c r="J402" s="55" t="s">
        <v>2180</v>
      </c>
      <c r="K402" s="75" t="s">
        <v>1612</v>
      </c>
      <c r="L402" s="76" t="s">
        <v>412</v>
      </c>
      <c r="M402" s="38" t="s">
        <v>34</v>
      </c>
      <c r="N402" s="22" t="s">
        <v>121</v>
      </c>
      <c r="O402" s="55" t="s">
        <v>2172</v>
      </c>
      <c r="P402" s="151">
        <v>44440</v>
      </c>
      <c r="Q402" s="151">
        <v>45474</v>
      </c>
      <c r="R402" s="103">
        <f>(DATEDIF(P402,Q402,"M"))/12</f>
        <v>2.83333333333333</v>
      </c>
      <c r="S402" s="108" t="s">
        <v>74</v>
      </c>
      <c r="T402" s="38" t="s">
        <v>75</v>
      </c>
      <c r="U402" s="38" t="s">
        <v>39</v>
      </c>
      <c r="V402" s="38" t="s">
        <v>39</v>
      </c>
      <c r="W402" s="38" t="s">
        <v>40</v>
      </c>
      <c r="X402" s="38" t="s">
        <v>39</v>
      </c>
      <c r="Y402" s="34">
        <v>3000</v>
      </c>
      <c r="Z402" s="41" t="s">
        <v>2182</v>
      </c>
      <c r="AA402" s="22"/>
    </row>
    <row r="403" s="1" customFormat="1" ht="25" customHeight="1" spans="1:27">
      <c r="A403" s="22">
        <f>SUBTOTAL(103,$E$5:E403)+0</f>
        <v>399</v>
      </c>
      <c r="B403" s="34" t="s">
        <v>124</v>
      </c>
      <c r="C403" s="33" t="s">
        <v>446</v>
      </c>
      <c r="D403" s="41" t="s">
        <v>2183</v>
      </c>
      <c r="E403" s="41" t="s">
        <v>1417</v>
      </c>
      <c r="F403" s="29" t="s">
        <v>2184</v>
      </c>
      <c r="G403" s="26" t="s">
        <v>2185</v>
      </c>
      <c r="H403" s="26" t="s">
        <v>2186</v>
      </c>
      <c r="I403" s="29" t="s">
        <v>34</v>
      </c>
      <c r="J403" s="41" t="s">
        <v>2184</v>
      </c>
      <c r="K403" s="75" t="s">
        <v>2185</v>
      </c>
      <c r="L403" s="76" t="s">
        <v>2187</v>
      </c>
      <c r="M403" s="38" t="s">
        <v>34</v>
      </c>
      <c r="N403" s="46" t="s">
        <v>71</v>
      </c>
      <c r="O403" s="41" t="s">
        <v>579</v>
      </c>
      <c r="P403" s="89">
        <v>44805</v>
      </c>
      <c r="Q403" s="89">
        <v>45839</v>
      </c>
      <c r="R403" s="103">
        <f>(DATEDIF(P403,Q403,"M"))/12</f>
        <v>2.83333333333333</v>
      </c>
      <c r="S403" s="108" t="s">
        <v>74</v>
      </c>
      <c r="T403" s="38" t="s">
        <v>75</v>
      </c>
      <c r="U403" s="38" t="s">
        <v>39</v>
      </c>
      <c r="V403" s="38" t="s">
        <v>39</v>
      </c>
      <c r="W403" s="38" t="s">
        <v>40</v>
      </c>
      <c r="X403" s="38" t="s">
        <v>39</v>
      </c>
      <c r="Y403" s="34">
        <v>3000</v>
      </c>
      <c r="Z403" s="41" t="s">
        <v>2188</v>
      </c>
      <c r="AA403" s="22"/>
    </row>
    <row r="404" s="1" customFormat="1" ht="25" customHeight="1" spans="1:27">
      <c r="A404" s="22">
        <f>SUBTOTAL(103,$E$5:E404)+0</f>
        <v>400</v>
      </c>
      <c r="B404" s="57" t="s">
        <v>124</v>
      </c>
      <c r="C404" s="30" t="s">
        <v>1449</v>
      </c>
      <c r="D404" s="58" t="s">
        <v>2189</v>
      </c>
      <c r="E404" s="59" t="s">
        <v>1417</v>
      </c>
      <c r="F404" s="29"/>
      <c r="G404" s="26"/>
      <c r="H404" s="26"/>
      <c r="I404" s="29"/>
      <c r="J404" s="96" t="s">
        <v>2190</v>
      </c>
      <c r="K404" s="75" t="s">
        <v>665</v>
      </c>
      <c r="L404" s="76" t="s">
        <v>2191</v>
      </c>
      <c r="M404" s="30" t="s">
        <v>110</v>
      </c>
      <c r="N404" s="55" t="s">
        <v>143</v>
      </c>
      <c r="O404" s="26" t="s">
        <v>996</v>
      </c>
      <c r="P404" s="78">
        <v>45170</v>
      </c>
      <c r="Q404" s="78">
        <v>46569</v>
      </c>
      <c r="R404" s="103">
        <f>(DATEDIF(P404,Q404,"M"))/12</f>
        <v>3.83333333333333</v>
      </c>
      <c r="S404" s="79" t="s">
        <v>37</v>
      </c>
      <c r="T404" s="119" t="s">
        <v>38</v>
      </c>
      <c r="U404" s="108" t="s">
        <v>39</v>
      </c>
      <c r="V404" s="109" t="s">
        <v>39</v>
      </c>
      <c r="W404" s="30" t="s">
        <v>40</v>
      </c>
      <c r="X404" s="107" t="s">
        <v>39</v>
      </c>
      <c r="Y404" s="34">
        <v>1500</v>
      </c>
      <c r="Z404" s="41" t="s">
        <v>2192</v>
      </c>
      <c r="AA404" s="96"/>
    </row>
    <row r="405" s="1" customFormat="1" ht="25" customHeight="1" spans="1:27">
      <c r="A405" s="22">
        <f>SUBTOTAL(103,$E$5:E405)+0</f>
        <v>401</v>
      </c>
      <c r="B405" s="57" t="s">
        <v>124</v>
      </c>
      <c r="C405" s="30" t="s">
        <v>1204</v>
      </c>
      <c r="D405" s="58" t="s">
        <v>2193</v>
      </c>
      <c r="E405" s="59" t="s">
        <v>1417</v>
      </c>
      <c r="F405" s="29"/>
      <c r="G405" s="26"/>
      <c r="H405" s="26"/>
      <c r="I405" s="29"/>
      <c r="J405" s="96" t="s">
        <v>2194</v>
      </c>
      <c r="K405" s="75" t="s">
        <v>2195</v>
      </c>
      <c r="L405" s="76" t="s">
        <v>2196</v>
      </c>
      <c r="M405" s="30" t="s">
        <v>59</v>
      </c>
      <c r="N405" s="55" t="s">
        <v>93</v>
      </c>
      <c r="O405" s="26" t="s">
        <v>2197</v>
      </c>
      <c r="P405" s="78">
        <v>45170</v>
      </c>
      <c r="Q405" s="78">
        <v>46569</v>
      </c>
      <c r="R405" s="103">
        <f>(DATEDIF(P405,Q405,"M"))/12</f>
        <v>3.83333333333333</v>
      </c>
      <c r="S405" s="79" t="s">
        <v>37</v>
      </c>
      <c r="T405" s="119" t="s">
        <v>38</v>
      </c>
      <c r="U405" s="108" t="s">
        <v>39</v>
      </c>
      <c r="V405" s="109" t="s">
        <v>39</v>
      </c>
      <c r="W405" s="30" t="s">
        <v>40</v>
      </c>
      <c r="X405" s="107" t="s">
        <v>39</v>
      </c>
      <c r="Y405" s="34">
        <v>1500</v>
      </c>
      <c r="Z405" s="41" t="s">
        <v>2198</v>
      </c>
      <c r="AA405" s="96"/>
    </row>
    <row r="406" s="1" customFormat="1" ht="25" customHeight="1" spans="1:27">
      <c r="A406" s="22">
        <f>SUBTOTAL(103,$E$5:E406)+0</f>
        <v>402</v>
      </c>
      <c r="B406" s="24" t="s">
        <v>124</v>
      </c>
      <c r="C406" s="53" t="s">
        <v>1119</v>
      </c>
      <c r="D406" s="24" t="s">
        <v>2199</v>
      </c>
      <c r="E406" s="24" t="s">
        <v>1417</v>
      </c>
      <c r="F406" s="51" t="s">
        <v>2200</v>
      </c>
      <c r="G406" s="26" t="s">
        <v>2201</v>
      </c>
      <c r="H406" s="26" t="s">
        <v>2202</v>
      </c>
      <c r="I406" s="40" t="s">
        <v>34</v>
      </c>
      <c r="J406" s="40"/>
      <c r="K406" s="75"/>
      <c r="L406" s="76"/>
      <c r="M406" s="40"/>
      <c r="N406" s="40" t="s">
        <v>121</v>
      </c>
      <c r="O406" s="51" t="s">
        <v>835</v>
      </c>
      <c r="P406" s="84">
        <v>44075</v>
      </c>
      <c r="Q406" s="84">
        <v>45108</v>
      </c>
      <c r="R406" s="103">
        <f>(DATEDIF(P406,Q406,"M"))/12</f>
        <v>2.83333333333333</v>
      </c>
      <c r="S406" s="114" t="s">
        <v>74</v>
      </c>
      <c r="T406" s="40" t="s">
        <v>75</v>
      </c>
      <c r="U406" s="40" t="s">
        <v>39</v>
      </c>
      <c r="V406" s="40" t="s">
        <v>39</v>
      </c>
      <c r="W406" s="40" t="s">
        <v>40</v>
      </c>
      <c r="X406" s="40" t="s">
        <v>39</v>
      </c>
      <c r="Y406" s="34">
        <v>1500</v>
      </c>
      <c r="Z406" s="41" t="s">
        <v>2203</v>
      </c>
      <c r="AA406" s="37"/>
    </row>
    <row r="407" s="1" customFormat="1" ht="25" customHeight="1" spans="1:27">
      <c r="A407" s="22">
        <f>SUBTOTAL(103,$E$5:E407)+0</f>
        <v>403</v>
      </c>
      <c r="B407" s="24" t="s">
        <v>124</v>
      </c>
      <c r="C407" s="53" t="s">
        <v>690</v>
      </c>
      <c r="D407" s="24" t="s">
        <v>2204</v>
      </c>
      <c r="E407" s="24" t="s">
        <v>1417</v>
      </c>
      <c r="F407" s="24" t="s">
        <v>2205</v>
      </c>
      <c r="G407" s="26" t="s">
        <v>807</v>
      </c>
      <c r="H407" s="26" t="s">
        <v>2206</v>
      </c>
      <c r="I407" s="40" t="s">
        <v>34</v>
      </c>
      <c r="J407" s="40"/>
      <c r="K407" s="75"/>
      <c r="L407" s="76"/>
      <c r="M407" s="40"/>
      <c r="N407" s="40" t="s">
        <v>71</v>
      </c>
      <c r="O407" s="87" t="s">
        <v>253</v>
      </c>
      <c r="P407" s="134">
        <v>44105</v>
      </c>
      <c r="Q407" s="90">
        <v>45108</v>
      </c>
      <c r="R407" s="103">
        <f>(DATEDIF(P407,Q407,"M"))/12</f>
        <v>2.75</v>
      </c>
      <c r="S407" s="114" t="s">
        <v>74</v>
      </c>
      <c r="T407" s="40" t="s">
        <v>75</v>
      </c>
      <c r="U407" s="40" t="s">
        <v>39</v>
      </c>
      <c r="V407" s="40" t="s">
        <v>39</v>
      </c>
      <c r="W407" s="40" t="s">
        <v>40</v>
      </c>
      <c r="X407" s="40" t="s">
        <v>39</v>
      </c>
      <c r="Y407" s="34">
        <v>1500</v>
      </c>
      <c r="Z407" s="41" t="s">
        <v>2207</v>
      </c>
      <c r="AA407" s="37"/>
    </row>
    <row r="408" s="1" customFormat="1" ht="25" customHeight="1" spans="1:27">
      <c r="A408" s="22">
        <f>SUBTOTAL(103,$E$5:E408)+0</f>
        <v>404</v>
      </c>
      <c r="B408" s="24" t="s">
        <v>124</v>
      </c>
      <c r="C408" s="53" t="s">
        <v>2208</v>
      </c>
      <c r="D408" s="24" t="s">
        <v>2209</v>
      </c>
      <c r="E408" s="24" t="s">
        <v>1417</v>
      </c>
      <c r="F408" s="51" t="s">
        <v>2210</v>
      </c>
      <c r="G408" s="26" t="s">
        <v>1004</v>
      </c>
      <c r="H408" s="26" t="s">
        <v>2211</v>
      </c>
      <c r="I408" s="40" t="s">
        <v>34</v>
      </c>
      <c r="J408" s="40"/>
      <c r="K408" s="75"/>
      <c r="L408" s="76"/>
      <c r="M408" s="40"/>
      <c r="N408" s="134" t="s">
        <v>111</v>
      </c>
      <c r="O408" s="24" t="s">
        <v>2212</v>
      </c>
      <c r="P408" s="131">
        <v>44805</v>
      </c>
      <c r="Q408" s="166">
        <v>45839</v>
      </c>
      <c r="R408" s="103">
        <f>(DATEDIF(P408,Q408,"M"))/12</f>
        <v>2.83333333333333</v>
      </c>
      <c r="S408" s="24" t="s">
        <v>37</v>
      </c>
      <c r="T408" s="47" t="s">
        <v>38</v>
      </c>
      <c r="U408" s="40" t="s">
        <v>39</v>
      </c>
      <c r="V408" s="40" t="s">
        <v>40</v>
      </c>
      <c r="W408" s="40" t="s">
        <v>39</v>
      </c>
      <c r="X408" s="40" t="s">
        <v>39</v>
      </c>
      <c r="Y408" s="34">
        <v>1500</v>
      </c>
      <c r="Z408" s="41" t="s">
        <v>2213</v>
      </c>
      <c r="AA408" s="37"/>
    </row>
    <row r="409" s="1" customFormat="1" ht="25" customHeight="1" spans="1:27">
      <c r="A409" s="22">
        <f>SUBTOTAL(103,$E$5:E409)+0</f>
        <v>405</v>
      </c>
      <c r="B409" s="22" t="s">
        <v>42</v>
      </c>
      <c r="C409" s="22" t="s">
        <v>43</v>
      </c>
      <c r="D409" s="48" t="s">
        <v>2214</v>
      </c>
      <c r="E409" s="39" t="s">
        <v>1210</v>
      </c>
      <c r="F409" s="29"/>
      <c r="G409" s="26"/>
      <c r="H409" s="26"/>
      <c r="I409" s="29"/>
      <c r="J409" s="22" t="s">
        <v>2215</v>
      </c>
      <c r="K409" s="75" t="s">
        <v>1304</v>
      </c>
      <c r="L409" s="76" t="s">
        <v>2216</v>
      </c>
      <c r="M409" s="82" t="s">
        <v>50</v>
      </c>
      <c r="N409" s="55" t="s">
        <v>1534</v>
      </c>
      <c r="O409" s="26" t="s">
        <v>112</v>
      </c>
      <c r="P409" s="78">
        <v>45170</v>
      </c>
      <c r="Q409" s="78">
        <v>46205</v>
      </c>
      <c r="R409" s="103">
        <f>(DATEDIF(P409,Q409,"M"))/12</f>
        <v>2.83333333333333</v>
      </c>
      <c r="S409" s="22" t="s">
        <v>37</v>
      </c>
      <c r="T409" s="22" t="s">
        <v>38</v>
      </c>
      <c r="U409" s="33" t="s">
        <v>39</v>
      </c>
      <c r="V409" s="22" t="s">
        <v>39</v>
      </c>
      <c r="W409" s="27" t="s">
        <v>39</v>
      </c>
      <c r="X409" s="22" t="s">
        <v>39</v>
      </c>
      <c r="Y409" s="34">
        <v>1500</v>
      </c>
      <c r="Z409" s="41" t="s">
        <v>2217</v>
      </c>
      <c r="AA409" s="22"/>
    </row>
    <row r="410" s="1" customFormat="1" ht="25" customHeight="1" spans="1:27">
      <c r="A410" s="22">
        <f>SUBTOTAL(103,$E$5:E410)+0</f>
        <v>406</v>
      </c>
      <c r="B410" s="34" t="s">
        <v>124</v>
      </c>
      <c r="C410" s="34" t="s">
        <v>684</v>
      </c>
      <c r="D410" s="41" t="s">
        <v>2218</v>
      </c>
      <c r="E410" s="41" t="s">
        <v>1210</v>
      </c>
      <c r="F410" s="29" t="s">
        <v>2135</v>
      </c>
      <c r="G410" s="26" t="s">
        <v>665</v>
      </c>
      <c r="H410" s="26" t="s">
        <v>2219</v>
      </c>
      <c r="I410" s="29" t="s">
        <v>34</v>
      </c>
      <c r="J410" s="22" t="s">
        <v>2135</v>
      </c>
      <c r="K410" s="75" t="s">
        <v>665</v>
      </c>
      <c r="L410" s="76" t="s">
        <v>442</v>
      </c>
      <c r="M410" s="82" t="s">
        <v>34</v>
      </c>
      <c r="N410" s="55" t="s">
        <v>2220</v>
      </c>
      <c r="O410" s="26" t="s">
        <v>436</v>
      </c>
      <c r="P410" s="78">
        <v>44805</v>
      </c>
      <c r="Q410" s="78">
        <v>45839</v>
      </c>
      <c r="R410" s="103">
        <f>(DATEDIF(P410,Q410,"M"))/12</f>
        <v>2.83333333333333</v>
      </c>
      <c r="S410" s="41" t="s">
        <v>37</v>
      </c>
      <c r="T410" s="41" t="s">
        <v>38</v>
      </c>
      <c r="U410" s="33" t="s">
        <v>39</v>
      </c>
      <c r="V410" s="28" t="s">
        <v>39</v>
      </c>
      <c r="W410" s="28" t="s">
        <v>40</v>
      </c>
      <c r="X410" s="28" t="s">
        <v>39</v>
      </c>
      <c r="Y410" s="34">
        <v>3000</v>
      </c>
      <c r="Z410" s="41" t="s">
        <v>2207</v>
      </c>
      <c r="AA410" s="124"/>
    </row>
    <row r="411" s="1" customFormat="1" ht="25" customHeight="1" spans="1:27">
      <c r="A411" s="22">
        <f>SUBTOTAL(103,$E$5:E411)+0</f>
        <v>407</v>
      </c>
      <c r="B411" s="28" t="s">
        <v>124</v>
      </c>
      <c r="C411" s="34" t="s">
        <v>1214</v>
      </c>
      <c r="D411" s="158" t="s">
        <v>2221</v>
      </c>
      <c r="E411" s="158" t="s">
        <v>1210</v>
      </c>
      <c r="F411" s="29" t="s">
        <v>2222</v>
      </c>
      <c r="G411" s="26" t="s">
        <v>847</v>
      </c>
      <c r="H411" s="26" t="s">
        <v>2223</v>
      </c>
      <c r="I411" s="29" t="s">
        <v>34</v>
      </c>
      <c r="J411" s="22" t="s">
        <v>2222</v>
      </c>
      <c r="K411" s="75" t="s">
        <v>847</v>
      </c>
      <c r="L411" s="76" t="s">
        <v>2177</v>
      </c>
      <c r="M411" s="82" t="s">
        <v>34</v>
      </c>
      <c r="N411" s="55" t="s">
        <v>591</v>
      </c>
      <c r="O411" s="26" t="s">
        <v>756</v>
      </c>
      <c r="P411" s="78">
        <v>44805</v>
      </c>
      <c r="Q411" s="78">
        <v>45839</v>
      </c>
      <c r="R411" s="103">
        <f>(DATEDIF(P411,Q411,"M"))/12</f>
        <v>2.83333333333333</v>
      </c>
      <c r="S411" s="118" t="s">
        <v>37</v>
      </c>
      <c r="T411" s="34" t="s">
        <v>38</v>
      </c>
      <c r="U411" s="33" t="s">
        <v>39</v>
      </c>
      <c r="V411" s="28" t="s">
        <v>39</v>
      </c>
      <c r="W411" s="28" t="s">
        <v>40</v>
      </c>
      <c r="X411" s="28" t="s">
        <v>39</v>
      </c>
      <c r="Y411" s="34">
        <v>3000</v>
      </c>
      <c r="Z411" s="41" t="s">
        <v>2217</v>
      </c>
      <c r="AA411" s="124"/>
    </row>
    <row r="412" s="1" customFormat="1" ht="25" customHeight="1" spans="1:27">
      <c r="A412" s="22">
        <f>SUBTOTAL(103,$E$5:E412)+0</f>
        <v>408</v>
      </c>
      <c r="B412" s="28" t="s">
        <v>124</v>
      </c>
      <c r="C412" s="34" t="s">
        <v>125</v>
      </c>
      <c r="D412" s="41" t="s">
        <v>2224</v>
      </c>
      <c r="E412" s="41" t="s">
        <v>1210</v>
      </c>
      <c r="F412" s="29" t="s">
        <v>2225</v>
      </c>
      <c r="G412" s="26" t="s">
        <v>450</v>
      </c>
      <c r="H412" s="26" t="s">
        <v>2226</v>
      </c>
      <c r="I412" s="29" t="s">
        <v>34</v>
      </c>
      <c r="J412" s="22" t="s">
        <v>2225</v>
      </c>
      <c r="K412" s="75" t="s">
        <v>450</v>
      </c>
      <c r="L412" s="76" t="s">
        <v>1596</v>
      </c>
      <c r="M412" s="82" t="s">
        <v>34</v>
      </c>
      <c r="N412" s="55" t="s">
        <v>1089</v>
      </c>
      <c r="O412" s="26" t="s">
        <v>2227</v>
      </c>
      <c r="P412" s="78">
        <v>44805</v>
      </c>
      <c r="Q412" s="78">
        <v>45839</v>
      </c>
      <c r="R412" s="103">
        <f>(DATEDIF(P412,Q412,"M"))/12</f>
        <v>2.83333333333333</v>
      </c>
      <c r="S412" s="118" t="s">
        <v>37</v>
      </c>
      <c r="T412" s="34" t="s">
        <v>38</v>
      </c>
      <c r="U412" s="33" t="s">
        <v>39</v>
      </c>
      <c r="V412" s="28" t="s">
        <v>39</v>
      </c>
      <c r="W412" s="28" t="s">
        <v>40</v>
      </c>
      <c r="X412" s="28" t="s">
        <v>39</v>
      </c>
      <c r="Y412" s="34">
        <v>3000</v>
      </c>
      <c r="Z412" s="41" t="s">
        <v>2228</v>
      </c>
      <c r="AA412" s="124"/>
    </row>
    <row r="413" s="1" customFormat="1" ht="25" customHeight="1" spans="1:27">
      <c r="A413" s="22">
        <f>SUBTOTAL(103,$E$5:E413)+0</f>
        <v>409</v>
      </c>
      <c r="B413" s="34" t="s">
        <v>124</v>
      </c>
      <c r="C413" s="34" t="s">
        <v>698</v>
      </c>
      <c r="D413" s="41" t="s">
        <v>2229</v>
      </c>
      <c r="E413" s="41" t="s">
        <v>1210</v>
      </c>
      <c r="F413" s="29" t="s">
        <v>2230</v>
      </c>
      <c r="G413" s="26" t="s">
        <v>2231</v>
      </c>
      <c r="H413" s="26" t="s">
        <v>2232</v>
      </c>
      <c r="I413" s="29" t="s">
        <v>34</v>
      </c>
      <c r="J413" s="22" t="s">
        <v>2230</v>
      </c>
      <c r="K413" s="75" t="s">
        <v>2231</v>
      </c>
      <c r="L413" s="76" t="s">
        <v>452</v>
      </c>
      <c r="M413" s="82" t="s">
        <v>34</v>
      </c>
      <c r="N413" s="55" t="s">
        <v>780</v>
      </c>
      <c r="O413" s="26" t="s">
        <v>316</v>
      </c>
      <c r="P413" s="78">
        <v>44805</v>
      </c>
      <c r="Q413" s="78">
        <v>45839</v>
      </c>
      <c r="R413" s="103">
        <f>(DATEDIF(P413,Q413,"M"))/12</f>
        <v>2.83333333333333</v>
      </c>
      <c r="S413" s="141" t="s">
        <v>37</v>
      </c>
      <c r="T413" s="34" t="s">
        <v>38</v>
      </c>
      <c r="U413" s="33" t="s">
        <v>39</v>
      </c>
      <c r="V413" s="28" t="s">
        <v>39</v>
      </c>
      <c r="W413" s="28" t="s">
        <v>40</v>
      </c>
      <c r="X413" s="28" t="s">
        <v>39</v>
      </c>
      <c r="Y413" s="34">
        <v>3000</v>
      </c>
      <c r="Z413" s="41" t="s">
        <v>2233</v>
      </c>
      <c r="AA413" s="124"/>
    </row>
    <row r="414" s="1" customFormat="1" ht="25" customHeight="1" spans="1:27">
      <c r="A414" s="22">
        <f>SUBTOTAL(103,$E$5:E414)+0</f>
        <v>410</v>
      </c>
      <c r="B414" s="34" t="s">
        <v>124</v>
      </c>
      <c r="C414" s="34" t="s">
        <v>1044</v>
      </c>
      <c r="D414" s="42" t="s">
        <v>2234</v>
      </c>
      <c r="E414" s="42" t="s">
        <v>1210</v>
      </c>
      <c r="F414" s="29" t="s">
        <v>1136</v>
      </c>
      <c r="G414" s="26" t="s">
        <v>847</v>
      </c>
      <c r="H414" s="26" t="s">
        <v>2235</v>
      </c>
      <c r="I414" s="29" t="s">
        <v>34</v>
      </c>
      <c r="J414" s="22" t="s">
        <v>1136</v>
      </c>
      <c r="K414" s="75" t="s">
        <v>847</v>
      </c>
      <c r="L414" s="76" t="s">
        <v>2143</v>
      </c>
      <c r="M414" s="82" t="s">
        <v>34</v>
      </c>
      <c r="N414" s="55" t="s">
        <v>2236</v>
      </c>
      <c r="O414" s="26" t="s">
        <v>878</v>
      </c>
      <c r="P414" s="78">
        <v>44440</v>
      </c>
      <c r="Q414" s="78">
        <v>45474</v>
      </c>
      <c r="R414" s="103">
        <f>(DATEDIF(P414,Q414,"M"))/12</f>
        <v>2.83333333333333</v>
      </c>
      <c r="S414" s="113" t="s">
        <v>37</v>
      </c>
      <c r="T414" s="41" t="s">
        <v>38</v>
      </c>
      <c r="U414" s="33" t="s">
        <v>39</v>
      </c>
      <c r="V414" s="28" t="s">
        <v>40</v>
      </c>
      <c r="W414" s="28" t="s">
        <v>39</v>
      </c>
      <c r="X414" s="28" t="s">
        <v>39</v>
      </c>
      <c r="Y414" s="34">
        <v>3000</v>
      </c>
      <c r="Z414" s="41" t="s">
        <v>2237</v>
      </c>
      <c r="AA414" s="124"/>
    </row>
    <row r="415" s="1" customFormat="1" ht="25" customHeight="1" spans="1:27">
      <c r="A415" s="22">
        <f>SUBTOTAL(103,$E$5:E415)+0</f>
        <v>411</v>
      </c>
      <c r="B415" s="34" t="s">
        <v>124</v>
      </c>
      <c r="C415" s="34" t="s">
        <v>540</v>
      </c>
      <c r="D415" s="34" t="s">
        <v>2238</v>
      </c>
      <c r="E415" s="34" t="s">
        <v>1210</v>
      </c>
      <c r="F415" s="29" t="s">
        <v>2239</v>
      </c>
      <c r="G415" s="26" t="s">
        <v>1144</v>
      </c>
      <c r="H415" s="26" t="s">
        <v>2240</v>
      </c>
      <c r="I415" s="29" t="s">
        <v>34</v>
      </c>
      <c r="J415" s="22" t="s">
        <v>2239</v>
      </c>
      <c r="K415" s="75" t="s">
        <v>1144</v>
      </c>
      <c r="L415" s="76" t="s">
        <v>463</v>
      </c>
      <c r="M415" s="82" t="s">
        <v>34</v>
      </c>
      <c r="N415" s="55" t="s">
        <v>796</v>
      </c>
      <c r="O415" s="26" t="s">
        <v>2241</v>
      </c>
      <c r="P415" s="78">
        <v>44440</v>
      </c>
      <c r="Q415" s="78">
        <v>45839</v>
      </c>
      <c r="R415" s="103">
        <f>(DATEDIF(P415,Q415,"M"))/12</f>
        <v>3.83333333333333</v>
      </c>
      <c r="S415" s="141" t="s">
        <v>37</v>
      </c>
      <c r="T415" s="55" t="s">
        <v>38</v>
      </c>
      <c r="U415" s="33" t="s">
        <v>39</v>
      </c>
      <c r="V415" s="28" t="s">
        <v>39</v>
      </c>
      <c r="W415" s="28" t="s">
        <v>40</v>
      </c>
      <c r="X415" s="28" t="s">
        <v>39</v>
      </c>
      <c r="Y415" s="34">
        <v>3000</v>
      </c>
      <c r="Z415" s="41" t="s">
        <v>2242</v>
      </c>
      <c r="AA415" s="124"/>
    </row>
    <row r="416" s="1" customFormat="1" ht="25" customHeight="1" spans="1:27">
      <c r="A416" s="22">
        <f>SUBTOTAL(103,$E$5:E416)+0</f>
        <v>412</v>
      </c>
      <c r="B416" s="34" t="s">
        <v>124</v>
      </c>
      <c r="C416" s="34" t="s">
        <v>698</v>
      </c>
      <c r="D416" s="34" t="s">
        <v>2243</v>
      </c>
      <c r="E416" s="34" t="s">
        <v>1210</v>
      </c>
      <c r="F416" s="29" t="s">
        <v>2244</v>
      </c>
      <c r="G416" s="26" t="s">
        <v>2245</v>
      </c>
      <c r="H416" s="26" t="s">
        <v>2246</v>
      </c>
      <c r="I416" s="29" t="s">
        <v>34</v>
      </c>
      <c r="J416" s="22" t="s">
        <v>1734</v>
      </c>
      <c r="K416" s="75" t="s">
        <v>1004</v>
      </c>
      <c r="L416" s="76" t="s">
        <v>1736</v>
      </c>
      <c r="M416" s="82" t="s">
        <v>59</v>
      </c>
      <c r="N416" s="55" t="s">
        <v>2247</v>
      </c>
      <c r="O416" s="26" t="s">
        <v>2248</v>
      </c>
      <c r="P416" s="78">
        <v>44440</v>
      </c>
      <c r="Q416" s="78">
        <v>45474</v>
      </c>
      <c r="R416" s="103">
        <f>(DATEDIF(P416,Q416,"M"))/12</f>
        <v>2.83333333333333</v>
      </c>
      <c r="S416" s="118" t="s">
        <v>37</v>
      </c>
      <c r="T416" s="34" t="s">
        <v>38</v>
      </c>
      <c r="U416" s="33" t="s">
        <v>39</v>
      </c>
      <c r="V416" s="28" t="s">
        <v>39</v>
      </c>
      <c r="W416" s="28" t="s">
        <v>40</v>
      </c>
      <c r="X416" s="28" t="s">
        <v>39</v>
      </c>
      <c r="Y416" s="34">
        <v>3000</v>
      </c>
      <c r="Z416" s="41" t="s">
        <v>1839</v>
      </c>
      <c r="AA416" s="22"/>
    </row>
    <row r="417" s="1" customFormat="1" ht="25" customHeight="1" spans="1:27">
      <c r="A417" s="22">
        <f>SUBTOTAL(103,$E$5:E417)+0</f>
        <v>413</v>
      </c>
      <c r="B417" s="34" t="s">
        <v>124</v>
      </c>
      <c r="C417" s="34" t="s">
        <v>698</v>
      </c>
      <c r="D417" s="34" t="s">
        <v>2249</v>
      </c>
      <c r="E417" s="34" t="s">
        <v>1210</v>
      </c>
      <c r="F417" s="29" t="s">
        <v>1104</v>
      </c>
      <c r="G417" s="26" t="s">
        <v>693</v>
      </c>
      <c r="H417" s="26" t="s">
        <v>1105</v>
      </c>
      <c r="I417" s="29" t="s">
        <v>34</v>
      </c>
      <c r="J417" s="22" t="s">
        <v>1104</v>
      </c>
      <c r="K417" s="75" t="s">
        <v>693</v>
      </c>
      <c r="L417" s="76" t="s">
        <v>1892</v>
      </c>
      <c r="M417" s="82" t="s">
        <v>59</v>
      </c>
      <c r="N417" s="55" t="s">
        <v>93</v>
      </c>
      <c r="O417" s="26" t="s">
        <v>2250</v>
      </c>
      <c r="P417" s="78">
        <v>44440</v>
      </c>
      <c r="Q417" s="78">
        <v>45839</v>
      </c>
      <c r="R417" s="103">
        <f>(DATEDIF(P417,Q417,"M"))/12</f>
        <v>3.83333333333333</v>
      </c>
      <c r="S417" s="118" t="s">
        <v>37</v>
      </c>
      <c r="T417" s="34" t="s">
        <v>38</v>
      </c>
      <c r="U417" s="33" t="s">
        <v>39</v>
      </c>
      <c r="V417" s="28" t="s">
        <v>39</v>
      </c>
      <c r="W417" s="28" t="s">
        <v>40</v>
      </c>
      <c r="X417" s="28" t="s">
        <v>39</v>
      </c>
      <c r="Y417" s="34">
        <v>3000</v>
      </c>
      <c r="Z417" s="41" t="s">
        <v>1107</v>
      </c>
      <c r="AA417" s="22"/>
    </row>
    <row r="418" s="1" customFormat="1" ht="25" customHeight="1" spans="1:27">
      <c r="A418" s="22">
        <f>SUBTOTAL(103,$E$5:E418)+0</f>
        <v>414</v>
      </c>
      <c r="B418" s="41" t="s">
        <v>124</v>
      </c>
      <c r="C418" s="22" t="s">
        <v>239</v>
      </c>
      <c r="D418" s="147" t="s">
        <v>2251</v>
      </c>
      <c r="E418" s="148" t="s">
        <v>1210</v>
      </c>
      <c r="F418" s="29"/>
      <c r="G418" s="26"/>
      <c r="H418" s="26"/>
      <c r="I418" s="29"/>
      <c r="J418" s="22" t="s">
        <v>1171</v>
      </c>
      <c r="K418" s="75" t="s">
        <v>1988</v>
      </c>
      <c r="L418" s="76" t="s">
        <v>675</v>
      </c>
      <c r="M418" s="82" t="s">
        <v>59</v>
      </c>
      <c r="N418" s="46" t="s">
        <v>71</v>
      </c>
      <c r="O418" s="147" t="s">
        <v>495</v>
      </c>
      <c r="P418" s="94">
        <v>45170</v>
      </c>
      <c r="Q418" s="94">
        <v>46210</v>
      </c>
      <c r="R418" s="103">
        <f>(DATEDIF(P418,Q418,"M"))/12</f>
        <v>2.83333333333333</v>
      </c>
      <c r="S418" s="41" t="s">
        <v>74</v>
      </c>
      <c r="T418" s="41" t="s">
        <v>75</v>
      </c>
      <c r="U418" s="33" t="s">
        <v>39</v>
      </c>
      <c r="V418" s="41" t="s">
        <v>39</v>
      </c>
      <c r="W418" s="41" t="s">
        <v>40</v>
      </c>
      <c r="X418" s="41" t="s">
        <v>39</v>
      </c>
      <c r="Y418" s="34">
        <v>1500</v>
      </c>
      <c r="Z418" s="41" t="s">
        <v>2252</v>
      </c>
      <c r="AA418" s="22"/>
    </row>
    <row r="419" s="1" customFormat="1" ht="25" customHeight="1" spans="1:27">
      <c r="A419" s="22">
        <f>SUBTOTAL(103,$E$5:E419)+0</f>
        <v>415</v>
      </c>
      <c r="B419" s="41" t="s">
        <v>124</v>
      </c>
      <c r="C419" s="22" t="s">
        <v>863</v>
      </c>
      <c r="D419" s="28" t="s">
        <v>2253</v>
      </c>
      <c r="E419" s="50" t="s">
        <v>1210</v>
      </c>
      <c r="F419" s="29" t="s">
        <v>2254</v>
      </c>
      <c r="G419" s="26" t="s">
        <v>735</v>
      </c>
      <c r="H419" s="26" t="s">
        <v>2255</v>
      </c>
      <c r="I419" s="29" t="s">
        <v>34</v>
      </c>
      <c r="J419" s="22" t="s">
        <v>2254</v>
      </c>
      <c r="K419" s="75" t="s">
        <v>735</v>
      </c>
      <c r="L419" s="76" t="s">
        <v>1757</v>
      </c>
      <c r="M419" s="82" t="s">
        <v>59</v>
      </c>
      <c r="N419" s="55" t="s">
        <v>111</v>
      </c>
      <c r="O419" s="26" t="s">
        <v>2256</v>
      </c>
      <c r="P419" s="78">
        <v>45170</v>
      </c>
      <c r="Q419" s="78">
        <v>46569</v>
      </c>
      <c r="R419" s="103">
        <f>(DATEDIF(P419,Q419,"M"))/12</f>
        <v>3.83333333333333</v>
      </c>
      <c r="S419" s="41" t="s">
        <v>37</v>
      </c>
      <c r="T419" s="41" t="s">
        <v>38</v>
      </c>
      <c r="U419" s="33" t="s">
        <v>39</v>
      </c>
      <c r="V419" s="41" t="s">
        <v>39</v>
      </c>
      <c r="W419" s="41" t="s">
        <v>40</v>
      </c>
      <c r="X419" s="41" t="s">
        <v>39</v>
      </c>
      <c r="Y419" s="34">
        <v>3000</v>
      </c>
      <c r="Z419" s="41" t="s">
        <v>1738</v>
      </c>
      <c r="AA419" s="22"/>
    </row>
    <row r="420" s="1" customFormat="1" ht="25" customHeight="1" spans="1:27">
      <c r="A420" s="22">
        <f>SUBTOTAL(103,$E$5:E420)+0</f>
        <v>416</v>
      </c>
      <c r="B420" s="34" t="s">
        <v>124</v>
      </c>
      <c r="C420" s="34" t="s">
        <v>1119</v>
      </c>
      <c r="D420" s="42" t="s">
        <v>2257</v>
      </c>
      <c r="E420" s="42" t="s">
        <v>1210</v>
      </c>
      <c r="F420" s="29" t="s">
        <v>2258</v>
      </c>
      <c r="G420" s="26" t="s">
        <v>681</v>
      </c>
      <c r="H420" s="26" t="s">
        <v>2259</v>
      </c>
      <c r="I420" s="29" t="s">
        <v>34</v>
      </c>
      <c r="J420" s="22" t="s">
        <v>2258</v>
      </c>
      <c r="K420" s="75" t="s">
        <v>681</v>
      </c>
      <c r="L420" s="76" t="s">
        <v>1434</v>
      </c>
      <c r="M420" s="82" t="s">
        <v>59</v>
      </c>
      <c r="N420" s="55" t="s">
        <v>1920</v>
      </c>
      <c r="O420" s="26" t="s">
        <v>398</v>
      </c>
      <c r="P420" s="78">
        <v>44440</v>
      </c>
      <c r="Q420" s="78">
        <v>45536</v>
      </c>
      <c r="R420" s="103">
        <f>(DATEDIF(P420,Q420,"M"))/12</f>
        <v>3</v>
      </c>
      <c r="S420" s="113" t="s">
        <v>74</v>
      </c>
      <c r="T420" s="41" t="s">
        <v>38</v>
      </c>
      <c r="U420" s="33" t="s">
        <v>39</v>
      </c>
      <c r="V420" s="28" t="s">
        <v>39</v>
      </c>
      <c r="W420" s="28" t="s">
        <v>40</v>
      </c>
      <c r="X420" s="28" t="s">
        <v>39</v>
      </c>
      <c r="Y420" s="34">
        <v>3000</v>
      </c>
      <c r="Z420" s="41" t="s">
        <v>2260</v>
      </c>
      <c r="AA420" s="22"/>
    </row>
    <row r="421" s="1" customFormat="1" ht="25" customHeight="1" spans="1:27">
      <c r="A421" s="22">
        <f>SUBTOTAL(103,$E$5:E421)+0</f>
        <v>417</v>
      </c>
      <c r="B421" s="34" t="s">
        <v>124</v>
      </c>
      <c r="C421" s="33" t="s">
        <v>540</v>
      </c>
      <c r="D421" s="34" t="s">
        <v>2261</v>
      </c>
      <c r="E421" s="34" t="s">
        <v>1210</v>
      </c>
      <c r="F421" s="29" t="s">
        <v>2262</v>
      </c>
      <c r="G421" s="26" t="s">
        <v>1466</v>
      </c>
      <c r="H421" s="26" t="s">
        <v>2263</v>
      </c>
      <c r="I421" s="29" t="s">
        <v>34</v>
      </c>
      <c r="J421" s="34" t="s">
        <v>2262</v>
      </c>
      <c r="K421" s="75" t="s">
        <v>1466</v>
      </c>
      <c r="L421" s="76" t="s">
        <v>360</v>
      </c>
      <c r="M421" s="38" t="s">
        <v>34</v>
      </c>
      <c r="N421" s="46" t="s">
        <v>71</v>
      </c>
      <c r="O421" s="75" t="s">
        <v>2078</v>
      </c>
      <c r="P421" s="85">
        <v>44440</v>
      </c>
      <c r="Q421" s="85">
        <v>45536</v>
      </c>
      <c r="R421" s="103">
        <f>(DATEDIF(P421,Q421,"M"))/12</f>
        <v>3</v>
      </c>
      <c r="S421" s="108" t="s">
        <v>74</v>
      </c>
      <c r="T421" s="38" t="s">
        <v>75</v>
      </c>
      <c r="U421" s="38" t="s">
        <v>39</v>
      </c>
      <c r="V421" s="38" t="s">
        <v>39</v>
      </c>
      <c r="W421" s="38" t="s">
        <v>40</v>
      </c>
      <c r="X421" s="38" t="s">
        <v>39</v>
      </c>
      <c r="Y421" s="34">
        <v>3000</v>
      </c>
      <c r="Z421" s="41" t="s">
        <v>2264</v>
      </c>
      <c r="AA421" s="22"/>
    </row>
    <row r="422" s="1" customFormat="1" ht="25" customHeight="1" spans="1:27">
      <c r="A422" s="22">
        <f>SUBTOTAL(103,$E$5:E422)+0</f>
        <v>418</v>
      </c>
      <c r="B422" s="41" t="s">
        <v>124</v>
      </c>
      <c r="C422" s="33" t="s">
        <v>1214</v>
      </c>
      <c r="D422" s="41" t="s">
        <v>2265</v>
      </c>
      <c r="E422" s="41" t="s">
        <v>1210</v>
      </c>
      <c r="F422" s="29" t="s">
        <v>2114</v>
      </c>
      <c r="G422" s="26" t="s">
        <v>1004</v>
      </c>
      <c r="H422" s="26" t="s">
        <v>2115</v>
      </c>
      <c r="I422" s="29" t="s">
        <v>34</v>
      </c>
      <c r="J422" s="55" t="s">
        <v>2114</v>
      </c>
      <c r="K422" s="75" t="s">
        <v>1004</v>
      </c>
      <c r="L422" s="76" t="s">
        <v>70</v>
      </c>
      <c r="M422" s="38" t="s">
        <v>34</v>
      </c>
      <c r="N422" s="22" t="s">
        <v>121</v>
      </c>
      <c r="O422" s="55" t="s">
        <v>2172</v>
      </c>
      <c r="P422" s="151">
        <v>44440</v>
      </c>
      <c r="Q422" s="151">
        <v>45474</v>
      </c>
      <c r="R422" s="103">
        <f>(DATEDIF(P422,Q422,"M"))/12</f>
        <v>2.83333333333333</v>
      </c>
      <c r="S422" s="108" t="s">
        <v>74</v>
      </c>
      <c r="T422" s="38" t="s">
        <v>75</v>
      </c>
      <c r="U422" s="38" t="s">
        <v>39</v>
      </c>
      <c r="V422" s="38" t="s">
        <v>40</v>
      </c>
      <c r="W422" s="38" t="s">
        <v>39</v>
      </c>
      <c r="X422" s="38" t="s">
        <v>39</v>
      </c>
      <c r="Y422" s="34">
        <v>3000</v>
      </c>
      <c r="Z422" s="41" t="s">
        <v>2266</v>
      </c>
      <c r="AA422" s="22"/>
    </row>
    <row r="423" s="1" customFormat="1" ht="25" customHeight="1" spans="1:27">
      <c r="A423" s="22">
        <f>SUBTOTAL(103,$E$5:E423)+0</f>
        <v>419</v>
      </c>
      <c r="B423" s="41" t="s">
        <v>124</v>
      </c>
      <c r="C423" s="33" t="s">
        <v>1119</v>
      </c>
      <c r="D423" s="41" t="s">
        <v>2267</v>
      </c>
      <c r="E423" s="41" t="s">
        <v>1210</v>
      </c>
      <c r="F423" s="29" t="s">
        <v>2146</v>
      </c>
      <c r="G423" s="26" t="s">
        <v>933</v>
      </c>
      <c r="H423" s="26" t="s">
        <v>2268</v>
      </c>
      <c r="I423" s="29" t="s">
        <v>34</v>
      </c>
      <c r="J423" s="41" t="s">
        <v>2146</v>
      </c>
      <c r="K423" s="75" t="s">
        <v>933</v>
      </c>
      <c r="L423" s="76" t="s">
        <v>747</v>
      </c>
      <c r="M423" s="38" t="s">
        <v>34</v>
      </c>
      <c r="N423" s="46" t="s">
        <v>71</v>
      </c>
      <c r="O423" s="75" t="s">
        <v>297</v>
      </c>
      <c r="P423" s="85">
        <v>44440</v>
      </c>
      <c r="Q423" s="85">
        <v>45536</v>
      </c>
      <c r="R423" s="103">
        <f>(DATEDIF(P423,Q423,"M"))/12</f>
        <v>3</v>
      </c>
      <c r="S423" s="108" t="s">
        <v>74</v>
      </c>
      <c r="T423" s="38" t="s">
        <v>75</v>
      </c>
      <c r="U423" s="38" t="s">
        <v>39</v>
      </c>
      <c r="V423" s="38" t="s">
        <v>39</v>
      </c>
      <c r="W423" s="38" t="s">
        <v>40</v>
      </c>
      <c r="X423" s="38" t="s">
        <v>39</v>
      </c>
      <c r="Y423" s="34">
        <v>3000</v>
      </c>
      <c r="Z423" s="41" t="s">
        <v>2269</v>
      </c>
      <c r="AA423" s="22"/>
    </row>
    <row r="424" s="1" customFormat="1" ht="25" customHeight="1" spans="1:27">
      <c r="A424" s="22">
        <f>SUBTOTAL(103,$E$5:E424)+0</f>
        <v>420</v>
      </c>
      <c r="B424" s="34" t="s">
        <v>124</v>
      </c>
      <c r="C424" s="33" t="s">
        <v>690</v>
      </c>
      <c r="D424" s="41" t="s">
        <v>2270</v>
      </c>
      <c r="E424" s="41" t="s">
        <v>1210</v>
      </c>
      <c r="F424" s="29" t="s">
        <v>2271</v>
      </c>
      <c r="G424" s="26" t="s">
        <v>1973</v>
      </c>
      <c r="H424" s="26" t="s">
        <v>2272</v>
      </c>
      <c r="I424" s="29" t="s">
        <v>34</v>
      </c>
      <c r="J424" s="41" t="s">
        <v>2271</v>
      </c>
      <c r="K424" s="75" t="s">
        <v>1973</v>
      </c>
      <c r="L424" s="76" t="s">
        <v>369</v>
      </c>
      <c r="M424" s="38" t="s">
        <v>34</v>
      </c>
      <c r="N424" s="46" t="s">
        <v>71</v>
      </c>
      <c r="O424" s="41" t="s">
        <v>2273</v>
      </c>
      <c r="P424" s="89">
        <v>44805</v>
      </c>
      <c r="Q424" s="89">
        <v>45839</v>
      </c>
      <c r="R424" s="103">
        <f>(DATEDIF(P424,Q424,"M"))/12</f>
        <v>2.83333333333333</v>
      </c>
      <c r="S424" s="108" t="s">
        <v>74</v>
      </c>
      <c r="T424" s="38" t="s">
        <v>75</v>
      </c>
      <c r="U424" s="38" t="s">
        <v>39</v>
      </c>
      <c r="V424" s="38" t="s">
        <v>39</v>
      </c>
      <c r="W424" s="38" t="s">
        <v>40</v>
      </c>
      <c r="X424" s="38" t="s">
        <v>39</v>
      </c>
      <c r="Y424" s="34">
        <v>3000</v>
      </c>
      <c r="Z424" s="41" t="s">
        <v>2274</v>
      </c>
      <c r="AA424" s="22"/>
    </row>
    <row r="425" s="1" customFormat="1" ht="25" customHeight="1" spans="1:27">
      <c r="A425" s="22">
        <f>SUBTOTAL(103,$E$5:E425)+0</f>
        <v>421</v>
      </c>
      <c r="B425" s="57" t="s">
        <v>124</v>
      </c>
      <c r="C425" s="30" t="s">
        <v>1517</v>
      </c>
      <c r="D425" s="58" t="s">
        <v>2275</v>
      </c>
      <c r="E425" s="59" t="s">
        <v>1210</v>
      </c>
      <c r="F425" s="29"/>
      <c r="G425" s="26"/>
      <c r="H425" s="26"/>
      <c r="I425" s="29"/>
      <c r="J425" s="96" t="s">
        <v>2276</v>
      </c>
      <c r="K425" s="75" t="s">
        <v>2277</v>
      </c>
      <c r="L425" s="76" t="s">
        <v>623</v>
      </c>
      <c r="M425" s="30" t="s">
        <v>59</v>
      </c>
      <c r="N425" s="55" t="s">
        <v>2278</v>
      </c>
      <c r="O425" s="26" t="s">
        <v>579</v>
      </c>
      <c r="P425" s="78">
        <v>45170</v>
      </c>
      <c r="Q425" s="78">
        <v>46569</v>
      </c>
      <c r="R425" s="103">
        <f>(DATEDIF(P425,Q425,"M"))/12</f>
        <v>3.83333333333333</v>
      </c>
      <c r="S425" s="79" t="s">
        <v>37</v>
      </c>
      <c r="T425" s="119" t="s">
        <v>38</v>
      </c>
      <c r="U425" s="108" t="s">
        <v>39</v>
      </c>
      <c r="V425" s="109" t="s">
        <v>39</v>
      </c>
      <c r="W425" s="30" t="s">
        <v>40</v>
      </c>
      <c r="X425" s="107" t="s">
        <v>39</v>
      </c>
      <c r="Y425" s="34">
        <v>1500</v>
      </c>
      <c r="Z425" s="41" t="s">
        <v>1770</v>
      </c>
      <c r="AA425" s="96"/>
    </row>
    <row r="426" s="1" customFormat="1" ht="25" customHeight="1" spans="1:27">
      <c r="A426" s="22">
        <f>SUBTOTAL(103,$E$5:E426)+0</f>
        <v>422</v>
      </c>
      <c r="B426" s="57" t="s">
        <v>124</v>
      </c>
      <c r="C426" s="30" t="s">
        <v>1163</v>
      </c>
      <c r="D426" s="58" t="s">
        <v>2279</v>
      </c>
      <c r="E426" s="59" t="s">
        <v>1210</v>
      </c>
      <c r="F426" s="29"/>
      <c r="G426" s="26"/>
      <c r="H426" s="26"/>
      <c r="I426" s="29"/>
      <c r="J426" s="96" t="s">
        <v>2280</v>
      </c>
      <c r="K426" s="75" t="s">
        <v>1620</v>
      </c>
      <c r="L426" s="76" t="s">
        <v>2281</v>
      </c>
      <c r="M426" s="30" t="s">
        <v>50</v>
      </c>
      <c r="N426" s="55" t="s">
        <v>103</v>
      </c>
      <c r="O426" s="26" t="s">
        <v>2282</v>
      </c>
      <c r="P426" s="78">
        <v>45170</v>
      </c>
      <c r="Q426" s="78">
        <v>46204</v>
      </c>
      <c r="R426" s="103">
        <f>(DATEDIF(P426,Q426,"M"))/12</f>
        <v>2.83333333333333</v>
      </c>
      <c r="S426" s="79" t="s">
        <v>37</v>
      </c>
      <c r="T426" s="119" t="s">
        <v>38</v>
      </c>
      <c r="U426" s="108" t="s">
        <v>39</v>
      </c>
      <c r="V426" s="109" t="s">
        <v>40</v>
      </c>
      <c r="W426" s="30" t="s">
        <v>39</v>
      </c>
      <c r="X426" s="107" t="s">
        <v>39</v>
      </c>
      <c r="Y426" s="34">
        <v>1500</v>
      </c>
      <c r="Z426" s="41" t="s">
        <v>2283</v>
      </c>
      <c r="AA426" s="96"/>
    </row>
    <row r="427" s="1" customFormat="1" ht="25" customHeight="1" spans="1:27">
      <c r="A427" s="22">
        <f>SUBTOTAL(103,$E$5:E427)+0</f>
        <v>423</v>
      </c>
      <c r="B427" s="24" t="s">
        <v>124</v>
      </c>
      <c r="C427" s="53" t="s">
        <v>911</v>
      </c>
      <c r="D427" s="24" t="s">
        <v>2284</v>
      </c>
      <c r="E427" s="24" t="s">
        <v>1210</v>
      </c>
      <c r="F427" s="24" t="s">
        <v>2285</v>
      </c>
      <c r="G427" s="26" t="s">
        <v>1144</v>
      </c>
      <c r="H427" s="26" t="s">
        <v>2286</v>
      </c>
      <c r="I427" s="40" t="s">
        <v>34</v>
      </c>
      <c r="J427" s="40"/>
      <c r="K427" s="75"/>
      <c r="L427" s="76"/>
      <c r="M427" s="40"/>
      <c r="N427" s="40" t="s">
        <v>71</v>
      </c>
      <c r="O427" s="87" t="s">
        <v>2287</v>
      </c>
      <c r="P427" s="134">
        <v>44105</v>
      </c>
      <c r="Q427" s="90">
        <v>45108</v>
      </c>
      <c r="R427" s="103">
        <f>(DATEDIF(P427,Q427,"M"))/12</f>
        <v>2.75</v>
      </c>
      <c r="S427" s="114" t="s">
        <v>74</v>
      </c>
      <c r="T427" s="40" t="s">
        <v>75</v>
      </c>
      <c r="U427" s="40" t="s">
        <v>39</v>
      </c>
      <c r="V427" s="40" t="s">
        <v>40</v>
      </c>
      <c r="W427" s="40" t="s">
        <v>39</v>
      </c>
      <c r="X427" s="40" t="s">
        <v>39</v>
      </c>
      <c r="Y427" s="34">
        <v>1500</v>
      </c>
      <c r="Z427" s="41" t="s">
        <v>2288</v>
      </c>
      <c r="AA427" s="37"/>
    </row>
    <row r="428" s="1" customFormat="1" ht="25" customHeight="1" spans="1:27">
      <c r="A428" s="22">
        <f>SUBTOTAL(103,$E$5:E428)+0</f>
        <v>424</v>
      </c>
      <c r="B428" s="41" t="s">
        <v>124</v>
      </c>
      <c r="C428" s="34" t="s">
        <v>704</v>
      </c>
      <c r="D428" s="41" t="s">
        <v>2289</v>
      </c>
      <c r="E428" s="41" t="s">
        <v>450</v>
      </c>
      <c r="F428" s="29" t="s">
        <v>2290</v>
      </c>
      <c r="G428" s="26" t="s">
        <v>1376</v>
      </c>
      <c r="H428" s="26" t="s">
        <v>2291</v>
      </c>
      <c r="I428" s="29" t="s">
        <v>34</v>
      </c>
      <c r="J428" s="22" t="s">
        <v>2290</v>
      </c>
      <c r="K428" s="75" t="s">
        <v>1376</v>
      </c>
      <c r="L428" s="76" t="s">
        <v>1555</v>
      </c>
      <c r="M428" s="82" t="s">
        <v>34</v>
      </c>
      <c r="N428" s="55" t="s">
        <v>481</v>
      </c>
      <c r="O428" s="26" t="s">
        <v>1495</v>
      </c>
      <c r="P428" s="78">
        <v>44805</v>
      </c>
      <c r="Q428" s="78">
        <v>45809</v>
      </c>
      <c r="R428" s="103">
        <f>(DATEDIF(P428,Q428,"M"))/12</f>
        <v>2.75</v>
      </c>
      <c r="S428" s="41" t="s">
        <v>37</v>
      </c>
      <c r="T428" s="41" t="s">
        <v>38</v>
      </c>
      <c r="U428" s="33" t="s">
        <v>39</v>
      </c>
      <c r="V428" s="28" t="s">
        <v>39</v>
      </c>
      <c r="W428" s="28" t="s">
        <v>40</v>
      </c>
      <c r="X428" s="28" t="s">
        <v>39</v>
      </c>
      <c r="Y428" s="34">
        <v>3000</v>
      </c>
      <c r="Z428" s="41" t="s">
        <v>1267</v>
      </c>
      <c r="AA428" s="124"/>
    </row>
    <row r="429" s="1" customFormat="1" ht="25" customHeight="1" spans="1:27">
      <c r="A429" s="22">
        <f>SUBTOTAL(103,$E$5:E429)+0</f>
        <v>425</v>
      </c>
      <c r="B429" s="34" t="s">
        <v>124</v>
      </c>
      <c r="C429" s="34" t="s">
        <v>698</v>
      </c>
      <c r="D429" s="41" t="s">
        <v>2292</v>
      </c>
      <c r="E429" s="41" t="s">
        <v>450</v>
      </c>
      <c r="F429" s="29" t="s">
        <v>2293</v>
      </c>
      <c r="G429" s="26" t="s">
        <v>737</v>
      </c>
      <c r="H429" s="26" t="s">
        <v>2294</v>
      </c>
      <c r="I429" s="29" t="s">
        <v>34</v>
      </c>
      <c r="J429" s="22" t="s">
        <v>2293</v>
      </c>
      <c r="K429" s="75" t="s">
        <v>737</v>
      </c>
      <c r="L429" s="76" t="s">
        <v>2295</v>
      </c>
      <c r="M429" s="82" t="s">
        <v>34</v>
      </c>
      <c r="N429" s="55" t="s">
        <v>419</v>
      </c>
      <c r="O429" s="26" t="s">
        <v>436</v>
      </c>
      <c r="P429" s="78">
        <v>44805</v>
      </c>
      <c r="Q429" s="78">
        <v>45839</v>
      </c>
      <c r="R429" s="103">
        <f>(DATEDIF(P429,Q429,"M"))/12</f>
        <v>2.83333333333333</v>
      </c>
      <c r="S429" s="141" t="s">
        <v>37</v>
      </c>
      <c r="T429" s="34" t="s">
        <v>38</v>
      </c>
      <c r="U429" s="33" t="s">
        <v>39</v>
      </c>
      <c r="V429" s="28" t="s">
        <v>39</v>
      </c>
      <c r="W429" s="28" t="s">
        <v>40</v>
      </c>
      <c r="X429" s="28" t="s">
        <v>39</v>
      </c>
      <c r="Y429" s="34">
        <v>3000</v>
      </c>
      <c r="Z429" s="41" t="s">
        <v>2296</v>
      </c>
      <c r="AA429" s="124"/>
    </row>
    <row r="430" s="1" customFormat="1" ht="25" customHeight="1" spans="1:27">
      <c r="A430" s="22">
        <f>SUBTOTAL(103,$E$5:E430)+0</f>
        <v>426</v>
      </c>
      <c r="B430" s="34" t="s">
        <v>124</v>
      </c>
      <c r="C430" s="34" t="s">
        <v>758</v>
      </c>
      <c r="D430" s="34" t="s">
        <v>2297</v>
      </c>
      <c r="E430" s="34" t="s">
        <v>450</v>
      </c>
      <c r="F430" s="29" t="s">
        <v>2298</v>
      </c>
      <c r="G430" s="26" t="s">
        <v>629</v>
      </c>
      <c r="H430" s="26" t="s">
        <v>2299</v>
      </c>
      <c r="I430" s="29" t="s">
        <v>34</v>
      </c>
      <c r="J430" s="22" t="s">
        <v>2298</v>
      </c>
      <c r="K430" s="75" t="s">
        <v>629</v>
      </c>
      <c r="L430" s="76" t="s">
        <v>1892</v>
      </c>
      <c r="M430" s="82" t="s">
        <v>34</v>
      </c>
      <c r="N430" s="55" t="s">
        <v>891</v>
      </c>
      <c r="O430" s="26" t="s">
        <v>465</v>
      </c>
      <c r="P430" s="78">
        <v>44440</v>
      </c>
      <c r="Q430" s="78">
        <v>45474</v>
      </c>
      <c r="R430" s="103">
        <f>(DATEDIF(P430,Q430,"M"))/12</f>
        <v>2.83333333333333</v>
      </c>
      <c r="S430" s="118" t="s">
        <v>37</v>
      </c>
      <c r="T430" s="34" t="s">
        <v>38</v>
      </c>
      <c r="U430" s="33" t="s">
        <v>39</v>
      </c>
      <c r="V430" s="28" t="s">
        <v>39</v>
      </c>
      <c r="W430" s="28" t="s">
        <v>40</v>
      </c>
      <c r="X430" s="28" t="s">
        <v>39</v>
      </c>
      <c r="Y430" s="34">
        <v>3000</v>
      </c>
      <c r="Z430" s="41" t="s">
        <v>2300</v>
      </c>
      <c r="AA430" s="124"/>
    </row>
    <row r="431" s="1" customFormat="1" ht="25" customHeight="1" spans="1:27">
      <c r="A431" s="22">
        <f>SUBTOTAL(103,$E$5:E431)+0</f>
        <v>427</v>
      </c>
      <c r="B431" s="34" t="s">
        <v>124</v>
      </c>
      <c r="C431" s="34" t="s">
        <v>540</v>
      </c>
      <c r="D431" s="34" t="s">
        <v>2301</v>
      </c>
      <c r="E431" s="34" t="s">
        <v>450</v>
      </c>
      <c r="F431" s="29" t="s">
        <v>2302</v>
      </c>
      <c r="G431" s="26" t="s">
        <v>673</v>
      </c>
      <c r="H431" s="26" t="s">
        <v>2303</v>
      </c>
      <c r="I431" s="29" t="s">
        <v>34</v>
      </c>
      <c r="J431" s="22" t="s">
        <v>2302</v>
      </c>
      <c r="K431" s="75" t="s">
        <v>673</v>
      </c>
      <c r="L431" s="76" t="s">
        <v>890</v>
      </c>
      <c r="M431" s="82" t="s">
        <v>34</v>
      </c>
      <c r="N431" s="55" t="s">
        <v>245</v>
      </c>
      <c r="O431" s="26" t="s">
        <v>2304</v>
      </c>
      <c r="P431" s="78">
        <v>44440</v>
      </c>
      <c r="Q431" s="78">
        <v>45839</v>
      </c>
      <c r="R431" s="103">
        <f>(DATEDIF(P431,Q431,"M"))/12</f>
        <v>3.83333333333333</v>
      </c>
      <c r="S431" s="118" t="s">
        <v>37</v>
      </c>
      <c r="T431" s="34" t="s">
        <v>38</v>
      </c>
      <c r="U431" s="33" t="s">
        <v>39</v>
      </c>
      <c r="V431" s="28" t="s">
        <v>39</v>
      </c>
      <c r="W431" s="28" t="s">
        <v>40</v>
      </c>
      <c r="X431" s="28" t="s">
        <v>39</v>
      </c>
      <c r="Y431" s="34">
        <v>3000</v>
      </c>
      <c r="Z431" s="41" t="s">
        <v>1852</v>
      </c>
      <c r="AA431" s="124"/>
    </row>
    <row r="432" s="1" customFormat="1" ht="25" customHeight="1" spans="1:27">
      <c r="A432" s="22">
        <f>SUBTOTAL(103,$E$5:E432)+0</f>
        <v>428</v>
      </c>
      <c r="B432" s="34" t="s">
        <v>124</v>
      </c>
      <c r="C432" s="34" t="s">
        <v>758</v>
      </c>
      <c r="D432" s="34" t="s">
        <v>2305</v>
      </c>
      <c r="E432" s="34" t="s">
        <v>450</v>
      </c>
      <c r="F432" s="29" t="s">
        <v>1238</v>
      </c>
      <c r="G432" s="26" t="s">
        <v>462</v>
      </c>
      <c r="H432" s="26" t="s">
        <v>2306</v>
      </c>
      <c r="I432" s="29" t="s">
        <v>34</v>
      </c>
      <c r="J432" s="22" t="s">
        <v>1238</v>
      </c>
      <c r="K432" s="75" t="s">
        <v>462</v>
      </c>
      <c r="L432" s="76" t="s">
        <v>1157</v>
      </c>
      <c r="M432" s="82" t="s">
        <v>34</v>
      </c>
      <c r="N432" s="55" t="s">
        <v>60</v>
      </c>
      <c r="O432" s="26" t="s">
        <v>144</v>
      </c>
      <c r="P432" s="78">
        <v>44440</v>
      </c>
      <c r="Q432" s="78">
        <v>45474</v>
      </c>
      <c r="R432" s="103">
        <f>(DATEDIF(P432,Q432,"M"))/12</f>
        <v>2.83333333333333</v>
      </c>
      <c r="S432" s="118" t="s">
        <v>37</v>
      </c>
      <c r="T432" s="34" t="s">
        <v>38</v>
      </c>
      <c r="U432" s="33" t="s">
        <v>39</v>
      </c>
      <c r="V432" s="28" t="s">
        <v>39</v>
      </c>
      <c r="W432" s="28" t="s">
        <v>40</v>
      </c>
      <c r="X432" s="28" t="s">
        <v>39</v>
      </c>
      <c r="Y432" s="34">
        <v>3000</v>
      </c>
      <c r="Z432" s="41" t="s">
        <v>2307</v>
      </c>
      <c r="AA432" s="124"/>
    </row>
    <row r="433" s="1" customFormat="1" ht="25" customHeight="1" spans="1:27">
      <c r="A433" s="22">
        <f>SUBTOTAL(103,$E$5:E433)+0</f>
        <v>429</v>
      </c>
      <c r="B433" s="34" t="s">
        <v>124</v>
      </c>
      <c r="C433" s="34" t="s">
        <v>170</v>
      </c>
      <c r="D433" s="42" t="s">
        <v>2308</v>
      </c>
      <c r="E433" s="42" t="s">
        <v>450</v>
      </c>
      <c r="F433" s="29" t="s">
        <v>2309</v>
      </c>
      <c r="G433" s="26" t="s">
        <v>673</v>
      </c>
      <c r="H433" s="26" t="s">
        <v>2310</v>
      </c>
      <c r="I433" s="29" t="s">
        <v>34</v>
      </c>
      <c r="J433" s="22" t="s">
        <v>2309</v>
      </c>
      <c r="K433" s="75" t="s">
        <v>673</v>
      </c>
      <c r="L433" s="76" t="s">
        <v>1030</v>
      </c>
      <c r="M433" s="82" t="s">
        <v>34</v>
      </c>
      <c r="N433" s="55" t="s">
        <v>2311</v>
      </c>
      <c r="O433" s="26" t="s">
        <v>2312</v>
      </c>
      <c r="P433" s="78">
        <v>44440</v>
      </c>
      <c r="Q433" s="78">
        <v>45536</v>
      </c>
      <c r="R433" s="103">
        <f>(DATEDIF(P433,Q433,"M"))/12</f>
        <v>3</v>
      </c>
      <c r="S433" s="113" t="s">
        <v>74</v>
      </c>
      <c r="T433" s="41" t="s">
        <v>38</v>
      </c>
      <c r="U433" s="33" t="s">
        <v>39</v>
      </c>
      <c r="V433" s="28" t="s">
        <v>40</v>
      </c>
      <c r="W433" s="28" t="s">
        <v>39</v>
      </c>
      <c r="X433" s="28" t="s">
        <v>39</v>
      </c>
      <c r="Y433" s="34">
        <v>3000</v>
      </c>
      <c r="Z433" s="41" t="s">
        <v>2313</v>
      </c>
      <c r="AA433" s="124"/>
    </row>
    <row r="434" s="1" customFormat="1" ht="25" customHeight="1" spans="1:27">
      <c r="A434" s="22">
        <f>SUBTOTAL(103,$E$5:E434)+0</f>
        <v>430</v>
      </c>
      <c r="B434" s="34" t="s">
        <v>124</v>
      </c>
      <c r="C434" s="34" t="s">
        <v>125</v>
      </c>
      <c r="D434" s="34" t="s">
        <v>2314</v>
      </c>
      <c r="E434" s="34" t="s">
        <v>450</v>
      </c>
      <c r="F434" s="29" t="s">
        <v>846</v>
      </c>
      <c r="G434" s="26" t="s">
        <v>847</v>
      </c>
      <c r="H434" s="26" t="s">
        <v>848</v>
      </c>
      <c r="I434" s="29" t="s">
        <v>34</v>
      </c>
      <c r="J434" s="22" t="s">
        <v>2315</v>
      </c>
      <c r="K434" s="75" t="s">
        <v>814</v>
      </c>
      <c r="L434" s="76" t="s">
        <v>2316</v>
      </c>
      <c r="M434" s="82" t="s">
        <v>59</v>
      </c>
      <c r="N434" s="55" t="s">
        <v>443</v>
      </c>
      <c r="O434" s="26" t="s">
        <v>818</v>
      </c>
      <c r="P434" s="78">
        <v>44440</v>
      </c>
      <c r="Q434" s="78">
        <v>45474</v>
      </c>
      <c r="R434" s="103">
        <f>(DATEDIF(P434,Q434,"M"))/12</f>
        <v>2.83333333333333</v>
      </c>
      <c r="S434" s="118" t="s">
        <v>37</v>
      </c>
      <c r="T434" s="34" t="s">
        <v>38</v>
      </c>
      <c r="U434" s="33" t="s">
        <v>39</v>
      </c>
      <c r="V434" s="28" t="s">
        <v>39</v>
      </c>
      <c r="W434" s="28" t="s">
        <v>40</v>
      </c>
      <c r="X434" s="28" t="s">
        <v>39</v>
      </c>
      <c r="Y434" s="34">
        <v>3000</v>
      </c>
      <c r="Z434" s="41" t="s">
        <v>2317</v>
      </c>
      <c r="AA434" s="22"/>
    </row>
    <row r="435" s="1" customFormat="1" ht="25" customHeight="1" spans="1:27">
      <c r="A435" s="22">
        <f>SUBTOTAL(103,$E$5:E435)+0</f>
        <v>431</v>
      </c>
      <c r="B435" s="41" t="s">
        <v>124</v>
      </c>
      <c r="C435" s="22" t="s">
        <v>863</v>
      </c>
      <c r="D435" s="147" t="s">
        <v>2318</v>
      </c>
      <c r="E435" s="148" t="s">
        <v>450</v>
      </c>
      <c r="F435" s="29"/>
      <c r="G435" s="26"/>
      <c r="H435" s="26"/>
      <c r="I435" s="29"/>
      <c r="J435" s="22" t="s">
        <v>2319</v>
      </c>
      <c r="K435" s="75" t="s">
        <v>707</v>
      </c>
      <c r="L435" s="76" t="s">
        <v>1294</v>
      </c>
      <c r="M435" s="82" t="s">
        <v>59</v>
      </c>
      <c r="N435" s="46" t="s">
        <v>71</v>
      </c>
      <c r="O435" s="147" t="s">
        <v>579</v>
      </c>
      <c r="P435" s="94">
        <v>45170</v>
      </c>
      <c r="Q435" s="94">
        <v>46206</v>
      </c>
      <c r="R435" s="103">
        <f>(DATEDIF(P435,Q435,"M"))/12</f>
        <v>2.83333333333333</v>
      </c>
      <c r="S435" s="41" t="s">
        <v>74</v>
      </c>
      <c r="T435" s="41" t="s">
        <v>75</v>
      </c>
      <c r="U435" s="33" t="s">
        <v>39</v>
      </c>
      <c r="V435" s="41" t="s">
        <v>39</v>
      </c>
      <c r="W435" s="41" t="s">
        <v>40</v>
      </c>
      <c r="X435" s="41" t="s">
        <v>39</v>
      </c>
      <c r="Y435" s="34">
        <v>1500</v>
      </c>
      <c r="Z435" s="41" t="s">
        <v>2320</v>
      </c>
      <c r="AA435" s="22"/>
    </row>
    <row r="436" s="1" customFormat="1" ht="25" customHeight="1" spans="1:27">
      <c r="A436" s="22">
        <f>SUBTOTAL(103,$E$5:E436)+0</f>
        <v>432</v>
      </c>
      <c r="B436" s="34" t="s">
        <v>124</v>
      </c>
      <c r="C436" s="34" t="s">
        <v>446</v>
      </c>
      <c r="D436" s="34" t="s">
        <v>2321</v>
      </c>
      <c r="E436" s="34" t="s">
        <v>450</v>
      </c>
      <c r="F436" s="29" t="s">
        <v>2322</v>
      </c>
      <c r="G436" s="26" t="s">
        <v>786</v>
      </c>
      <c r="H436" s="26" t="s">
        <v>2323</v>
      </c>
      <c r="I436" s="29" t="s">
        <v>34</v>
      </c>
      <c r="J436" s="22" t="s">
        <v>2322</v>
      </c>
      <c r="K436" s="75" t="s">
        <v>786</v>
      </c>
      <c r="L436" s="76" t="s">
        <v>1330</v>
      </c>
      <c r="M436" s="82" t="s">
        <v>59</v>
      </c>
      <c r="N436" s="55" t="s">
        <v>891</v>
      </c>
      <c r="O436" s="26" t="s">
        <v>465</v>
      </c>
      <c r="P436" s="78">
        <v>44440</v>
      </c>
      <c r="Q436" s="78">
        <v>45474</v>
      </c>
      <c r="R436" s="103">
        <f>(DATEDIF(P436,Q436,"M"))/12</f>
        <v>2.83333333333333</v>
      </c>
      <c r="S436" s="118" t="s">
        <v>37</v>
      </c>
      <c r="T436" s="34" t="s">
        <v>38</v>
      </c>
      <c r="U436" s="33" t="s">
        <v>39</v>
      </c>
      <c r="V436" s="28" t="s">
        <v>39</v>
      </c>
      <c r="W436" s="28" t="s">
        <v>40</v>
      </c>
      <c r="X436" s="28" t="s">
        <v>39</v>
      </c>
      <c r="Y436" s="34">
        <v>3000</v>
      </c>
      <c r="Z436" s="41" t="s">
        <v>2324</v>
      </c>
      <c r="AA436" s="22"/>
    </row>
    <row r="437" s="1" customFormat="1" ht="25" customHeight="1" spans="1:27">
      <c r="A437" s="22">
        <f>SUBTOTAL(103,$E$5:E437)+0</f>
        <v>433</v>
      </c>
      <c r="B437" s="28" t="s">
        <v>124</v>
      </c>
      <c r="C437" s="33" t="s">
        <v>684</v>
      </c>
      <c r="D437" s="41" t="s">
        <v>2325</v>
      </c>
      <c r="E437" s="41" t="s">
        <v>450</v>
      </c>
      <c r="F437" s="29" t="s">
        <v>1740</v>
      </c>
      <c r="G437" s="26" t="s">
        <v>392</v>
      </c>
      <c r="H437" s="26" t="s">
        <v>1741</v>
      </c>
      <c r="I437" s="29" t="s">
        <v>34</v>
      </c>
      <c r="J437" s="41" t="s">
        <v>1740</v>
      </c>
      <c r="K437" s="75" t="s">
        <v>392</v>
      </c>
      <c r="L437" s="76" t="s">
        <v>1742</v>
      </c>
      <c r="M437" s="38" t="s">
        <v>34</v>
      </c>
      <c r="N437" s="46" t="s">
        <v>71</v>
      </c>
      <c r="O437" s="55" t="s">
        <v>2326</v>
      </c>
      <c r="P437" s="89">
        <v>44805</v>
      </c>
      <c r="Q437" s="89">
        <v>45839</v>
      </c>
      <c r="R437" s="103">
        <f>(DATEDIF(P437,Q437,"M"))/12</f>
        <v>2.83333333333333</v>
      </c>
      <c r="S437" s="108" t="s">
        <v>74</v>
      </c>
      <c r="T437" s="38" t="s">
        <v>75</v>
      </c>
      <c r="U437" s="38" t="s">
        <v>39</v>
      </c>
      <c r="V437" s="38" t="s">
        <v>39</v>
      </c>
      <c r="W437" s="38" t="s">
        <v>40</v>
      </c>
      <c r="X437" s="38" t="s">
        <v>39</v>
      </c>
      <c r="Y437" s="34">
        <v>3000</v>
      </c>
      <c r="Z437" s="41" t="s">
        <v>2327</v>
      </c>
      <c r="AA437" s="22"/>
    </row>
    <row r="438" s="1" customFormat="1" ht="25" customHeight="1" spans="1:27">
      <c r="A438" s="22">
        <f>SUBTOTAL(103,$E$5:E438)+0</f>
        <v>434</v>
      </c>
      <c r="B438" s="34" t="s">
        <v>124</v>
      </c>
      <c r="C438" s="33" t="s">
        <v>125</v>
      </c>
      <c r="D438" s="41" t="s">
        <v>2328</v>
      </c>
      <c r="E438" s="41" t="s">
        <v>450</v>
      </c>
      <c r="F438" s="29" t="s">
        <v>2329</v>
      </c>
      <c r="G438" s="26" t="s">
        <v>629</v>
      </c>
      <c r="H438" s="26" t="s">
        <v>2330</v>
      </c>
      <c r="I438" s="29" t="s">
        <v>34</v>
      </c>
      <c r="J438" s="41" t="s">
        <v>2329</v>
      </c>
      <c r="K438" s="75" t="s">
        <v>629</v>
      </c>
      <c r="L438" s="76" t="s">
        <v>1555</v>
      </c>
      <c r="M438" s="38" t="s">
        <v>34</v>
      </c>
      <c r="N438" s="46" t="s">
        <v>71</v>
      </c>
      <c r="O438" s="41" t="s">
        <v>2331</v>
      </c>
      <c r="P438" s="89">
        <v>44805</v>
      </c>
      <c r="Q438" s="89">
        <v>45839</v>
      </c>
      <c r="R438" s="103">
        <f>(DATEDIF(P438,Q438,"M"))/12</f>
        <v>2.83333333333333</v>
      </c>
      <c r="S438" s="108" t="s">
        <v>74</v>
      </c>
      <c r="T438" s="38" t="s">
        <v>75</v>
      </c>
      <c r="U438" s="38" t="s">
        <v>39</v>
      </c>
      <c r="V438" s="38" t="s">
        <v>39</v>
      </c>
      <c r="W438" s="38" t="s">
        <v>40</v>
      </c>
      <c r="X438" s="38" t="s">
        <v>39</v>
      </c>
      <c r="Y438" s="34">
        <v>3000</v>
      </c>
      <c r="Z438" s="41" t="s">
        <v>2332</v>
      </c>
      <c r="AA438" s="22"/>
    </row>
    <row r="439" s="1" customFormat="1" ht="25" customHeight="1" spans="1:27">
      <c r="A439" s="22">
        <f>SUBTOTAL(103,$E$5:E439)+0</f>
        <v>435</v>
      </c>
      <c r="B439" s="34" t="s">
        <v>124</v>
      </c>
      <c r="C439" s="33" t="s">
        <v>540</v>
      </c>
      <c r="D439" s="41" t="s">
        <v>2333</v>
      </c>
      <c r="E439" s="41" t="s">
        <v>450</v>
      </c>
      <c r="F439" s="29" t="s">
        <v>2334</v>
      </c>
      <c r="G439" s="26" t="s">
        <v>681</v>
      </c>
      <c r="H439" s="26" t="s">
        <v>2335</v>
      </c>
      <c r="I439" s="29" t="s">
        <v>34</v>
      </c>
      <c r="J439" s="55" t="s">
        <v>2334</v>
      </c>
      <c r="K439" s="75" t="s">
        <v>681</v>
      </c>
      <c r="L439" s="76" t="s">
        <v>1659</v>
      </c>
      <c r="M439" s="38" t="s">
        <v>34</v>
      </c>
      <c r="N439" s="46" t="s">
        <v>71</v>
      </c>
      <c r="O439" s="152" t="s">
        <v>2336</v>
      </c>
      <c r="P439" s="89">
        <v>44805</v>
      </c>
      <c r="Q439" s="89">
        <v>45839</v>
      </c>
      <c r="R439" s="103">
        <f>(DATEDIF(P439,Q439,"M"))/12</f>
        <v>2.83333333333333</v>
      </c>
      <c r="S439" s="108" t="s">
        <v>74</v>
      </c>
      <c r="T439" s="38" t="s">
        <v>75</v>
      </c>
      <c r="U439" s="38" t="s">
        <v>39</v>
      </c>
      <c r="V439" s="38" t="s">
        <v>39</v>
      </c>
      <c r="W439" s="38" t="s">
        <v>40</v>
      </c>
      <c r="X439" s="38" t="s">
        <v>39</v>
      </c>
      <c r="Y439" s="34">
        <v>3000</v>
      </c>
      <c r="Z439" s="41" t="s">
        <v>1679</v>
      </c>
      <c r="AA439" s="22"/>
    </row>
    <row r="440" s="1" customFormat="1" ht="25" customHeight="1" spans="1:27">
      <c r="A440" s="22">
        <f>SUBTOTAL(103,$E$5:E440)+0</f>
        <v>436</v>
      </c>
      <c r="B440" s="42" t="s">
        <v>124</v>
      </c>
      <c r="C440" s="33" t="s">
        <v>698</v>
      </c>
      <c r="D440" s="50" t="s">
        <v>2337</v>
      </c>
      <c r="E440" s="50" t="s">
        <v>450</v>
      </c>
      <c r="F440" s="29" t="s">
        <v>2338</v>
      </c>
      <c r="G440" s="26" t="s">
        <v>737</v>
      </c>
      <c r="H440" s="26" t="s">
        <v>2339</v>
      </c>
      <c r="I440" s="29" t="s">
        <v>34</v>
      </c>
      <c r="J440" s="50" t="s">
        <v>2338</v>
      </c>
      <c r="K440" s="75" t="s">
        <v>737</v>
      </c>
      <c r="L440" s="76" t="s">
        <v>2340</v>
      </c>
      <c r="M440" s="38" t="s">
        <v>34</v>
      </c>
      <c r="N440" s="46" t="s">
        <v>71</v>
      </c>
      <c r="O440" s="50" t="s">
        <v>616</v>
      </c>
      <c r="P440" s="93">
        <v>44824</v>
      </c>
      <c r="Q440" s="93">
        <v>45839</v>
      </c>
      <c r="R440" s="103">
        <f>(DATEDIF(P440,Q440,"M"))/12</f>
        <v>2.75</v>
      </c>
      <c r="S440" s="108" t="s">
        <v>74</v>
      </c>
      <c r="T440" s="38" t="s">
        <v>75</v>
      </c>
      <c r="U440" s="38" t="s">
        <v>39</v>
      </c>
      <c r="V440" s="38" t="s">
        <v>39</v>
      </c>
      <c r="W440" s="38" t="s">
        <v>40</v>
      </c>
      <c r="X440" s="38" t="s">
        <v>39</v>
      </c>
      <c r="Y440" s="34">
        <v>3000</v>
      </c>
      <c r="Z440" s="41" t="s">
        <v>2341</v>
      </c>
      <c r="AA440" s="22"/>
    </row>
    <row r="441" s="1" customFormat="1" ht="25" customHeight="1" spans="1:27">
      <c r="A441" s="22">
        <f>SUBTOTAL(103,$E$5:E441)+0</f>
        <v>437</v>
      </c>
      <c r="B441" s="57" t="s">
        <v>124</v>
      </c>
      <c r="C441" s="30" t="s">
        <v>1011</v>
      </c>
      <c r="D441" s="58" t="s">
        <v>2342</v>
      </c>
      <c r="E441" s="59" t="s">
        <v>450</v>
      </c>
      <c r="F441" s="29"/>
      <c r="G441" s="26"/>
      <c r="H441" s="26"/>
      <c r="I441" s="29"/>
      <c r="J441" s="96" t="s">
        <v>2343</v>
      </c>
      <c r="K441" s="75" t="s">
        <v>1034</v>
      </c>
      <c r="L441" s="76" t="s">
        <v>2094</v>
      </c>
      <c r="M441" s="30" t="s">
        <v>59</v>
      </c>
      <c r="N441" s="55" t="s">
        <v>60</v>
      </c>
      <c r="O441" s="26" t="s">
        <v>144</v>
      </c>
      <c r="P441" s="78">
        <v>45170</v>
      </c>
      <c r="Q441" s="78">
        <v>46569</v>
      </c>
      <c r="R441" s="103">
        <f>(DATEDIF(P441,Q441,"M"))/12</f>
        <v>3.83333333333333</v>
      </c>
      <c r="S441" s="79" t="s">
        <v>37</v>
      </c>
      <c r="T441" s="119" t="s">
        <v>38</v>
      </c>
      <c r="U441" s="108" t="s">
        <v>39</v>
      </c>
      <c r="V441" s="109" t="s">
        <v>39</v>
      </c>
      <c r="W441" s="30" t="s">
        <v>40</v>
      </c>
      <c r="X441" s="107" t="s">
        <v>39</v>
      </c>
      <c r="Y441" s="34">
        <v>1500</v>
      </c>
      <c r="Z441" s="41" t="s">
        <v>1102</v>
      </c>
      <c r="AA441" s="96"/>
    </row>
    <row r="442" s="1" customFormat="1" ht="25" customHeight="1" spans="1:27">
      <c r="A442" s="22">
        <f>SUBTOTAL(103,$E$5:E442)+0</f>
        <v>438</v>
      </c>
      <c r="B442" s="24" t="s">
        <v>124</v>
      </c>
      <c r="C442" s="53" t="s">
        <v>661</v>
      </c>
      <c r="D442" s="24" t="s">
        <v>2344</v>
      </c>
      <c r="E442" s="24" t="s">
        <v>450</v>
      </c>
      <c r="F442" s="24" t="s">
        <v>2345</v>
      </c>
      <c r="G442" s="26" t="s">
        <v>2346</v>
      </c>
      <c r="H442" s="26" t="s">
        <v>2347</v>
      </c>
      <c r="I442" s="40" t="s">
        <v>34</v>
      </c>
      <c r="J442" s="40"/>
      <c r="K442" s="75"/>
      <c r="L442" s="76"/>
      <c r="M442" s="40"/>
      <c r="N442" s="51" t="s">
        <v>2348</v>
      </c>
      <c r="O442" s="51" t="s">
        <v>996</v>
      </c>
      <c r="P442" s="134">
        <v>43709</v>
      </c>
      <c r="Q442" s="134">
        <v>45108</v>
      </c>
      <c r="R442" s="103">
        <f>(DATEDIF(P442,Q442,"M"))/12</f>
        <v>3.83333333333333</v>
      </c>
      <c r="S442" s="142" t="s">
        <v>74</v>
      </c>
      <c r="T442" s="24" t="s">
        <v>38</v>
      </c>
      <c r="U442" s="40" t="s">
        <v>39</v>
      </c>
      <c r="V442" s="40" t="s">
        <v>39</v>
      </c>
      <c r="W442" s="40" t="s">
        <v>40</v>
      </c>
      <c r="X442" s="40" t="s">
        <v>39</v>
      </c>
      <c r="Y442" s="34">
        <v>1500</v>
      </c>
      <c r="Z442" s="41" t="s">
        <v>2349</v>
      </c>
      <c r="AA442" s="37" t="s">
        <v>2350</v>
      </c>
    </row>
    <row r="443" s="1" customFormat="1" ht="25" customHeight="1" spans="1:27">
      <c r="A443" s="22">
        <f>SUBTOTAL(103,$E$5:E443)+0</f>
        <v>439</v>
      </c>
      <c r="B443" s="24" t="s">
        <v>124</v>
      </c>
      <c r="C443" s="53" t="s">
        <v>698</v>
      </c>
      <c r="D443" s="24" t="s">
        <v>2351</v>
      </c>
      <c r="E443" s="24" t="s">
        <v>450</v>
      </c>
      <c r="F443" s="24" t="s">
        <v>2352</v>
      </c>
      <c r="G443" s="26" t="s">
        <v>807</v>
      </c>
      <c r="H443" s="26" t="s">
        <v>2353</v>
      </c>
      <c r="I443" s="40" t="s">
        <v>34</v>
      </c>
      <c r="J443" s="40"/>
      <c r="K443" s="75"/>
      <c r="L443" s="76"/>
      <c r="M443" s="40"/>
      <c r="N443" s="51" t="s">
        <v>668</v>
      </c>
      <c r="O443" s="51" t="s">
        <v>2354</v>
      </c>
      <c r="P443" s="134">
        <v>43709</v>
      </c>
      <c r="Q443" s="90">
        <v>45108</v>
      </c>
      <c r="R443" s="103">
        <f>(DATEDIF(P443,Q443,"M"))/12</f>
        <v>3.83333333333333</v>
      </c>
      <c r="S443" s="142" t="s">
        <v>37</v>
      </c>
      <c r="T443" s="24" t="s">
        <v>38</v>
      </c>
      <c r="U443" s="40" t="s">
        <v>39</v>
      </c>
      <c r="V443" s="40" t="s">
        <v>39</v>
      </c>
      <c r="W443" s="40" t="s">
        <v>40</v>
      </c>
      <c r="X443" s="40" t="s">
        <v>39</v>
      </c>
      <c r="Y443" s="34">
        <v>1500</v>
      </c>
      <c r="Z443" s="41" t="s">
        <v>2355</v>
      </c>
      <c r="AA443" s="37" t="s">
        <v>197</v>
      </c>
    </row>
    <row r="444" s="1" customFormat="1" ht="25" customHeight="1" spans="1:27">
      <c r="A444" s="22">
        <f>SUBTOTAL(103,$E$5:E444)+0</f>
        <v>440</v>
      </c>
      <c r="B444" s="41" t="s">
        <v>124</v>
      </c>
      <c r="C444" s="34" t="s">
        <v>446</v>
      </c>
      <c r="D444" s="41" t="s">
        <v>2356</v>
      </c>
      <c r="E444" s="41" t="s">
        <v>814</v>
      </c>
      <c r="F444" s="29" t="s">
        <v>2356</v>
      </c>
      <c r="G444" s="26" t="s">
        <v>814</v>
      </c>
      <c r="H444" s="26" t="s">
        <v>2357</v>
      </c>
      <c r="I444" s="29" t="s">
        <v>34</v>
      </c>
      <c r="J444" s="22" t="s">
        <v>2356</v>
      </c>
      <c r="K444" s="75" t="s">
        <v>814</v>
      </c>
      <c r="L444" s="76" t="s">
        <v>1157</v>
      </c>
      <c r="M444" s="82" t="s">
        <v>34</v>
      </c>
      <c r="N444" s="55" t="s">
        <v>2358</v>
      </c>
      <c r="O444" s="26" t="s">
        <v>502</v>
      </c>
      <c r="P444" s="78">
        <v>44805</v>
      </c>
      <c r="Q444" s="78">
        <v>45839</v>
      </c>
      <c r="R444" s="103">
        <f>(DATEDIF(P444,Q444,"M"))/12</f>
        <v>2.83333333333333</v>
      </c>
      <c r="S444" s="141" t="s">
        <v>37</v>
      </c>
      <c r="T444" s="34" t="s">
        <v>38</v>
      </c>
      <c r="U444" s="33" t="s">
        <v>39</v>
      </c>
      <c r="V444" s="28" t="s">
        <v>39</v>
      </c>
      <c r="W444" s="28" t="s">
        <v>40</v>
      </c>
      <c r="X444" s="28" t="s">
        <v>39</v>
      </c>
      <c r="Y444" s="34">
        <v>3000</v>
      </c>
      <c r="Z444" s="41" t="s">
        <v>2359</v>
      </c>
      <c r="AA444" s="124"/>
    </row>
    <row r="445" s="1" customFormat="1" ht="25" customHeight="1" spans="1:27">
      <c r="A445" s="22">
        <f>SUBTOTAL(103,$E$5:E445)+0</f>
        <v>441</v>
      </c>
      <c r="B445" s="28" t="s">
        <v>124</v>
      </c>
      <c r="C445" s="34" t="s">
        <v>1214</v>
      </c>
      <c r="D445" s="158" t="s">
        <v>2360</v>
      </c>
      <c r="E445" s="158" t="s">
        <v>814</v>
      </c>
      <c r="F445" s="29" t="s">
        <v>2361</v>
      </c>
      <c r="G445" s="26" t="s">
        <v>665</v>
      </c>
      <c r="H445" s="26" t="s">
        <v>2362</v>
      </c>
      <c r="I445" s="29" t="s">
        <v>34</v>
      </c>
      <c r="J445" s="22" t="s">
        <v>2361</v>
      </c>
      <c r="K445" s="75" t="s">
        <v>665</v>
      </c>
      <c r="L445" s="76" t="s">
        <v>1428</v>
      </c>
      <c r="M445" s="82" t="s">
        <v>34</v>
      </c>
      <c r="N445" s="55" t="s">
        <v>2043</v>
      </c>
      <c r="O445" s="26" t="s">
        <v>112</v>
      </c>
      <c r="P445" s="78">
        <v>44805</v>
      </c>
      <c r="Q445" s="78">
        <v>45839</v>
      </c>
      <c r="R445" s="103">
        <f>(DATEDIF(P445,Q445,"M"))/12</f>
        <v>2.83333333333333</v>
      </c>
      <c r="S445" s="41" t="s">
        <v>37</v>
      </c>
      <c r="T445" s="34" t="s">
        <v>38</v>
      </c>
      <c r="U445" s="33" t="s">
        <v>39</v>
      </c>
      <c r="V445" s="28" t="s">
        <v>39</v>
      </c>
      <c r="W445" s="28" t="s">
        <v>40</v>
      </c>
      <c r="X445" s="28" t="s">
        <v>39</v>
      </c>
      <c r="Y445" s="34">
        <v>3000</v>
      </c>
      <c r="Z445" s="41" t="s">
        <v>2363</v>
      </c>
      <c r="AA445" s="124"/>
    </row>
    <row r="446" s="1" customFormat="1" ht="25" customHeight="1" spans="1:27">
      <c r="A446" s="22">
        <f>SUBTOTAL(103,$E$5:E446)+0</f>
        <v>442</v>
      </c>
      <c r="B446" s="28" t="s">
        <v>124</v>
      </c>
      <c r="C446" s="34" t="s">
        <v>125</v>
      </c>
      <c r="D446" s="41" t="s">
        <v>2364</v>
      </c>
      <c r="E446" s="41" t="s">
        <v>814</v>
      </c>
      <c r="F446" s="29" t="s">
        <v>2365</v>
      </c>
      <c r="G446" s="26" t="s">
        <v>1612</v>
      </c>
      <c r="H446" s="26" t="s">
        <v>2366</v>
      </c>
      <c r="I446" s="29" t="s">
        <v>34</v>
      </c>
      <c r="J446" s="22" t="s">
        <v>2365</v>
      </c>
      <c r="K446" s="75" t="s">
        <v>1612</v>
      </c>
      <c r="L446" s="76" t="s">
        <v>927</v>
      </c>
      <c r="M446" s="82" t="s">
        <v>34</v>
      </c>
      <c r="N446" s="55" t="s">
        <v>2367</v>
      </c>
      <c r="O446" s="26" t="s">
        <v>2368</v>
      </c>
      <c r="P446" s="78">
        <v>44805</v>
      </c>
      <c r="Q446" s="78">
        <v>45839</v>
      </c>
      <c r="R446" s="103">
        <f>(DATEDIF(P446,Q446,"M"))/12</f>
        <v>2.83333333333333</v>
      </c>
      <c r="S446" s="141" t="s">
        <v>37</v>
      </c>
      <c r="T446" s="34" t="s">
        <v>38</v>
      </c>
      <c r="U446" s="33" t="s">
        <v>39</v>
      </c>
      <c r="V446" s="28" t="s">
        <v>39</v>
      </c>
      <c r="W446" s="28" t="s">
        <v>40</v>
      </c>
      <c r="X446" s="28" t="s">
        <v>39</v>
      </c>
      <c r="Y446" s="34">
        <v>3000</v>
      </c>
      <c r="Z446" s="41" t="s">
        <v>2188</v>
      </c>
      <c r="AA446" s="124"/>
    </row>
    <row r="447" s="1" customFormat="1" ht="25" customHeight="1" spans="1:27">
      <c r="A447" s="22">
        <f>SUBTOTAL(103,$E$5:E447)+0</f>
        <v>443</v>
      </c>
      <c r="B447" s="34" t="s">
        <v>124</v>
      </c>
      <c r="C447" s="34" t="s">
        <v>698</v>
      </c>
      <c r="D447" s="41" t="s">
        <v>2369</v>
      </c>
      <c r="E447" s="41" t="s">
        <v>814</v>
      </c>
      <c r="F447" s="29" t="s">
        <v>2370</v>
      </c>
      <c r="G447" s="26" t="s">
        <v>506</v>
      </c>
      <c r="H447" s="26" t="s">
        <v>2371</v>
      </c>
      <c r="I447" s="29" t="s">
        <v>34</v>
      </c>
      <c r="J447" s="22" t="s">
        <v>2370</v>
      </c>
      <c r="K447" s="75" t="s">
        <v>506</v>
      </c>
      <c r="L447" s="76" t="s">
        <v>1721</v>
      </c>
      <c r="M447" s="82" t="s">
        <v>34</v>
      </c>
      <c r="N447" s="55" t="s">
        <v>175</v>
      </c>
      <c r="O447" s="26" t="s">
        <v>2372</v>
      </c>
      <c r="P447" s="78">
        <v>44805</v>
      </c>
      <c r="Q447" s="78">
        <v>45839</v>
      </c>
      <c r="R447" s="103">
        <f>(DATEDIF(P447,Q447,"M"))/12</f>
        <v>2.83333333333333</v>
      </c>
      <c r="S447" s="141" t="s">
        <v>37</v>
      </c>
      <c r="T447" s="34" t="s">
        <v>38</v>
      </c>
      <c r="U447" s="33" t="s">
        <v>39</v>
      </c>
      <c r="V447" s="28" t="s">
        <v>39</v>
      </c>
      <c r="W447" s="28" t="s">
        <v>40</v>
      </c>
      <c r="X447" s="28" t="s">
        <v>39</v>
      </c>
      <c r="Y447" s="34">
        <v>3000</v>
      </c>
      <c r="Z447" s="41" t="s">
        <v>2373</v>
      </c>
      <c r="AA447" s="124"/>
    </row>
    <row r="448" s="1" customFormat="1" ht="25" customHeight="1" spans="1:27">
      <c r="A448" s="22">
        <f>SUBTOTAL(103,$E$5:E448)+0</f>
        <v>444</v>
      </c>
      <c r="B448" s="34" t="s">
        <v>124</v>
      </c>
      <c r="C448" s="34" t="s">
        <v>698</v>
      </c>
      <c r="D448" s="41" t="s">
        <v>2374</v>
      </c>
      <c r="E448" s="41" t="s">
        <v>814</v>
      </c>
      <c r="F448" s="29" t="s">
        <v>2375</v>
      </c>
      <c r="G448" s="26" t="s">
        <v>629</v>
      </c>
      <c r="H448" s="26" t="s">
        <v>2376</v>
      </c>
      <c r="I448" s="29" t="s">
        <v>34</v>
      </c>
      <c r="J448" s="22" t="s">
        <v>2375</v>
      </c>
      <c r="K448" s="75" t="s">
        <v>629</v>
      </c>
      <c r="L448" s="76" t="s">
        <v>1736</v>
      </c>
      <c r="M448" s="82" t="s">
        <v>34</v>
      </c>
      <c r="N448" s="55" t="s">
        <v>443</v>
      </c>
      <c r="O448" s="26" t="s">
        <v>2377</v>
      </c>
      <c r="P448" s="78">
        <v>44805</v>
      </c>
      <c r="Q448" s="78">
        <v>45839</v>
      </c>
      <c r="R448" s="103">
        <f>(DATEDIF(P448,Q448,"M"))/12</f>
        <v>2.83333333333333</v>
      </c>
      <c r="S448" s="141" t="s">
        <v>37</v>
      </c>
      <c r="T448" s="34" t="s">
        <v>38</v>
      </c>
      <c r="U448" s="33" t="s">
        <v>39</v>
      </c>
      <c r="V448" s="28" t="s">
        <v>39</v>
      </c>
      <c r="W448" s="28" t="s">
        <v>40</v>
      </c>
      <c r="X448" s="28" t="s">
        <v>39</v>
      </c>
      <c r="Y448" s="34">
        <v>3000</v>
      </c>
      <c r="Z448" s="41" t="s">
        <v>1316</v>
      </c>
      <c r="AA448" s="124"/>
    </row>
    <row r="449" s="1" customFormat="1" ht="25" customHeight="1" spans="1:27">
      <c r="A449" s="22">
        <f>SUBTOTAL(103,$E$5:E449)+0</f>
        <v>445</v>
      </c>
      <c r="B449" s="34" t="s">
        <v>124</v>
      </c>
      <c r="C449" s="34" t="s">
        <v>661</v>
      </c>
      <c r="D449" s="41" t="s">
        <v>2378</v>
      </c>
      <c r="E449" s="41" t="s">
        <v>814</v>
      </c>
      <c r="F449" s="29" t="s">
        <v>2064</v>
      </c>
      <c r="G449" s="26" t="s">
        <v>827</v>
      </c>
      <c r="H449" s="26" t="s">
        <v>2379</v>
      </c>
      <c r="I449" s="29" t="s">
        <v>34</v>
      </c>
      <c r="J449" s="22" t="s">
        <v>2064</v>
      </c>
      <c r="K449" s="75" t="s">
        <v>827</v>
      </c>
      <c r="L449" s="76" t="s">
        <v>296</v>
      </c>
      <c r="M449" s="82" t="s">
        <v>34</v>
      </c>
      <c r="N449" s="55" t="s">
        <v>464</v>
      </c>
      <c r="O449" s="26" t="s">
        <v>436</v>
      </c>
      <c r="P449" s="78">
        <v>44805</v>
      </c>
      <c r="Q449" s="78">
        <v>45839</v>
      </c>
      <c r="R449" s="103">
        <f>(DATEDIF(P449,Q449,"M"))/12</f>
        <v>2.83333333333333</v>
      </c>
      <c r="S449" s="41" t="s">
        <v>37</v>
      </c>
      <c r="T449" s="34" t="s">
        <v>38</v>
      </c>
      <c r="U449" s="33" t="s">
        <v>39</v>
      </c>
      <c r="V449" s="28" t="s">
        <v>40</v>
      </c>
      <c r="W449" s="28" t="s">
        <v>39</v>
      </c>
      <c r="X449" s="28" t="s">
        <v>39</v>
      </c>
      <c r="Y449" s="34">
        <v>3000</v>
      </c>
      <c r="Z449" s="41" t="s">
        <v>2380</v>
      </c>
      <c r="AA449" s="124"/>
    </row>
    <row r="450" s="1" customFormat="1" ht="25" customHeight="1" spans="1:27">
      <c r="A450" s="22">
        <f>SUBTOTAL(103,$E$5:E450)+0</f>
        <v>446</v>
      </c>
      <c r="B450" s="34" t="s">
        <v>124</v>
      </c>
      <c r="C450" s="34" t="s">
        <v>830</v>
      </c>
      <c r="D450" s="42" t="s">
        <v>2381</v>
      </c>
      <c r="E450" s="42" t="s">
        <v>814</v>
      </c>
      <c r="F450" s="29" t="s">
        <v>2382</v>
      </c>
      <c r="G450" s="26" t="s">
        <v>847</v>
      </c>
      <c r="H450" s="26" t="s">
        <v>2383</v>
      </c>
      <c r="I450" s="29" t="s">
        <v>34</v>
      </c>
      <c r="J450" s="22" t="s">
        <v>2382</v>
      </c>
      <c r="K450" s="75" t="s">
        <v>847</v>
      </c>
      <c r="L450" s="76" t="s">
        <v>623</v>
      </c>
      <c r="M450" s="82" t="s">
        <v>34</v>
      </c>
      <c r="N450" s="55" t="s">
        <v>740</v>
      </c>
      <c r="O450" s="26" t="s">
        <v>436</v>
      </c>
      <c r="P450" s="78">
        <v>44440</v>
      </c>
      <c r="Q450" s="78">
        <v>45474</v>
      </c>
      <c r="R450" s="103">
        <f>(DATEDIF(P450,Q450,"M"))/12</f>
        <v>2.83333333333333</v>
      </c>
      <c r="S450" s="113" t="s">
        <v>37</v>
      </c>
      <c r="T450" s="41" t="s">
        <v>38</v>
      </c>
      <c r="U450" s="33" t="s">
        <v>39</v>
      </c>
      <c r="V450" s="28" t="s">
        <v>39</v>
      </c>
      <c r="W450" s="28" t="s">
        <v>40</v>
      </c>
      <c r="X450" s="28" t="s">
        <v>39</v>
      </c>
      <c r="Y450" s="34">
        <v>3000</v>
      </c>
      <c r="Z450" s="41" t="s">
        <v>2384</v>
      </c>
      <c r="AA450" s="124"/>
    </row>
    <row r="451" s="1" customFormat="1" ht="25" customHeight="1" spans="1:27">
      <c r="A451" s="22">
        <f>SUBTOTAL(103,$E$5:E451)+0</f>
        <v>447</v>
      </c>
      <c r="B451" s="34" t="s">
        <v>124</v>
      </c>
      <c r="C451" s="34" t="s">
        <v>684</v>
      </c>
      <c r="D451" s="34" t="s">
        <v>2385</v>
      </c>
      <c r="E451" s="34" t="s">
        <v>814</v>
      </c>
      <c r="F451" s="29" t="s">
        <v>2386</v>
      </c>
      <c r="G451" s="26" t="s">
        <v>2387</v>
      </c>
      <c r="H451" s="26" t="s">
        <v>2388</v>
      </c>
      <c r="I451" s="29" t="s">
        <v>34</v>
      </c>
      <c r="J451" s="22" t="s">
        <v>2386</v>
      </c>
      <c r="K451" s="75" t="s">
        <v>2387</v>
      </c>
      <c r="L451" s="76" t="s">
        <v>1742</v>
      </c>
      <c r="M451" s="82" t="s">
        <v>59</v>
      </c>
      <c r="N451" s="55" t="s">
        <v>1564</v>
      </c>
      <c r="O451" s="26" t="s">
        <v>2389</v>
      </c>
      <c r="P451" s="78">
        <v>44440</v>
      </c>
      <c r="Q451" s="78">
        <v>45536</v>
      </c>
      <c r="R451" s="103">
        <f>(DATEDIF(P451,Q451,"M"))/12</f>
        <v>3</v>
      </c>
      <c r="S451" s="118" t="s">
        <v>74</v>
      </c>
      <c r="T451" s="34" t="s">
        <v>38</v>
      </c>
      <c r="U451" s="33" t="s">
        <v>39</v>
      </c>
      <c r="V451" s="28" t="s">
        <v>39</v>
      </c>
      <c r="W451" s="28" t="s">
        <v>39</v>
      </c>
      <c r="X451" s="28" t="s">
        <v>39</v>
      </c>
      <c r="Y451" s="34">
        <v>3000</v>
      </c>
      <c r="Z451" s="41" t="s">
        <v>2390</v>
      </c>
      <c r="AA451" s="22"/>
    </row>
    <row r="452" s="1" customFormat="1" ht="25" customHeight="1" spans="1:27">
      <c r="A452" s="22">
        <f>SUBTOTAL(103,$E$5:E452)+0</f>
        <v>448</v>
      </c>
      <c r="B452" s="34" t="s">
        <v>124</v>
      </c>
      <c r="C452" s="34" t="s">
        <v>125</v>
      </c>
      <c r="D452" s="34" t="s">
        <v>2391</v>
      </c>
      <c r="E452" s="34" t="s">
        <v>814</v>
      </c>
      <c r="F452" s="29" t="s">
        <v>2392</v>
      </c>
      <c r="G452" s="26" t="s">
        <v>827</v>
      </c>
      <c r="H452" s="26" t="s">
        <v>2393</v>
      </c>
      <c r="I452" s="29" t="s">
        <v>34</v>
      </c>
      <c r="J452" s="22" t="s">
        <v>2392</v>
      </c>
      <c r="K452" s="75" t="s">
        <v>827</v>
      </c>
      <c r="L452" s="76" t="s">
        <v>360</v>
      </c>
      <c r="M452" s="82" t="s">
        <v>59</v>
      </c>
      <c r="N452" s="55" t="s">
        <v>796</v>
      </c>
      <c r="O452" s="26" t="s">
        <v>878</v>
      </c>
      <c r="P452" s="78">
        <v>44440</v>
      </c>
      <c r="Q452" s="78">
        <v>45474</v>
      </c>
      <c r="R452" s="103">
        <f>(DATEDIF(P452,Q452,"M"))/12</f>
        <v>2.83333333333333</v>
      </c>
      <c r="S452" s="118" t="s">
        <v>37</v>
      </c>
      <c r="T452" s="34" t="s">
        <v>38</v>
      </c>
      <c r="U452" s="33" t="s">
        <v>39</v>
      </c>
      <c r="V452" s="28" t="s">
        <v>39</v>
      </c>
      <c r="W452" s="28" t="s">
        <v>40</v>
      </c>
      <c r="X452" s="28" t="s">
        <v>39</v>
      </c>
      <c r="Y452" s="34">
        <v>3000</v>
      </c>
      <c r="Z452" s="41" t="s">
        <v>2394</v>
      </c>
      <c r="AA452" s="22"/>
    </row>
    <row r="453" s="1" customFormat="1" ht="25" customHeight="1" spans="1:27">
      <c r="A453" s="22">
        <f>SUBTOTAL(103,$E$5:E453)+0</f>
        <v>449</v>
      </c>
      <c r="B453" s="41" t="s">
        <v>124</v>
      </c>
      <c r="C453" s="22" t="s">
        <v>1204</v>
      </c>
      <c r="D453" s="28" t="s">
        <v>2395</v>
      </c>
      <c r="E453" s="50" t="s">
        <v>814</v>
      </c>
      <c r="F453" s="29"/>
      <c r="G453" s="26"/>
      <c r="H453" s="26"/>
      <c r="I453" s="29"/>
      <c r="J453" s="22" t="s">
        <v>2396</v>
      </c>
      <c r="K453" s="75" t="s">
        <v>1128</v>
      </c>
      <c r="L453" s="76" t="s">
        <v>788</v>
      </c>
      <c r="M453" s="82" t="s">
        <v>59</v>
      </c>
      <c r="N453" s="55" t="s">
        <v>153</v>
      </c>
      <c r="O453" s="26" t="s">
        <v>2397</v>
      </c>
      <c r="P453" s="78">
        <v>45170</v>
      </c>
      <c r="Q453" s="78">
        <v>46204</v>
      </c>
      <c r="R453" s="103">
        <f>(DATEDIF(P453,Q453,"M"))/12</f>
        <v>2.83333333333333</v>
      </c>
      <c r="S453" s="41" t="s">
        <v>37</v>
      </c>
      <c r="T453" s="41" t="s">
        <v>38</v>
      </c>
      <c r="U453" s="33" t="s">
        <v>39</v>
      </c>
      <c r="V453" s="41" t="s">
        <v>39</v>
      </c>
      <c r="W453" s="41" t="s">
        <v>40</v>
      </c>
      <c r="X453" s="41" t="s">
        <v>39</v>
      </c>
      <c r="Y453" s="34">
        <v>1500</v>
      </c>
      <c r="Z453" s="41" t="s">
        <v>2398</v>
      </c>
      <c r="AA453" s="22"/>
    </row>
    <row r="454" s="1" customFormat="1" ht="25" customHeight="1" spans="1:27">
      <c r="A454" s="22">
        <f>SUBTOTAL(103,$E$5:E454)+0</f>
        <v>450</v>
      </c>
      <c r="B454" s="34" t="s">
        <v>124</v>
      </c>
      <c r="C454" s="34" t="s">
        <v>690</v>
      </c>
      <c r="D454" s="34" t="s">
        <v>2399</v>
      </c>
      <c r="E454" s="34" t="s">
        <v>814</v>
      </c>
      <c r="F454" s="29" t="s">
        <v>2400</v>
      </c>
      <c r="G454" s="26" t="s">
        <v>707</v>
      </c>
      <c r="H454" s="26" t="s">
        <v>2401</v>
      </c>
      <c r="I454" s="29" t="s">
        <v>34</v>
      </c>
      <c r="J454" s="22" t="s">
        <v>2402</v>
      </c>
      <c r="K454" s="75" t="s">
        <v>974</v>
      </c>
      <c r="L454" s="76" t="s">
        <v>2403</v>
      </c>
      <c r="M454" s="82" t="s">
        <v>59</v>
      </c>
      <c r="N454" s="55" t="s">
        <v>755</v>
      </c>
      <c r="O454" s="26" t="s">
        <v>818</v>
      </c>
      <c r="P454" s="78">
        <v>44440</v>
      </c>
      <c r="Q454" s="78">
        <v>45474</v>
      </c>
      <c r="R454" s="103">
        <f>(DATEDIF(P454,Q454,"M"))/12</f>
        <v>2.83333333333333</v>
      </c>
      <c r="S454" s="118" t="s">
        <v>37</v>
      </c>
      <c r="T454" s="34" t="s">
        <v>38</v>
      </c>
      <c r="U454" s="33" t="s">
        <v>39</v>
      </c>
      <c r="V454" s="28" t="s">
        <v>39</v>
      </c>
      <c r="W454" s="28" t="s">
        <v>40</v>
      </c>
      <c r="X454" s="28" t="s">
        <v>39</v>
      </c>
      <c r="Y454" s="34">
        <v>3000</v>
      </c>
      <c r="Z454" s="41" t="s">
        <v>2404</v>
      </c>
      <c r="AA454" s="22"/>
    </row>
    <row r="455" s="1" customFormat="1" ht="25" customHeight="1" spans="1:27">
      <c r="A455" s="22">
        <f>SUBTOTAL(103,$E$5:E455)+0</f>
        <v>451</v>
      </c>
      <c r="B455" s="41" t="s">
        <v>124</v>
      </c>
      <c r="C455" s="33" t="s">
        <v>690</v>
      </c>
      <c r="D455" s="41" t="s">
        <v>2405</v>
      </c>
      <c r="E455" s="41" t="s">
        <v>814</v>
      </c>
      <c r="F455" s="29" t="s">
        <v>2406</v>
      </c>
      <c r="G455" s="26" t="s">
        <v>807</v>
      </c>
      <c r="H455" s="26" t="s">
        <v>2407</v>
      </c>
      <c r="I455" s="29" t="s">
        <v>34</v>
      </c>
      <c r="J455" s="41" t="s">
        <v>2406</v>
      </c>
      <c r="K455" s="75" t="s">
        <v>807</v>
      </c>
      <c r="L455" s="76" t="s">
        <v>1403</v>
      </c>
      <c r="M455" s="38" t="s">
        <v>34</v>
      </c>
      <c r="N455" s="46" t="s">
        <v>71</v>
      </c>
      <c r="O455" s="75" t="s">
        <v>2408</v>
      </c>
      <c r="P455" s="85">
        <v>44440</v>
      </c>
      <c r="Q455" s="85">
        <v>45536</v>
      </c>
      <c r="R455" s="103">
        <f>(DATEDIF(P455,Q455,"M"))/12</f>
        <v>3</v>
      </c>
      <c r="S455" s="108" t="s">
        <v>74</v>
      </c>
      <c r="T455" s="38" t="s">
        <v>75</v>
      </c>
      <c r="U455" s="38" t="s">
        <v>39</v>
      </c>
      <c r="V455" s="38" t="s">
        <v>39</v>
      </c>
      <c r="W455" s="38" t="s">
        <v>40</v>
      </c>
      <c r="X455" s="38" t="s">
        <v>39</v>
      </c>
      <c r="Y455" s="34">
        <v>3000</v>
      </c>
      <c r="Z455" s="41" t="s">
        <v>2409</v>
      </c>
      <c r="AA455" s="22"/>
    </row>
    <row r="456" s="1" customFormat="1" ht="25" customHeight="1" spans="1:27">
      <c r="A456" s="22">
        <f>SUBTOTAL(103,$E$5:E456)+0</f>
        <v>452</v>
      </c>
      <c r="B456" s="41" t="s">
        <v>124</v>
      </c>
      <c r="C456" s="33" t="s">
        <v>670</v>
      </c>
      <c r="D456" s="41" t="s">
        <v>2410</v>
      </c>
      <c r="E456" s="41" t="s">
        <v>814</v>
      </c>
      <c r="F456" s="29" t="s">
        <v>2411</v>
      </c>
      <c r="G456" s="26" t="s">
        <v>629</v>
      </c>
      <c r="H456" s="26" t="s">
        <v>2412</v>
      </c>
      <c r="I456" s="29" t="s">
        <v>34</v>
      </c>
      <c r="J456" s="41" t="s">
        <v>2411</v>
      </c>
      <c r="K456" s="75" t="s">
        <v>629</v>
      </c>
      <c r="L456" s="76" t="s">
        <v>70</v>
      </c>
      <c r="M456" s="38" t="s">
        <v>34</v>
      </c>
      <c r="N456" s="46" t="s">
        <v>71</v>
      </c>
      <c r="O456" s="75" t="s">
        <v>453</v>
      </c>
      <c r="P456" s="85">
        <v>44440</v>
      </c>
      <c r="Q456" s="85">
        <v>45536</v>
      </c>
      <c r="R456" s="103">
        <f>(DATEDIF(P456,Q456,"M"))/12</f>
        <v>3</v>
      </c>
      <c r="S456" s="108" t="s">
        <v>74</v>
      </c>
      <c r="T456" s="38" t="s">
        <v>75</v>
      </c>
      <c r="U456" s="38" t="s">
        <v>39</v>
      </c>
      <c r="V456" s="38" t="s">
        <v>39</v>
      </c>
      <c r="W456" s="38" t="s">
        <v>40</v>
      </c>
      <c r="X456" s="38" t="s">
        <v>39</v>
      </c>
      <c r="Y456" s="34">
        <v>3000</v>
      </c>
      <c r="Z456" s="41" t="s">
        <v>2413</v>
      </c>
      <c r="AA456" s="22"/>
    </row>
    <row r="457" s="1" customFormat="1" ht="25" customHeight="1" spans="1:27">
      <c r="A457" s="22">
        <f>SUBTOTAL(103,$E$5:E457)+0</f>
        <v>453</v>
      </c>
      <c r="B457" s="34" t="s">
        <v>124</v>
      </c>
      <c r="C457" s="33" t="s">
        <v>670</v>
      </c>
      <c r="D457" s="41" t="s">
        <v>2414</v>
      </c>
      <c r="E457" s="41" t="s">
        <v>814</v>
      </c>
      <c r="F457" s="29" t="s">
        <v>2415</v>
      </c>
      <c r="G457" s="26" t="s">
        <v>1128</v>
      </c>
      <c r="H457" s="26" t="s">
        <v>2416</v>
      </c>
      <c r="I457" s="29" t="s">
        <v>34</v>
      </c>
      <c r="J457" s="41" t="s">
        <v>2415</v>
      </c>
      <c r="K457" s="75" t="s">
        <v>1128</v>
      </c>
      <c r="L457" s="76" t="s">
        <v>1139</v>
      </c>
      <c r="M457" s="38" t="s">
        <v>34</v>
      </c>
      <c r="N457" s="46" t="s">
        <v>71</v>
      </c>
      <c r="O457" s="41" t="s">
        <v>2417</v>
      </c>
      <c r="P457" s="89">
        <v>44805</v>
      </c>
      <c r="Q457" s="89">
        <v>45839</v>
      </c>
      <c r="R457" s="103">
        <f>(DATEDIF(P457,Q457,"M"))/12</f>
        <v>2.83333333333333</v>
      </c>
      <c r="S457" s="108" t="s">
        <v>74</v>
      </c>
      <c r="T457" s="38" t="s">
        <v>75</v>
      </c>
      <c r="U457" s="38" t="s">
        <v>39</v>
      </c>
      <c r="V457" s="38" t="s">
        <v>39</v>
      </c>
      <c r="W457" s="38" t="s">
        <v>40</v>
      </c>
      <c r="X457" s="38" t="s">
        <v>39</v>
      </c>
      <c r="Y457" s="34">
        <v>3000</v>
      </c>
      <c r="Z457" s="41" t="s">
        <v>2418</v>
      </c>
      <c r="AA457" s="22"/>
    </row>
    <row r="458" s="1" customFormat="1" ht="25" customHeight="1" spans="1:27">
      <c r="A458" s="22">
        <f>SUBTOTAL(103,$E$5:E458)+0</f>
        <v>454</v>
      </c>
      <c r="B458" s="128" t="s">
        <v>124</v>
      </c>
      <c r="C458" s="138" t="s">
        <v>2419</v>
      </c>
      <c r="D458" s="167" t="s">
        <v>2420</v>
      </c>
      <c r="E458" s="129" t="s">
        <v>814</v>
      </c>
      <c r="F458" s="29"/>
      <c r="G458" s="26"/>
      <c r="H458" s="26"/>
      <c r="I458" s="29"/>
      <c r="J458" s="132" t="s">
        <v>2421</v>
      </c>
      <c r="K458" s="75" t="s">
        <v>2422</v>
      </c>
      <c r="L458" s="76" t="s">
        <v>1892</v>
      </c>
      <c r="M458" s="133" t="s">
        <v>631</v>
      </c>
      <c r="N458" s="55" t="s">
        <v>796</v>
      </c>
      <c r="O458" s="26" t="s">
        <v>2423</v>
      </c>
      <c r="P458" s="78">
        <v>44075</v>
      </c>
      <c r="Q458" s="78">
        <v>45444</v>
      </c>
      <c r="R458" s="103">
        <f>(DATEDIF(P458,Q458,"M"))/12</f>
        <v>3.75</v>
      </c>
      <c r="S458" s="130" t="s">
        <v>37</v>
      </c>
      <c r="T458" s="138" t="s">
        <v>38</v>
      </c>
      <c r="U458" s="138" t="s">
        <v>39</v>
      </c>
      <c r="V458" s="138" t="s">
        <v>40</v>
      </c>
      <c r="W458" s="138" t="s">
        <v>39</v>
      </c>
      <c r="X458" s="138" t="s">
        <v>39</v>
      </c>
      <c r="Y458" s="34">
        <v>1500</v>
      </c>
      <c r="Z458" s="41" t="s">
        <v>2424</v>
      </c>
      <c r="AA458" s="130"/>
    </row>
    <row r="459" s="1" customFormat="1" ht="25" customHeight="1" spans="1:27">
      <c r="A459" s="22">
        <f>SUBTOTAL(103,$E$5:E459)+0</f>
        <v>455</v>
      </c>
      <c r="B459" s="24" t="s">
        <v>124</v>
      </c>
      <c r="C459" s="53" t="s">
        <v>661</v>
      </c>
      <c r="D459" s="24" t="s">
        <v>2425</v>
      </c>
      <c r="E459" s="24" t="s">
        <v>814</v>
      </c>
      <c r="F459" s="24" t="s">
        <v>2426</v>
      </c>
      <c r="G459" s="26" t="s">
        <v>450</v>
      </c>
      <c r="H459" s="26" t="s">
        <v>2427</v>
      </c>
      <c r="I459" s="40" t="s">
        <v>34</v>
      </c>
      <c r="J459" s="40"/>
      <c r="K459" s="75"/>
      <c r="L459" s="76"/>
      <c r="M459" s="40"/>
      <c r="N459" s="51" t="s">
        <v>1534</v>
      </c>
      <c r="O459" s="51" t="s">
        <v>878</v>
      </c>
      <c r="P459" s="134">
        <v>43709</v>
      </c>
      <c r="Q459" s="90">
        <v>45108</v>
      </c>
      <c r="R459" s="103">
        <f>(DATEDIF(P459,Q459,"M"))/12</f>
        <v>3.83333333333333</v>
      </c>
      <c r="S459" s="142" t="s">
        <v>37</v>
      </c>
      <c r="T459" s="24" t="s">
        <v>38</v>
      </c>
      <c r="U459" s="40" t="s">
        <v>39</v>
      </c>
      <c r="V459" s="40" t="s">
        <v>39</v>
      </c>
      <c r="W459" s="40" t="s">
        <v>40</v>
      </c>
      <c r="X459" s="40" t="s">
        <v>39</v>
      </c>
      <c r="Y459" s="34">
        <v>1500</v>
      </c>
      <c r="Z459" s="41" t="s">
        <v>2428</v>
      </c>
      <c r="AA459" s="37"/>
    </row>
    <row r="460" s="1" customFormat="1" ht="25" customHeight="1" spans="1:27">
      <c r="A460" s="22">
        <f>SUBTOTAL(103,$E$5:E460)+0</f>
        <v>456</v>
      </c>
      <c r="B460" s="24" t="s">
        <v>124</v>
      </c>
      <c r="C460" s="53" t="s">
        <v>698</v>
      </c>
      <c r="D460" s="24" t="s">
        <v>2429</v>
      </c>
      <c r="E460" s="24" t="s">
        <v>814</v>
      </c>
      <c r="F460" s="24" t="s">
        <v>2430</v>
      </c>
      <c r="G460" s="26" t="s">
        <v>712</v>
      </c>
      <c r="H460" s="26" t="s">
        <v>2431</v>
      </c>
      <c r="I460" s="40" t="s">
        <v>34</v>
      </c>
      <c r="J460" s="40"/>
      <c r="K460" s="75"/>
      <c r="L460" s="76"/>
      <c r="M460" s="40"/>
      <c r="N460" s="40" t="s">
        <v>121</v>
      </c>
      <c r="O460" s="24" t="s">
        <v>502</v>
      </c>
      <c r="P460" s="84">
        <v>44075</v>
      </c>
      <c r="Q460" s="84">
        <v>45108</v>
      </c>
      <c r="R460" s="103">
        <f>(DATEDIF(P460,Q460,"M"))/12</f>
        <v>2.83333333333333</v>
      </c>
      <c r="S460" s="114" t="s">
        <v>74</v>
      </c>
      <c r="T460" s="40" t="s">
        <v>75</v>
      </c>
      <c r="U460" s="40" t="s">
        <v>39</v>
      </c>
      <c r="V460" s="40" t="s">
        <v>40</v>
      </c>
      <c r="W460" s="40" t="s">
        <v>39</v>
      </c>
      <c r="X460" s="40" t="s">
        <v>39</v>
      </c>
      <c r="Y460" s="34">
        <v>1500</v>
      </c>
      <c r="Z460" s="41" t="s">
        <v>2432</v>
      </c>
      <c r="AA460" s="37"/>
    </row>
    <row r="461" s="1" customFormat="1" ht="25" customHeight="1" spans="1:27">
      <c r="A461" s="22">
        <f>SUBTOTAL(103,$E$5:E461)+0</f>
        <v>457</v>
      </c>
      <c r="B461" s="24" t="s">
        <v>124</v>
      </c>
      <c r="C461" s="53" t="s">
        <v>125</v>
      </c>
      <c r="D461" s="24" t="s">
        <v>2433</v>
      </c>
      <c r="E461" s="24" t="s">
        <v>814</v>
      </c>
      <c r="F461" s="51" t="s">
        <v>2434</v>
      </c>
      <c r="G461" s="26" t="s">
        <v>1055</v>
      </c>
      <c r="H461" s="26" t="s">
        <v>2435</v>
      </c>
      <c r="I461" s="40" t="s">
        <v>34</v>
      </c>
      <c r="J461" s="40"/>
      <c r="K461" s="75"/>
      <c r="L461" s="76"/>
      <c r="M461" s="40"/>
      <c r="N461" s="51" t="s">
        <v>2436</v>
      </c>
      <c r="O461" s="51" t="s">
        <v>262</v>
      </c>
      <c r="P461" s="134">
        <v>44105</v>
      </c>
      <c r="Q461" s="90">
        <v>45108</v>
      </c>
      <c r="R461" s="103">
        <f>(DATEDIF(P461,Q461,"M"))/12</f>
        <v>2.75</v>
      </c>
      <c r="S461" s="142" t="s">
        <v>74</v>
      </c>
      <c r="T461" s="24" t="s">
        <v>38</v>
      </c>
      <c r="U461" s="40" t="s">
        <v>39</v>
      </c>
      <c r="V461" s="40" t="s">
        <v>39</v>
      </c>
      <c r="W461" s="40" t="s">
        <v>40</v>
      </c>
      <c r="X461" s="40" t="s">
        <v>39</v>
      </c>
      <c r="Y461" s="34">
        <v>1500</v>
      </c>
      <c r="Z461" s="41" t="s">
        <v>2437</v>
      </c>
      <c r="AA461" s="37"/>
    </row>
    <row r="462" s="1" customFormat="1" ht="25" customHeight="1" spans="1:27">
      <c r="A462" s="22">
        <f>SUBTOTAL(103,$E$5:E462)+0</f>
        <v>458</v>
      </c>
      <c r="B462" s="34" t="s">
        <v>124</v>
      </c>
      <c r="C462" s="34" t="s">
        <v>125</v>
      </c>
      <c r="D462" s="42" t="s">
        <v>2438</v>
      </c>
      <c r="E462" s="42" t="s">
        <v>720</v>
      </c>
      <c r="F462" s="29" t="s">
        <v>1960</v>
      </c>
      <c r="G462" s="26" t="s">
        <v>882</v>
      </c>
      <c r="H462" s="26" t="s">
        <v>1961</v>
      </c>
      <c r="I462" s="29" t="s">
        <v>34</v>
      </c>
      <c r="J462" s="22" t="s">
        <v>1960</v>
      </c>
      <c r="K462" s="75" t="s">
        <v>882</v>
      </c>
      <c r="L462" s="76" t="s">
        <v>1520</v>
      </c>
      <c r="M462" s="82" t="s">
        <v>34</v>
      </c>
      <c r="N462" s="55" t="s">
        <v>103</v>
      </c>
      <c r="O462" s="26" t="s">
        <v>996</v>
      </c>
      <c r="P462" s="78">
        <v>44440</v>
      </c>
      <c r="Q462" s="78">
        <v>45474</v>
      </c>
      <c r="R462" s="103">
        <f>(DATEDIF(P462,Q462,"M"))/12</f>
        <v>2.83333333333333</v>
      </c>
      <c r="S462" s="113" t="s">
        <v>37</v>
      </c>
      <c r="T462" s="41" t="s">
        <v>38</v>
      </c>
      <c r="U462" s="33" t="s">
        <v>39</v>
      </c>
      <c r="V462" s="28" t="s">
        <v>40</v>
      </c>
      <c r="W462" s="28" t="s">
        <v>39</v>
      </c>
      <c r="X462" s="28" t="s">
        <v>39</v>
      </c>
      <c r="Y462" s="34">
        <v>3000</v>
      </c>
      <c r="Z462" s="41" t="s">
        <v>2439</v>
      </c>
      <c r="AA462" s="124"/>
    </row>
    <row r="463" s="1" customFormat="1" ht="25" customHeight="1" spans="1:27">
      <c r="A463" s="22">
        <f>SUBTOTAL(103,$E$5:E463)+0</f>
        <v>459</v>
      </c>
      <c r="B463" s="34" t="s">
        <v>124</v>
      </c>
      <c r="C463" s="34" t="s">
        <v>698</v>
      </c>
      <c r="D463" s="41" t="s">
        <v>2440</v>
      </c>
      <c r="E463" s="41" t="s">
        <v>720</v>
      </c>
      <c r="F463" s="29" t="s">
        <v>2441</v>
      </c>
      <c r="G463" s="26" t="s">
        <v>665</v>
      </c>
      <c r="H463" s="26" t="s">
        <v>2442</v>
      </c>
      <c r="I463" s="29" t="s">
        <v>34</v>
      </c>
      <c r="J463" s="39" t="s">
        <v>2441</v>
      </c>
      <c r="K463" s="75" t="s">
        <v>665</v>
      </c>
      <c r="L463" s="76" t="s">
        <v>1264</v>
      </c>
      <c r="M463" s="82" t="s">
        <v>34</v>
      </c>
      <c r="N463" s="55" t="s">
        <v>2443</v>
      </c>
      <c r="O463" s="26" t="s">
        <v>2444</v>
      </c>
      <c r="P463" s="78">
        <v>44805</v>
      </c>
      <c r="Q463" s="78">
        <v>45839</v>
      </c>
      <c r="R463" s="103">
        <f>(DATEDIF(P463,Q463,"M"))/12</f>
        <v>2.83333333333333</v>
      </c>
      <c r="S463" s="141" t="s">
        <v>37</v>
      </c>
      <c r="T463" s="34" t="s">
        <v>38</v>
      </c>
      <c r="U463" s="33" t="s">
        <v>39</v>
      </c>
      <c r="V463" s="28" t="s">
        <v>39</v>
      </c>
      <c r="W463" s="28" t="s">
        <v>40</v>
      </c>
      <c r="X463" s="28" t="s">
        <v>39</v>
      </c>
      <c r="Y463" s="34">
        <v>3000</v>
      </c>
      <c r="Z463" s="41" t="s">
        <v>2445</v>
      </c>
      <c r="AA463" s="124"/>
    </row>
    <row r="464" s="1" customFormat="1" ht="25" customHeight="1" spans="1:27">
      <c r="A464" s="22">
        <f>SUBTOTAL(103,$E$5:E464)+0</f>
        <v>460</v>
      </c>
      <c r="B464" s="34" t="s">
        <v>124</v>
      </c>
      <c r="C464" s="34" t="s">
        <v>911</v>
      </c>
      <c r="D464" s="41" t="s">
        <v>2446</v>
      </c>
      <c r="E464" s="41" t="s">
        <v>720</v>
      </c>
      <c r="F464" s="29" t="s">
        <v>2447</v>
      </c>
      <c r="G464" s="26" t="s">
        <v>673</v>
      </c>
      <c r="H464" s="26" t="s">
        <v>2448</v>
      </c>
      <c r="I464" s="29" t="s">
        <v>34</v>
      </c>
      <c r="J464" s="22" t="s">
        <v>2447</v>
      </c>
      <c r="K464" s="75" t="s">
        <v>673</v>
      </c>
      <c r="L464" s="76" t="s">
        <v>296</v>
      </c>
      <c r="M464" s="82" t="s">
        <v>34</v>
      </c>
      <c r="N464" s="55" t="s">
        <v>796</v>
      </c>
      <c r="O464" s="26" t="s">
        <v>465</v>
      </c>
      <c r="P464" s="78">
        <v>44805</v>
      </c>
      <c r="Q464" s="78">
        <v>45839</v>
      </c>
      <c r="R464" s="103">
        <f>(DATEDIF(P464,Q464,"M"))/12</f>
        <v>2.83333333333333</v>
      </c>
      <c r="S464" s="41" t="s">
        <v>37</v>
      </c>
      <c r="T464" s="34" t="s">
        <v>38</v>
      </c>
      <c r="U464" s="33" t="s">
        <v>39</v>
      </c>
      <c r="V464" s="28" t="s">
        <v>39</v>
      </c>
      <c r="W464" s="28" t="s">
        <v>39</v>
      </c>
      <c r="X464" s="28" t="s">
        <v>39</v>
      </c>
      <c r="Y464" s="34">
        <v>3000</v>
      </c>
      <c r="Z464" s="41" t="s">
        <v>2449</v>
      </c>
      <c r="AA464" s="124"/>
    </row>
    <row r="465" s="1" customFormat="1" ht="25" customHeight="1" spans="1:27">
      <c r="A465" s="22">
        <f>SUBTOTAL(103,$E$5:E465)+0</f>
        <v>461</v>
      </c>
      <c r="B465" s="41" t="s">
        <v>124</v>
      </c>
      <c r="C465" s="34" t="s">
        <v>540</v>
      </c>
      <c r="D465" s="41" t="s">
        <v>2450</v>
      </c>
      <c r="E465" s="41" t="s">
        <v>720</v>
      </c>
      <c r="F465" s="29" t="s">
        <v>2451</v>
      </c>
      <c r="G465" s="26" t="s">
        <v>681</v>
      </c>
      <c r="H465" s="26" t="s">
        <v>2452</v>
      </c>
      <c r="I465" s="29" t="s">
        <v>34</v>
      </c>
      <c r="J465" s="22" t="s">
        <v>2451</v>
      </c>
      <c r="K465" s="75" t="s">
        <v>681</v>
      </c>
      <c r="L465" s="76" t="s">
        <v>1434</v>
      </c>
      <c r="M465" s="82" t="s">
        <v>34</v>
      </c>
      <c r="N465" s="55" t="s">
        <v>103</v>
      </c>
      <c r="O465" s="26" t="s">
        <v>436</v>
      </c>
      <c r="P465" s="78">
        <v>44105</v>
      </c>
      <c r="Q465" s="78">
        <v>45474</v>
      </c>
      <c r="R465" s="103">
        <f>(DATEDIF(P465,Q465,"M"))/12</f>
        <v>3.75</v>
      </c>
      <c r="S465" s="141" t="s">
        <v>37</v>
      </c>
      <c r="T465" s="41" t="s">
        <v>38</v>
      </c>
      <c r="U465" s="33" t="s">
        <v>39</v>
      </c>
      <c r="V465" s="28" t="s">
        <v>39</v>
      </c>
      <c r="W465" s="28" t="s">
        <v>40</v>
      </c>
      <c r="X465" s="28" t="s">
        <v>39</v>
      </c>
      <c r="Y465" s="34">
        <v>3000</v>
      </c>
      <c r="Z465" s="41" t="s">
        <v>2453</v>
      </c>
      <c r="AA465" s="41" t="s">
        <v>197</v>
      </c>
    </row>
    <row r="466" s="1" customFormat="1" ht="25" customHeight="1" spans="1:27">
      <c r="A466" s="22">
        <f>SUBTOTAL(103,$E$5:E466)+0</f>
        <v>462</v>
      </c>
      <c r="B466" s="34" t="s">
        <v>124</v>
      </c>
      <c r="C466" s="34" t="s">
        <v>758</v>
      </c>
      <c r="D466" s="34" t="s">
        <v>1835</v>
      </c>
      <c r="E466" s="34" t="s">
        <v>720</v>
      </c>
      <c r="F466" s="29" t="s">
        <v>2454</v>
      </c>
      <c r="G466" s="26" t="s">
        <v>993</v>
      </c>
      <c r="H466" s="26" t="s">
        <v>2455</v>
      </c>
      <c r="I466" s="29" t="s">
        <v>34</v>
      </c>
      <c r="J466" s="22" t="s">
        <v>2454</v>
      </c>
      <c r="K466" s="75" t="s">
        <v>993</v>
      </c>
      <c r="L466" s="76" t="s">
        <v>487</v>
      </c>
      <c r="M466" s="82" t="s">
        <v>34</v>
      </c>
      <c r="N466" s="55" t="s">
        <v>817</v>
      </c>
      <c r="O466" s="26" t="s">
        <v>436</v>
      </c>
      <c r="P466" s="78">
        <v>44440</v>
      </c>
      <c r="Q466" s="78">
        <v>45474</v>
      </c>
      <c r="R466" s="103">
        <f>(DATEDIF(P466,Q466,"M"))/12</f>
        <v>2.83333333333333</v>
      </c>
      <c r="S466" s="118" t="s">
        <v>37</v>
      </c>
      <c r="T466" s="34" t="s">
        <v>38</v>
      </c>
      <c r="U466" s="33" t="s">
        <v>39</v>
      </c>
      <c r="V466" s="28" t="s">
        <v>39</v>
      </c>
      <c r="W466" s="28" t="s">
        <v>40</v>
      </c>
      <c r="X466" s="28" t="s">
        <v>39</v>
      </c>
      <c r="Y466" s="34">
        <v>3000</v>
      </c>
      <c r="Z466" s="41" t="s">
        <v>1409</v>
      </c>
      <c r="AA466" s="124"/>
    </row>
    <row r="467" s="1" customFormat="1" ht="25" customHeight="1" spans="1:27">
      <c r="A467" s="22">
        <f>SUBTOTAL(103,$E$5:E467)+0</f>
        <v>463</v>
      </c>
      <c r="B467" s="34" t="s">
        <v>124</v>
      </c>
      <c r="C467" s="34" t="s">
        <v>684</v>
      </c>
      <c r="D467" s="34" t="s">
        <v>2456</v>
      </c>
      <c r="E467" s="34" t="s">
        <v>720</v>
      </c>
      <c r="F467" s="29" t="s">
        <v>2457</v>
      </c>
      <c r="G467" s="26" t="s">
        <v>1620</v>
      </c>
      <c r="H467" s="26" t="s">
        <v>2458</v>
      </c>
      <c r="I467" s="29" t="s">
        <v>34</v>
      </c>
      <c r="J467" s="22" t="s">
        <v>2457</v>
      </c>
      <c r="K467" s="75" t="s">
        <v>1620</v>
      </c>
      <c r="L467" s="76" t="s">
        <v>185</v>
      </c>
      <c r="M467" s="82" t="s">
        <v>59</v>
      </c>
      <c r="N467" s="55" t="s">
        <v>488</v>
      </c>
      <c r="O467" s="26" t="s">
        <v>376</v>
      </c>
      <c r="P467" s="78">
        <v>44440</v>
      </c>
      <c r="Q467" s="78">
        <v>45474</v>
      </c>
      <c r="R467" s="103">
        <f>(DATEDIF(P467,Q467,"M"))/12</f>
        <v>2.83333333333333</v>
      </c>
      <c r="S467" s="118" t="s">
        <v>37</v>
      </c>
      <c r="T467" s="34" t="s">
        <v>38</v>
      </c>
      <c r="U467" s="33" t="s">
        <v>39</v>
      </c>
      <c r="V467" s="28" t="s">
        <v>39</v>
      </c>
      <c r="W467" s="28" t="s">
        <v>40</v>
      </c>
      <c r="X467" s="28" t="s">
        <v>39</v>
      </c>
      <c r="Y467" s="34">
        <v>3000</v>
      </c>
      <c r="Z467" s="41" t="s">
        <v>2459</v>
      </c>
      <c r="AA467" s="22"/>
    </row>
    <row r="468" s="1" customFormat="1" ht="25" customHeight="1" spans="1:27">
      <c r="A468" s="22">
        <f>SUBTOTAL(103,$E$5:E468)+0</f>
        <v>464</v>
      </c>
      <c r="B468" s="41" t="s">
        <v>124</v>
      </c>
      <c r="C468" s="22" t="s">
        <v>1296</v>
      </c>
      <c r="D468" s="149" t="s">
        <v>2460</v>
      </c>
      <c r="E468" s="29" t="s">
        <v>720</v>
      </c>
      <c r="F468" s="29"/>
      <c r="G468" s="26"/>
      <c r="H468" s="26"/>
      <c r="I468" s="29"/>
      <c r="J468" s="22" t="s">
        <v>2461</v>
      </c>
      <c r="K468" s="75" t="s">
        <v>1067</v>
      </c>
      <c r="L468" s="76" t="s">
        <v>1017</v>
      </c>
      <c r="M468" s="82" t="s">
        <v>59</v>
      </c>
      <c r="N468" s="22" t="s">
        <v>121</v>
      </c>
      <c r="O468" s="41" t="s">
        <v>2462</v>
      </c>
      <c r="P468" s="94">
        <v>45170</v>
      </c>
      <c r="Q468" s="94">
        <v>46205</v>
      </c>
      <c r="R468" s="103">
        <f>(DATEDIF(P468,Q468,"M"))/12</f>
        <v>2.83333333333333</v>
      </c>
      <c r="S468" s="41" t="s">
        <v>74</v>
      </c>
      <c r="T468" s="41" t="s">
        <v>75</v>
      </c>
      <c r="U468" s="33" t="s">
        <v>39</v>
      </c>
      <c r="V468" s="41" t="s">
        <v>39</v>
      </c>
      <c r="W468" s="41" t="s">
        <v>40</v>
      </c>
      <c r="X468" s="41" t="s">
        <v>39</v>
      </c>
      <c r="Y468" s="34">
        <v>1500</v>
      </c>
      <c r="Z468" s="41" t="s">
        <v>2463</v>
      </c>
      <c r="AA468" s="22"/>
    </row>
    <row r="469" s="1" customFormat="1" ht="25" customHeight="1" spans="1:27">
      <c r="A469" s="22">
        <f>SUBTOTAL(103,$E$5:E469)+0</f>
        <v>465</v>
      </c>
      <c r="B469" s="41" t="s">
        <v>124</v>
      </c>
      <c r="C469" s="33" t="s">
        <v>704</v>
      </c>
      <c r="D469" s="41" t="s">
        <v>2464</v>
      </c>
      <c r="E469" s="41" t="s">
        <v>720</v>
      </c>
      <c r="F469" s="29" t="s">
        <v>2465</v>
      </c>
      <c r="G469" s="26" t="s">
        <v>1047</v>
      </c>
      <c r="H469" s="26" t="s">
        <v>2466</v>
      </c>
      <c r="I469" s="29" t="s">
        <v>34</v>
      </c>
      <c r="J469" s="41" t="s">
        <v>2465</v>
      </c>
      <c r="K469" s="75" t="s">
        <v>1047</v>
      </c>
      <c r="L469" s="76" t="s">
        <v>185</v>
      </c>
      <c r="M469" s="38" t="s">
        <v>34</v>
      </c>
      <c r="N469" s="46" t="s">
        <v>71</v>
      </c>
      <c r="O469" s="75" t="s">
        <v>2467</v>
      </c>
      <c r="P469" s="85">
        <v>44440</v>
      </c>
      <c r="Q469" s="85">
        <v>45536</v>
      </c>
      <c r="R469" s="103">
        <f>(DATEDIF(P469,Q469,"M"))/12</f>
        <v>3</v>
      </c>
      <c r="S469" s="108" t="s">
        <v>74</v>
      </c>
      <c r="T469" s="38" t="s">
        <v>75</v>
      </c>
      <c r="U469" s="38" t="s">
        <v>39</v>
      </c>
      <c r="V469" s="38" t="s">
        <v>39</v>
      </c>
      <c r="W469" s="38" t="s">
        <v>40</v>
      </c>
      <c r="X469" s="38" t="s">
        <v>39</v>
      </c>
      <c r="Y469" s="34">
        <v>3000</v>
      </c>
      <c r="Z469" s="41" t="s">
        <v>2468</v>
      </c>
      <c r="AA469" s="22"/>
    </row>
    <row r="470" s="1" customFormat="1" ht="25" customHeight="1" spans="1:27">
      <c r="A470" s="22">
        <f>SUBTOTAL(103,$E$5:E470)+0</f>
        <v>466</v>
      </c>
      <c r="B470" s="28" t="s">
        <v>124</v>
      </c>
      <c r="C470" s="33" t="s">
        <v>1214</v>
      </c>
      <c r="D470" s="34" t="s">
        <v>2469</v>
      </c>
      <c r="E470" s="34" t="s">
        <v>720</v>
      </c>
      <c r="F470" s="29" t="s">
        <v>1653</v>
      </c>
      <c r="G470" s="26" t="s">
        <v>840</v>
      </c>
      <c r="H470" s="26" t="s">
        <v>1654</v>
      </c>
      <c r="I470" s="29" t="s">
        <v>34</v>
      </c>
      <c r="J470" s="55" t="s">
        <v>1653</v>
      </c>
      <c r="K470" s="75" t="s">
        <v>840</v>
      </c>
      <c r="L470" s="76" t="s">
        <v>762</v>
      </c>
      <c r="M470" s="38" t="s">
        <v>34</v>
      </c>
      <c r="N470" s="46" t="s">
        <v>71</v>
      </c>
      <c r="O470" s="55" t="s">
        <v>2417</v>
      </c>
      <c r="P470" s="89">
        <v>44805</v>
      </c>
      <c r="Q470" s="89">
        <v>45839</v>
      </c>
      <c r="R470" s="103">
        <f>(DATEDIF(P470,Q470,"M"))/12</f>
        <v>2.83333333333333</v>
      </c>
      <c r="S470" s="108" t="s">
        <v>74</v>
      </c>
      <c r="T470" s="38" t="s">
        <v>75</v>
      </c>
      <c r="U470" s="38" t="s">
        <v>39</v>
      </c>
      <c r="V470" s="38" t="s">
        <v>39</v>
      </c>
      <c r="W470" s="38" t="s">
        <v>40</v>
      </c>
      <c r="X470" s="38" t="s">
        <v>39</v>
      </c>
      <c r="Y470" s="34">
        <v>3000</v>
      </c>
      <c r="Z470" s="41" t="s">
        <v>2470</v>
      </c>
      <c r="AA470" s="22"/>
    </row>
    <row r="471" s="1" customFormat="1" ht="25" customHeight="1" spans="1:27">
      <c r="A471" s="22">
        <f>SUBTOTAL(103,$E$5:E471)+0</f>
        <v>467</v>
      </c>
      <c r="B471" s="34" t="s">
        <v>124</v>
      </c>
      <c r="C471" s="33" t="s">
        <v>911</v>
      </c>
      <c r="D471" s="41" t="s">
        <v>2471</v>
      </c>
      <c r="E471" s="41" t="s">
        <v>720</v>
      </c>
      <c r="F471" s="29" t="s">
        <v>2472</v>
      </c>
      <c r="G471" s="26" t="s">
        <v>952</v>
      </c>
      <c r="H471" s="26" t="s">
        <v>2473</v>
      </c>
      <c r="I471" s="29" t="s">
        <v>34</v>
      </c>
      <c r="J471" s="55" t="s">
        <v>2472</v>
      </c>
      <c r="K471" s="75" t="s">
        <v>952</v>
      </c>
      <c r="L471" s="76" t="s">
        <v>2474</v>
      </c>
      <c r="M471" s="38" t="s">
        <v>34</v>
      </c>
      <c r="N471" s="46" t="s">
        <v>71</v>
      </c>
      <c r="O471" s="152" t="s">
        <v>579</v>
      </c>
      <c r="P471" s="89">
        <v>44805</v>
      </c>
      <c r="Q471" s="89">
        <v>45839</v>
      </c>
      <c r="R471" s="103">
        <f>(DATEDIF(P471,Q471,"M"))/12</f>
        <v>2.83333333333333</v>
      </c>
      <c r="S471" s="108" t="s">
        <v>74</v>
      </c>
      <c r="T471" s="38" t="s">
        <v>75</v>
      </c>
      <c r="U471" s="38" t="s">
        <v>39</v>
      </c>
      <c r="V471" s="38" t="s">
        <v>39</v>
      </c>
      <c r="W471" s="38" t="s">
        <v>40</v>
      </c>
      <c r="X471" s="38" t="s">
        <v>39</v>
      </c>
      <c r="Y471" s="34">
        <v>3000</v>
      </c>
      <c r="Z471" s="41" t="s">
        <v>2475</v>
      </c>
      <c r="AA471" s="22"/>
    </row>
    <row r="472" s="1" customFormat="1" ht="25" customHeight="1" spans="1:27">
      <c r="A472" s="22">
        <f>SUBTOTAL(103,$E$5:E472)+0</f>
        <v>468</v>
      </c>
      <c r="B472" s="57" t="s">
        <v>124</v>
      </c>
      <c r="C472" s="30" t="s">
        <v>1296</v>
      </c>
      <c r="D472" s="58" t="s">
        <v>2476</v>
      </c>
      <c r="E472" s="59" t="s">
        <v>720</v>
      </c>
      <c r="F472" s="29" t="s">
        <v>2476</v>
      </c>
      <c r="G472" s="26" t="s">
        <v>720</v>
      </c>
      <c r="H472" s="26" t="s">
        <v>2477</v>
      </c>
      <c r="I472" s="29" t="s">
        <v>34</v>
      </c>
      <c r="J472" s="96" t="s">
        <v>2476</v>
      </c>
      <c r="K472" s="75" t="s">
        <v>720</v>
      </c>
      <c r="L472" s="76" t="s">
        <v>1616</v>
      </c>
      <c r="M472" s="30" t="s">
        <v>59</v>
      </c>
      <c r="N472" s="55" t="s">
        <v>985</v>
      </c>
      <c r="O472" s="26" t="s">
        <v>823</v>
      </c>
      <c r="P472" s="78">
        <v>45170</v>
      </c>
      <c r="Q472" s="78">
        <v>46569</v>
      </c>
      <c r="R472" s="103">
        <f>(DATEDIF(P472,Q472,"M"))/12</f>
        <v>3.83333333333333</v>
      </c>
      <c r="S472" s="79" t="s">
        <v>37</v>
      </c>
      <c r="T472" s="119" t="s">
        <v>38</v>
      </c>
      <c r="U472" s="108" t="s">
        <v>39</v>
      </c>
      <c r="V472" s="109" t="s">
        <v>39</v>
      </c>
      <c r="W472" s="30" t="s">
        <v>40</v>
      </c>
      <c r="X472" s="107" t="s">
        <v>39</v>
      </c>
      <c r="Y472" s="34">
        <v>3000</v>
      </c>
      <c r="Z472" s="41" t="s">
        <v>2478</v>
      </c>
      <c r="AA472" s="96"/>
    </row>
    <row r="473" s="1" customFormat="1" ht="25" customHeight="1" spans="1:27">
      <c r="A473" s="22">
        <f>SUBTOTAL(103,$E$5:E473)+0</f>
        <v>469</v>
      </c>
      <c r="B473" s="41" t="s">
        <v>124</v>
      </c>
      <c r="C473" s="33" t="s">
        <v>125</v>
      </c>
      <c r="D473" s="109" t="s">
        <v>2479</v>
      </c>
      <c r="E473" s="41" t="s">
        <v>720</v>
      </c>
      <c r="F473" s="29" t="s">
        <v>2480</v>
      </c>
      <c r="G473" s="26" t="s">
        <v>1376</v>
      </c>
      <c r="H473" s="26" t="s">
        <v>2481</v>
      </c>
      <c r="I473" s="29" t="s">
        <v>34</v>
      </c>
      <c r="J473" s="55" t="s">
        <v>2480</v>
      </c>
      <c r="K473" s="75" t="s">
        <v>1376</v>
      </c>
      <c r="L473" s="76" t="s">
        <v>2482</v>
      </c>
      <c r="M473" s="55" t="s">
        <v>50</v>
      </c>
      <c r="N473" s="55" t="s">
        <v>2483</v>
      </c>
      <c r="O473" s="26" t="s">
        <v>2484</v>
      </c>
      <c r="P473" s="78">
        <v>44105</v>
      </c>
      <c r="Q473" s="78">
        <v>45474</v>
      </c>
      <c r="R473" s="103">
        <f>(DATEDIF(P473,Q473,"M"))/12</f>
        <v>3.75</v>
      </c>
      <c r="S473" s="105" t="s">
        <v>37</v>
      </c>
      <c r="T473" s="55" t="s">
        <v>38</v>
      </c>
      <c r="U473" s="55" t="s">
        <v>39</v>
      </c>
      <c r="V473" s="38" t="s">
        <v>39</v>
      </c>
      <c r="W473" s="38" t="s">
        <v>40</v>
      </c>
      <c r="X473" s="38" t="s">
        <v>39</v>
      </c>
      <c r="Y473" s="34">
        <v>3000</v>
      </c>
      <c r="Z473" s="41" t="s">
        <v>2485</v>
      </c>
      <c r="AA473" s="55"/>
    </row>
    <row r="474" s="1" customFormat="1" ht="25" customHeight="1" spans="1:27">
      <c r="A474" s="22">
        <f>SUBTOTAL(103,$E$5:E474)+0</f>
        <v>470</v>
      </c>
      <c r="B474" s="24" t="s">
        <v>124</v>
      </c>
      <c r="C474" s="53" t="s">
        <v>758</v>
      </c>
      <c r="D474" s="24" t="s">
        <v>2486</v>
      </c>
      <c r="E474" s="24" t="s">
        <v>720</v>
      </c>
      <c r="F474" s="51" t="s">
        <v>2487</v>
      </c>
      <c r="G474" s="26" t="s">
        <v>952</v>
      </c>
      <c r="H474" s="26" t="s">
        <v>2488</v>
      </c>
      <c r="I474" s="40" t="s">
        <v>34</v>
      </c>
      <c r="J474" s="40"/>
      <c r="K474" s="75"/>
      <c r="L474" s="76"/>
      <c r="M474" s="40"/>
      <c r="N474" s="51" t="s">
        <v>2489</v>
      </c>
      <c r="O474" s="51" t="s">
        <v>878</v>
      </c>
      <c r="P474" s="134">
        <v>44105</v>
      </c>
      <c r="Q474" s="90">
        <v>45108</v>
      </c>
      <c r="R474" s="103">
        <f>(DATEDIF(P474,Q474,"M"))/12</f>
        <v>2.75</v>
      </c>
      <c r="S474" s="142" t="s">
        <v>74</v>
      </c>
      <c r="T474" s="24" t="s">
        <v>38</v>
      </c>
      <c r="U474" s="40" t="s">
        <v>39</v>
      </c>
      <c r="V474" s="40" t="s">
        <v>39</v>
      </c>
      <c r="W474" s="40" t="s">
        <v>40</v>
      </c>
      <c r="X474" s="40" t="s">
        <v>39</v>
      </c>
      <c r="Y474" s="34">
        <v>1500</v>
      </c>
      <c r="Z474" s="41" t="s">
        <v>2490</v>
      </c>
      <c r="AA474" s="37"/>
    </row>
    <row r="475" s="1" customFormat="1" ht="25" customHeight="1" spans="1:27">
      <c r="A475" s="22">
        <f>SUBTOTAL(103,$E$5:E475)+0</f>
        <v>471</v>
      </c>
      <c r="B475" s="24" t="s">
        <v>124</v>
      </c>
      <c r="C475" s="53" t="s">
        <v>670</v>
      </c>
      <c r="D475" s="24" t="s">
        <v>2491</v>
      </c>
      <c r="E475" s="24" t="s">
        <v>720</v>
      </c>
      <c r="F475" s="51" t="s">
        <v>2492</v>
      </c>
      <c r="G475" s="26" t="s">
        <v>1144</v>
      </c>
      <c r="H475" s="26" t="s">
        <v>2493</v>
      </c>
      <c r="I475" s="40" t="s">
        <v>34</v>
      </c>
      <c r="J475" s="40"/>
      <c r="K475" s="75"/>
      <c r="L475" s="76"/>
      <c r="M475" s="40"/>
      <c r="N475" s="40" t="s">
        <v>121</v>
      </c>
      <c r="O475" s="51" t="s">
        <v>835</v>
      </c>
      <c r="P475" s="84">
        <v>44075</v>
      </c>
      <c r="Q475" s="84">
        <v>45108</v>
      </c>
      <c r="R475" s="103">
        <f>(DATEDIF(P475,Q475,"M"))/12</f>
        <v>2.83333333333333</v>
      </c>
      <c r="S475" s="114" t="s">
        <v>74</v>
      </c>
      <c r="T475" s="40" t="s">
        <v>75</v>
      </c>
      <c r="U475" s="40" t="s">
        <v>39</v>
      </c>
      <c r="V475" s="40" t="s">
        <v>39</v>
      </c>
      <c r="W475" s="40" t="s">
        <v>40</v>
      </c>
      <c r="X475" s="40" t="s">
        <v>39</v>
      </c>
      <c r="Y475" s="34">
        <v>1500</v>
      </c>
      <c r="Z475" s="41" t="s">
        <v>2494</v>
      </c>
      <c r="AA475" s="37"/>
    </row>
    <row r="476" s="1" customFormat="1" ht="25" customHeight="1" spans="1:27">
      <c r="A476" s="22">
        <f>SUBTOTAL(103,$E$5:E476)+0</f>
        <v>472</v>
      </c>
      <c r="B476" s="24" t="s">
        <v>124</v>
      </c>
      <c r="C476" s="53" t="s">
        <v>698</v>
      </c>
      <c r="D476" s="24" t="s">
        <v>2495</v>
      </c>
      <c r="E476" s="24" t="s">
        <v>720</v>
      </c>
      <c r="F476" s="24" t="s">
        <v>2496</v>
      </c>
      <c r="G476" s="26" t="s">
        <v>1466</v>
      </c>
      <c r="H476" s="26" t="s">
        <v>2497</v>
      </c>
      <c r="I476" s="40" t="s">
        <v>34</v>
      </c>
      <c r="J476" s="40"/>
      <c r="K476" s="75"/>
      <c r="L476" s="76"/>
      <c r="M476" s="40"/>
      <c r="N476" s="40" t="s">
        <v>71</v>
      </c>
      <c r="O476" s="87" t="s">
        <v>253</v>
      </c>
      <c r="P476" s="134">
        <v>44105</v>
      </c>
      <c r="Q476" s="90">
        <v>45108</v>
      </c>
      <c r="R476" s="103">
        <f>(DATEDIF(P476,Q476,"M"))/12</f>
        <v>2.75</v>
      </c>
      <c r="S476" s="114" t="s">
        <v>74</v>
      </c>
      <c r="T476" s="40" t="s">
        <v>75</v>
      </c>
      <c r="U476" s="40" t="s">
        <v>39</v>
      </c>
      <c r="V476" s="40" t="s">
        <v>39</v>
      </c>
      <c r="W476" s="40" t="s">
        <v>40</v>
      </c>
      <c r="X476" s="40" t="s">
        <v>39</v>
      </c>
      <c r="Y476" s="34">
        <v>1500</v>
      </c>
      <c r="Z476" s="41" t="s">
        <v>2498</v>
      </c>
      <c r="AA476" s="37"/>
    </row>
    <row r="477" s="1" customFormat="1" ht="25" customHeight="1" spans="1:27">
      <c r="A477" s="22">
        <f>SUBTOTAL(103,$E$5:E477)+0</f>
        <v>473</v>
      </c>
      <c r="B477" s="34" t="s">
        <v>124</v>
      </c>
      <c r="C477" s="34" t="s">
        <v>670</v>
      </c>
      <c r="D477" s="42" t="s">
        <v>2499</v>
      </c>
      <c r="E477" s="42" t="s">
        <v>1620</v>
      </c>
      <c r="F477" s="29" t="s">
        <v>1318</v>
      </c>
      <c r="G477" s="26" t="s">
        <v>876</v>
      </c>
      <c r="H477" s="26" t="s">
        <v>2500</v>
      </c>
      <c r="I477" s="29" t="s">
        <v>34</v>
      </c>
      <c r="J477" s="22" t="s">
        <v>1318</v>
      </c>
      <c r="K477" s="75" t="s">
        <v>876</v>
      </c>
      <c r="L477" s="76" t="s">
        <v>2196</v>
      </c>
      <c r="M477" s="82" t="s">
        <v>34</v>
      </c>
      <c r="N477" s="55" t="s">
        <v>668</v>
      </c>
      <c r="O477" s="26" t="s">
        <v>2501</v>
      </c>
      <c r="P477" s="78">
        <v>44105</v>
      </c>
      <c r="Q477" s="78">
        <v>45474</v>
      </c>
      <c r="R477" s="103">
        <f>(DATEDIF(P477,Q477,"M"))/12</f>
        <v>3.75</v>
      </c>
      <c r="S477" s="113" t="s">
        <v>37</v>
      </c>
      <c r="T477" s="41" t="s">
        <v>38</v>
      </c>
      <c r="U477" s="33" t="s">
        <v>39</v>
      </c>
      <c r="V477" s="28" t="s">
        <v>40</v>
      </c>
      <c r="W477" s="28" t="s">
        <v>39</v>
      </c>
      <c r="X477" s="28" t="s">
        <v>39</v>
      </c>
      <c r="Y477" s="34">
        <v>3000</v>
      </c>
      <c r="Z477" s="41" t="s">
        <v>2502</v>
      </c>
      <c r="AA477" s="41" t="s">
        <v>197</v>
      </c>
    </row>
    <row r="478" s="1" customFormat="1" ht="25" customHeight="1" spans="1:27">
      <c r="A478" s="22">
        <f>SUBTOTAL(103,$E$5:E478)+0</f>
        <v>474</v>
      </c>
      <c r="B478" s="28" t="s">
        <v>124</v>
      </c>
      <c r="C478" s="34" t="s">
        <v>1214</v>
      </c>
      <c r="D478" s="158" t="s">
        <v>2503</v>
      </c>
      <c r="E478" s="158" t="s">
        <v>1620</v>
      </c>
      <c r="F478" s="29" t="s">
        <v>2134</v>
      </c>
      <c r="G478" s="26" t="s">
        <v>2157</v>
      </c>
      <c r="H478" s="26" t="s">
        <v>2504</v>
      </c>
      <c r="I478" s="29" t="s">
        <v>34</v>
      </c>
      <c r="J478" s="22" t="s">
        <v>2134</v>
      </c>
      <c r="K478" s="75" t="s">
        <v>2157</v>
      </c>
      <c r="L478" s="76" t="s">
        <v>2340</v>
      </c>
      <c r="M478" s="82" t="s">
        <v>34</v>
      </c>
      <c r="N478" s="55" t="s">
        <v>464</v>
      </c>
      <c r="O478" s="26" t="s">
        <v>641</v>
      </c>
      <c r="P478" s="78">
        <v>44805</v>
      </c>
      <c r="Q478" s="78">
        <v>45839</v>
      </c>
      <c r="R478" s="103">
        <f>(DATEDIF(P478,Q478,"M"))/12</f>
        <v>2.83333333333333</v>
      </c>
      <c r="S478" s="41" t="s">
        <v>37</v>
      </c>
      <c r="T478" s="34" t="s">
        <v>38</v>
      </c>
      <c r="U478" s="33" t="s">
        <v>39</v>
      </c>
      <c r="V478" s="28" t="s">
        <v>39</v>
      </c>
      <c r="W478" s="28" t="s">
        <v>40</v>
      </c>
      <c r="X478" s="28" t="s">
        <v>39</v>
      </c>
      <c r="Y478" s="34">
        <v>3000</v>
      </c>
      <c r="Z478" s="41" t="s">
        <v>2505</v>
      </c>
      <c r="AA478" s="124"/>
    </row>
    <row r="479" s="1" customFormat="1" ht="25" customHeight="1" spans="1:27">
      <c r="A479" s="22">
        <f>SUBTOTAL(103,$E$5:E479)+0</f>
        <v>475</v>
      </c>
      <c r="B479" s="28" t="s">
        <v>124</v>
      </c>
      <c r="C479" s="34" t="s">
        <v>125</v>
      </c>
      <c r="D479" s="41" t="s">
        <v>2506</v>
      </c>
      <c r="E479" s="41" t="s">
        <v>1620</v>
      </c>
      <c r="F479" s="29" t="s">
        <v>2507</v>
      </c>
      <c r="G479" s="26" t="s">
        <v>693</v>
      </c>
      <c r="H479" s="26" t="s">
        <v>2508</v>
      </c>
      <c r="I479" s="29" t="s">
        <v>34</v>
      </c>
      <c r="J479" s="22" t="s">
        <v>2507</v>
      </c>
      <c r="K479" s="75" t="s">
        <v>693</v>
      </c>
      <c r="L479" s="76" t="s">
        <v>2509</v>
      </c>
      <c r="M479" s="82" t="s">
        <v>34</v>
      </c>
      <c r="N479" s="55" t="s">
        <v>2367</v>
      </c>
      <c r="O479" s="26" t="s">
        <v>2510</v>
      </c>
      <c r="P479" s="78">
        <v>44805</v>
      </c>
      <c r="Q479" s="78">
        <v>45839</v>
      </c>
      <c r="R479" s="103">
        <f>(DATEDIF(P479,Q479,"M"))/12</f>
        <v>2.83333333333333</v>
      </c>
      <c r="S479" s="141" t="s">
        <v>37</v>
      </c>
      <c r="T479" s="34" t="s">
        <v>38</v>
      </c>
      <c r="U479" s="33" t="s">
        <v>39</v>
      </c>
      <c r="V479" s="28" t="s">
        <v>39</v>
      </c>
      <c r="W479" s="28" t="s">
        <v>40</v>
      </c>
      <c r="X479" s="28" t="s">
        <v>39</v>
      </c>
      <c r="Y479" s="34">
        <v>3000</v>
      </c>
      <c r="Z479" s="41" t="s">
        <v>2511</v>
      </c>
      <c r="AA479" s="124"/>
    </row>
    <row r="480" s="1" customFormat="1" ht="25" customHeight="1" spans="1:27">
      <c r="A480" s="22">
        <f>SUBTOTAL(103,$E$5:E480)+0</f>
        <v>476</v>
      </c>
      <c r="B480" s="34" t="s">
        <v>124</v>
      </c>
      <c r="C480" s="34" t="s">
        <v>1119</v>
      </c>
      <c r="D480" s="41" t="s">
        <v>2512</v>
      </c>
      <c r="E480" s="41" t="s">
        <v>1620</v>
      </c>
      <c r="F480" s="29" t="s">
        <v>1671</v>
      </c>
      <c r="G480" s="26" t="s">
        <v>1128</v>
      </c>
      <c r="H480" s="26" t="s">
        <v>151</v>
      </c>
      <c r="I480" s="29" t="s">
        <v>34</v>
      </c>
      <c r="J480" s="22" t="s">
        <v>1671</v>
      </c>
      <c r="K480" s="75" t="s">
        <v>1128</v>
      </c>
      <c r="L480" s="76" t="s">
        <v>472</v>
      </c>
      <c r="M480" s="82" t="s">
        <v>34</v>
      </c>
      <c r="N480" s="55" t="s">
        <v>2513</v>
      </c>
      <c r="O480" s="26" t="s">
        <v>2514</v>
      </c>
      <c r="P480" s="78">
        <v>44805</v>
      </c>
      <c r="Q480" s="78">
        <v>45839</v>
      </c>
      <c r="R480" s="103">
        <f>(DATEDIF(P480,Q480,"M"))/12</f>
        <v>2.83333333333333</v>
      </c>
      <c r="S480" s="141" t="s">
        <v>37</v>
      </c>
      <c r="T480" s="34" t="s">
        <v>38</v>
      </c>
      <c r="U480" s="33" t="s">
        <v>39</v>
      </c>
      <c r="V480" s="28" t="s">
        <v>39</v>
      </c>
      <c r="W480" s="28" t="s">
        <v>40</v>
      </c>
      <c r="X480" s="28" t="s">
        <v>39</v>
      </c>
      <c r="Y480" s="34">
        <v>3000</v>
      </c>
      <c r="Z480" s="41" t="s">
        <v>2515</v>
      </c>
      <c r="AA480" s="124"/>
    </row>
    <row r="481" s="1" customFormat="1" ht="25" customHeight="1" spans="1:27">
      <c r="A481" s="22">
        <f>SUBTOTAL(103,$E$5:E481)+0</f>
        <v>477</v>
      </c>
      <c r="B481" s="34" t="s">
        <v>124</v>
      </c>
      <c r="C481" s="34" t="s">
        <v>1119</v>
      </c>
      <c r="D481" s="41" t="s">
        <v>2516</v>
      </c>
      <c r="E481" s="41" t="s">
        <v>1620</v>
      </c>
      <c r="F481" s="29" t="s">
        <v>2517</v>
      </c>
      <c r="G481" s="26" t="s">
        <v>2195</v>
      </c>
      <c r="H481" s="26" t="s">
        <v>2518</v>
      </c>
      <c r="I481" s="29" t="s">
        <v>34</v>
      </c>
      <c r="J481" s="22" t="s">
        <v>2517</v>
      </c>
      <c r="K481" s="75" t="s">
        <v>2195</v>
      </c>
      <c r="L481" s="76" t="s">
        <v>142</v>
      </c>
      <c r="M481" s="82" t="s">
        <v>34</v>
      </c>
      <c r="N481" s="55" t="s">
        <v>695</v>
      </c>
      <c r="O481" s="26" t="s">
        <v>2519</v>
      </c>
      <c r="P481" s="78">
        <v>44805</v>
      </c>
      <c r="Q481" s="78">
        <v>45839</v>
      </c>
      <c r="R481" s="103">
        <f>(DATEDIF(P481,Q481,"M"))/12</f>
        <v>2.83333333333333</v>
      </c>
      <c r="S481" s="141" t="s">
        <v>37</v>
      </c>
      <c r="T481" s="34" t="s">
        <v>38</v>
      </c>
      <c r="U481" s="33" t="s">
        <v>39</v>
      </c>
      <c r="V481" s="28" t="s">
        <v>39</v>
      </c>
      <c r="W481" s="28" t="s">
        <v>40</v>
      </c>
      <c r="X481" s="28" t="s">
        <v>39</v>
      </c>
      <c r="Y481" s="34">
        <v>3000</v>
      </c>
      <c r="Z481" s="41" t="s">
        <v>2520</v>
      </c>
      <c r="AA481" s="124"/>
    </row>
    <row r="482" s="1" customFormat="1" ht="25" customHeight="1" spans="1:27">
      <c r="A482" s="22">
        <f>SUBTOTAL(103,$E$5:E482)+0</f>
        <v>478</v>
      </c>
      <c r="B482" s="34" t="s">
        <v>124</v>
      </c>
      <c r="C482" s="34" t="s">
        <v>698</v>
      </c>
      <c r="D482" s="41" t="s">
        <v>2521</v>
      </c>
      <c r="E482" s="55" t="s">
        <v>1620</v>
      </c>
      <c r="F482" s="29" t="s">
        <v>2522</v>
      </c>
      <c r="G482" s="26" t="s">
        <v>1795</v>
      </c>
      <c r="H482" s="26" t="s">
        <v>2523</v>
      </c>
      <c r="I482" s="29" t="s">
        <v>34</v>
      </c>
      <c r="J482" s="22" t="s">
        <v>2522</v>
      </c>
      <c r="K482" s="75" t="s">
        <v>1795</v>
      </c>
      <c r="L482" s="76" t="s">
        <v>2138</v>
      </c>
      <c r="M482" s="82" t="s">
        <v>34</v>
      </c>
      <c r="N482" s="55" t="s">
        <v>695</v>
      </c>
      <c r="O482" s="26" t="s">
        <v>2524</v>
      </c>
      <c r="P482" s="78">
        <v>44805</v>
      </c>
      <c r="Q482" s="78">
        <v>45839</v>
      </c>
      <c r="R482" s="103">
        <f>(DATEDIF(P482,Q482,"M"))/12</f>
        <v>2.83333333333333</v>
      </c>
      <c r="S482" s="141" t="s">
        <v>37</v>
      </c>
      <c r="T482" s="34" t="s">
        <v>38</v>
      </c>
      <c r="U482" s="33" t="s">
        <v>39</v>
      </c>
      <c r="V482" s="28" t="s">
        <v>39</v>
      </c>
      <c r="W482" s="28" t="s">
        <v>40</v>
      </c>
      <c r="X482" s="28" t="s">
        <v>39</v>
      </c>
      <c r="Y482" s="34">
        <v>3000</v>
      </c>
      <c r="Z482" s="41" t="s">
        <v>2525</v>
      </c>
      <c r="AA482" s="124"/>
    </row>
    <row r="483" s="1" customFormat="1" ht="25" customHeight="1" spans="1:27">
      <c r="A483" s="22">
        <f>SUBTOTAL(103,$E$5:E483)+0</f>
        <v>479</v>
      </c>
      <c r="B483" s="34" t="s">
        <v>124</v>
      </c>
      <c r="C483" s="34" t="s">
        <v>670</v>
      </c>
      <c r="D483" s="41" t="s">
        <v>2526</v>
      </c>
      <c r="E483" s="41" t="s">
        <v>1620</v>
      </c>
      <c r="F483" s="29" t="s">
        <v>2527</v>
      </c>
      <c r="G483" s="26" t="s">
        <v>665</v>
      </c>
      <c r="H483" s="26" t="s">
        <v>2528</v>
      </c>
      <c r="I483" s="29" t="s">
        <v>34</v>
      </c>
      <c r="J483" s="22" t="s">
        <v>2527</v>
      </c>
      <c r="K483" s="75" t="s">
        <v>665</v>
      </c>
      <c r="L483" s="76" t="s">
        <v>1345</v>
      </c>
      <c r="M483" s="82" t="s">
        <v>34</v>
      </c>
      <c r="N483" s="55" t="s">
        <v>111</v>
      </c>
      <c r="O483" s="26" t="s">
        <v>465</v>
      </c>
      <c r="P483" s="78">
        <v>44805</v>
      </c>
      <c r="Q483" s="78">
        <v>45839</v>
      </c>
      <c r="R483" s="103">
        <f>(DATEDIF(P483,Q483,"M"))/12</f>
        <v>2.83333333333333</v>
      </c>
      <c r="S483" s="141" t="s">
        <v>37</v>
      </c>
      <c r="T483" s="34" t="s">
        <v>38</v>
      </c>
      <c r="U483" s="33" t="s">
        <v>39</v>
      </c>
      <c r="V483" s="28" t="s">
        <v>39</v>
      </c>
      <c r="W483" s="28" t="s">
        <v>40</v>
      </c>
      <c r="X483" s="28" t="s">
        <v>39</v>
      </c>
      <c r="Y483" s="34">
        <v>3000</v>
      </c>
      <c r="Z483" s="41" t="s">
        <v>2529</v>
      </c>
      <c r="AA483" s="124"/>
    </row>
    <row r="484" s="1" customFormat="1" ht="25" customHeight="1" spans="1:27">
      <c r="A484" s="22">
        <f>SUBTOTAL(103,$E$5:E484)+0</f>
        <v>480</v>
      </c>
      <c r="B484" s="34" t="s">
        <v>124</v>
      </c>
      <c r="C484" s="34" t="s">
        <v>911</v>
      </c>
      <c r="D484" s="41" t="s">
        <v>2530</v>
      </c>
      <c r="E484" s="41" t="s">
        <v>1620</v>
      </c>
      <c r="F484" s="29" t="s">
        <v>2531</v>
      </c>
      <c r="G484" s="26" t="s">
        <v>665</v>
      </c>
      <c r="H484" s="26" t="s">
        <v>2532</v>
      </c>
      <c r="I484" s="29" t="s">
        <v>34</v>
      </c>
      <c r="J484" s="22" t="s">
        <v>2531</v>
      </c>
      <c r="K484" s="75" t="s">
        <v>665</v>
      </c>
      <c r="L484" s="76" t="s">
        <v>1616</v>
      </c>
      <c r="M484" s="82" t="s">
        <v>34</v>
      </c>
      <c r="N484" s="55" t="s">
        <v>632</v>
      </c>
      <c r="O484" s="26" t="s">
        <v>2533</v>
      </c>
      <c r="P484" s="78">
        <v>44805</v>
      </c>
      <c r="Q484" s="78">
        <v>45839</v>
      </c>
      <c r="R484" s="103">
        <f>(DATEDIF(P484,Q484,"M"))/12</f>
        <v>2.83333333333333</v>
      </c>
      <c r="S484" s="41" t="s">
        <v>37</v>
      </c>
      <c r="T484" s="34" t="s">
        <v>38</v>
      </c>
      <c r="U484" s="33" t="s">
        <v>39</v>
      </c>
      <c r="V484" s="28" t="s">
        <v>39</v>
      </c>
      <c r="W484" s="28" t="s">
        <v>40</v>
      </c>
      <c r="X484" s="28" t="s">
        <v>39</v>
      </c>
      <c r="Y484" s="34">
        <v>3000</v>
      </c>
      <c r="Z484" s="41" t="s">
        <v>2534</v>
      </c>
      <c r="AA484" s="124"/>
    </row>
    <row r="485" s="1" customFormat="1" ht="25" customHeight="1" spans="1:27">
      <c r="A485" s="22">
        <f>SUBTOTAL(103,$E$5:E485)+0</f>
        <v>481</v>
      </c>
      <c r="B485" s="41" t="s">
        <v>124</v>
      </c>
      <c r="C485" s="34" t="s">
        <v>830</v>
      </c>
      <c r="D485" s="41" t="s">
        <v>2535</v>
      </c>
      <c r="E485" s="41" t="s">
        <v>1620</v>
      </c>
      <c r="F485" s="29" t="s">
        <v>1508</v>
      </c>
      <c r="G485" s="26" t="s">
        <v>720</v>
      </c>
      <c r="H485" s="26" t="s">
        <v>2536</v>
      </c>
      <c r="I485" s="29" t="s">
        <v>34</v>
      </c>
      <c r="J485" s="39" t="s">
        <v>1508</v>
      </c>
      <c r="K485" s="75" t="s">
        <v>720</v>
      </c>
      <c r="L485" s="76" t="s">
        <v>412</v>
      </c>
      <c r="M485" s="82" t="s">
        <v>34</v>
      </c>
      <c r="N485" s="55" t="s">
        <v>668</v>
      </c>
      <c r="O485" s="26" t="s">
        <v>2537</v>
      </c>
      <c r="P485" s="78">
        <v>44105</v>
      </c>
      <c r="Q485" s="78">
        <v>45474</v>
      </c>
      <c r="R485" s="103">
        <f>(DATEDIF(P485,Q485,"M"))/12</f>
        <v>3.75</v>
      </c>
      <c r="S485" s="141" t="s">
        <v>37</v>
      </c>
      <c r="T485" s="41" t="s">
        <v>38</v>
      </c>
      <c r="U485" s="33" t="s">
        <v>39</v>
      </c>
      <c r="V485" s="28" t="s">
        <v>39</v>
      </c>
      <c r="W485" s="28" t="s">
        <v>40</v>
      </c>
      <c r="X485" s="28" t="s">
        <v>39</v>
      </c>
      <c r="Y485" s="34">
        <v>3000</v>
      </c>
      <c r="Z485" s="41" t="s">
        <v>95</v>
      </c>
      <c r="AA485" s="41" t="s">
        <v>197</v>
      </c>
    </row>
    <row r="486" s="1" customFormat="1" ht="25" customHeight="1" spans="1:27">
      <c r="A486" s="22">
        <f>SUBTOTAL(103,$E$5:E486)+0</f>
        <v>482</v>
      </c>
      <c r="B486" s="41" t="s">
        <v>124</v>
      </c>
      <c r="C486" s="34" t="s">
        <v>911</v>
      </c>
      <c r="D486" s="41" t="s">
        <v>2538</v>
      </c>
      <c r="E486" s="41" t="s">
        <v>1620</v>
      </c>
      <c r="F486" s="29" t="s">
        <v>2539</v>
      </c>
      <c r="G486" s="26" t="s">
        <v>963</v>
      </c>
      <c r="H486" s="26" t="s">
        <v>2540</v>
      </c>
      <c r="I486" s="29" t="s">
        <v>34</v>
      </c>
      <c r="J486" s="22" t="s">
        <v>2539</v>
      </c>
      <c r="K486" s="75" t="s">
        <v>963</v>
      </c>
      <c r="L486" s="76" t="s">
        <v>1742</v>
      </c>
      <c r="M486" s="82" t="s">
        <v>34</v>
      </c>
      <c r="N486" s="55" t="s">
        <v>279</v>
      </c>
      <c r="O486" s="26" t="s">
        <v>376</v>
      </c>
      <c r="P486" s="78">
        <v>44105</v>
      </c>
      <c r="Q486" s="78">
        <v>45474</v>
      </c>
      <c r="R486" s="103">
        <f>(DATEDIF(P486,Q486,"M"))/12</f>
        <v>3.75</v>
      </c>
      <c r="S486" s="141" t="s">
        <v>74</v>
      </c>
      <c r="T486" s="41" t="s">
        <v>38</v>
      </c>
      <c r="U486" s="33" t="s">
        <v>39</v>
      </c>
      <c r="V486" s="28" t="s">
        <v>39</v>
      </c>
      <c r="W486" s="28" t="s">
        <v>40</v>
      </c>
      <c r="X486" s="28" t="s">
        <v>39</v>
      </c>
      <c r="Y486" s="34">
        <v>3000</v>
      </c>
      <c r="Z486" s="41" t="s">
        <v>2541</v>
      </c>
      <c r="AA486" s="41" t="s">
        <v>197</v>
      </c>
    </row>
    <row r="487" s="1" customFormat="1" ht="25" customHeight="1" spans="1:27">
      <c r="A487" s="22">
        <f>SUBTOTAL(103,$E$5:E487)+0</f>
        <v>483</v>
      </c>
      <c r="B487" s="41" t="s">
        <v>124</v>
      </c>
      <c r="C487" s="34" t="s">
        <v>717</v>
      </c>
      <c r="D487" s="41" t="s">
        <v>2542</v>
      </c>
      <c r="E487" s="41" t="s">
        <v>1620</v>
      </c>
      <c r="F487" s="29" t="s">
        <v>937</v>
      </c>
      <c r="G487" s="26" t="s">
        <v>827</v>
      </c>
      <c r="H487" s="26" t="s">
        <v>2543</v>
      </c>
      <c r="I487" s="29" t="s">
        <v>34</v>
      </c>
      <c r="J487" s="22" t="s">
        <v>937</v>
      </c>
      <c r="K487" s="75" t="s">
        <v>827</v>
      </c>
      <c r="L487" s="76" t="s">
        <v>480</v>
      </c>
      <c r="M487" s="82" t="s">
        <v>59</v>
      </c>
      <c r="N487" s="55" t="s">
        <v>796</v>
      </c>
      <c r="O487" s="26" t="s">
        <v>2544</v>
      </c>
      <c r="P487" s="78">
        <v>44105</v>
      </c>
      <c r="Q487" s="78">
        <v>45474</v>
      </c>
      <c r="R487" s="103">
        <f>(DATEDIF(P487,Q487,"M"))/12</f>
        <v>3.75</v>
      </c>
      <c r="S487" s="141" t="s">
        <v>37</v>
      </c>
      <c r="T487" s="41" t="s">
        <v>38</v>
      </c>
      <c r="U487" s="33" t="s">
        <v>39</v>
      </c>
      <c r="V487" s="28" t="s">
        <v>39</v>
      </c>
      <c r="W487" s="28" t="s">
        <v>40</v>
      </c>
      <c r="X487" s="28" t="s">
        <v>39</v>
      </c>
      <c r="Y487" s="34">
        <v>3000</v>
      </c>
      <c r="Z487" s="41" t="s">
        <v>2545</v>
      </c>
      <c r="AA487" s="22"/>
    </row>
    <row r="488" s="1" customFormat="1" ht="25" customHeight="1" spans="1:27">
      <c r="A488" s="22">
        <f>SUBTOTAL(103,$E$5:E488)+0</f>
        <v>484</v>
      </c>
      <c r="B488" s="34" t="s">
        <v>124</v>
      </c>
      <c r="C488" s="34" t="s">
        <v>690</v>
      </c>
      <c r="D488" s="34" t="s">
        <v>2546</v>
      </c>
      <c r="E488" s="34" t="s">
        <v>1620</v>
      </c>
      <c r="F488" s="29" t="s">
        <v>2547</v>
      </c>
      <c r="G488" s="26" t="s">
        <v>952</v>
      </c>
      <c r="H488" s="26" t="s">
        <v>2548</v>
      </c>
      <c r="I488" s="29" t="s">
        <v>34</v>
      </c>
      <c r="J488" s="22" t="s">
        <v>2547</v>
      </c>
      <c r="K488" s="75" t="s">
        <v>952</v>
      </c>
      <c r="L488" s="76" t="s">
        <v>1157</v>
      </c>
      <c r="M488" s="82" t="s">
        <v>59</v>
      </c>
      <c r="N488" s="55" t="s">
        <v>93</v>
      </c>
      <c r="O488" s="26" t="s">
        <v>1495</v>
      </c>
      <c r="P488" s="78">
        <v>44440</v>
      </c>
      <c r="Q488" s="78">
        <v>45474</v>
      </c>
      <c r="R488" s="103">
        <f>(DATEDIF(P488,Q488,"M"))/12</f>
        <v>2.83333333333333</v>
      </c>
      <c r="S488" s="118" t="s">
        <v>37</v>
      </c>
      <c r="T488" s="34" t="s">
        <v>38</v>
      </c>
      <c r="U488" s="33" t="s">
        <v>39</v>
      </c>
      <c r="V488" s="28" t="s">
        <v>39</v>
      </c>
      <c r="W488" s="28" t="s">
        <v>40</v>
      </c>
      <c r="X488" s="28" t="s">
        <v>39</v>
      </c>
      <c r="Y488" s="34">
        <v>3000</v>
      </c>
      <c r="Z488" s="41" t="s">
        <v>454</v>
      </c>
      <c r="AA488" s="22"/>
    </row>
    <row r="489" s="1" customFormat="1" ht="25" customHeight="1" spans="1:27">
      <c r="A489" s="22">
        <f>SUBTOTAL(103,$E$5:E489)+0</f>
        <v>485</v>
      </c>
      <c r="B489" s="41" t="s">
        <v>124</v>
      </c>
      <c r="C489" s="33" t="s">
        <v>758</v>
      </c>
      <c r="D489" s="41" t="s">
        <v>2549</v>
      </c>
      <c r="E489" s="41" t="s">
        <v>1620</v>
      </c>
      <c r="F489" s="29" t="s">
        <v>2093</v>
      </c>
      <c r="G489" s="26" t="s">
        <v>665</v>
      </c>
      <c r="H489" s="26" t="s">
        <v>2550</v>
      </c>
      <c r="I489" s="29" t="s">
        <v>34</v>
      </c>
      <c r="J489" s="41" t="s">
        <v>2093</v>
      </c>
      <c r="K489" s="75" t="s">
        <v>665</v>
      </c>
      <c r="L489" s="76" t="s">
        <v>1139</v>
      </c>
      <c r="M489" s="38" t="s">
        <v>34</v>
      </c>
      <c r="N489" s="46" t="s">
        <v>71</v>
      </c>
      <c r="O489" s="75" t="s">
        <v>453</v>
      </c>
      <c r="P489" s="85">
        <v>44440</v>
      </c>
      <c r="Q489" s="85">
        <v>45536</v>
      </c>
      <c r="R489" s="103">
        <f>(DATEDIF(P489,Q489,"M"))/12</f>
        <v>3</v>
      </c>
      <c r="S489" s="108" t="s">
        <v>74</v>
      </c>
      <c r="T489" s="38" t="s">
        <v>75</v>
      </c>
      <c r="U489" s="38" t="s">
        <v>39</v>
      </c>
      <c r="V489" s="38" t="s">
        <v>39</v>
      </c>
      <c r="W489" s="38" t="s">
        <v>40</v>
      </c>
      <c r="X489" s="38" t="s">
        <v>39</v>
      </c>
      <c r="Y489" s="34">
        <v>3000</v>
      </c>
      <c r="Z489" s="41" t="s">
        <v>1091</v>
      </c>
      <c r="AA489" s="22"/>
    </row>
    <row r="490" s="1" customFormat="1" ht="25" customHeight="1" spans="1:27">
      <c r="A490" s="22">
        <f>SUBTOTAL(103,$E$5:E490)+0</f>
        <v>486</v>
      </c>
      <c r="B490" s="57" t="s">
        <v>124</v>
      </c>
      <c r="C490" s="30" t="s">
        <v>678</v>
      </c>
      <c r="D490" s="58" t="s">
        <v>2551</v>
      </c>
      <c r="E490" s="59" t="s">
        <v>1620</v>
      </c>
      <c r="F490" s="29"/>
      <c r="G490" s="26"/>
      <c r="H490" s="26"/>
      <c r="I490" s="29"/>
      <c r="J490" s="96" t="s">
        <v>2552</v>
      </c>
      <c r="K490" s="75" t="s">
        <v>450</v>
      </c>
      <c r="L490" s="76" t="s">
        <v>724</v>
      </c>
      <c r="M490" s="30" t="s">
        <v>59</v>
      </c>
      <c r="N490" s="55" t="s">
        <v>1726</v>
      </c>
      <c r="O490" s="26" t="s">
        <v>2553</v>
      </c>
      <c r="P490" s="78">
        <v>45170</v>
      </c>
      <c r="Q490" s="78">
        <v>46569</v>
      </c>
      <c r="R490" s="103">
        <f>(DATEDIF(P490,Q490,"M"))/12</f>
        <v>3.83333333333333</v>
      </c>
      <c r="S490" s="79" t="s">
        <v>37</v>
      </c>
      <c r="T490" s="119" t="s">
        <v>38</v>
      </c>
      <c r="U490" s="108" t="s">
        <v>39</v>
      </c>
      <c r="V490" s="109" t="s">
        <v>39</v>
      </c>
      <c r="W490" s="30" t="s">
        <v>40</v>
      </c>
      <c r="X490" s="107" t="s">
        <v>39</v>
      </c>
      <c r="Y490" s="34">
        <v>1500</v>
      </c>
      <c r="Z490" s="41" t="s">
        <v>2554</v>
      </c>
      <c r="AA490" s="96"/>
    </row>
    <row r="491" s="1" customFormat="1" ht="25" customHeight="1" spans="1:27">
      <c r="A491" s="22">
        <f>SUBTOTAL(103,$E$5:E491)+0</f>
        <v>487</v>
      </c>
      <c r="B491" s="57" t="s">
        <v>124</v>
      </c>
      <c r="C491" s="30" t="s">
        <v>1296</v>
      </c>
      <c r="D491" s="58" t="s">
        <v>2321</v>
      </c>
      <c r="E491" s="59" t="s">
        <v>1620</v>
      </c>
      <c r="F491" s="29"/>
      <c r="G491" s="26"/>
      <c r="H491" s="26"/>
      <c r="I491" s="29"/>
      <c r="J491" s="96" t="s">
        <v>2555</v>
      </c>
      <c r="K491" s="75" t="s">
        <v>681</v>
      </c>
      <c r="L491" s="76" t="s">
        <v>2556</v>
      </c>
      <c r="M491" s="30" t="s">
        <v>50</v>
      </c>
      <c r="N491" s="55" t="s">
        <v>2557</v>
      </c>
      <c r="O491" s="26" t="s">
        <v>1057</v>
      </c>
      <c r="P491" s="78">
        <v>45170</v>
      </c>
      <c r="Q491" s="78">
        <v>46569</v>
      </c>
      <c r="R491" s="103">
        <f>(DATEDIF(P491,Q491,"M"))/12</f>
        <v>3.83333333333333</v>
      </c>
      <c r="S491" s="79" t="s">
        <v>37</v>
      </c>
      <c r="T491" s="119" t="s">
        <v>38</v>
      </c>
      <c r="U491" s="108" t="s">
        <v>39</v>
      </c>
      <c r="V491" s="109" t="s">
        <v>39</v>
      </c>
      <c r="W491" s="30" t="s">
        <v>40</v>
      </c>
      <c r="X491" s="107" t="s">
        <v>39</v>
      </c>
      <c r="Y491" s="34">
        <v>1500</v>
      </c>
      <c r="Z491" s="41" t="s">
        <v>2558</v>
      </c>
      <c r="AA491" s="96"/>
    </row>
    <row r="492" s="1" customFormat="1" ht="25" customHeight="1" spans="1:27">
      <c r="A492" s="22">
        <f>SUBTOTAL(103,$E$5:E492)+0</f>
        <v>488</v>
      </c>
      <c r="B492" s="57" t="s">
        <v>124</v>
      </c>
      <c r="C492" s="30" t="s">
        <v>1301</v>
      </c>
      <c r="D492" s="58" t="s">
        <v>2559</v>
      </c>
      <c r="E492" s="59" t="s">
        <v>1620</v>
      </c>
      <c r="F492" s="29"/>
      <c r="G492" s="26"/>
      <c r="H492" s="26"/>
      <c r="I492" s="29"/>
      <c r="J492" s="96" t="s">
        <v>2560</v>
      </c>
      <c r="K492" s="75" t="s">
        <v>874</v>
      </c>
      <c r="L492" s="76" t="s">
        <v>1294</v>
      </c>
      <c r="M492" s="30" t="s">
        <v>59</v>
      </c>
      <c r="N492" s="55" t="s">
        <v>695</v>
      </c>
      <c r="O492" s="26" t="s">
        <v>2561</v>
      </c>
      <c r="P492" s="78">
        <v>45170</v>
      </c>
      <c r="Q492" s="78">
        <v>46569</v>
      </c>
      <c r="R492" s="103">
        <f>(DATEDIF(P492,Q492,"M"))/12</f>
        <v>3.83333333333333</v>
      </c>
      <c r="S492" s="79" t="s">
        <v>37</v>
      </c>
      <c r="T492" s="119" t="s">
        <v>38</v>
      </c>
      <c r="U492" s="108" t="s">
        <v>39</v>
      </c>
      <c r="V492" s="109" t="s">
        <v>40</v>
      </c>
      <c r="W492" s="30" t="s">
        <v>39</v>
      </c>
      <c r="X492" s="107" t="s">
        <v>39</v>
      </c>
      <c r="Y492" s="34">
        <v>1500</v>
      </c>
      <c r="Z492" s="41" t="s">
        <v>789</v>
      </c>
      <c r="AA492" s="96"/>
    </row>
    <row r="493" s="1" customFormat="1" ht="25" customHeight="1" spans="1:27">
      <c r="A493" s="22">
        <f>SUBTOTAL(103,$E$5:E493)+0</f>
        <v>489</v>
      </c>
      <c r="B493" s="130" t="s">
        <v>124</v>
      </c>
      <c r="C493" s="130" t="s">
        <v>1764</v>
      </c>
      <c r="D493" s="168" t="s">
        <v>2562</v>
      </c>
      <c r="E493" s="129" t="s">
        <v>1620</v>
      </c>
      <c r="F493" s="29"/>
      <c r="G493" s="26"/>
      <c r="H493" s="26"/>
      <c r="I493" s="29"/>
      <c r="J493" s="132" t="s">
        <v>1136</v>
      </c>
      <c r="K493" s="75" t="s">
        <v>2563</v>
      </c>
      <c r="L493" s="76" t="s">
        <v>305</v>
      </c>
      <c r="M493" s="133" t="s">
        <v>631</v>
      </c>
      <c r="N493" s="55" t="s">
        <v>985</v>
      </c>
      <c r="O493" s="26" t="s">
        <v>2564</v>
      </c>
      <c r="P493" s="78" t="s">
        <v>2565</v>
      </c>
      <c r="Q493" s="78" t="s">
        <v>2566</v>
      </c>
      <c r="R493" s="103">
        <f>(DATEDIF(P493,Q493,"M"))/12</f>
        <v>2.75</v>
      </c>
      <c r="S493" s="130" t="s">
        <v>37</v>
      </c>
      <c r="T493" s="138" t="s">
        <v>38</v>
      </c>
      <c r="U493" s="138" t="s">
        <v>39</v>
      </c>
      <c r="V493" s="138" t="s">
        <v>40</v>
      </c>
      <c r="W493" s="138" t="s">
        <v>39</v>
      </c>
      <c r="X493" s="138" t="s">
        <v>39</v>
      </c>
      <c r="Y493" s="34">
        <v>1500</v>
      </c>
      <c r="Z493" s="41" t="s">
        <v>2567</v>
      </c>
      <c r="AA493" s="130"/>
    </row>
    <row r="494" s="1" customFormat="1" ht="25" customHeight="1" spans="1:27">
      <c r="A494" s="22">
        <f>SUBTOTAL(103,$E$5:E494)+0</f>
        <v>490</v>
      </c>
      <c r="B494" s="24" t="s">
        <v>124</v>
      </c>
      <c r="C494" s="53" t="s">
        <v>446</v>
      </c>
      <c r="D494" s="24" t="s">
        <v>2568</v>
      </c>
      <c r="E494" s="24" t="s">
        <v>1620</v>
      </c>
      <c r="F494" s="24" t="s">
        <v>2569</v>
      </c>
      <c r="G494" s="26" t="s">
        <v>629</v>
      </c>
      <c r="H494" s="26" t="s">
        <v>2570</v>
      </c>
      <c r="I494" s="40" t="s">
        <v>34</v>
      </c>
      <c r="J494" s="40"/>
      <c r="K494" s="75"/>
      <c r="L494" s="76"/>
      <c r="M494" s="40"/>
      <c r="N494" s="40" t="s">
        <v>71</v>
      </c>
      <c r="O494" s="87" t="s">
        <v>222</v>
      </c>
      <c r="P494" s="134">
        <v>44105</v>
      </c>
      <c r="Q494" s="90">
        <v>45108</v>
      </c>
      <c r="R494" s="103">
        <f>(DATEDIF(P494,Q494,"M"))/12</f>
        <v>2.75</v>
      </c>
      <c r="S494" s="114" t="s">
        <v>74</v>
      </c>
      <c r="T494" s="40" t="s">
        <v>75</v>
      </c>
      <c r="U494" s="40" t="s">
        <v>39</v>
      </c>
      <c r="V494" s="40" t="s">
        <v>39</v>
      </c>
      <c r="W494" s="40" t="s">
        <v>40</v>
      </c>
      <c r="X494" s="40" t="s">
        <v>39</v>
      </c>
      <c r="Y494" s="34">
        <v>1500</v>
      </c>
      <c r="Z494" s="41" t="s">
        <v>2571</v>
      </c>
      <c r="AA494" s="37"/>
    </row>
    <row r="495" s="1" customFormat="1" ht="25" customHeight="1" spans="1:27">
      <c r="A495" s="22">
        <f>SUBTOTAL(103,$E$5:E495)+0</f>
        <v>491</v>
      </c>
      <c r="B495" s="169" t="s">
        <v>124</v>
      </c>
      <c r="C495" s="53" t="s">
        <v>911</v>
      </c>
      <c r="D495" s="24" t="s">
        <v>2572</v>
      </c>
      <c r="E495" s="24" t="s">
        <v>1620</v>
      </c>
      <c r="F495" s="51" t="s">
        <v>2573</v>
      </c>
      <c r="G495" s="26" t="s">
        <v>462</v>
      </c>
      <c r="H495" s="26" t="s">
        <v>2493</v>
      </c>
      <c r="I495" s="40" t="s">
        <v>34</v>
      </c>
      <c r="J495" s="40"/>
      <c r="K495" s="75"/>
      <c r="L495" s="76"/>
      <c r="M495" s="40"/>
      <c r="N495" s="40" t="s">
        <v>71</v>
      </c>
      <c r="O495" s="87" t="s">
        <v>2574</v>
      </c>
      <c r="P495" s="134">
        <v>44105</v>
      </c>
      <c r="Q495" s="90">
        <v>45108</v>
      </c>
      <c r="R495" s="103">
        <f>(DATEDIF(P495,Q495,"M"))/12</f>
        <v>2.75</v>
      </c>
      <c r="S495" s="114" t="s">
        <v>74</v>
      </c>
      <c r="T495" s="40" t="s">
        <v>75</v>
      </c>
      <c r="U495" s="40" t="s">
        <v>39</v>
      </c>
      <c r="V495" s="40" t="s">
        <v>40</v>
      </c>
      <c r="W495" s="40" t="s">
        <v>39</v>
      </c>
      <c r="X495" s="40" t="s">
        <v>39</v>
      </c>
      <c r="Y495" s="34">
        <v>1500</v>
      </c>
      <c r="Z495" s="41" t="s">
        <v>2575</v>
      </c>
      <c r="AA495" s="37"/>
    </row>
    <row r="496" s="1" customFormat="1" ht="25" customHeight="1" spans="1:27">
      <c r="A496" s="22">
        <f>SUBTOTAL(103,$E$5:E496)+0</f>
        <v>492</v>
      </c>
      <c r="B496" s="169" t="s">
        <v>124</v>
      </c>
      <c r="C496" s="53" t="s">
        <v>758</v>
      </c>
      <c r="D496" s="24" t="s">
        <v>2576</v>
      </c>
      <c r="E496" s="24" t="s">
        <v>1620</v>
      </c>
      <c r="F496" s="24" t="s">
        <v>2577</v>
      </c>
      <c r="G496" s="26" t="s">
        <v>1233</v>
      </c>
      <c r="H496" s="26" t="s">
        <v>286</v>
      </c>
      <c r="I496" s="40" t="s">
        <v>34</v>
      </c>
      <c r="J496" s="40"/>
      <c r="K496" s="75"/>
      <c r="L496" s="76"/>
      <c r="M496" s="40"/>
      <c r="N496" s="51" t="s">
        <v>279</v>
      </c>
      <c r="O496" s="51" t="s">
        <v>616</v>
      </c>
      <c r="P496" s="134">
        <v>44105</v>
      </c>
      <c r="Q496" s="90">
        <v>45108</v>
      </c>
      <c r="R496" s="103">
        <f>(DATEDIF(P496,Q496,"M"))/12</f>
        <v>2.75</v>
      </c>
      <c r="S496" s="142" t="s">
        <v>74</v>
      </c>
      <c r="T496" s="24" t="s">
        <v>38</v>
      </c>
      <c r="U496" s="40" t="s">
        <v>39</v>
      </c>
      <c r="V496" s="40" t="s">
        <v>39</v>
      </c>
      <c r="W496" s="40" t="s">
        <v>40</v>
      </c>
      <c r="X496" s="40" t="s">
        <v>39</v>
      </c>
      <c r="Y496" s="34">
        <v>1500</v>
      </c>
      <c r="Z496" s="41" t="s">
        <v>2578</v>
      </c>
      <c r="AA496" s="37"/>
    </row>
    <row r="497" s="1" customFormat="1" ht="25" customHeight="1" spans="1:27">
      <c r="A497" s="22">
        <f>SUBTOTAL(103,$E$5:E497)+0</f>
        <v>493</v>
      </c>
      <c r="B497" s="169" t="s">
        <v>124</v>
      </c>
      <c r="C497" s="53" t="s">
        <v>698</v>
      </c>
      <c r="D497" s="24" t="s">
        <v>2579</v>
      </c>
      <c r="E497" s="24" t="s">
        <v>1620</v>
      </c>
      <c r="F497" s="24" t="s">
        <v>1104</v>
      </c>
      <c r="G497" s="26" t="s">
        <v>693</v>
      </c>
      <c r="H497" s="26" t="s">
        <v>1105</v>
      </c>
      <c r="I497" s="40" t="s">
        <v>34</v>
      </c>
      <c r="J497" s="40"/>
      <c r="K497" s="75"/>
      <c r="L497" s="76"/>
      <c r="M497" s="40"/>
      <c r="N497" s="51" t="s">
        <v>1726</v>
      </c>
      <c r="O497" s="51" t="s">
        <v>2580</v>
      </c>
      <c r="P497" s="134">
        <v>43709</v>
      </c>
      <c r="Q497" s="90">
        <v>45108</v>
      </c>
      <c r="R497" s="103">
        <f>(DATEDIF(P497,Q497,"M"))/12</f>
        <v>3.83333333333333</v>
      </c>
      <c r="S497" s="142" t="s">
        <v>37</v>
      </c>
      <c r="T497" s="24" t="s">
        <v>38</v>
      </c>
      <c r="U497" s="40" t="s">
        <v>39</v>
      </c>
      <c r="V497" s="40" t="s">
        <v>39</v>
      </c>
      <c r="W497" s="40" t="s">
        <v>40</v>
      </c>
      <c r="X497" s="40" t="s">
        <v>39</v>
      </c>
      <c r="Y497" s="34">
        <v>1500</v>
      </c>
      <c r="Z497" s="41" t="s">
        <v>2581</v>
      </c>
      <c r="AA497" s="37" t="s">
        <v>197</v>
      </c>
    </row>
    <row r="498" s="1" customFormat="1" ht="25" customHeight="1" spans="1:27">
      <c r="A498" s="22">
        <f>SUBTOTAL(103,$E$5:E498)+0</f>
        <v>494</v>
      </c>
      <c r="B498" s="170" t="s">
        <v>124</v>
      </c>
      <c r="C498" s="34" t="s">
        <v>170</v>
      </c>
      <c r="D498" s="41" t="s">
        <v>2582</v>
      </c>
      <c r="E498" s="41" t="s">
        <v>2157</v>
      </c>
      <c r="F498" s="29" t="s">
        <v>2583</v>
      </c>
      <c r="G498" s="26" t="s">
        <v>1712</v>
      </c>
      <c r="H498" s="26" t="s">
        <v>2584</v>
      </c>
      <c r="I498" s="29" t="s">
        <v>34</v>
      </c>
      <c r="J498" s="22" t="s">
        <v>2583</v>
      </c>
      <c r="K498" s="75" t="s">
        <v>1712</v>
      </c>
      <c r="L498" s="76" t="s">
        <v>615</v>
      </c>
      <c r="M498" s="82" t="s">
        <v>34</v>
      </c>
      <c r="N498" s="55" t="s">
        <v>111</v>
      </c>
      <c r="O498" s="26" t="s">
        <v>641</v>
      </c>
      <c r="P498" s="78">
        <v>44805</v>
      </c>
      <c r="Q498" s="78">
        <v>45839</v>
      </c>
      <c r="R498" s="103">
        <f>(DATEDIF(P498,Q498,"M"))/12</f>
        <v>2.83333333333333</v>
      </c>
      <c r="S498" s="141" t="s">
        <v>37</v>
      </c>
      <c r="T498" s="34" t="s">
        <v>38</v>
      </c>
      <c r="U498" s="33" t="s">
        <v>39</v>
      </c>
      <c r="V498" s="28" t="s">
        <v>40</v>
      </c>
      <c r="W498" s="28" t="s">
        <v>39</v>
      </c>
      <c r="X498" s="28" t="s">
        <v>39</v>
      </c>
      <c r="Y498" s="34">
        <v>3000</v>
      </c>
      <c r="Z498" s="41" t="s">
        <v>1275</v>
      </c>
      <c r="AA498" s="124"/>
    </row>
    <row r="499" s="1" customFormat="1" ht="25" customHeight="1" spans="1:27">
      <c r="A499" s="22">
        <f>SUBTOTAL(103,$E$5:E499)+0</f>
        <v>495</v>
      </c>
      <c r="B499" s="171" t="s">
        <v>124</v>
      </c>
      <c r="C499" s="34" t="s">
        <v>857</v>
      </c>
      <c r="D499" s="41" t="s">
        <v>2585</v>
      </c>
      <c r="E499" s="41" t="s">
        <v>2157</v>
      </c>
      <c r="F499" s="29" t="s">
        <v>2586</v>
      </c>
      <c r="G499" s="26" t="s">
        <v>2387</v>
      </c>
      <c r="H499" s="26" t="s">
        <v>808</v>
      </c>
      <c r="I499" s="29" t="s">
        <v>34</v>
      </c>
      <c r="J499" s="22" t="s">
        <v>2586</v>
      </c>
      <c r="K499" s="75" t="s">
        <v>2387</v>
      </c>
      <c r="L499" s="76" t="s">
        <v>442</v>
      </c>
      <c r="M499" s="82" t="s">
        <v>34</v>
      </c>
      <c r="N499" s="55" t="s">
        <v>153</v>
      </c>
      <c r="O499" s="26" t="s">
        <v>420</v>
      </c>
      <c r="P499" s="78">
        <v>44805</v>
      </c>
      <c r="Q499" s="78">
        <v>45839</v>
      </c>
      <c r="R499" s="103">
        <f>(DATEDIF(P499,Q499,"M"))/12</f>
        <v>2.83333333333333</v>
      </c>
      <c r="S499" s="118" t="s">
        <v>37</v>
      </c>
      <c r="T499" s="34" t="s">
        <v>38</v>
      </c>
      <c r="U499" s="33" t="s">
        <v>39</v>
      </c>
      <c r="V499" s="28" t="s">
        <v>39</v>
      </c>
      <c r="W499" s="28" t="s">
        <v>40</v>
      </c>
      <c r="X499" s="28" t="s">
        <v>39</v>
      </c>
      <c r="Y499" s="34">
        <v>3000</v>
      </c>
      <c r="Z499" s="41" t="s">
        <v>1582</v>
      </c>
      <c r="AA499" s="124"/>
    </row>
    <row r="500" s="1" customFormat="1" ht="25" customHeight="1" spans="1:27">
      <c r="A500" s="22">
        <f>SUBTOTAL(103,$E$5:E500)+0</f>
        <v>496</v>
      </c>
      <c r="B500" s="171" t="s">
        <v>124</v>
      </c>
      <c r="C500" s="34" t="s">
        <v>857</v>
      </c>
      <c r="D500" s="41" t="s">
        <v>2587</v>
      </c>
      <c r="E500" s="41" t="s">
        <v>2157</v>
      </c>
      <c r="F500" s="29" t="s">
        <v>2588</v>
      </c>
      <c r="G500" s="26" t="s">
        <v>1594</v>
      </c>
      <c r="H500" s="26" t="s">
        <v>2589</v>
      </c>
      <c r="I500" s="29" t="s">
        <v>34</v>
      </c>
      <c r="J500" s="22" t="s">
        <v>2588</v>
      </c>
      <c r="K500" s="75" t="s">
        <v>1594</v>
      </c>
      <c r="L500" s="76" t="s">
        <v>332</v>
      </c>
      <c r="M500" s="82" t="s">
        <v>34</v>
      </c>
      <c r="N500" s="55" t="s">
        <v>1089</v>
      </c>
      <c r="O500" s="26" t="s">
        <v>2590</v>
      </c>
      <c r="P500" s="78">
        <v>44805</v>
      </c>
      <c r="Q500" s="78">
        <v>45839</v>
      </c>
      <c r="R500" s="103">
        <f>(DATEDIF(P500,Q500,"M"))/12</f>
        <v>2.83333333333333</v>
      </c>
      <c r="S500" s="118" t="s">
        <v>37</v>
      </c>
      <c r="T500" s="34" t="s">
        <v>38</v>
      </c>
      <c r="U500" s="33" t="s">
        <v>39</v>
      </c>
      <c r="V500" s="28" t="s">
        <v>39</v>
      </c>
      <c r="W500" s="28" t="s">
        <v>40</v>
      </c>
      <c r="X500" s="28" t="s">
        <v>39</v>
      </c>
      <c r="Y500" s="34">
        <v>3000</v>
      </c>
      <c r="Z500" s="41" t="s">
        <v>2591</v>
      </c>
      <c r="AA500" s="124"/>
    </row>
    <row r="501" s="1" customFormat="1" ht="25" customHeight="1" spans="1:27">
      <c r="A501" s="22">
        <f>SUBTOTAL(103,$E$5:E501)+0</f>
        <v>497</v>
      </c>
      <c r="B501" s="172" t="s">
        <v>124</v>
      </c>
      <c r="C501" s="34" t="s">
        <v>125</v>
      </c>
      <c r="D501" s="41" t="s">
        <v>2592</v>
      </c>
      <c r="E501" s="41" t="s">
        <v>2157</v>
      </c>
      <c r="F501" s="29" t="s">
        <v>2593</v>
      </c>
      <c r="G501" s="26" t="s">
        <v>952</v>
      </c>
      <c r="H501" s="26" t="s">
        <v>2594</v>
      </c>
      <c r="I501" s="29" t="s">
        <v>34</v>
      </c>
      <c r="J501" s="22" t="s">
        <v>2593</v>
      </c>
      <c r="K501" s="75" t="s">
        <v>952</v>
      </c>
      <c r="L501" s="76" t="s">
        <v>185</v>
      </c>
      <c r="M501" s="82" t="s">
        <v>34</v>
      </c>
      <c r="N501" s="55" t="s">
        <v>2367</v>
      </c>
      <c r="O501" s="26" t="s">
        <v>2595</v>
      </c>
      <c r="P501" s="78">
        <v>44805</v>
      </c>
      <c r="Q501" s="78">
        <v>45839</v>
      </c>
      <c r="R501" s="103">
        <f>(DATEDIF(P501,Q501,"M"))/12</f>
        <v>2.83333333333333</v>
      </c>
      <c r="S501" s="141" t="s">
        <v>37</v>
      </c>
      <c r="T501" s="34" t="s">
        <v>38</v>
      </c>
      <c r="U501" s="33" t="s">
        <v>39</v>
      </c>
      <c r="V501" s="28" t="s">
        <v>39</v>
      </c>
      <c r="W501" s="28" t="s">
        <v>40</v>
      </c>
      <c r="X501" s="28" t="s">
        <v>39</v>
      </c>
      <c r="Y501" s="34">
        <v>3000</v>
      </c>
      <c r="Z501" s="41" t="s">
        <v>2596</v>
      </c>
      <c r="AA501" s="124"/>
    </row>
    <row r="502" s="1" customFormat="1" ht="25" customHeight="1" spans="1:27">
      <c r="A502" s="22">
        <f>SUBTOTAL(103,$E$5:E502)+0</f>
        <v>498</v>
      </c>
      <c r="B502" s="170" t="s">
        <v>124</v>
      </c>
      <c r="C502" s="34" t="s">
        <v>690</v>
      </c>
      <c r="D502" s="41" t="s">
        <v>2597</v>
      </c>
      <c r="E502" s="41" t="s">
        <v>2157</v>
      </c>
      <c r="F502" s="29" t="s">
        <v>2598</v>
      </c>
      <c r="G502" s="26" t="s">
        <v>243</v>
      </c>
      <c r="H502" s="26" t="s">
        <v>2599</v>
      </c>
      <c r="I502" s="29" t="s">
        <v>34</v>
      </c>
      <c r="J502" s="22" t="s">
        <v>2598</v>
      </c>
      <c r="K502" s="75" t="s">
        <v>243</v>
      </c>
      <c r="L502" s="76" t="s">
        <v>2600</v>
      </c>
      <c r="M502" s="82" t="s">
        <v>34</v>
      </c>
      <c r="N502" s="55" t="s">
        <v>93</v>
      </c>
      <c r="O502" s="26" t="s">
        <v>1495</v>
      </c>
      <c r="P502" s="78">
        <v>44805</v>
      </c>
      <c r="Q502" s="78">
        <v>45839</v>
      </c>
      <c r="R502" s="103">
        <f>(DATEDIF(P502,Q502,"M"))/12</f>
        <v>2.83333333333333</v>
      </c>
      <c r="S502" s="141" t="s">
        <v>37</v>
      </c>
      <c r="T502" s="34" t="s">
        <v>38</v>
      </c>
      <c r="U502" s="33" t="s">
        <v>39</v>
      </c>
      <c r="V502" s="28" t="s">
        <v>39</v>
      </c>
      <c r="W502" s="28" t="s">
        <v>40</v>
      </c>
      <c r="X502" s="28" t="s">
        <v>39</v>
      </c>
      <c r="Y502" s="34">
        <v>3000</v>
      </c>
      <c r="Z502" s="41" t="s">
        <v>2601</v>
      </c>
      <c r="AA502" s="124"/>
    </row>
    <row r="503" s="1" customFormat="1" ht="25" customHeight="1" spans="1:27">
      <c r="A503" s="22">
        <f>SUBTOTAL(103,$E$5:E503)+0</f>
        <v>499</v>
      </c>
      <c r="B503" s="170" t="s">
        <v>124</v>
      </c>
      <c r="C503" s="34" t="s">
        <v>670</v>
      </c>
      <c r="D503" s="41" t="s">
        <v>2602</v>
      </c>
      <c r="E503" s="41" t="s">
        <v>2157</v>
      </c>
      <c r="F503" s="29" t="s">
        <v>2603</v>
      </c>
      <c r="G503" s="26" t="s">
        <v>681</v>
      </c>
      <c r="H503" s="26" t="s">
        <v>2604</v>
      </c>
      <c r="I503" s="29" t="s">
        <v>34</v>
      </c>
      <c r="J503" s="22" t="s">
        <v>2603</v>
      </c>
      <c r="K503" s="75" t="s">
        <v>681</v>
      </c>
      <c r="L503" s="76" t="s">
        <v>1434</v>
      </c>
      <c r="M503" s="82" t="s">
        <v>34</v>
      </c>
      <c r="N503" s="55" t="s">
        <v>922</v>
      </c>
      <c r="O503" s="26" t="s">
        <v>465</v>
      </c>
      <c r="P503" s="78">
        <v>44805</v>
      </c>
      <c r="Q503" s="78">
        <v>45839</v>
      </c>
      <c r="R503" s="103">
        <f>(DATEDIF(P503,Q503,"M"))/12</f>
        <v>2.83333333333333</v>
      </c>
      <c r="S503" s="141" t="s">
        <v>37</v>
      </c>
      <c r="T503" s="34" t="s">
        <v>38</v>
      </c>
      <c r="U503" s="33" t="s">
        <v>39</v>
      </c>
      <c r="V503" s="28" t="s">
        <v>39</v>
      </c>
      <c r="W503" s="28" t="s">
        <v>40</v>
      </c>
      <c r="X503" s="28" t="s">
        <v>39</v>
      </c>
      <c r="Y503" s="34">
        <v>3000</v>
      </c>
      <c r="Z503" s="41" t="s">
        <v>2605</v>
      </c>
      <c r="AA503" s="124"/>
    </row>
    <row r="504" s="1" customFormat="1" ht="25" customHeight="1" spans="1:27">
      <c r="A504" s="22">
        <f>SUBTOTAL(103,$E$5:E504)+0</f>
        <v>500</v>
      </c>
      <c r="B504" s="170" t="s">
        <v>124</v>
      </c>
      <c r="C504" s="34" t="s">
        <v>698</v>
      </c>
      <c r="D504" s="42" t="s">
        <v>2606</v>
      </c>
      <c r="E504" s="42" t="s">
        <v>2157</v>
      </c>
      <c r="F504" s="29" t="s">
        <v>2607</v>
      </c>
      <c r="G504" s="26" t="s">
        <v>907</v>
      </c>
      <c r="H504" s="26" t="s">
        <v>2131</v>
      </c>
      <c r="I504" s="29" t="s">
        <v>34</v>
      </c>
      <c r="J504" s="22" t="s">
        <v>2607</v>
      </c>
      <c r="K504" s="75" t="s">
        <v>907</v>
      </c>
      <c r="L504" s="76" t="s">
        <v>1030</v>
      </c>
      <c r="M504" s="82" t="s">
        <v>59</v>
      </c>
      <c r="N504" s="55" t="s">
        <v>740</v>
      </c>
      <c r="O504" s="26" t="s">
        <v>436</v>
      </c>
      <c r="P504" s="78">
        <v>44440</v>
      </c>
      <c r="Q504" s="78">
        <v>45474</v>
      </c>
      <c r="R504" s="103">
        <f>(DATEDIF(P504,Q504,"M"))/12</f>
        <v>2.83333333333333</v>
      </c>
      <c r="S504" s="113" t="s">
        <v>37</v>
      </c>
      <c r="T504" s="41" t="s">
        <v>38</v>
      </c>
      <c r="U504" s="33" t="s">
        <v>39</v>
      </c>
      <c r="V504" s="28" t="s">
        <v>39</v>
      </c>
      <c r="W504" s="28" t="s">
        <v>40</v>
      </c>
      <c r="X504" s="28" t="s">
        <v>39</v>
      </c>
      <c r="Y504" s="34">
        <v>3000</v>
      </c>
      <c r="Z504" s="41" t="s">
        <v>2608</v>
      </c>
      <c r="AA504" s="22"/>
    </row>
    <row r="505" s="1" customFormat="1" ht="25" customHeight="1" spans="1:27">
      <c r="A505" s="22">
        <f>SUBTOTAL(103,$E$5:E505)+0</f>
        <v>501</v>
      </c>
      <c r="B505" s="171" t="s">
        <v>124</v>
      </c>
      <c r="C505" s="22" t="s">
        <v>459</v>
      </c>
      <c r="D505" s="147" t="s">
        <v>2609</v>
      </c>
      <c r="E505" s="148" t="s">
        <v>2157</v>
      </c>
      <c r="F505" s="29"/>
      <c r="G505" s="26"/>
      <c r="H505" s="26"/>
      <c r="I505" s="29"/>
      <c r="J505" s="22" t="s">
        <v>2329</v>
      </c>
      <c r="K505" s="75" t="s">
        <v>629</v>
      </c>
      <c r="L505" s="76" t="s">
        <v>1555</v>
      </c>
      <c r="M505" s="82" t="s">
        <v>59</v>
      </c>
      <c r="N505" s="46" t="s">
        <v>71</v>
      </c>
      <c r="O505" s="147" t="s">
        <v>1050</v>
      </c>
      <c r="P505" s="94">
        <v>45170</v>
      </c>
      <c r="Q505" s="94">
        <v>46207</v>
      </c>
      <c r="R505" s="103">
        <f>(DATEDIF(P505,Q505,"M"))/12</f>
        <v>2.83333333333333</v>
      </c>
      <c r="S505" s="41" t="s">
        <v>74</v>
      </c>
      <c r="T505" s="41" t="s">
        <v>75</v>
      </c>
      <c r="U505" s="33" t="s">
        <v>39</v>
      </c>
      <c r="V505" s="41" t="s">
        <v>39</v>
      </c>
      <c r="W505" s="41" t="s">
        <v>40</v>
      </c>
      <c r="X505" s="41" t="s">
        <v>39</v>
      </c>
      <c r="Y505" s="34">
        <v>1500</v>
      </c>
      <c r="Z505" s="41" t="s">
        <v>2610</v>
      </c>
      <c r="AA505" s="22"/>
    </row>
    <row r="506" s="1" customFormat="1" ht="25" customHeight="1" spans="1:27">
      <c r="A506" s="22">
        <f>SUBTOTAL(103,$E$5:E506)+0</f>
        <v>502</v>
      </c>
      <c r="B506" s="171" t="s">
        <v>124</v>
      </c>
      <c r="C506" s="22" t="s">
        <v>1517</v>
      </c>
      <c r="D506" s="147" t="s">
        <v>2611</v>
      </c>
      <c r="E506" s="148" t="s">
        <v>2157</v>
      </c>
      <c r="F506" s="29"/>
      <c r="G506" s="26"/>
      <c r="H506" s="26"/>
      <c r="I506" s="29"/>
      <c r="J506" s="22" t="s">
        <v>2612</v>
      </c>
      <c r="K506" s="75" t="s">
        <v>907</v>
      </c>
      <c r="L506" s="76" t="s">
        <v>768</v>
      </c>
      <c r="M506" s="82" t="s">
        <v>59</v>
      </c>
      <c r="N506" s="46" t="s">
        <v>71</v>
      </c>
      <c r="O506" s="147" t="s">
        <v>579</v>
      </c>
      <c r="P506" s="94">
        <v>45170</v>
      </c>
      <c r="Q506" s="94">
        <v>46208</v>
      </c>
      <c r="R506" s="103">
        <f>(DATEDIF(P506,Q506,"M"))/12</f>
        <v>2.83333333333333</v>
      </c>
      <c r="S506" s="41" t="s">
        <v>74</v>
      </c>
      <c r="T506" s="41" t="s">
        <v>75</v>
      </c>
      <c r="U506" s="33" t="s">
        <v>39</v>
      </c>
      <c r="V506" s="41" t="s">
        <v>39</v>
      </c>
      <c r="W506" s="41" t="s">
        <v>40</v>
      </c>
      <c r="X506" s="41" t="s">
        <v>39</v>
      </c>
      <c r="Y506" s="34">
        <v>1500</v>
      </c>
      <c r="Z506" s="41" t="s">
        <v>2613</v>
      </c>
      <c r="AA506" s="22"/>
    </row>
    <row r="507" s="1" customFormat="1" ht="25" customHeight="1" spans="1:27">
      <c r="A507" s="22">
        <f>SUBTOTAL(103,$E$5:E507)+0</f>
        <v>503</v>
      </c>
      <c r="B507" s="171" t="s">
        <v>124</v>
      </c>
      <c r="C507" s="22" t="s">
        <v>1517</v>
      </c>
      <c r="D507" s="149" t="s">
        <v>2614</v>
      </c>
      <c r="E507" s="29" t="s">
        <v>2157</v>
      </c>
      <c r="F507" s="29"/>
      <c r="G507" s="26"/>
      <c r="H507" s="26"/>
      <c r="I507" s="29"/>
      <c r="J507" s="22" t="s">
        <v>2615</v>
      </c>
      <c r="K507" s="75" t="s">
        <v>1023</v>
      </c>
      <c r="L507" s="76" t="s">
        <v>1017</v>
      </c>
      <c r="M507" s="82" t="s">
        <v>59</v>
      </c>
      <c r="N507" s="22" t="s">
        <v>121</v>
      </c>
      <c r="O507" s="41" t="s">
        <v>428</v>
      </c>
      <c r="P507" s="94">
        <v>45170</v>
      </c>
      <c r="Q507" s="94">
        <v>46205</v>
      </c>
      <c r="R507" s="103">
        <f>(DATEDIF(P507,Q507,"M"))/12</f>
        <v>2.83333333333333</v>
      </c>
      <c r="S507" s="41" t="s">
        <v>74</v>
      </c>
      <c r="T507" s="41" t="s">
        <v>75</v>
      </c>
      <c r="U507" s="33" t="s">
        <v>39</v>
      </c>
      <c r="V507" s="41" t="s">
        <v>39</v>
      </c>
      <c r="W507" s="41" t="s">
        <v>40</v>
      </c>
      <c r="X507" s="41" t="s">
        <v>39</v>
      </c>
      <c r="Y507" s="34">
        <v>1500</v>
      </c>
      <c r="Z507" s="41" t="s">
        <v>2616</v>
      </c>
      <c r="AA507" s="22"/>
    </row>
    <row r="508" s="1" customFormat="1" ht="25" customHeight="1" spans="1:27">
      <c r="A508" s="22">
        <f>SUBTOTAL(103,$E$5:E508)+0</f>
        <v>504</v>
      </c>
      <c r="B508" s="171" t="s">
        <v>124</v>
      </c>
      <c r="C508" s="22" t="s">
        <v>1011</v>
      </c>
      <c r="D508" s="149" t="s">
        <v>2617</v>
      </c>
      <c r="E508" s="173" t="s">
        <v>2157</v>
      </c>
      <c r="F508" s="29"/>
      <c r="G508" s="26"/>
      <c r="H508" s="26"/>
      <c r="I508" s="29"/>
      <c r="J508" s="22" t="s">
        <v>2618</v>
      </c>
      <c r="K508" s="75" t="s">
        <v>838</v>
      </c>
      <c r="L508" s="76" t="s">
        <v>1442</v>
      </c>
      <c r="M508" s="82" t="s">
        <v>59</v>
      </c>
      <c r="N508" s="22" t="s">
        <v>121</v>
      </c>
      <c r="O508" s="41" t="s">
        <v>596</v>
      </c>
      <c r="P508" s="94">
        <v>45170</v>
      </c>
      <c r="Q508" s="94">
        <v>46205</v>
      </c>
      <c r="R508" s="103">
        <f>(DATEDIF(P508,Q508,"M"))/12</f>
        <v>2.83333333333333</v>
      </c>
      <c r="S508" s="41" t="s">
        <v>74</v>
      </c>
      <c r="T508" s="41" t="s">
        <v>75</v>
      </c>
      <c r="U508" s="33" t="s">
        <v>39</v>
      </c>
      <c r="V508" s="41" t="s">
        <v>39</v>
      </c>
      <c r="W508" s="41" t="s">
        <v>40</v>
      </c>
      <c r="X508" s="41" t="s">
        <v>39</v>
      </c>
      <c r="Y508" s="34">
        <v>1500</v>
      </c>
      <c r="Z508" s="41" t="s">
        <v>247</v>
      </c>
      <c r="AA508" s="22"/>
    </row>
    <row r="509" s="1" customFormat="1" ht="25" customHeight="1" spans="1:27">
      <c r="A509" s="22">
        <f>SUBTOTAL(103,$E$5:E509)+0</f>
        <v>505</v>
      </c>
      <c r="B509" s="171" t="s">
        <v>124</v>
      </c>
      <c r="C509" s="22" t="s">
        <v>949</v>
      </c>
      <c r="D509" s="28" t="s">
        <v>2619</v>
      </c>
      <c r="E509" s="50" t="s">
        <v>2157</v>
      </c>
      <c r="F509" s="29"/>
      <c r="G509" s="26"/>
      <c r="H509" s="26"/>
      <c r="I509" s="29"/>
      <c r="J509" s="22" t="s">
        <v>2620</v>
      </c>
      <c r="K509" s="75" t="s">
        <v>2621</v>
      </c>
      <c r="L509" s="76" t="s">
        <v>131</v>
      </c>
      <c r="M509" s="82" t="s">
        <v>59</v>
      </c>
      <c r="N509" s="55" t="s">
        <v>93</v>
      </c>
      <c r="O509" s="26" t="s">
        <v>2197</v>
      </c>
      <c r="P509" s="78">
        <v>45170</v>
      </c>
      <c r="Q509" s="78">
        <v>46569</v>
      </c>
      <c r="R509" s="103">
        <f>(DATEDIF(P509,Q509,"M"))/12</f>
        <v>3.83333333333333</v>
      </c>
      <c r="S509" s="41" t="s">
        <v>37</v>
      </c>
      <c r="T509" s="41" t="s">
        <v>38</v>
      </c>
      <c r="U509" s="33" t="s">
        <v>39</v>
      </c>
      <c r="V509" s="41" t="s">
        <v>39</v>
      </c>
      <c r="W509" s="41" t="s">
        <v>40</v>
      </c>
      <c r="X509" s="41" t="s">
        <v>39</v>
      </c>
      <c r="Y509" s="34">
        <v>1500</v>
      </c>
      <c r="Z509" s="41" t="s">
        <v>1010</v>
      </c>
      <c r="AA509" s="22"/>
    </row>
    <row r="510" s="1" customFormat="1" ht="25" customHeight="1" spans="1:27">
      <c r="A510" s="22">
        <f>SUBTOTAL(103,$E$5:E510)+0</f>
        <v>506</v>
      </c>
      <c r="B510" s="170" t="s">
        <v>124</v>
      </c>
      <c r="C510" s="34" t="s">
        <v>690</v>
      </c>
      <c r="D510" s="34" t="s">
        <v>2622</v>
      </c>
      <c r="E510" s="34" t="s">
        <v>2157</v>
      </c>
      <c r="F510" s="29" t="s">
        <v>2623</v>
      </c>
      <c r="G510" s="26" t="s">
        <v>1004</v>
      </c>
      <c r="H510" s="26" t="s">
        <v>2624</v>
      </c>
      <c r="I510" s="29" t="s">
        <v>34</v>
      </c>
      <c r="J510" s="22" t="s">
        <v>2623</v>
      </c>
      <c r="K510" s="75" t="s">
        <v>1004</v>
      </c>
      <c r="L510" s="76" t="s">
        <v>1222</v>
      </c>
      <c r="M510" s="82" t="s">
        <v>59</v>
      </c>
      <c r="N510" s="55" t="s">
        <v>1726</v>
      </c>
      <c r="O510" s="26" t="s">
        <v>2625</v>
      </c>
      <c r="P510" s="78">
        <v>44440</v>
      </c>
      <c r="Q510" s="78">
        <v>45474</v>
      </c>
      <c r="R510" s="103">
        <f>(DATEDIF(P510,Q510,"M"))/12</f>
        <v>2.83333333333333</v>
      </c>
      <c r="S510" s="118" t="s">
        <v>37</v>
      </c>
      <c r="T510" s="34" t="s">
        <v>38</v>
      </c>
      <c r="U510" s="33" t="s">
        <v>39</v>
      </c>
      <c r="V510" s="28" t="s">
        <v>39</v>
      </c>
      <c r="W510" s="28" t="s">
        <v>40</v>
      </c>
      <c r="X510" s="28" t="s">
        <v>39</v>
      </c>
      <c r="Y510" s="34">
        <v>3000</v>
      </c>
      <c r="Z510" s="41" t="s">
        <v>2626</v>
      </c>
      <c r="AA510" s="22"/>
    </row>
    <row r="511" s="1" customFormat="1" ht="25" customHeight="1" spans="1:27">
      <c r="A511" s="22">
        <f>SUBTOTAL(103,$E$5:E511)+0</f>
        <v>507</v>
      </c>
      <c r="B511" s="170" t="s">
        <v>124</v>
      </c>
      <c r="C511" s="34" t="s">
        <v>670</v>
      </c>
      <c r="D511" s="42" t="s">
        <v>2627</v>
      </c>
      <c r="E511" s="42" t="s">
        <v>2157</v>
      </c>
      <c r="F511" s="29" t="s">
        <v>2628</v>
      </c>
      <c r="G511" s="26" t="s">
        <v>1155</v>
      </c>
      <c r="H511" s="26" t="s">
        <v>2629</v>
      </c>
      <c r="I511" s="29" t="s">
        <v>34</v>
      </c>
      <c r="J511" s="22" t="s">
        <v>2628</v>
      </c>
      <c r="K511" s="75" t="s">
        <v>1155</v>
      </c>
      <c r="L511" s="76" t="s">
        <v>1742</v>
      </c>
      <c r="M511" s="82" t="s">
        <v>59</v>
      </c>
      <c r="N511" s="55" t="s">
        <v>1186</v>
      </c>
      <c r="O511" s="26" t="s">
        <v>579</v>
      </c>
      <c r="P511" s="78">
        <v>44440</v>
      </c>
      <c r="Q511" s="78">
        <v>45536</v>
      </c>
      <c r="R511" s="103">
        <f>(DATEDIF(P511,Q511,"M"))/12</f>
        <v>3</v>
      </c>
      <c r="S511" s="113" t="s">
        <v>74</v>
      </c>
      <c r="T511" s="41" t="s">
        <v>38</v>
      </c>
      <c r="U511" s="33" t="s">
        <v>39</v>
      </c>
      <c r="V511" s="28" t="s">
        <v>39</v>
      </c>
      <c r="W511" s="28" t="s">
        <v>40</v>
      </c>
      <c r="X511" s="28" t="s">
        <v>39</v>
      </c>
      <c r="Y511" s="34">
        <v>3000</v>
      </c>
      <c r="Z511" s="41" t="s">
        <v>954</v>
      </c>
      <c r="AA511" s="22"/>
    </row>
    <row r="512" s="1" customFormat="1" ht="25" customHeight="1" spans="1:27">
      <c r="A512" s="22">
        <f>SUBTOTAL(103,$E$5:E512)+0</f>
        <v>508</v>
      </c>
      <c r="B512" s="170" t="s">
        <v>124</v>
      </c>
      <c r="C512" s="33" t="s">
        <v>446</v>
      </c>
      <c r="D512" s="41" t="s">
        <v>2630</v>
      </c>
      <c r="E512" s="41" t="s">
        <v>2157</v>
      </c>
      <c r="F512" s="29" t="s">
        <v>1441</v>
      </c>
      <c r="G512" s="26" t="s">
        <v>1128</v>
      </c>
      <c r="H512" s="26" t="s">
        <v>2631</v>
      </c>
      <c r="I512" s="29" t="s">
        <v>34</v>
      </c>
      <c r="J512" s="41" t="s">
        <v>1441</v>
      </c>
      <c r="K512" s="75" t="s">
        <v>1128</v>
      </c>
      <c r="L512" s="76" t="s">
        <v>1442</v>
      </c>
      <c r="M512" s="38" t="s">
        <v>34</v>
      </c>
      <c r="N512" s="46" t="s">
        <v>71</v>
      </c>
      <c r="O512" s="41" t="s">
        <v>579</v>
      </c>
      <c r="P512" s="89">
        <v>44805</v>
      </c>
      <c r="Q512" s="89">
        <v>45839</v>
      </c>
      <c r="R512" s="103">
        <f>(DATEDIF(P512,Q512,"M"))/12</f>
        <v>2.83333333333333</v>
      </c>
      <c r="S512" s="108" t="s">
        <v>74</v>
      </c>
      <c r="T512" s="38" t="s">
        <v>75</v>
      </c>
      <c r="U512" s="38" t="s">
        <v>39</v>
      </c>
      <c r="V512" s="38" t="s">
        <v>39</v>
      </c>
      <c r="W512" s="38" t="s">
        <v>40</v>
      </c>
      <c r="X512" s="38" t="s">
        <v>39</v>
      </c>
      <c r="Y512" s="34">
        <v>3000</v>
      </c>
      <c r="Z512" s="41" t="s">
        <v>1444</v>
      </c>
      <c r="AA512" s="22"/>
    </row>
    <row r="513" s="1" customFormat="1" ht="25" customHeight="1" spans="1:27">
      <c r="A513" s="22">
        <f>SUBTOTAL(103,$E$5:E513)+0</f>
        <v>509</v>
      </c>
      <c r="B513" s="174" t="s">
        <v>124</v>
      </c>
      <c r="C513" s="30" t="s">
        <v>1163</v>
      </c>
      <c r="D513" s="58" t="s">
        <v>2632</v>
      </c>
      <c r="E513" s="59" t="s">
        <v>2157</v>
      </c>
      <c r="F513" s="29"/>
      <c r="G513" s="26"/>
      <c r="H513" s="26"/>
      <c r="I513" s="29"/>
      <c r="J513" s="96" t="s">
        <v>2633</v>
      </c>
      <c r="K513" s="75" t="s">
        <v>952</v>
      </c>
      <c r="L513" s="76" t="s">
        <v>452</v>
      </c>
      <c r="M513" s="30" t="s">
        <v>59</v>
      </c>
      <c r="N513" s="55" t="s">
        <v>153</v>
      </c>
      <c r="O513" s="26" t="s">
        <v>2397</v>
      </c>
      <c r="P513" s="78">
        <v>45170</v>
      </c>
      <c r="Q513" s="78">
        <v>46569</v>
      </c>
      <c r="R513" s="103">
        <f>(DATEDIF(P513,Q513,"M"))/12</f>
        <v>3.83333333333333</v>
      </c>
      <c r="S513" s="79" t="s">
        <v>37</v>
      </c>
      <c r="T513" s="119" t="s">
        <v>38</v>
      </c>
      <c r="U513" s="108" t="s">
        <v>39</v>
      </c>
      <c r="V513" s="109" t="s">
        <v>39</v>
      </c>
      <c r="W513" s="30" t="s">
        <v>40</v>
      </c>
      <c r="X513" s="107" t="s">
        <v>39</v>
      </c>
      <c r="Y513" s="34">
        <v>1500</v>
      </c>
      <c r="Z513" s="41" t="s">
        <v>2634</v>
      </c>
      <c r="AA513" s="96"/>
    </row>
    <row r="514" s="1" customFormat="1" ht="25" customHeight="1" spans="1:27">
      <c r="A514" s="22">
        <f>SUBTOTAL(103,$E$5:E514)+0</f>
        <v>510</v>
      </c>
      <c r="B514" s="174" t="s">
        <v>124</v>
      </c>
      <c r="C514" s="30" t="s">
        <v>998</v>
      </c>
      <c r="D514" s="58" t="s">
        <v>2635</v>
      </c>
      <c r="E514" s="59" t="s">
        <v>2157</v>
      </c>
      <c r="F514" s="29"/>
      <c r="G514" s="26"/>
      <c r="H514" s="26"/>
      <c r="I514" s="29"/>
      <c r="J514" s="96" t="s">
        <v>2636</v>
      </c>
      <c r="K514" s="75" t="s">
        <v>876</v>
      </c>
      <c r="L514" s="76" t="s">
        <v>1442</v>
      </c>
      <c r="M514" s="30" t="s">
        <v>59</v>
      </c>
      <c r="N514" s="55" t="s">
        <v>143</v>
      </c>
      <c r="O514" s="26" t="s">
        <v>641</v>
      </c>
      <c r="P514" s="78">
        <v>45170</v>
      </c>
      <c r="Q514" s="78">
        <v>46569</v>
      </c>
      <c r="R514" s="103">
        <f>(DATEDIF(P514,Q514,"M"))/12</f>
        <v>3.83333333333333</v>
      </c>
      <c r="S514" s="79" t="s">
        <v>37</v>
      </c>
      <c r="T514" s="119" t="s">
        <v>38</v>
      </c>
      <c r="U514" s="108" t="s">
        <v>39</v>
      </c>
      <c r="V514" s="109" t="s">
        <v>39</v>
      </c>
      <c r="W514" s="30" t="s">
        <v>40</v>
      </c>
      <c r="X514" s="107" t="s">
        <v>39</v>
      </c>
      <c r="Y514" s="34">
        <v>1500</v>
      </c>
      <c r="Z514" s="41" t="s">
        <v>2637</v>
      </c>
      <c r="AA514" s="96"/>
    </row>
    <row r="515" s="1" customFormat="1" ht="25" customHeight="1" spans="1:27">
      <c r="A515" s="22">
        <f>SUBTOTAL(103,$E$5:E515)+0</f>
        <v>511</v>
      </c>
      <c r="B515" s="175" t="s">
        <v>124</v>
      </c>
      <c r="C515" s="130" t="s">
        <v>625</v>
      </c>
      <c r="D515" s="176" t="s">
        <v>2638</v>
      </c>
      <c r="E515" s="177" t="s">
        <v>2157</v>
      </c>
      <c r="F515" s="29" t="s">
        <v>2639</v>
      </c>
      <c r="G515" s="26" t="s">
        <v>905</v>
      </c>
      <c r="H515" s="26" t="s">
        <v>2640</v>
      </c>
      <c r="I515" s="29" t="s">
        <v>34</v>
      </c>
      <c r="J515" s="188" t="s">
        <v>2639</v>
      </c>
      <c r="K515" s="75" t="s">
        <v>905</v>
      </c>
      <c r="L515" s="76" t="s">
        <v>2641</v>
      </c>
      <c r="M515" s="30" t="s">
        <v>50</v>
      </c>
      <c r="N515" s="46" t="s">
        <v>71</v>
      </c>
      <c r="O515" s="26" t="s">
        <v>579</v>
      </c>
      <c r="P515" s="189">
        <v>44440</v>
      </c>
      <c r="Q515" s="189">
        <v>45474</v>
      </c>
      <c r="R515" s="103">
        <f>(DATEDIF(P515,Q515,"M"))/12</f>
        <v>2.83333333333333</v>
      </c>
      <c r="S515" s="139" t="s">
        <v>74</v>
      </c>
      <c r="T515" s="188" t="s">
        <v>75</v>
      </c>
      <c r="U515" s="140" t="s">
        <v>39</v>
      </c>
      <c r="V515" s="109" t="s">
        <v>40</v>
      </c>
      <c r="W515" s="30" t="s">
        <v>39</v>
      </c>
      <c r="X515" s="107" t="s">
        <v>39</v>
      </c>
      <c r="Y515" s="34">
        <v>3000</v>
      </c>
      <c r="Z515" s="41" t="s">
        <v>2642</v>
      </c>
      <c r="AA515" s="188"/>
    </row>
    <row r="516" s="1" customFormat="1" ht="25" customHeight="1" spans="1:27">
      <c r="A516" s="22">
        <f>SUBTOTAL(103,$E$5:E516)+0</f>
        <v>512</v>
      </c>
      <c r="B516" s="169" t="s">
        <v>124</v>
      </c>
      <c r="C516" s="53" t="s">
        <v>758</v>
      </c>
      <c r="D516" s="24" t="s">
        <v>2643</v>
      </c>
      <c r="E516" s="24" t="s">
        <v>2157</v>
      </c>
      <c r="F516" s="51" t="s">
        <v>2644</v>
      </c>
      <c r="G516" s="26" t="s">
        <v>2645</v>
      </c>
      <c r="H516" s="26" t="s">
        <v>2646</v>
      </c>
      <c r="I516" s="40" t="s">
        <v>34</v>
      </c>
      <c r="J516" s="40"/>
      <c r="K516" s="75"/>
      <c r="L516" s="76"/>
      <c r="M516" s="40"/>
      <c r="N516" s="51" t="s">
        <v>2647</v>
      </c>
      <c r="O516" s="51" t="s">
        <v>436</v>
      </c>
      <c r="P516" s="134">
        <v>44105</v>
      </c>
      <c r="Q516" s="90">
        <v>45108</v>
      </c>
      <c r="R516" s="103">
        <f>(DATEDIF(P516,Q516,"M"))/12</f>
        <v>2.75</v>
      </c>
      <c r="S516" s="142" t="s">
        <v>74</v>
      </c>
      <c r="T516" s="24" t="s">
        <v>38</v>
      </c>
      <c r="U516" s="40" t="s">
        <v>39</v>
      </c>
      <c r="V516" s="40" t="s">
        <v>39</v>
      </c>
      <c r="W516" s="40" t="s">
        <v>40</v>
      </c>
      <c r="X516" s="40" t="s">
        <v>39</v>
      </c>
      <c r="Y516" s="34">
        <v>1500</v>
      </c>
      <c r="Z516" s="41" t="s">
        <v>2648</v>
      </c>
      <c r="AA516" s="37"/>
    </row>
    <row r="517" s="1" customFormat="1" ht="25" customHeight="1" spans="1:27">
      <c r="A517" s="22">
        <f>SUBTOTAL(103,$E$5:E517)+0</f>
        <v>513</v>
      </c>
      <c r="B517" s="169" t="s">
        <v>124</v>
      </c>
      <c r="C517" s="53" t="s">
        <v>1119</v>
      </c>
      <c r="D517" s="24" t="s">
        <v>2649</v>
      </c>
      <c r="E517" s="24" t="s">
        <v>2157</v>
      </c>
      <c r="F517" s="51" t="s">
        <v>2650</v>
      </c>
      <c r="G517" s="26" t="s">
        <v>629</v>
      </c>
      <c r="H517" s="26" t="s">
        <v>2651</v>
      </c>
      <c r="I517" s="40" t="s">
        <v>34</v>
      </c>
      <c r="J517" s="40"/>
      <c r="K517" s="75"/>
      <c r="L517" s="76"/>
      <c r="M517" s="40"/>
      <c r="N517" s="40" t="s">
        <v>71</v>
      </c>
      <c r="O517" s="87" t="s">
        <v>2652</v>
      </c>
      <c r="P517" s="134">
        <v>44105</v>
      </c>
      <c r="Q517" s="90">
        <v>45108</v>
      </c>
      <c r="R517" s="103">
        <f>(DATEDIF(P517,Q517,"M"))/12</f>
        <v>2.75</v>
      </c>
      <c r="S517" s="114" t="s">
        <v>74</v>
      </c>
      <c r="T517" s="40" t="s">
        <v>75</v>
      </c>
      <c r="U517" s="40" t="s">
        <v>39</v>
      </c>
      <c r="V517" s="40" t="s">
        <v>39</v>
      </c>
      <c r="W517" s="40" t="s">
        <v>40</v>
      </c>
      <c r="X517" s="40" t="s">
        <v>39</v>
      </c>
      <c r="Y517" s="34">
        <v>1500</v>
      </c>
      <c r="Z517" s="41" t="s">
        <v>2653</v>
      </c>
      <c r="AA517" s="37"/>
    </row>
    <row r="518" s="1" customFormat="1" ht="25" customHeight="1" spans="1:27">
      <c r="A518" s="22">
        <f>SUBTOTAL(103,$E$5:E518)+0</f>
        <v>514</v>
      </c>
      <c r="B518" s="169" t="s">
        <v>124</v>
      </c>
      <c r="C518" s="53" t="s">
        <v>661</v>
      </c>
      <c r="D518" s="24" t="s">
        <v>2654</v>
      </c>
      <c r="E518" s="24" t="s">
        <v>2157</v>
      </c>
      <c r="F518" s="24" t="s">
        <v>1457</v>
      </c>
      <c r="G518" s="26" t="s">
        <v>1128</v>
      </c>
      <c r="H518" s="26" t="s">
        <v>1458</v>
      </c>
      <c r="I518" s="40" t="s">
        <v>34</v>
      </c>
      <c r="J518" s="40"/>
      <c r="K518" s="75"/>
      <c r="L518" s="76"/>
      <c r="M518" s="40"/>
      <c r="N518" s="51" t="s">
        <v>2557</v>
      </c>
      <c r="O518" s="51" t="s">
        <v>1025</v>
      </c>
      <c r="P518" s="134">
        <v>43709</v>
      </c>
      <c r="Q518" s="90">
        <v>45108</v>
      </c>
      <c r="R518" s="103">
        <f>(DATEDIF(P518,Q518,"M"))/12</f>
        <v>3.83333333333333</v>
      </c>
      <c r="S518" s="142" t="s">
        <v>37</v>
      </c>
      <c r="T518" s="24" t="s">
        <v>38</v>
      </c>
      <c r="U518" s="40" t="s">
        <v>39</v>
      </c>
      <c r="V518" s="40" t="s">
        <v>39</v>
      </c>
      <c r="W518" s="40" t="s">
        <v>40</v>
      </c>
      <c r="X518" s="40" t="s">
        <v>39</v>
      </c>
      <c r="Y518" s="34">
        <v>1500</v>
      </c>
      <c r="Z518" s="41" t="s">
        <v>1460</v>
      </c>
      <c r="AA518" s="37" t="s">
        <v>197</v>
      </c>
    </row>
    <row r="519" s="1" customFormat="1" ht="25" customHeight="1" spans="1:27">
      <c r="A519" s="22">
        <f>SUBTOTAL(103,$E$5:E519)+0</f>
        <v>515</v>
      </c>
      <c r="B519" s="24" t="s">
        <v>124</v>
      </c>
      <c r="C519" s="53" t="s">
        <v>170</v>
      </c>
      <c r="D519" s="24" t="s">
        <v>2655</v>
      </c>
      <c r="E519" s="24" t="s">
        <v>2157</v>
      </c>
      <c r="F519" s="51" t="s">
        <v>2656</v>
      </c>
      <c r="G519" s="26" t="s">
        <v>1471</v>
      </c>
      <c r="H519" s="26" t="s">
        <v>2657</v>
      </c>
      <c r="I519" s="40" t="s">
        <v>34</v>
      </c>
      <c r="J519" s="40"/>
      <c r="K519" s="75"/>
      <c r="L519" s="76"/>
      <c r="M519" s="40"/>
      <c r="N519" s="51" t="s">
        <v>695</v>
      </c>
      <c r="O519" s="51" t="s">
        <v>579</v>
      </c>
      <c r="P519" s="134">
        <v>43709</v>
      </c>
      <c r="Q519" s="134">
        <v>45108</v>
      </c>
      <c r="R519" s="103">
        <f>(DATEDIF(P519,Q519,"M"))/12</f>
        <v>3.83333333333333</v>
      </c>
      <c r="S519" s="142" t="s">
        <v>37</v>
      </c>
      <c r="T519" s="24" t="s">
        <v>38</v>
      </c>
      <c r="U519" s="40" t="s">
        <v>39</v>
      </c>
      <c r="V519" s="40" t="s">
        <v>40</v>
      </c>
      <c r="W519" s="40" t="s">
        <v>39</v>
      </c>
      <c r="X519" s="40" t="s">
        <v>39</v>
      </c>
      <c r="Y519" s="34">
        <v>1500</v>
      </c>
      <c r="Z519" s="41" t="s">
        <v>2658</v>
      </c>
      <c r="AA519" s="37" t="s">
        <v>197</v>
      </c>
    </row>
    <row r="520" s="1" customFormat="1" ht="25" customHeight="1" spans="1:27">
      <c r="A520" s="22">
        <f>SUBTOTAL(103,$E$5:E520)+0</f>
        <v>516</v>
      </c>
      <c r="B520" s="169" t="s">
        <v>124</v>
      </c>
      <c r="C520" s="53" t="s">
        <v>717</v>
      </c>
      <c r="D520" s="24" t="s">
        <v>2659</v>
      </c>
      <c r="E520" s="24" t="s">
        <v>2157</v>
      </c>
      <c r="F520" s="24" t="s">
        <v>2660</v>
      </c>
      <c r="G520" s="26" t="s">
        <v>847</v>
      </c>
      <c r="H520" s="26" t="s">
        <v>2661</v>
      </c>
      <c r="I520" s="40" t="s">
        <v>34</v>
      </c>
      <c r="J520" s="40"/>
      <c r="K520" s="75"/>
      <c r="L520" s="76"/>
      <c r="M520" s="40"/>
      <c r="N520" s="40" t="s">
        <v>121</v>
      </c>
      <c r="O520" s="51" t="s">
        <v>2662</v>
      </c>
      <c r="P520" s="84">
        <v>44075</v>
      </c>
      <c r="Q520" s="84">
        <v>45108</v>
      </c>
      <c r="R520" s="103">
        <f>(DATEDIF(P520,Q520,"M"))/12</f>
        <v>2.83333333333333</v>
      </c>
      <c r="S520" s="114" t="s">
        <v>74</v>
      </c>
      <c r="T520" s="40" t="s">
        <v>75</v>
      </c>
      <c r="U520" s="40" t="s">
        <v>39</v>
      </c>
      <c r="V520" s="40" t="s">
        <v>39</v>
      </c>
      <c r="W520" s="40" t="s">
        <v>40</v>
      </c>
      <c r="X520" s="40" t="s">
        <v>39</v>
      </c>
      <c r="Y520" s="34">
        <v>1500</v>
      </c>
      <c r="Z520" s="41" t="s">
        <v>2663</v>
      </c>
      <c r="AA520" s="37"/>
    </row>
    <row r="521" s="1" customFormat="1" ht="25" customHeight="1" spans="1:27">
      <c r="A521" s="22">
        <f>SUBTOTAL(103,$E$5:E521)+0</f>
        <v>517</v>
      </c>
      <c r="B521" s="169" t="s">
        <v>124</v>
      </c>
      <c r="C521" s="53" t="s">
        <v>1214</v>
      </c>
      <c r="D521" s="24" t="s">
        <v>2664</v>
      </c>
      <c r="E521" s="24" t="s">
        <v>2157</v>
      </c>
      <c r="F521" s="51" t="s">
        <v>2665</v>
      </c>
      <c r="G521" s="26" t="s">
        <v>794</v>
      </c>
      <c r="H521" s="26" t="s">
        <v>2666</v>
      </c>
      <c r="I521" s="40" t="s">
        <v>34</v>
      </c>
      <c r="J521" s="40"/>
      <c r="K521" s="75"/>
      <c r="L521" s="76"/>
      <c r="M521" s="40"/>
      <c r="N521" s="40" t="s">
        <v>121</v>
      </c>
      <c r="O521" s="51" t="s">
        <v>835</v>
      </c>
      <c r="P521" s="84">
        <v>44075</v>
      </c>
      <c r="Q521" s="84">
        <v>45108</v>
      </c>
      <c r="R521" s="103">
        <f>(DATEDIF(P521,Q521,"M"))/12</f>
        <v>2.83333333333333</v>
      </c>
      <c r="S521" s="114" t="s">
        <v>74</v>
      </c>
      <c r="T521" s="40" t="s">
        <v>75</v>
      </c>
      <c r="U521" s="40" t="s">
        <v>39</v>
      </c>
      <c r="V521" s="40" t="s">
        <v>39</v>
      </c>
      <c r="W521" s="40" t="s">
        <v>40</v>
      </c>
      <c r="X521" s="40" t="s">
        <v>39</v>
      </c>
      <c r="Y521" s="34">
        <v>1500</v>
      </c>
      <c r="Z521" s="41" t="s">
        <v>2667</v>
      </c>
      <c r="AA521" s="37"/>
    </row>
    <row r="522" s="1" customFormat="1" ht="25" customHeight="1" spans="1:27">
      <c r="A522" s="22">
        <f>SUBTOTAL(103,$E$5:E522)+0</f>
        <v>518</v>
      </c>
      <c r="B522" s="178" t="s">
        <v>124</v>
      </c>
      <c r="C522" s="53" t="s">
        <v>758</v>
      </c>
      <c r="D522" s="40" t="s">
        <v>2668</v>
      </c>
      <c r="E522" s="179" t="s">
        <v>2157</v>
      </c>
      <c r="F522" s="143" t="s">
        <v>2669</v>
      </c>
      <c r="G522" s="26" t="s">
        <v>1513</v>
      </c>
      <c r="H522" s="26" t="s">
        <v>2670</v>
      </c>
      <c r="I522" s="40" t="s">
        <v>34</v>
      </c>
      <c r="J522" s="40"/>
      <c r="K522" s="75"/>
      <c r="L522" s="76"/>
      <c r="M522" s="40"/>
      <c r="N522" s="40" t="s">
        <v>71</v>
      </c>
      <c r="O522" s="40" t="s">
        <v>495</v>
      </c>
      <c r="P522" s="155">
        <v>44075</v>
      </c>
      <c r="Q522" s="166">
        <v>45108</v>
      </c>
      <c r="R522" s="103">
        <f>(DATEDIF(P522,Q522,"M"))/12</f>
        <v>2.83333333333333</v>
      </c>
      <c r="S522" s="114" t="s">
        <v>74</v>
      </c>
      <c r="T522" s="40" t="s">
        <v>75</v>
      </c>
      <c r="U522" s="40" t="s">
        <v>39</v>
      </c>
      <c r="V522" s="40" t="s">
        <v>40</v>
      </c>
      <c r="W522" s="40" t="s">
        <v>39</v>
      </c>
      <c r="X522" s="40" t="s">
        <v>39</v>
      </c>
      <c r="Y522" s="34">
        <v>1500</v>
      </c>
      <c r="Z522" s="41" t="s">
        <v>2671</v>
      </c>
      <c r="AA522" s="37"/>
    </row>
    <row r="523" s="1" customFormat="1" ht="25" customHeight="1" spans="1:27">
      <c r="A523" s="22">
        <f>SUBTOTAL(103,$E$5:E523)+0</f>
        <v>519</v>
      </c>
      <c r="B523" s="169" t="s">
        <v>124</v>
      </c>
      <c r="C523" s="53" t="s">
        <v>684</v>
      </c>
      <c r="D523" s="24" t="s">
        <v>2672</v>
      </c>
      <c r="E523" s="24" t="s">
        <v>2157</v>
      </c>
      <c r="F523" s="24" t="s">
        <v>2673</v>
      </c>
      <c r="G523" s="26" t="s">
        <v>1673</v>
      </c>
      <c r="H523" s="26" t="s">
        <v>2674</v>
      </c>
      <c r="I523" s="40" t="s">
        <v>34</v>
      </c>
      <c r="J523" s="40"/>
      <c r="K523" s="75"/>
      <c r="L523" s="76"/>
      <c r="M523" s="40"/>
      <c r="N523" s="51" t="s">
        <v>236</v>
      </c>
      <c r="O523" s="51" t="s">
        <v>696</v>
      </c>
      <c r="P523" s="134">
        <v>44105</v>
      </c>
      <c r="Q523" s="90">
        <v>45108</v>
      </c>
      <c r="R523" s="103">
        <f>(DATEDIF(P523,Q523,"M"))/12</f>
        <v>2.75</v>
      </c>
      <c r="S523" s="142" t="s">
        <v>37</v>
      </c>
      <c r="T523" s="24" t="s">
        <v>38</v>
      </c>
      <c r="U523" s="40" t="s">
        <v>39</v>
      </c>
      <c r="V523" s="40" t="s">
        <v>39</v>
      </c>
      <c r="W523" s="40" t="s">
        <v>40</v>
      </c>
      <c r="X523" s="40" t="s">
        <v>39</v>
      </c>
      <c r="Y523" s="34">
        <v>1500</v>
      </c>
      <c r="Z523" s="41" t="s">
        <v>2675</v>
      </c>
      <c r="AA523" s="37"/>
    </row>
    <row r="524" s="1" customFormat="1" ht="25" customHeight="1" spans="1:27">
      <c r="A524" s="22">
        <f>SUBTOTAL(103,$E$5:E524)+0</f>
        <v>520</v>
      </c>
      <c r="B524" s="169" t="s">
        <v>124</v>
      </c>
      <c r="C524" s="53" t="s">
        <v>684</v>
      </c>
      <c r="D524" s="24" t="s">
        <v>2676</v>
      </c>
      <c r="E524" s="24" t="s">
        <v>2157</v>
      </c>
      <c r="F524" s="51" t="s">
        <v>2677</v>
      </c>
      <c r="G524" s="26" t="s">
        <v>2678</v>
      </c>
      <c r="H524" s="26" t="s">
        <v>2679</v>
      </c>
      <c r="I524" s="40" t="s">
        <v>34</v>
      </c>
      <c r="J524" s="40"/>
      <c r="K524" s="75"/>
      <c r="L524" s="76"/>
      <c r="M524" s="40"/>
      <c r="N524" s="51" t="s">
        <v>488</v>
      </c>
      <c r="O524" s="51" t="s">
        <v>2248</v>
      </c>
      <c r="P524" s="134">
        <v>43709</v>
      </c>
      <c r="Q524" s="90">
        <v>45108</v>
      </c>
      <c r="R524" s="103">
        <f>(DATEDIF(P524,Q524,"M"))/12</f>
        <v>3.83333333333333</v>
      </c>
      <c r="S524" s="142" t="s">
        <v>37</v>
      </c>
      <c r="T524" s="24" t="s">
        <v>38</v>
      </c>
      <c r="U524" s="40" t="s">
        <v>39</v>
      </c>
      <c r="V524" s="40" t="s">
        <v>39</v>
      </c>
      <c r="W524" s="40" t="s">
        <v>40</v>
      </c>
      <c r="X524" s="40" t="s">
        <v>39</v>
      </c>
      <c r="Y524" s="34">
        <v>1500</v>
      </c>
      <c r="Z524" s="41" t="s">
        <v>1917</v>
      </c>
      <c r="AA524" s="37" t="s">
        <v>197</v>
      </c>
    </row>
    <row r="525" s="1" customFormat="1" ht="25" customHeight="1" spans="1:27">
      <c r="A525" s="22">
        <f>SUBTOTAL(103,$E$5:E525)+0</f>
        <v>521</v>
      </c>
      <c r="B525" s="169" t="s">
        <v>124</v>
      </c>
      <c r="C525" s="53" t="s">
        <v>690</v>
      </c>
      <c r="D525" s="24" t="s">
        <v>2680</v>
      </c>
      <c r="E525" s="24" t="s">
        <v>2157</v>
      </c>
      <c r="F525" s="24" t="s">
        <v>2681</v>
      </c>
      <c r="G525" s="26" t="s">
        <v>629</v>
      </c>
      <c r="H525" s="26" t="s">
        <v>2682</v>
      </c>
      <c r="I525" s="40" t="s">
        <v>34</v>
      </c>
      <c r="J525" s="40"/>
      <c r="K525" s="75"/>
      <c r="L525" s="76"/>
      <c r="M525" s="40"/>
      <c r="N525" s="51" t="s">
        <v>279</v>
      </c>
      <c r="O525" s="51" t="s">
        <v>2683</v>
      </c>
      <c r="P525" s="134">
        <v>44105</v>
      </c>
      <c r="Q525" s="90">
        <v>45108</v>
      </c>
      <c r="R525" s="103">
        <f>(DATEDIF(P525,Q525,"M"))/12</f>
        <v>2.75</v>
      </c>
      <c r="S525" s="142" t="s">
        <v>74</v>
      </c>
      <c r="T525" s="24" t="s">
        <v>38</v>
      </c>
      <c r="U525" s="40" t="s">
        <v>39</v>
      </c>
      <c r="V525" s="40" t="s">
        <v>39</v>
      </c>
      <c r="W525" s="40" t="s">
        <v>40</v>
      </c>
      <c r="X525" s="40" t="s">
        <v>39</v>
      </c>
      <c r="Y525" s="34">
        <v>1500</v>
      </c>
      <c r="Z525" s="41" t="s">
        <v>2684</v>
      </c>
      <c r="AA525" s="37"/>
    </row>
    <row r="526" s="1" customFormat="1" ht="25" customHeight="1" spans="1:27">
      <c r="A526" s="22">
        <f>SUBTOTAL(103,$E$5:E526)+0</f>
        <v>522</v>
      </c>
      <c r="B526" s="180" t="s">
        <v>42</v>
      </c>
      <c r="C526" s="22" t="s">
        <v>43</v>
      </c>
      <c r="D526" s="48" t="s">
        <v>2685</v>
      </c>
      <c r="E526" s="49" t="s">
        <v>1155</v>
      </c>
      <c r="F526" s="29"/>
      <c r="G526" s="26"/>
      <c r="H526" s="26"/>
      <c r="I526" s="29"/>
      <c r="J526" s="22" t="s">
        <v>2686</v>
      </c>
      <c r="K526" s="75" t="s">
        <v>1128</v>
      </c>
      <c r="L526" s="76" t="s">
        <v>2687</v>
      </c>
      <c r="M526" s="82" t="s">
        <v>50</v>
      </c>
      <c r="N526" s="46" t="s">
        <v>71</v>
      </c>
      <c r="O526" s="48" t="s">
        <v>2688</v>
      </c>
      <c r="P526" s="80">
        <v>45170</v>
      </c>
      <c r="Q526" s="80">
        <v>46204</v>
      </c>
      <c r="R526" s="103">
        <f>(DATEDIF(P526,Q526,"M"))/12</f>
        <v>2.83333333333333</v>
      </c>
      <c r="S526" s="22" t="s">
        <v>74</v>
      </c>
      <c r="T526" s="22" t="s">
        <v>75</v>
      </c>
      <c r="U526" s="33" t="s">
        <v>39</v>
      </c>
      <c r="V526" s="22" t="s">
        <v>39</v>
      </c>
      <c r="W526" s="27" t="s">
        <v>39</v>
      </c>
      <c r="X526" s="22" t="s">
        <v>39</v>
      </c>
      <c r="Y526" s="34">
        <v>1500</v>
      </c>
      <c r="Z526" s="41" t="s">
        <v>1255</v>
      </c>
      <c r="AA526" s="22"/>
    </row>
    <row r="527" s="1" customFormat="1" ht="25" customHeight="1" spans="1:27">
      <c r="A527" s="22">
        <f>SUBTOTAL(103,$E$5:E527)+0</f>
        <v>523</v>
      </c>
      <c r="B527" s="171" t="s">
        <v>124</v>
      </c>
      <c r="C527" s="34" t="s">
        <v>446</v>
      </c>
      <c r="D527" s="41" t="s">
        <v>2689</v>
      </c>
      <c r="E527" s="41" t="s">
        <v>1155</v>
      </c>
      <c r="F527" s="29" t="s">
        <v>2690</v>
      </c>
      <c r="G527" s="26" t="s">
        <v>1144</v>
      </c>
      <c r="H527" s="26" t="s">
        <v>2691</v>
      </c>
      <c r="I527" s="29" t="s">
        <v>34</v>
      </c>
      <c r="J527" s="22" t="s">
        <v>2690</v>
      </c>
      <c r="K527" s="75" t="s">
        <v>1144</v>
      </c>
      <c r="L527" s="76" t="s">
        <v>648</v>
      </c>
      <c r="M527" s="82" t="s">
        <v>34</v>
      </c>
      <c r="N527" s="55" t="s">
        <v>2692</v>
      </c>
      <c r="O527" s="26" t="s">
        <v>2693</v>
      </c>
      <c r="P527" s="78">
        <v>44805</v>
      </c>
      <c r="Q527" s="78">
        <v>45839</v>
      </c>
      <c r="R527" s="103">
        <f>(DATEDIF(P527,Q527,"M"))/12</f>
        <v>2.83333333333333</v>
      </c>
      <c r="S527" s="141" t="s">
        <v>37</v>
      </c>
      <c r="T527" s="34" t="s">
        <v>38</v>
      </c>
      <c r="U527" s="33" t="s">
        <v>39</v>
      </c>
      <c r="V527" s="28" t="s">
        <v>39</v>
      </c>
      <c r="W527" s="28" t="s">
        <v>40</v>
      </c>
      <c r="X527" s="28" t="s">
        <v>39</v>
      </c>
      <c r="Y527" s="34">
        <v>3000</v>
      </c>
      <c r="Z527" s="41" t="s">
        <v>2694</v>
      </c>
      <c r="AA527" s="124"/>
    </row>
    <row r="528" s="1" customFormat="1" ht="25" customHeight="1" spans="1:27">
      <c r="A528" s="22">
        <f>SUBTOTAL(103,$E$5:E528)+0</f>
        <v>524</v>
      </c>
      <c r="B528" s="170" t="s">
        <v>124</v>
      </c>
      <c r="C528" s="34" t="s">
        <v>690</v>
      </c>
      <c r="D528" s="41" t="s">
        <v>2695</v>
      </c>
      <c r="E528" s="41" t="s">
        <v>1155</v>
      </c>
      <c r="F528" s="29" t="s">
        <v>2696</v>
      </c>
      <c r="G528" s="26" t="s">
        <v>2697</v>
      </c>
      <c r="H528" s="26" t="s">
        <v>2698</v>
      </c>
      <c r="I528" s="29" t="s">
        <v>34</v>
      </c>
      <c r="J528" s="22" t="s">
        <v>2696</v>
      </c>
      <c r="K528" s="75" t="s">
        <v>2697</v>
      </c>
      <c r="L528" s="76" t="s">
        <v>369</v>
      </c>
      <c r="M528" s="82" t="s">
        <v>34</v>
      </c>
      <c r="N528" s="55" t="s">
        <v>676</v>
      </c>
      <c r="O528" s="26" t="s">
        <v>2699</v>
      </c>
      <c r="P528" s="78">
        <v>44805</v>
      </c>
      <c r="Q528" s="78">
        <v>45839</v>
      </c>
      <c r="R528" s="103">
        <f>(DATEDIF(P528,Q528,"M"))/12</f>
        <v>2.83333333333333</v>
      </c>
      <c r="S528" s="141" t="s">
        <v>37</v>
      </c>
      <c r="T528" s="34" t="s">
        <v>38</v>
      </c>
      <c r="U528" s="33" t="s">
        <v>39</v>
      </c>
      <c r="V528" s="28" t="s">
        <v>39</v>
      </c>
      <c r="W528" s="28" t="s">
        <v>40</v>
      </c>
      <c r="X528" s="28" t="s">
        <v>39</v>
      </c>
      <c r="Y528" s="34">
        <v>3000</v>
      </c>
      <c r="Z528" s="41" t="s">
        <v>2700</v>
      </c>
      <c r="AA528" s="124"/>
    </row>
    <row r="529" s="1" customFormat="1" ht="25" customHeight="1" spans="1:27">
      <c r="A529" s="22">
        <f>SUBTOTAL(103,$E$5:E529)+0</f>
        <v>525</v>
      </c>
      <c r="B529" s="170" t="s">
        <v>124</v>
      </c>
      <c r="C529" s="34" t="s">
        <v>830</v>
      </c>
      <c r="D529" s="41" t="s">
        <v>2701</v>
      </c>
      <c r="E529" s="41" t="s">
        <v>1155</v>
      </c>
      <c r="F529" s="29" t="s">
        <v>2702</v>
      </c>
      <c r="G529" s="26" t="s">
        <v>1612</v>
      </c>
      <c r="H529" s="26" t="s">
        <v>2703</v>
      </c>
      <c r="I529" s="29" t="s">
        <v>34</v>
      </c>
      <c r="J529" s="22" t="s">
        <v>2702</v>
      </c>
      <c r="K529" s="75" t="s">
        <v>1612</v>
      </c>
      <c r="L529" s="76" t="s">
        <v>92</v>
      </c>
      <c r="M529" s="82" t="s">
        <v>34</v>
      </c>
      <c r="N529" s="55" t="s">
        <v>93</v>
      </c>
      <c r="O529" s="26" t="s">
        <v>1495</v>
      </c>
      <c r="P529" s="78">
        <v>44805</v>
      </c>
      <c r="Q529" s="78">
        <v>45839</v>
      </c>
      <c r="R529" s="103">
        <f>(DATEDIF(P529,Q529,"M"))/12</f>
        <v>2.83333333333333</v>
      </c>
      <c r="S529" s="141" t="s">
        <v>37</v>
      </c>
      <c r="T529" s="34" t="s">
        <v>38</v>
      </c>
      <c r="U529" s="33" t="s">
        <v>39</v>
      </c>
      <c r="V529" s="28" t="s">
        <v>40</v>
      </c>
      <c r="W529" s="28" t="s">
        <v>39</v>
      </c>
      <c r="X529" s="28" t="s">
        <v>39</v>
      </c>
      <c r="Y529" s="34">
        <v>3000</v>
      </c>
      <c r="Z529" s="41" t="s">
        <v>1230</v>
      </c>
      <c r="AA529" s="124"/>
    </row>
    <row r="530" s="1" customFormat="1" ht="25" customHeight="1" spans="1:27">
      <c r="A530" s="22">
        <f>SUBTOTAL(103,$E$5:E530)+0</f>
        <v>526</v>
      </c>
      <c r="B530" s="170" t="s">
        <v>124</v>
      </c>
      <c r="C530" s="34" t="s">
        <v>698</v>
      </c>
      <c r="D530" s="41" t="s">
        <v>2704</v>
      </c>
      <c r="E530" s="41" t="s">
        <v>1155</v>
      </c>
      <c r="F530" s="29" t="s">
        <v>2705</v>
      </c>
      <c r="G530" s="26" t="s">
        <v>1150</v>
      </c>
      <c r="H530" s="26" t="s">
        <v>2015</v>
      </c>
      <c r="I530" s="29" t="s">
        <v>34</v>
      </c>
      <c r="J530" s="22" t="s">
        <v>2705</v>
      </c>
      <c r="K530" s="75" t="s">
        <v>1150</v>
      </c>
      <c r="L530" s="76" t="s">
        <v>747</v>
      </c>
      <c r="M530" s="82" t="s">
        <v>34</v>
      </c>
      <c r="N530" s="55" t="s">
        <v>481</v>
      </c>
      <c r="O530" s="26" t="s">
        <v>818</v>
      </c>
      <c r="P530" s="78">
        <v>44805</v>
      </c>
      <c r="Q530" s="78">
        <v>45839</v>
      </c>
      <c r="R530" s="103">
        <f>(DATEDIF(P530,Q530,"M"))/12</f>
        <v>2.83333333333333</v>
      </c>
      <c r="S530" s="118" t="s">
        <v>37</v>
      </c>
      <c r="T530" s="34" t="s">
        <v>38</v>
      </c>
      <c r="U530" s="33" t="s">
        <v>39</v>
      </c>
      <c r="V530" s="28" t="s">
        <v>39</v>
      </c>
      <c r="W530" s="28" t="s">
        <v>40</v>
      </c>
      <c r="X530" s="28" t="s">
        <v>39</v>
      </c>
      <c r="Y530" s="34">
        <v>3000</v>
      </c>
      <c r="Z530" s="41" t="s">
        <v>2706</v>
      </c>
      <c r="AA530" s="124"/>
    </row>
    <row r="531" s="1" customFormat="1" ht="25" customHeight="1" spans="1:27">
      <c r="A531" s="22">
        <f>SUBTOTAL(103,$E$5:E531)+0</f>
        <v>527</v>
      </c>
      <c r="B531" s="170" t="s">
        <v>124</v>
      </c>
      <c r="C531" s="34" t="s">
        <v>540</v>
      </c>
      <c r="D531" s="41" t="s">
        <v>2707</v>
      </c>
      <c r="E531" s="41" t="s">
        <v>1155</v>
      </c>
      <c r="F531" s="29" t="s">
        <v>2708</v>
      </c>
      <c r="G531" s="26" t="s">
        <v>866</v>
      </c>
      <c r="H531" s="26" t="s">
        <v>2709</v>
      </c>
      <c r="I531" s="29" t="s">
        <v>34</v>
      </c>
      <c r="J531" s="22" t="s">
        <v>2708</v>
      </c>
      <c r="K531" s="75" t="s">
        <v>866</v>
      </c>
      <c r="L531" s="76" t="s">
        <v>442</v>
      </c>
      <c r="M531" s="82" t="s">
        <v>34</v>
      </c>
      <c r="N531" s="55" t="s">
        <v>481</v>
      </c>
      <c r="O531" s="26" t="s">
        <v>2710</v>
      </c>
      <c r="P531" s="78">
        <v>44805</v>
      </c>
      <c r="Q531" s="78">
        <v>45839</v>
      </c>
      <c r="R531" s="103">
        <f>(DATEDIF(P531,Q531,"M"))/12</f>
        <v>2.83333333333333</v>
      </c>
      <c r="S531" s="41" t="s">
        <v>37</v>
      </c>
      <c r="T531" s="34" t="s">
        <v>38</v>
      </c>
      <c r="U531" s="33" t="s">
        <v>39</v>
      </c>
      <c r="V531" s="28" t="s">
        <v>39</v>
      </c>
      <c r="W531" s="28" t="s">
        <v>39</v>
      </c>
      <c r="X531" s="28" t="s">
        <v>39</v>
      </c>
      <c r="Y531" s="34">
        <v>3000</v>
      </c>
      <c r="Z531" s="41" t="s">
        <v>2711</v>
      </c>
      <c r="AA531" s="124"/>
    </row>
    <row r="532" s="1" customFormat="1" ht="25" customHeight="1" spans="1:27">
      <c r="A532" s="22">
        <f>SUBTOTAL(103,$E$5:E532)+0</f>
        <v>528</v>
      </c>
      <c r="B532" s="171" t="s">
        <v>124</v>
      </c>
      <c r="C532" s="34" t="s">
        <v>1119</v>
      </c>
      <c r="D532" s="41" t="s">
        <v>2712</v>
      </c>
      <c r="E532" s="41" t="s">
        <v>1155</v>
      </c>
      <c r="F532" s="29" t="s">
        <v>2713</v>
      </c>
      <c r="G532" s="26" t="s">
        <v>840</v>
      </c>
      <c r="H532" s="26" t="s">
        <v>2714</v>
      </c>
      <c r="I532" s="29" t="s">
        <v>34</v>
      </c>
      <c r="J532" s="22" t="s">
        <v>2713</v>
      </c>
      <c r="K532" s="75" t="s">
        <v>840</v>
      </c>
      <c r="L532" s="76" t="s">
        <v>768</v>
      </c>
      <c r="M532" s="82" t="s">
        <v>34</v>
      </c>
      <c r="N532" s="55" t="s">
        <v>443</v>
      </c>
      <c r="O532" s="26" t="s">
        <v>682</v>
      </c>
      <c r="P532" s="78">
        <v>44105</v>
      </c>
      <c r="Q532" s="78">
        <v>45474</v>
      </c>
      <c r="R532" s="103">
        <f>(DATEDIF(P532,Q532,"M"))/12</f>
        <v>3.75</v>
      </c>
      <c r="S532" s="141" t="s">
        <v>37</v>
      </c>
      <c r="T532" s="41" t="s">
        <v>38</v>
      </c>
      <c r="U532" s="33" t="s">
        <v>39</v>
      </c>
      <c r="V532" s="28" t="s">
        <v>39</v>
      </c>
      <c r="W532" s="28" t="s">
        <v>40</v>
      </c>
      <c r="X532" s="28" t="s">
        <v>39</v>
      </c>
      <c r="Y532" s="34">
        <v>3000</v>
      </c>
      <c r="Z532" s="41" t="s">
        <v>2715</v>
      </c>
      <c r="AA532" s="124"/>
    </row>
    <row r="533" s="1" customFormat="1" ht="25" customHeight="1" spans="1:27">
      <c r="A533" s="22">
        <f>SUBTOTAL(103,$E$5:E533)+0</f>
        <v>529</v>
      </c>
      <c r="B533" s="170" t="s">
        <v>124</v>
      </c>
      <c r="C533" s="34" t="s">
        <v>758</v>
      </c>
      <c r="D533" s="34" t="s">
        <v>2716</v>
      </c>
      <c r="E533" s="34" t="s">
        <v>1155</v>
      </c>
      <c r="F533" s="29" t="s">
        <v>1526</v>
      </c>
      <c r="G533" s="26" t="s">
        <v>2157</v>
      </c>
      <c r="H533" s="26" t="s">
        <v>2717</v>
      </c>
      <c r="I533" s="29" t="s">
        <v>34</v>
      </c>
      <c r="J533" s="22" t="s">
        <v>1526</v>
      </c>
      <c r="K533" s="75" t="s">
        <v>2157</v>
      </c>
      <c r="L533" s="76" t="s">
        <v>1428</v>
      </c>
      <c r="M533" s="82" t="s">
        <v>34</v>
      </c>
      <c r="N533" s="55" t="s">
        <v>796</v>
      </c>
      <c r="O533" s="26" t="s">
        <v>861</v>
      </c>
      <c r="P533" s="78">
        <v>44440</v>
      </c>
      <c r="Q533" s="78">
        <v>45474</v>
      </c>
      <c r="R533" s="103">
        <f>(DATEDIF(P533,Q533,"M"))/12</f>
        <v>2.83333333333333</v>
      </c>
      <c r="S533" s="118" t="s">
        <v>37</v>
      </c>
      <c r="T533" s="34" t="s">
        <v>38</v>
      </c>
      <c r="U533" s="33" t="s">
        <v>39</v>
      </c>
      <c r="V533" s="28" t="s">
        <v>39</v>
      </c>
      <c r="W533" s="28" t="s">
        <v>40</v>
      </c>
      <c r="X533" s="28" t="s">
        <v>39</v>
      </c>
      <c r="Y533" s="34">
        <v>3000</v>
      </c>
      <c r="Z533" s="41" t="s">
        <v>2718</v>
      </c>
      <c r="AA533" s="124"/>
    </row>
    <row r="534" s="1" customFormat="1" ht="25" customHeight="1" spans="1:27">
      <c r="A534" s="22">
        <f>SUBTOTAL(103,$E$5:E534)+0</f>
        <v>530</v>
      </c>
      <c r="B534" s="170" t="s">
        <v>124</v>
      </c>
      <c r="C534" s="34" t="s">
        <v>661</v>
      </c>
      <c r="D534" s="42" t="s">
        <v>2719</v>
      </c>
      <c r="E534" s="42" t="s">
        <v>1155</v>
      </c>
      <c r="F534" s="29" t="s">
        <v>899</v>
      </c>
      <c r="G534" s="26" t="s">
        <v>1034</v>
      </c>
      <c r="H534" s="26" t="s">
        <v>2720</v>
      </c>
      <c r="I534" s="29" t="s">
        <v>34</v>
      </c>
      <c r="J534" s="22" t="s">
        <v>899</v>
      </c>
      <c r="K534" s="75" t="s">
        <v>1034</v>
      </c>
      <c r="L534" s="76" t="s">
        <v>1730</v>
      </c>
      <c r="M534" s="82" t="s">
        <v>34</v>
      </c>
      <c r="N534" s="55" t="s">
        <v>2278</v>
      </c>
      <c r="O534" s="26" t="s">
        <v>2721</v>
      </c>
      <c r="P534" s="78">
        <v>44440</v>
      </c>
      <c r="Q534" s="78">
        <v>45536</v>
      </c>
      <c r="R534" s="103">
        <f>(DATEDIF(P534,Q534,"M"))/12</f>
        <v>3</v>
      </c>
      <c r="S534" s="113" t="s">
        <v>74</v>
      </c>
      <c r="T534" s="41" t="s">
        <v>38</v>
      </c>
      <c r="U534" s="33" t="s">
        <v>39</v>
      </c>
      <c r="V534" s="28" t="s">
        <v>39</v>
      </c>
      <c r="W534" s="28" t="s">
        <v>40</v>
      </c>
      <c r="X534" s="28" t="s">
        <v>39</v>
      </c>
      <c r="Y534" s="34">
        <v>3000</v>
      </c>
      <c r="Z534" s="41" t="s">
        <v>1259</v>
      </c>
      <c r="AA534" s="124"/>
    </row>
    <row r="535" s="1" customFormat="1" ht="25" customHeight="1" spans="1:27">
      <c r="A535" s="22">
        <f>SUBTOTAL(103,$E$5:E535)+0</f>
        <v>531</v>
      </c>
      <c r="B535" s="170" t="s">
        <v>124</v>
      </c>
      <c r="C535" s="34" t="s">
        <v>911</v>
      </c>
      <c r="D535" s="41" t="s">
        <v>2722</v>
      </c>
      <c r="E535" s="41" t="s">
        <v>1155</v>
      </c>
      <c r="F535" s="29" t="s">
        <v>2411</v>
      </c>
      <c r="G535" s="26" t="s">
        <v>840</v>
      </c>
      <c r="H535" s="26" t="s">
        <v>2723</v>
      </c>
      <c r="I535" s="29" t="s">
        <v>34</v>
      </c>
      <c r="J535" s="22" t="s">
        <v>2411</v>
      </c>
      <c r="K535" s="75" t="s">
        <v>840</v>
      </c>
      <c r="L535" s="76" t="s">
        <v>1621</v>
      </c>
      <c r="M535" s="82" t="s">
        <v>34</v>
      </c>
      <c r="N535" s="55" t="s">
        <v>516</v>
      </c>
      <c r="O535" s="26" t="s">
        <v>748</v>
      </c>
      <c r="P535" s="78">
        <v>44805</v>
      </c>
      <c r="Q535" s="78">
        <v>45839</v>
      </c>
      <c r="R535" s="103">
        <f>(DATEDIF(P535,Q535,"M"))/12</f>
        <v>2.83333333333333</v>
      </c>
      <c r="S535" s="41" t="s">
        <v>37</v>
      </c>
      <c r="T535" s="34" t="s">
        <v>38</v>
      </c>
      <c r="U535" s="33" t="s">
        <v>39</v>
      </c>
      <c r="V535" s="28" t="s">
        <v>39</v>
      </c>
      <c r="W535" s="28" t="s">
        <v>40</v>
      </c>
      <c r="X535" s="28" t="s">
        <v>39</v>
      </c>
      <c r="Y535" s="34">
        <v>3000</v>
      </c>
      <c r="Z535" s="41" t="s">
        <v>2724</v>
      </c>
      <c r="AA535" s="124"/>
    </row>
    <row r="536" s="1" customFormat="1" ht="25" customHeight="1" spans="1:27">
      <c r="A536" s="22">
        <f>SUBTOTAL(103,$E$5:E536)+0</f>
        <v>532</v>
      </c>
      <c r="B536" s="170" t="s">
        <v>124</v>
      </c>
      <c r="C536" s="34" t="s">
        <v>1214</v>
      </c>
      <c r="D536" s="34" t="s">
        <v>2725</v>
      </c>
      <c r="E536" s="34" t="s">
        <v>1155</v>
      </c>
      <c r="F536" s="29" t="s">
        <v>1657</v>
      </c>
      <c r="G536" s="26" t="s">
        <v>847</v>
      </c>
      <c r="H536" s="26" t="s">
        <v>2726</v>
      </c>
      <c r="I536" s="29" t="s">
        <v>34</v>
      </c>
      <c r="J536" s="22" t="s">
        <v>1657</v>
      </c>
      <c r="K536" s="75" t="s">
        <v>847</v>
      </c>
      <c r="L536" s="76" t="s">
        <v>244</v>
      </c>
      <c r="M536" s="82" t="s">
        <v>59</v>
      </c>
      <c r="N536" s="55" t="s">
        <v>995</v>
      </c>
      <c r="O536" s="26" t="s">
        <v>2727</v>
      </c>
      <c r="P536" s="78">
        <v>44440</v>
      </c>
      <c r="Q536" s="78">
        <v>45474</v>
      </c>
      <c r="R536" s="103">
        <f>(DATEDIF(P536,Q536,"M"))/12</f>
        <v>2.83333333333333</v>
      </c>
      <c r="S536" s="118" t="s">
        <v>37</v>
      </c>
      <c r="T536" s="34" t="s">
        <v>38</v>
      </c>
      <c r="U536" s="33" t="s">
        <v>39</v>
      </c>
      <c r="V536" s="28" t="s">
        <v>39</v>
      </c>
      <c r="W536" s="28" t="s">
        <v>39</v>
      </c>
      <c r="X536" s="28" t="s">
        <v>39</v>
      </c>
      <c r="Y536" s="34">
        <v>3000</v>
      </c>
      <c r="Z536" s="41" t="s">
        <v>2728</v>
      </c>
      <c r="AA536" s="22"/>
    </row>
    <row r="537" s="1" customFormat="1" ht="25" customHeight="1" spans="1:27">
      <c r="A537" s="22">
        <f>SUBTOTAL(103,$E$5:E537)+0</f>
        <v>533</v>
      </c>
      <c r="B537" s="170" t="s">
        <v>124</v>
      </c>
      <c r="C537" s="34" t="s">
        <v>1119</v>
      </c>
      <c r="D537" s="34" t="s">
        <v>2729</v>
      </c>
      <c r="E537" s="34" t="s">
        <v>1155</v>
      </c>
      <c r="F537" s="29" t="s">
        <v>2730</v>
      </c>
      <c r="G537" s="26" t="s">
        <v>1983</v>
      </c>
      <c r="H537" s="26" t="s">
        <v>2731</v>
      </c>
      <c r="I537" s="29" t="s">
        <v>34</v>
      </c>
      <c r="J537" s="22" t="s">
        <v>2729</v>
      </c>
      <c r="K537" s="75" t="s">
        <v>1155</v>
      </c>
      <c r="L537" s="76" t="s">
        <v>1407</v>
      </c>
      <c r="M537" s="82" t="s">
        <v>59</v>
      </c>
      <c r="N537" s="55" t="s">
        <v>153</v>
      </c>
      <c r="O537" s="26" t="s">
        <v>878</v>
      </c>
      <c r="P537" s="78">
        <v>44440</v>
      </c>
      <c r="Q537" s="78">
        <v>45474</v>
      </c>
      <c r="R537" s="103">
        <f>(DATEDIF(P537,Q537,"M"))/12</f>
        <v>2.83333333333333</v>
      </c>
      <c r="S537" s="118" t="s">
        <v>37</v>
      </c>
      <c r="T537" s="34" t="s">
        <v>38</v>
      </c>
      <c r="U537" s="33" t="s">
        <v>39</v>
      </c>
      <c r="V537" s="28" t="s">
        <v>39</v>
      </c>
      <c r="W537" s="28" t="s">
        <v>40</v>
      </c>
      <c r="X537" s="28" t="s">
        <v>39</v>
      </c>
      <c r="Y537" s="34">
        <v>3000</v>
      </c>
      <c r="Z537" s="41" t="s">
        <v>2732</v>
      </c>
      <c r="AA537" s="22"/>
    </row>
    <row r="538" s="1" customFormat="1" ht="25" customHeight="1" spans="1:27">
      <c r="A538" s="22">
        <f>SUBTOTAL(103,$E$5:E538)+0</f>
        <v>534</v>
      </c>
      <c r="B538" s="170" t="s">
        <v>124</v>
      </c>
      <c r="C538" s="34" t="s">
        <v>1119</v>
      </c>
      <c r="D538" s="34" t="s">
        <v>2733</v>
      </c>
      <c r="E538" s="34" t="s">
        <v>1155</v>
      </c>
      <c r="F538" s="29" t="s">
        <v>2734</v>
      </c>
      <c r="G538" s="26" t="s">
        <v>2735</v>
      </c>
      <c r="H538" s="26" t="s">
        <v>2736</v>
      </c>
      <c r="I538" s="29" t="s">
        <v>34</v>
      </c>
      <c r="J538" s="22" t="s">
        <v>2734</v>
      </c>
      <c r="K538" s="75" t="s">
        <v>2735</v>
      </c>
      <c r="L538" s="76" t="s">
        <v>1621</v>
      </c>
      <c r="M538" s="82" t="s">
        <v>59</v>
      </c>
      <c r="N538" s="55" t="s">
        <v>2737</v>
      </c>
      <c r="O538" s="26" t="s">
        <v>2738</v>
      </c>
      <c r="P538" s="78">
        <v>44440</v>
      </c>
      <c r="Q538" s="78">
        <v>45474</v>
      </c>
      <c r="R538" s="103">
        <f>(DATEDIF(P538,Q538,"M"))/12</f>
        <v>2.83333333333333</v>
      </c>
      <c r="S538" s="118" t="s">
        <v>37</v>
      </c>
      <c r="T538" s="34" t="s">
        <v>38</v>
      </c>
      <c r="U538" s="33" t="s">
        <v>39</v>
      </c>
      <c r="V538" s="28" t="s">
        <v>39</v>
      </c>
      <c r="W538" s="28" t="s">
        <v>40</v>
      </c>
      <c r="X538" s="28" t="s">
        <v>39</v>
      </c>
      <c r="Y538" s="34">
        <v>3000</v>
      </c>
      <c r="Z538" s="41" t="s">
        <v>2739</v>
      </c>
      <c r="AA538" s="22"/>
    </row>
    <row r="539" s="1" customFormat="1" ht="25" customHeight="1" spans="1:27">
      <c r="A539" s="22">
        <f>SUBTOTAL(103,$E$5:E539)+0</f>
        <v>535</v>
      </c>
      <c r="B539" s="171" t="s">
        <v>124</v>
      </c>
      <c r="C539" s="22" t="s">
        <v>459</v>
      </c>
      <c r="D539" s="149" t="s">
        <v>2740</v>
      </c>
      <c r="E539" s="29" t="s">
        <v>1155</v>
      </c>
      <c r="F539" s="29"/>
      <c r="G539" s="26"/>
      <c r="H539" s="26"/>
      <c r="I539" s="29"/>
      <c r="J539" s="22" t="s">
        <v>2741</v>
      </c>
      <c r="K539" s="75" t="s">
        <v>2742</v>
      </c>
      <c r="L539" s="76" t="s">
        <v>2743</v>
      </c>
      <c r="M539" s="82" t="s">
        <v>50</v>
      </c>
      <c r="N539" s="22" t="s">
        <v>121</v>
      </c>
      <c r="O539" s="41" t="s">
        <v>2744</v>
      </c>
      <c r="P539" s="94">
        <v>45170</v>
      </c>
      <c r="Q539" s="94">
        <v>46205</v>
      </c>
      <c r="R539" s="103">
        <f>(DATEDIF(P539,Q539,"M"))/12</f>
        <v>2.83333333333333</v>
      </c>
      <c r="S539" s="41" t="s">
        <v>74</v>
      </c>
      <c r="T539" s="41" t="s">
        <v>75</v>
      </c>
      <c r="U539" s="33" t="s">
        <v>39</v>
      </c>
      <c r="V539" s="41" t="s">
        <v>39</v>
      </c>
      <c r="W539" s="41" t="s">
        <v>40</v>
      </c>
      <c r="X539" s="41" t="s">
        <v>39</v>
      </c>
      <c r="Y539" s="34">
        <v>1500</v>
      </c>
      <c r="Z539" s="41" t="s">
        <v>1019</v>
      </c>
      <c r="AA539" s="22"/>
    </row>
    <row r="540" s="1" customFormat="1" ht="25" customHeight="1" spans="1:27">
      <c r="A540" s="22">
        <f>SUBTOTAL(103,$E$5:E540)+0</f>
        <v>536</v>
      </c>
      <c r="B540" s="41" t="s">
        <v>124</v>
      </c>
      <c r="C540" s="22" t="s">
        <v>1517</v>
      </c>
      <c r="D540" s="149" t="s">
        <v>2745</v>
      </c>
      <c r="E540" s="29" t="s">
        <v>1155</v>
      </c>
      <c r="F540" s="29"/>
      <c r="G540" s="26"/>
      <c r="H540" s="26"/>
      <c r="I540" s="29"/>
      <c r="J540" s="22" t="s">
        <v>2746</v>
      </c>
      <c r="K540" s="75" t="s">
        <v>737</v>
      </c>
      <c r="L540" s="76" t="s">
        <v>795</v>
      </c>
      <c r="M540" s="82" t="s">
        <v>59</v>
      </c>
      <c r="N540" s="22" t="s">
        <v>121</v>
      </c>
      <c r="O540" s="41" t="s">
        <v>2744</v>
      </c>
      <c r="P540" s="94">
        <v>45170</v>
      </c>
      <c r="Q540" s="94">
        <v>46205</v>
      </c>
      <c r="R540" s="103">
        <f>(DATEDIF(P540,Q540,"M"))/12</f>
        <v>2.83333333333333</v>
      </c>
      <c r="S540" s="41" t="s">
        <v>74</v>
      </c>
      <c r="T540" s="41" t="s">
        <v>75</v>
      </c>
      <c r="U540" s="33" t="s">
        <v>39</v>
      </c>
      <c r="V540" s="41" t="s">
        <v>39</v>
      </c>
      <c r="W540" s="41" t="s">
        <v>40</v>
      </c>
      <c r="X540" s="41" t="s">
        <v>39</v>
      </c>
      <c r="Y540" s="34">
        <v>1500</v>
      </c>
      <c r="Z540" s="41" t="s">
        <v>247</v>
      </c>
      <c r="AA540" s="22"/>
    </row>
    <row r="541" s="1" customFormat="1" ht="25" customHeight="1" spans="1:27">
      <c r="A541" s="22">
        <f>SUBTOTAL(103,$E$5:E541)+0</f>
        <v>537</v>
      </c>
      <c r="B541" s="171" t="s">
        <v>124</v>
      </c>
      <c r="C541" s="22" t="s">
        <v>1204</v>
      </c>
      <c r="D541" s="149" t="s">
        <v>2747</v>
      </c>
      <c r="E541" s="29" t="s">
        <v>1155</v>
      </c>
      <c r="F541" s="29"/>
      <c r="G541" s="26"/>
      <c r="H541" s="26"/>
      <c r="I541" s="29"/>
      <c r="J541" s="22" t="s">
        <v>1982</v>
      </c>
      <c r="K541" s="75" t="s">
        <v>1983</v>
      </c>
      <c r="L541" s="76" t="s">
        <v>1005</v>
      </c>
      <c r="M541" s="82" t="s">
        <v>59</v>
      </c>
      <c r="N541" s="22" t="s">
        <v>121</v>
      </c>
      <c r="O541" s="41" t="s">
        <v>596</v>
      </c>
      <c r="P541" s="94">
        <v>45170</v>
      </c>
      <c r="Q541" s="94">
        <v>46205</v>
      </c>
      <c r="R541" s="103">
        <f>(DATEDIF(P541,Q541,"M"))/12</f>
        <v>2.83333333333333</v>
      </c>
      <c r="S541" s="41" t="s">
        <v>74</v>
      </c>
      <c r="T541" s="41" t="s">
        <v>75</v>
      </c>
      <c r="U541" s="33" t="s">
        <v>39</v>
      </c>
      <c r="V541" s="41" t="s">
        <v>39</v>
      </c>
      <c r="W541" s="41" t="s">
        <v>40</v>
      </c>
      <c r="X541" s="41" t="s">
        <v>39</v>
      </c>
      <c r="Y541" s="34">
        <v>1500</v>
      </c>
      <c r="Z541" s="41" t="s">
        <v>1125</v>
      </c>
      <c r="AA541" s="22"/>
    </row>
    <row r="542" s="1" customFormat="1" ht="25" customHeight="1" spans="1:27">
      <c r="A542" s="22">
        <f>SUBTOTAL(103,$E$5:E542)+0</f>
        <v>538</v>
      </c>
      <c r="B542" s="171" t="s">
        <v>124</v>
      </c>
      <c r="C542" s="33" t="s">
        <v>446</v>
      </c>
      <c r="D542" s="41" t="s">
        <v>2748</v>
      </c>
      <c r="E542" s="41" t="s">
        <v>1155</v>
      </c>
      <c r="F542" s="29" t="s">
        <v>1237</v>
      </c>
      <c r="G542" s="26" t="s">
        <v>544</v>
      </c>
      <c r="H542" s="26" t="s">
        <v>2749</v>
      </c>
      <c r="I542" s="29" t="s">
        <v>34</v>
      </c>
      <c r="J542" s="55" t="s">
        <v>1237</v>
      </c>
      <c r="K542" s="75" t="s">
        <v>544</v>
      </c>
      <c r="L542" s="76" t="s">
        <v>212</v>
      </c>
      <c r="M542" s="38" t="s">
        <v>34</v>
      </c>
      <c r="N542" s="22" t="s">
        <v>121</v>
      </c>
      <c r="O542" s="55" t="s">
        <v>457</v>
      </c>
      <c r="P542" s="151">
        <v>44440</v>
      </c>
      <c r="Q542" s="151">
        <v>45474</v>
      </c>
      <c r="R542" s="103">
        <f>(DATEDIF(P542,Q542,"M"))/12</f>
        <v>2.83333333333333</v>
      </c>
      <c r="S542" s="108" t="s">
        <v>74</v>
      </c>
      <c r="T542" s="38" t="s">
        <v>75</v>
      </c>
      <c r="U542" s="38" t="s">
        <v>39</v>
      </c>
      <c r="V542" s="38" t="s">
        <v>39</v>
      </c>
      <c r="W542" s="38" t="s">
        <v>40</v>
      </c>
      <c r="X542" s="38" t="s">
        <v>39</v>
      </c>
      <c r="Y542" s="34">
        <v>3000</v>
      </c>
      <c r="Z542" s="41" t="s">
        <v>2750</v>
      </c>
      <c r="AA542" s="22"/>
    </row>
    <row r="543" s="1" customFormat="1" ht="25" customHeight="1" spans="1:27">
      <c r="A543" s="22">
        <f>SUBTOTAL(103,$E$5:E543)+0</f>
        <v>539</v>
      </c>
      <c r="B543" s="171" t="s">
        <v>124</v>
      </c>
      <c r="C543" s="33" t="s">
        <v>1119</v>
      </c>
      <c r="D543" s="41" t="s">
        <v>2751</v>
      </c>
      <c r="E543" s="41" t="s">
        <v>1155</v>
      </c>
      <c r="F543" s="29" t="s">
        <v>2752</v>
      </c>
      <c r="G543" s="26" t="s">
        <v>866</v>
      </c>
      <c r="H543" s="26" t="s">
        <v>2753</v>
      </c>
      <c r="I543" s="29" t="s">
        <v>34</v>
      </c>
      <c r="J543" s="41" t="s">
        <v>2752</v>
      </c>
      <c r="K543" s="75" t="s">
        <v>866</v>
      </c>
      <c r="L543" s="76" t="s">
        <v>747</v>
      </c>
      <c r="M543" s="38" t="s">
        <v>34</v>
      </c>
      <c r="N543" s="22" t="s">
        <v>121</v>
      </c>
      <c r="O543" s="55" t="s">
        <v>2754</v>
      </c>
      <c r="P543" s="151">
        <v>44440</v>
      </c>
      <c r="Q543" s="151">
        <v>45474</v>
      </c>
      <c r="R543" s="103">
        <f>(DATEDIF(P543,Q543,"M"))/12</f>
        <v>2.83333333333333</v>
      </c>
      <c r="S543" s="108" t="s">
        <v>74</v>
      </c>
      <c r="T543" s="38" t="s">
        <v>75</v>
      </c>
      <c r="U543" s="38" t="s">
        <v>39</v>
      </c>
      <c r="V543" s="38" t="s">
        <v>39</v>
      </c>
      <c r="W543" s="38" t="s">
        <v>40</v>
      </c>
      <c r="X543" s="38" t="s">
        <v>39</v>
      </c>
      <c r="Y543" s="34">
        <v>3000</v>
      </c>
      <c r="Z543" s="41" t="s">
        <v>2755</v>
      </c>
      <c r="AA543" s="22"/>
    </row>
    <row r="544" s="1" customFormat="1" ht="25" customHeight="1" spans="1:27">
      <c r="A544" s="22">
        <f>SUBTOTAL(103,$E$5:E544)+0</f>
        <v>540</v>
      </c>
      <c r="B544" s="170" t="s">
        <v>124</v>
      </c>
      <c r="C544" s="33" t="s">
        <v>670</v>
      </c>
      <c r="D544" s="41" t="s">
        <v>2756</v>
      </c>
      <c r="E544" s="41" t="s">
        <v>1155</v>
      </c>
      <c r="F544" s="29" t="s">
        <v>2757</v>
      </c>
      <c r="G544" s="26" t="s">
        <v>1047</v>
      </c>
      <c r="H544" s="26" t="s">
        <v>2758</v>
      </c>
      <c r="I544" s="29" t="s">
        <v>34</v>
      </c>
      <c r="J544" s="41" t="s">
        <v>2757</v>
      </c>
      <c r="K544" s="75" t="s">
        <v>1047</v>
      </c>
      <c r="L544" s="76" t="s">
        <v>1100</v>
      </c>
      <c r="M544" s="38" t="s">
        <v>34</v>
      </c>
      <c r="N544" s="46" t="s">
        <v>71</v>
      </c>
      <c r="O544" s="41" t="s">
        <v>2759</v>
      </c>
      <c r="P544" s="89">
        <v>44805</v>
      </c>
      <c r="Q544" s="89">
        <v>45839</v>
      </c>
      <c r="R544" s="103">
        <f>(DATEDIF(P544,Q544,"M"))/12</f>
        <v>2.83333333333333</v>
      </c>
      <c r="S544" s="108" t="s">
        <v>74</v>
      </c>
      <c r="T544" s="38" t="s">
        <v>75</v>
      </c>
      <c r="U544" s="38" t="s">
        <v>39</v>
      </c>
      <c r="V544" s="38" t="s">
        <v>40</v>
      </c>
      <c r="W544" s="38" t="s">
        <v>39</v>
      </c>
      <c r="X544" s="38" t="s">
        <v>39</v>
      </c>
      <c r="Y544" s="34">
        <v>3000</v>
      </c>
      <c r="Z544" s="41" t="s">
        <v>2760</v>
      </c>
      <c r="AA544" s="22"/>
    </row>
    <row r="545" s="1" customFormat="1" ht="25" customHeight="1" spans="1:27">
      <c r="A545" s="22">
        <f>SUBTOTAL(103,$E$5:E545)+0</f>
        <v>541</v>
      </c>
      <c r="B545" s="174" t="s">
        <v>124</v>
      </c>
      <c r="C545" s="30" t="s">
        <v>1449</v>
      </c>
      <c r="D545" s="58" t="s">
        <v>2761</v>
      </c>
      <c r="E545" s="59" t="s">
        <v>1155</v>
      </c>
      <c r="F545" s="29"/>
      <c r="G545" s="26"/>
      <c r="H545" s="26"/>
      <c r="I545" s="29"/>
      <c r="J545" s="96" t="s">
        <v>2577</v>
      </c>
      <c r="K545" s="75" t="s">
        <v>629</v>
      </c>
      <c r="L545" s="76" t="s">
        <v>1157</v>
      </c>
      <c r="M545" s="30" t="s">
        <v>59</v>
      </c>
      <c r="N545" s="55" t="s">
        <v>419</v>
      </c>
      <c r="O545" s="26" t="s">
        <v>420</v>
      </c>
      <c r="P545" s="78">
        <v>45170</v>
      </c>
      <c r="Q545" s="78">
        <v>46569</v>
      </c>
      <c r="R545" s="103">
        <f>(DATEDIF(P545,Q545,"M"))/12</f>
        <v>3.83333333333333</v>
      </c>
      <c r="S545" s="79" t="s">
        <v>37</v>
      </c>
      <c r="T545" s="119" t="s">
        <v>38</v>
      </c>
      <c r="U545" s="108" t="s">
        <v>39</v>
      </c>
      <c r="V545" s="109" t="s">
        <v>39</v>
      </c>
      <c r="W545" s="30" t="s">
        <v>40</v>
      </c>
      <c r="X545" s="107" t="s">
        <v>39</v>
      </c>
      <c r="Y545" s="34">
        <v>1500</v>
      </c>
      <c r="Z545" s="41" t="s">
        <v>2762</v>
      </c>
      <c r="AA545" s="96"/>
    </row>
    <row r="546" s="1" customFormat="1" ht="25" customHeight="1" spans="1:27">
      <c r="A546" s="22">
        <f>SUBTOTAL(103,$E$5:E546)+0</f>
        <v>542</v>
      </c>
      <c r="B546" s="174" t="s">
        <v>124</v>
      </c>
      <c r="C546" s="30" t="s">
        <v>678</v>
      </c>
      <c r="D546" s="58" t="s">
        <v>2763</v>
      </c>
      <c r="E546" s="59" t="s">
        <v>1155</v>
      </c>
      <c r="F546" s="29"/>
      <c r="G546" s="26"/>
      <c r="H546" s="26"/>
      <c r="I546" s="29"/>
      <c r="J546" s="96" t="s">
        <v>2764</v>
      </c>
      <c r="K546" s="75" t="s">
        <v>1061</v>
      </c>
      <c r="L546" s="76" t="s">
        <v>70</v>
      </c>
      <c r="M546" s="30" t="s">
        <v>59</v>
      </c>
      <c r="N546" s="55" t="s">
        <v>817</v>
      </c>
      <c r="O546" s="26" t="s">
        <v>2765</v>
      </c>
      <c r="P546" s="78">
        <v>45170</v>
      </c>
      <c r="Q546" s="78">
        <v>46569</v>
      </c>
      <c r="R546" s="103">
        <f>(DATEDIF(P546,Q546,"M"))/12</f>
        <v>3.83333333333333</v>
      </c>
      <c r="S546" s="79" t="s">
        <v>37</v>
      </c>
      <c r="T546" s="119" t="s">
        <v>38</v>
      </c>
      <c r="U546" s="108" t="s">
        <v>39</v>
      </c>
      <c r="V546" s="109" t="s">
        <v>39</v>
      </c>
      <c r="W546" s="30" t="s">
        <v>40</v>
      </c>
      <c r="X546" s="107" t="s">
        <v>39</v>
      </c>
      <c r="Y546" s="34">
        <v>1500</v>
      </c>
      <c r="Z546" s="41" t="s">
        <v>2766</v>
      </c>
      <c r="AA546" s="96"/>
    </row>
    <row r="547" s="1" customFormat="1" ht="25" customHeight="1" spans="1:27">
      <c r="A547" s="22">
        <f>SUBTOTAL(103,$E$5:E547)+0</f>
        <v>543</v>
      </c>
      <c r="B547" s="174" t="s">
        <v>124</v>
      </c>
      <c r="C547" s="30" t="s">
        <v>1296</v>
      </c>
      <c r="D547" s="58" t="s">
        <v>2669</v>
      </c>
      <c r="E547" s="59" t="s">
        <v>1155</v>
      </c>
      <c r="F547" s="29"/>
      <c r="G547" s="26"/>
      <c r="H547" s="26"/>
      <c r="I547" s="29"/>
      <c r="J547" s="96" t="s">
        <v>2767</v>
      </c>
      <c r="K547" s="75" t="s">
        <v>707</v>
      </c>
      <c r="L547" s="76" t="s">
        <v>2474</v>
      </c>
      <c r="M547" s="30" t="s">
        <v>59</v>
      </c>
      <c r="N547" s="55" t="s">
        <v>315</v>
      </c>
      <c r="O547" s="26" t="s">
        <v>2561</v>
      </c>
      <c r="P547" s="78">
        <v>45170</v>
      </c>
      <c r="Q547" s="78">
        <v>46569</v>
      </c>
      <c r="R547" s="103">
        <f>(DATEDIF(P547,Q547,"M"))/12</f>
        <v>3.83333333333333</v>
      </c>
      <c r="S547" s="79" t="s">
        <v>37</v>
      </c>
      <c r="T547" s="119" t="s">
        <v>38</v>
      </c>
      <c r="U547" s="108" t="s">
        <v>39</v>
      </c>
      <c r="V547" s="109" t="s">
        <v>39</v>
      </c>
      <c r="W547" s="30" t="s">
        <v>40</v>
      </c>
      <c r="X547" s="107" t="s">
        <v>39</v>
      </c>
      <c r="Y547" s="34">
        <v>1500</v>
      </c>
      <c r="Z547" s="41" t="s">
        <v>2768</v>
      </c>
      <c r="AA547" s="96"/>
    </row>
    <row r="548" s="1" customFormat="1" ht="25" customHeight="1" spans="1:27">
      <c r="A548" s="22">
        <f>SUBTOTAL(103,$E$5:E548)+0</f>
        <v>544</v>
      </c>
      <c r="B548" s="174" t="s">
        <v>124</v>
      </c>
      <c r="C548" s="30" t="s">
        <v>1449</v>
      </c>
      <c r="D548" s="58" t="s">
        <v>2769</v>
      </c>
      <c r="E548" s="59" t="s">
        <v>1155</v>
      </c>
      <c r="F548" s="29"/>
      <c r="G548" s="26"/>
      <c r="H548" s="26"/>
      <c r="I548" s="29"/>
      <c r="J548" s="96" t="s">
        <v>2770</v>
      </c>
      <c r="K548" s="75" t="s">
        <v>1795</v>
      </c>
      <c r="L548" s="76" t="s">
        <v>2600</v>
      </c>
      <c r="M548" s="30" t="s">
        <v>59</v>
      </c>
      <c r="N548" s="55" t="s">
        <v>695</v>
      </c>
      <c r="O548" s="26" t="s">
        <v>996</v>
      </c>
      <c r="P548" s="78">
        <v>45170</v>
      </c>
      <c r="Q548" s="78">
        <v>46569</v>
      </c>
      <c r="R548" s="103">
        <f>(DATEDIF(P548,Q548,"M"))/12</f>
        <v>3.83333333333333</v>
      </c>
      <c r="S548" s="79" t="s">
        <v>37</v>
      </c>
      <c r="T548" s="119" t="s">
        <v>38</v>
      </c>
      <c r="U548" s="108" t="s">
        <v>39</v>
      </c>
      <c r="V548" s="109" t="s">
        <v>39</v>
      </c>
      <c r="W548" s="30" t="s">
        <v>40</v>
      </c>
      <c r="X548" s="107" t="s">
        <v>39</v>
      </c>
      <c r="Y548" s="34">
        <v>1500</v>
      </c>
      <c r="Z548" s="41" t="s">
        <v>2771</v>
      </c>
      <c r="AA548" s="96"/>
    </row>
    <row r="549" s="1" customFormat="1" ht="25" customHeight="1" spans="1:27">
      <c r="A549" s="22">
        <f>SUBTOTAL(103,$E$5:E549)+0</f>
        <v>545</v>
      </c>
      <c r="B549" s="174" t="s">
        <v>124</v>
      </c>
      <c r="C549" s="30" t="s">
        <v>1296</v>
      </c>
      <c r="D549" s="58" t="s">
        <v>2772</v>
      </c>
      <c r="E549" s="59" t="s">
        <v>1155</v>
      </c>
      <c r="F549" s="29"/>
      <c r="G549" s="26"/>
      <c r="H549" s="26"/>
      <c r="I549" s="29"/>
      <c r="J549" s="96" t="s">
        <v>2773</v>
      </c>
      <c r="K549" s="75" t="s">
        <v>1128</v>
      </c>
      <c r="L549" s="76" t="s">
        <v>2340</v>
      </c>
      <c r="M549" s="30" t="s">
        <v>59</v>
      </c>
      <c r="N549" s="55" t="s">
        <v>1534</v>
      </c>
      <c r="O549" s="26" t="s">
        <v>2774</v>
      </c>
      <c r="P549" s="78">
        <v>45170</v>
      </c>
      <c r="Q549" s="78">
        <v>46204</v>
      </c>
      <c r="R549" s="103">
        <f>(DATEDIF(P549,Q549,"M"))/12</f>
        <v>2.83333333333333</v>
      </c>
      <c r="S549" s="79" t="s">
        <v>37</v>
      </c>
      <c r="T549" s="119" t="s">
        <v>38</v>
      </c>
      <c r="U549" s="108" t="s">
        <v>39</v>
      </c>
      <c r="V549" s="109" t="s">
        <v>39</v>
      </c>
      <c r="W549" s="30" t="s">
        <v>40</v>
      </c>
      <c r="X549" s="107" t="s">
        <v>39</v>
      </c>
      <c r="Y549" s="34">
        <v>1500</v>
      </c>
      <c r="Z549" s="41" t="s">
        <v>2775</v>
      </c>
      <c r="AA549" s="96"/>
    </row>
    <row r="550" s="1" customFormat="1" ht="25" customHeight="1" spans="1:27">
      <c r="A550" s="22">
        <f>SUBTOTAL(103,$E$5:E550)+0</f>
        <v>546</v>
      </c>
      <c r="B550" s="174" t="s">
        <v>124</v>
      </c>
      <c r="C550" s="30" t="s">
        <v>459</v>
      </c>
      <c r="D550" s="58" t="s">
        <v>2776</v>
      </c>
      <c r="E550" s="96" t="s">
        <v>1155</v>
      </c>
      <c r="F550" s="29" t="s">
        <v>2777</v>
      </c>
      <c r="G550" s="26" t="s">
        <v>1004</v>
      </c>
      <c r="H550" s="26" t="s">
        <v>2778</v>
      </c>
      <c r="I550" s="29" t="s">
        <v>34</v>
      </c>
      <c r="J550" s="30" t="s">
        <v>2779</v>
      </c>
      <c r="K550" s="75" t="s">
        <v>1417</v>
      </c>
      <c r="L550" s="76" t="s">
        <v>2780</v>
      </c>
      <c r="M550" s="30" t="s">
        <v>50</v>
      </c>
      <c r="N550" s="55" t="s">
        <v>796</v>
      </c>
      <c r="O550" s="26" t="s">
        <v>2197</v>
      </c>
      <c r="P550" s="78">
        <v>45171</v>
      </c>
      <c r="Q550" s="78">
        <v>46570</v>
      </c>
      <c r="R550" s="103">
        <f>(DATEDIF(P550,Q550,"M"))/12</f>
        <v>3.83333333333333</v>
      </c>
      <c r="S550" s="79" t="s">
        <v>37</v>
      </c>
      <c r="T550" s="119" t="s">
        <v>38</v>
      </c>
      <c r="U550" s="108" t="s">
        <v>39</v>
      </c>
      <c r="V550" s="109" t="s">
        <v>39</v>
      </c>
      <c r="W550" s="30" t="s">
        <v>40</v>
      </c>
      <c r="X550" s="107" t="s">
        <v>39</v>
      </c>
      <c r="Y550" s="34">
        <v>3000</v>
      </c>
      <c r="Z550" s="41" t="s">
        <v>2781</v>
      </c>
      <c r="AA550" s="96"/>
    </row>
    <row r="551" s="1" customFormat="1" ht="25" customHeight="1" spans="1:27">
      <c r="A551" s="22">
        <f>SUBTOTAL(103,$E$5:E551)+0</f>
        <v>547</v>
      </c>
      <c r="B551" s="169" t="s">
        <v>124</v>
      </c>
      <c r="C551" s="53" t="s">
        <v>857</v>
      </c>
      <c r="D551" s="24" t="s">
        <v>2756</v>
      </c>
      <c r="E551" s="24" t="s">
        <v>1155</v>
      </c>
      <c r="F551" s="24" t="s">
        <v>937</v>
      </c>
      <c r="G551" s="26" t="s">
        <v>745</v>
      </c>
      <c r="H551" s="26" t="s">
        <v>938</v>
      </c>
      <c r="I551" s="40" t="s">
        <v>34</v>
      </c>
      <c r="J551" s="40"/>
      <c r="K551" s="75"/>
      <c r="L551" s="76"/>
      <c r="M551" s="40"/>
      <c r="N551" s="40" t="s">
        <v>71</v>
      </c>
      <c r="O551" s="87" t="s">
        <v>222</v>
      </c>
      <c r="P551" s="134">
        <v>44105</v>
      </c>
      <c r="Q551" s="90">
        <v>45108</v>
      </c>
      <c r="R551" s="103">
        <f>(DATEDIF(P551,Q551,"M"))/12</f>
        <v>2.75</v>
      </c>
      <c r="S551" s="114" t="s">
        <v>74</v>
      </c>
      <c r="T551" s="40" t="s">
        <v>75</v>
      </c>
      <c r="U551" s="40" t="s">
        <v>39</v>
      </c>
      <c r="V551" s="40" t="s">
        <v>39</v>
      </c>
      <c r="W551" s="40" t="s">
        <v>40</v>
      </c>
      <c r="X551" s="40" t="s">
        <v>39</v>
      </c>
      <c r="Y551" s="34">
        <v>1500</v>
      </c>
      <c r="Z551" s="41" t="s">
        <v>2782</v>
      </c>
      <c r="AA551" s="37"/>
    </row>
    <row r="552" s="1" customFormat="1" ht="25" customHeight="1" spans="1:27">
      <c r="A552" s="22">
        <f>SUBTOTAL(103,$E$5:E552)+0</f>
        <v>548</v>
      </c>
      <c r="B552" s="169" t="s">
        <v>124</v>
      </c>
      <c r="C552" s="53" t="s">
        <v>717</v>
      </c>
      <c r="D552" s="24" t="s">
        <v>2783</v>
      </c>
      <c r="E552" s="24" t="s">
        <v>1155</v>
      </c>
      <c r="F552" s="24" t="s">
        <v>2784</v>
      </c>
      <c r="G552" s="26" t="s">
        <v>1144</v>
      </c>
      <c r="H552" s="26" t="s">
        <v>2785</v>
      </c>
      <c r="I552" s="40" t="s">
        <v>34</v>
      </c>
      <c r="J552" s="40"/>
      <c r="K552" s="75"/>
      <c r="L552" s="76"/>
      <c r="M552" s="40"/>
      <c r="N552" s="40" t="s">
        <v>121</v>
      </c>
      <c r="O552" s="51" t="s">
        <v>2662</v>
      </c>
      <c r="P552" s="84">
        <v>44075</v>
      </c>
      <c r="Q552" s="84">
        <v>45108</v>
      </c>
      <c r="R552" s="103">
        <f>(DATEDIF(P552,Q552,"M"))/12</f>
        <v>2.83333333333333</v>
      </c>
      <c r="S552" s="114" t="s">
        <v>74</v>
      </c>
      <c r="T552" s="40" t="s">
        <v>75</v>
      </c>
      <c r="U552" s="40" t="s">
        <v>39</v>
      </c>
      <c r="V552" s="40" t="s">
        <v>39</v>
      </c>
      <c r="W552" s="40" t="s">
        <v>40</v>
      </c>
      <c r="X552" s="40" t="s">
        <v>39</v>
      </c>
      <c r="Y552" s="34">
        <v>1500</v>
      </c>
      <c r="Z552" s="41" t="s">
        <v>2786</v>
      </c>
      <c r="AA552" s="37"/>
    </row>
    <row r="553" s="1" customFormat="1" ht="25" customHeight="1" spans="1:27">
      <c r="A553" s="22">
        <f>SUBTOTAL(103,$E$5:E553)+0</f>
        <v>549</v>
      </c>
      <c r="B553" s="169" t="s">
        <v>124</v>
      </c>
      <c r="C553" s="53" t="s">
        <v>684</v>
      </c>
      <c r="D553" s="24" t="s">
        <v>2787</v>
      </c>
      <c r="E553" s="24" t="s">
        <v>1155</v>
      </c>
      <c r="F553" s="24" t="s">
        <v>2788</v>
      </c>
      <c r="G553" s="26" t="s">
        <v>1155</v>
      </c>
      <c r="H553" s="26" t="s">
        <v>2789</v>
      </c>
      <c r="I553" s="40" t="s">
        <v>34</v>
      </c>
      <c r="J553" s="40"/>
      <c r="K553" s="75"/>
      <c r="L553" s="76"/>
      <c r="M553" s="40"/>
      <c r="N553" s="51" t="s">
        <v>481</v>
      </c>
      <c r="O553" s="51" t="s">
        <v>2790</v>
      </c>
      <c r="P553" s="134">
        <v>44105</v>
      </c>
      <c r="Q553" s="90">
        <v>45474</v>
      </c>
      <c r="R553" s="103">
        <f>(DATEDIF(P553,Q553,"M"))/12</f>
        <v>3.75</v>
      </c>
      <c r="S553" s="142" t="s">
        <v>37</v>
      </c>
      <c r="T553" s="24" t="s">
        <v>38</v>
      </c>
      <c r="U553" s="40" t="s">
        <v>39</v>
      </c>
      <c r="V553" s="40" t="s">
        <v>39</v>
      </c>
      <c r="W553" s="40" t="s">
        <v>40</v>
      </c>
      <c r="X553" s="40" t="s">
        <v>39</v>
      </c>
      <c r="Y553" s="34">
        <v>1500</v>
      </c>
      <c r="Z553" s="41" t="s">
        <v>683</v>
      </c>
      <c r="AA553" s="37" t="s">
        <v>197</v>
      </c>
    </row>
    <row r="554" s="1" customFormat="1" ht="25" customHeight="1" spans="1:27">
      <c r="A554" s="22">
        <f>SUBTOTAL(103,$E$5:E554)+0</f>
        <v>550</v>
      </c>
      <c r="B554" s="169" t="s">
        <v>124</v>
      </c>
      <c r="C554" s="53" t="s">
        <v>704</v>
      </c>
      <c r="D554" s="24" t="s">
        <v>2791</v>
      </c>
      <c r="E554" s="24" t="s">
        <v>1155</v>
      </c>
      <c r="F554" s="24" t="s">
        <v>706</v>
      </c>
      <c r="G554" s="26" t="s">
        <v>707</v>
      </c>
      <c r="H554" s="26" t="s">
        <v>708</v>
      </c>
      <c r="I554" s="40" t="s">
        <v>34</v>
      </c>
      <c r="J554" s="40"/>
      <c r="K554" s="75"/>
      <c r="L554" s="76"/>
      <c r="M554" s="40"/>
      <c r="N554" s="24" t="s">
        <v>891</v>
      </c>
      <c r="O554" s="24" t="s">
        <v>1025</v>
      </c>
      <c r="P554" s="135">
        <v>43709</v>
      </c>
      <c r="Q554" s="135">
        <v>45078</v>
      </c>
      <c r="R554" s="103">
        <f>(DATEDIF(P554,Q554,"M"))/12</f>
        <v>3.75</v>
      </c>
      <c r="S554" s="24" t="s">
        <v>37</v>
      </c>
      <c r="T554" s="24" t="s">
        <v>38</v>
      </c>
      <c r="U554" s="40" t="s">
        <v>39</v>
      </c>
      <c r="V554" s="40" t="s">
        <v>40</v>
      </c>
      <c r="W554" s="40" t="s">
        <v>39</v>
      </c>
      <c r="X554" s="40" t="s">
        <v>39</v>
      </c>
      <c r="Y554" s="34">
        <v>1500</v>
      </c>
      <c r="Z554" s="41" t="s">
        <v>2792</v>
      </c>
      <c r="AA554" s="37" t="s">
        <v>197</v>
      </c>
    </row>
    <row r="555" s="1" customFormat="1" ht="25" customHeight="1" spans="1:27">
      <c r="A555" s="22">
        <f>SUBTOTAL(103,$E$5:E555)+0</f>
        <v>551</v>
      </c>
      <c r="B555" s="170" t="s">
        <v>124</v>
      </c>
      <c r="C555" s="34" t="s">
        <v>684</v>
      </c>
      <c r="D555" s="42" t="s">
        <v>2793</v>
      </c>
      <c r="E555" s="42" t="s">
        <v>833</v>
      </c>
      <c r="F555" s="29" t="s">
        <v>2794</v>
      </c>
      <c r="G555" s="26" t="s">
        <v>2795</v>
      </c>
      <c r="H555" s="26" t="s">
        <v>2796</v>
      </c>
      <c r="I555" s="29" t="s">
        <v>34</v>
      </c>
      <c r="J555" s="22" t="s">
        <v>2794</v>
      </c>
      <c r="K555" s="75" t="s">
        <v>2795</v>
      </c>
      <c r="L555" s="76" t="s">
        <v>724</v>
      </c>
      <c r="M555" s="82" t="s">
        <v>34</v>
      </c>
      <c r="N555" s="55" t="s">
        <v>2220</v>
      </c>
      <c r="O555" s="26" t="s">
        <v>502</v>
      </c>
      <c r="P555" s="78">
        <v>44805</v>
      </c>
      <c r="Q555" s="78">
        <v>45839</v>
      </c>
      <c r="R555" s="103">
        <f>(DATEDIF(P555,Q555,"M"))/12</f>
        <v>2.83333333333333</v>
      </c>
      <c r="S555" s="94" t="s">
        <v>37</v>
      </c>
      <c r="T555" s="94" t="s">
        <v>38</v>
      </c>
      <c r="U555" s="33" t="s">
        <v>39</v>
      </c>
      <c r="V555" s="28" t="s">
        <v>39</v>
      </c>
      <c r="W555" s="28" t="s">
        <v>40</v>
      </c>
      <c r="X555" s="28" t="s">
        <v>39</v>
      </c>
      <c r="Y555" s="34">
        <v>3000</v>
      </c>
      <c r="Z555" s="41" t="s">
        <v>1958</v>
      </c>
      <c r="AA555" s="124"/>
    </row>
    <row r="556" s="1" customFormat="1" ht="25" customHeight="1" spans="1:27">
      <c r="A556" s="22">
        <f>SUBTOTAL(103,$E$5:E556)+0</f>
        <v>552</v>
      </c>
      <c r="B556" s="170" t="s">
        <v>124</v>
      </c>
      <c r="C556" s="34" t="s">
        <v>661</v>
      </c>
      <c r="D556" s="41" t="s">
        <v>2797</v>
      </c>
      <c r="E556" s="41" t="s">
        <v>833</v>
      </c>
      <c r="F556" s="29" t="s">
        <v>2147</v>
      </c>
      <c r="G556" s="26" t="s">
        <v>1862</v>
      </c>
      <c r="H556" s="26" t="s">
        <v>2798</v>
      </c>
      <c r="I556" s="29" t="s">
        <v>34</v>
      </c>
      <c r="J556" s="22" t="s">
        <v>2147</v>
      </c>
      <c r="K556" s="75" t="s">
        <v>1862</v>
      </c>
      <c r="L556" s="76" t="s">
        <v>1965</v>
      </c>
      <c r="M556" s="82" t="s">
        <v>34</v>
      </c>
      <c r="N556" s="55" t="s">
        <v>891</v>
      </c>
      <c r="O556" s="26" t="s">
        <v>2799</v>
      </c>
      <c r="P556" s="78">
        <v>44805</v>
      </c>
      <c r="Q556" s="78">
        <v>45839</v>
      </c>
      <c r="R556" s="103">
        <f>(DATEDIF(P556,Q556,"M"))/12</f>
        <v>2.83333333333333</v>
      </c>
      <c r="S556" s="41" t="s">
        <v>37</v>
      </c>
      <c r="T556" s="34" t="s">
        <v>38</v>
      </c>
      <c r="U556" s="33" t="s">
        <v>39</v>
      </c>
      <c r="V556" s="28" t="s">
        <v>39</v>
      </c>
      <c r="W556" s="28" t="s">
        <v>40</v>
      </c>
      <c r="X556" s="28" t="s">
        <v>39</v>
      </c>
      <c r="Y556" s="34">
        <v>3000</v>
      </c>
      <c r="Z556" s="41" t="s">
        <v>844</v>
      </c>
      <c r="AA556" s="124"/>
    </row>
    <row r="557" s="1" customFormat="1" ht="25" customHeight="1" spans="1:27">
      <c r="A557" s="22">
        <f>SUBTOTAL(103,$E$5:E557)+0</f>
        <v>553</v>
      </c>
      <c r="B557" s="170" t="s">
        <v>124</v>
      </c>
      <c r="C557" s="34" t="s">
        <v>698</v>
      </c>
      <c r="D557" s="41" t="s">
        <v>2800</v>
      </c>
      <c r="E557" s="41" t="s">
        <v>833</v>
      </c>
      <c r="F557" s="29" t="s">
        <v>2801</v>
      </c>
      <c r="G557" s="26" t="s">
        <v>462</v>
      </c>
      <c r="H557" s="26" t="s">
        <v>2802</v>
      </c>
      <c r="I557" s="29" t="s">
        <v>34</v>
      </c>
      <c r="J557" s="22" t="s">
        <v>2801</v>
      </c>
      <c r="K557" s="75" t="s">
        <v>462</v>
      </c>
      <c r="L557" s="76" t="s">
        <v>185</v>
      </c>
      <c r="M557" s="82" t="s">
        <v>34</v>
      </c>
      <c r="N557" s="55" t="s">
        <v>315</v>
      </c>
      <c r="O557" s="26" t="s">
        <v>2803</v>
      </c>
      <c r="P557" s="78">
        <v>44805</v>
      </c>
      <c r="Q557" s="78">
        <v>45839</v>
      </c>
      <c r="R557" s="103">
        <f>(DATEDIF(P557,Q557,"M"))/12</f>
        <v>2.83333333333333</v>
      </c>
      <c r="S557" s="141" t="s">
        <v>37</v>
      </c>
      <c r="T557" s="34" t="s">
        <v>38</v>
      </c>
      <c r="U557" s="33" t="s">
        <v>39</v>
      </c>
      <c r="V557" s="28" t="s">
        <v>39</v>
      </c>
      <c r="W557" s="28" t="s">
        <v>40</v>
      </c>
      <c r="X557" s="28" t="s">
        <v>39</v>
      </c>
      <c r="Y557" s="34">
        <v>3000</v>
      </c>
      <c r="Z557" s="41" t="s">
        <v>2804</v>
      </c>
      <c r="AA557" s="124"/>
    </row>
    <row r="558" s="1" customFormat="1" ht="25" customHeight="1" spans="1:27">
      <c r="A558" s="22">
        <f>SUBTOTAL(103,$E$5:E558)+0</f>
        <v>554</v>
      </c>
      <c r="B558" s="181" t="s">
        <v>124</v>
      </c>
      <c r="C558" s="34" t="s">
        <v>1214</v>
      </c>
      <c r="D558" s="50" t="s">
        <v>2805</v>
      </c>
      <c r="E558" s="50" t="s">
        <v>833</v>
      </c>
      <c r="F558" s="29" t="s">
        <v>2806</v>
      </c>
      <c r="G558" s="26" t="s">
        <v>1061</v>
      </c>
      <c r="H558" s="26" t="s">
        <v>2807</v>
      </c>
      <c r="I558" s="29" t="s">
        <v>34</v>
      </c>
      <c r="J558" s="22" t="s">
        <v>2806</v>
      </c>
      <c r="K558" s="75" t="s">
        <v>1061</v>
      </c>
      <c r="L558" s="76" t="s">
        <v>412</v>
      </c>
      <c r="M558" s="82" t="s">
        <v>34</v>
      </c>
      <c r="N558" s="55" t="s">
        <v>632</v>
      </c>
      <c r="O558" s="26" t="s">
        <v>2808</v>
      </c>
      <c r="P558" s="78">
        <v>44824</v>
      </c>
      <c r="Q558" s="78">
        <v>45839</v>
      </c>
      <c r="R558" s="103">
        <f>(DATEDIF(P558,Q558,"M"))/12</f>
        <v>2.75</v>
      </c>
      <c r="S558" s="29" t="s">
        <v>37</v>
      </c>
      <c r="T558" s="50" t="s">
        <v>38</v>
      </c>
      <c r="U558" s="33" t="s">
        <v>39</v>
      </c>
      <c r="V558" s="28" t="s">
        <v>39</v>
      </c>
      <c r="W558" s="28" t="s">
        <v>39</v>
      </c>
      <c r="X558" s="28" t="s">
        <v>39</v>
      </c>
      <c r="Y558" s="34">
        <v>3000</v>
      </c>
      <c r="Z558" s="41" t="s">
        <v>2341</v>
      </c>
      <c r="AA558" s="124"/>
    </row>
    <row r="559" s="1" customFormat="1" ht="25" customHeight="1" spans="1:27">
      <c r="A559" s="22">
        <f>SUBTOTAL(103,$E$5:E559)+0</f>
        <v>555</v>
      </c>
      <c r="B559" s="170" t="s">
        <v>124</v>
      </c>
      <c r="C559" s="34" t="s">
        <v>690</v>
      </c>
      <c r="D559" s="34" t="s">
        <v>2130</v>
      </c>
      <c r="E559" s="34" t="s">
        <v>833</v>
      </c>
      <c r="F559" s="29" t="s">
        <v>2809</v>
      </c>
      <c r="G559" s="26" t="s">
        <v>786</v>
      </c>
      <c r="H559" s="26" t="s">
        <v>2810</v>
      </c>
      <c r="I559" s="29" t="s">
        <v>34</v>
      </c>
      <c r="J559" s="22" t="s">
        <v>2809</v>
      </c>
      <c r="K559" s="75" t="s">
        <v>786</v>
      </c>
      <c r="L559" s="76" t="s">
        <v>1659</v>
      </c>
      <c r="M559" s="82" t="s">
        <v>59</v>
      </c>
      <c r="N559" s="55" t="s">
        <v>103</v>
      </c>
      <c r="O559" s="26" t="s">
        <v>2372</v>
      </c>
      <c r="P559" s="78">
        <v>44440</v>
      </c>
      <c r="Q559" s="78">
        <v>45474</v>
      </c>
      <c r="R559" s="103">
        <f>(DATEDIF(P559,Q559,"M"))/12</f>
        <v>2.83333333333333</v>
      </c>
      <c r="S559" s="118" t="s">
        <v>37</v>
      </c>
      <c r="T559" s="34" t="s">
        <v>38</v>
      </c>
      <c r="U559" s="33" t="s">
        <v>39</v>
      </c>
      <c r="V559" s="28" t="s">
        <v>39</v>
      </c>
      <c r="W559" s="28" t="s">
        <v>40</v>
      </c>
      <c r="X559" s="28" t="s">
        <v>39</v>
      </c>
      <c r="Y559" s="34">
        <v>3000</v>
      </c>
      <c r="Z559" s="41" t="s">
        <v>2811</v>
      </c>
      <c r="AA559" s="22"/>
    </row>
    <row r="560" s="1" customFormat="1" ht="25" customHeight="1" spans="1:27">
      <c r="A560" s="22">
        <f>SUBTOTAL(103,$E$5:E560)+0</f>
        <v>556</v>
      </c>
      <c r="B560" s="171" t="s">
        <v>124</v>
      </c>
      <c r="C560" s="22" t="s">
        <v>863</v>
      </c>
      <c r="D560" s="147" t="s">
        <v>2812</v>
      </c>
      <c r="E560" s="148" t="s">
        <v>833</v>
      </c>
      <c r="F560" s="29"/>
      <c r="G560" s="26"/>
      <c r="H560" s="26"/>
      <c r="I560" s="29"/>
      <c r="J560" s="22" t="s">
        <v>2813</v>
      </c>
      <c r="K560" s="75" t="s">
        <v>2157</v>
      </c>
      <c r="L560" s="76" t="s">
        <v>332</v>
      </c>
      <c r="M560" s="82" t="s">
        <v>59</v>
      </c>
      <c r="N560" s="46" t="s">
        <v>71</v>
      </c>
      <c r="O560" s="147" t="s">
        <v>495</v>
      </c>
      <c r="P560" s="94">
        <v>45170</v>
      </c>
      <c r="Q560" s="94">
        <v>46207</v>
      </c>
      <c r="R560" s="103">
        <f>(DATEDIF(P560,Q560,"M"))/12</f>
        <v>2.83333333333333</v>
      </c>
      <c r="S560" s="41" t="s">
        <v>74</v>
      </c>
      <c r="T560" s="41" t="s">
        <v>75</v>
      </c>
      <c r="U560" s="33" t="s">
        <v>39</v>
      </c>
      <c r="V560" s="41" t="s">
        <v>39</v>
      </c>
      <c r="W560" s="41" t="s">
        <v>40</v>
      </c>
      <c r="X560" s="41" t="s">
        <v>39</v>
      </c>
      <c r="Y560" s="34">
        <v>1500</v>
      </c>
      <c r="Z560" s="41" t="s">
        <v>2814</v>
      </c>
      <c r="AA560" s="22"/>
    </row>
    <row r="561" s="1" customFormat="1" ht="25" customHeight="1" spans="1:27">
      <c r="A561" s="22">
        <f>SUBTOTAL(103,$E$5:E561)+0</f>
        <v>557</v>
      </c>
      <c r="B561" s="171" t="s">
        <v>124</v>
      </c>
      <c r="C561" s="22" t="s">
        <v>2815</v>
      </c>
      <c r="D561" s="28" t="s">
        <v>2816</v>
      </c>
      <c r="E561" s="50" t="s">
        <v>833</v>
      </c>
      <c r="F561" s="29"/>
      <c r="G561" s="26"/>
      <c r="H561" s="26"/>
      <c r="I561" s="29"/>
      <c r="J561" s="22" t="s">
        <v>2817</v>
      </c>
      <c r="K561" s="75" t="s">
        <v>1527</v>
      </c>
      <c r="L561" s="76" t="s">
        <v>142</v>
      </c>
      <c r="M561" s="82" t="s">
        <v>59</v>
      </c>
      <c r="N561" s="55" t="s">
        <v>443</v>
      </c>
      <c r="O561" s="26" t="s">
        <v>2818</v>
      </c>
      <c r="P561" s="78">
        <v>45170</v>
      </c>
      <c r="Q561" s="78">
        <v>46569</v>
      </c>
      <c r="R561" s="103">
        <f>(DATEDIF(P561,Q561,"M"))/12</f>
        <v>3.83333333333333</v>
      </c>
      <c r="S561" s="41" t="s">
        <v>37</v>
      </c>
      <c r="T561" s="41" t="s">
        <v>38</v>
      </c>
      <c r="U561" s="33" t="s">
        <v>39</v>
      </c>
      <c r="V561" s="41" t="s">
        <v>40</v>
      </c>
      <c r="W561" s="41" t="s">
        <v>39</v>
      </c>
      <c r="X561" s="41" t="s">
        <v>39</v>
      </c>
      <c r="Y561" s="34">
        <v>1500</v>
      </c>
      <c r="Z561" s="41" t="s">
        <v>2819</v>
      </c>
      <c r="AA561" s="22"/>
    </row>
    <row r="562" s="1" customFormat="1" ht="25" customHeight="1" spans="1:27">
      <c r="A562" s="22">
        <f>SUBTOTAL(103,$E$5:E562)+0</f>
        <v>558</v>
      </c>
      <c r="B562" s="171" t="s">
        <v>124</v>
      </c>
      <c r="C562" s="22" t="s">
        <v>239</v>
      </c>
      <c r="D562" s="28" t="s">
        <v>2820</v>
      </c>
      <c r="E562" s="50" t="s">
        <v>833</v>
      </c>
      <c r="F562" s="29"/>
      <c r="G562" s="26"/>
      <c r="H562" s="26"/>
      <c r="I562" s="29"/>
      <c r="J562" s="22" t="s">
        <v>2821</v>
      </c>
      <c r="K562" s="75" t="s">
        <v>1530</v>
      </c>
      <c r="L562" s="76" t="s">
        <v>1294</v>
      </c>
      <c r="M562" s="82" t="s">
        <v>59</v>
      </c>
      <c r="N562" s="55" t="s">
        <v>481</v>
      </c>
      <c r="O562" s="26" t="s">
        <v>867</v>
      </c>
      <c r="P562" s="78">
        <v>45170</v>
      </c>
      <c r="Q562" s="78">
        <v>46569</v>
      </c>
      <c r="R562" s="103">
        <f>(DATEDIF(P562,Q562,"M"))/12</f>
        <v>3.83333333333333</v>
      </c>
      <c r="S562" s="41" t="s">
        <v>37</v>
      </c>
      <c r="T562" s="41" t="s">
        <v>38</v>
      </c>
      <c r="U562" s="33" t="s">
        <v>39</v>
      </c>
      <c r="V562" s="41" t="s">
        <v>39</v>
      </c>
      <c r="W562" s="41" t="s">
        <v>40</v>
      </c>
      <c r="X562" s="41" t="s">
        <v>39</v>
      </c>
      <c r="Y562" s="34">
        <v>1500</v>
      </c>
      <c r="Z562" s="41" t="s">
        <v>2822</v>
      </c>
      <c r="AA562" s="22"/>
    </row>
    <row r="563" s="1" customFormat="1" ht="25" customHeight="1" spans="1:27">
      <c r="A563" s="22">
        <f>SUBTOTAL(103,$E$5:E563)+0</f>
        <v>559</v>
      </c>
      <c r="B563" s="171" t="s">
        <v>124</v>
      </c>
      <c r="C563" s="22" t="s">
        <v>863</v>
      </c>
      <c r="D563" s="28" t="s">
        <v>2823</v>
      </c>
      <c r="E563" s="50" t="s">
        <v>833</v>
      </c>
      <c r="F563" s="29"/>
      <c r="G563" s="26"/>
      <c r="H563" s="26"/>
      <c r="I563" s="29"/>
      <c r="J563" s="22" t="s">
        <v>2824</v>
      </c>
      <c r="K563" s="75" t="s">
        <v>629</v>
      </c>
      <c r="L563" s="76" t="s">
        <v>1736</v>
      </c>
      <c r="M563" s="82" t="s">
        <v>59</v>
      </c>
      <c r="N563" s="55" t="s">
        <v>985</v>
      </c>
      <c r="O563" s="26" t="s">
        <v>823</v>
      </c>
      <c r="P563" s="78">
        <v>45170</v>
      </c>
      <c r="Q563" s="78">
        <v>46569</v>
      </c>
      <c r="R563" s="103">
        <f>(DATEDIF(P563,Q563,"M"))/12</f>
        <v>3.83333333333333</v>
      </c>
      <c r="S563" s="41" t="s">
        <v>37</v>
      </c>
      <c r="T563" s="41" t="s">
        <v>38</v>
      </c>
      <c r="U563" s="33" t="s">
        <v>39</v>
      </c>
      <c r="V563" s="41" t="s">
        <v>39</v>
      </c>
      <c r="W563" s="41" t="s">
        <v>40</v>
      </c>
      <c r="X563" s="41" t="s">
        <v>39</v>
      </c>
      <c r="Y563" s="34">
        <v>1500</v>
      </c>
      <c r="Z563" s="41" t="s">
        <v>2825</v>
      </c>
      <c r="AA563" s="22"/>
    </row>
    <row r="564" s="1" customFormat="1" ht="25" customHeight="1" spans="1:27">
      <c r="A564" s="22">
        <f>SUBTOTAL(103,$E$5:E564)+0</f>
        <v>560</v>
      </c>
      <c r="B564" s="170" t="s">
        <v>124</v>
      </c>
      <c r="C564" s="34" t="s">
        <v>446</v>
      </c>
      <c r="D564" s="34" t="s">
        <v>2826</v>
      </c>
      <c r="E564" s="34" t="s">
        <v>833</v>
      </c>
      <c r="F564" s="29" t="s">
        <v>1432</v>
      </c>
      <c r="G564" s="26" t="s">
        <v>1144</v>
      </c>
      <c r="H564" s="26" t="s">
        <v>1433</v>
      </c>
      <c r="I564" s="29" t="s">
        <v>34</v>
      </c>
      <c r="J564" s="22" t="s">
        <v>1432</v>
      </c>
      <c r="K564" s="75" t="s">
        <v>1144</v>
      </c>
      <c r="L564" s="76" t="s">
        <v>2827</v>
      </c>
      <c r="M564" s="82" t="s">
        <v>50</v>
      </c>
      <c r="N564" s="55" t="s">
        <v>413</v>
      </c>
      <c r="O564" s="26" t="s">
        <v>996</v>
      </c>
      <c r="P564" s="78">
        <v>44440</v>
      </c>
      <c r="Q564" s="78">
        <v>45474</v>
      </c>
      <c r="R564" s="103">
        <f>(DATEDIF(P564,Q564,"M"))/12</f>
        <v>2.83333333333333</v>
      </c>
      <c r="S564" s="118" t="s">
        <v>37</v>
      </c>
      <c r="T564" s="34" t="s">
        <v>38</v>
      </c>
      <c r="U564" s="33" t="s">
        <v>39</v>
      </c>
      <c r="V564" s="28" t="s">
        <v>39</v>
      </c>
      <c r="W564" s="28" t="s">
        <v>40</v>
      </c>
      <c r="X564" s="28" t="s">
        <v>39</v>
      </c>
      <c r="Y564" s="34">
        <v>3000</v>
      </c>
      <c r="Z564" s="41" t="s">
        <v>1954</v>
      </c>
      <c r="AA564" s="22"/>
    </row>
    <row r="565" s="1" customFormat="1" ht="25" customHeight="1" spans="1:27">
      <c r="A565" s="22">
        <f>SUBTOTAL(103,$E$5:E565)+0</f>
        <v>561</v>
      </c>
      <c r="B565" s="170" t="s">
        <v>124</v>
      </c>
      <c r="C565" s="33" t="s">
        <v>540</v>
      </c>
      <c r="D565" s="34" t="s">
        <v>2701</v>
      </c>
      <c r="E565" s="34" t="s">
        <v>833</v>
      </c>
      <c r="F565" s="29" t="s">
        <v>2828</v>
      </c>
      <c r="G565" s="26" t="s">
        <v>1417</v>
      </c>
      <c r="H565" s="26" t="s">
        <v>2829</v>
      </c>
      <c r="I565" s="29" t="s">
        <v>34</v>
      </c>
      <c r="J565" s="34" t="s">
        <v>2828</v>
      </c>
      <c r="K565" s="75" t="s">
        <v>1417</v>
      </c>
      <c r="L565" s="76" t="s">
        <v>1100</v>
      </c>
      <c r="M565" s="38" t="s">
        <v>34</v>
      </c>
      <c r="N565" s="22" t="s">
        <v>121</v>
      </c>
      <c r="O565" s="75" t="s">
        <v>2172</v>
      </c>
      <c r="P565" s="151">
        <v>44440</v>
      </c>
      <c r="Q565" s="151">
        <v>45474</v>
      </c>
      <c r="R565" s="103">
        <f>(DATEDIF(P565,Q565,"M"))/12</f>
        <v>2.83333333333333</v>
      </c>
      <c r="S565" s="108" t="s">
        <v>74</v>
      </c>
      <c r="T565" s="38" t="s">
        <v>75</v>
      </c>
      <c r="U565" s="38" t="s">
        <v>39</v>
      </c>
      <c r="V565" s="38" t="s">
        <v>39</v>
      </c>
      <c r="W565" s="38" t="s">
        <v>40</v>
      </c>
      <c r="X565" s="38" t="s">
        <v>39</v>
      </c>
      <c r="Y565" s="34">
        <v>3000</v>
      </c>
      <c r="Z565" s="41" t="s">
        <v>2830</v>
      </c>
      <c r="AA565" s="22"/>
    </row>
    <row r="566" s="1" customFormat="1" ht="25" customHeight="1" spans="1:27">
      <c r="A566" s="22">
        <f>SUBTOTAL(103,$E$5:E566)+0</f>
        <v>562</v>
      </c>
      <c r="B566" s="171" t="s">
        <v>124</v>
      </c>
      <c r="C566" s="33" t="s">
        <v>830</v>
      </c>
      <c r="D566" s="41" t="s">
        <v>2831</v>
      </c>
      <c r="E566" s="41" t="s">
        <v>833</v>
      </c>
      <c r="F566" s="29" t="s">
        <v>1656</v>
      </c>
      <c r="G566" s="26" t="s">
        <v>766</v>
      </c>
      <c r="H566" s="26" t="s">
        <v>2832</v>
      </c>
      <c r="I566" s="29" t="s">
        <v>34</v>
      </c>
      <c r="J566" s="55" t="s">
        <v>1656</v>
      </c>
      <c r="K566" s="75" t="s">
        <v>766</v>
      </c>
      <c r="L566" s="76" t="s">
        <v>2196</v>
      </c>
      <c r="M566" s="38" t="s">
        <v>34</v>
      </c>
      <c r="N566" s="46" t="s">
        <v>71</v>
      </c>
      <c r="O566" s="75" t="s">
        <v>2078</v>
      </c>
      <c r="P566" s="85">
        <v>44440</v>
      </c>
      <c r="Q566" s="85">
        <v>45536</v>
      </c>
      <c r="R566" s="103">
        <f>(DATEDIF(P566,Q566,"M"))/12</f>
        <v>3</v>
      </c>
      <c r="S566" s="108" t="s">
        <v>74</v>
      </c>
      <c r="T566" s="38" t="s">
        <v>75</v>
      </c>
      <c r="U566" s="38" t="s">
        <v>39</v>
      </c>
      <c r="V566" s="38" t="s">
        <v>39</v>
      </c>
      <c r="W566" s="38" t="s">
        <v>40</v>
      </c>
      <c r="X566" s="38" t="s">
        <v>39</v>
      </c>
      <c r="Y566" s="34">
        <v>3000</v>
      </c>
      <c r="Z566" s="41" t="s">
        <v>2833</v>
      </c>
      <c r="AA566" s="22"/>
    </row>
    <row r="567" s="1" customFormat="1" ht="25" customHeight="1" spans="1:27">
      <c r="A567" s="22">
        <f>SUBTOTAL(103,$E$5:E567)+0</f>
        <v>563</v>
      </c>
      <c r="B567" s="170" t="s">
        <v>124</v>
      </c>
      <c r="C567" s="182" t="s">
        <v>446</v>
      </c>
      <c r="D567" s="41" t="s">
        <v>2834</v>
      </c>
      <c r="E567" s="41" t="s">
        <v>833</v>
      </c>
      <c r="F567" s="29" t="s">
        <v>2009</v>
      </c>
      <c r="G567" s="26" t="s">
        <v>905</v>
      </c>
      <c r="H567" s="26" t="s">
        <v>2835</v>
      </c>
      <c r="I567" s="29" t="s">
        <v>34</v>
      </c>
      <c r="J567" s="41" t="s">
        <v>2009</v>
      </c>
      <c r="K567" s="75" t="s">
        <v>905</v>
      </c>
      <c r="L567" s="76" t="s">
        <v>714</v>
      </c>
      <c r="M567" s="38" t="s">
        <v>34</v>
      </c>
      <c r="N567" s="46" t="s">
        <v>71</v>
      </c>
      <c r="O567" s="41" t="s">
        <v>1050</v>
      </c>
      <c r="P567" s="89">
        <v>44805</v>
      </c>
      <c r="Q567" s="89">
        <v>45839</v>
      </c>
      <c r="R567" s="103">
        <f>(DATEDIF(P567,Q567,"M"))/12</f>
        <v>2.83333333333333</v>
      </c>
      <c r="S567" s="108" t="s">
        <v>74</v>
      </c>
      <c r="T567" s="38" t="s">
        <v>75</v>
      </c>
      <c r="U567" s="38" t="s">
        <v>39</v>
      </c>
      <c r="V567" s="38" t="s">
        <v>39</v>
      </c>
      <c r="W567" s="38" t="s">
        <v>40</v>
      </c>
      <c r="X567" s="38" t="s">
        <v>39</v>
      </c>
      <c r="Y567" s="34">
        <v>3000</v>
      </c>
      <c r="Z567" s="41" t="s">
        <v>903</v>
      </c>
      <c r="AA567" s="22"/>
    </row>
    <row r="568" s="1" customFormat="1" ht="25" customHeight="1" spans="1:27">
      <c r="A568" s="22">
        <f>SUBTOTAL(103,$E$5:E568)+0</f>
        <v>564</v>
      </c>
      <c r="B568" s="183" t="s">
        <v>124</v>
      </c>
      <c r="C568" s="182" t="s">
        <v>698</v>
      </c>
      <c r="D568" s="184" t="s">
        <v>2836</v>
      </c>
      <c r="E568" s="184" t="s">
        <v>833</v>
      </c>
      <c r="F568" s="29" t="s">
        <v>2837</v>
      </c>
      <c r="G568" s="26" t="s">
        <v>853</v>
      </c>
      <c r="H568" s="26" t="s">
        <v>2838</v>
      </c>
      <c r="I568" s="29" t="s">
        <v>34</v>
      </c>
      <c r="J568" s="41" t="s">
        <v>2837</v>
      </c>
      <c r="K568" s="75" t="s">
        <v>853</v>
      </c>
      <c r="L568" s="76" t="s">
        <v>630</v>
      </c>
      <c r="M568" s="38" t="s">
        <v>34</v>
      </c>
      <c r="N568" s="46" t="s">
        <v>71</v>
      </c>
      <c r="O568" s="41" t="s">
        <v>1050</v>
      </c>
      <c r="P568" s="89">
        <v>44805</v>
      </c>
      <c r="Q568" s="89">
        <v>45839</v>
      </c>
      <c r="R568" s="103">
        <f>(DATEDIF(P568,Q568,"M"))/12</f>
        <v>2.83333333333333</v>
      </c>
      <c r="S568" s="108" t="s">
        <v>74</v>
      </c>
      <c r="T568" s="38" t="s">
        <v>75</v>
      </c>
      <c r="U568" s="38" t="s">
        <v>39</v>
      </c>
      <c r="V568" s="38" t="s">
        <v>39</v>
      </c>
      <c r="W568" s="38" t="s">
        <v>40</v>
      </c>
      <c r="X568" s="38" t="s">
        <v>39</v>
      </c>
      <c r="Y568" s="34">
        <v>3000</v>
      </c>
      <c r="Z568" s="41" t="s">
        <v>2804</v>
      </c>
      <c r="AA568" s="22"/>
    </row>
    <row r="569" s="1" customFormat="1" ht="25" customHeight="1" spans="1:27">
      <c r="A569" s="22">
        <f>SUBTOTAL(103,$E$5:E569)+0</f>
        <v>565</v>
      </c>
      <c r="B569" s="170" t="s">
        <v>124</v>
      </c>
      <c r="C569" s="182" t="s">
        <v>540</v>
      </c>
      <c r="D569" s="41" t="s">
        <v>2839</v>
      </c>
      <c r="E569" s="41" t="s">
        <v>833</v>
      </c>
      <c r="F569" s="29" t="s">
        <v>2840</v>
      </c>
      <c r="G569" s="26" t="s">
        <v>2841</v>
      </c>
      <c r="H569" s="26" t="s">
        <v>2842</v>
      </c>
      <c r="I569" s="29" t="s">
        <v>34</v>
      </c>
      <c r="J569" s="55" t="s">
        <v>2840</v>
      </c>
      <c r="K569" s="75" t="s">
        <v>2841</v>
      </c>
      <c r="L569" s="76" t="s">
        <v>739</v>
      </c>
      <c r="M569" s="38" t="s">
        <v>34</v>
      </c>
      <c r="N569" s="46" t="s">
        <v>71</v>
      </c>
      <c r="O569" s="152" t="s">
        <v>2843</v>
      </c>
      <c r="P569" s="89">
        <v>44805</v>
      </c>
      <c r="Q569" s="89">
        <v>45839</v>
      </c>
      <c r="R569" s="103">
        <f>(DATEDIF(P569,Q569,"M"))/12</f>
        <v>2.83333333333333</v>
      </c>
      <c r="S569" s="108" t="s">
        <v>74</v>
      </c>
      <c r="T569" s="38" t="s">
        <v>75</v>
      </c>
      <c r="U569" s="38" t="s">
        <v>39</v>
      </c>
      <c r="V569" s="38" t="s">
        <v>39</v>
      </c>
      <c r="W569" s="38" t="s">
        <v>40</v>
      </c>
      <c r="X569" s="38" t="s">
        <v>39</v>
      </c>
      <c r="Y569" s="34">
        <v>3000</v>
      </c>
      <c r="Z569" s="41" t="s">
        <v>2844</v>
      </c>
      <c r="AA569" s="22"/>
    </row>
    <row r="570" s="1" customFormat="1" ht="25" customHeight="1" spans="1:27">
      <c r="A570" s="22">
        <f>SUBTOTAL(103,$E$5:E570)+0</f>
        <v>566</v>
      </c>
      <c r="B570" s="170" t="s">
        <v>124</v>
      </c>
      <c r="C570" s="33" t="s">
        <v>661</v>
      </c>
      <c r="D570" s="41" t="s">
        <v>2845</v>
      </c>
      <c r="E570" s="41" t="s">
        <v>833</v>
      </c>
      <c r="F570" s="29" t="s">
        <v>2846</v>
      </c>
      <c r="G570" s="26" t="s">
        <v>2563</v>
      </c>
      <c r="H570" s="26" t="s">
        <v>2847</v>
      </c>
      <c r="I570" s="29" t="s">
        <v>34</v>
      </c>
      <c r="J570" s="55" t="s">
        <v>2846</v>
      </c>
      <c r="K570" s="75" t="s">
        <v>2563</v>
      </c>
      <c r="L570" s="76" t="s">
        <v>244</v>
      </c>
      <c r="M570" s="38" t="s">
        <v>34</v>
      </c>
      <c r="N570" s="46" t="s">
        <v>71</v>
      </c>
      <c r="O570" s="152" t="s">
        <v>2848</v>
      </c>
      <c r="P570" s="89">
        <v>44805</v>
      </c>
      <c r="Q570" s="92">
        <v>45839</v>
      </c>
      <c r="R570" s="103">
        <f>(DATEDIF(P570,Q570,"M"))/12</f>
        <v>2.83333333333333</v>
      </c>
      <c r="S570" s="108" t="s">
        <v>74</v>
      </c>
      <c r="T570" s="38" t="s">
        <v>75</v>
      </c>
      <c r="U570" s="38" t="s">
        <v>39</v>
      </c>
      <c r="V570" s="38" t="s">
        <v>40</v>
      </c>
      <c r="W570" s="38" t="s">
        <v>39</v>
      </c>
      <c r="X570" s="38" t="s">
        <v>39</v>
      </c>
      <c r="Y570" s="34">
        <v>3000</v>
      </c>
      <c r="Z570" s="41" t="s">
        <v>2849</v>
      </c>
      <c r="AA570" s="22"/>
    </row>
    <row r="571" s="1" customFormat="1" ht="25" customHeight="1" spans="1:27">
      <c r="A571" s="22">
        <f>SUBTOTAL(103,$E$5:E571)+0</f>
        <v>567</v>
      </c>
      <c r="B571" s="57" t="s">
        <v>124</v>
      </c>
      <c r="C571" s="30" t="s">
        <v>949</v>
      </c>
      <c r="D571" s="58" t="s">
        <v>2850</v>
      </c>
      <c r="E571" s="57" t="s">
        <v>833</v>
      </c>
      <c r="F571" s="29"/>
      <c r="G571" s="26"/>
      <c r="H571" s="26"/>
      <c r="I571" s="29"/>
      <c r="J571" s="96" t="s">
        <v>2851</v>
      </c>
      <c r="K571" s="75" t="s">
        <v>2841</v>
      </c>
      <c r="L571" s="76" t="s">
        <v>739</v>
      </c>
      <c r="M571" s="30" t="s">
        <v>59</v>
      </c>
      <c r="N571" s="55" t="s">
        <v>2852</v>
      </c>
      <c r="O571" s="26" t="s">
        <v>1524</v>
      </c>
      <c r="P571" s="78">
        <v>45170</v>
      </c>
      <c r="Q571" s="78">
        <v>46205</v>
      </c>
      <c r="R571" s="103">
        <f>(DATEDIF(P571,Q571,"M"))/12</f>
        <v>2.83333333333333</v>
      </c>
      <c r="S571" s="79" t="s">
        <v>74</v>
      </c>
      <c r="T571" s="119" t="s">
        <v>38</v>
      </c>
      <c r="U571" s="108" t="s">
        <v>39</v>
      </c>
      <c r="V571" s="109" t="s">
        <v>39</v>
      </c>
      <c r="W571" s="30" t="s">
        <v>40</v>
      </c>
      <c r="X571" s="107" t="s">
        <v>39</v>
      </c>
      <c r="Y571" s="34">
        <v>1500</v>
      </c>
      <c r="Z571" s="41" t="s">
        <v>2853</v>
      </c>
      <c r="AA571" s="96"/>
    </row>
    <row r="572" s="1" customFormat="1" ht="25" customHeight="1" spans="1:27">
      <c r="A572" s="22">
        <f>SUBTOTAL(103,$E$5:E572)+0</f>
        <v>568</v>
      </c>
      <c r="B572" s="57" t="s">
        <v>124</v>
      </c>
      <c r="C572" s="30" t="s">
        <v>1052</v>
      </c>
      <c r="D572" s="58" t="s">
        <v>2854</v>
      </c>
      <c r="E572" s="59" t="s">
        <v>833</v>
      </c>
      <c r="F572" s="29"/>
      <c r="G572" s="26"/>
      <c r="H572" s="26"/>
      <c r="I572" s="29"/>
      <c r="J572" s="96" t="s">
        <v>2855</v>
      </c>
      <c r="K572" s="75" t="s">
        <v>673</v>
      </c>
      <c r="L572" s="76" t="s">
        <v>615</v>
      </c>
      <c r="M572" s="30" t="s">
        <v>59</v>
      </c>
      <c r="N572" s="55" t="s">
        <v>413</v>
      </c>
      <c r="O572" s="26" t="s">
        <v>2856</v>
      </c>
      <c r="P572" s="78">
        <v>45170</v>
      </c>
      <c r="Q572" s="78">
        <v>46569</v>
      </c>
      <c r="R572" s="103">
        <f>(DATEDIF(P572,Q572,"M"))/12</f>
        <v>3.83333333333333</v>
      </c>
      <c r="S572" s="79" t="s">
        <v>37</v>
      </c>
      <c r="T572" s="119" t="s">
        <v>38</v>
      </c>
      <c r="U572" s="108" t="s">
        <v>39</v>
      </c>
      <c r="V572" s="109" t="s">
        <v>39</v>
      </c>
      <c r="W572" s="30" t="s">
        <v>40</v>
      </c>
      <c r="X572" s="107" t="s">
        <v>39</v>
      </c>
      <c r="Y572" s="34">
        <v>1500</v>
      </c>
      <c r="Z572" s="41" t="s">
        <v>2166</v>
      </c>
      <c r="AA572" s="96"/>
    </row>
    <row r="573" s="1" customFormat="1" ht="25" customHeight="1" spans="1:27">
      <c r="A573" s="22">
        <f>SUBTOTAL(103,$E$5:E573)+0</f>
        <v>569</v>
      </c>
      <c r="B573" s="57" t="s">
        <v>124</v>
      </c>
      <c r="C573" s="185" t="s">
        <v>1296</v>
      </c>
      <c r="D573" s="58" t="s">
        <v>2857</v>
      </c>
      <c r="E573" s="59" t="s">
        <v>833</v>
      </c>
      <c r="F573" s="29"/>
      <c r="G573" s="26"/>
      <c r="H573" s="26"/>
      <c r="I573" s="29"/>
      <c r="J573" s="96" t="s">
        <v>2290</v>
      </c>
      <c r="K573" s="75" t="s">
        <v>737</v>
      </c>
      <c r="L573" s="76" t="s">
        <v>2858</v>
      </c>
      <c r="M573" s="30" t="s">
        <v>50</v>
      </c>
      <c r="N573" s="55" t="s">
        <v>111</v>
      </c>
      <c r="O573" s="26" t="s">
        <v>246</v>
      </c>
      <c r="P573" s="78">
        <v>45170</v>
      </c>
      <c r="Q573" s="78">
        <v>46569</v>
      </c>
      <c r="R573" s="103">
        <f>(DATEDIF(P573,Q573,"M"))/12</f>
        <v>3.83333333333333</v>
      </c>
      <c r="S573" s="79" t="s">
        <v>37</v>
      </c>
      <c r="T573" s="119" t="s">
        <v>38</v>
      </c>
      <c r="U573" s="108" t="s">
        <v>39</v>
      </c>
      <c r="V573" s="109" t="s">
        <v>39</v>
      </c>
      <c r="W573" s="30" t="s">
        <v>40</v>
      </c>
      <c r="X573" s="107" t="s">
        <v>39</v>
      </c>
      <c r="Y573" s="34">
        <v>1500</v>
      </c>
      <c r="Z573" s="41" t="s">
        <v>2859</v>
      </c>
      <c r="AA573" s="96"/>
    </row>
    <row r="574" s="1" customFormat="1" ht="25" customHeight="1" spans="1:27">
      <c r="A574" s="22">
        <f>SUBTOTAL(103,$E$5:E574)+0</f>
        <v>570</v>
      </c>
      <c r="B574" s="57" t="s">
        <v>124</v>
      </c>
      <c r="C574" s="30" t="s">
        <v>1605</v>
      </c>
      <c r="D574" s="58" t="s">
        <v>2860</v>
      </c>
      <c r="E574" s="59" t="s">
        <v>833</v>
      </c>
      <c r="F574" s="29"/>
      <c r="G574" s="26"/>
      <c r="H574" s="26"/>
      <c r="I574" s="29"/>
      <c r="J574" s="96" t="s">
        <v>1046</v>
      </c>
      <c r="K574" s="75" t="s">
        <v>1047</v>
      </c>
      <c r="L574" s="76" t="s">
        <v>1049</v>
      </c>
      <c r="M574" s="30" t="s">
        <v>59</v>
      </c>
      <c r="N574" s="55" t="s">
        <v>1726</v>
      </c>
      <c r="O574" s="26" t="s">
        <v>2861</v>
      </c>
      <c r="P574" s="78">
        <v>45170</v>
      </c>
      <c r="Q574" s="78">
        <v>46204</v>
      </c>
      <c r="R574" s="103">
        <f>(DATEDIF(P574,Q574,"M"))/12</f>
        <v>2.83333333333333</v>
      </c>
      <c r="S574" s="190" t="s">
        <v>37</v>
      </c>
      <c r="T574" s="119" t="s">
        <v>38</v>
      </c>
      <c r="U574" s="108" t="s">
        <v>39</v>
      </c>
      <c r="V574" s="109" t="s">
        <v>40</v>
      </c>
      <c r="W574" s="30" t="s">
        <v>39</v>
      </c>
      <c r="X574" s="107" t="s">
        <v>39</v>
      </c>
      <c r="Y574" s="34">
        <v>1500</v>
      </c>
      <c r="Z574" s="41" t="s">
        <v>2862</v>
      </c>
      <c r="AA574" s="96"/>
    </row>
    <row r="575" s="1" customFormat="1" ht="25" customHeight="1" spans="1:27">
      <c r="A575" s="22">
        <f>SUBTOTAL(103,$E$5:E575)+0</f>
        <v>571</v>
      </c>
      <c r="B575" s="169" t="s">
        <v>124</v>
      </c>
      <c r="C575" s="53" t="s">
        <v>540</v>
      </c>
      <c r="D575" s="186" t="s">
        <v>2863</v>
      </c>
      <c r="E575" s="187" t="s">
        <v>833</v>
      </c>
      <c r="F575" s="29" t="s">
        <v>2864</v>
      </c>
      <c r="G575" s="26" t="s">
        <v>2865</v>
      </c>
      <c r="H575" s="26" t="s">
        <v>2866</v>
      </c>
      <c r="I575" s="29" t="s">
        <v>34</v>
      </c>
      <c r="J575" s="24" t="s">
        <v>2864</v>
      </c>
      <c r="K575" s="75" t="s">
        <v>2865</v>
      </c>
      <c r="L575" s="76" t="s">
        <v>984</v>
      </c>
      <c r="M575" s="51" t="s">
        <v>34</v>
      </c>
      <c r="N575" s="55" t="s">
        <v>676</v>
      </c>
      <c r="O575" s="26" t="s">
        <v>2699</v>
      </c>
      <c r="P575" s="78">
        <v>44075</v>
      </c>
      <c r="Q575" s="78">
        <v>45474</v>
      </c>
      <c r="R575" s="103">
        <f>(DATEDIF(P575,Q575,"M"))/12</f>
        <v>3.83333333333333</v>
      </c>
      <c r="S575" s="191" t="s">
        <v>37</v>
      </c>
      <c r="T575" s="192" t="s">
        <v>38</v>
      </c>
      <c r="U575" s="109" t="s">
        <v>39</v>
      </c>
      <c r="V575" s="193" t="s">
        <v>39</v>
      </c>
      <c r="W575" s="30" t="s">
        <v>40</v>
      </c>
      <c r="X575" s="79" t="s">
        <v>39</v>
      </c>
      <c r="Y575" s="34">
        <v>3000</v>
      </c>
      <c r="Z575" s="41" t="s">
        <v>2675</v>
      </c>
      <c r="AA575" s="138"/>
    </row>
    <row r="576" s="1" customFormat="1" ht="25" customHeight="1" spans="1:27">
      <c r="A576" s="22">
        <f>SUBTOTAL(103,$E$5:E576)+0</f>
        <v>572</v>
      </c>
      <c r="B576" s="169" t="s">
        <v>124</v>
      </c>
      <c r="C576" s="53" t="s">
        <v>170</v>
      </c>
      <c r="D576" s="24" t="s">
        <v>2867</v>
      </c>
      <c r="E576" s="24" t="s">
        <v>833</v>
      </c>
      <c r="F576" s="51" t="s">
        <v>2868</v>
      </c>
      <c r="G576" s="26" t="s">
        <v>1620</v>
      </c>
      <c r="H576" s="26" t="s">
        <v>2869</v>
      </c>
      <c r="I576" s="40" t="s">
        <v>34</v>
      </c>
      <c r="J576" s="40"/>
      <c r="K576" s="75"/>
      <c r="L576" s="76"/>
      <c r="M576" s="40"/>
      <c r="N576" s="37" t="s">
        <v>2870</v>
      </c>
      <c r="O576" s="24" t="s">
        <v>584</v>
      </c>
      <c r="P576" s="131">
        <v>44805</v>
      </c>
      <c r="Q576" s="131">
        <v>45839</v>
      </c>
      <c r="R576" s="103">
        <f>(DATEDIF(P576,Q576,"M"))/12</f>
        <v>2.83333333333333</v>
      </c>
      <c r="S576" s="142" t="s">
        <v>37</v>
      </c>
      <c r="T576" s="47" t="s">
        <v>38</v>
      </c>
      <c r="U576" s="40" t="s">
        <v>39</v>
      </c>
      <c r="V576" s="40" t="s">
        <v>40</v>
      </c>
      <c r="W576" s="40" t="s">
        <v>39</v>
      </c>
      <c r="X576" s="40" t="s">
        <v>39</v>
      </c>
      <c r="Y576" s="34">
        <v>1500</v>
      </c>
      <c r="Z576" s="41" t="s">
        <v>1275</v>
      </c>
      <c r="AA576" s="37"/>
    </row>
    <row r="577" s="1" customFormat="1" ht="25" customHeight="1" spans="1:27">
      <c r="A577" s="22">
        <f>SUBTOTAL(103,$E$5:E577)+0</f>
        <v>573</v>
      </c>
      <c r="B577" s="172" t="s">
        <v>124</v>
      </c>
      <c r="C577" s="34" t="s">
        <v>704</v>
      </c>
      <c r="D577" s="41" t="s">
        <v>1640</v>
      </c>
      <c r="E577" s="41" t="s">
        <v>794</v>
      </c>
      <c r="F577" s="29" t="s">
        <v>2871</v>
      </c>
      <c r="G577" s="26" t="s">
        <v>243</v>
      </c>
      <c r="H577" s="26" t="s">
        <v>2872</v>
      </c>
      <c r="I577" s="29" t="s">
        <v>34</v>
      </c>
      <c r="J577" s="22" t="s">
        <v>2871</v>
      </c>
      <c r="K577" s="75" t="s">
        <v>243</v>
      </c>
      <c r="L577" s="76" t="s">
        <v>1721</v>
      </c>
      <c r="M577" s="82" t="s">
        <v>34</v>
      </c>
      <c r="N577" s="55" t="s">
        <v>632</v>
      </c>
      <c r="O577" s="26" t="s">
        <v>2873</v>
      </c>
      <c r="P577" s="78">
        <v>44805</v>
      </c>
      <c r="Q577" s="78">
        <v>45839</v>
      </c>
      <c r="R577" s="103">
        <f>(DATEDIF(P577,Q577,"M"))/12</f>
        <v>2.83333333333333</v>
      </c>
      <c r="S577" s="141" t="s">
        <v>37</v>
      </c>
      <c r="T577" s="34" t="s">
        <v>38</v>
      </c>
      <c r="U577" s="33" t="s">
        <v>39</v>
      </c>
      <c r="V577" s="28" t="s">
        <v>39</v>
      </c>
      <c r="W577" s="28" t="s">
        <v>40</v>
      </c>
      <c r="X577" s="28" t="s">
        <v>39</v>
      </c>
      <c r="Y577" s="34">
        <v>3000</v>
      </c>
      <c r="Z577" s="41" t="s">
        <v>2037</v>
      </c>
      <c r="AA577" s="124"/>
    </row>
    <row r="578" s="1" customFormat="1" ht="25" customHeight="1" spans="1:27">
      <c r="A578" s="22">
        <f>SUBTOTAL(103,$E$5:E578)+0</f>
        <v>574</v>
      </c>
      <c r="B578" s="170" t="s">
        <v>124</v>
      </c>
      <c r="C578" s="34" t="s">
        <v>540</v>
      </c>
      <c r="D578" s="41" t="s">
        <v>2874</v>
      </c>
      <c r="E578" s="41" t="s">
        <v>794</v>
      </c>
      <c r="F578" s="29" t="s">
        <v>1532</v>
      </c>
      <c r="G578" s="26" t="s">
        <v>1533</v>
      </c>
      <c r="H578" s="26" t="s">
        <v>2875</v>
      </c>
      <c r="I578" s="29" t="s">
        <v>34</v>
      </c>
      <c r="J578" s="39" t="s">
        <v>1532</v>
      </c>
      <c r="K578" s="75" t="s">
        <v>1533</v>
      </c>
      <c r="L578" s="76" t="s">
        <v>1407</v>
      </c>
      <c r="M578" s="82" t="s">
        <v>34</v>
      </c>
      <c r="N578" s="55" t="s">
        <v>1827</v>
      </c>
      <c r="O578" s="26" t="s">
        <v>230</v>
      </c>
      <c r="P578" s="78">
        <v>44805</v>
      </c>
      <c r="Q578" s="78">
        <v>45839</v>
      </c>
      <c r="R578" s="103">
        <f>(DATEDIF(P578,Q578,"M"))/12</f>
        <v>2.83333333333333</v>
      </c>
      <c r="S578" s="41" t="s">
        <v>74</v>
      </c>
      <c r="T578" s="34" t="s">
        <v>38</v>
      </c>
      <c r="U578" s="33" t="s">
        <v>39</v>
      </c>
      <c r="V578" s="28" t="s">
        <v>39</v>
      </c>
      <c r="W578" s="28" t="s">
        <v>39</v>
      </c>
      <c r="X578" s="28" t="s">
        <v>39</v>
      </c>
      <c r="Y578" s="34">
        <v>3000</v>
      </c>
      <c r="Z578" s="41" t="s">
        <v>2581</v>
      </c>
      <c r="AA578" s="124"/>
    </row>
    <row r="579" s="1" customFormat="1" ht="25" customHeight="1" spans="1:27">
      <c r="A579" s="22">
        <f>SUBTOTAL(103,$E$5:E579)+0</f>
        <v>575</v>
      </c>
      <c r="B579" s="171" t="s">
        <v>124</v>
      </c>
      <c r="C579" s="34" t="s">
        <v>125</v>
      </c>
      <c r="D579" s="41" t="s">
        <v>2876</v>
      </c>
      <c r="E579" s="41" t="s">
        <v>794</v>
      </c>
      <c r="F579" s="29" t="s">
        <v>2877</v>
      </c>
      <c r="G579" s="26" t="s">
        <v>2157</v>
      </c>
      <c r="H579" s="26" t="s">
        <v>2878</v>
      </c>
      <c r="I579" s="29" t="s">
        <v>34</v>
      </c>
      <c r="J579" s="22" t="s">
        <v>2877</v>
      </c>
      <c r="K579" s="75" t="s">
        <v>2157</v>
      </c>
      <c r="L579" s="76" t="s">
        <v>1139</v>
      </c>
      <c r="M579" s="82" t="s">
        <v>59</v>
      </c>
      <c r="N579" s="55" t="s">
        <v>481</v>
      </c>
      <c r="O579" s="26" t="s">
        <v>2595</v>
      </c>
      <c r="P579" s="78">
        <v>45200</v>
      </c>
      <c r="Q579" s="78">
        <v>46204</v>
      </c>
      <c r="R579" s="103">
        <f>(DATEDIF(P579,Q579,"M"))/12</f>
        <v>2.75</v>
      </c>
      <c r="S579" s="141" t="s">
        <v>74</v>
      </c>
      <c r="T579" s="41" t="s">
        <v>38</v>
      </c>
      <c r="U579" s="33" t="s">
        <v>39</v>
      </c>
      <c r="V579" s="28" t="s">
        <v>39</v>
      </c>
      <c r="W579" s="28" t="s">
        <v>40</v>
      </c>
      <c r="X579" s="28" t="s">
        <v>39</v>
      </c>
      <c r="Y579" s="34">
        <v>3000</v>
      </c>
      <c r="Z579" s="41" t="s">
        <v>2879</v>
      </c>
      <c r="AA579" s="22"/>
    </row>
    <row r="580" s="1" customFormat="1" ht="25" customHeight="1" spans="1:27">
      <c r="A580" s="22">
        <f>SUBTOTAL(103,$E$5:E580)+0</f>
        <v>576</v>
      </c>
      <c r="B580" s="170" t="s">
        <v>124</v>
      </c>
      <c r="C580" s="34" t="s">
        <v>446</v>
      </c>
      <c r="D580" s="34" t="s">
        <v>2880</v>
      </c>
      <c r="E580" s="34" t="s">
        <v>794</v>
      </c>
      <c r="F580" s="29" t="s">
        <v>671</v>
      </c>
      <c r="G580" s="26" t="s">
        <v>2157</v>
      </c>
      <c r="H580" s="26" t="s">
        <v>2881</v>
      </c>
      <c r="I580" s="29" t="s">
        <v>34</v>
      </c>
      <c r="J580" s="22" t="s">
        <v>671</v>
      </c>
      <c r="K580" s="75" t="s">
        <v>2157</v>
      </c>
      <c r="L580" s="76" t="s">
        <v>2882</v>
      </c>
      <c r="M580" s="82" t="s">
        <v>50</v>
      </c>
      <c r="N580" s="55" t="s">
        <v>516</v>
      </c>
      <c r="O580" s="26" t="s">
        <v>2883</v>
      </c>
      <c r="P580" s="78">
        <v>44440</v>
      </c>
      <c r="Q580" s="78">
        <v>45474</v>
      </c>
      <c r="R580" s="103">
        <f>(DATEDIF(P580,Q580,"M"))/12</f>
        <v>2.83333333333333</v>
      </c>
      <c r="S580" s="118" t="s">
        <v>37</v>
      </c>
      <c r="T580" s="34" t="s">
        <v>38</v>
      </c>
      <c r="U580" s="33" t="s">
        <v>39</v>
      </c>
      <c r="V580" s="28" t="s">
        <v>39</v>
      </c>
      <c r="W580" s="28" t="s">
        <v>39</v>
      </c>
      <c r="X580" s="28" t="s">
        <v>39</v>
      </c>
      <c r="Y580" s="34">
        <v>3000</v>
      </c>
      <c r="Z580" s="41" t="s">
        <v>1543</v>
      </c>
      <c r="AA580" s="22"/>
    </row>
    <row r="581" s="1" customFormat="1" ht="25" customHeight="1" spans="1:27">
      <c r="A581" s="22">
        <f>SUBTOTAL(103,$E$5:E581)+0</f>
        <v>577</v>
      </c>
      <c r="B581" s="171" t="s">
        <v>124</v>
      </c>
      <c r="C581" s="33" t="s">
        <v>911</v>
      </c>
      <c r="D581" s="41" t="s">
        <v>2884</v>
      </c>
      <c r="E581" s="41" t="s">
        <v>794</v>
      </c>
      <c r="F581" s="29" t="s">
        <v>2885</v>
      </c>
      <c r="G581" s="26" t="s">
        <v>2886</v>
      </c>
      <c r="H581" s="26" t="s">
        <v>2887</v>
      </c>
      <c r="I581" s="29" t="s">
        <v>34</v>
      </c>
      <c r="J581" s="41" t="s">
        <v>2885</v>
      </c>
      <c r="K581" s="75" t="s">
        <v>2886</v>
      </c>
      <c r="L581" s="76" t="s">
        <v>442</v>
      </c>
      <c r="M581" s="38" t="s">
        <v>34</v>
      </c>
      <c r="N581" s="46" t="s">
        <v>71</v>
      </c>
      <c r="O581" s="75" t="s">
        <v>509</v>
      </c>
      <c r="P581" s="85">
        <v>44440</v>
      </c>
      <c r="Q581" s="85">
        <v>45536</v>
      </c>
      <c r="R581" s="103">
        <f>(DATEDIF(P581,Q581,"M"))/12</f>
        <v>3</v>
      </c>
      <c r="S581" s="108" t="s">
        <v>74</v>
      </c>
      <c r="T581" s="38" t="s">
        <v>75</v>
      </c>
      <c r="U581" s="38" t="s">
        <v>39</v>
      </c>
      <c r="V581" s="38" t="s">
        <v>39</v>
      </c>
      <c r="W581" s="38" t="s">
        <v>40</v>
      </c>
      <c r="X581" s="38" t="s">
        <v>39</v>
      </c>
      <c r="Y581" s="34">
        <v>3000</v>
      </c>
      <c r="Z581" s="41" t="s">
        <v>2888</v>
      </c>
      <c r="AA581" s="22"/>
    </row>
    <row r="582" s="1" customFormat="1" ht="25" customHeight="1" spans="1:27">
      <c r="A582" s="22">
        <f>SUBTOTAL(103,$E$5:E582)+0</f>
        <v>578</v>
      </c>
      <c r="B582" s="170" t="s">
        <v>124</v>
      </c>
      <c r="C582" s="33" t="s">
        <v>1119</v>
      </c>
      <c r="D582" s="41" t="s">
        <v>2889</v>
      </c>
      <c r="E582" s="41" t="s">
        <v>794</v>
      </c>
      <c r="F582" s="29" t="s">
        <v>1979</v>
      </c>
      <c r="G582" s="26" t="s">
        <v>629</v>
      </c>
      <c r="H582" s="26" t="s">
        <v>2890</v>
      </c>
      <c r="I582" s="29" t="s">
        <v>34</v>
      </c>
      <c r="J582" s="55" t="s">
        <v>1979</v>
      </c>
      <c r="K582" s="75" t="s">
        <v>629</v>
      </c>
      <c r="L582" s="76" t="s">
        <v>2600</v>
      </c>
      <c r="M582" s="38" t="s">
        <v>34</v>
      </c>
      <c r="N582" s="46" t="s">
        <v>71</v>
      </c>
      <c r="O582" s="152" t="s">
        <v>2891</v>
      </c>
      <c r="P582" s="89">
        <v>44805</v>
      </c>
      <c r="Q582" s="89">
        <v>45839</v>
      </c>
      <c r="R582" s="103">
        <f>(DATEDIF(P582,Q582,"M"))/12</f>
        <v>2.83333333333333</v>
      </c>
      <c r="S582" s="108" t="s">
        <v>74</v>
      </c>
      <c r="T582" s="38" t="s">
        <v>75</v>
      </c>
      <c r="U582" s="38" t="s">
        <v>39</v>
      </c>
      <c r="V582" s="38" t="s">
        <v>39</v>
      </c>
      <c r="W582" s="38" t="s">
        <v>40</v>
      </c>
      <c r="X582" s="38" t="s">
        <v>39</v>
      </c>
      <c r="Y582" s="34">
        <v>3000</v>
      </c>
      <c r="Z582" s="41" t="s">
        <v>2892</v>
      </c>
      <c r="AA582" s="22"/>
    </row>
    <row r="583" s="1" customFormat="1" ht="25" customHeight="1" spans="1:27">
      <c r="A583" s="22">
        <f>SUBTOTAL(103,$E$5:E583)+0</f>
        <v>579</v>
      </c>
      <c r="B583" s="174" t="s">
        <v>124</v>
      </c>
      <c r="C583" s="30" t="s">
        <v>459</v>
      </c>
      <c r="D583" s="58" t="s">
        <v>2893</v>
      </c>
      <c r="E583" s="59" t="s">
        <v>794</v>
      </c>
      <c r="F583" s="29"/>
      <c r="G583" s="26"/>
      <c r="H583" s="26"/>
      <c r="I583" s="29"/>
      <c r="J583" s="96" t="s">
        <v>2894</v>
      </c>
      <c r="K583" s="75" t="s">
        <v>974</v>
      </c>
      <c r="L583" s="76" t="s">
        <v>1742</v>
      </c>
      <c r="M583" s="30" t="s">
        <v>59</v>
      </c>
      <c r="N583" s="55" t="s">
        <v>1726</v>
      </c>
      <c r="O583" s="26" t="s">
        <v>2895</v>
      </c>
      <c r="P583" s="78">
        <v>45170</v>
      </c>
      <c r="Q583" s="78">
        <v>46569</v>
      </c>
      <c r="R583" s="103">
        <f>(DATEDIF(P583,Q583,"M"))/12</f>
        <v>3.83333333333333</v>
      </c>
      <c r="S583" s="79" t="s">
        <v>37</v>
      </c>
      <c r="T583" s="119" t="s">
        <v>38</v>
      </c>
      <c r="U583" s="108" t="s">
        <v>39</v>
      </c>
      <c r="V583" s="109" t="s">
        <v>39</v>
      </c>
      <c r="W583" s="30" t="s">
        <v>40</v>
      </c>
      <c r="X583" s="107" t="s">
        <v>39</v>
      </c>
      <c r="Y583" s="34">
        <v>1500</v>
      </c>
      <c r="Z583" s="41" t="s">
        <v>2896</v>
      </c>
      <c r="AA583" s="96"/>
    </row>
    <row r="584" s="1" customFormat="1" ht="25" customHeight="1" spans="1:27">
      <c r="A584" s="22">
        <f>SUBTOTAL(103,$E$5:E584)+0</f>
        <v>580</v>
      </c>
      <c r="B584" s="174" t="s">
        <v>124</v>
      </c>
      <c r="C584" s="30" t="s">
        <v>1011</v>
      </c>
      <c r="D584" s="58" t="s">
        <v>2897</v>
      </c>
      <c r="E584" s="59" t="s">
        <v>794</v>
      </c>
      <c r="F584" s="29"/>
      <c r="G584" s="26"/>
      <c r="H584" s="26"/>
      <c r="I584" s="29"/>
      <c r="J584" s="96" t="s">
        <v>2898</v>
      </c>
      <c r="K584" s="75" t="s">
        <v>1299</v>
      </c>
      <c r="L584" s="76" t="s">
        <v>615</v>
      </c>
      <c r="M584" s="30" t="s">
        <v>59</v>
      </c>
      <c r="N584" s="55" t="s">
        <v>443</v>
      </c>
      <c r="O584" s="26" t="s">
        <v>2227</v>
      </c>
      <c r="P584" s="78">
        <v>45170</v>
      </c>
      <c r="Q584" s="78">
        <v>46569</v>
      </c>
      <c r="R584" s="103">
        <f>(DATEDIF(P584,Q584,"M"))/12</f>
        <v>3.83333333333333</v>
      </c>
      <c r="S584" s="79" t="s">
        <v>37</v>
      </c>
      <c r="T584" s="119" t="s">
        <v>38</v>
      </c>
      <c r="U584" s="108" t="s">
        <v>39</v>
      </c>
      <c r="V584" s="109" t="s">
        <v>39</v>
      </c>
      <c r="W584" s="30" t="s">
        <v>40</v>
      </c>
      <c r="X584" s="107" t="s">
        <v>39</v>
      </c>
      <c r="Y584" s="34">
        <v>1500</v>
      </c>
      <c r="Z584" s="41" t="s">
        <v>2899</v>
      </c>
      <c r="AA584" s="96"/>
    </row>
    <row r="585" s="1" customFormat="1" ht="25" customHeight="1" spans="1:27">
      <c r="A585" s="22">
        <f>SUBTOTAL(103,$E$5:E585)+0</f>
        <v>581</v>
      </c>
      <c r="B585" s="174" t="s">
        <v>124</v>
      </c>
      <c r="C585" s="30" t="s">
        <v>1449</v>
      </c>
      <c r="D585" s="58" t="s">
        <v>2900</v>
      </c>
      <c r="E585" s="59" t="s">
        <v>794</v>
      </c>
      <c r="F585" s="29"/>
      <c r="G585" s="26"/>
      <c r="H585" s="26"/>
      <c r="I585" s="29"/>
      <c r="J585" s="96" t="s">
        <v>2901</v>
      </c>
      <c r="K585" s="75" t="s">
        <v>1004</v>
      </c>
      <c r="L585" s="76" t="s">
        <v>1139</v>
      </c>
      <c r="M585" s="30" t="s">
        <v>59</v>
      </c>
      <c r="N585" s="55" t="s">
        <v>103</v>
      </c>
      <c r="O585" s="26" t="s">
        <v>2902</v>
      </c>
      <c r="P585" s="78">
        <v>45170</v>
      </c>
      <c r="Q585" s="78">
        <v>46569</v>
      </c>
      <c r="R585" s="103">
        <f>(DATEDIF(P585,Q585,"M"))/12</f>
        <v>3.83333333333333</v>
      </c>
      <c r="S585" s="79" t="s">
        <v>37</v>
      </c>
      <c r="T585" s="119" t="s">
        <v>38</v>
      </c>
      <c r="U585" s="108" t="s">
        <v>39</v>
      </c>
      <c r="V585" s="109" t="s">
        <v>39</v>
      </c>
      <c r="W585" s="30" t="s">
        <v>40</v>
      </c>
      <c r="X585" s="107" t="s">
        <v>39</v>
      </c>
      <c r="Y585" s="34">
        <v>1500</v>
      </c>
      <c r="Z585" s="41" t="s">
        <v>2903</v>
      </c>
      <c r="AA585" s="96"/>
    </row>
    <row r="586" s="1" customFormat="1" ht="25" customHeight="1" spans="1:27">
      <c r="A586" s="22">
        <f>SUBTOTAL(103,$E$5:E586)+0</f>
        <v>582</v>
      </c>
      <c r="B586" s="169" t="s">
        <v>124</v>
      </c>
      <c r="C586" s="53" t="s">
        <v>446</v>
      </c>
      <c r="D586" s="24" t="s">
        <v>2904</v>
      </c>
      <c r="E586" s="24" t="s">
        <v>794</v>
      </c>
      <c r="F586" s="24" t="s">
        <v>2905</v>
      </c>
      <c r="G586" s="26" t="s">
        <v>2906</v>
      </c>
      <c r="H586" s="26" t="s">
        <v>2907</v>
      </c>
      <c r="I586" s="40" t="s">
        <v>34</v>
      </c>
      <c r="J586" s="40"/>
      <c r="K586" s="75"/>
      <c r="L586" s="76"/>
      <c r="M586" s="40"/>
      <c r="N586" s="40" t="s">
        <v>71</v>
      </c>
      <c r="O586" s="87" t="s">
        <v>222</v>
      </c>
      <c r="P586" s="134">
        <v>44105</v>
      </c>
      <c r="Q586" s="90">
        <v>45108</v>
      </c>
      <c r="R586" s="103">
        <f>(DATEDIF(P586,Q586,"M"))/12</f>
        <v>2.75</v>
      </c>
      <c r="S586" s="114" t="s">
        <v>74</v>
      </c>
      <c r="T586" s="40" t="s">
        <v>75</v>
      </c>
      <c r="U586" s="40" t="s">
        <v>39</v>
      </c>
      <c r="V586" s="40" t="s">
        <v>39</v>
      </c>
      <c r="W586" s="40" t="s">
        <v>40</v>
      </c>
      <c r="X586" s="40" t="s">
        <v>39</v>
      </c>
      <c r="Y586" s="34">
        <v>1500</v>
      </c>
      <c r="Z586" s="41" t="s">
        <v>2908</v>
      </c>
      <c r="AA586" s="37"/>
    </row>
    <row r="587" s="1" customFormat="1" ht="25" customHeight="1" spans="1:27">
      <c r="A587" s="22">
        <f>SUBTOTAL(103,$E$5:E587)+0</f>
        <v>583</v>
      </c>
      <c r="B587" s="169" t="s">
        <v>124</v>
      </c>
      <c r="C587" s="53" t="s">
        <v>857</v>
      </c>
      <c r="D587" s="24" t="s">
        <v>2909</v>
      </c>
      <c r="E587" s="24" t="s">
        <v>794</v>
      </c>
      <c r="F587" s="51" t="s">
        <v>2910</v>
      </c>
      <c r="G587" s="26" t="s">
        <v>665</v>
      </c>
      <c r="H587" s="26" t="s">
        <v>2911</v>
      </c>
      <c r="I587" s="40" t="s">
        <v>34</v>
      </c>
      <c r="J587" s="40"/>
      <c r="K587" s="75"/>
      <c r="L587" s="76"/>
      <c r="M587" s="40"/>
      <c r="N587" s="40" t="s">
        <v>121</v>
      </c>
      <c r="O587" s="51" t="s">
        <v>2662</v>
      </c>
      <c r="P587" s="84">
        <v>44075</v>
      </c>
      <c r="Q587" s="84">
        <v>45108</v>
      </c>
      <c r="R587" s="103">
        <f>(DATEDIF(P587,Q587,"M"))/12</f>
        <v>2.83333333333333</v>
      </c>
      <c r="S587" s="114" t="s">
        <v>74</v>
      </c>
      <c r="T587" s="40" t="s">
        <v>75</v>
      </c>
      <c r="U587" s="40" t="s">
        <v>39</v>
      </c>
      <c r="V587" s="40" t="s">
        <v>39</v>
      </c>
      <c r="W587" s="40" t="s">
        <v>40</v>
      </c>
      <c r="X587" s="40" t="s">
        <v>39</v>
      </c>
      <c r="Y587" s="34">
        <v>1500</v>
      </c>
      <c r="Z587" s="41" t="s">
        <v>1241</v>
      </c>
      <c r="AA587" s="37"/>
    </row>
    <row r="588" s="1" customFormat="1" ht="25" customHeight="1" spans="1:27">
      <c r="A588" s="22">
        <f>SUBTOTAL(103,$E$5:E588)+0</f>
        <v>584</v>
      </c>
      <c r="B588" s="169" t="s">
        <v>124</v>
      </c>
      <c r="C588" s="53" t="s">
        <v>1214</v>
      </c>
      <c r="D588" s="24" t="s">
        <v>2912</v>
      </c>
      <c r="E588" s="24" t="s">
        <v>794</v>
      </c>
      <c r="F588" s="24" t="s">
        <v>2913</v>
      </c>
      <c r="G588" s="26" t="s">
        <v>544</v>
      </c>
      <c r="H588" s="26" t="s">
        <v>2914</v>
      </c>
      <c r="I588" s="40" t="s">
        <v>34</v>
      </c>
      <c r="J588" s="40"/>
      <c r="K588" s="75"/>
      <c r="L588" s="76"/>
      <c r="M588" s="40"/>
      <c r="N588" s="40" t="s">
        <v>71</v>
      </c>
      <c r="O588" s="87" t="s">
        <v>2915</v>
      </c>
      <c r="P588" s="134">
        <v>44105</v>
      </c>
      <c r="Q588" s="90">
        <v>45108</v>
      </c>
      <c r="R588" s="103">
        <f>(DATEDIF(P588,Q588,"M"))/12</f>
        <v>2.75</v>
      </c>
      <c r="S588" s="114" t="s">
        <v>74</v>
      </c>
      <c r="T588" s="40" t="s">
        <v>75</v>
      </c>
      <c r="U588" s="40" t="s">
        <v>39</v>
      </c>
      <c r="V588" s="40" t="s">
        <v>39</v>
      </c>
      <c r="W588" s="40" t="s">
        <v>40</v>
      </c>
      <c r="X588" s="40" t="s">
        <v>39</v>
      </c>
      <c r="Y588" s="34">
        <v>1500</v>
      </c>
      <c r="Z588" s="41" t="s">
        <v>2916</v>
      </c>
      <c r="AA588" s="37"/>
    </row>
    <row r="589" s="1" customFormat="1" ht="25" customHeight="1" spans="1:27">
      <c r="A589" s="22">
        <f>SUBTOTAL(103,$E$5:E589)+0</f>
        <v>585</v>
      </c>
      <c r="B589" s="194" t="s">
        <v>124</v>
      </c>
      <c r="C589" s="53" t="s">
        <v>661</v>
      </c>
      <c r="D589" s="24" t="s">
        <v>2917</v>
      </c>
      <c r="E589" s="24" t="s">
        <v>794</v>
      </c>
      <c r="F589" s="51" t="s">
        <v>2918</v>
      </c>
      <c r="G589" s="26" t="s">
        <v>794</v>
      </c>
      <c r="H589" s="26" t="s">
        <v>2919</v>
      </c>
      <c r="I589" s="40" t="s">
        <v>34</v>
      </c>
      <c r="J589" s="40"/>
      <c r="K589" s="75"/>
      <c r="L589" s="76"/>
      <c r="M589" s="40"/>
      <c r="N589" s="37" t="s">
        <v>817</v>
      </c>
      <c r="O589" s="24" t="s">
        <v>502</v>
      </c>
      <c r="P589" s="131">
        <v>44805</v>
      </c>
      <c r="Q589" s="131">
        <v>45839</v>
      </c>
      <c r="R589" s="103">
        <f>(DATEDIF(P589,Q589,"M"))/12</f>
        <v>2.83333333333333</v>
      </c>
      <c r="S589" s="24" t="s">
        <v>37</v>
      </c>
      <c r="T589" s="47" t="s">
        <v>38</v>
      </c>
      <c r="U589" s="40" t="s">
        <v>39</v>
      </c>
      <c r="V589" s="40" t="s">
        <v>39</v>
      </c>
      <c r="W589" s="40" t="s">
        <v>40</v>
      </c>
      <c r="X589" s="40" t="s">
        <v>39</v>
      </c>
      <c r="Y589" s="34">
        <v>1500</v>
      </c>
      <c r="Z589" s="41" t="s">
        <v>2920</v>
      </c>
      <c r="AA589" s="37"/>
    </row>
    <row r="590" s="1" customFormat="1" ht="25" customHeight="1" spans="1:27">
      <c r="A590" s="22">
        <f>SUBTOTAL(103,$E$5:E590)+0</f>
        <v>586</v>
      </c>
      <c r="B590" s="171" t="s">
        <v>124</v>
      </c>
      <c r="C590" s="34" t="s">
        <v>717</v>
      </c>
      <c r="D590" s="41" t="s">
        <v>2921</v>
      </c>
      <c r="E590" s="41" t="s">
        <v>786</v>
      </c>
      <c r="F590" s="29" t="s">
        <v>2922</v>
      </c>
      <c r="G590" s="26" t="s">
        <v>952</v>
      </c>
      <c r="H590" s="26" t="s">
        <v>2923</v>
      </c>
      <c r="I590" s="29" t="s">
        <v>34</v>
      </c>
      <c r="J590" s="22" t="s">
        <v>2922</v>
      </c>
      <c r="K590" s="75" t="s">
        <v>952</v>
      </c>
      <c r="L590" s="76" t="s">
        <v>480</v>
      </c>
      <c r="M590" s="82" t="s">
        <v>34</v>
      </c>
      <c r="N590" s="55" t="s">
        <v>796</v>
      </c>
      <c r="O590" s="26" t="s">
        <v>797</v>
      </c>
      <c r="P590" s="78">
        <v>44440</v>
      </c>
      <c r="Q590" s="78">
        <v>45536</v>
      </c>
      <c r="R590" s="103">
        <f>(DATEDIF(P590,Q590,"M"))/12</f>
        <v>3</v>
      </c>
      <c r="S590" s="41" t="s">
        <v>74</v>
      </c>
      <c r="T590" s="41" t="s">
        <v>38</v>
      </c>
      <c r="U590" s="33" t="s">
        <v>39</v>
      </c>
      <c r="V590" s="28" t="s">
        <v>39</v>
      </c>
      <c r="W590" s="28" t="s">
        <v>40</v>
      </c>
      <c r="X590" s="28" t="s">
        <v>39</v>
      </c>
      <c r="Y590" s="34">
        <v>3000</v>
      </c>
      <c r="Z590" s="41" t="s">
        <v>2924</v>
      </c>
      <c r="AA590" s="124"/>
    </row>
    <row r="591" s="1" customFormat="1" ht="25" customHeight="1" spans="1:27">
      <c r="A591" s="22">
        <f>SUBTOTAL(103,$E$5:E591)+0</f>
        <v>587</v>
      </c>
      <c r="B591" s="170" t="s">
        <v>124</v>
      </c>
      <c r="C591" s="34" t="s">
        <v>1119</v>
      </c>
      <c r="D591" s="41" t="s">
        <v>2925</v>
      </c>
      <c r="E591" s="41" t="s">
        <v>786</v>
      </c>
      <c r="F591" s="29" t="s">
        <v>2926</v>
      </c>
      <c r="G591" s="26" t="s">
        <v>956</v>
      </c>
      <c r="H591" s="26" t="s">
        <v>2927</v>
      </c>
      <c r="I591" s="29" t="s">
        <v>34</v>
      </c>
      <c r="J591" s="22" t="s">
        <v>2926</v>
      </c>
      <c r="K591" s="75" t="s">
        <v>956</v>
      </c>
      <c r="L591" s="76" t="s">
        <v>2928</v>
      </c>
      <c r="M591" s="82" t="s">
        <v>34</v>
      </c>
      <c r="N591" s="55" t="s">
        <v>153</v>
      </c>
      <c r="O591" s="26" t="s">
        <v>2929</v>
      </c>
      <c r="P591" s="78">
        <v>44805</v>
      </c>
      <c r="Q591" s="78">
        <v>45839</v>
      </c>
      <c r="R591" s="103">
        <f>(DATEDIF(P591,Q591,"M"))/12</f>
        <v>2.83333333333333</v>
      </c>
      <c r="S591" s="141" t="s">
        <v>37</v>
      </c>
      <c r="T591" s="34" t="s">
        <v>38</v>
      </c>
      <c r="U591" s="33" t="s">
        <v>39</v>
      </c>
      <c r="V591" s="28" t="s">
        <v>39</v>
      </c>
      <c r="W591" s="28" t="s">
        <v>40</v>
      </c>
      <c r="X591" s="28" t="s">
        <v>39</v>
      </c>
      <c r="Y591" s="34">
        <v>3000</v>
      </c>
      <c r="Z591" s="41" t="s">
        <v>510</v>
      </c>
      <c r="AA591" s="124"/>
    </row>
    <row r="592" s="1" customFormat="1" ht="25" customHeight="1" spans="1:27">
      <c r="A592" s="22">
        <f>SUBTOTAL(103,$E$5:E592)+0</f>
        <v>588</v>
      </c>
      <c r="B592" s="170" t="s">
        <v>124</v>
      </c>
      <c r="C592" s="34" t="s">
        <v>1119</v>
      </c>
      <c r="D592" s="41" t="s">
        <v>2930</v>
      </c>
      <c r="E592" s="41" t="s">
        <v>786</v>
      </c>
      <c r="F592" s="29" t="s">
        <v>2926</v>
      </c>
      <c r="G592" s="26" t="s">
        <v>956</v>
      </c>
      <c r="H592" s="26" t="s">
        <v>2927</v>
      </c>
      <c r="I592" s="29" t="s">
        <v>34</v>
      </c>
      <c r="J592" s="22" t="s">
        <v>2926</v>
      </c>
      <c r="K592" s="75" t="s">
        <v>956</v>
      </c>
      <c r="L592" s="76" t="s">
        <v>2928</v>
      </c>
      <c r="M592" s="82" t="s">
        <v>34</v>
      </c>
      <c r="N592" s="55" t="s">
        <v>1827</v>
      </c>
      <c r="O592" s="26" t="s">
        <v>2931</v>
      </c>
      <c r="P592" s="78">
        <v>44805</v>
      </c>
      <c r="Q592" s="78">
        <v>45839</v>
      </c>
      <c r="R592" s="103">
        <f>(DATEDIF(P592,Q592,"M"))/12</f>
        <v>2.83333333333333</v>
      </c>
      <c r="S592" s="141" t="s">
        <v>37</v>
      </c>
      <c r="T592" s="34" t="s">
        <v>38</v>
      </c>
      <c r="U592" s="33" t="s">
        <v>39</v>
      </c>
      <c r="V592" s="28" t="s">
        <v>39</v>
      </c>
      <c r="W592" s="28" t="s">
        <v>40</v>
      </c>
      <c r="X592" s="28" t="s">
        <v>39</v>
      </c>
      <c r="Y592" s="34">
        <v>3000</v>
      </c>
      <c r="Z592" s="41" t="s">
        <v>510</v>
      </c>
      <c r="AA592" s="124"/>
    </row>
    <row r="593" s="1" customFormat="1" ht="25" customHeight="1" spans="1:27">
      <c r="A593" s="22">
        <f>SUBTOTAL(103,$E$5:E593)+0</f>
        <v>589</v>
      </c>
      <c r="B593" s="170" t="s">
        <v>124</v>
      </c>
      <c r="C593" s="34" t="s">
        <v>690</v>
      </c>
      <c r="D593" s="41" t="s">
        <v>2932</v>
      </c>
      <c r="E593" s="41" t="s">
        <v>786</v>
      </c>
      <c r="F593" s="29" t="s">
        <v>2933</v>
      </c>
      <c r="G593" s="26" t="s">
        <v>462</v>
      </c>
      <c r="H593" s="26" t="s">
        <v>2934</v>
      </c>
      <c r="I593" s="29" t="s">
        <v>34</v>
      </c>
      <c r="J593" s="22" t="s">
        <v>2933</v>
      </c>
      <c r="K593" s="75" t="s">
        <v>462</v>
      </c>
      <c r="L593" s="76" t="s">
        <v>1721</v>
      </c>
      <c r="M593" s="82" t="s">
        <v>34</v>
      </c>
      <c r="N593" s="55" t="s">
        <v>153</v>
      </c>
      <c r="O593" s="26" t="s">
        <v>966</v>
      </c>
      <c r="P593" s="78">
        <v>44805</v>
      </c>
      <c r="Q593" s="78">
        <v>45839</v>
      </c>
      <c r="R593" s="103">
        <f>(DATEDIF(P593,Q593,"M"))/12</f>
        <v>2.83333333333333</v>
      </c>
      <c r="S593" s="141" t="s">
        <v>37</v>
      </c>
      <c r="T593" s="34" t="s">
        <v>38</v>
      </c>
      <c r="U593" s="33" t="s">
        <v>39</v>
      </c>
      <c r="V593" s="28" t="s">
        <v>39</v>
      </c>
      <c r="W593" s="28" t="s">
        <v>40</v>
      </c>
      <c r="X593" s="28" t="s">
        <v>39</v>
      </c>
      <c r="Y593" s="34">
        <v>3000</v>
      </c>
      <c r="Z593" s="41" t="s">
        <v>2935</v>
      </c>
      <c r="AA593" s="124"/>
    </row>
    <row r="594" s="1" customFormat="1" ht="25" customHeight="1" spans="1:27">
      <c r="A594" s="22">
        <f>SUBTOTAL(103,$E$5:E594)+0</f>
        <v>590</v>
      </c>
      <c r="B594" s="170" t="s">
        <v>124</v>
      </c>
      <c r="C594" s="34" t="s">
        <v>670</v>
      </c>
      <c r="D594" s="41" t="s">
        <v>1672</v>
      </c>
      <c r="E594" s="41" t="s">
        <v>786</v>
      </c>
      <c r="F594" s="29" t="s">
        <v>2936</v>
      </c>
      <c r="G594" s="26" t="s">
        <v>1004</v>
      </c>
      <c r="H594" s="26" t="s">
        <v>2937</v>
      </c>
      <c r="I594" s="29" t="s">
        <v>34</v>
      </c>
      <c r="J594" s="22" t="s">
        <v>2936</v>
      </c>
      <c r="K594" s="75" t="s">
        <v>1004</v>
      </c>
      <c r="L594" s="76" t="s">
        <v>1822</v>
      </c>
      <c r="M594" s="82" t="s">
        <v>34</v>
      </c>
      <c r="N594" s="55" t="s">
        <v>2220</v>
      </c>
      <c r="O594" s="26" t="s">
        <v>2938</v>
      </c>
      <c r="P594" s="78">
        <v>44805</v>
      </c>
      <c r="Q594" s="78">
        <v>45839</v>
      </c>
      <c r="R594" s="103">
        <f>(DATEDIF(P594,Q594,"M"))/12</f>
        <v>2.83333333333333</v>
      </c>
      <c r="S594" s="141" t="s">
        <v>37</v>
      </c>
      <c r="T594" s="34" t="s">
        <v>38</v>
      </c>
      <c r="U594" s="33" t="s">
        <v>39</v>
      </c>
      <c r="V594" s="28" t="s">
        <v>39</v>
      </c>
      <c r="W594" s="28" t="s">
        <v>40</v>
      </c>
      <c r="X594" s="28" t="s">
        <v>39</v>
      </c>
      <c r="Y594" s="34">
        <v>3000</v>
      </c>
      <c r="Z594" s="41" t="s">
        <v>2939</v>
      </c>
      <c r="AA594" s="124"/>
    </row>
    <row r="595" s="1" customFormat="1" ht="25" customHeight="1" spans="1:27">
      <c r="A595" s="22">
        <f>SUBTOTAL(103,$E$5:E595)+0</f>
        <v>591</v>
      </c>
      <c r="B595" s="171" t="s">
        <v>124</v>
      </c>
      <c r="C595" s="34" t="s">
        <v>1119</v>
      </c>
      <c r="D595" s="41" t="s">
        <v>2940</v>
      </c>
      <c r="E595" s="41" t="s">
        <v>786</v>
      </c>
      <c r="F595" s="29" t="s">
        <v>2941</v>
      </c>
      <c r="G595" s="26" t="s">
        <v>952</v>
      </c>
      <c r="H595" s="26" t="s">
        <v>2942</v>
      </c>
      <c r="I595" s="29" t="s">
        <v>34</v>
      </c>
      <c r="J595" s="22" t="s">
        <v>2941</v>
      </c>
      <c r="K595" s="75" t="s">
        <v>952</v>
      </c>
      <c r="L595" s="76" t="s">
        <v>1264</v>
      </c>
      <c r="M595" s="82" t="s">
        <v>34</v>
      </c>
      <c r="N595" s="55" t="s">
        <v>891</v>
      </c>
      <c r="O595" s="26" t="s">
        <v>2943</v>
      </c>
      <c r="P595" s="78">
        <v>44105</v>
      </c>
      <c r="Q595" s="78">
        <v>45474</v>
      </c>
      <c r="R595" s="103">
        <f>(DATEDIF(P595,Q595,"M"))/12</f>
        <v>3.75</v>
      </c>
      <c r="S595" s="141" t="s">
        <v>37</v>
      </c>
      <c r="T595" s="41" t="s">
        <v>38</v>
      </c>
      <c r="U595" s="33" t="s">
        <v>39</v>
      </c>
      <c r="V595" s="28" t="s">
        <v>39</v>
      </c>
      <c r="W595" s="28" t="s">
        <v>40</v>
      </c>
      <c r="X595" s="28" t="s">
        <v>39</v>
      </c>
      <c r="Y595" s="34">
        <v>3000</v>
      </c>
      <c r="Z595" s="41" t="s">
        <v>798</v>
      </c>
      <c r="AA595" s="124"/>
    </row>
    <row r="596" s="1" customFormat="1" ht="25" customHeight="1" spans="1:27">
      <c r="A596" s="22">
        <f>SUBTOTAL(103,$E$5:E596)+0</f>
        <v>592</v>
      </c>
      <c r="B596" s="170" t="s">
        <v>124</v>
      </c>
      <c r="C596" s="34" t="s">
        <v>1044</v>
      </c>
      <c r="D596" s="34" t="s">
        <v>2944</v>
      </c>
      <c r="E596" s="34" t="s">
        <v>786</v>
      </c>
      <c r="F596" s="29" t="s">
        <v>2945</v>
      </c>
      <c r="G596" s="26" t="s">
        <v>681</v>
      </c>
      <c r="H596" s="26" t="s">
        <v>2946</v>
      </c>
      <c r="I596" s="29" t="s">
        <v>34</v>
      </c>
      <c r="J596" s="22" t="s">
        <v>2945</v>
      </c>
      <c r="K596" s="75" t="s">
        <v>681</v>
      </c>
      <c r="L596" s="76" t="s">
        <v>92</v>
      </c>
      <c r="M596" s="82" t="s">
        <v>34</v>
      </c>
      <c r="N596" s="55" t="s">
        <v>315</v>
      </c>
      <c r="O596" s="26" t="s">
        <v>1500</v>
      </c>
      <c r="P596" s="78">
        <v>44440</v>
      </c>
      <c r="Q596" s="78">
        <v>45474</v>
      </c>
      <c r="R596" s="103">
        <f>(DATEDIF(P596,Q596,"M"))/12</f>
        <v>2.83333333333333</v>
      </c>
      <c r="S596" s="118" t="s">
        <v>37</v>
      </c>
      <c r="T596" s="34" t="s">
        <v>38</v>
      </c>
      <c r="U596" s="33" t="s">
        <v>39</v>
      </c>
      <c r="V596" s="28" t="s">
        <v>39</v>
      </c>
      <c r="W596" s="28" t="s">
        <v>40</v>
      </c>
      <c r="X596" s="28" t="s">
        <v>39</v>
      </c>
      <c r="Y596" s="34">
        <v>3000</v>
      </c>
      <c r="Z596" s="41" t="s">
        <v>2947</v>
      </c>
      <c r="AA596" s="124"/>
    </row>
    <row r="597" s="1" customFormat="1" ht="25" customHeight="1" spans="1:27">
      <c r="A597" s="22">
        <f>SUBTOTAL(103,$E$5:E597)+0</f>
        <v>593</v>
      </c>
      <c r="B597" s="171" t="s">
        <v>124</v>
      </c>
      <c r="C597" s="34" t="s">
        <v>670</v>
      </c>
      <c r="D597" s="41" t="s">
        <v>2948</v>
      </c>
      <c r="E597" s="41" t="s">
        <v>786</v>
      </c>
      <c r="F597" s="29" t="s">
        <v>2949</v>
      </c>
      <c r="G597" s="26" t="s">
        <v>1233</v>
      </c>
      <c r="H597" s="26" t="s">
        <v>2950</v>
      </c>
      <c r="I597" s="29" t="s">
        <v>34</v>
      </c>
      <c r="J597" s="22" t="s">
        <v>2949</v>
      </c>
      <c r="K597" s="75" t="s">
        <v>1233</v>
      </c>
      <c r="L597" s="76" t="s">
        <v>1005</v>
      </c>
      <c r="M597" s="82" t="s">
        <v>59</v>
      </c>
      <c r="N597" s="55" t="s">
        <v>143</v>
      </c>
      <c r="O597" s="26" t="s">
        <v>996</v>
      </c>
      <c r="P597" s="78">
        <v>44105</v>
      </c>
      <c r="Q597" s="78">
        <v>45474</v>
      </c>
      <c r="R597" s="103">
        <f>(DATEDIF(P597,Q597,"M"))/12</f>
        <v>3.75</v>
      </c>
      <c r="S597" s="141" t="s">
        <v>37</v>
      </c>
      <c r="T597" s="41" t="s">
        <v>38</v>
      </c>
      <c r="U597" s="33" t="s">
        <v>39</v>
      </c>
      <c r="V597" s="28" t="s">
        <v>39</v>
      </c>
      <c r="W597" s="28" t="s">
        <v>40</v>
      </c>
      <c r="X597" s="28" t="s">
        <v>39</v>
      </c>
      <c r="Y597" s="34">
        <v>3000</v>
      </c>
      <c r="Z597" s="41" t="s">
        <v>2951</v>
      </c>
      <c r="AA597" s="22"/>
    </row>
    <row r="598" s="1" customFormat="1" ht="25" customHeight="1" spans="1:27">
      <c r="A598" s="22">
        <f>SUBTOTAL(103,$E$5:E598)+0</f>
        <v>594</v>
      </c>
      <c r="B598" s="170" t="s">
        <v>124</v>
      </c>
      <c r="C598" s="34" t="s">
        <v>684</v>
      </c>
      <c r="D598" s="34" t="s">
        <v>2952</v>
      </c>
      <c r="E598" s="34" t="s">
        <v>786</v>
      </c>
      <c r="F598" s="29" t="s">
        <v>2747</v>
      </c>
      <c r="G598" s="26" t="s">
        <v>1155</v>
      </c>
      <c r="H598" s="26" t="s">
        <v>2953</v>
      </c>
      <c r="I598" s="29" t="s">
        <v>34</v>
      </c>
      <c r="J598" s="22" t="s">
        <v>2954</v>
      </c>
      <c r="K598" s="75" t="s">
        <v>1533</v>
      </c>
      <c r="L598" s="76" t="s">
        <v>463</v>
      </c>
      <c r="M598" s="82" t="s">
        <v>59</v>
      </c>
      <c r="N598" s="55" t="s">
        <v>780</v>
      </c>
      <c r="O598" s="26" t="s">
        <v>465</v>
      </c>
      <c r="P598" s="78">
        <v>44440</v>
      </c>
      <c r="Q598" s="78">
        <v>45474</v>
      </c>
      <c r="R598" s="103">
        <f>(DATEDIF(P598,Q598,"M"))/12</f>
        <v>2.83333333333333</v>
      </c>
      <c r="S598" s="118" t="s">
        <v>37</v>
      </c>
      <c r="T598" s="34" t="s">
        <v>38</v>
      </c>
      <c r="U598" s="33" t="s">
        <v>39</v>
      </c>
      <c r="V598" s="28" t="s">
        <v>39</v>
      </c>
      <c r="W598" s="28" t="s">
        <v>40</v>
      </c>
      <c r="X598" s="28" t="s">
        <v>39</v>
      </c>
      <c r="Y598" s="34">
        <v>3000</v>
      </c>
      <c r="Z598" s="41" t="s">
        <v>2955</v>
      </c>
      <c r="AA598" s="22"/>
    </row>
    <row r="599" s="1" customFormat="1" ht="25" customHeight="1" spans="1:27">
      <c r="A599" s="22">
        <f>SUBTOTAL(103,$E$5:E599)+0</f>
        <v>595</v>
      </c>
      <c r="B599" s="170" t="s">
        <v>124</v>
      </c>
      <c r="C599" s="34" t="s">
        <v>717</v>
      </c>
      <c r="D599" s="34" t="s">
        <v>2956</v>
      </c>
      <c r="E599" s="34" t="s">
        <v>786</v>
      </c>
      <c r="F599" s="29" t="s">
        <v>2957</v>
      </c>
      <c r="G599" s="26" t="s">
        <v>2422</v>
      </c>
      <c r="H599" s="26" t="s">
        <v>2958</v>
      </c>
      <c r="I599" s="29" t="s">
        <v>34</v>
      </c>
      <c r="J599" s="22" t="s">
        <v>2957</v>
      </c>
      <c r="K599" s="75" t="s">
        <v>2422</v>
      </c>
      <c r="L599" s="76" t="s">
        <v>508</v>
      </c>
      <c r="M599" s="82" t="s">
        <v>59</v>
      </c>
      <c r="N599" s="55" t="s">
        <v>419</v>
      </c>
      <c r="O599" s="26" t="s">
        <v>144</v>
      </c>
      <c r="P599" s="78">
        <v>44440</v>
      </c>
      <c r="Q599" s="78">
        <v>45474</v>
      </c>
      <c r="R599" s="103">
        <f>(DATEDIF(P599,Q599,"M"))/12</f>
        <v>2.83333333333333</v>
      </c>
      <c r="S599" s="118" t="s">
        <v>37</v>
      </c>
      <c r="T599" s="34" t="s">
        <v>38</v>
      </c>
      <c r="U599" s="33" t="s">
        <v>39</v>
      </c>
      <c r="V599" s="28" t="s">
        <v>39</v>
      </c>
      <c r="W599" s="28" t="s">
        <v>40</v>
      </c>
      <c r="X599" s="28" t="s">
        <v>39</v>
      </c>
      <c r="Y599" s="34">
        <v>3000</v>
      </c>
      <c r="Z599" s="41" t="s">
        <v>2959</v>
      </c>
      <c r="AA599" s="22"/>
    </row>
    <row r="600" s="1" customFormat="1" ht="25" customHeight="1" spans="1:27">
      <c r="A600" s="22">
        <f>SUBTOTAL(103,$E$5:E600)+0</f>
        <v>596</v>
      </c>
      <c r="B600" s="171" t="s">
        <v>124</v>
      </c>
      <c r="C600" s="22" t="s">
        <v>1296</v>
      </c>
      <c r="D600" s="147" t="s">
        <v>2960</v>
      </c>
      <c r="E600" s="147" t="s">
        <v>786</v>
      </c>
      <c r="F600" s="29"/>
      <c r="G600" s="26"/>
      <c r="H600" s="26"/>
      <c r="I600" s="29"/>
      <c r="J600" s="22" t="s">
        <v>1798</v>
      </c>
      <c r="K600" s="75" t="s">
        <v>1061</v>
      </c>
      <c r="L600" s="76" t="s">
        <v>1659</v>
      </c>
      <c r="M600" s="82" t="s">
        <v>59</v>
      </c>
      <c r="N600" s="46" t="s">
        <v>71</v>
      </c>
      <c r="O600" s="147" t="s">
        <v>1050</v>
      </c>
      <c r="P600" s="94">
        <v>45170</v>
      </c>
      <c r="Q600" s="94">
        <v>46205</v>
      </c>
      <c r="R600" s="103">
        <f>(DATEDIF(P600,Q600,"M"))/12</f>
        <v>2.83333333333333</v>
      </c>
      <c r="S600" s="41" t="s">
        <v>74</v>
      </c>
      <c r="T600" s="41" t="s">
        <v>75</v>
      </c>
      <c r="U600" s="33" t="s">
        <v>39</v>
      </c>
      <c r="V600" s="41" t="s">
        <v>39</v>
      </c>
      <c r="W600" s="41" t="s">
        <v>40</v>
      </c>
      <c r="X600" s="41" t="s">
        <v>39</v>
      </c>
      <c r="Y600" s="34">
        <v>1500</v>
      </c>
      <c r="Z600" s="41" t="s">
        <v>2961</v>
      </c>
      <c r="AA600" s="22"/>
    </row>
    <row r="601" s="1" customFormat="1" ht="25" customHeight="1" spans="1:27">
      <c r="A601" s="22">
        <f>SUBTOTAL(103,$E$5:E601)+0</f>
        <v>597</v>
      </c>
      <c r="B601" s="171" t="s">
        <v>124</v>
      </c>
      <c r="C601" s="22" t="s">
        <v>998</v>
      </c>
      <c r="D601" s="28" t="s">
        <v>2962</v>
      </c>
      <c r="E601" s="50" t="s">
        <v>786</v>
      </c>
      <c r="F601" s="29"/>
      <c r="G601" s="26"/>
      <c r="H601" s="26"/>
      <c r="I601" s="29"/>
      <c r="J601" s="22" t="s">
        <v>2963</v>
      </c>
      <c r="K601" s="75" t="s">
        <v>801</v>
      </c>
      <c r="L601" s="76" t="s">
        <v>1721</v>
      </c>
      <c r="M601" s="82" t="s">
        <v>59</v>
      </c>
      <c r="N601" s="55" t="s">
        <v>143</v>
      </c>
      <c r="O601" s="26" t="s">
        <v>2964</v>
      </c>
      <c r="P601" s="78">
        <v>45170</v>
      </c>
      <c r="Q601" s="78">
        <v>46569</v>
      </c>
      <c r="R601" s="103">
        <f>(DATEDIF(P601,Q601,"M"))/12</f>
        <v>3.83333333333333</v>
      </c>
      <c r="S601" s="41" t="s">
        <v>37</v>
      </c>
      <c r="T601" s="41" t="s">
        <v>38</v>
      </c>
      <c r="U601" s="33" t="s">
        <v>39</v>
      </c>
      <c r="V601" s="41" t="s">
        <v>39</v>
      </c>
      <c r="W601" s="41" t="s">
        <v>40</v>
      </c>
      <c r="X601" s="41" t="s">
        <v>39</v>
      </c>
      <c r="Y601" s="34">
        <v>1500</v>
      </c>
      <c r="Z601" s="41" t="s">
        <v>2965</v>
      </c>
      <c r="AA601" s="22"/>
    </row>
    <row r="602" s="1" customFormat="1" ht="25" customHeight="1" spans="1:27">
      <c r="A602" s="22">
        <f>SUBTOTAL(103,$E$5:E602)+0</f>
        <v>598</v>
      </c>
      <c r="B602" s="171" t="s">
        <v>124</v>
      </c>
      <c r="C602" s="33" t="s">
        <v>670</v>
      </c>
      <c r="D602" s="41" t="s">
        <v>2966</v>
      </c>
      <c r="E602" s="41" t="s">
        <v>786</v>
      </c>
      <c r="F602" s="29" t="s">
        <v>2967</v>
      </c>
      <c r="G602" s="26" t="s">
        <v>2157</v>
      </c>
      <c r="H602" s="26" t="s">
        <v>2968</v>
      </c>
      <c r="I602" s="29" t="s">
        <v>34</v>
      </c>
      <c r="J602" s="41" t="s">
        <v>2967</v>
      </c>
      <c r="K602" s="75" t="s">
        <v>2157</v>
      </c>
      <c r="L602" s="76" t="s">
        <v>984</v>
      </c>
      <c r="M602" s="38" t="s">
        <v>34</v>
      </c>
      <c r="N602" s="46" t="s">
        <v>71</v>
      </c>
      <c r="O602" s="75" t="s">
        <v>2408</v>
      </c>
      <c r="P602" s="85">
        <v>44440</v>
      </c>
      <c r="Q602" s="85">
        <v>45536</v>
      </c>
      <c r="R602" s="103">
        <f>(DATEDIF(P602,Q602,"M"))/12</f>
        <v>3</v>
      </c>
      <c r="S602" s="108" t="s">
        <v>74</v>
      </c>
      <c r="T602" s="38" t="s">
        <v>75</v>
      </c>
      <c r="U602" s="38" t="s">
        <v>39</v>
      </c>
      <c r="V602" s="38" t="s">
        <v>39</v>
      </c>
      <c r="W602" s="38" t="s">
        <v>40</v>
      </c>
      <c r="X602" s="38" t="s">
        <v>39</v>
      </c>
      <c r="Y602" s="34">
        <v>3000</v>
      </c>
      <c r="Z602" s="41" t="s">
        <v>2969</v>
      </c>
      <c r="AA602" s="22"/>
    </row>
    <row r="603" s="1" customFormat="1" ht="25" customHeight="1" spans="1:27">
      <c r="A603" s="22">
        <f>SUBTOTAL(103,$E$5:E603)+0</f>
        <v>599</v>
      </c>
      <c r="B603" s="171" t="s">
        <v>124</v>
      </c>
      <c r="C603" s="33" t="s">
        <v>704</v>
      </c>
      <c r="D603" s="41" t="s">
        <v>2970</v>
      </c>
      <c r="E603" s="41" t="s">
        <v>786</v>
      </c>
      <c r="F603" s="29" t="s">
        <v>2971</v>
      </c>
      <c r="G603" s="26" t="s">
        <v>450</v>
      </c>
      <c r="H603" s="26" t="s">
        <v>2972</v>
      </c>
      <c r="I603" s="29" t="s">
        <v>34</v>
      </c>
      <c r="J603" s="55" t="s">
        <v>2971</v>
      </c>
      <c r="K603" s="75" t="s">
        <v>450</v>
      </c>
      <c r="L603" s="76" t="s">
        <v>2138</v>
      </c>
      <c r="M603" s="38" t="s">
        <v>34</v>
      </c>
      <c r="N603" s="46" t="s">
        <v>71</v>
      </c>
      <c r="O603" s="75" t="s">
        <v>2973</v>
      </c>
      <c r="P603" s="85">
        <v>44440</v>
      </c>
      <c r="Q603" s="85">
        <v>45536</v>
      </c>
      <c r="R603" s="103">
        <f>(DATEDIF(P603,Q603,"M"))/12</f>
        <v>3</v>
      </c>
      <c r="S603" s="108" t="s">
        <v>74</v>
      </c>
      <c r="T603" s="38" t="s">
        <v>75</v>
      </c>
      <c r="U603" s="38" t="s">
        <v>39</v>
      </c>
      <c r="V603" s="38" t="s">
        <v>39</v>
      </c>
      <c r="W603" s="38" t="s">
        <v>40</v>
      </c>
      <c r="X603" s="38" t="s">
        <v>39</v>
      </c>
      <c r="Y603" s="34">
        <v>3000</v>
      </c>
      <c r="Z603" s="41" t="s">
        <v>2974</v>
      </c>
      <c r="AA603" s="22"/>
    </row>
    <row r="604" s="1" customFormat="1" ht="25" customHeight="1" spans="1:27">
      <c r="A604" s="22">
        <f>SUBTOTAL(103,$E$5:E604)+0</f>
        <v>600</v>
      </c>
      <c r="B604" s="170" t="s">
        <v>124</v>
      </c>
      <c r="C604" s="33" t="s">
        <v>1119</v>
      </c>
      <c r="D604" s="41" t="s">
        <v>2975</v>
      </c>
      <c r="E604" s="41" t="s">
        <v>786</v>
      </c>
      <c r="F604" s="29" t="s">
        <v>2976</v>
      </c>
      <c r="G604" s="26" t="s">
        <v>2841</v>
      </c>
      <c r="H604" s="26" t="s">
        <v>2977</v>
      </c>
      <c r="I604" s="29" t="s">
        <v>34</v>
      </c>
      <c r="J604" s="41" t="s">
        <v>2976</v>
      </c>
      <c r="K604" s="75" t="s">
        <v>2841</v>
      </c>
      <c r="L604" s="76" t="s">
        <v>163</v>
      </c>
      <c r="M604" s="38" t="s">
        <v>34</v>
      </c>
      <c r="N604" s="46" t="s">
        <v>71</v>
      </c>
      <c r="O604" s="41" t="s">
        <v>2273</v>
      </c>
      <c r="P604" s="89">
        <v>44805</v>
      </c>
      <c r="Q604" s="89">
        <v>45839</v>
      </c>
      <c r="R604" s="103">
        <f>(DATEDIF(P604,Q604,"M"))/12</f>
        <v>2.83333333333333</v>
      </c>
      <c r="S604" s="108" t="s">
        <v>74</v>
      </c>
      <c r="T604" s="38" t="s">
        <v>75</v>
      </c>
      <c r="U604" s="38" t="s">
        <v>39</v>
      </c>
      <c r="V604" s="38" t="s">
        <v>39</v>
      </c>
      <c r="W604" s="38" t="s">
        <v>40</v>
      </c>
      <c r="X604" s="38" t="s">
        <v>39</v>
      </c>
      <c r="Y604" s="34">
        <v>3000</v>
      </c>
      <c r="Z604" s="41" t="s">
        <v>1267</v>
      </c>
      <c r="AA604" s="22"/>
    </row>
    <row r="605" s="1" customFormat="1" ht="25" customHeight="1" spans="1:27">
      <c r="A605" s="22">
        <f>SUBTOTAL(103,$E$5:E605)+0</f>
        <v>601</v>
      </c>
      <c r="B605" s="174" t="s">
        <v>124</v>
      </c>
      <c r="C605" s="30" t="s">
        <v>1011</v>
      </c>
      <c r="D605" s="58" t="s">
        <v>2978</v>
      </c>
      <c r="E605" s="59" t="s">
        <v>786</v>
      </c>
      <c r="F605" s="29"/>
      <c r="G605" s="26"/>
      <c r="H605" s="26"/>
      <c r="I605" s="29"/>
      <c r="J605" s="96" t="s">
        <v>2979</v>
      </c>
      <c r="K605" s="75" t="s">
        <v>1061</v>
      </c>
      <c r="L605" s="76" t="s">
        <v>754</v>
      </c>
      <c r="M605" s="30" t="s">
        <v>59</v>
      </c>
      <c r="N605" s="55" t="s">
        <v>60</v>
      </c>
      <c r="O605" s="26" t="s">
        <v>2980</v>
      </c>
      <c r="P605" s="78">
        <v>45170</v>
      </c>
      <c r="Q605" s="78">
        <v>46569</v>
      </c>
      <c r="R605" s="103">
        <f>(DATEDIF(P605,Q605,"M"))/12</f>
        <v>3.83333333333333</v>
      </c>
      <c r="S605" s="79" t="s">
        <v>37</v>
      </c>
      <c r="T605" s="119" t="s">
        <v>38</v>
      </c>
      <c r="U605" s="108" t="s">
        <v>39</v>
      </c>
      <c r="V605" s="109" t="s">
        <v>39</v>
      </c>
      <c r="W605" s="30" t="s">
        <v>40</v>
      </c>
      <c r="X605" s="107" t="s">
        <v>39</v>
      </c>
      <c r="Y605" s="34">
        <v>1500</v>
      </c>
      <c r="Z605" s="41" t="s">
        <v>2981</v>
      </c>
      <c r="AA605" s="96"/>
    </row>
    <row r="606" s="1" customFormat="1" ht="25" customHeight="1" spans="1:27">
      <c r="A606" s="22">
        <f>SUBTOTAL(103,$E$5:E606)+0</f>
        <v>602</v>
      </c>
      <c r="B606" s="174" t="s">
        <v>124</v>
      </c>
      <c r="C606" s="30" t="s">
        <v>239</v>
      </c>
      <c r="D606" s="58" t="s">
        <v>2982</v>
      </c>
      <c r="E606" s="59" t="s">
        <v>786</v>
      </c>
      <c r="F606" s="29"/>
      <c r="G606" s="26"/>
      <c r="H606" s="26"/>
      <c r="I606" s="29"/>
      <c r="J606" s="96" t="s">
        <v>2983</v>
      </c>
      <c r="K606" s="75" t="s">
        <v>673</v>
      </c>
      <c r="L606" s="76" t="s">
        <v>1284</v>
      </c>
      <c r="M606" s="30" t="s">
        <v>59</v>
      </c>
      <c r="N606" s="55" t="s">
        <v>143</v>
      </c>
      <c r="O606" s="26" t="s">
        <v>2984</v>
      </c>
      <c r="P606" s="78">
        <v>45170</v>
      </c>
      <c r="Q606" s="78">
        <v>46569</v>
      </c>
      <c r="R606" s="103">
        <f>(DATEDIF(P606,Q606,"M"))/12</f>
        <v>3.83333333333333</v>
      </c>
      <c r="S606" s="79" t="s">
        <v>37</v>
      </c>
      <c r="T606" s="119" t="s">
        <v>38</v>
      </c>
      <c r="U606" s="108" t="s">
        <v>39</v>
      </c>
      <c r="V606" s="109" t="s">
        <v>39</v>
      </c>
      <c r="W606" s="30" t="s">
        <v>40</v>
      </c>
      <c r="X606" s="107" t="s">
        <v>39</v>
      </c>
      <c r="Y606" s="34">
        <v>1500</v>
      </c>
      <c r="Z606" s="41" t="s">
        <v>2985</v>
      </c>
      <c r="AA606" s="96"/>
    </row>
    <row r="607" s="1" customFormat="1" ht="25" customHeight="1" spans="1:27">
      <c r="A607" s="22">
        <f>SUBTOTAL(103,$E$5:E607)+0</f>
        <v>603</v>
      </c>
      <c r="B607" s="195" t="s">
        <v>27</v>
      </c>
      <c r="C607" s="24" t="s">
        <v>2986</v>
      </c>
      <c r="D607" s="23" t="s">
        <v>65</v>
      </c>
      <c r="E607" s="23" t="s">
        <v>786</v>
      </c>
      <c r="F607" s="25" t="s">
        <v>2987</v>
      </c>
      <c r="G607" s="26" t="s">
        <v>2988</v>
      </c>
      <c r="H607" s="26" t="s">
        <v>2989</v>
      </c>
      <c r="I607" s="40" t="s">
        <v>34</v>
      </c>
      <c r="J607" s="40"/>
      <c r="K607" s="75"/>
      <c r="L607" s="76"/>
      <c r="M607" s="40"/>
      <c r="N607" s="23" t="s">
        <v>891</v>
      </c>
      <c r="O607" s="197" t="s">
        <v>2990</v>
      </c>
      <c r="P607" s="198">
        <v>44075</v>
      </c>
      <c r="Q607" s="198">
        <v>45078</v>
      </c>
      <c r="R607" s="103">
        <f>(DATEDIF(P607,Q607,"M"))/12</f>
        <v>2.75</v>
      </c>
      <c r="S607" s="104" t="s">
        <v>37</v>
      </c>
      <c r="T607" s="197" t="s">
        <v>38</v>
      </c>
      <c r="U607" s="40" t="s">
        <v>39</v>
      </c>
      <c r="V607" s="40" t="s">
        <v>39</v>
      </c>
      <c r="W607" s="40" t="s">
        <v>40</v>
      </c>
      <c r="X607" s="40" t="s">
        <v>39</v>
      </c>
      <c r="Y607" s="34">
        <v>1500</v>
      </c>
      <c r="Z607" s="41" t="s">
        <v>2991</v>
      </c>
      <c r="AA607" s="37"/>
    </row>
    <row r="608" s="1" customFormat="1" ht="25" customHeight="1" spans="1:27">
      <c r="A608" s="22">
        <f>SUBTOTAL(103,$E$5:E608)+0</f>
        <v>604</v>
      </c>
      <c r="B608" s="169" t="s">
        <v>124</v>
      </c>
      <c r="C608" s="53" t="s">
        <v>540</v>
      </c>
      <c r="D608" s="24" t="s">
        <v>2992</v>
      </c>
      <c r="E608" s="24" t="s">
        <v>786</v>
      </c>
      <c r="F608" s="51" t="s">
        <v>2993</v>
      </c>
      <c r="G608" s="26" t="s">
        <v>907</v>
      </c>
      <c r="H608" s="26" t="s">
        <v>2994</v>
      </c>
      <c r="I608" s="40" t="s">
        <v>34</v>
      </c>
      <c r="J608" s="40"/>
      <c r="K608" s="75"/>
      <c r="L608" s="76"/>
      <c r="M608" s="40"/>
      <c r="N608" s="40" t="s">
        <v>71</v>
      </c>
      <c r="O608" s="87" t="s">
        <v>2574</v>
      </c>
      <c r="P608" s="134">
        <v>44105</v>
      </c>
      <c r="Q608" s="90">
        <v>45108</v>
      </c>
      <c r="R608" s="103">
        <f>(DATEDIF(P608,Q608,"M"))/12</f>
        <v>2.75</v>
      </c>
      <c r="S608" s="114" t="s">
        <v>74</v>
      </c>
      <c r="T608" s="40" t="s">
        <v>75</v>
      </c>
      <c r="U608" s="40" t="s">
        <v>39</v>
      </c>
      <c r="V608" s="40" t="s">
        <v>39</v>
      </c>
      <c r="W608" s="40" t="s">
        <v>40</v>
      </c>
      <c r="X608" s="40" t="s">
        <v>39</v>
      </c>
      <c r="Y608" s="34">
        <v>1500</v>
      </c>
      <c r="Z608" s="41" t="s">
        <v>2995</v>
      </c>
      <c r="AA608" s="37"/>
    </row>
    <row r="609" s="1" customFormat="1" ht="25" customHeight="1" spans="1:27">
      <c r="A609" s="22">
        <f>SUBTOTAL(103,$E$5:E609)+0</f>
        <v>605</v>
      </c>
      <c r="B609" s="170" t="s">
        <v>124</v>
      </c>
      <c r="C609" s="34" t="s">
        <v>661</v>
      </c>
      <c r="D609" s="41" t="s">
        <v>2996</v>
      </c>
      <c r="E609" s="41" t="s">
        <v>462</v>
      </c>
      <c r="F609" s="29" t="s">
        <v>2996</v>
      </c>
      <c r="G609" s="26" t="s">
        <v>462</v>
      </c>
      <c r="H609" s="26" t="s">
        <v>2997</v>
      </c>
      <c r="I609" s="29" t="s">
        <v>34</v>
      </c>
      <c r="J609" s="22" t="s">
        <v>2996</v>
      </c>
      <c r="K609" s="75" t="s">
        <v>462</v>
      </c>
      <c r="L609" s="76" t="s">
        <v>2998</v>
      </c>
      <c r="M609" s="82" t="s">
        <v>34</v>
      </c>
      <c r="N609" s="55" t="s">
        <v>1089</v>
      </c>
      <c r="O609" s="26" t="s">
        <v>2999</v>
      </c>
      <c r="P609" s="78">
        <v>44805</v>
      </c>
      <c r="Q609" s="78">
        <v>45839</v>
      </c>
      <c r="R609" s="103">
        <f>(DATEDIF(P609,Q609,"M"))/12</f>
        <v>2.83333333333333</v>
      </c>
      <c r="S609" s="41" t="s">
        <v>37</v>
      </c>
      <c r="T609" s="34" t="s">
        <v>38</v>
      </c>
      <c r="U609" s="33" t="s">
        <v>39</v>
      </c>
      <c r="V609" s="28" t="s">
        <v>39</v>
      </c>
      <c r="W609" s="28" t="s">
        <v>40</v>
      </c>
      <c r="X609" s="28" t="s">
        <v>39</v>
      </c>
      <c r="Y609" s="34">
        <v>3000</v>
      </c>
      <c r="Z609" s="41" t="s">
        <v>3000</v>
      </c>
      <c r="AA609" s="124"/>
    </row>
    <row r="610" s="1" customFormat="1" ht="25" customHeight="1" spans="1:27">
      <c r="A610" s="22">
        <f>SUBTOTAL(103,$E$5:E610)+0</f>
        <v>606</v>
      </c>
      <c r="B610" s="170" t="s">
        <v>124</v>
      </c>
      <c r="C610" s="34" t="s">
        <v>717</v>
      </c>
      <c r="D610" s="34" t="s">
        <v>3001</v>
      </c>
      <c r="E610" s="34" t="s">
        <v>462</v>
      </c>
      <c r="F610" s="29" t="s">
        <v>3001</v>
      </c>
      <c r="G610" s="26" t="s">
        <v>462</v>
      </c>
      <c r="H610" s="26" t="s">
        <v>3002</v>
      </c>
      <c r="I610" s="29" t="s">
        <v>34</v>
      </c>
      <c r="J610" s="22" t="s">
        <v>3001</v>
      </c>
      <c r="K610" s="75" t="s">
        <v>462</v>
      </c>
      <c r="L610" s="76" t="s">
        <v>1284</v>
      </c>
      <c r="M610" s="82" t="s">
        <v>59</v>
      </c>
      <c r="N610" s="55" t="s">
        <v>668</v>
      </c>
      <c r="O610" s="26" t="s">
        <v>818</v>
      </c>
      <c r="P610" s="78">
        <v>44440</v>
      </c>
      <c r="Q610" s="78">
        <v>45474</v>
      </c>
      <c r="R610" s="103">
        <f>(DATEDIF(P610,Q610,"M"))/12</f>
        <v>2.83333333333333</v>
      </c>
      <c r="S610" s="118" t="s">
        <v>37</v>
      </c>
      <c r="T610" s="34" t="s">
        <v>38</v>
      </c>
      <c r="U610" s="33" t="s">
        <v>39</v>
      </c>
      <c r="V610" s="28" t="s">
        <v>40</v>
      </c>
      <c r="W610" s="28" t="s">
        <v>39</v>
      </c>
      <c r="X610" s="28" t="s">
        <v>39</v>
      </c>
      <c r="Y610" s="34">
        <v>3000</v>
      </c>
      <c r="Z610" s="41" t="s">
        <v>399</v>
      </c>
      <c r="AA610" s="22"/>
    </row>
    <row r="611" s="1" customFormat="1" ht="25" customHeight="1" spans="1:27">
      <c r="A611" s="22">
        <f>SUBTOTAL(103,$E$5:E611)+0</f>
        <v>607</v>
      </c>
      <c r="B611" s="171" t="s">
        <v>124</v>
      </c>
      <c r="C611" s="22" t="s">
        <v>998</v>
      </c>
      <c r="D611" s="28" t="s">
        <v>1077</v>
      </c>
      <c r="E611" s="50" t="s">
        <v>462</v>
      </c>
      <c r="F611" s="29"/>
      <c r="G611" s="26"/>
      <c r="H611" s="26"/>
      <c r="I611" s="29"/>
      <c r="J611" s="22" t="s">
        <v>3003</v>
      </c>
      <c r="K611" s="75" t="s">
        <v>1128</v>
      </c>
      <c r="L611" s="76" t="s">
        <v>369</v>
      </c>
      <c r="M611" s="82" t="s">
        <v>59</v>
      </c>
      <c r="N611" s="55" t="s">
        <v>1726</v>
      </c>
      <c r="O611" s="26" t="s">
        <v>36</v>
      </c>
      <c r="P611" s="78">
        <v>45170</v>
      </c>
      <c r="Q611" s="78">
        <v>46204</v>
      </c>
      <c r="R611" s="103">
        <f>(DATEDIF(P611,Q611,"M"))/12</f>
        <v>2.83333333333333</v>
      </c>
      <c r="S611" s="41" t="s">
        <v>37</v>
      </c>
      <c r="T611" s="41" t="s">
        <v>38</v>
      </c>
      <c r="U611" s="33" t="s">
        <v>39</v>
      </c>
      <c r="V611" s="41" t="s">
        <v>39</v>
      </c>
      <c r="W611" s="41" t="s">
        <v>40</v>
      </c>
      <c r="X611" s="41" t="s">
        <v>39</v>
      </c>
      <c r="Y611" s="34">
        <v>1500</v>
      </c>
      <c r="Z611" s="41" t="s">
        <v>3004</v>
      </c>
      <c r="AA611" s="22"/>
    </row>
    <row r="612" s="1" customFormat="1" ht="25" customHeight="1" spans="1:27">
      <c r="A612" s="22">
        <f>SUBTOTAL(103,$E$5:E612)+0</f>
        <v>608</v>
      </c>
      <c r="B612" s="174" t="s">
        <v>124</v>
      </c>
      <c r="C612" s="30" t="s">
        <v>1052</v>
      </c>
      <c r="D612" s="58" t="s">
        <v>3005</v>
      </c>
      <c r="E612" s="57" t="s">
        <v>462</v>
      </c>
      <c r="F612" s="29"/>
      <c r="G612" s="26"/>
      <c r="H612" s="26"/>
      <c r="I612" s="29"/>
      <c r="J612" s="96" t="s">
        <v>1371</v>
      </c>
      <c r="K612" s="75" t="s">
        <v>847</v>
      </c>
      <c r="L612" s="76" t="s">
        <v>3006</v>
      </c>
      <c r="M612" s="30" t="s">
        <v>50</v>
      </c>
      <c r="N612" s="55" t="s">
        <v>740</v>
      </c>
      <c r="O612" s="26" t="s">
        <v>1524</v>
      </c>
      <c r="P612" s="78">
        <v>45170</v>
      </c>
      <c r="Q612" s="78">
        <v>46205</v>
      </c>
      <c r="R612" s="103">
        <f>(DATEDIF(P612,Q612,"M"))/12</f>
        <v>2.83333333333333</v>
      </c>
      <c r="S612" s="79" t="s">
        <v>74</v>
      </c>
      <c r="T612" s="119" t="s">
        <v>38</v>
      </c>
      <c r="U612" s="108" t="s">
        <v>39</v>
      </c>
      <c r="V612" s="109" t="s">
        <v>39</v>
      </c>
      <c r="W612" s="30" t="s">
        <v>40</v>
      </c>
      <c r="X612" s="107" t="s">
        <v>39</v>
      </c>
      <c r="Y612" s="34">
        <v>1500</v>
      </c>
      <c r="Z612" s="41" t="s">
        <v>3007</v>
      </c>
      <c r="AA612" s="96"/>
    </row>
    <row r="613" s="1" customFormat="1" ht="25" customHeight="1" spans="1:27">
      <c r="A613" s="22">
        <f>SUBTOTAL(103,$E$5:E613)+0</f>
        <v>609</v>
      </c>
      <c r="B613" s="170" t="s">
        <v>124</v>
      </c>
      <c r="C613" s="34" t="s">
        <v>911</v>
      </c>
      <c r="D613" s="41" t="s">
        <v>3008</v>
      </c>
      <c r="E613" s="41" t="s">
        <v>1319</v>
      </c>
      <c r="F613" s="29" t="s">
        <v>3009</v>
      </c>
      <c r="G613" s="26" t="s">
        <v>681</v>
      </c>
      <c r="H613" s="26" t="s">
        <v>3010</v>
      </c>
      <c r="I613" s="29" t="s">
        <v>34</v>
      </c>
      <c r="J613" s="22" t="s">
        <v>3009</v>
      </c>
      <c r="K613" s="75" t="s">
        <v>681</v>
      </c>
      <c r="L613" s="76" t="s">
        <v>1892</v>
      </c>
      <c r="M613" s="82" t="s">
        <v>34</v>
      </c>
      <c r="N613" s="55" t="s">
        <v>695</v>
      </c>
      <c r="O613" s="26" t="s">
        <v>996</v>
      </c>
      <c r="P613" s="78">
        <v>44805</v>
      </c>
      <c r="Q613" s="78">
        <v>45839</v>
      </c>
      <c r="R613" s="103">
        <f>(DATEDIF(P613,Q613,"M"))/12</f>
        <v>2.83333333333333</v>
      </c>
      <c r="S613" s="41" t="s">
        <v>37</v>
      </c>
      <c r="T613" s="34" t="s">
        <v>38</v>
      </c>
      <c r="U613" s="33" t="s">
        <v>39</v>
      </c>
      <c r="V613" s="28" t="s">
        <v>39</v>
      </c>
      <c r="W613" s="28" t="s">
        <v>40</v>
      </c>
      <c r="X613" s="28" t="s">
        <v>39</v>
      </c>
      <c r="Y613" s="34">
        <v>3000</v>
      </c>
      <c r="Z613" s="41" t="s">
        <v>2819</v>
      </c>
      <c r="AA613" s="124"/>
    </row>
    <row r="614" s="1" customFormat="1" ht="25" customHeight="1" spans="1:27">
      <c r="A614" s="22">
        <f>SUBTOTAL(103,$E$5:E614)+0</f>
        <v>610</v>
      </c>
      <c r="B614" s="171" t="s">
        <v>124</v>
      </c>
      <c r="C614" s="34" t="s">
        <v>698</v>
      </c>
      <c r="D614" s="41" t="s">
        <v>3011</v>
      </c>
      <c r="E614" s="41" t="s">
        <v>1319</v>
      </c>
      <c r="F614" s="29" t="s">
        <v>3012</v>
      </c>
      <c r="G614" s="26" t="s">
        <v>847</v>
      </c>
      <c r="H614" s="26" t="s">
        <v>3013</v>
      </c>
      <c r="I614" s="29" t="s">
        <v>34</v>
      </c>
      <c r="J614" s="22" t="s">
        <v>3012</v>
      </c>
      <c r="K614" s="75" t="s">
        <v>847</v>
      </c>
      <c r="L614" s="76" t="s">
        <v>747</v>
      </c>
      <c r="M614" s="82" t="s">
        <v>59</v>
      </c>
      <c r="N614" s="55" t="s">
        <v>796</v>
      </c>
      <c r="O614" s="26" t="s">
        <v>3014</v>
      </c>
      <c r="P614" s="78">
        <v>44105</v>
      </c>
      <c r="Q614" s="78">
        <v>45474</v>
      </c>
      <c r="R614" s="103">
        <f>(DATEDIF(P614,Q614,"M"))/12</f>
        <v>3.75</v>
      </c>
      <c r="S614" s="141" t="s">
        <v>37</v>
      </c>
      <c r="T614" s="41" t="s">
        <v>38</v>
      </c>
      <c r="U614" s="33" t="s">
        <v>39</v>
      </c>
      <c r="V614" s="28" t="s">
        <v>39</v>
      </c>
      <c r="W614" s="28" t="s">
        <v>40</v>
      </c>
      <c r="X614" s="28" t="s">
        <v>39</v>
      </c>
      <c r="Y614" s="34">
        <v>3000</v>
      </c>
      <c r="Z614" s="41" t="s">
        <v>3015</v>
      </c>
      <c r="AA614" s="22"/>
    </row>
    <row r="615" s="1" customFormat="1" ht="25" customHeight="1" spans="1:27">
      <c r="A615" s="22">
        <f>SUBTOTAL(103,$E$5:E615)+0</f>
        <v>611</v>
      </c>
      <c r="B615" s="169" t="s">
        <v>124</v>
      </c>
      <c r="C615" s="53" t="s">
        <v>446</v>
      </c>
      <c r="D615" s="24" t="s">
        <v>3016</v>
      </c>
      <c r="E615" s="24" t="s">
        <v>1319</v>
      </c>
      <c r="F615" s="51" t="s">
        <v>3017</v>
      </c>
      <c r="G615" s="26" t="s">
        <v>629</v>
      </c>
      <c r="H615" s="26" t="s">
        <v>3018</v>
      </c>
      <c r="I615" s="40" t="s">
        <v>34</v>
      </c>
      <c r="J615" s="40"/>
      <c r="K615" s="75"/>
      <c r="L615" s="76"/>
      <c r="M615" s="40"/>
      <c r="N615" s="40" t="s">
        <v>71</v>
      </c>
      <c r="O615" s="87" t="s">
        <v>1699</v>
      </c>
      <c r="P615" s="134">
        <v>44105</v>
      </c>
      <c r="Q615" s="90">
        <v>45108</v>
      </c>
      <c r="R615" s="103">
        <f>(DATEDIF(P615,Q615,"M"))/12</f>
        <v>2.75</v>
      </c>
      <c r="S615" s="114" t="s">
        <v>74</v>
      </c>
      <c r="T615" s="40" t="s">
        <v>75</v>
      </c>
      <c r="U615" s="40" t="s">
        <v>39</v>
      </c>
      <c r="V615" s="40" t="s">
        <v>39</v>
      </c>
      <c r="W615" s="40" t="s">
        <v>40</v>
      </c>
      <c r="X615" s="40" t="s">
        <v>39</v>
      </c>
      <c r="Y615" s="34">
        <v>1500</v>
      </c>
      <c r="Z615" s="41" t="s">
        <v>3019</v>
      </c>
      <c r="AA615" s="37"/>
    </row>
    <row r="616" s="1" customFormat="1" ht="25" customHeight="1" spans="1:27">
      <c r="A616" s="22">
        <f>SUBTOTAL(103,$E$5:E616)+0</f>
        <v>612</v>
      </c>
      <c r="B616" s="169" t="s">
        <v>124</v>
      </c>
      <c r="C616" s="53" t="s">
        <v>1044</v>
      </c>
      <c r="D616" s="47" t="s">
        <v>3020</v>
      </c>
      <c r="E616" s="47" t="s">
        <v>1319</v>
      </c>
      <c r="F616" s="24" t="s">
        <v>3021</v>
      </c>
      <c r="G616" s="26" t="s">
        <v>681</v>
      </c>
      <c r="H616" s="26" t="s">
        <v>3022</v>
      </c>
      <c r="I616" s="40" t="s">
        <v>34</v>
      </c>
      <c r="J616" s="40"/>
      <c r="K616" s="75"/>
      <c r="L616" s="76"/>
      <c r="M616" s="40"/>
      <c r="N616" s="40" t="s">
        <v>71</v>
      </c>
      <c r="O616" s="51" t="s">
        <v>3023</v>
      </c>
      <c r="P616" s="135">
        <v>44075</v>
      </c>
      <c r="Q616" s="135">
        <v>45108</v>
      </c>
      <c r="R616" s="103">
        <f>(DATEDIF(P616,Q616,"M"))/12</f>
        <v>2.83333333333333</v>
      </c>
      <c r="S616" s="114" t="s">
        <v>74</v>
      </c>
      <c r="T616" s="40" t="s">
        <v>75</v>
      </c>
      <c r="U616" s="40" t="s">
        <v>39</v>
      </c>
      <c r="V616" s="40" t="s">
        <v>40</v>
      </c>
      <c r="W616" s="40" t="s">
        <v>39</v>
      </c>
      <c r="X616" s="40" t="s">
        <v>39</v>
      </c>
      <c r="Y616" s="34">
        <v>1500</v>
      </c>
      <c r="Z616" s="41" t="s">
        <v>3024</v>
      </c>
      <c r="AA616" s="37"/>
    </row>
    <row r="617" s="1" customFormat="1" ht="25" customHeight="1" spans="1:27">
      <c r="A617" s="22">
        <f>SUBTOTAL(103,$E$5:E617)+0</f>
        <v>613</v>
      </c>
      <c r="B617" s="171" t="s">
        <v>124</v>
      </c>
      <c r="C617" s="34" t="s">
        <v>690</v>
      </c>
      <c r="D617" s="34" t="s">
        <v>3025</v>
      </c>
      <c r="E617" s="41" t="s">
        <v>840</v>
      </c>
      <c r="F617" s="29" t="s">
        <v>3026</v>
      </c>
      <c r="G617" s="26" t="s">
        <v>876</v>
      </c>
      <c r="H617" s="26" t="s">
        <v>3027</v>
      </c>
      <c r="I617" s="29" t="s">
        <v>34</v>
      </c>
      <c r="J617" s="22" t="s">
        <v>3026</v>
      </c>
      <c r="K617" s="75" t="s">
        <v>876</v>
      </c>
      <c r="L617" s="76" t="s">
        <v>2474</v>
      </c>
      <c r="M617" s="82" t="s">
        <v>34</v>
      </c>
      <c r="N617" s="55" t="s">
        <v>413</v>
      </c>
      <c r="O617" s="26" t="s">
        <v>725</v>
      </c>
      <c r="P617" s="78">
        <v>44440</v>
      </c>
      <c r="Q617" s="78">
        <v>45474</v>
      </c>
      <c r="R617" s="103">
        <f>(DATEDIF(P617,Q617,"M"))/12</f>
        <v>2.83333333333333</v>
      </c>
      <c r="S617" s="118" t="s">
        <v>37</v>
      </c>
      <c r="T617" s="34" t="s">
        <v>38</v>
      </c>
      <c r="U617" s="33" t="s">
        <v>39</v>
      </c>
      <c r="V617" s="28" t="s">
        <v>39</v>
      </c>
      <c r="W617" s="28" t="s">
        <v>40</v>
      </c>
      <c r="X617" s="28" t="s">
        <v>39</v>
      </c>
      <c r="Y617" s="34">
        <v>3000</v>
      </c>
      <c r="Z617" s="41" t="s">
        <v>3028</v>
      </c>
      <c r="AA617" s="124"/>
    </row>
    <row r="618" s="1" customFormat="1" ht="25" customHeight="1" spans="1:27">
      <c r="A618" s="22">
        <f>SUBTOTAL(103,$E$5:E618)+0</f>
        <v>614</v>
      </c>
      <c r="B618" s="171" t="s">
        <v>124</v>
      </c>
      <c r="C618" s="22" t="s">
        <v>863</v>
      </c>
      <c r="D618" s="147" t="s">
        <v>3029</v>
      </c>
      <c r="E618" s="148" t="s">
        <v>840</v>
      </c>
      <c r="F618" s="29"/>
      <c r="G618" s="26"/>
      <c r="H618" s="26"/>
      <c r="I618" s="29"/>
      <c r="J618" s="22" t="s">
        <v>3030</v>
      </c>
      <c r="K618" s="75" t="s">
        <v>882</v>
      </c>
      <c r="L618" s="76" t="s">
        <v>927</v>
      </c>
      <c r="M618" s="82" t="s">
        <v>59</v>
      </c>
      <c r="N618" s="46" t="s">
        <v>71</v>
      </c>
      <c r="O618" s="147" t="s">
        <v>230</v>
      </c>
      <c r="P618" s="94">
        <v>45170</v>
      </c>
      <c r="Q618" s="94">
        <v>46210</v>
      </c>
      <c r="R618" s="103">
        <f>(DATEDIF(P618,Q618,"M"))/12</f>
        <v>2.83333333333333</v>
      </c>
      <c r="S618" s="41" t="s">
        <v>74</v>
      </c>
      <c r="T618" s="41" t="s">
        <v>75</v>
      </c>
      <c r="U618" s="33" t="s">
        <v>39</v>
      </c>
      <c r="V618" s="41" t="s">
        <v>39</v>
      </c>
      <c r="W618" s="41" t="s">
        <v>40</v>
      </c>
      <c r="X618" s="41" t="s">
        <v>39</v>
      </c>
      <c r="Y618" s="34">
        <v>1500</v>
      </c>
      <c r="Z618" s="41" t="s">
        <v>3031</v>
      </c>
      <c r="AA618" s="22"/>
    </row>
    <row r="619" s="1" customFormat="1" ht="25" customHeight="1" spans="1:27">
      <c r="A619" s="22">
        <f>SUBTOTAL(103,$E$5:E619)+0</f>
        <v>615</v>
      </c>
      <c r="B619" s="170" t="s">
        <v>124</v>
      </c>
      <c r="C619" s="33" t="s">
        <v>830</v>
      </c>
      <c r="D619" s="41" t="s">
        <v>3032</v>
      </c>
      <c r="E619" s="41" t="s">
        <v>840</v>
      </c>
      <c r="F619" s="29" t="s">
        <v>3033</v>
      </c>
      <c r="G619" s="26" t="s">
        <v>2105</v>
      </c>
      <c r="H619" s="26" t="s">
        <v>3034</v>
      </c>
      <c r="I619" s="29" t="s">
        <v>34</v>
      </c>
      <c r="J619" s="41" t="s">
        <v>3033</v>
      </c>
      <c r="K619" s="75" t="s">
        <v>2105</v>
      </c>
      <c r="L619" s="76" t="s">
        <v>1892</v>
      </c>
      <c r="M619" s="38" t="s">
        <v>34</v>
      </c>
      <c r="N619" s="46" t="s">
        <v>71</v>
      </c>
      <c r="O619" s="41" t="s">
        <v>3035</v>
      </c>
      <c r="P619" s="89">
        <v>44805</v>
      </c>
      <c r="Q619" s="89">
        <v>45839</v>
      </c>
      <c r="R619" s="103">
        <f>(DATEDIF(P619,Q619,"M"))/12</f>
        <v>2.83333333333333</v>
      </c>
      <c r="S619" s="108" t="s">
        <v>74</v>
      </c>
      <c r="T619" s="38" t="s">
        <v>75</v>
      </c>
      <c r="U619" s="38" t="s">
        <v>39</v>
      </c>
      <c r="V619" s="38" t="s">
        <v>40</v>
      </c>
      <c r="W619" s="38" t="s">
        <v>39</v>
      </c>
      <c r="X619" s="38" t="s">
        <v>39</v>
      </c>
      <c r="Y619" s="34">
        <v>3000</v>
      </c>
      <c r="Z619" s="41" t="s">
        <v>1230</v>
      </c>
      <c r="AA619" s="22"/>
    </row>
    <row r="620" s="1" customFormat="1" ht="25" customHeight="1" spans="1:27">
      <c r="A620" s="22">
        <f>SUBTOTAL(103,$E$5:E620)+0</f>
        <v>616</v>
      </c>
      <c r="B620" s="169" t="s">
        <v>124</v>
      </c>
      <c r="C620" s="53" t="s">
        <v>911</v>
      </c>
      <c r="D620" s="24" t="s">
        <v>3036</v>
      </c>
      <c r="E620" s="24" t="s">
        <v>840</v>
      </c>
      <c r="F620" s="51" t="s">
        <v>3037</v>
      </c>
      <c r="G620" s="26" t="s">
        <v>1233</v>
      </c>
      <c r="H620" s="26" t="s">
        <v>3038</v>
      </c>
      <c r="I620" s="40" t="s">
        <v>34</v>
      </c>
      <c r="J620" s="40"/>
      <c r="K620" s="75"/>
      <c r="L620" s="76"/>
      <c r="M620" s="40"/>
      <c r="N620" s="40" t="s">
        <v>121</v>
      </c>
      <c r="O620" s="51" t="s">
        <v>1063</v>
      </c>
      <c r="P620" s="84">
        <v>44075</v>
      </c>
      <c r="Q620" s="84">
        <v>45108</v>
      </c>
      <c r="R620" s="103">
        <f>(DATEDIF(P620,Q620,"M"))/12</f>
        <v>2.83333333333333</v>
      </c>
      <c r="S620" s="114" t="s">
        <v>74</v>
      </c>
      <c r="T620" s="40" t="s">
        <v>75</v>
      </c>
      <c r="U620" s="40" t="s">
        <v>39</v>
      </c>
      <c r="V620" s="40" t="s">
        <v>39</v>
      </c>
      <c r="W620" s="40" t="s">
        <v>40</v>
      </c>
      <c r="X620" s="40" t="s">
        <v>39</v>
      </c>
      <c r="Y620" s="34">
        <v>1500</v>
      </c>
      <c r="Z620" s="41" t="s">
        <v>3039</v>
      </c>
      <c r="AA620" s="37"/>
    </row>
    <row r="621" s="1" customFormat="1" ht="25" customHeight="1" spans="1:27">
      <c r="A621" s="22">
        <f>SUBTOTAL(103,$E$5:E621)+0</f>
        <v>617</v>
      </c>
      <c r="B621" s="172" t="s">
        <v>124</v>
      </c>
      <c r="C621" s="34" t="s">
        <v>717</v>
      </c>
      <c r="D621" s="41" t="s">
        <v>3040</v>
      </c>
      <c r="E621" s="41" t="s">
        <v>866</v>
      </c>
      <c r="F621" s="29" t="s">
        <v>3041</v>
      </c>
      <c r="G621" s="26" t="s">
        <v>665</v>
      </c>
      <c r="H621" s="26" t="s">
        <v>3042</v>
      </c>
      <c r="I621" s="29" t="s">
        <v>34</v>
      </c>
      <c r="J621" s="22" t="s">
        <v>3041</v>
      </c>
      <c r="K621" s="75" t="s">
        <v>665</v>
      </c>
      <c r="L621" s="76" t="s">
        <v>427</v>
      </c>
      <c r="M621" s="82" t="s">
        <v>34</v>
      </c>
      <c r="N621" s="55" t="s">
        <v>695</v>
      </c>
      <c r="O621" s="26" t="s">
        <v>1289</v>
      </c>
      <c r="P621" s="78">
        <v>44805</v>
      </c>
      <c r="Q621" s="78">
        <v>45839</v>
      </c>
      <c r="R621" s="103">
        <f>(DATEDIF(P621,Q621,"M"))/12</f>
        <v>2.83333333333333</v>
      </c>
      <c r="S621" s="141" t="s">
        <v>37</v>
      </c>
      <c r="T621" s="34" t="s">
        <v>38</v>
      </c>
      <c r="U621" s="33" t="s">
        <v>39</v>
      </c>
      <c r="V621" s="28" t="s">
        <v>39</v>
      </c>
      <c r="W621" s="28" t="s">
        <v>40</v>
      </c>
      <c r="X621" s="28" t="s">
        <v>39</v>
      </c>
      <c r="Y621" s="34">
        <v>3000</v>
      </c>
      <c r="Z621" s="41" t="s">
        <v>3043</v>
      </c>
      <c r="AA621" s="124"/>
    </row>
    <row r="622" s="1" customFormat="1" ht="25" customHeight="1" spans="1:27">
      <c r="A622" s="22">
        <f>SUBTOTAL(103,$E$5:E622)+0</f>
        <v>618</v>
      </c>
      <c r="B622" s="171" t="s">
        <v>124</v>
      </c>
      <c r="C622" s="22" t="s">
        <v>678</v>
      </c>
      <c r="D622" s="149" t="s">
        <v>3044</v>
      </c>
      <c r="E622" s="161" t="s">
        <v>866</v>
      </c>
      <c r="F622" s="29"/>
      <c r="G622" s="26"/>
      <c r="H622" s="26"/>
      <c r="I622" s="29"/>
      <c r="J622" s="22" t="s">
        <v>3045</v>
      </c>
      <c r="K622" s="75" t="s">
        <v>745</v>
      </c>
      <c r="L622" s="76" t="s">
        <v>360</v>
      </c>
      <c r="M622" s="82" t="s">
        <v>59</v>
      </c>
      <c r="N622" s="22" t="s">
        <v>121</v>
      </c>
      <c r="O622" s="41" t="s">
        <v>1858</v>
      </c>
      <c r="P622" s="94">
        <v>45170</v>
      </c>
      <c r="Q622" s="94">
        <v>46205</v>
      </c>
      <c r="R622" s="103">
        <f>(DATEDIF(P622,Q622,"M"))/12</f>
        <v>2.83333333333333</v>
      </c>
      <c r="S622" s="41" t="s">
        <v>74</v>
      </c>
      <c r="T622" s="41" t="s">
        <v>75</v>
      </c>
      <c r="U622" s="33" t="s">
        <v>39</v>
      </c>
      <c r="V622" s="41" t="s">
        <v>39</v>
      </c>
      <c r="W622" s="41" t="s">
        <v>40</v>
      </c>
      <c r="X622" s="41" t="s">
        <v>39</v>
      </c>
      <c r="Y622" s="34">
        <v>1500</v>
      </c>
      <c r="Z622" s="41" t="s">
        <v>2163</v>
      </c>
      <c r="AA622" s="22"/>
    </row>
    <row r="623" s="1" customFormat="1" ht="25" customHeight="1" spans="1:27">
      <c r="A623" s="22">
        <f>SUBTOTAL(103,$E$5:E623)+0</f>
        <v>619</v>
      </c>
      <c r="B623" s="171" t="s">
        <v>124</v>
      </c>
      <c r="C623" s="22" t="s">
        <v>1517</v>
      </c>
      <c r="D623" s="28" t="s">
        <v>3046</v>
      </c>
      <c r="E623" s="50" t="s">
        <v>866</v>
      </c>
      <c r="F623" s="29"/>
      <c r="G623" s="26"/>
      <c r="H623" s="26"/>
      <c r="I623" s="29"/>
      <c r="J623" s="22" t="s">
        <v>3047</v>
      </c>
      <c r="K623" s="75" t="s">
        <v>952</v>
      </c>
      <c r="L623" s="76" t="s">
        <v>1730</v>
      </c>
      <c r="M623" s="82" t="s">
        <v>59</v>
      </c>
      <c r="N623" s="55" t="s">
        <v>591</v>
      </c>
      <c r="O623" s="26" t="s">
        <v>3048</v>
      </c>
      <c r="P623" s="78">
        <v>45170</v>
      </c>
      <c r="Q623" s="78">
        <v>46569</v>
      </c>
      <c r="R623" s="103">
        <f>(DATEDIF(P623,Q623,"M"))/12</f>
        <v>3.83333333333333</v>
      </c>
      <c r="S623" s="41" t="s">
        <v>37</v>
      </c>
      <c r="T623" s="41" t="s">
        <v>38</v>
      </c>
      <c r="U623" s="33" t="s">
        <v>39</v>
      </c>
      <c r="V623" s="41" t="s">
        <v>39</v>
      </c>
      <c r="W623" s="41" t="s">
        <v>40</v>
      </c>
      <c r="X623" s="41" t="s">
        <v>39</v>
      </c>
      <c r="Y623" s="34">
        <v>1500</v>
      </c>
      <c r="Z623" s="41" t="s">
        <v>3049</v>
      </c>
      <c r="AA623" s="22"/>
    </row>
    <row r="624" s="1" customFormat="1" ht="25" customHeight="1" spans="1:27">
      <c r="A624" s="22">
        <f>SUBTOTAL(103,$E$5:E624)+0</f>
        <v>620</v>
      </c>
      <c r="B624" s="171" t="s">
        <v>124</v>
      </c>
      <c r="C624" s="33" t="s">
        <v>1214</v>
      </c>
      <c r="D624" s="41" t="s">
        <v>3050</v>
      </c>
      <c r="E624" s="41" t="s">
        <v>866</v>
      </c>
      <c r="F624" s="29" t="s">
        <v>3050</v>
      </c>
      <c r="G624" s="26" t="s">
        <v>866</v>
      </c>
      <c r="H624" s="26" t="s">
        <v>3051</v>
      </c>
      <c r="I624" s="29" t="s">
        <v>34</v>
      </c>
      <c r="J624" s="41" t="s">
        <v>3050</v>
      </c>
      <c r="K624" s="75" t="s">
        <v>866</v>
      </c>
      <c r="L624" s="76" t="s">
        <v>1192</v>
      </c>
      <c r="M624" s="38" t="s">
        <v>34</v>
      </c>
      <c r="N624" s="46" t="s">
        <v>71</v>
      </c>
      <c r="O624" s="75" t="s">
        <v>3052</v>
      </c>
      <c r="P624" s="85">
        <v>44440</v>
      </c>
      <c r="Q624" s="85">
        <v>45536</v>
      </c>
      <c r="R624" s="103">
        <f>(DATEDIF(P624,Q624,"M"))/12</f>
        <v>3</v>
      </c>
      <c r="S624" s="108" t="s">
        <v>74</v>
      </c>
      <c r="T624" s="38" t="s">
        <v>75</v>
      </c>
      <c r="U624" s="38" t="s">
        <v>39</v>
      </c>
      <c r="V624" s="38" t="s">
        <v>39</v>
      </c>
      <c r="W624" s="38" t="s">
        <v>40</v>
      </c>
      <c r="X624" s="38" t="s">
        <v>39</v>
      </c>
      <c r="Y624" s="34">
        <v>3000</v>
      </c>
      <c r="Z624" s="41" t="s">
        <v>3053</v>
      </c>
      <c r="AA624" s="22"/>
    </row>
    <row r="625" s="1" customFormat="1" ht="25" customHeight="1" spans="1:27">
      <c r="A625" s="22">
        <f>SUBTOTAL(103,$E$5:E625)+0</f>
        <v>621</v>
      </c>
      <c r="B625" s="171" t="s">
        <v>124</v>
      </c>
      <c r="C625" s="33" t="s">
        <v>717</v>
      </c>
      <c r="D625" s="41" t="s">
        <v>3054</v>
      </c>
      <c r="E625" s="41" t="s">
        <v>866</v>
      </c>
      <c r="F625" s="29" t="s">
        <v>3055</v>
      </c>
      <c r="G625" s="26" t="s">
        <v>840</v>
      </c>
      <c r="H625" s="26" t="s">
        <v>3056</v>
      </c>
      <c r="I625" s="29" t="s">
        <v>34</v>
      </c>
      <c r="J625" s="55" t="s">
        <v>3055</v>
      </c>
      <c r="K625" s="75" t="s">
        <v>840</v>
      </c>
      <c r="L625" s="76" t="s">
        <v>305</v>
      </c>
      <c r="M625" s="38" t="s">
        <v>34</v>
      </c>
      <c r="N625" s="22" t="s">
        <v>121</v>
      </c>
      <c r="O625" s="55" t="s">
        <v>1311</v>
      </c>
      <c r="P625" s="151">
        <v>44440</v>
      </c>
      <c r="Q625" s="151">
        <v>45474</v>
      </c>
      <c r="R625" s="103">
        <f>(DATEDIF(P625,Q625,"M"))/12</f>
        <v>2.83333333333333</v>
      </c>
      <c r="S625" s="108" t="s">
        <v>74</v>
      </c>
      <c r="T625" s="38" t="s">
        <v>75</v>
      </c>
      <c r="U625" s="38" t="s">
        <v>39</v>
      </c>
      <c r="V625" s="38" t="s">
        <v>39</v>
      </c>
      <c r="W625" s="38" t="s">
        <v>40</v>
      </c>
      <c r="X625" s="38" t="s">
        <v>39</v>
      </c>
      <c r="Y625" s="34">
        <v>3000</v>
      </c>
      <c r="Z625" s="41" t="s">
        <v>3057</v>
      </c>
      <c r="AA625" s="22"/>
    </row>
    <row r="626" s="1" customFormat="1" ht="25" customHeight="1" spans="1:27">
      <c r="A626" s="22">
        <f>SUBTOTAL(103,$E$5:E626)+0</f>
        <v>622</v>
      </c>
      <c r="B626" s="171" t="s">
        <v>124</v>
      </c>
      <c r="C626" s="33" t="s">
        <v>540</v>
      </c>
      <c r="D626" s="41" t="s">
        <v>3058</v>
      </c>
      <c r="E626" s="41" t="s">
        <v>866</v>
      </c>
      <c r="F626" s="29" t="s">
        <v>3059</v>
      </c>
      <c r="G626" s="26" t="s">
        <v>1061</v>
      </c>
      <c r="H626" s="26" t="s">
        <v>3060</v>
      </c>
      <c r="I626" s="29" t="s">
        <v>34</v>
      </c>
      <c r="J626" s="55" t="s">
        <v>3059</v>
      </c>
      <c r="K626" s="75" t="s">
        <v>1061</v>
      </c>
      <c r="L626" s="76" t="s">
        <v>1659</v>
      </c>
      <c r="M626" s="38" t="s">
        <v>34</v>
      </c>
      <c r="N626" s="22" t="s">
        <v>121</v>
      </c>
      <c r="O626" s="55" t="s">
        <v>1140</v>
      </c>
      <c r="P626" s="151">
        <v>44440</v>
      </c>
      <c r="Q626" s="151">
        <v>45474</v>
      </c>
      <c r="R626" s="103">
        <f>(DATEDIF(P626,Q626,"M"))/12</f>
        <v>2.83333333333333</v>
      </c>
      <c r="S626" s="108" t="s">
        <v>74</v>
      </c>
      <c r="T626" s="38" t="s">
        <v>75</v>
      </c>
      <c r="U626" s="38" t="s">
        <v>39</v>
      </c>
      <c r="V626" s="38" t="s">
        <v>39</v>
      </c>
      <c r="W626" s="38" t="s">
        <v>40</v>
      </c>
      <c r="X626" s="38" t="s">
        <v>39</v>
      </c>
      <c r="Y626" s="34">
        <v>3000</v>
      </c>
      <c r="Z626" s="41" t="s">
        <v>3061</v>
      </c>
      <c r="AA626" s="22"/>
    </row>
    <row r="627" s="1" customFormat="1" ht="25" customHeight="1" spans="1:27">
      <c r="A627" s="22">
        <f>SUBTOTAL(103,$E$5:E627)+0</f>
        <v>623</v>
      </c>
      <c r="B627" s="172" t="s">
        <v>124</v>
      </c>
      <c r="C627" s="33" t="s">
        <v>1044</v>
      </c>
      <c r="D627" s="41" t="s">
        <v>3062</v>
      </c>
      <c r="E627" s="41" t="s">
        <v>866</v>
      </c>
      <c r="F627" s="29" t="s">
        <v>3062</v>
      </c>
      <c r="G627" s="26" t="s">
        <v>866</v>
      </c>
      <c r="H627" s="26" t="s">
        <v>3063</v>
      </c>
      <c r="I627" s="29" t="s">
        <v>34</v>
      </c>
      <c r="J627" s="55" t="s">
        <v>3062</v>
      </c>
      <c r="K627" s="75" t="s">
        <v>866</v>
      </c>
      <c r="L627" s="76" t="s">
        <v>714</v>
      </c>
      <c r="M627" s="38" t="s">
        <v>34</v>
      </c>
      <c r="N627" s="46" t="s">
        <v>71</v>
      </c>
      <c r="O627" s="55" t="s">
        <v>348</v>
      </c>
      <c r="P627" s="89">
        <v>44805</v>
      </c>
      <c r="Q627" s="89">
        <v>45839</v>
      </c>
      <c r="R627" s="103">
        <f>(DATEDIF(P627,Q627,"M"))/12</f>
        <v>2.83333333333333</v>
      </c>
      <c r="S627" s="108" t="s">
        <v>74</v>
      </c>
      <c r="T627" s="38" t="s">
        <v>75</v>
      </c>
      <c r="U627" s="38" t="s">
        <v>39</v>
      </c>
      <c r="V627" s="38" t="s">
        <v>40</v>
      </c>
      <c r="W627" s="38" t="s">
        <v>39</v>
      </c>
      <c r="X627" s="38" t="s">
        <v>39</v>
      </c>
      <c r="Y627" s="34">
        <v>3000</v>
      </c>
      <c r="Z627" s="41" t="s">
        <v>3064</v>
      </c>
      <c r="AA627" s="22"/>
    </row>
    <row r="628" s="1" customFormat="1" ht="25" customHeight="1" spans="1:27">
      <c r="A628" s="22">
        <f>SUBTOTAL(103,$E$5:E628)+0</f>
        <v>624</v>
      </c>
      <c r="B628" s="170" t="s">
        <v>124</v>
      </c>
      <c r="C628" s="33" t="s">
        <v>661</v>
      </c>
      <c r="D628" s="41" t="s">
        <v>3065</v>
      </c>
      <c r="E628" s="41" t="s">
        <v>866</v>
      </c>
      <c r="F628" s="29" t="s">
        <v>3066</v>
      </c>
      <c r="G628" s="26" t="s">
        <v>827</v>
      </c>
      <c r="H628" s="26" t="s">
        <v>3067</v>
      </c>
      <c r="I628" s="29" t="s">
        <v>34</v>
      </c>
      <c r="J628" s="55" t="s">
        <v>3066</v>
      </c>
      <c r="K628" s="75" t="s">
        <v>827</v>
      </c>
      <c r="L628" s="76" t="s">
        <v>1017</v>
      </c>
      <c r="M628" s="38" t="s">
        <v>34</v>
      </c>
      <c r="N628" s="46" t="s">
        <v>71</v>
      </c>
      <c r="O628" s="152" t="s">
        <v>3068</v>
      </c>
      <c r="P628" s="89">
        <v>44805</v>
      </c>
      <c r="Q628" s="92">
        <v>45839</v>
      </c>
      <c r="R628" s="103">
        <f>(DATEDIF(P628,Q628,"M"))/12</f>
        <v>2.83333333333333</v>
      </c>
      <c r="S628" s="108" t="s">
        <v>74</v>
      </c>
      <c r="T628" s="38" t="s">
        <v>75</v>
      </c>
      <c r="U628" s="38" t="s">
        <v>39</v>
      </c>
      <c r="V628" s="38" t="s">
        <v>39</v>
      </c>
      <c r="W628" s="38" t="s">
        <v>40</v>
      </c>
      <c r="X628" s="38" t="s">
        <v>39</v>
      </c>
      <c r="Y628" s="34">
        <v>3000</v>
      </c>
      <c r="Z628" s="41" t="s">
        <v>3069</v>
      </c>
      <c r="AA628" s="22"/>
    </row>
    <row r="629" s="1" customFormat="1" ht="25" customHeight="1" spans="1:27">
      <c r="A629" s="22">
        <f>SUBTOTAL(103,$E$5:E629)+0</f>
        <v>625</v>
      </c>
      <c r="B629" s="170" t="s">
        <v>42</v>
      </c>
      <c r="C629" s="55" t="s">
        <v>256</v>
      </c>
      <c r="D629" s="34" t="s">
        <v>3070</v>
      </c>
      <c r="E629" s="34" t="s">
        <v>1067</v>
      </c>
      <c r="F629" s="29" t="s">
        <v>3071</v>
      </c>
      <c r="G629" s="26" t="s">
        <v>3072</v>
      </c>
      <c r="H629" s="26" t="s">
        <v>3073</v>
      </c>
      <c r="I629" s="29" t="s">
        <v>34</v>
      </c>
      <c r="J629" s="22" t="s">
        <v>3071</v>
      </c>
      <c r="K629" s="75" t="s">
        <v>3072</v>
      </c>
      <c r="L629" s="76" t="s">
        <v>3074</v>
      </c>
      <c r="M629" s="82" t="s">
        <v>50</v>
      </c>
      <c r="N629" s="55" t="s">
        <v>3075</v>
      </c>
      <c r="O629" s="26" t="s">
        <v>389</v>
      </c>
      <c r="P629" s="78">
        <v>44440</v>
      </c>
      <c r="Q629" s="78">
        <v>45474</v>
      </c>
      <c r="R629" s="103">
        <f>(DATEDIF(P629,Q629,"M"))/12</f>
        <v>2.83333333333333</v>
      </c>
      <c r="S629" s="106" t="s">
        <v>74</v>
      </c>
      <c r="T629" s="34" t="s">
        <v>38</v>
      </c>
      <c r="U629" s="33" t="s">
        <v>39</v>
      </c>
      <c r="V629" s="38" t="s">
        <v>39</v>
      </c>
      <c r="W629" s="38" t="s">
        <v>40</v>
      </c>
      <c r="X629" s="38" t="s">
        <v>39</v>
      </c>
      <c r="Y629" s="34">
        <v>3000</v>
      </c>
      <c r="Z629" s="41" t="s">
        <v>3076</v>
      </c>
      <c r="AA629" s="22"/>
    </row>
    <row r="630" s="1" customFormat="1" ht="25" customHeight="1" spans="1:27">
      <c r="A630" s="22">
        <f>SUBTOTAL(103,$E$5:E630)+0</f>
        <v>626</v>
      </c>
      <c r="B630" s="171" t="s">
        <v>124</v>
      </c>
      <c r="C630" s="34" t="s">
        <v>704</v>
      </c>
      <c r="D630" s="41" t="s">
        <v>3077</v>
      </c>
      <c r="E630" s="41" t="s">
        <v>1067</v>
      </c>
      <c r="F630" s="29" t="s">
        <v>1934</v>
      </c>
      <c r="G630" s="26" t="s">
        <v>807</v>
      </c>
      <c r="H630" s="26" t="s">
        <v>1935</v>
      </c>
      <c r="I630" s="29" t="s">
        <v>34</v>
      </c>
      <c r="J630" s="22" t="s">
        <v>1934</v>
      </c>
      <c r="K630" s="75" t="s">
        <v>807</v>
      </c>
      <c r="L630" s="76" t="s">
        <v>1428</v>
      </c>
      <c r="M630" s="82" t="s">
        <v>34</v>
      </c>
      <c r="N630" s="55" t="s">
        <v>153</v>
      </c>
      <c r="O630" s="26" t="s">
        <v>420</v>
      </c>
      <c r="P630" s="78">
        <v>44805</v>
      </c>
      <c r="Q630" s="78">
        <v>45809</v>
      </c>
      <c r="R630" s="103">
        <f>(DATEDIF(P630,Q630,"M"))/12</f>
        <v>2.75</v>
      </c>
      <c r="S630" s="41" t="s">
        <v>37</v>
      </c>
      <c r="T630" s="41" t="s">
        <v>38</v>
      </c>
      <c r="U630" s="33" t="s">
        <v>39</v>
      </c>
      <c r="V630" s="28" t="s">
        <v>39</v>
      </c>
      <c r="W630" s="28" t="s">
        <v>40</v>
      </c>
      <c r="X630" s="28" t="s">
        <v>39</v>
      </c>
      <c r="Y630" s="34">
        <v>3000</v>
      </c>
      <c r="Z630" s="41" t="s">
        <v>885</v>
      </c>
      <c r="AA630" s="124"/>
    </row>
    <row r="631" s="1" customFormat="1" ht="25" customHeight="1" spans="1:27">
      <c r="A631" s="22">
        <f>SUBTOTAL(103,$E$5:E631)+0</f>
        <v>627</v>
      </c>
      <c r="B631" s="170" t="s">
        <v>124</v>
      </c>
      <c r="C631" s="34" t="s">
        <v>830</v>
      </c>
      <c r="D631" s="42" t="s">
        <v>3078</v>
      </c>
      <c r="E631" s="42" t="s">
        <v>1067</v>
      </c>
      <c r="F631" s="29" t="s">
        <v>3079</v>
      </c>
      <c r="G631" s="26" t="s">
        <v>847</v>
      </c>
      <c r="H631" s="26" t="s">
        <v>3080</v>
      </c>
      <c r="I631" s="29" t="s">
        <v>34</v>
      </c>
      <c r="J631" s="22" t="s">
        <v>3079</v>
      </c>
      <c r="K631" s="75" t="s">
        <v>847</v>
      </c>
      <c r="L631" s="76" t="s">
        <v>427</v>
      </c>
      <c r="M631" s="82" t="s">
        <v>34</v>
      </c>
      <c r="N631" s="55" t="s">
        <v>546</v>
      </c>
      <c r="O631" s="26" t="s">
        <v>3081</v>
      </c>
      <c r="P631" s="78">
        <v>44440</v>
      </c>
      <c r="Q631" s="78">
        <v>45536</v>
      </c>
      <c r="R631" s="103">
        <f>(DATEDIF(P631,Q631,"M"))/12</f>
        <v>3</v>
      </c>
      <c r="S631" s="113" t="s">
        <v>74</v>
      </c>
      <c r="T631" s="41" t="s">
        <v>38</v>
      </c>
      <c r="U631" s="33" t="s">
        <v>39</v>
      </c>
      <c r="V631" s="28" t="s">
        <v>39</v>
      </c>
      <c r="W631" s="28" t="s">
        <v>40</v>
      </c>
      <c r="X631" s="28" t="s">
        <v>39</v>
      </c>
      <c r="Y631" s="34">
        <v>3000</v>
      </c>
      <c r="Z631" s="41" t="s">
        <v>3082</v>
      </c>
      <c r="AA631" s="124"/>
    </row>
    <row r="632" s="1" customFormat="1" ht="25" customHeight="1" spans="1:27">
      <c r="A632" s="22">
        <f>SUBTOTAL(103,$E$5:E632)+0</f>
        <v>628</v>
      </c>
      <c r="B632" s="171" t="s">
        <v>124</v>
      </c>
      <c r="C632" s="22" t="s">
        <v>863</v>
      </c>
      <c r="D632" s="147" t="s">
        <v>3083</v>
      </c>
      <c r="E632" s="148" t="s">
        <v>1067</v>
      </c>
      <c r="F632" s="29"/>
      <c r="G632" s="26"/>
      <c r="H632" s="26"/>
      <c r="I632" s="29"/>
      <c r="J632" s="22" t="s">
        <v>3084</v>
      </c>
      <c r="K632" s="75" t="s">
        <v>1376</v>
      </c>
      <c r="L632" s="76" t="s">
        <v>212</v>
      </c>
      <c r="M632" s="82" t="s">
        <v>59</v>
      </c>
      <c r="N632" s="46" t="s">
        <v>71</v>
      </c>
      <c r="O632" s="147" t="s">
        <v>168</v>
      </c>
      <c r="P632" s="94">
        <v>45170</v>
      </c>
      <c r="Q632" s="94">
        <v>46204</v>
      </c>
      <c r="R632" s="103">
        <f>(DATEDIF(P632,Q632,"M"))/12</f>
        <v>2.83333333333333</v>
      </c>
      <c r="S632" s="41" t="s">
        <v>74</v>
      </c>
      <c r="T632" s="41" t="s">
        <v>75</v>
      </c>
      <c r="U632" s="33" t="s">
        <v>39</v>
      </c>
      <c r="V632" s="41" t="s">
        <v>39</v>
      </c>
      <c r="W632" s="41" t="s">
        <v>40</v>
      </c>
      <c r="X632" s="41" t="s">
        <v>39</v>
      </c>
      <c r="Y632" s="34">
        <v>1500</v>
      </c>
      <c r="Z632" s="41" t="s">
        <v>3085</v>
      </c>
      <c r="AA632" s="22"/>
    </row>
    <row r="633" s="1" customFormat="1" ht="25" customHeight="1" spans="1:27">
      <c r="A633" s="22">
        <f>SUBTOTAL(103,$E$5:E633)+0</f>
        <v>629</v>
      </c>
      <c r="B633" s="196" t="s">
        <v>124</v>
      </c>
      <c r="C633" s="33" t="s">
        <v>670</v>
      </c>
      <c r="D633" s="38" t="s">
        <v>1540</v>
      </c>
      <c r="E633" s="56" t="s">
        <v>1067</v>
      </c>
      <c r="F633" s="29" t="s">
        <v>1716</v>
      </c>
      <c r="G633" s="26" t="s">
        <v>1590</v>
      </c>
      <c r="H633" s="26" t="s">
        <v>1550</v>
      </c>
      <c r="I633" s="29" t="s">
        <v>34</v>
      </c>
      <c r="J633" s="27" t="s">
        <v>1716</v>
      </c>
      <c r="K633" s="75" t="s">
        <v>1590</v>
      </c>
      <c r="L633" s="76" t="s">
        <v>623</v>
      </c>
      <c r="M633" s="38" t="s">
        <v>34</v>
      </c>
      <c r="N633" s="46" t="s">
        <v>71</v>
      </c>
      <c r="O633" s="38" t="s">
        <v>230</v>
      </c>
      <c r="P633" s="151">
        <v>44440</v>
      </c>
      <c r="Q633" s="92">
        <v>45474</v>
      </c>
      <c r="R633" s="103">
        <f>(DATEDIF(P633,Q633,"M"))/12</f>
        <v>2.83333333333333</v>
      </c>
      <c r="S633" s="108" t="s">
        <v>74</v>
      </c>
      <c r="T633" s="38" t="s">
        <v>75</v>
      </c>
      <c r="U633" s="38" t="s">
        <v>39</v>
      </c>
      <c r="V633" s="38" t="s">
        <v>40</v>
      </c>
      <c r="W633" s="38" t="s">
        <v>39</v>
      </c>
      <c r="X633" s="38" t="s">
        <v>39</v>
      </c>
      <c r="Y633" s="34">
        <v>3000</v>
      </c>
      <c r="Z633" s="41" t="s">
        <v>3086</v>
      </c>
      <c r="AA633" s="22"/>
    </row>
    <row r="634" s="1" customFormat="1" ht="25" customHeight="1" spans="1:27">
      <c r="A634" s="22">
        <f>SUBTOTAL(103,$E$5:E634)+0</f>
        <v>630</v>
      </c>
      <c r="B634" s="172" t="s">
        <v>124</v>
      </c>
      <c r="C634" s="33" t="s">
        <v>1214</v>
      </c>
      <c r="D634" s="41" t="s">
        <v>3087</v>
      </c>
      <c r="E634" s="55" t="s">
        <v>1067</v>
      </c>
      <c r="F634" s="29" t="s">
        <v>3088</v>
      </c>
      <c r="G634" s="26" t="s">
        <v>807</v>
      </c>
      <c r="H634" s="26" t="s">
        <v>3089</v>
      </c>
      <c r="I634" s="29" t="s">
        <v>34</v>
      </c>
      <c r="J634" s="41" t="s">
        <v>3088</v>
      </c>
      <c r="K634" s="75" t="s">
        <v>807</v>
      </c>
      <c r="L634" s="76" t="s">
        <v>1095</v>
      </c>
      <c r="M634" s="38" t="s">
        <v>34</v>
      </c>
      <c r="N634" s="22" t="s">
        <v>121</v>
      </c>
      <c r="O634" s="55" t="s">
        <v>1218</v>
      </c>
      <c r="P634" s="89">
        <v>44805</v>
      </c>
      <c r="Q634" s="89">
        <v>45839</v>
      </c>
      <c r="R634" s="103">
        <f>(DATEDIF(P634,Q634,"M"))/12</f>
        <v>2.83333333333333</v>
      </c>
      <c r="S634" s="108" t="s">
        <v>74</v>
      </c>
      <c r="T634" s="38" t="s">
        <v>75</v>
      </c>
      <c r="U634" s="38" t="s">
        <v>39</v>
      </c>
      <c r="V634" s="38" t="s">
        <v>39</v>
      </c>
      <c r="W634" s="38" t="s">
        <v>40</v>
      </c>
      <c r="X634" s="38" t="s">
        <v>39</v>
      </c>
      <c r="Y634" s="34">
        <v>3000</v>
      </c>
      <c r="Z634" s="41" t="s">
        <v>3090</v>
      </c>
      <c r="AA634" s="22"/>
    </row>
    <row r="635" s="1" customFormat="1" ht="25" customHeight="1" spans="1:27">
      <c r="A635" s="22">
        <f>SUBTOTAL(103,$E$5:E635)+0</f>
        <v>631</v>
      </c>
      <c r="B635" s="170" t="s">
        <v>124</v>
      </c>
      <c r="C635" s="33" t="s">
        <v>446</v>
      </c>
      <c r="D635" s="41" t="s">
        <v>3091</v>
      </c>
      <c r="E635" s="41" t="s">
        <v>1067</v>
      </c>
      <c r="F635" s="29" t="s">
        <v>3092</v>
      </c>
      <c r="G635" s="26" t="s">
        <v>629</v>
      </c>
      <c r="H635" s="26" t="s">
        <v>3093</v>
      </c>
      <c r="I635" s="29" t="s">
        <v>34</v>
      </c>
      <c r="J635" s="41" t="s">
        <v>3092</v>
      </c>
      <c r="K635" s="75" t="s">
        <v>629</v>
      </c>
      <c r="L635" s="76" t="s">
        <v>1284</v>
      </c>
      <c r="M635" s="38" t="s">
        <v>34</v>
      </c>
      <c r="N635" s="46" t="s">
        <v>71</v>
      </c>
      <c r="O635" s="41" t="s">
        <v>230</v>
      </c>
      <c r="P635" s="89">
        <v>44805</v>
      </c>
      <c r="Q635" s="89">
        <v>45839</v>
      </c>
      <c r="R635" s="103">
        <f>(DATEDIF(P635,Q635,"M"))/12</f>
        <v>2.83333333333333</v>
      </c>
      <c r="S635" s="108" t="s">
        <v>74</v>
      </c>
      <c r="T635" s="38" t="s">
        <v>75</v>
      </c>
      <c r="U635" s="38" t="s">
        <v>39</v>
      </c>
      <c r="V635" s="38" t="s">
        <v>39</v>
      </c>
      <c r="W635" s="38" t="s">
        <v>40</v>
      </c>
      <c r="X635" s="38" t="s">
        <v>39</v>
      </c>
      <c r="Y635" s="34">
        <v>3000</v>
      </c>
      <c r="Z635" s="41" t="s">
        <v>3094</v>
      </c>
      <c r="AA635" s="22"/>
    </row>
    <row r="636" s="1" customFormat="1" ht="25" customHeight="1" spans="1:27">
      <c r="A636" s="22">
        <f>SUBTOTAL(103,$E$5:E636)+0</f>
        <v>632</v>
      </c>
      <c r="B636" s="169" t="s">
        <v>124</v>
      </c>
      <c r="C636" s="53" t="s">
        <v>661</v>
      </c>
      <c r="D636" s="24" t="s">
        <v>3095</v>
      </c>
      <c r="E636" s="24" t="s">
        <v>1067</v>
      </c>
      <c r="F636" s="51" t="s">
        <v>2147</v>
      </c>
      <c r="G636" s="26" t="s">
        <v>1862</v>
      </c>
      <c r="H636" s="26" t="s">
        <v>2798</v>
      </c>
      <c r="I636" s="40" t="s">
        <v>34</v>
      </c>
      <c r="J636" s="40"/>
      <c r="K636" s="75"/>
      <c r="L636" s="76"/>
      <c r="M636" s="40"/>
      <c r="N636" s="40" t="s">
        <v>71</v>
      </c>
      <c r="O636" s="87" t="s">
        <v>3096</v>
      </c>
      <c r="P636" s="134">
        <v>44105</v>
      </c>
      <c r="Q636" s="90">
        <v>45108</v>
      </c>
      <c r="R636" s="103">
        <f>(DATEDIF(P636,Q636,"M"))/12</f>
        <v>2.75</v>
      </c>
      <c r="S636" s="114" t="s">
        <v>74</v>
      </c>
      <c r="T636" s="40" t="s">
        <v>75</v>
      </c>
      <c r="U636" s="40" t="s">
        <v>39</v>
      </c>
      <c r="V636" s="40" t="s">
        <v>39</v>
      </c>
      <c r="W636" s="40" t="s">
        <v>40</v>
      </c>
      <c r="X636" s="40" t="s">
        <v>39</v>
      </c>
      <c r="Y636" s="34">
        <v>1500</v>
      </c>
      <c r="Z636" s="41" t="s">
        <v>3097</v>
      </c>
      <c r="AA636" s="37"/>
    </row>
    <row r="637" s="1" customFormat="1" ht="25" customHeight="1" spans="1:27">
      <c r="A637" s="22">
        <f>SUBTOTAL(103,$E$5:E637)+0</f>
        <v>633</v>
      </c>
      <c r="B637" s="169" t="s">
        <v>124</v>
      </c>
      <c r="C637" s="53" t="s">
        <v>670</v>
      </c>
      <c r="D637" s="24" t="s">
        <v>3098</v>
      </c>
      <c r="E637" s="24" t="s">
        <v>1067</v>
      </c>
      <c r="F637" s="24" t="s">
        <v>1309</v>
      </c>
      <c r="G637" s="26" t="s">
        <v>1128</v>
      </c>
      <c r="H637" s="26" t="s">
        <v>1310</v>
      </c>
      <c r="I637" s="40" t="s">
        <v>34</v>
      </c>
      <c r="J637" s="40"/>
      <c r="K637" s="75"/>
      <c r="L637" s="76"/>
      <c r="M637" s="40"/>
      <c r="N637" s="40" t="s">
        <v>71</v>
      </c>
      <c r="O637" s="87" t="s">
        <v>1169</v>
      </c>
      <c r="P637" s="134">
        <v>44105</v>
      </c>
      <c r="Q637" s="90">
        <v>45108</v>
      </c>
      <c r="R637" s="103">
        <f>(DATEDIF(P637,Q637,"M"))/12</f>
        <v>2.75</v>
      </c>
      <c r="S637" s="114" t="s">
        <v>74</v>
      </c>
      <c r="T637" s="40" t="s">
        <v>75</v>
      </c>
      <c r="U637" s="40" t="s">
        <v>39</v>
      </c>
      <c r="V637" s="40" t="s">
        <v>39</v>
      </c>
      <c r="W637" s="40" t="s">
        <v>40</v>
      </c>
      <c r="X637" s="40" t="s">
        <v>39</v>
      </c>
      <c r="Y637" s="34">
        <v>1500</v>
      </c>
      <c r="Z637" s="41" t="s">
        <v>113</v>
      </c>
      <c r="AA637" s="37"/>
    </row>
    <row r="638" s="1" customFormat="1" ht="25" customHeight="1" spans="1:27">
      <c r="A638" s="22">
        <f>SUBTOTAL(103,$E$5:E638)+0</f>
        <v>634</v>
      </c>
      <c r="B638" s="170" t="s">
        <v>124</v>
      </c>
      <c r="C638" s="34" t="s">
        <v>830</v>
      </c>
      <c r="D638" s="42" t="s">
        <v>3099</v>
      </c>
      <c r="E638" s="42" t="s">
        <v>1061</v>
      </c>
      <c r="F638" s="29" t="s">
        <v>3100</v>
      </c>
      <c r="G638" s="26" t="s">
        <v>707</v>
      </c>
      <c r="H638" s="26" t="s">
        <v>3101</v>
      </c>
      <c r="I638" s="29" t="s">
        <v>34</v>
      </c>
      <c r="J638" s="22" t="s">
        <v>3100</v>
      </c>
      <c r="K638" s="75" t="s">
        <v>707</v>
      </c>
      <c r="L638" s="76" t="s">
        <v>1892</v>
      </c>
      <c r="M638" s="82" t="s">
        <v>34</v>
      </c>
      <c r="N638" s="55" t="s">
        <v>1186</v>
      </c>
      <c r="O638" s="26" t="s">
        <v>502</v>
      </c>
      <c r="P638" s="78">
        <v>44440</v>
      </c>
      <c r="Q638" s="78">
        <v>45536</v>
      </c>
      <c r="R638" s="103">
        <f>(DATEDIF(P638,Q638,"M"))/12</f>
        <v>3</v>
      </c>
      <c r="S638" s="113" t="s">
        <v>74</v>
      </c>
      <c r="T638" s="41" t="s">
        <v>38</v>
      </c>
      <c r="U638" s="33" t="s">
        <v>39</v>
      </c>
      <c r="V638" s="28" t="s">
        <v>39</v>
      </c>
      <c r="W638" s="28" t="s">
        <v>40</v>
      </c>
      <c r="X638" s="28" t="s">
        <v>39</v>
      </c>
      <c r="Y638" s="34">
        <v>3000</v>
      </c>
      <c r="Z638" s="41" t="s">
        <v>3102</v>
      </c>
      <c r="AA638" s="124"/>
    </row>
    <row r="639" s="1" customFormat="1" ht="25" customHeight="1" spans="1:27">
      <c r="A639" s="22">
        <f>SUBTOTAL(103,$E$5:E639)+0</f>
        <v>635</v>
      </c>
      <c r="B639" s="171" t="s">
        <v>124</v>
      </c>
      <c r="C639" s="33" t="s">
        <v>698</v>
      </c>
      <c r="D639" s="41" t="s">
        <v>3103</v>
      </c>
      <c r="E639" s="41" t="s">
        <v>1061</v>
      </c>
      <c r="F639" s="29" t="s">
        <v>3104</v>
      </c>
      <c r="G639" s="26" t="s">
        <v>2865</v>
      </c>
      <c r="H639" s="26" t="s">
        <v>3105</v>
      </c>
      <c r="I639" s="29" t="s">
        <v>34</v>
      </c>
      <c r="J639" s="55" t="s">
        <v>3104</v>
      </c>
      <c r="K639" s="75" t="s">
        <v>2865</v>
      </c>
      <c r="L639" s="76" t="s">
        <v>70</v>
      </c>
      <c r="M639" s="38" t="s">
        <v>34</v>
      </c>
      <c r="N639" s="46" t="s">
        <v>71</v>
      </c>
      <c r="O639" s="75" t="s">
        <v>1637</v>
      </c>
      <c r="P639" s="85">
        <v>44440</v>
      </c>
      <c r="Q639" s="85">
        <v>45536</v>
      </c>
      <c r="R639" s="103">
        <f>(DATEDIF(P639,Q639,"M"))/12</f>
        <v>3</v>
      </c>
      <c r="S639" s="108" t="s">
        <v>74</v>
      </c>
      <c r="T639" s="38" t="s">
        <v>75</v>
      </c>
      <c r="U639" s="38" t="s">
        <v>39</v>
      </c>
      <c r="V639" s="38" t="s">
        <v>39</v>
      </c>
      <c r="W639" s="38" t="s">
        <v>40</v>
      </c>
      <c r="X639" s="38" t="s">
        <v>39</v>
      </c>
      <c r="Y639" s="34">
        <v>3000</v>
      </c>
      <c r="Z639" s="41" t="s">
        <v>1950</v>
      </c>
      <c r="AA639" s="22"/>
    </row>
    <row r="640" s="1" customFormat="1" ht="25" customHeight="1" spans="1:27">
      <c r="A640" s="22">
        <f>SUBTOTAL(103,$E$5:E640)+0</f>
        <v>636</v>
      </c>
      <c r="B640" s="171" t="s">
        <v>124</v>
      </c>
      <c r="C640" s="33" t="s">
        <v>670</v>
      </c>
      <c r="D640" s="41" t="s">
        <v>3106</v>
      </c>
      <c r="E640" s="41" t="s">
        <v>1061</v>
      </c>
      <c r="F640" s="29" t="s">
        <v>3107</v>
      </c>
      <c r="G640" s="26" t="s">
        <v>462</v>
      </c>
      <c r="H640" s="26" t="s">
        <v>3108</v>
      </c>
      <c r="I640" s="29" t="s">
        <v>34</v>
      </c>
      <c r="J640" s="55" t="s">
        <v>3107</v>
      </c>
      <c r="K640" s="75" t="s">
        <v>462</v>
      </c>
      <c r="L640" s="76" t="s">
        <v>630</v>
      </c>
      <c r="M640" s="38" t="s">
        <v>34</v>
      </c>
      <c r="N640" s="46" t="s">
        <v>71</v>
      </c>
      <c r="O640" s="75" t="s">
        <v>1413</v>
      </c>
      <c r="P640" s="85">
        <v>44440</v>
      </c>
      <c r="Q640" s="85">
        <v>45536</v>
      </c>
      <c r="R640" s="103">
        <f>(DATEDIF(P640,Q640,"M"))/12</f>
        <v>3</v>
      </c>
      <c r="S640" s="108" t="s">
        <v>74</v>
      </c>
      <c r="T640" s="38" t="s">
        <v>75</v>
      </c>
      <c r="U640" s="38" t="s">
        <v>39</v>
      </c>
      <c r="V640" s="38" t="s">
        <v>39</v>
      </c>
      <c r="W640" s="38" t="s">
        <v>40</v>
      </c>
      <c r="X640" s="38" t="s">
        <v>39</v>
      </c>
      <c r="Y640" s="34">
        <v>3000</v>
      </c>
      <c r="Z640" s="41" t="s">
        <v>2485</v>
      </c>
      <c r="AA640" s="22"/>
    </row>
    <row r="641" s="1" customFormat="1" ht="25" customHeight="1" spans="1:27">
      <c r="A641" s="22">
        <f>SUBTOTAL(103,$E$5:E641)+0</f>
        <v>637</v>
      </c>
      <c r="B641" s="172" t="s">
        <v>124</v>
      </c>
      <c r="C641" s="33" t="s">
        <v>1214</v>
      </c>
      <c r="D641" s="34" t="s">
        <v>1257</v>
      </c>
      <c r="E641" s="34" t="s">
        <v>1061</v>
      </c>
      <c r="F641" s="29" t="s">
        <v>3109</v>
      </c>
      <c r="G641" s="26" t="s">
        <v>2201</v>
      </c>
      <c r="H641" s="26" t="s">
        <v>3110</v>
      </c>
      <c r="I641" s="29" t="s">
        <v>34</v>
      </c>
      <c r="J641" s="41" t="s">
        <v>3109</v>
      </c>
      <c r="K641" s="75" t="s">
        <v>2201</v>
      </c>
      <c r="L641" s="76" t="s">
        <v>2177</v>
      </c>
      <c r="M641" s="38" t="s">
        <v>34</v>
      </c>
      <c r="N641" s="46" t="s">
        <v>71</v>
      </c>
      <c r="O641" s="55" t="s">
        <v>3111</v>
      </c>
      <c r="P641" s="89">
        <v>44805</v>
      </c>
      <c r="Q641" s="89">
        <v>45839</v>
      </c>
      <c r="R641" s="103">
        <f>(DATEDIF(P641,Q641,"M"))/12</f>
        <v>2.83333333333333</v>
      </c>
      <c r="S641" s="108" t="s">
        <v>74</v>
      </c>
      <c r="T641" s="38" t="s">
        <v>75</v>
      </c>
      <c r="U641" s="38" t="s">
        <v>39</v>
      </c>
      <c r="V641" s="38" t="s">
        <v>39</v>
      </c>
      <c r="W641" s="38" t="s">
        <v>40</v>
      </c>
      <c r="X641" s="38" t="s">
        <v>39</v>
      </c>
      <c r="Y641" s="34">
        <v>3000</v>
      </c>
      <c r="Z641" s="41" t="s">
        <v>3112</v>
      </c>
      <c r="AA641" s="22"/>
    </row>
    <row r="642" s="1" customFormat="1" ht="25" customHeight="1" spans="1:27">
      <c r="A642" s="22">
        <f>SUBTOTAL(103,$E$5:E642)+0</f>
        <v>638</v>
      </c>
      <c r="B642" s="170" t="s">
        <v>124</v>
      </c>
      <c r="C642" s="33" t="s">
        <v>446</v>
      </c>
      <c r="D642" s="41" t="s">
        <v>3113</v>
      </c>
      <c r="E642" s="41" t="s">
        <v>1061</v>
      </c>
      <c r="F642" s="29" t="s">
        <v>1887</v>
      </c>
      <c r="G642" s="26" t="s">
        <v>1061</v>
      </c>
      <c r="H642" s="26" t="s">
        <v>3114</v>
      </c>
      <c r="I642" s="29" t="s">
        <v>34</v>
      </c>
      <c r="J642" s="55" t="s">
        <v>1887</v>
      </c>
      <c r="K642" s="75" t="s">
        <v>1061</v>
      </c>
      <c r="L642" s="76" t="s">
        <v>2094</v>
      </c>
      <c r="M642" s="38" t="s">
        <v>34</v>
      </c>
      <c r="N642" s="46" t="s">
        <v>71</v>
      </c>
      <c r="O642" s="152" t="s">
        <v>1801</v>
      </c>
      <c r="P642" s="89">
        <v>44805</v>
      </c>
      <c r="Q642" s="89">
        <v>45839</v>
      </c>
      <c r="R642" s="103">
        <f>(DATEDIF(P642,Q642,"M"))/12</f>
        <v>2.83333333333333</v>
      </c>
      <c r="S642" s="108" t="s">
        <v>74</v>
      </c>
      <c r="T642" s="38" t="s">
        <v>75</v>
      </c>
      <c r="U642" s="38" t="s">
        <v>39</v>
      </c>
      <c r="V642" s="38" t="s">
        <v>39</v>
      </c>
      <c r="W642" s="38" t="s">
        <v>40</v>
      </c>
      <c r="X642" s="38" t="s">
        <v>39</v>
      </c>
      <c r="Y642" s="34">
        <v>3000</v>
      </c>
      <c r="Z642" s="41" t="s">
        <v>3115</v>
      </c>
      <c r="AA642" s="22"/>
    </row>
    <row r="643" s="1" customFormat="1" ht="25" customHeight="1" spans="1:27">
      <c r="A643" s="22">
        <f>SUBTOTAL(103,$E$5:E643)+0</f>
        <v>639</v>
      </c>
      <c r="B643" s="199" t="s">
        <v>124</v>
      </c>
      <c r="C643" s="30" t="s">
        <v>1296</v>
      </c>
      <c r="D643" s="58" t="s">
        <v>3116</v>
      </c>
      <c r="E643" s="30" t="s">
        <v>1061</v>
      </c>
      <c r="F643" s="29"/>
      <c r="G643" s="26"/>
      <c r="H643" s="26"/>
      <c r="I643" s="29"/>
      <c r="J643" s="30" t="s">
        <v>3117</v>
      </c>
      <c r="K643" s="75" t="s">
        <v>2742</v>
      </c>
      <c r="L643" s="76" t="s">
        <v>1049</v>
      </c>
      <c r="M643" s="30" t="s">
        <v>59</v>
      </c>
      <c r="N643" s="55" t="s">
        <v>236</v>
      </c>
      <c r="O643" s="26" t="s">
        <v>823</v>
      </c>
      <c r="P643" s="78">
        <v>45170</v>
      </c>
      <c r="Q643" s="78">
        <v>46571</v>
      </c>
      <c r="R643" s="103">
        <f>(DATEDIF(P643,Q643,"M"))/12</f>
        <v>3.83333333333333</v>
      </c>
      <c r="S643" s="79" t="s">
        <v>74</v>
      </c>
      <c r="T643" s="107" t="s">
        <v>38</v>
      </c>
      <c r="U643" s="108" t="s">
        <v>39</v>
      </c>
      <c r="V643" s="109" t="s">
        <v>40</v>
      </c>
      <c r="W643" s="30" t="s">
        <v>39</v>
      </c>
      <c r="X643" s="107" t="s">
        <v>39</v>
      </c>
      <c r="Y643" s="34">
        <v>1500</v>
      </c>
      <c r="Z643" s="41" t="s">
        <v>3118</v>
      </c>
      <c r="AA643" s="79"/>
    </row>
    <row r="644" s="1" customFormat="1" ht="25" customHeight="1" spans="1:27">
      <c r="A644" s="22">
        <f>SUBTOTAL(103,$E$5:E644)+0</f>
        <v>640</v>
      </c>
      <c r="B644" s="170" t="s">
        <v>124</v>
      </c>
      <c r="C644" s="34" t="s">
        <v>704</v>
      </c>
      <c r="D644" s="42" t="s">
        <v>3119</v>
      </c>
      <c r="E644" s="42" t="s">
        <v>907</v>
      </c>
      <c r="F644" s="29" t="s">
        <v>3120</v>
      </c>
      <c r="G644" s="26" t="s">
        <v>952</v>
      </c>
      <c r="H644" s="26" t="s">
        <v>3121</v>
      </c>
      <c r="I644" s="29" t="s">
        <v>34</v>
      </c>
      <c r="J644" s="22" t="s">
        <v>3120</v>
      </c>
      <c r="K644" s="75" t="s">
        <v>952</v>
      </c>
      <c r="L644" s="76" t="s">
        <v>1757</v>
      </c>
      <c r="M644" s="82" t="s">
        <v>34</v>
      </c>
      <c r="N644" s="55" t="s">
        <v>245</v>
      </c>
      <c r="O644" s="26" t="s">
        <v>398</v>
      </c>
      <c r="P644" s="78">
        <v>44440</v>
      </c>
      <c r="Q644" s="78">
        <v>45474</v>
      </c>
      <c r="R644" s="103">
        <f>(DATEDIF(P644,Q644,"M"))/12</f>
        <v>2.83333333333333</v>
      </c>
      <c r="S644" s="113" t="s">
        <v>37</v>
      </c>
      <c r="T644" s="41" t="s">
        <v>38</v>
      </c>
      <c r="U644" s="33" t="s">
        <v>39</v>
      </c>
      <c r="V644" s="28" t="s">
        <v>40</v>
      </c>
      <c r="W644" s="28" t="s">
        <v>39</v>
      </c>
      <c r="X644" s="28" t="s">
        <v>39</v>
      </c>
      <c r="Y644" s="34">
        <v>3000</v>
      </c>
      <c r="Z644" s="41" t="s">
        <v>3122</v>
      </c>
      <c r="AA644" s="124"/>
    </row>
    <row r="645" s="1" customFormat="1" ht="25" customHeight="1" spans="1:27">
      <c r="A645" s="22">
        <f>SUBTOTAL(103,$E$5:E645)+0</f>
        <v>641</v>
      </c>
      <c r="B645" s="170" t="s">
        <v>124</v>
      </c>
      <c r="C645" s="33" t="s">
        <v>540</v>
      </c>
      <c r="D645" s="34" t="s">
        <v>3123</v>
      </c>
      <c r="E645" s="34" t="s">
        <v>907</v>
      </c>
      <c r="F645" s="29" t="s">
        <v>3124</v>
      </c>
      <c r="G645" s="26" t="s">
        <v>1319</v>
      </c>
      <c r="H645" s="26" t="s">
        <v>3125</v>
      </c>
      <c r="I645" s="29" t="s">
        <v>34</v>
      </c>
      <c r="J645" s="34" t="s">
        <v>3124</v>
      </c>
      <c r="K645" s="75" t="s">
        <v>1319</v>
      </c>
      <c r="L645" s="76" t="s">
        <v>1030</v>
      </c>
      <c r="M645" s="38" t="s">
        <v>34</v>
      </c>
      <c r="N645" s="22" t="s">
        <v>121</v>
      </c>
      <c r="O645" s="75" t="s">
        <v>1140</v>
      </c>
      <c r="P645" s="151">
        <v>44440</v>
      </c>
      <c r="Q645" s="151">
        <v>45474</v>
      </c>
      <c r="R645" s="103">
        <f>(DATEDIF(P645,Q645,"M"))/12</f>
        <v>2.83333333333333</v>
      </c>
      <c r="S645" s="108" t="s">
        <v>74</v>
      </c>
      <c r="T645" s="38" t="s">
        <v>75</v>
      </c>
      <c r="U645" s="38" t="s">
        <v>39</v>
      </c>
      <c r="V645" s="38" t="s">
        <v>39</v>
      </c>
      <c r="W645" s="38" t="s">
        <v>40</v>
      </c>
      <c r="X645" s="38" t="s">
        <v>39</v>
      </c>
      <c r="Y645" s="34">
        <v>3000</v>
      </c>
      <c r="Z645" s="41" t="s">
        <v>3126</v>
      </c>
      <c r="AA645" s="22"/>
    </row>
    <row r="646" s="1" customFormat="1" ht="25" customHeight="1" spans="1:27">
      <c r="A646" s="22">
        <f>SUBTOTAL(103,$E$5:E646)+0</f>
        <v>642</v>
      </c>
      <c r="B646" s="171" t="s">
        <v>124</v>
      </c>
      <c r="C646" s="33" t="s">
        <v>1119</v>
      </c>
      <c r="D646" s="41" t="s">
        <v>3127</v>
      </c>
      <c r="E646" s="41" t="s">
        <v>907</v>
      </c>
      <c r="F646" s="29" t="s">
        <v>3128</v>
      </c>
      <c r="G646" s="26" t="s">
        <v>3129</v>
      </c>
      <c r="H646" s="26" t="s">
        <v>3130</v>
      </c>
      <c r="I646" s="29" t="s">
        <v>34</v>
      </c>
      <c r="J646" s="41" t="s">
        <v>3128</v>
      </c>
      <c r="K646" s="75" t="s">
        <v>3129</v>
      </c>
      <c r="L646" s="76" t="s">
        <v>1095</v>
      </c>
      <c r="M646" s="38" t="s">
        <v>34</v>
      </c>
      <c r="N646" s="22" t="s">
        <v>121</v>
      </c>
      <c r="O646" s="55" t="s">
        <v>1311</v>
      </c>
      <c r="P646" s="151">
        <v>44440</v>
      </c>
      <c r="Q646" s="151">
        <v>45474</v>
      </c>
      <c r="R646" s="103">
        <f>(DATEDIF(P646,Q646,"M"))/12</f>
        <v>2.83333333333333</v>
      </c>
      <c r="S646" s="108" t="s">
        <v>74</v>
      </c>
      <c r="T646" s="38" t="s">
        <v>75</v>
      </c>
      <c r="U646" s="38" t="s">
        <v>39</v>
      </c>
      <c r="V646" s="38" t="s">
        <v>39</v>
      </c>
      <c r="W646" s="38" t="s">
        <v>40</v>
      </c>
      <c r="X646" s="38" t="s">
        <v>39</v>
      </c>
      <c r="Y646" s="34">
        <v>3000</v>
      </c>
      <c r="Z646" s="41" t="s">
        <v>3131</v>
      </c>
      <c r="AA646" s="22"/>
    </row>
    <row r="647" s="1" customFormat="1" ht="25" customHeight="1" spans="1:27">
      <c r="A647" s="22">
        <f>SUBTOTAL(103,$E$5:E647)+0</f>
        <v>643</v>
      </c>
      <c r="B647" s="171" t="s">
        <v>124</v>
      </c>
      <c r="C647" s="33" t="s">
        <v>690</v>
      </c>
      <c r="D647" s="41" t="s">
        <v>3132</v>
      </c>
      <c r="E647" s="41" t="s">
        <v>907</v>
      </c>
      <c r="F647" s="29" t="s">
        <v>3133</v>
      </c>
      <c r="G647" s="26" t="s">
        <v>1155</v>
      </c>
      <c r="H647" s="26" t="s">
        <v>3134</v>
      </c>
      <c r="I647" s="29" t="s">
        <v>34</v>
      </c>
      <c r="J647" s="41" t="s">
        <v>3133</v>
      </c>
      <c r="K647" s="75" t="s">
        <v>1155</v>
      </c>
      <c r="L647" s="76" t="s">
        <v>1294</v>
      </c>
      <c r="M647" s="38" t="s">
        <v>34</v>
      </c>
      <c r="N647" s="46" t="s">
        <v>71</v>
      </c>
      <c r="O647" s="75" t="s">
        <v>1637</v>
      </c>
      <c r="P647" s="85">
        <v>44440</v>
      </c>
      <c r="Q647" s="85">
        <v>45536</v>
      </c>
      <c r="R647" s="103">
        <f>(DATEDIF(P647,Q647,"M"))/12</f>
        <v>3</v>
      </c>
      <c r="S647" s="108" t="s">
        <v>74</v>
      </c>
      <c r="T647" s="38" t="s">
        <v>75</v>
      </c>
      <c r="U647" s="38" t="s">
        <v>39</v>
      </c>
      <c r="V647" s="38" t="s">
        <v>39</v>
      </c>
      <c r="W647" s="38" t="s">
        <v>40</v>
      </c>
      <c r="X647" s="38" t="s">
        <v>39</v>
      </c>
      <c r="Y647" s="34">
        <v>3000</v>
      </c>
      <c r="Z647" s="41" t="s">
        <v>3135</v>
      </c>
      <c r="AA647" s="22"/>
    </row>
    <row r="648" s="1" customFormat="1" ht="25" customHeight="1" spans="1:27">
      <c r="A648" s="22">
        <f>SUBTOTAL(103,$E$5:E648)+0</f>
        <v>644</v>
      </c>
      <c r="B648" s="171" t="s">
        <v>124</v>
      </c>
      <c r="C648" s="33" t="s">
        <v>1044</v>
      </c>
      <c r="D648" s="41" t="s">
        <v>3136</v>
      </c>
      <c r="E648" s="41" t="s">
        <v>907</v>
      </c>
      <c r="F648" s="29" t="s">
        <v>3137</v>
      </c>
      <c r="G648" s="26" t="s">
        <v>737</v>
      </c>
      <c r="H648" s="26" t="s">
        <v>3138</v>
      </c>
      <c r="I648" s="29" t="s">
        <v>34</v>
      </c>
      <c r="J648" s="55" t="s">
        <v>3137</v>
      </c>
      <c r="K648" s="75" t="s">
        <v>737</v>
      </c>
      <c r="L648" s="76" t="s">
        <v>383</v>
      </c>
      <c r="M648" s="38" t="s">
        <v>34</v>
      </c>
      <c r="N648" s="22" t="s">
        <v>121</v>
      </c>
      <c r="O648" s="41" t="s">
        <v>3023</v>
      </c>
      <c r="P648" s="151">
        <v>44440</v>
      </c>
      <c r="Q648" s="151">
        <v>45474</v>
      </c>
      <c r="R648" s="103">
        <f>(DATEDIF(P648,Q648,"M"))/12</f>
        <v>2.83333333333333</v>
      </c>
      <c r="S648" s="108" t="s">
        <v>74</v>
      </c>
      <c r="T648" s="38" t="s">
        <v>75</v>
      </c>
      <c r="U648" s="38" t="s">
        <v>39</v>
      </c>
      <c r="V648" s="38" t="s">
        <v>40</v>
      </c>
      <c r="W648" s="38" t="s">
        <v>39</v>
      </c>
      <c r="X648" s="38" t="s">
        <v>39</v>
      </c>
      <c r="Y648" s="34">
        <v>3000</v>
      </c>
      <c r="Z648" s="41" t="s">
        <v>3139</v>
      </c>
      <c r="AA648" s="22"/>
    </row>
    <row r="649" s="1" customFormat="1" ht="25" customHeight="1" spans="1:27">
      <c r="A649" s="22">
        <f>SUBTOTAL(103,$E$5:E649)+0</f>
        <v>645</v>
      </c>
      <c r="B649" s="174" t="s">
        <v>124</v>
      </c>
      <c r="C649" s="30" t="s">
        <v>949</v>
      </c>
      <c r="D649" s="58" t="s">
        <v>3140</v>
      </c>
      <c r="E649" s="57" t="s">
        <v>907</v>
      </c>
      <c r="F649" s="29"/>
      <c r="G649" s="26"/>
      <c r="H649" s="26"/>
      <c r="I649" s="29"/>
      <c r="J649" s="96" t="s">
        <v>1861</v>
      </c>
      <c r="K649" s="75" t="s">
        <v>866</v>
      </c>
      <c r="L649" s="76" t="s">
        <v>383</v>
      </c>
      <c r="M649" s="30" t="s">
        <v>59</v>
      </c>
      <c r="N649" s="55" t="s">
        <v>546</v>
      </c>
      <c r="O649" s="26" t="s">
        <v>230</v>
      </c>
      <c r="P649" s="78">
        <v>45170</v>
      </c>
      <c r="Q649" s="78">
        <v>46205</v>
      </c>
      <c r="R649" s="103">
        <f>(DATEDIF(P649,Q649,"M"))/12</f>
        <v>2.83333333333333</v>
      </c>
      <c r="S649" s="79" t="s">
        <v>74</v>
      </c>
      <c r="T649" s="119" t="s">
        <v>38</v>
      </c>
      <c r="U649" s="108" t="s">
        <v>39</v>
      </c>
      <c r="V649" s="109" t="s">
        <v>39</v>
      </c>
      <c r="W649" s="30" t="s">
        <v>40</v>
      </c>
      <c r="X649" s="107" t="s">
        <v>39</v>
      </c>
      <c r="Y649" s="34">
        <v>1500</v>
      </c>
      <c r="Z649" s="41" t="s">
        <v>3141</v>
      </c>
      <c r="AA649" s="96"/>
    </row>
    <row r="650" s="1" customFormat="1" ht="25" customHeight="1" spans="1:27">
      <c r="A650" s="22">
        <f>SUBTOTAL(103,$E$5:E650)+0</f>
        <v>646</v>
      </c>
      <c r="B650" s="174" t="s">
        <v>124</v>
      </c>
      <c r="C650" s="30" t="s">
        <v>1449</v>
      </c>
      <c r="D650" s="58" t="s">
        <v>3142</v>
      </c>
      <c r="E650" s="59" t="s">
        <v>907</v>
      </c>
      <c r="F650" s="29"/>
      <c r="G650" s="26"/>
      <c r="H650" s="26"/>
      <c r="I650" s="29"/>
      <c r="J650" s="96" t="s">
        <v>3143</v>
      </c>
      <c r="K650" s="75" t="s">
        <v>866</v>
      </c>
      <c r="L650" s="76" t="s">
        <v>724</v>
      </c>
      <c r="M650" s="30" t="s">
        <v>59</v>
      </c>
      <c r="N650" s="55" t="s">
        <v>464</v>
      </c>
      <c r="O650" s="26" t="s">
        <v>878</v>
      </c>
      <c r="P650" s="78">
        <v>45170</v>
      </c>
      <c r="Q650" s="78">
        <v>46569</v>
      </c>
      <c r="R650" s="103">
        <f>(DATEDIF(P650,Q650,"M"))/12</f>
        <v>3.83333333333333</v>
      </c>
      <c r="S650" s="79" t="s">
        <v>37</v>
      </c>
      <c r="T650" s="119" t="s">
        <v>38</v>
      </c>
      <c r="U650" s="108" t="s">
        <v>39</v>
      </c>
      <c r="V650" s="109" t="s">
        <v>40</v>
      </c>
      <c r="W650" s="30" t="s">
        <v>39</v>
      </c>
      <c r="X650" s="107" t="s">
        <v>39</v>
      </c>
      <c r="Y650" s="34">
        <v>1500</v>
      </c>
      <c r="Z650" s="41" t="s">
        <v>3144</v>
      </c>
      <c r="AA650" s="96"/>
    </row>
    <row r="651" s="1" customFormat="1" ht="25" customHeight="1" spans="1:27">
      <c r="A651" s="22">
        <f>SUBTOTAL(103,$E$5:E651)+0</f>
        <v>647</v>
      </c>
      <c r="B651" s="200" t="s">
        <v>124</v>
      </c>
      <c r="C651" s="138" t="s">
        <v>3145</v>
      </c>
      <c r="D651" s="167" t="s">
        <v>3146</v>
      </c>
      <c r="E651" s="129" t="s">
        <v>907</v>
      </c>
      <c r="F651" s="29"/>
      <c r="G651" s="26"/>
      <c r="H651" s="26"/>
      <c r="I651" s="29"/>
      <c r="J651" s="132" t="s">
        <v>1716</v>
      </c>
      <c r="K651" s="75" t="s">
        <v>1590</v>
      </c>
      <c r="L651" s="76" t="s">
        <v>1442</v>
      </c>
      <c r="M651" s="133" t="s">
        <v>631</v>
      </c>
      <c r="N651" s="55" t="s">
        <v>3147</v>
      </c>
      <c r="O651" s="26" t="s">
        <v>3148</v>
      </c>
      <c r="P651" s="78">
        <v>44075</v>
      </c>
      <c r="Q651" s="78">
        <v>45444</v>
      </c>
      <c r="R651" s="103">
        <f>(DATEDIF(P651,Q651,"M"))/12</f>
        <v>3.75</v>
      </c>
      <c r="S651" s="130" t="s">
        <v>37</v>
      </c>
      <c r="T651" s="138" t="s">
        <v>38</v>
      </c>
      <c r="U651" s="138" t="s">
        <v>39</v>
      </c>
      <c r="V651" s="138" t="s">
        <v>40</v>
      </c>
      <c r="W651" s="138" t="s">
        <v>39</v>
      </c>
      <c r="X651" s="138" t="s">
        <v>39</v>
      </c>
      <c r="Y651" s="34">
        <v>1500</v>
      </c>
      <c r="Z651" s="41" t="s">
        <v>3149</v>
      </c>
      <c r="AA651" s="130"/>
    </row>
    <row r="652" s="1" customFormat="1" ht="25" customHeight="1" spans="1:27">
      <c r="A652" s="22">
        <f>SUBTOTAL(103,$E$5:E652)+0</f>
        <v>648</v>
      </c>
      <c r="B652" s="169" t="s">
        <v>124</v>
      </c>
      <c r="C652" s="53" t="s">
        <v>125</v>
      </c>
      <c r="D652" s="24" t="s">
        <v>3150</v>
      </c>
      <c r="E652" s="24" t="s">
        <v>907</v>
      </c>
      <c r="F652" s="51" t="s">
        <v>3151</v>
      </c>
      <c r="G652" s="26" t="s">
        <v>907</v>
      </c>
      <c r="H652" s="26" t="s">
        <v>3152</v>
      </c>
      <c r="I652" s="40" t="s">
        <v>34</v>
      </c>
      <c r="J652" s="40"/>
      <c r="K652" s="75"/>
      <c r="L652" s="76"/>
      <c r="M652" s="40"/>
      <c r="N652" s="40" t="s">
        <v>121</v>
      </c>
      <c r="O652" s="51" t="s">
        <v>1075</v>
      </c>
      <c r="P652" s="84">
        <v>44075</v>
      </c>
      <c r="Q652" s="84">
        <v>45108</v>
      </c>
      <c r="R652" s="103">
        <f>(DATEDIF(P652,Q652,"M"))/12</f>
        <v>2.83333333333333</v>
      </c>
      <c r="S652" s="114" t="s">
        <v>74</v>
      </c>
      <c r="T652" s="40" t="s">
        <v>75</v>
      </c>
      <c r="U652" s="40" t="s">
        <v>39</v>
      </c>
      <c r="V652" s="40" t="s">
        <v>39</v>
      </c>
      <c r="W652" s="40" t="s">
        <v>40</v>
      </c>
      <c r="X652" s="40" t="s">
        <v>39</v>
      </c>
      <c r="Y652" s="34">
        <v>1500</v>
      </c>
      <c r="Z652" s="41" t="s">
        <v>518</v>
      </c>
      <c r="AA652" s="37"/>
    </row>
    <row r="653" s="1" customFormat="1" ht="25" customHeight="1" spans="1:27">
      <c r="A653" s="22">
        <f>SUBTOTAL(103,$E$5:E653)+0</f>
        <v>649</v>
      </c>
      <c r="B653" s="169" t="s">
        <v>124</v>
      </c>
      <c r="C653" s="53" t="s">
        <v>1214</v>
      </c>
      <c r="D653" s="24" t="s">
        <v>3153</v>
      </c>
      <c r="E653" s="24" t="s">
        <v>907</v>
      </c>
      <c r="F653" s="24" t="s">
        <v>3154</v>
      </c>
      <c r="G653" s="26" t="s">
        <v>1067</v>
      </c>
      <c r="H653" s="26" t="s">
        <v>3155</v>
      </c>
      <c r="I653" s="40" t="s">
        <v>34</v>
      </c>
      <c r="J653" s="40"/>
      <c r="K653" s="75"/>
      <c r="L653" s="76"/>
      <c r="M653" s="40"/>
      <c r="N653" s="51" t="s">
        <v>3156</v>
      </c>
      <c r="O653" s="51" t="s">
        <v>3157</v>
      </c>
      <c r="P653" s="134">
        <v>43709</v>
      </c>
      <c r="Q653" s="134">
        <v>45108</v>
      </c>
      <c r="R653" s="103">
        <f>(DATEDIF(P653,Q653,"M"))/12</f>
        <v>3.83333333333333</v>
      </c>
      <c r="S653" s="142" t="s">
        <v>37</v>
      </c>
      <c r="T653" s="24" t="s">
        <v>38</v>
      </c>
      <c r="U653" s="40" t="s">
        <v>39</v>
      </c>
      <c r="V653" s="40" t="s">
        <v>39</v>
      </c>
      <c r="W653" s="40" t="s">
        <v>40</v>
      </c>
      <c r="X653" s="40" t="s">
        <v>39</v>
      </c>
      <c r="Y653" s="34">
        <v>1500</v>
      </c>
      <c r="Z653" s="41" t="s">
        <v>3158</v>
      </c>
      <c r="AA653" s="37" t="s">
        <v>197</v>
      </c>
    </row>
    <row r="654" s="1" customFormat="1" ht="25" customHeight="1" spans="1:27">
      <c r="A654" s="22">
        <f>SUBTOTAL(103,$E$5:E654)+0</f>
        <v>650</v>
      </c>
      <c r="B654" s="170" t="s">
        <v>124</v>
      </c>
      <c r="C654" s="34" t="s">
        <v>446</v>
      </c>
      <c r="D654" s="34" t="s">
        <v>3159</v>
      </c>
      <c r="E654" s="34" t="s">
        <v>737</v>
      </c>
      <c r="F654" s="29" t="s">
        <v>3160</v>
      </c>
      <c r="G654" s="26" t="s">
        <v>827</v>
      </c>
      <c r="H654" s="26" t="s">
        <v>3161</v>
      </c>
      <c r="I654" s="29" t="s">
        <v>34</v>
      </c>
      <c r="J654" s="22" t="s">
        <v>3160</v>
      </c>
      <c r="K654" s="75" t="s">
        <v>827</v>
      </c>
      <c r="L654" s="76" t="s">
        <v>739</v>
      </c>
      <c r="M654" s="82" t="s">
        <v>59</v>
      </c>
      <c r="N654" s="55" t="s">
        <v>817</v>
      </c>
      <c r="O654" s="26" t="s">
        <v>1691</v>
      </c>
      <c r="P654" s="78">
        <v>44440</v>
      </c>
      <c r="Q654" s="78">
        <v>45474</v>
      </c>
      <c r="R654" s="103">
        <f>(DATEDIF(P654,Q654,"M"))/12</f>
        <v>2.83333333333333</v>
      </c>
      <c r="S654" s="118" t="s">
        <v>37</v>
      </c>
      <c r="T654" s="34" t="s">
        <v>38</v>
      </c>
      <c r="U654" s="33" t="s">
        <v>39</v>
      </c>
      <c r="V654" s="28" t="s">
        <v>39</v>
      </c>
      <c r="W654" s="28" t="s">
        <v>40</v>
      </c>
      <c r="X654" s="28" t="s">
        <v>39</v>
      </c>
      <c r="Y654" s="34">
        <v>3000</v>
      </c>
      <c r="Z654" s="41" t="s">
        <v>3162</v>
      </c>
      <c r="AA654" s="22"/>
    </row>
    <row r="655" s="1" customFormat="1" ht="25" customHeight="1" spans="1:27">
      <c r="A655" s="22">
        <f>SUBTOTAL(103,$E$5:E655)+0</f>
        <v>651</v>
      </c>
      <c r="B655" s="170" t="s">
        <v>124</v>
      </c>
      <c r="C655" s="34" t="s">
        <v>1119</v>
      </c>
      <c r="D655" s="34" t="s">
        <v>3163</v>
      </c>
      <c r="E655" s="34" t="s">
        <v>737</v>
      </c>
      <c r="F655" s="29" t="s">
        <v>3164</v>
      </c>
      <c r="G655" s="26" t="s">
        <v>876</v>
      </c>
      <c r="H655" s="26" t="s">
        <v>3165</v>
      </c>
      <c r="I655" s="29" t="s">
        <v>34</v>
      </c>
      <c r="J655" s="22" t="s">
        <v>3164</v>
      </c>
      <c r="K655" s="75" t="s">
        <v>876</v>
      </c>
      <c r="L655" s="76" t="s">
        <v>3166</v>
      </c>
      <c r="M655" s="82" t="s">
        <v>59</v>
      </c>
      <c r="N655" s="55" t="s">
        <v>985</v>
      </c>
      <c r="O655" s="26" t="s">
        <v>436</v>
      </c>
      <c r="P655" s="78">
        <v>44440</v>
      </c>
      <c r="Q655" s="78">
        <v>45474</v>
      </c>
      <c r="R655" s="103">
        <f>(DATEDIF(P655,Q655,"M"))/12</f>
        <v>2.83333333333333</v>
      </c>
      <c r="S655" s="118" t="s">
        <v>37</v>
      </c>
      <c r="T655" s="34" t="s">
        <v>38</v>
      </c>
      <c r="U655" s="33" t="s">
        <v>39</v>
      </c>
      <c r="V655" s="28" t="s">
        <v>39</v>
      </c>
      <c r="W655" s="28" t="s">
        <v>40</v>
      </c>
      <c r="X655" s="28" t="s">
        <v>39</v>
      </c>
      <c r="Y655" s="34">
        <v>3000</v>
      </c>
      <c r="Z655" s="41" t="s">
        <v>3167</v>
      </c>
      <c r="AA655" s="22"/>
    </row>
    <row r="656" s="1" customFormat="1" ht="25" customHeight="1" spans="1:27">
      <c r="A656" s="22">
        <f>SUBTOTAL(103,$E$5:E656)+0</f>
        <v>652</v>
      </c>
      <c r="B656" s="171" t="s">
        <v>124</v>
      </c>
      <c r="C656" s="33" t="s">
        <v>698</v>
      </c>
      <c r="D656" s="41" t="s">
        <v>3168</v>
      </c>
      <c r="E656" s="41" t="s">
        <v>737</v>
      </c>
      <c r="F656" s="29" t="s">
        <v>3169</v>
      </c>
      <c r="G656" s="26" t="s">
        <v>1034</v>
      </c>
      <c r="H656" s="26" t="s">
        <v>3170</v>
      </c>
      <c r="I656" s="29" t="s">
        <v>34</v>
      </c>
      <c r="J656" s="55" t="s">
        <v>3169</v>
      </c>
      <c r="K656" s="75" t="s">
        <v>1034</v>
      </c>
      <c r="L656" s="76" t="s">
        <v>1736</v>
      </c>
      <c r="M656" s="38" t="s">
        <v>34</v>
      </c>
      <c r="N656" s="22" t="s">
        <v>121</v>
      </c>
      <c r="O656" s="55" t="s">
        <v>1042</v>
      </c>
      <c r="P656" s="151">
        <v>44440</v>
      </c>
      <c r="Q656" s="151">
        <v>45474</v>
      </c>
      <c r="R656" s="103">
        <f>(DATEDIF(P656,Q656,"M"))/12</f>
        <v>2.83333333333333</v>
      </c>
      <c r="S656" s="108" t="s">
        <v>74</v>
      </c>
      <c r="T656" s="38" t="s">
        <v>75</v>
      </c>
      <c r="U656" s="38" t="s">
        <v>39</v>
      </c>
      <c r="V656" s="38" t="s">
        <v>40</v>
      </c>
      <c r="W656" s="38" t="s">
        <v>39</v>
      </c>
      <c r="X656" s="38" t="s">
        <v>39</v>
      </c>
      <c r="Y656" s="34">
        <v>3000</v>
      </c>
      <c r="Z656" s="41" t="s">
        <v>3171</v>
      </c>
      <c r="AA656" s="22"/>
    </row>
    <row r="657" s="1" customFormat="1" ht="25" customHeight="1" spans="1:27">
      <c r="A657" s="22">
        <f>SUBTOTAL(103,$E$5:E657)+0</f>
        <v>653</v>
      </c>
      <c r="B657" s="171" t="s">
        <v>124</v>
      </c>
      <c r="C657" s="33" t="s">
        <v>670</v>
      </c>
      <c r="D657" s="41" t="s">
        <v>3172</v>
      </c>
      <c r="E657" s="41" t="s">
        <v>737</v>
      </c>
      <c r="F657" s="29" t="s">
        <v>3173</v>
      </c>
      <c r="G657" s="26" t="s">
        <v>1376</v>
      </c>
      <c r="H657" s="26" t="s">
        <v>3174</v>
      </c>
      <c r="I657" s="29" t="s">
        <v>34</v>
      </c>
      <c r="J657" s="41" t="s">
        <v>3173</v>
      </c>
      <c r="K657" s="75" t="s">
        <v>1376</v>
      </c>
      <c r="L657" s="76" t="s">
        <v>1005</v>
      </c>
      <c r="M657" s="38" t="s">
        <v>34</v>
      </c>
      <c r="N657" s="46" t="s">
        <v>71</v>
      </c>
      <c r="O657" s="75" t="s">
        <v>3175</v>
      </c>
      <c r="P657" s="85">
        <v>44440</v>
      </c>
      <c r="Q657" s="85">
        <v>45536</v>
      </c>
      <c r="R657" s="103">
        <f>(DATEDIF(P657,Q657,"M"))/12</f>
        <v>3</v>
      </c>
      <c r="S657" s="108" t="s">
        <v>74</v>
      </c>
      <c r="T657" s="38" t="s">
        <v>75</v>
      </c>
      <c r="U657" s="38" t="s">
        <v>39</v>
      </c>
      <c r="V657" s="38" t="s">
        <v>39</v>
      </c>
      <c r="W657" s="38" t="s">
        <v>40</v>
      </c>
      <c r="X657" s="38" t="s">
        <v>39</v>
      </c>
      <c r="Y657" s="34">
        <v>3000</v>
      </c>
      <c r="Z657" s="41" t="s">
        <v>3176</v>
      </c>
      <c r="AA657" s="22"/>
    </row>
    <row r="658" s="1" customFormat="1" ht="25" customHeight="1" spans="1:27">
      <c r="A658" s="22">
        <f>SUBTOTAL(103,$E$5:E658)+0</f>
        <v>654</v>
      </c>
      <c r="B658" s="170" t="s">
        <v>124</v>
      </c>
      <c r="C658" s="33" t="s">
        <v>446</v>
      </c>
      <c r="D658" s="41" t="s">
        <v>3177</v>
      </c>
      <c r="E658" s="41" t="s">
        <v>737</v>
      </c>
      <c r="F658" s="29" t="s">
        <v>3178</v>
      </c>
      <c r="G658" s="26" t="s">
        <v>1210</v>
      </c>
      <c r="H658" s="26" t="s">
        <v>3179</v>
      </c>
      <c r="I658" s="29" t="s">
        <v>34</v>
      </c>
      <c r="J658" s="41" t="s">
        <v>3178</v>
      </c>
      <c r="K658" s="75" t="s">
        <v>1210</v>
      </c>
      <c r="L658" s="76" t="s">
        <v>405</v>
      </c>
      <c r="M658" s="38" t="s">
        <v>34</v>
      </c>
      <c r="N658" s="46" t="s">
        <v>71</v>
      </c>
      <c r="O658" s="41" t="s">
        <v>348</v>
      </c>
      <c r="P658" s="89">
        <v>44805</v>
      </c>
      <c r="Q658" s="89">
        <v>45839</v>
      </c>
      <c r="R658" s="103">
        <f>(DATEDIF(P658,Q658,"M"))/12</f>
        <v>2.83333333333333</v>
      </c>
      <c r="S658" s="108" t="s">
        <v>74</v>
      </c>
      <c r="T658" s="38" t="s">
        <v>75</v>
      </c>
      <c r="U658" s="38" t="s">
        <v>39</v>
      </c>
      <c r="V658" s="38" t="s">
        <v>39</v>
      </c>
      <c r="W658" s="38" t="s">
        <v>40</v>
      </c>
      <c r="X658" s="38" t="s">
        <v>39</v>
      </c>
      <c r="Y658" s="34">
        <v>3000</v>
      </c>
      <c r="Z658" s="41" t="s">
        <v>3180</v>
      </c>
      <c r="AA658" s="22"/>
    </row>
    <row r="659" s="1" customFormat="1" ht="25" customHeight="1" spans="1:27">
      <c r="A659" s="22">
        <f>SUBTOTAL(103,$E$5:E659)+0</f>
        <v>655</v>
      </c>
      <c r="B659" s="174" t="s">
        <v>124</v>
      </c>
      <c r="C659" s="30" t="s">
        <v>1052</v>
      </c>
      <c r="D659" s="58" t="s">
        <v>3181</v>
      </c>
      <c r="E659" s="59" t="s">
        <v>737</v>
      </c>
      <c r="F659" s="29"/>
      <c r="G659" s="26"/>
      <c r="H659" s="26"/>
      <c r="I659" s="29"/>
      <c r="J659" s="96" t="s">
        <v>3182</v>
      </c>
      <c r="K659" s="75" t="s">
        <v>1128</v>
      </c>
      <c r="L659" s="76" t="s">
        <v>747</v>
      </c>
      <c r="M659" s="30" t="s">
        <v>59</v>
      </c>
      <c r="N659" s="55" t="s">
        <v>236</v>
      </c>
      <c r="O659" s="26" t="s">
        <v>2227</v>
      </c>
      <c r="P659" s="78">
        <v>45170</v>
      </c>
      <c r="Q659" s="78">
        <v>46569</v>
      </c>
      <c r="R659" s="103">
        <f>(DATEDIF(P659,Q659,"M"))/12</f>
        <v>3.83333333333333</v>
      </c>
      <c r="S659" s="79" t="s">
        <v>37</v>
      </c>
      <c r="T659" s="119" t="s">
        <v>38</v>
      </c>
      <c r="U659" s="108" t="s">
        <v>39</v>
      </c>
      <c r="V659" s="109" t="s">
        <v>39</v>
      </c>
      <c r="W659" s="30" t="s">
        <v>40</v>
      </c>
      <c r="X659" s="107" t="s">
        <v>39</v>
      </c>
      <c r="Y659" s="34">
        <v>1500</v>
      </c>
      <c r="Z659" s="41" t="s">
        <v>3183</v>
      </c>
      <c r="AA659" s="96"/>
    </row>
    <row r="660" s="1" customFormat="1" ht="25" customHeight="1" spans="1:27">
      <c r="A660" s="22">
        <f>SUBTOTAL(103,$E$5:E660)+0</f>
        <v>656</v>
      </c>
      <c r="B660" s="169" t="s">
        <v>124</v>
      </c>
      <c r="C660" s="53" t="s">
        <v>661</v>
      </c>
      <c r="D660" s="24" t="s">
        <v>3184</v>
      </c>
      <c r="E660" s="24" t="s">
        <v>737</v>
      </c>
      <c r="F660" s="24" t="s">
        <v>3185</v>
      </c>
      <c r="G660" s="26" t="s">
        <v>1376</v>
      </c>
      <c r="H660" s="26" t="s">
        <v>3186</v>
      </c>
      <c r="I660" s="40" t="s">
        <v>34</v>
      </c>
      <c r="J660" s="40"/>
      <c r="K660" s="75"/>
      <c r="L660" s="76"/>
      <c r="M660" s="40"/>
      <c r="N660" s="51" t="s">
        <v>3187</v>
      </c>
      <c r="O660" s="51" t="s">
        <v>1336</v>
      </c>
      <c r="P660" s="134">
        <v>44105</v>
      </c>
      <c r="Q660" s="90">
        <v>45108</v>
      </c>
      <c r="R660" s="103">
        <f>(DATEDIF(P660,Q660,"M"))/12</f>
        <v>2.75</v>
      </c>
      <c r="S660" s="142" t="s">
        <v>74</v>
      </c>
      <c r="T660" s="24" t="s">
        <v>38</v>
      </c>
      <c r="U660" s="40" t="s">
        <v>39</v>
      </c>
      <c r="V660" s="40" t="s">
        <v>39</v>
      </c>
      <c r="W660" s="40" t="s">
        <v>40</v>
      </c>
      <c r="X660" s="40" t="s">
        <v>39</v>
      </c>
      <c r="Y660" s="34">
        <v>1500</v>
      </c>
      <c r="Z660" s="41" t="s">
        <v>3188</v>
      </c>
      <c r="AA660" s="37"/>
    </row>
    <row r="661" s="1" customFormat="1" ht="25" customHeight="1" spans="1:27">
      <c r="A661" s="22">
        <f>SUBTOTAL(103,$E$5:E661)+0</f>
        <v>657</v>
      </c>
      <c r="B661" s="169" t="s">
        <v>124</v>
      </c>
      <c r="C661" s="53" t="s">
        <v>857</v>
      </c>
      <c r="D661" s="24" t="s">
        <v>3189</v>
      </c>
      <c r="E661" s="24" t="s">
        <v>737</v>
      </c>
      <c r="F661" s="51" t="s">
        <v>1635</v>
      </c>
      <c r="G661" s="26" t="s">
        <v>544</v>
      </c>
      <c r="H661" s="26" t="s">
        <v>3190</v>
      </c>
      <c r="I661" s="40" t="s">
        <v>34</v>
      </c>
      <c r="J661" s="40"/>
      <c r="K661" s="75"/>
      <c r="L661" s="76"/>
      <c r="M661" s="40"/>
      <c r="N661" s="51" t="s">
        <v>153</v>
      </c>
      <c r="O661" s="51" t="s">
        <v>3191</v>
      </c>
      <c r="P661" s="134">
        <v>43709</v>
      </c>
      <c r="Q661" s="134">
        <v>45108</v>
      </c>
      <c r="R661" s="103">
        <f>(DATEDIF(P661,Q661,"M"))/12</f>
        <v>3.83333333333333</v>
      </c>
      <c r="S661" s="142" t="s">
        <v>37</v>
      </c>
      <c r="T661" s="24" t="s">
        <v>38</v>
      </c>
      <c r="U661" s="40" t="s">
        <v>39</v>
      </c>
      <c r="V661" s="40" t="s">
        <v>39</v>
      </c>
      <c r="W661" s="40" t="s">
        <v>40</v>
      </c>
      <c r="X661" s="40" t="s">
        <v>39</v>
      </c>
      <c r="Y661" s="34">
        <v>1500</v>
      </c>
      <c r="Z661" s="41" t="s">
        <v>1717</v>
      </c>
      <c r="AA661" s="37" t="s">
        <v>197</v>
      </c>
    </row>
    <row r="662" s="1" customFormat="1" ht="25" customHeight="1" spans="1:27">
      <c r="A662" s="22">
        <f>SUBTOTAL(103,$E$5:E662)+0</f>
        <v>658</v>
      </c>
      <c r="B662" s="170" t="s">
        <v>124</v>
      </c>
      <c r="C662" s="34" t="s">
        <v>830</v>
      </c>
      <c r="D662" s="41" t="s">
        <v>3192</v>
      </c>
      <c r="E662" s="41" t="s">
        <v>827</v>
      </c>
      <c r="F662" s="29" t="s">
        <v>3193</v>
      </c>
      <c r="G662" s="26" t="s">
        <v>882</v>
      </c>
      <c r="H662" s="26" t="s">
        <v>3194</v>
      </c>
      <c r="I662" s="29" t="s">
        <v>34</v>
      </c>
      <c r="J662" s="22" t="s">
        <v>3193</v>
      </c>
      <c r="K662" s="75" t="s">
        <v>882</v>
      </c>
      <c r="L662" s="76" t="s">
        <v>1621</v>
      </c>
      <c r="M662" s="82" t="s">
        <v>34</v>
      </c>
      <c r="N662" s="55" t="s">
        <v>891</v>
      </c>
      <c r="O662" s="26" t="s">
        <v>1868</v>
      </c>
      <c r="P662" s="78">
        <v>44805</v>
      </c>
      <c r="Q662" s="78">
        <v>45839</v>
      </c>
      <c r="R662" s="103">
        <f>(DATEDIF(P662,Q662,"M"))/12</f>
        <v>2.83333333333333</v>
      </c>
      <c r="S662" s="118" t="s">
        <v>37</v>
      </c>
      <c r="T662" s="34" t="s">
        <v>38</v>
      </c>
      <c r="U662" s="33" t="s">
        <v>39</v>
      </c>
      <c r="V662" s="28" t="s">
        <v>39</v>
      </c>
      <c r="W662" s="28" t="s">
        <v>40</v>
      </c>
      <c r="X662" s="28" t="s">
        <v>39</v>
      </c>
      <c r="Y662" s="34">
        <v>3000</v>
      </c>
      <c r="Z662" s="41" t="s">
        <v>3195</v>
      </c>
      <c r="AA662" s="124"/>
    </row>
    <row r="663" s="1" customFormat="1" ht="25" customHeight="1" spans="1:27">
      <c r="A663" s="22">
        <f>SUBTOTAL(103,$E$5:E663)+0</f>
        <v>659</v>
      </c>
      <c r="B663" s="171" t="s">
        <v>124</v>
      </c>
      <c r="C663" s="22" t="s">
        <v>863</v>
      </c>
      <c r="D663" s="147" t="s">
        <v>3196</v>
      </c>
      <c r="E663" s="148" t="s">
        <v>827</v>
      </c>
      <c r="F663" s="29"/>
      <c r="G663" s="26"/>
      <c r="H663" s="26"/>
      <c r="I663" s="29"/>
      <c r="J663" s="22" t="s">
        <v>3197</v>
      </c>
      <c r="K663" s="75" t="s">
        <v>673</v>
      </c>
      <c r="L663" s="76" t="s">
        <v>1294</v>
      </c>
      <c r="M663" s="82" t="s">
        <v>59</v>
      </c>
      <c r="N663" s="46" t="s">
        <v>71</v>
      </c>
      <c r="O663" s="204" t="s">
        <v>230</v>
      </c>
      <c r="P663" s="94">
        <v>45170</v>
      </c>
      <c r="Q663" s="94">
        <v>46210</v>
      </c>
      <c r="R663" s="103">
        <f>(DATEDIF(P663,Q663,"M"))/12</f>
        <v>2.83333333333333</v>
      </c>
      <c r="S663" s="41" t="s">
        <v>74</v>
      </c>
      <c r="T663" s="41" t="s">
        <v>75</v>
      </c>
      <c r="U663" s="33" t="s">
        <v>39</v>
      </c>
      <c r="V663" s="41" t="s">
        <v>39</v>
      </c>
      <c r="W663" s="41" t="s">
        <v>40</v>
      </c>
      <c r="X663" s="41" t="s">
        <v>39</v>
      </c>
      <c r="Y663" s="34">
        <v>1500</v>
      </c>
      <c r="Z663" s="41" t="s">
        <v>399</v>
      </c>
      <c r="AA663" s="22"/>
    </row>
    <row r="664" s="1" customFormat="1" ht="25" customHeight="1" spans="1:27">
      <c r="A664" s="22">
        <f>SUBTOTAL(103,$E$5:E664)+0</f>
        <v>660</v>
      </c>
      <c r="B664" s="171" t="s">
        <v>124</v>
      </c>
      <c r="C664" s="22" t="s">
        <v>1052</v>
      </c>
      <c r="D664" s="149" t="s">
        <v>3198</v>
      </c>
      <c r="E664" s="29" t="s">
        <v>827</v>
      </c>
      <c r="F664" s="29"/>
      <c r="G664" s="26"/>
      <c r="H664" s="26"/>
      <c r="I664" s="29"/>
      <c r="J664" s="22" t="s">
        <v>3199</v>
      </c>
      <c r="K664" s="75" t="s">
        <v>707</v>
      </c>
      <c r="L664" s="76" t="s">
        <v>1294</v>
      </c>
      <c r="M664" s="82" t="s">
        <v>59</v>
      </c>
      <c r="N664" s="22" t="s">
        <v>121</v>
      </c>
      <c r="O664" s="41" t="s">
        <v>3200</v>
      </c>
      <c r="P664" s="94">
        <v>45170</v>
      </c>
      <c r="Q664" s="94">
        <v>46205</v>
      </c>
      <c r="R664" s="103">
        <f>(DATEDIF(P664,Q664,"M"))/12</f>
        <v>2.83333333333333</v>
      </c>
      <c r="S664" s="41" t="s">
        <v>74</v>
      </c>
      <c r="T664" s="41" t="s">
        <v>75</v>
      </c>
      <c r="U664" s="33" t="s">
        <v>39</v>
      </c>
      <c r="V664" s="41" t="s">
        <v>39</v>
      </c>
      <c r="W664" s="41" t="s">
        <v>40</v>
      </c>
      <c r="X664" s="41" t="s">
        <v>39</v>
      </c>
      <c r="Y664" s="34">
        <v>1500</v>
      </c>
      <c r="Z664" s="41" t="s">
        <v>1010</v>
      </c>
      <c r="AA664" s="22"/>
    </row>
    <row r="665" s="1" customFormat="1" ht="25" customHeight="1" spans="1:27">
      <c r="A665" s="22">
        <f>SUBTOTAL(103,$E$5:E665)+0</f>
        <v>661</v>
      </c>
      <c r="B665" s="171" t="s">
        <v>124</v>
      </c>
      <c r="C665" s="33" t="s">
        <v>1044</v>
      </c>
      <c r="D665" s="41" t="s">
        <v>3201</v>
      </c>
      <c r="E665" s="41" t="s">
        <v>827</v>
      </c>
      <c r="F665" s="29" t="s">
        <v>3202</v>
      </c>
      <c r="G665" s="26" t="s">
        <v>3203</v>
      </c>
      <c r="H665" s="26" t="s">
        <v>3204</v>
      </c>
      <c r="I665" s="29" t="s">
        <v>34</v>
      </c>
      <c r="J665" s="55" t="s">
        <v>3202</v>
      </c>
      <c r="K665" s="75" t="s">
        <v>3203</v>
      </c>
      <c r="L665" s="76" t="s">
        <v>442</v>
      </c>
      <c r="M665" s="38" t="s">
        <v>34</v>
      </c>
      <c r="N665" s="46" t="s">
        <v>71</v>
      </c>
      <c r="O665" s="75" t="s">
        <v>1645</v>
      </c>
      <c r="P665" s="85">
        <v>44440</v>
      </c>
      <c r="Q665" s="85">
        <v>45536</v>
      </c>
      <c r="R665" s="103">
        <f>(DATEDIF(P665,Q665,"M"))/12</f>
        <v>3</v>
      </c>
      <c r="S665" s="108" t="s">
        <v>74</v>
      </c>
      <c r="T665" s="38" t="s">
        <v>75</v>
      </c>
      <c r="U665" s="38" t="s">
        <v>39</v>
      </c>
      <c r="V665" s="38" t="s">
        <v>40</v>
      </c>
      <c r="W665" s="38" t="s">
        <v>39</v>
      </c>
      <c r="X665" s="38" t="s">
        <v>39</v>
      </c>
      <c r="Y665" s="34">
        <v>3000</v>
      </c>
      <c r="Z665" s="41" t="s">
        <v>2591</v>
      </c>
      <c r="AA665" s="22"/>
    </row>
    <row r="666" s="1" customFormat="1" ht="25" customHeight="1" spans="1:27">
      <c r="A666" s="22">
        <f>SUBTOTAL(103,$E$5:E666)+0</f>
        <v>662</v>
      </c>
      <c r="B666" s="174" t="s">
        <v>124</v>
      </c>
      <c r="C666" s="30" t="s">
        <v>863</v>
      </c>
      <c r="D666" s="58" t="s">
        <v>1701</v>
      </c>
      <c r="E666" s="57" t="s">
        <v>827</v>
      </c>
      <c r="F666" s="29"/>
      <c r="G666" s="26"/>
      <c r="H666" s="26"/>
      <c r="I666" s="29"/>
      <c r="J666" s="96" t="s">
        <v>973</v>
      </c>
      <c r="K666" s="75" t="s">
        <v>974</v>
      </c>
      <c r="L666" s="76" t="s">
        <v>1005</v>
      </c>
      <c r="M666" s="30" t="s">
        <v>59</v>
      </c>
      <c r="N666" s="55" t="s">
        <v>1239</v>
      </c>
      <c r="O666" s="26" t="s">
        <v>3205</v>
      </c>
      <c r="P666" s="78">
        <v>45170</v>
      </c>
      <c r="Q666" s="78">
        <v>46205</v>
      </c>
      <c r="R666" s="103">
        <f>(DATEDIF(P666,Q666,"M"))/12</f>
        <v>2.83333333333333</v>
      </c>
      <c r="S666" s="79" t="s">
        <v>74</v>
      </c>
      <c r="T666" s="119" t="s">
        <v>38</v>
      </c>
      <c r="U666" s="108" t="s">
        <v>39</v>
      </c>
      <c r="V666" s="109" t="s">
        <v>39</v>
      </c>
      <c r="W666" s="30" t="s">
        <v>40</v>
      </c>
      <c r="X666" s="107" t="s">
        <v>39</v>
      </c>
      <c r="Y666" s="34">
        <v>1500</v>
      </c>
      <c r="Z666" s="41" t="s">
        <v>2515</v>
      </c>
      <c r="AA666" s="96"/>
    </row>
    <row r="667" s="1" customFormat="1" ht="25" customHeight="1" spans="1:27">
      <c r="A667" s="22">
        <f>SUBTOTAL(103,$E$5:E667)+0</f>
        <v>663</v>
      </c>
      <c r="B667" s="169" t="s">
        <v>124</v>
      </c>
      <c r="C667" s="53" t="s">
        <v>684</v>
      </c>
      <c r="D667" s="24" t="s">
        <v>3206</v>
      </c>
      <c r="E667" s="24" t="s">
        <v>827</v>
      </c>
      <c r="F667" s="24" t="s">
        <v>3207</v>
      </c>
      <c r="G667" s="26" t="s">
        <v>814</v>
      </c>
      <c r="H667" s="26" t="s">
        <v>3208</v>
      </c>
      <c r="I667" s="40" t="s">
        <v>34</v>
      </c>
      <c r="J667" s="40"/>
      <c r="K667" s="75"/>
      <c r="L667" s="76"/>
      <c r="M667" s="40"/>
      <c r="N667" s="40" t="s">
        <v>121</v>
      </c>
      <c r="O667" s="51" t="s">
        <v>1075</v>
      </c>
      <c r="P667" s="84">
        <v>44075</v>
      </c>
      <c r="Q667" s="84">
        <v>45108</v>
      </c>
      <c r="R667" s="103">
        <f>(DATEDIF(P667,Q667,"M"))/12</f>
        <v>2.83333333333333</v>
      </c>
      <c r="S667" s="114" t="s">
        <v>74</v>
      </c>
      <c r="T667" s="40" t="s">
        <v>75</v>
      </c>
      <c r="U667" s="40" t="s">
        <v>39</v>
      </c>
      <c r="V667" s="40" t="s">
        <v>39</v>
      </c>
      <c r="W667" s="40" t="s">
        <v>40</v>
      </c>
      <c r="X667" s="40" t="s">
        <v>39</v>
      </c>
      <c r="Y667" s="34">
        <v>1500</v>
      </c>
      <c r="Z667" s="41" t="s">
        <v>3209</v>
      </c>
      <c r="AA667" s="37"/>
    </row>
    <row r="668" s="1" customFormat="1" ht="25" customHeight="1" spans="1:27">
      <c r="A668" s="22">
        <f>SUBTOTAL(103,$E$5:E668)+0</f>
        <v>664</v>
      </c>
      <c r="B668" s="170" t="s">
        <v>124</v>
      </c>
      <c r="C668" s="34" t="s">
        <v>758</v>
      </c>
      <c r="D668" s="34" t="s">
        <v>3210</v>
      </c>
      <c r="E668" s="34" t="s">
        <v>876</v>
      </c>
      <c r="F668" s="29" t="s">
        <v>1624</v>
      </c>
      <c r="G668" s="26" t="s">
        <v>1625</v>
      </c>
      <c r="H668" s="26" t="s">
        <v>1626</v>
      </c>
      <c r="I668" s="29" t="s">
        <v>34</v>
      </c>
      <c r="J668" s="22" t="s">
        <v>1624</v>
      </c>
      <c r="K668" s="75" t="s">
        <v>1625</v>
      </c>
      <c r="L668" s="76" t="s">
        <v>70</v>
      </c>
      <c r="M668" s="82" t="s">
        <v>34</v>
      </c>
      <c r="N668" s="55" t="s">
        <v>891</v>
      </c>
      <c r="O668" s="26" t="s">
        <v>945</v>
      </c>
      <c r="P668" s="78">
        <v>44440</v>
      </c>
      <c r="Q668" s="78">
        <v>45474</v>
      </c>
      <c r="R668" s="103">
        <f>(DATEDIF(P668,Q668,"M"))/12</f>
        <v>2.83333333333333</v>
      </c>
      <c r="S668" s="118" t="s">
        <v>37</v>
      </c>
      <c r="T668" s="34" t="s">
        <v>38</v>
      </c>
      <c r="U668" s="33" t="s">
        <v>39</v>
      </c>
      <c r="V668" s="28" t="s">
        <v>39</v>
      </c>
      <c r="W668" s="28" t="s">
        <v>40</v>
      </c>
      <c r="X668" s="28" t="s">
        <v>39</v>
      </c>
      <c r="Y668" s="34">
        <v>3000</v>
      </c>
      <c r="Z668" s="41" t="s">
        <v>3211</v>
      </c>
      <c r="AA668" s="124"/>
    </row>
    <row r="669" s="1" customFormat="1" ht="25" customHeight="1" spans="1:27">
      <c r="A669" s="22">
        <f>SUBTOTAL(103,$E$5:E669)+0</f>
        <v>665</v>
      </c>
      <c r="B669" s="170" t="s">
        <v>124</v>
      </c>
      <c r="C669" s="34" t="s">
        <v>670</v>
      </c>
      <c r="D669" s="34" t="s">
        <v>3212</v>
      </c>
      <c r="E669" s="34" t="s">
        <v>876</v>
      </c>
      <c r="F669" s="29" t="s">
        <v>3213</v>
      </c>
      <c r="G669" s="26" t="s">
        <v>840</v>
      </c>
      <c r="H669" s="26" t="s">
        <v>3214</v>
      </c>
      <c r="I669" s="29" t="s">
        <v>34</v>
      </c>
      <c r="J669" s="22" t="s">
        <v>3213</v>
      </c>
      <c r="K669" s="75" t="s">
        <v>840</v>
      </c>
      <c r="L669" s="76" t="s">
        <v>675</v>
      </c>
      <c r="M669" s="82" t="s">
        <v>59</v>
      </c>
      <c r="N669" s="55" t="s">
        <v>891</v>
      </c>
      <c r="O669" s="26" t="s">
        <v>3215</v>
      </c>
      <c r="P669" s="78">
        <v>44440</v>
      </c>
      <c r="Q669" s="78">
        <v>45474</v>
      </c>
      <c r="R669" s="103">
        <f>(DATEDIF(P669,Q669,"M"))/12</f>
        <v>2.83333333333333</v>
      </c>
      <c r="S669" s="118" t="s">
        <v>37</v>
      </c>
      <c r="T669" s="34" t="s">
        <v>38</v>
      </c>
      <c r="U669" s="33" t="s">
        <v>39</v>
      </c>
      <c r="V669" s="28" t="s">
        <v>39</v>
      </c>
      <c r="W669" s="28" t="s">
        <v>40</v>
      </c>
      <c r="X669" s="28" t="s">
        <v>39</v>
      </c>
      <c r="Y669" s="34">
        <v>3000</v>
      </c>
      <c r="Z669" s="41" t="s">
        <v>3216</v>
      </c>
      <c r="AA669" s="22"/>
    </row>
    <row r="670" s="1" customFormat="1" ht="25" customHeight="1" spans="1:27">
      <c r="A670" s="22">
        <f>SUBTOTAL(103,$E$5:E670)+0</f>
        <v>666</v>
      </c>
      <c r="B670" s="171" t="s">
        <v>124</v>
      </c>
      <c r="C670" s="33" t="s">
        <v>170</v>
      </c>
      <c r="D670" s="41" t="s">
        <v>3217</v>
      </c>
      <c r="E670" s="41" t="s">
        <v>876</v>
      </c>
      <c r="F670" s="29" t="s">
        <v>2817</v>
      </c>
      <c r="G670" s="26" t="s">
        <v>1527</v>
      </c>
      <c r="H670" s="26" t="s">
        <v>3218</v>
      </c>
      <c r="I670" s="29" t="s">
        <v>34</v>
      </c>
      <c r="J670" s="55" t="s">
        <v>2817</v>
      </c>
      <c r="K670" s="75" t="s">
        <v>1527</v>
      </c>
      <c r="L670" s="76" t="s">
        <v>768</v>
      </c>
      <c r="M670" s="38" t="s">
        <v>34</v>
      </c>
      <c r="N670" s="22" t="s">
        <v>121</v>
      </c>
      <c r="O670" s="41" t="s">
        <v>3023</v>
      </c>
      <c r="P670" s="151">
        <v>44440</v>
      </c>
      <c r="Q670" s="151">
        <v>45474</v>
      </c>
      <c r="R670" s="103">
        <f>(DATEDIF(P670,Q670,"M"))/12</f>
        <v>2.83333333333333</v>
      </c>
      <c r="S670" s="108" t="s">
        <v>74</v>
      </c>
      <c r="T670" s="38" t="s">
        <v>75</v>
      </c>
      <c r="U670" s="38" t="s">
        <v>39</v>
      </c>
      <c r="V670" s="38" t="s">
        <v>40</v>
      </c>
      <c r="W670" s="38" t="s">
        <v>39</v>
      </c>
      <c r="X670" s="38" t="s">
        <v>39</v>
      </c>
      <c r="Y670" s="34">
        <v>3000</v>
      </c>
      <c r="Z670" s="41" t="s">
        <v>3219</v>
      </c>
      <c r="AA670" s="22"/>
    </row>
    <row r="671" s="1" customFormat="1" ht="25" customHeight="1" spans="1:27">
      <c r="A671" s="22">
        <f>SUBTOTAL(103,$E$5:E671)+0</f>
        <v>667</v>
      </c>
      <c r="B671" s="170" t="s">
        <v>124</v>
      </c>
      <c r="C671" s="33" t="s">
        <v>1119</v>
      </c>
      <c r="D671" s="41" t="s">
        <v>3220</v>
      </c>
      <c r="E671" s="41" t="s">
        <v>876</v>
      </c>
      <c r="F671" s="29" t="s">
        <v>2244</v>
      </c>
      <c r="G671" s="26" t="s">
        <v>462</v>
      </c>
      <c r="H671" s="26" t="s">
        <v>3221</v>
      </c>
      <c r="I671" s="29" t="s">
        <v>34</v>
      </c>
      <c r="J671" s="41" t="s">
        <v>2244</v>
      </c>
      <c r="K671" s="75" t="s">
        <v>462</v>
      </c>
      <c r="L671" s="76" t="s">
        <v>3222</v>
      </c>
      <c r="M671" s="38" t="s">
        <v>34</v>
      </c>
      <c r="N671" s="46" t="s">
        <v>71</v>
      </c>
      <c r="O671" s="41" t="s">
        <v>3223</v>
      </c>
      <c r="P671" s="89">
        <v>44805</v>
      </c>
      <c r="Q671" s="89">
        <v>45839</v>
      </c>
      <c r="R671" s="103">
        <f>(DATEDIF(P671,Q671,"M"))/12</f>
        <v>2.83333333333333</v>
      </c>
      <c r="S671" s="108" t="s">
        <v>74</v>
      </c>
      <c r="T671" s="38" t="s">
        <v>75</v>
      </c>
      <c r="U671" s="38" t="s">
        <v>39</v>
      </c>
      <c r="V671" s="38" t="s">
        <v>39</v>
      </c>
      <c r="W671" s="38" t="s">
        <v>40</v>
      </c>
      <c r="X671" s="38" t="s">
        <v>39</v>
      </c>
      <c r="Y671" s="34">
        <v>3000</v>
      </c>
      <c r="Z671" s="41" t="s">
        <v>3224</v>
      </c>
      <c r="AA671" s="22"/>
    </row>
    <row r="672" s="1" customFormat="1" ht="25" customHeight="1" spans="1:27">
      <c r="A672" s="22">
        <f>SUBTOTAL(103,$E$5:E672)+0</f>
        <v>668</v>
      </c>
      <c r="B672" s="174" t="s">
        <v>124</v>
      </c>
      <c r="C672" s="30" t="s">
        <v>1301</v>
      </c>
      <c r="D672" s="58" t="s">
        <v>3225</v>
      </c>
      <c r="E672" s="57" t="s">
        <v>876</v>
      </c>
      <c r="F672" s="29"/>
      <c r="G672" s="26"/>
      <c r="H672" s="26"/>
      <c r="I672" s="29"/>
      <c r="J672" s="96" t="s">
        <v>3226</v>
      </c>
      <c r="K672" s="75" t="s">
        <v>693</v>
      </c>
      <c r="L672" s="76" t="s">
        <v>927</v>
      </c>
      <c r="M672" s="30" t="s">
        <v>59</v>
      </c>
      <c r="N672" s="55" t="s">
        <v>546</v>
      </c>
      <c r="O672" s="26" t="s">
        <v>2462</v>
      </c>
      <c r="P672" s="78">
        <v>45170</v>
      </c>
      <c r="Q672" s="78">
        <v>46205</v>
      </c>
      <c r="R672" s="103">
        <f>(DATEDIF(P672,Q672,"M"))/12</f>
        <v>2.83333333333333</v>
      </c>
      <c r="S672" s="79" t="s">
        <v>74</v>
      </c>
      <c r="T672" s="119" t="s">
        <v>38</v>
      </c>
      <c r="U672" s="108" t="s">
        <v>39</v>
      </c>
      <c r="V672" s="109" t="s">
        <v>39</v>
      </c>
      <c r="W672" s="30" t="s">
        <v>40</v>
      </c>
      <c r="X672" s="107" t="s">
        <v>39</v>
      </c>
      <c r="Y672" s="34">
        <v>1500</v>
      </c>
      <c r="Z672" s="41" t="s">
        <v>3227</v>
      </c>
      <c r="AA672" s="96"/>
    </row>
    <row r="673" s="1" customFormat="1" ht="25" customHeight="1" spans="1:27">
      <c r="A673" s="22">
        <f>SUBTOTAL(103,$E$5:E673)+0</f>
        <v>669</v>
      </c>
      <c r="B673" s="174" t="s">
        <v>124</v>
      </c>
      <c r="C673" s="30" t="s">
        <v>459</v>
      </c>
      <c r="D673" s="58" t="s">
        <v>3228</v>
      </c>
      <c r="E673" s="57" t="s">
        <v>876</v>
      </c>
      <c r="F673" s="29"/>
      <c r="G673" s="26"/>
      <c r="H673" s="26"/>
      <c r="I673" s="29"/>
      <c r="J673" s="96" t="s">
        <v>3229</v>
      </c>
      <c r="K673" s="75" t="s">
        <v>3230</v>
      </c>
      <c r="L673" s="76" t="s">
        <v>3231</v>
      </c>
      <c r="M673" s="30" t="s">
        <v>110</v>
      </c>
      <c r="N673" s="55" t="s">
        <v>1239</v>
      </c>
      <c r="O673" s="26" t="s">
        <v>1240</v>
      </c>
      <c r="P673" s="78">
        <v>45170</v>
      </c>
      <c r="Q673" s="78">
        <v>46205</v>
      </c>
      <c r="R673" s="103">
        <f>(DATEDIF(P673,Q673,"M"))/12</f>
        <v>2.83333333333333</v>
      </c>
      <c r="S673" s="79" t="s">
        <v>74</v>
      </c>
      <c r="T673" s="119" t="s">
        <v>38</v>
      </c>
      <c r="U673" s="108" t="s">
        <v>39</v>
      </c>
      <c r="V673" s="109" t="s">
        <v>39</v>
      </c>
      <c r="W673" s="30" t="s">
        <v>40</v>
      </c>
      <c r="X673" s="107" t="s">
        <v>39</v>
      </c>
      <c r="Y673" s="34">
        <v>1500</v>
      </c>
      <c r="Z673" s="41" t="s">
        <v>3232</v>
      </c>
      <c r="AA673" s="96"/>
    </row>
    <row r="674" s="1" customFormat="1" ht="25" customHeight="1" spans="1:27">
      <c r="A674" s="22">
        <f>SUBTOTAL(103,$E$5:E674)+0</f>
        <v>670</v>
      </c>
      <c r="B674" s="169" t="s">
        <v>124</v>
      </c>
      <c r="C674" s="53" t="s">
        <v>717</v>
      </c>
      <c r="D674" s="24" t="s">
        <v>3233</v>
      </c>
      <c r="E674" s="24" t="s">
        <v>876</v>
      </c>
      <c r="F674" s="24" t="s">
        <v>3234</v>
      </c>
      <c r="G674" s="26" t="s">
        <v>1973</v>
      </c>
      <c r="H674" s="26" t="s">
        <v>3235</v>
      </c>
      <c r="I674" s="40" t="s">
        <v>34</v>
      </c>
      <c r="J674" s="40"/>
      <c r="K674" s="75"/>
      <c r="L674" s="76"/>
      <c r="M674" s="40"/>
      <c r="N674" s="40" t="s">
        <v>121</v>
      </c>
      <c r="O674" s="51" t="s">
        <v>3236</v>
      </c>
      <c r="P674" s="84">
        <v>44075</v>
      </c>
      <c r="Q674" s="84">
        <v>45108</v>
      </c>
      <c r="R674" s="103">
        <f>(DATEDIF(P674,Q674,"M"))/12</f>
        <v>2.83333333333333</v>
      </c>
      <c r="S674" s="114" t="s">
        <v>74</v>
      </c>
      <c r="T674" s="40" t="s">
        <v>75</v>
      </c>
      <c r="U674" s="40" t="s">
        <v>39</v>
      </c>
      <c r="V674" s="40" t="s">
        <v>39</v>
      </c>
      <c r="W674" s="40" t="s">
        <v>40</v>
      </c>
      <c r="X674" s="40" t="s">
        <v>39</v>
      </c>
      <c r="Y674" s="34">
        <v>1500</v>
      </c>
      <c r="Z674" s="41" t="s">
        <v>3237</v>
      </c>
      <c r="AA674" s="37"/>
    </row>
    <row r="675" s="1" customFormat="1" ht="25" customHeight="1" spans="1:27">
      <c r="A675" s="22">
        <f>SUBTOTAL(103,$E$5:E675)+0</f>
        <v>671</v>
      </c>
      <c r="B675" s="52" t="s">
        <v>124</v>
      </c>
      <c r="C675" s="53" t="s">
        <v>684</v>
      </c>
      <c r="D675" s="201" t="s">
        <v>3238</v>
      </c>
      <c r="E675" s="201" t="s">
        <v>876</v>
      </c>
      <c r="F675" s="201" t="s">
        <v>3239</v>
      </c>
      <c r="G675" s="26" t="s">
        <v>2157</v>
      </c>
      <c r="H675" s="26" t="s">
        <v>3240</v>
      </c>
      <c r="I675" s="40" t="s">
        <v>34</v>
      </c>
      <c r="J675" s="40"/>
      <c r="K675" s="75"/>
      <c r="L675" s="76"/>
      <c r="M675" s="40"/>
      <c r="N675" s="40" t="s">
        <v>1186</v>
      </c>
      <c r="O675" s="201" t="s">
        <v>3241</v>
      </c>
      <c r="P675" s="95">
        <v>44075</v>
      </c>
      <c r="Q675" s="95">
        <v>45108</v>
      </c>
      <c r="R675" s="103">
        <f>(DATEDIF(P675,Q675,"M"))/12</f>
        <v>2.83333333333333</v>
      </c>
      <c r="S675" s="201" t="s">
        <v>74</v>
      </c>
      <c r="T675" s="206" t="s">
        <v>38</v>
      </c>
      <c r="U675" s="40" t="s">
        <v>39</v>
      </c>
      <c r="V675" s="40" t="s">
        <v>39</v>
      </c>
      <c r="W675" s="40" t="s">
        <v>40</v>
      </c>
      <c r="X675" s="40" t="s">
        <v>39</v>
      </c>
      <c r="Y675" s="34">
        <v>1500</v>
      </c>
      <c r="Z675" s="41" t="s">
        <v>3242</v>
      </c>
      <c r="AA675" s="37"/>
    </row>
    <row r="676" s="1" customFormat="1" ht="25" customHeight="1" spans="1:27">
      <c r="A676" s="22">
        <f>SUBTOTAL(103,$E$5:E676)+0</f>
        <v>672</v>
      </c>
      <c r="B676" s="180" t="s">
        <v>42</v>
      </c>
      <c r="C676" s="22" t="s">
        <v>43</v>
      </c>
      <c r="D676" s="34" t="s">
        <v>3243</v>
      </c>
      <c r="E676" s="34" t="s">
        <v>807</v>
      </c>
      <c r="F676" s="29" t="s">
        <v>3244</v>
      </c>
      <c r="G676" s="26" t="s">
        <v>1004</v>
      </c>
      <c r="H676" s="26" t="s">
        <v>1870</v>
      </c>
      <c r="I676" s="29" t="s">
        <v>34</v>
      </c>
      <c r="J676" s="34" t="s">
        <v>3244</v>
      </c>
      <c r="K676" s="75" t="s">
        <v>1004</v>
      </c>
      <c r="L676" s="76" t="s">
        <v>1442</v>
      </c>
      <c r="M676" s="38" t="s">
        <v>34</v>
      </c>
      <c r="N676" s="46" t="s">
        <v>71</v>
      </c>
      <c r="O676" s="34" t="s">
        <v>3245</v>
      </c>
      <c r="P676" s="93">
        <v>44440</v>
      </c>
      <c r="Q676" s="93">
        <v>45474</v>
      </c>
      <c r="R676" s="103">
        <f>(DATEDIF(P676,Q676,"M"))/12</f>
        <v>2.83333333333333</v>
      </c>
      <c r="S676" s="34" t="s">
        <v>74</v>
      </c>
      <c r="T676" s="38" t="s">
        <v>75</v>
      </c>
      <c r="U676" s="38" t="s">
        <v>39</v>
      </c>
      <c r="V676" s="38" t="s">
        <v>39</v>
      </c>
      <c r="W676" s="38" t="s">
        <v>40</v>
      </c>
      <c r="X676" s="38" t="s">
        <v>39</v>
      </c>
      <c r="Y676" s="34">
        <v>3000</v>
      </c>
      <c r="Z676" s="41" t="s">
        <v>2324</v>
      </c>
      <c r="AA676" s="22"/>
    </row>
    <row r="677" s="1" customFormat="1" ht="25" customHeight="1" spans="1:27">
      <c r="A677" s="22">
        <f>SUBTOTAL(103,$E$5:E677)+0</f>
        <v>673</v>
      </c>
      <c r="B677" s="171" t="s">
        <v>124</v>
      </c>
      <c r="C677" s="22" t="s">
        <v>998</v>
      </c>
      <c r="D677" s="28" t="s">
        <v>3246</v>
      </c>
      <c r="E677" s="50" t="s">
        <v>807</v>
      </c>
      <c r="F677" s="29"/>
      <c r="G677" s="26"/>
      <c r="H677" s="26"/>
      <c r="I677" s="29"/>
      <c r="J677" s="22" t="s">
        <v>3247</v>
      </c>
      <c r="K677" s="75" t="s">
        <v>2422</v>
      </c>
      <c r="L677" s="76" t="s">
        <v>795</v>
      </c>
      <c r="M677" s="82" t="s">
        <v>59</v>
      </c>
      <c r="N677" s="55" t="s">
        <v>103</v>
      </c>
      <c r="O677" s="26" t="s">
        <v>3248</v>
      </c>
      <c r="P677" s="78">
        <v>45170</v>
      </c>
      <c r="Q677" s="78">
        <v>46569</v>
      </c>
      <c r="R677" s="103">
        <f>(DATEDIF(P677,Q677,"M"))/12</f>
        <v>3.83333333333333</v>
      </c>
      <c r="S677" s="41" t="s">
        <v>37</v>
      </c>
      <c r="T677" s="41" t="s">
        <v>38</v>
      </c>
      <c r="U677" s="33" t="s">
        <v>39</v>
      </c>
      <c r="V677" s="41" t="s">
        <v>39</v>
      </c>
      <c r="W677" s="41" t="s">
        <v>40</v>
      </c>
      <c r="X677" s="41" t="s">
        <v>39</v>
      </c>
      <c r="Y677" s="34">
        <v>1500</v>
      </c>
      <c r="Z677" s="41" t="s">
        <v>1091</v>
      </c>
      <c r="AA677" s="22"/>
    </row>
    <row r="678" s="1" customFormat="1" ht="25" customHeight="1" spans="1:27">
      <c r="A678" s="22">
        <f>SUBTOTAL(103,$E$5:E678)+0</f>
        <v>674</v>
      </c>
      <c r="B678" s="170" t="s">
        <v>124</v>
      </c>
      <c r="C678" s="33" t="s">
        <v>540</v>
      </c>
      <c r="D678" s="34" t="s">
        <v>3249</v>
      </c>
      <c r="E678" s="34" t="s">
        <v>807</v>
      </c>
      <c r="F678" s="29" t="s">
        <v>3250</v>
      </c>
      <c r="G678" s="26" t="s">
        <v>1319</v>
      </c>
      <c r="H678" s="26" t="s">
        <v>3251</v>
      </c>
      <c r="I678" s="29" t="s">
        <v>34</v>
      </c>
      <c r="J678" s="75" t="s">
        <v>3250</v>
      </c>
      <c r="K678" s="75" t="s">
        <v>1319</v>
      </c>
      <c r="L678" s="76" t="s">
        <v>1892</v>
      </c>
      <c r="M678" s="38" t="s">
        <v>34</v>
      </c>
      <c r="N678" s="46" t="s">
        <v>71</v>
      </c>
      <c r="O678" s="75" t="s">
        <v>1637</v>
      </c>
      <c r="P678" s="85">
        <v>44440</v>
      </c>
      <c r="Q678" s="85">
        <v>45536</v>
      </c>
      <c r="R678" s="103">
        <f>(DATEDIF(P678,Q678,"M"))/12</f>
        <v>3</v>
      </c>
      <c r="S678" s="108" t="s">
        <v>74</v>
      </c>
      <c r="T678" s="38" t="s">
        <v>75</v>
      </c>
      <c r="U678" s="38" t="s">
        <v>39</v>
      </c>
      <c r="V678" s="38" t="s">
        <v>39</v>
      </c>
      <c r="W678" s="38" t="s">
        <v>40</v>
      </c>
      <c r="X678" s="38" t="s">
        <v>39</v>
      </c>
      <c r="Y678" s="34">
        <v>3000</v>
      </c>
      <c r="Z678" s="41" t="s">
        <v>483</v>
      </c>
      <c r="AA678" s="22"/>
    </row>
    <row r="679" s="1" customFormat="1" ht="25" customHeight="1" spans="1:27">
      <c r="A679" s="22">
        <f>SUBTOTAL(103,$E$5:E679)+0</f>
        <v>675</v>
      </c>
      <c r="B679" s="172" t="s">
        <v>124</v>
      </c>
      <c r="C679" s="33" t="s">
        <v>704</v>
      </c>
      <c r="D679" s="41" t="s">
        <v>3252</v>
      </c>
      <c r="E679" s="41" t="s">
        <v>807</v>
      </c>
      <c r="F679" s="29" t="s">
        <v>1243</v>
      </c>
      <c r="G679" s="26" t="s">
        <v>629</v>
      </c>
      <c r="H679" s="26" t="s">
        <v>3253</v>
      </c>
      <c r="I679" s="29" t="s">
        <v>34</v>
      </c>
      <c r="J679" s="41" t="s">
        <v>1243</v>
      </c>
      <c r="K679" s="75" t="s">
        <v>629</v>
      </c>
      <c r="L679" s="76" t="s">
        <v>212</v>
      </c>
      <c r="M679" s="38" t="s">
        <v>34</v>
      </c>
      <c r="N679" s="46" t="s">
        <v>71</v>
      </c>
      <c r="O679" s="55" t="s">
        <v>1336</v>
      </c>
      <c r="P679" s="89">
        <v>44805</v>
      </c>
      <c r="Q679" s="89">
        <v>45839</v>
      </c>
      <c r="R679" s="103">
        <f>(DATEDIF(P679,Q679,"M"))/12</f>
        <v>2.83333333333333</v>
      </c>
      <c r="S679" s="108" t="s">
        <v>74</v>
      </c>
      <c r="T679" s="38" t="s">
        <v>75</v>
      </c>
      <c r="U679" s="38" t="s">
        <v>39</v>
      </c>
      <c r="V679" s="38" t="s">
        <v>39</v>
      </c>
      <c r="W679" s="38" t="s">
        <v>40</v>
      </c>
      <c r="X679" s="38" t="s">
        <v>39</v>
      </c>
      <c r="Y679" s="34">
        <v>3000</v>
      </c>
      <c r="Z679" s="41" t="s">
        <v>1245</v>
      </c>
      <c r="AA679" s="22"/>
    </row>
    <row r="680" s="1" customFormat="1" ht="25" customHeight="1" spans="1:27">
      <c r="A680" s="22">
        <f>SUBTOTAL(103,$E$5:E680)+0</f>
        <v>676</v>
      </c>
      <c r="B680" s="174" t="s">
        <v>124</v>
      </c>
      <c r="C680" s="30" t="s">
        <v>1204</v>
      </c>
      <c r="D680" s="58" t="s">
        <v>1405</v>
      </c>
      <c r="E680" s="59" t="s">
        <v>807</v>
      </c>
      <c r="F680" s="29"/>
      <c r="G680" s="26"/>
      <c r="H680" s="26"/>
      <c r="I680" s="29"/>
      <c r="J680" s="96" t="s">
        <v>3254</v>
      </c>
      <c r="K680" s="75" t="s">
        <v>665</v>
      </c>
      <c r="L680" s="76" t="s">
        <v>739</v>
      </c>
      <c r="M680" s="30" t="s">
        <v>59</v>
      </c>
      <c r="N680" s="55" t="s">
        <v>103</v>
      </c>
      <c r="O680" s="26" t="s">
        <v>3255</v>
      </c>
      <c r="P680" s="78">
        <v>45170</v>
      </c>
      <c r="Q680" s="78">
        <v>46569</v>
      </c>
      <c r="R680" s="103">
        <f>(DATEDIF(P680,Q680,"M"))/12</f>
        <v>3.83333333333333</v>
      </c>
      <c r="S680" s="79" t="s">
        <v>37</v>
      </c>
      <c r="T680" s="119" t="s">
        <v>38</v>
      </c>
      <c r="U680" s="108" t="s">
        <v>39</v>
      </c>
      <c r="V680" s="109" t="s">
        <v>39</v>
      </c>
      <c r="W680" s="30" t="s">
        <v>40</v>
      </c>
      <c r="X680" s="107" t="s">
        <v>39</v>
      </c>
      <c r="Y680" s="34">
        <v>1500</v>
      </c>
      <c r="Z680" s="41" t="s">
        <v>3256</v>
      </c>
      <c r="AA680" s="96"/>
    </row>
    <row r="681" s="1" customFormat="1" ht="25" customHeight="1" spans="1:27">
      <c r="A681" s="22">
        <f>SUBTOTAL(103,$E$5:E681)+0</f>
        <v>677</v>
      </c>
      <c r="B681" s="169" t="s">
        <v>124</v>
      </c>
      <c r="C681" s="53" t="s">
        <v>540</v>
      </c>
      <c r="D681" s="24" t="s">
        <v>3257</v>
      </c>
      <c r="E681" s="24" t="s">
        <v>807</v>
      </c>
      <c r="F681" s="24" t="s">
        <v>3258</v>
      </c>
      <c r="G681" s="26" t="s">
        <v>847</v>
      </c>
      <c r="H681" s="26" t="s">
        <v>3259</v>
      </c>
      <c r="I681" s="40" t="s">
        <v>34</v>
      </c>
      <c r="J681" s="40"/>
      <c r="K681" s="75"/>
      <c r="L681" s="76"/>
      <c r="M681" s="40"/>
      <c r="N681" s="51" t="s">
        <v>3156</v>
      </c>
      <c r="O681" s="51" t="s">
        <v>122</v>
      </c>
      <c r="P681" s="134">
        <v>44105</v>
      </c>
      <c r="Q681" s="90">
        <v>45108</v>
      </c>
      <c r="R681" s="103">
        <f>(DATEDIF(P681,Q681,"M"))/12</f>
        <v>2.75</v>
      </c>
      <c r="S681" s="142" t="s">
        <v>74</v>
      </c>
      <c r="T681" s="24" t="s">
        <v>38</v>
      </c>
      <c r="U681" s="40" t="s">
        <v>39</v>
      </c>
      <c r="V681" s="40" t="s">
        <v>39</v>
      </c>
      <c r="W681" s="40" t="s">
        <v>40</v>
      </c>
      <c r="X681" s="40" t="s">
        <v>39</v>
      </c>
      <c r="Y681" s="34">
        <v>1500</v>
      </c>
      <c r="Z681" s="41" t="s">
        <v>3260</v>
      </c>
      <c r="AA681" s="37"/>
    </row>
    <row r="682" s="1" customFormat="1" ht="25" customHeight="1" spans="1:27">
      <c r="A682" s="22">
        <f>SUBTOTAL(103,$E$5:E682)+0</f>
        <v>678</v>
      </c>
      <c r="B682" s="169" t="s">
        <v>124</v>
      </c>
      <c r="C682" s="53" t="s">
        <v>758</v>
      </c>
      <c r="D682" s="24" t="s">
        <v>3261</v>
      </c>
      <c r="E682" s="24" t="s">
        <v>807</v>
      </c>
      <c r="F682" s="51" t="s">
        <v>1367</v>
      </c>
      <c r="G682" s="26" t="s">
        <v>450</v>
      </c>
      <c r="H682" s="26" t="s">
        <v>1368</v>
      </c>
      <c r="I682" s="40" t="s">
        <v>34</v>
      </c>
      <c r="J682" s="40"/>
      <c r="K682" s="75"/>
      <c r="L682" s="76"/>
      <c r="M682" s="40"/>
      <c r="N682" s="40" t="s">
        <v>71</v>
      </c>
      <c r="O682" s="87" t="s">
        <v>1683</v>
      </c>
      <c r="P682" s="134">
        <v>44105</v>
      </c>
      <c r="Q682" s="90">
        <v>45108</v>
      </c>
      <c r="R682" s="103">
        <f>(DATEDIF(P682,Q682,"M"))/12</f>
        <v>2.75</v>
      </c>
      <c r="S682" s="114" t="s">
        <v>74</v>
      </c>
      <c r="T682" s="40" t="s">
        <v>75</v>
      </c>
      <c r="U682" s="40" t="s">
        <v>39</v>
      </c>
      <c r="V682" s="40" t="s">
        <v>40</v>
      </c>
      <c r="W682" s="40" t="s">
        <v>39</v>
      </c>
      <c r="X682" s="40" t="s">
        <v>39</v>
      </c>
      <c r="Y682" s="34">
        <v>1500</v>
      </c>
      <c r="Z682" s="41" t="s">
        <v>3262</v>
      </c>
      <c r="AA682" s="37"/>
    </row>
    <row r="683" s="1" customFormat="1" ht="25" customHeight="1" spans="1:27">
      <c r="A683" s="22">
        <f>SUBTOTAL(103,$E$5:E683)+0</f>
        <v>679</v>
      </c>
      <c r="B683" s="202" t="s">
        <v>124</v>
      </c>
      <c r="C683" s="53" t="s">
        <v>698</v>
      </c>
      <c r="D683" s="203" t="s">
        <v>3263</v>
      </c>
      <c r="E683" s="203" t="s">
        <v>807</v>
      </c>
      <c r="F683" s="203" t="s">
        <v>1923</v>
      </c>
      <c r="G683" s="26" t="s">
        <v>1924</v>
      </c>
      <c r="H683" s="26" t="s">
        <v>1925</v>
      </c>
      <c r="I683" s="40" t="s">
        <v>34</v>
      </c>
      <c r="J683" s="40"/>
      <c r="K683" s="75"/>
      <c r="L683" s="76"/>
      <c r="M683" s="40"/>
      <c r="N683" s="203" t="s">
        <v>3264</v>
      </c>
      <c r="O683" s="203" t="s">
        <v>3265</v>
      </c>
      <c r="P683" s="95">
        <v>44075</v>
      </c>
      <c r="Q683" s="95">
        <v>45108</v>
      </c>
      <c r="R683" s="103">
        <f>(DATEDIF(P683,Q683,"M"))/12</f>
        <v>2.83333333333333</v>
      </c>
      <c r="S683" s="201" t="s">
        <v>37</v>
      </c>
      <c r="T683" s="206" t="s">
        <v>38</v>
      </c>
      <c r="U683" s="40" t="s">
        <v>39</v>
      </c>
      <c r="V683" s="40" t="s">
        <v>39</v>
      </c>
      <c r="W683" s="40" t="s">
        <v>40</v>
      </c>
      <c r="X683" s="40" t="s">
        <v>39</v>
      </c>
      <c r="Y683" s="34">
        <v>1500</v>
      </c>
      <c r="Z683" s="41" t="s">
        <v>2581</v>
      </c>
      <c r="AA683" s="37"/>
    </row>
    <row r="684" s="1" customFormat="1" ht="25" customHeight="1" spans="1:27">
      <c r="A684" s="22">
        <f>SUBTOTAL(103,$E$5:E684)+0</f>
        <v>680</v>
      </c>
      <c r="B684" s="170" t="s">
        <v>124</v>
      </c>
      <c r="C684" s="34" t="s">
        <v>670</v>
      </c>
      <c r="D684" s="41" t="s">
        <v>3266</v>
      </c>
      <c r="E684" s="41" t="s">
        <v>1673</v>
      </c>
      <c r="F684" s="29" t="s">
        <v>736</v>
      </c>
      <c r="G684" s="26" t="s">
        <v>544</v>
      </c>
      <c r="H684" s="26" t="s">
        <v>3267</v>
      </c>
      <c r="I684" s="29" t="s">
        <v>34</v>
      </c>
      <c r="J684" s="22" t="s">
        <v>736</v>
      </c>
      <c r="K684" s="75" t="s">
        <v>544</v>
      </c>
      <c r="L684" s="76" t="s">
        <v>3268</v>
      </c>
      <c r="M684" s="82" t="s">
        <v>34</v>
      </c>
      <c r="N684" s="55" t="s">
        <v>516</v>
      </c>
      <c r="O684" s="26" t="s">
        <v>633</v>
      </c>
      <c r="P684" s="78">
        <v>44805</v>
      </c>
      <c r="Q684" s="78">
        <v>45839</v>
      </c>
      <c r="R684" s="103">
        <f>(DATEDIF(P684,Q684,"M"))/12</f>
        <v>2.83333333333333</v>
      </c>
      <c r="S684" s="141" t="s">
        <v>37</v>
      </c>
      <c r="T684" s="34" t="s">
        <v>38</v>
      </c>
      <c r="U684" s="33" t="s">
        <v>39</v>
      </c>
      <c r="V684" s="28" t="s">
        <v>39</v>
      </c>
      <c r="W684" s="28" t="s">
        <v>40</v>
      </c>
      <c r="X684" s="28" t="s">
        <v>39</v>
      </c>
      <c r="Y684" s="34">
        <v>3000</v>
      </c>
      <c r="Z684" s="41" t="s">
        <v>3269</v>
      </c>
      <c r="AA684" s="124"/>
    </row>
    <row r="685" s="1" customFormat="1" ht="25" customHeight="1" spans="1:27">
      <c r="A685" s="22">
        <f>SUBTOTAL(103,$E$5:E685)+0</f>
        <v>681</v>
      </c>
      <c r="B685" s="170" t="s">
        <v>124</v>
      </c>
      <c r="C685" s="34" t="s">
        <v>540</v>
      </c>
      <c r="D685" s="34" t="s">
        <v>3270</v>
      </c>
      <c r="E685" s="34" t="s">
        <v>1673</v>
      </c>
      <c r="F685" s="29" t="s">
        <v>2633</v>
      </c>
      <c r="G685" s="26" t="s">
        <v>1128</v>
      </c>
      <c r="H685" s="26" t="s">
        <v>3271</v>
      </c>
      <c r="I685" s="29" t="s">
        <v>34</v>
      </c>
      <c r="J685" s="22" t="s">
        <v>2633</v>
      </c>
      <c r="K685" s="75" t="s">
        <v>1128</v>
      </c>
      <c r="L685" s="76" t="s">
        <v>287</v>
      </c>
      <c r="M685" s="82" t="s">
        <v>34</v>
      </c>
      <c r="N685" s="55" t="s">
        <v>60</v>
      </c>
      <c r="O685" s="26" t="s">
        <v>246</v>
      </c>
      <c r="P685" s="78">
        <v>44440</v>
      </c>
      <c r="Q685" s="78">
        <v>45474</v>
      </c>
      <c r="R685" s="103">
        <f>(DATEDIF(P685,Q685,"M"))/12</f>
        <v>2.83333333333333</v>
      </c>
      <c r="S685" s="118" t="s">
        <v>37</v>
      </c>
      <c r="T685" s="34" t="s">
        <v>38</v>
      </c>
      <c r="U685" s="33" t="s">
        <v>39</v>
      </c>
      <c r="V685" s="28" t="s">
        <v>39</v>
      </c>
      <c r="W685" s="28" t="s">
        <v>40</v>
      </c>
      <c r="X685" s="28" t="s">
        <v>39</v>
      </c>
      <c r="Y685" s="34">
        <v>3000</v>
      </c>
      <c r="Z685" s="41" t="s">
        <v>3272</v>
      </c>
      <c r="AA685" s="124"/>
    </row>
    <row r="686" s="1" customFormat="1" ht="25" customHeight="1" spans="1:27">
      <c r="A686" s="22">
        <f>SUBTOTAL(103,$E$5:E686)+0</f>
        <v>682</v>
      </c>
      <c r="B686" s="170" t="s">
        <v>124</v>
      </c>
      <c r="C686" s="34" t="s">
        <v>1044</v>
      </c>
      <c r="D686" s="42" t="s">
        <v>3273</v>
      </c>
      <c r="E686" s="42" t="s">
        <v>1673</v>
      </c>
      <c r="F686" s="29" t="s">
        <v>3274</v>
      </c>
      <c r="G686" s="26" t="s">
        <v>866</v>
      </c>
      <c r="H686" s="26" t="s">
        <v>3275</v>
      </c>
      <c r="I686" s="29" t="s">
        <v>34</v>
      </c>
      <c r="J686" s="22" t="s">
        <v>3274</v>
      </c>
      <c r="K686" s="75" t="s">
        <v>866</v>
      </c>
      <c r="L686" s="76" t="s">
        <v>1757</v>
      </c>
      <c r="M686" s="82" t="s">
        <v>34</v>
      </c>
      <c r="N686" s="55" t="s">
        <v>516</v>
      </c>
      <c r="O686" s="26" t="s">
        <v>1691</v>
      </c>
      <c r="P686" s="78">
        <v>44440</v>
      </c>
      <c r="Q686" s="78">
        <v>45474</v>
      </c>
      <c r="R686" s="103">
        <f>(DATEDIF(P686,Q686,"M"))/12</f>
        <v>2.83333333333333</v>
      </c>
      <c r="S686" s="113" t="s">
        <v>37</v>
      </c>
      <c r="T686" s="41" t="s">
        <v>38</v>
      </c>
      <c r="U686" s="33" t="s">
        <v>39</v>
      </c>
      <c r="V686" s="28" t="s">
        <v>40</v>
      </c>
      <c r="W686" s="28" t="s">
        <v>39</v>
      </c>
      <c r="X686" s="28" t="s">
        <v>39</v>
      </c>
      <c r="Y686" s="34">
        <v>3000</v>
      </c>
      <c r="Z686" s="41" t="s">
        <v>3276</v>
      </c>
      <c r="AA686" s="124"/>
    </row>
    <row r="687" s="1" customFormat="1" ht="25" customHeight="1" spans="1:27">
      <c r="A687" s="22">
        <f>SUBTOTAL(103,$E$5:E687)+0</f>
        <v>683</v>
      </c>
      <c r="B687" s="171" t="s">
        <v>124</v>
      </c>
      <c r="C687" s="22" t="s">
        <v>949</v>
      </c>
      <c r="D687" s="147" t="s">
        <v>3277</v>
      </c>
      <c r="E687" s="148" t="s">
        <v>1673</v>
      </c>
      <c r="F687" s="29"/>
      <c r="G687" s="26"/>
      <c r="H687" s="26"/>
      <c r="I687" s="29"/>
      <c r="J687" s="22" t="s">
        <v>3278</v>
      </c>
      <c r="K687" s="75" t="s">
        <v>1471</v>
      </c>
      <c r="L687" s="76" t="s">
        <v>305</v>
      </c>
      <c r="M687" s="82" t="s">
        <v>59</v>
      </c>
      <c r="N687" s="46" t="s">
        <v>71</v>
      </c>
      <c r="O687" s="147" t="s">
        <v>186</v>
      </c>
      <c r="P687" s="94">
        <v>45170</v>
      </c>
      <c r="Q687" s="94">
        <v>46208</v>
      </c>
      <c r="R687" s="103">
        <f>(DATEDIF(P687,Q687,"M"))/12</f>
        <v>2.83333333333333</v>
      </c>
      <c r="S687" s="41" t="s">
        <v>74</v>
      </c>
      <c r="T687" s="41" t="s">
        <v>75</v>
      </c>
      <c r="U687" s="33" t="s">
        <v>39</v>
      </c>
      <c r="V687" s="41" t="s">
        <v>39</v>
      </c>
      <c r="W687" s="41" t="s">
        <v>40</v>
      </c>
      <c r="X687" s="41" t="s">
        <v>39</v>
      </c>
      <c r="Y687" s="34">
        <v>1500</v>
      </c>
      <c r="Z687" s="41" t="s">
        <v>3279</v>
      </c>
      <c r="AA687" s="22"/>
    </row>
    <row r="688" s="1" customFormat="1" ht="25" customHeight="1" spans="1:27">
      <c r="A688" s="22">
        <f>SUBTOTAL(103,$E$5:E688)+0</f>
        <v>684</v>
      </c>
      <c r="B688" s="171" t="s">
        <v>124</v>
      </c>
      <c r="C688" s="22" t="s">
        <v>1011</v>
      </c>
      <c r="D688" s="149" t="s">
        <v>3280</v>
      </c>
      <c r="E688" s="29" t="s">
        <v>1673</v>
      </c>
      <c r="F688" s="29"/>
      <c r="G688" s="26"/>
      <c r="H688" s="26"/>
      <c r="I688" s="29"/>
      <c r="J688" s="22" t="s">
        <v>3281</v>
      </c>
      <c r="K688" s="75" t="s">
        <v>1533</v>
      </c>
      <c r="L688" s="76" t="s">
        <v>1345</v>
      </c>
      <c r="M688" s="82" t="s">
        <v>59</v>
      </c>
      <c r="N688" s="22" t="s">
        <v>121</v>
      </c>
      <c r="O688" s="41" t="s">
        <v>2462</v>
      </c>
      <c r="P688" s="94">
        <v>45170</v>
      </c>
      <c r="Q688" s="94">
        <v>46205</v>
      </c>
      <c r="R688" s="103">
        <f>(DATEDIF(P688,Q688,"M"))/12</f>
        <v>2.83333333333333</v>
      </c>
      <c r="S688" s="41" t="s">
        <v>74</v>
      </c>
      <c r="T688" s="41" t="s">
        <v>75</v>
      </c>
      <c r="U688" s="33" t="s">
        <v>39</v>
      </c>
      <c r="V688" s="41" t="s">
        <v>39</v>
      </c>
      <c r="W688" s="41" t="s">
        <v>40</v>
      </c>
      <c r="X688" s="41" t="s">
        <v>39</v>
      </c>
      <c r="Y688" s="34">
        <v>1500</v>
      </c>
      <c r="Z688" s="41" t="s">
        <v>2166</v>
      </c>
      <c r="AA688" s="22"/>
    </row>
    <row r="689" s="1" customFormat="1" ht="25" customHeight="1" spans="1:27">
      <c r="A689" s="22">
        <f>SUBTOTAL(103,$E$5:E689)+0</f>
        <v>685</v>
      </c>
      <c r="B689" s="171" t="s">
        <v>124</v>
      </c>
      <c r="C689" s="22" t="s">
        <v>1296</v>
      </c>
      <c r="D689" s="149" t="s">
        <v>3282</v>
      </c>
      <c r="E689" s="29" t="s">
        <v>1673</v>
      </c>
      <c r="F689" s="29"/>
      <c r="G689" s="26"/>
      <c r="H689" s="26"/>
      <c r="I689" s="29"/>
      <c r="J689" s="22" t="s">
        <v>3283</v>
      </c>
      <c r="K689" s="75" t="s">
        <v>1349</v>
      </c>
      <c r="L689" s="76" t="s">
        <v>487</v>
      </c>
      <c r="M689" s="82" t="s">
        <v>59</v>
      </c>
      <c r="N689" s="22" t="s">
        <v>121</v>
      </c>
      <c r="O689" s="41" t="s">
        <v>3284</v>
      </c>
      <c r="P689" s="94">
        <v>45170</v>
      </c>
      <c r="Q689" s="94">
        <v>46205</v>
      </c>
      <c r="R689" s="103">
        <f>(DATEDIF(P689,Q689,"M"))/12</f>
        <v>2.83333333333333</v>
      </c>
      <c r="S689" s="41" t="s">
        <v>74</v>
      </c>
      <c r="T689" s="41" t="s">
        <v>75</v>
      </c>
      <c r="U689" s="33" t="s">
        <v>39</v>
      </c>
      <c r="V689" s="41" t="s">
        <v>39</v>
      </c>
      <c r="W689" s="41" t="s">
        <v>40</v>
      </c>
      <c r="X689" s="41" t="s">
        <v>39</v>
      </c>
      <c r="Y689" s="34">
        <v>1500</v>
      </c>
      <c r="Z689" s="41" t="s">
        <v>2044</v>
      </c>
      <c r="AA689" s="22"/>
    </row>
    <row r="690" s="1" customFormat="1" ht="25" customHeight="1" spans="1:27">
      <c r="A690" s="22">
        <f>SUBTOTAL(103,$E$5:E690)+0</f>
        <v>686</v>
      </c>
      <c r="B690" s="34" t="s">
        <v>124</v>
      </c>
      <c r="C690" s="34" t="s">
        <v>704</v>
      </c>
      <c r="D690" s="34" t="s">
        <v>3285</v>
      </c>
      <c r="E690" s="34" t="s">
        <v>1673</v>
      </c>
      <c r="F690" s="29" t="s">
        <v>3286</v>
      </c>
      <c r="G690" s="26" t="s">
        <v>2865</v>
      </c>
      <c r="H690" s="26" t="s">
        <v>3287</v>
      </c>
      <c r="I690" s="29" t="s">
        <v>34</v>
      </c>
      <c r="J690" s="22" t="s">
        <v>3286</v>
      </c>
      <c r="K690" s="75" t="s">
        <v>2865</v>
      </c>
      <c r="L690" s="76" t="s">
        <v>1030</v>
      </c>
      <c r="M690" s="82" t="s">
        <v>59</v>
      </c>
      <c r="N690" s="55" t="s">
        <v>668</v>
      </c>
      <c r="O690" s="26" t="s">
        <v>3215</v>
      </c>
      <c r="P690" s="78">
        <v>44440</v>
      </c>
      <c r="Q690" s="78">
        <v>45474</v>
      </c>
      <c r="R690" s="103">
        <f>(DATEDIF(P690,Q690,"M"))/12</f>
        <v>2.83333333333333</v>
      </c>
      <c r="S690" s="118" t="s">
        <v>37</v>
      </c>
      <c r="T690" s="34" t="s">
        <v>38</v>
      </c>
      <c r="U690" s="33" t="s">
        <v>39</v>
      </c>
      <c r="V690" s="28" t="s">
        <v>39</v>
      </c>
      <c r="W690" s="28" t="s">
        <v>40</v>
      </c>
      <c r="X690" s="28" t="s">
        <v>39</v>
      </c>
      <c r="Y690" s="34">
        <v>3000</v>
      </c>
      <c r="Z690" s="41" t="s">
        <v>3288</v>
      </c>
      <c r="AA690" s="22"/>
    </row>
    <row r="691" s="1" customFormat="1" ht="25" customHeight="1" spans="1:27">
      <c r="A691" s="22">
        <f>SUBTOTAL(103,$E$5:E691)+0</f>
        <v>687</v>
      </c>
      <c r="B691" s="170" t="s">
        <v>124</v>
      </c>
      <c r="C691" s="34" t="s">
        <v>670</v>
      </c>
      <c r="D691" s="34" t="s">
        <v>3289</v>
      </c>
      <c r="E691" s="34" t="s">
        <v>1673</v>
      </c>
      <c r="F691" s="29" t="s">
        <v>3290</v>
      </c>
      <c r="G691" s="26" t="s">
        <v>853</v>
      </c>
      <c r="H691" s="26" t="s">
        <v>3291</v>
      </c>
      <c r="I691" s="29" t="s">
        <v>34</v>
      </c>
      <c r="J691" s="22" t="s">
        <v>3290</v>
      </c>
      <c r="K691" s="75" t="s">
        <v>853</v>
      </c>
      <c r="L691" s="76" t="s">
        <v>347</v>
      </c>
      <c r="M691" s="82" t="s">
        <v>59</v>
      </c>
      <c r="N691" s="55" t="s">
        <v>695</v>
      </c>
      <c r="O691" s="26" t="s">
        <v>1202</v>
      </c>
      <c r="P691" s="78">
        <v>44440</v>
      </c>
      <c r="Q691" s="78">
        <v>45474</v>
      </c>
      <c r="R691" s="103">
        <f>(DATEDIF(P691,Q691,"M"))/12</f>
        <v>2.83333333333333</v>
      </c>
      <c r="S691" s="118" t="s">
        <v>37</v>
      </c>
      <c r="T691" s="34" t="s">
        <v>38</v>
      </c>
      <c r="U691" s="33" t="s">
        <v>39</v>
      </c>
      <c r="V691" s="28" t="s">
        <v>39</v>
      </c>
      <c r="W691" s="28" t="s">
        <v>40</v>
      </c>
      <c r="X691" s="28" t="s">
        <v>39</v>
      </c>
      <c r="Y691" s="34">
        <v>3000</v>
      </c>
      <c r="Z691" s="41" t="s">
        <v>3292</v>
      </c>
      <c r="AA691" s="22"/>
    </row>
    <row r="692" s="1" customFormat="1" ht="25" customHeight="1" spans="1:27">
      <c r="A692" s="22">
        <f>SUBTOTAL(103,$E$5:E692)+0</f>
        <v>688</v>
      </c>
      <c r="B692" s="170" t="s">
        <v>124</v>
      </c>
      <c r="C692" s="33" t="s">
        <v>830</v>
      </c>
      <c r="D692" s="41" t="s">
        <v>3293</v>
      </c>
      <c r="E692" s="41" t="s">
        <v>1673</v>
      </c>
      <c r="F692" s="29" t="s">
        <v>846</v>
      </c>
      <c r="G692" s="26" t="s">
        <v>665</v>
      </c>
      <c r="H692" s="26" t="s">
        <v>3294</v>
      </c>
      <c r="I692" s="29" t="s">
        <v>34</v>
      </c>
      <c r="J692" s="41" t="s">
        <v>846</v>
      </c>
      <c r="K692" s="75" t="s">
        <v>665</v>
      </c>
      <c r="L692" s="76" t="s">
        <v>383</v>
      </c>
      <c r="M692" s="38" t="s">
        <v>34</v>
      </c>
      <c r="N692" s="46" t="s">
        <v>71</v>
      </c>
      <c r="O692" s="41" t="s">
        <v>3295</v>
      </c>
      <c r="P692" s="89">
        <v>44805</v>
      </c>
      <c r="Q692" s="89">
        <v>45839</v>
      </c>
      <c r="R692" s="103">
        <f>(DATEDIF(P692,Q692,"M"))/12</f>
        <v>2.83333333333333</v>
      </c>
      <c r="S692" s="108" t="s">
        <v>74</v>
      </c>
      <c r="T692" s="38" t="s">
        <v>75</v>
      </c>
      <c r="U692" s="38" t="s">
        <v>39</v>
      </c>
      <c r="V692" s="38" t="s">
        <v>40</v>
      </c>
      <c r="W692" s="38" t="s">
        <v>39</v>
      </c>
      <c r="X692" s="38" t="s">
        <v>39</v>
      </c>
      <c r="Y692" s="34">
        <v>3000</v>
      </c>
      <c r="Z692" s="41" t="s">
        <v>1230</v>
      </c>
      <c r="AA692" s="22"/>
    </row>
    <row r="693" s="1" customFormat="1" ht="25" customHeight="1" spans="1:27">
      <c r="A693" s="22">
        <f>SUBTOTAL(103,$E$5:E693)+0</f>
        <v>689</v>
      </c>
      <c r="B693" s="24" t="s">
        <v>124</v>
      </c>
      <c r="C693" s="53" t="s">
        <v>125</v>
      </c>
      <c r="D693" s="24" t="s">
        <v>3296</v>
      </c>
      <c r="E693" s="24" t="s">
        <v>1673</v>
      </c>
      <c r="F693" s="24" t="s">
        <v>3297</v>
      </c>
      <c r="G693" s="26" t="s">
        <v>1319</v>
      </c>
      <c r="H693" s="26" t="s">
        <v>3298</v>
      </c>
      <c r="I693" s="40" t="s">
        <v>34</v>
      </c>
      <c r="J693" s="40"/>
      <c r="K693" s="75"/>
      <c r="L693" s="76"/>
      <c r="M693" s="40"/>
      <c r="N693" s="40" t="s">
        <v>121</v>
      </c>
      <c r="O693" s="51" t="s">
        <v>2662</v>
      </c>
      <c r="P693" s="84">
        <v>44075</v>
      </c>
      <c r="Q693" s="84">
        <v>45108</v>
      </c>
      <c r="R693" s="103">
        <f>(DATEDIF(P693,Q693,"M"))/12</f>
        <v>2.83333333333333</v>
      </c>
      <c r="S693" s="114" t="s">
        <v>74</v>
      </c>
      <c r="T693" s="40" t="s">
        <v>75</v>
      </c>
      <c r="U693" s="40" t="s">
        <v>39</v>
      </c>
      <c r="V693" s="40" t="s">
        <v>39</v>
      </c>
      <c r="W693" s="40" t="s">
        <v>40</v>
      </c>
      <c r="X693" s="40" t="s">
        <v>39</v>
      </c>
      <c r="Y693" s="34">
        <v>1500</v>
      </c>
      <c r="Z693" s="41" t="s">
        <v>3299</v>
      </c>
      <c r="AA693" s="37"/>
    </row>
    <row r="694" s="1" customFormat="1" ht="25" customHeight="1" spans="1:27">
      <c r="A694" s="22">
        <f>SUBTOTAL(103,$E$5:E694)+0</f>
        <v>690</v>
      </c>
      <c r="B694" s="24" t="s">
        <v>124</v>
      </c>
      <c r="C694" s="53" t="s">
        <v>830</v>
      </c>
      <c r="D694" s="24" t="s">
        <v>3300</v>
      </c>
      <c r="E694" s="24" t="s">
        <v>1673</v>
      </c>
      <c r="F694" s="24" t="s">
        <v>3301</v>
      </c>
      <c r="G694" s="26" t="s">
        <v>720</v>
      </c>
      <c r="H694" s="26" t="s">
        <v>3302</v>
      </c>
      <c r="I694" s="40" t="s">
        <v>34</v>
      </c>
      <c r="J694" s="40"/>
      <c r="K694" s="75"/>
      <c r="L694" s="76"/>
      <c r="M694" s="40"/>
      <c r="N694" s="51" t="s">
        <v>891</v>
      </c>
      <c r="O694" s="51" t="s">
        <v>3303</v>
      </c>
      <c r="P694" s="134">
        <v>43709</v>
      </c>
      <c r="Q694" s="134">
        <v>45108</v>
      </c>
      <c r="R694" s="103">
        <f>(DATEDIF(P694,Q694,"M"))/12</f>
        <v>3.83333333333333</v>
      </c>
      <c r="S694" s="142" t="s">
        <v>37</v>
      </c>
      <c r="T694" s="24" t="s">
        <v>38</v>
      </c>
      <c r="U694" s="40" t="s">
        <v>39</v>
      </c>
      <c r="V694" s="40" t="s">
        <v>39</v>
      </c>
      <c r="W694" s="40" t="s">
        <v>40</v>
      </c>
      <c r="X694" s="40" t="s">
        <v>39</v>
      </c>
      <c r="Y694" s="34">
        <v>1500</v>
      </c>
      <c r="Z694" s="41" t="s">
        <v>3304</v>
      </c>
      <c r="AA694" s="37" t="s">
        <v>197</v>
      </c>
    </row>
    <row r="695" s="1" customFormat="1" ht="25" customHeight="1" spans="1:27">
      <c r="A695" s="22">
        <f>SUBTOTAL(103,$E$5:E695)+0</f>
        <v>691</v>
      </c>
      <c r="B695" s="24" t="s">
        <v>124</v>
      </c>
      <c r="C695" s="53" t="s">
        <v>717</v>
      </c>
      <c r="D695" s="24" t="s">
        <v>3305</v>
      </c>
      <c r="E695" s="24" t="s">
        <v>1673</v>
      </c>
      <c r="F695" s="24" t="s">
        <v>1724</v>
      </c>
      <c r="G695" s="26" t="s">
        <v>1155</v>
      </c>
      <c r="H695" s="26" t="s">
        <v>1725</v>
      </c>
      <c r="I695" s="40" t="s">
        <v>34</v>
      </c>
      <c r="J695" s="40"/>
      <c r="K695" s="75"/>
      <c r="L695" s="76"/>
      <c r="M695" s="40"/>
      <c r="N695" s="51" t="s">
        <v>891</v>
      </c>
      <c r="O695" s="51" t="s">
        <v>1868</v>
      </c>
      <c r="P695" s="134">
        <v>43709</v>
      </c>
      <c r="Q695" s="134">
        <v>45108</v>
      </c>
      <c r="R695" s="103">
        <f>(DATEDIF(P695,Q695,"M"))/12</f>
        <v>3.83333333333333</v>
      </c>
      <c r="S695" s="142" t="s">
        <v>37</v>
      </c>
      <c r="T695" s="24" t="s">
        <v>38</v>
      </c>
      <c r="U695" s="40" t="s">
        <v>39</v>
      </c>
      <c r="V695" s="40" t="s">
        <v>39</v>
      </c>
      <c r="W695" s="40" t="s">
        <v>40</v>
      </c>
      <c r="X695" s="40" t="s">
        <v>39</v>
      </c>
      <c r="Y695" s="34">
        <v>1500</v>
      </c>
      <c r="Z695" s="41" t="s">
        <v>3306</v>
      </c>
      <c r="AA695" s="37" t="s">
        <v>197</v>
      </c>
    </row>
    <row r="696" s="1" customFormat="1" ht="25" customHeight="1" spans="1:27">
      <c r="A696" s="22">
        <f>SUBTOTAL(103,$E$5:E696)+0</f>
        <v>692</v>
      </c>
      <c r="B696" s="41" t="s">
        <v>124</v>
      </c>
      <c r="C696" s="34" t="s">
        <v>758</v>
      </c>
      <c r="D696" s="41" t="s">
        <v>3307</v>
      </c>
      <c r="E696" s="41" t="s">
        <v>2422</v>
      </c>
      <c r="F696" s="29" t="s">
        <v>3308</v>
      </c>
      <c r="G696" s="26" t="s">
        <v>544</v>
      </c>
      <c r="H696" s="26" t="s">
        <v>1335</v>
      </c>
      <c r="I696" s="29" t="s">
        <v>34</v>
      </c>
      <c r="J696" s="22" t="s">
        <v>3308</v>
      </c>
      <c r="K696" s="75" t="s">
        <v>544</v>
      </c>
      <c r="L696" s="76" t="s">
        <v>768</v>
      </c>
      <c r="M696" s="82" t="s">
        <v>34</v>
      </c>
      <c r="N696" s="55" t="s">
        <v>891</v>
      </c>
      <c r="O696" s="26" t="s">
        <v>246</v>
      </c>
      <c r="P696" s="78">
        <v>44105</v>
      </c>
      <c r="Q696" s="78">
        <v>45474</v>
      </c>
      <c r="R696" s="103">
        <f>(DATEDIF(P696,Q696,"M"))/12</f>
        <v>3.75</v>
      </c>
      <c r="S696" s="141" t="s">
        <v>37</v>
      </c>
      <c r="T696" s="41" t="s">
        <v>38</v>
      </c>
      <c r="U696" s="33" t="s">
        <v>39</v>
      </c>
      <c r="V696" s="28" t="s">
        <v>39</v>
      </c>
      <c r="W696" s="28" t="s">
        <v>40</v>
      </c>
      <c r="X696" s="28" t="s">
        <v>39</v>
      </c>
      <c r="Y696" s="34">
        <v>3000</v>
      </c>
      <c r="Z696" s="41" t="s">
        <v>3309</v>
      </c>
      <c r="AA696" s="41" t="s">
        <v>197</v>
      </c>
    </row>
    <row r="697" s="1" customFormat="1" ht="25" customHeight="1" spans="1:27">
      <c r="A697" s="22">
        <f>SUBTOTAL(103,$E$5:E697)+0</f>
        <v>693</v>
      </c>
      <c r="B697" s="41" t="s">
        <v>124</v>
      </c>
      <c r="C697" s="22" t="s">
        <v>998</v>
      </c>
      <c r="D697" s="28" t="s">
        <v>3310</v>
      </c>
      <c r="E697" s="50" t="s">
        <v>2422</v>
      </c>
      <c r="F697" s="29"/>
      <c r="G697" s="26"/>
      <c r="H697" s="26"/>
      <c r="I697" s="29"/>
      <c r="J697" s="22" t="s">
        <v>3311</v>
      </c>
      <c r="K697" s="75" t="s">
        <v>450</v>
      </c>
      <c r="L697" s="76" t="s">
        <v>1730</v>
      </c>
      <c r="M697" s="82" t="s">
        <v>59</v>
      </c>
      <c r="N697" s="55" t="s">
        <v>796</v>
      </c>
      <c r="O697" s="26" t="s">
        <v>517</v>
      </c>
      <c r="P697" s="78">
        <v>45170</v>
      </c>
      <c r="Q697" s="78">
        <v>46569</v>
      </c>
      <c r="R697" s="103">
        <f>(DATEDIF(P697,Q697,"M"))/12</f>
        <v>3.83333333333333</v>
      </c>
      <c r="S697" s="41" t="s">
        <v>37</v>
      </c>
      <c r="T697" s="41" t="s">
        <v>38</v>
      </c>
      <c r="U697" s="33" t="s">
        <v>39</v>
      </c>
      <c r="V697" s="41" t="s">
        <v>39</v>
      </c>
      <c r="W697" s="41" t="s">
        <v>40</v>
      </c>
      <c r="X697" s="41" t="s">
        <v>39</v>
      </c>
      <c r="Y697" s="34">
        <v>1500</v>
      </c>
      <c r="Z697" s="41" t="s">
        <v>3312</v>
      </c>
      <c r="AA697" s="22"/>
    </row>
    <row r="698" s="1" customFormat="1" ht="25" customHeight="1" spans="1:27">
      <c r="A698" s="22">
        <f>SUBTOTAL(103,$E$5:E698)+0</f>
        <v>694</v>
      </c>
      <c r="B698" s="34" t="s">
        <v>124</v>
      </c>
      <c r="C698" s="34" t="s">
        <v>690</v>
      </c>
      <c r="D698" s="34" t="s">
        <v>3313</v>
      </c>
      <c r="E698" s="34" t="s">
        <v>2422</v>
      </c>
      <c r="F698" s="29" t="s">
        <v>3314</v>
      </c>
      <c r="G698" s="26" t="s">
        <v>665</v>
      </c>
      <c r="H698" s="26" t="s">
        <v>3315</v>
      </c>
      <c r="I698" s="29" t="s">
        <v>34</v>
      </c>
      <c r="J698" s="22" t="s">
        <v>3314</v>
      </c>
      <c r="K698" s="75" t="s">
        <v>665</v>
      </c>
      <c r="L698" s="76" t="s">
        <v>70</v>
      </c>
      <c r="M698" s="82" t="s">
        <v>59</v>
      </c>
      <c r="N698" s="55" t="s">
        <v>103</v>
      </c>
      <c r="O698" s="26" t="s">
        <v>2902</v>
      </c>
      <c r="P698" s="78">
        <v>44440</v>
      </c>
      <c r="Q698" s="78">
        <v>45474</v>
      </c>
      <c r="R698" s="103">
        <f>(DATEDIF(P698,Q698,"M"))/12</f>
        <v>2.83333333333333</v>
      </c>
      <c r="S698" s="118" t="s">
        <v>37</v>
      </c>
      <c r="T698" s="34" t="s">
        <v>38</v>
      </c>
      <c r="U698" s="33" t="s">
        <v>39</v>
      </c>
      <c r="V698" s="28" t="s">
        <v>39</v>
      </c>
      <c r="W698" s="28" t="s">
        <v>40</v>
      </c>
      <c r="X698" s="28" t="s">
        <v>39</v>
      </c>
      <c r="Y698" s="34">
        <v>3000</v>
      </c>
      <c r="Z698" s="41" t="s">
        <v>3316</v>
      </c>
      <c r="AA698" s="22"/>
    </row>
    <row r="699" s="1" customFormat="1" ht="25" customHeight="1" spans="1:27">
      <c r="A699" s="22">
        <f>SUBTOTAL(103,$E$5:E699)+0</f>
        <v>695</v>
      </c>
      <c r="B699" s="34" t="s">
        <v>124</v>
      </c>
      <c r="C699" s="33" t="s">
        <v>446</v>
      </c>
      <c r="D699" s="41" t="s">
        <v>679</v>
      </c>
      <c r="E699" s="41" t="s">
        <v>2422</v>
      </c>
      <c r="F699" s="29" t="s">
        <v>3317</v>
      </c>
      <c r="G699" s="26" t="s">
        <v>693</v>
      </c>
      <c r="H699" s="26" t="s">
        <v>3318</v>
      </c>
      <c r="I699" s="29" t="s">
        <v>34</v>
      </c>
      <c r="J699" s="41" t="s">
        <v>3317</v>
      </c>
      <c r="K699" s="75" t="s">
        <v>693</v>
      </c>
      <c r="L699" s="76" t="s">
        <v>1730</v>
      </c>
      <c r="M699" s="38" t="s">
        <v>34</v>
      </c>
      <c r="N699" s="46" t="s">
        <v>71</v>
      </c>
      <c r="O699" s="41" t="s">
        <v>495</v>
      </c>
      <c r="P699" s="89">
        <v>44805</v>
      </c>
      <c r="Q699" s="89">
        <v>45839</v>
      </c>
      <c r="R699" s="103">
        <f>(DATEDIF(P699,Q699,"M"))/12</f>
        <v>2.83333333333333</v>
      </c>
      <c r="S699" s="108" t="s">
        <v>74</v>
      </c>
      <c r="T699" s="38" t="s">
        <v>75</v>
      </c>
      <c r="U699" s="38" t="s">
        <v>39</v>
      </c>
      <c r="V699" s="38" t="s">
        <v>39</v>
      </c>
      <c r="W699" s="38" t="s">
        <v>40</v>
      </c>
      <c r="X699" s="38" t="s">
        <v>39</v>
      </c>
      <c r="Y699" s="34">
        <v>3000</v>
      </c>
      <c r="Z699" s="41" t="s">
        <v>3319</v>
      </c>
      <c r="AA699" s="22"/>
    </row>
    <row r="700" s="1" customFormat="1" ht="25" customHeight="1" spans="1:27">
      <c r="A700" s="22">
        <f>SUBTOTAL(103,$E$5:E700)+0</f>
        <v>696</v>
      </c>
      <c r="B700" s="34" t="s">
        <v>124</v>
      </c>
      <c r="C700" s="33" t="s">
        <v>540</v>
      </c>
      <c r="D700" s="41" t="s">
        <v>3320</v>
      </c>
      <c r="E700" s="41" t="s">
        <v>2422</v>
      </c>
      <c r="F700" s="29" t="s">
        <v>3321</v>
      </c>
      <c r="G700" s="26" t="s">
        <v>794</v>
      </c>
      <c r="H700" s="26" t="s">
        <v>3322</v>
      </c>
      <c r="I700" s="29" t="s">
        <v>34</v>
      </c>
      <c r="J700" s="55" t="s">
        <v>3321</v>
      </c>
      <c r="K700" s="75" t="s">
        <v>794</v>
      </c>
      <c r="L700" s="76" t="s">
        <v>754</v>
      </c>
      <c r="M700" s="38" t="s">
        <v>34</v>
      </c>
      <c r="N700" s="46" t="s">
        <v>71</v>
      </c>
      <c r="O700" s="152" t="s">
        <v>3323</v>
      </c>
      <c r="P700" s="89">
        <v>44805</v>
      </c>
      <c r="Q700" s="89">
        <v>45839</v>
      </c>
      <c r="R700" s="103">
        <f>(DATEDIF(P700,Q700,"M"))/12</f>
        <v>2.83333333333333</v>
      </c>
      <c r="S700" s="108" t="s">
        <v>74</v>
      </c>
      <c r="T700" s="38" t="s">
        <v>75</v>
      </c>
      <c r="U700" s="38" t="s">
        <v>39</v>
      </c>
      <c r="V700" s="38" t="s">
        <v>39</v>
      </c>
      <c r="W700" s="38" t="s">
        <v>40</v>
      </c>
      <c r="X700" s="38" t="s">
        <v>39</v>
      </c>
      <c r="Y700" s="34">
        <v>3000</v>
      </c>
      <c r="Z700" s="41" t="s">
        <v>3324</v>
      </c>
      <c r="AA700" s="22"/>
    </row>
    <row r="701" s="1" customFormat="1" ht="25" customHeight="1" spans="1:27">
      <c r="A701" s="22">
        <f>SUBTOTAL(103,$E$5:E701)+0</f>
        <v>697</v>
      </c>
      <c r="B701" s="24" t="s">
        <v>124</v>
      </c>
      <c r="C701" s="53" t="s">
        <v>661</v>
      </c>
      <c r="D701" s="24" t="s">
        <v>3325</v>
      </c>
      <c r="E701" s="24" t="s">
        <v>2422</v>
      </c>
      <c r="F701" s="24" t="s">
        <v>3326</v>
      </c>
      <c r="G701" s="26" t="s">
        <v>840</v>
      </c>
      <c r="H701" s="26" t="s">
        <v>3327</v>
      </c>
      <c r="I701" s="40" t="s">
        <v>34</v>
      </c>
      <c r="J701" s="40"/>
      <c r="K701" s="75"/>
      <c r="L701" s="76"/>
      <c r="M701" s="40"/>
      <c r="N701" s="51" t="s">
        <v>60</v>
      </c>
      <c r="O701" s="51" t="s">
        <v>878</v>
      </c>
      <c r="P701" s="134">
        <v>43709</v>
      </c>
      <c r="Q701" s="90">
        <v>45108</v>
      </c>
      <c r="R701" s="103">
        <f>(DATEDIF(P701,Q701,"M"))/12</f>
        <v>3.83333333333333</v>
      </c>
      <c r="S701" s="142" t="s">
        <v>37</v>
      </c>
      <c r="T701" s="24" t="s">
        <v>38</v>
      </c>
      <c r="U701" s="40" t="s">
        <v>39</v>
      </c>
      <c r="V701" s="40" t="s">
        <v>40</v>
      </c>
      <c r="W701" s="40" t="s">
        <v>39</v>
      </c>
      <c r="X701" s="40" t="s">
        <v>39</v>
      </c>
      <c r="Y701" s="34">
        <v>1500</v>
      </c>
      <c r="Z701" s="41" t="s">
        <v>3328</v>
      </c>
      <c r="AA701" s="37" t="s">
        <v>197</v>
      </c>
    </row>
    <row r="702" s="1" customFormat="1" ht="25" customHeight="1" spans="1:27">
      <c r="A702" s="22">
        <f>SUBTOTAL(103,$E$5:E702)+0</f>
        <v>698</v>
      </c>
      <c r="B702" s="24" t="s">
        <v>124</v>
      </c>
      <c r="C702" s="53" t="s">
        <v>446</v>
      </c>
      <c r="D702" s="24" t="s">
        <v>3329</v>
      </c>
      <c r="E702" s="24" t="s">
        <v>2422</v>
      </c>
      <c r="F702" s="51" t="s">
        <v>3330</v>
      </c>
      <c r="G702" s="26" t="s">
        <v>174</v>
      </c>
      <c r="H702" s="26" t="s">
        <v>3331</v>
      </c>
      <c r="I702" s="40" t="s">
        <v>34</v>
      </c>
      <c r="J702" s="40"/>
      <c r="K702" s="75"/>
      <c r="L702" s="76"/>
      <c r="M702" s="40"/>
      <c r="N702" s="40" t="s">
        <v>121</v>
      </c>
      <c r="O702" s="51" t="s">
        <v>902</v>
      </c>
      <c r="P702" s="84">
        <v>44075</v>
      </c>
      <c r="Q702" s="84">
        <v>45108</v>
      </c>
      <c r="R702" s="103">
        <f>(DATEDIF(P702,Q702,"M"))/12</f>
        <v>2.83333333333333</v>
      </c>
      <c r="S702" s="114" t="s">
        <v>74</v>
      </c>
      <c r="T702" s="40" t="s">
        <v>75</v>
      </c>
      <c r="U702" s="40" t="s">
        <v>39</v>
      </c>
      <c r="V702" s="40" t="s">
        <v>39</v>
      </c>
      <c r="W702" s="40" t="s">
        <v>40</v>
      </c>
      <c r="X702" s="40" t="s">
        <v>39</v>
      </c>
      <c r="Y702" s="34">
        <v>1500</v>
      </c>
      <c r="Z702" s="41" t="s">
        <v>3332</v>
      </c>
      <c r="AA702" s="37"/>
    </row>
    <row r="703" s="1" customFormat="1" ht="25" customHeight="1" spans="1:27">
      <c r="A703" s="22">
        <f>SUBTOTAL(103,$E$5:E703)+0</f>
        <v>699</v>
      </c>
      <c r="B703" s="47" t="s">
        <v>124</v>
      </c>
      <c r="C703" s="53" t="s">
        <v>911</v>
      </c>
      <c r="D703" s="24" t="s">
        <v>3333</v>
      </c>
      <c r="E703" s="24" t="s">
        <v>2422</v>
      </c>
      <c r="F703" s="51" t="s">
        <v>3334</v>
      </c>
      <c r="G703" s="26" t="s">
        <v>673</v>
      </c>
      <c r="H703" s="26" t="s">
        <v>3335</v>
      </c>
      <c r="I703" s="40" t="s">
        <v>34</v>
      </c>
      <c r="J703" s="40"/>
      <c r="K703" s="75"/>
      <c r="L703" s="76"/>
      <c r="M703" s="40"/>
      <c r="N703" s="40" t="s">
        <v>71</v>
      </c>
      <c r="O703" s="205" t="s">
        <v>495</v>
      </c>
      <c r="P703" s="131">
        <v>44805</v>
      </c>
      <c r="Q703" s="131">
        <v>45839</v>
      </c>
      <c r="R703" s="103">
        <f>(DATEDIF(P703,Q703,"M"))/12</f>
        <v>2.83333333333333</v>
      </c>
      <c r="S703" s="114" t="s">
        <v>74</v>
      </c>
      <c r="T703" s="40" t="s">
        <v>75</v>
      </c>
      <c r="U703" s="40" t="s">
        <v>39</v>
      </c>
      <c r="V703" s="40" t="s">
        <v>39</v>
      </c>
      <c r="W703" s="40" t="s">
        <v>40</v>
      </c>
      <c r="X703" s="40" t="s">
        <v>39</v>
      </c>
      <c r="Y703" s="34">
        <v>1500</v>
      </c>
      <c r="Z703" s="41" t="s">
        <v>3336</v>
      </c>
      <c r="AA703" s="37"/>
    </row>
    <row r="704" s="1" customFormat="1" ht="25" customHeight="1" spans="1:27">
      <c r="A704" s="22">
        <f>SUBTOTAL(103,$E$5:E704)+0</f>
        <v>700</v>
      </c>
      <c r="B704" s="41" t="s">
        <v>124</v>
      </c>
      <c r="C704" s="34" t="s">
        <v>1044</v>
      </c>
      <c r="D704" s="34" t="s">
        <v>3337</v>
      </c>
      <c r="E704" s="34" t="s">
        <v>707</v>
      </c>
      <c r="F704" s="29" t="s">
        <v>3338</v>
      </c>
      <c r="G704" s="26" t="s">
        <v>1155</v>
      </c>
      <c r="H704" s="26" t="s">
        <v>3339</v>
      </c>
      <c r="I704" s="29" t="s">
        <v>34</v>
      </c>
      <c r="J704" s="22" t="s">
        <v>3338</v>
      </c>
      <c r="K704" s="75" t="s">
        <v>1155</v>
      </c>
      <c r="L704" s="76" t="s">
        <v>3166</v>
      </c>
      <c r="M704" s="82" t="s">
        <v>34</v>
      </c>
      <c r="N704" s="55" t="s">
        <v>2220</v>
      </c>
      <c r="O704" s="26" t="s">
        <v>3340</v>
      </c>
      <c r="P704" s="78">
        <v>44805</v>
      </c>
      <c r="Q704" s="78">
        <v>45901</v>
      </c>
      <c r="R704" s="103">
        <f>(DATEDIF(P704,Q704,"M"))/12</f>
        <v>3</v>
      </c>
      <c r="S704" s="113" t="s">
        <v>37</v>
      </c>
      <c r="T704" s="41" t="s">
        <v>38</v>
      </c>
      <c r="U704" s="33" t="s">
        <v>39</v>
      </c>
      <c r="V704" s="28" t="s">
        <v>40</v>
      </c>
      <c r="W704" s="28" t="s">
        <v>39</v>
      </c>
      <c r="X704" s="28" t="s">
        <v>39</v>
      </c>
      <c r="Y704" s="34">
        <v>3000</v>
      </c>
      <c r="Z704" s="41" t="s">
        <v>3188</v>
      </c>
      <c r="AA704" s="124"/>
    </row>
    <row r="705" s="1" customFormat="1" ht="25" customHeight="1" spans="1:27">
      <c r="A705" s="22">
        <f>SUBTOTAL(103,$E$5:E705)+0</f>
        <v>701</v>
      </c>
      <c r="B705" s="34" t="s">
        <v>124</v>
      </c>
      <c r="C705" s="34" t="s">
        <v>540</v>
      </c>
      <c r="D705" s="41" t="s">
        <v>3341</v>
      </c>
      <c r="E705" s="41" t="s">
        <v>707</v>
      </c>
      <c r="F705" s="29" t="s">
        <v>3342</v>
      </c>
      <c r="G705" s="26" t="s">
        <v>847</v>
      </c>
      <c r="H705" s="26" t="s">
        <v>2371</v>
      </c>
      <c r="I705" s="29" t="s">
        <v>34</v>
      </c>
      <c r="J705" s="22" t="s">
        <v>3342</v>
      </c>
      <c r="K705" s="75" t="s">
        <v>847</v>
      </c>
      <c r="L705" s="76" t="s">
        <v>1721</v>
      </c>
      <c r="M705" s="82" t="s">
        <v>34</v>
      </c>
      <c r="N705" s="55" t="s">
        <v>3343</v>
      </c>
      <c r="O705" s="26" t="s">
        <v>3344</v>
      </c>
      <c r="P705" s="78">
        <v>44805</v>
      </c>
      <c r="Q705" s="78">
        <v>45839</v>
      </c>
      <c r="R705" s="103">
        <f>(DATEDIF(P705,Q705,"M"))/12</f>
        <v>2.83333333333333</v>
      </c>
      <c r="S705" s="41" t="s">
        <v>37</v>
      </c>
      <c r="T705" s="34" t="s">
        <v>38</v>
      </c>
      <c r="U705" s="33" t="s">
        <v>39</v>
      </c>
      <c r="V705" s="28" t="s">
        <v>39</v>
      </c>
      <c r="W705" s="28" t="s">
        <v>40</v>
      </c>
      <c r="X705" s="28" t="s">
        <v>39</v>
      </c>
      <c r="Y705" s="34">
        <v>3000</v>
      </c>
      <c r="Z705" s="41" t="s">
        <v>2711</v>
      </c>
      <c r="AA705" s="124"/>
    </row>
    <row r="706" s="1" customFormat="1" ht="25" customHeight="1" spans="1:27">
      <c r="A706" s="22">
        <f>SUBTOTAL(103,$E$5:E706)+0</f>
        <v>702</v>
      </c>
      <c r="B706" s="34" t="s">
        <v>124</v>
      </c>
      <c r="C706" s="34" t="s">
        <v>830</v>
      </c>
      <c r="D706" s="42" t="s">
        <v>3345</v>
      </c>
      <c r="E706" s="42" t="s">
        <v>707</v>
      </c>
      <c r="F706" s="29" t="s">
        <v>3346</v>
      </c>
      <c r="G706" s="26" t="s">
        <v>665</v>
      </c>
      <c r="H706" s="26" t="s">
        <v>3347</v>
      </c>
      <c r="I706" s="29" t="s">
        <v>34</v>
      </c>
      <c r="J706" s="22" t="s">
        <v>3346</v>
      </c>
      <c r="K706" s="75" t="s">
        <v>665</v>
      </c>
      <c r="L706" s="76" t="s">
        <v>427</v>
      </c>
      <c r="M706" s="82" t="s">
        <v>59</v>
      </c>
      <c r="N706" s="55" t="s">
        <v>546</v>
      </c>
      <c r="O706" s="26" t="s">
        <v>186</v>
      </c>
      <c r="P706" s="78">
        <v>44440</v>
      </c>
      <c r="Q706" s="78">
        <v>45536</v>
      </c>
      <c r="R706" s="103">
        <f>(DATEDIF(P706,Q706,"M"))/12</f>
        <v>3</v>
      </c>
      <c r="S706" s="113" t="s">
        <v>74</v>
      </c>
      <c r="T706" s="41" t="s">
        <v>38</v>
      </c>
      <c r="U706" s="33" t="s">
        <v>39</v>
      </c>
      <c r="V706" s="28" t="s">
        <v>39</v>
      </c>
      <c r="W706" s="28" t="s">
        <v>40</v>
      </c>
      <c r="X706" s="28" t="s">
        <v>39</v>
      </c>
      <c r="Y706" s="34">
        <v>3000</v>
      </c>
      <c r="Z706" s="41" t="s">
        <v>893</v>
      </c>
      <c r="AA706" s="22"/>
    </row>
    <row r="707" s="1" customFormat="1" ht="25" customHeight="1" spans="1:27">
      <c r="A707" s="22">
        <f>SUBTOTAL(103,$E$5:E707)+0</f>
        <v>703</v>
      </c>
      <c r="B707" s="41" t="s">
        <v>124</v>
      </c>
      <c r="C707" s="22" t="s">
        <v>1296</v>
      </c>
      <c r="D707" s="149" t="s">
        <v>3348</v>
      </c>
      <c r="E707" s="29" t="s">
        <v>707</v>
      </c>
      <c r="F707" s="29"/>
      <c r="G707" s="26"/>
      <c r="H707" s="26"/>
      <c r="I707" s="29"/>
      <c r="J707" s="22" t="s">
        <v>3349</v>
      </c>
      <c r="K707" s="75" t="s">
        <v>2105</v>
      </c>
      <c r="L707" s="76" t="s">
        <v>1434</v>
      </c>
      <c r="M707" s="82" t="s">
        <v>59</v>
      </c>
      <c r="N707" s="22" t="s">
        <v>121</v>
      </c>
      <c r="O707" s="41" t="s">
        <v>428</v>
      </c>
      <c r="P707" s="94">
        <v>45170</v>
      </c>
      <c r="Q707" s="94">
        <v>46205</v>
      </c>
      <c r="R707" s="103">
        <f>(DATEDIF(P707,Q707,"M"))/12</f>
        <v>2.83333333333333</v>
      </c>
      <c r="S707" s="41" t="s">
        <v>74</v>
      </c>
      <c r="T707" s="41" t="s">
        <v>75</v>
      </c>
      <c r="U707" s="33" t="s">
        <v>39</v>
      </c>
      <c r="V707" s="41" t="s">
        <v>39</v>
      </c>
      <c r="W707" s="41" t="s">
        <v>40</v>
      </c>
      <c r="X707" s="41" t="s">
        <v>39</v>
      </c>
      <c r="Y707" s="34">
        <v>1500</v>
      </c>
      <c r="Z707" s="41" t="s">
        <v>3350</v>
      </c>
      <c r="AA707" s="22"/>
    </row>
    <row r="708" s="1" customFormat="1" ht="25" customHeight="1" spans="1:27">
      <c r="A708" s="22">
        <f>SUBTOTAL(103,$E$5:E708)+0</f>
        <v>704</v>
      </c>
      <c r="B708" s="34" t="s">
        <v>124</v>
      </c>
      <c r="C708" s="33" t="s">
        <v>698</v>
      </c>
      <c r="D708" s="34" t="s">
        <v>3351</v>
      </c>
      <c r="E708" s="34" t="s">
        <v>707</v>
      </c>
      <c r="F708" s="29" t="s">
        <v>3278</v>
      </c>
      <c r="G708" s="26" t="s">
        <v>1471</v>
      </c>
      <c r="H708" s="26" t="s">
        <v>3352</v>
      </c>
      <c r="I708" s="29" t="s">
        <v>34</v>
      </c>
      <c r="J708" s="34" t="s">
        <v>3278</v>
      </c>
      <c r="K708" s="75" t="s">
        <v>1471</v>
      </c>
      <c r="L708" s="76" t="s">
        <v>305</v>
      </c>
      <c r="M708" s="38" t="s">
        <v>34</v>
      </c>
      <c r="N708" s="46" t="s">
        <v>71</v>
      </c>
      <c r="O708" s="75" t="s">
        <v>509</v>
      </c>
      <c r="P708" s="85">
        <v>44440</v>
      </c>
      <c r="Q708" s="85">
        <v>45536</v>
      </c>
      <c r="R708" s="103">
        <f>(DATEDIF(P708,Q708,"M"))/12</f>
        <v>3</v>
      </c>
      <c r="S708" s="108" t="s">
        <v>74</v>
      </c>
      <c r="T708" s="38" t="s">
        <v>75</v>
      </c>
      <c r="U708" s="38" t="s">
        <v>39</v>
      </c>
      <c r="V708" s="38" t="s">
        <v>40</v>
      </c>
      <c r="W708" s="38" t="s">
        <v>39</v>
      </c>
      <c r="X708" s="38" t="s">
        <v>39</v>
      </c>
      <c r="Y708" s="34">
        <v>3000</v>
      </c>
      <c r="Z708" s="41" t="s">
        <v>3353</v>
      </c>
      <c r="AA708" s="22"/>
    </row>
    <row r="709" s="1" customFormat="1" ht="25" customHeight="1" spans="1:27">
      <c r="A709" s="22">
        <f>SUBTOTAL(103,$E$5:E709)+0</f>
        <v>705</v>
      </c>
      <c r="B709" s="34" t="s">
        <v>124</v>
      </c>
      <c r="C709" s="33" t="s">
        <v>2208</v>
      </c>
      <c r="D709" s="41" t="s">
        <v>3354</v>
      </c>
      <c r="E709" s="41" t="s">
        <v>707</v>
      </c>
      <c r="F709" s="29" t="s">
        <v>3355</v>
      </c>
      <c r="G709" s="26" t="s">
        <v>3356</v>
      </c>
      <c r="H709" s="26" t="s">
        <v>3357</v>
      </c>
      <c r="I709" s="29" t="s">
        <v>34</v>
      </c>
      <c r="J709" s="41" t="s">
        <v>3355</v>
      </c>
      <c r="K709" s="75" t="s">
        <v>3356</v>
      </c>
      <c r="L709" s="76" t="s">
        <v>3358</v>
      </c>
      <c r="M709" s="38" t="s">
        <v>34</v>
      </c>
      <c r="N709" s="46" t="s">
        <v>71</v>
      </c>
      <c r="O709" s="41" t="s">
        <v>3359</v>
      </c>
      <c r="P709" s="89">
        <v>44805</v>
      </c>
      <c r="Q709" s="89">
        <v>45839</v>
      </c>
      <c r="R709" s="103">
        <f>(DATEDIF(P709,Q709,"M"))/12</f>
        <v>2.83333333333333</v>
      </c>
      <c r="S709" s="108" t="s">
        <v>74</v>
      </c>
      <c r="T709" s="38" t="s">
        <v>75</v>
      </c>
      <c r="U709" s="38" t="s">
        <v>39</v>
      </c>
      <c r="V709" s="38" t="s">
        <v>40</v>
      </c>
      <c r="W709" s="38" t="s">
        <v>39</v>
      </c>
      <c r="X709" s="38" t="s">
        <v>39</v>
      </c>
      <c r="Y709" s="34">
        <v>3000</v>
      </c>
      <c r="Z709" s="41" t="s">
        <v>2182</v>
      </c>
      <c r="AA709" s="22"/>
    </row>
    <row r="710" s="1" customFormat="1" ht="25" customHeight="1" spans="1:27">
      <c r="A710" s="22">
        <f>SUBTOTAL(103,$E$5:E710)+0</f>
        <v>706</v>
      </c>
      <c r="B710" s="34" t="s">
        <v>124</v>
      </c>
      <c r="C710" s="33" t="s">
        <v>446</v>
      </c>
      <c r="D710" s="41" t="s">
        <v>3360</v>
      </c>
      <c r="E710" s="41" t="s">
        <v>707</v>
      </c>
      <c r="F710" s="29" t="s">
        <v>3361</v>
      </c>
      <c r="G710" s="26" t="s">
        <v>544</v>
      </c>
      <c r="H710" s="26" t="s">
        <v>3362</v>
      </c>
      <c r="I710" s="29" t="s">
        <v>34</v>
      </c>
      <c r="J710" s="41" t="s">
        <v>3361</v>
      </c>
      <c r="K710" s="75" t="s">
        <v>544</v>
      </c>
      <c r="L710" s="76" t="s">
        <v>1407</v>
      </c>
      <c r="M710" s="38" t="s">
        <v>34</v>
      </c>
      <c r="N710" s="46" t="s">
        <v>71</v>
      </c>
      <c r="O710" s="41" t="s">
        <v>495</v>
      </c>
      <c r="P710" s="89">
        <v>44805</v>
      </c>
      <c r="Q710" s="89">
        <v>45839</v>
      </c>
      <c r="R710" s="103">
        <f>(DATEDIF(P710,Q710,"M"))/12</f>
        <v>2.83333333333333</v>
      </c>
      <c r="S710" s="108" t="s">
        <v>74</v>
      </c>
      <c r="T710" s="38" t="s">
        <v>75</v>
      </c>
      <c r="U710" s="38" t="s">
        <v>39</v>
      </c>
      <c r="V710" s="38" t="s">
        <v>40</v>
      </c>
      <c r="W710" s="38" t="s">
        <v>39</v>
      </c>
      <c r="X710" s="38" t="s">
        <v>39</v>
      </c>
      <c r="Y710" s="34">
        <v>3000</v>
      </c>
      <c r="Z710" s="41" t="s">
        <v>3363</v>
      </c>
      <c r="AA710" s="22"/>
    </row>
    <row r="711" s="1" customFormat="1" ht="25" customHeight="1" spans="1:27">
      <c r="A711" s="22">
        <f>SUBTOTAL(103,$E$5:E711)+0</f>
        <v>707</v>
      </c>
      <c r="B711" s="34" t="s">
        <v>124</v>
      </c>
      <c r="C711" s="33" t="s">
        <v>698</v>
      </c>
      <c r="D711" s="41" t="s">
        <v>3364</v>
      </c>
      <c r="E711" s="41" t="s">
        <v>707</v>
      </c>
      <c r="F711" s="29" t="s">
        <v>2660</v>
      </c>
      <c r="G711" s="26" t="s">
        <v>1144</v>
      </c>
      <c r="H711" s="26" t="s">
        <v>3365</v>
      </c>
      <c r="I711" s="29" t="s">
        <v>34</v>
      </c>
      <c r="J711" s="55" t="s">
        <v>2660</v>
      </c>
      <c r="K711" s="75" t="s">
        <v>1144</v>
      </c>
      <c r="L711" s="76" t="s">
        <v>1419</v>
      </c>
      <c r="M711" s="38" t="s">
        <v>34</v>
      </c>
      <c r="N711" s="46" t="s">
        <v>71</v>
      </c>
      <c r="O711" s="41" t="s">
        <v>2331</v>
      </c>
      <c r="P711" s="89">
        <v>44805</v>
      </c>
      <c r="Q711" s="92">
        <v>45839</v>
      </c>
      <c r="R711" s="103">
        <f>(DATEDIF(P711,Q711,"M"))/12</f>
        <v>2.83333333333333</v>
      </c>
      <c r="S711" s="108" t="s">
        <v>74</v>
      </c>
      <c r="T711" s="38" t="s">
        <v>75</v>
      </c>
      <c r="U711" s="38" t="s">
        <v>39</v>
      </c>
      <c r="V711" s="38" t="s">
        <v>39</v>
      </c>
      <c r="W711" s="38" t="s">
        <v>40</v>
      </c>
      <c r="X711" s="38" t="s">
        <v>39</v>
      </c>
      <c r="Y711" s="34">
        <v>3000</v>
      </c>
      <c r="Z711" s="41" t="s">
        <v>1665</v>
      </c>
      <c r="AA711" s="22"/>
    </row>
    <row r="712" s="1" customFormat="1" ht="25" customHeight="1" spans="1:27">
      <c r="A712" s="22">
        <f>SUBTOTAL(103,$E$5:E712)+0</f>
        <v>708</v>
      </c>
      <c r="B712" s="57" t="s">
        <v>124</v>
      </c>
      <c r="C712" s="30" t="s">
        <v>1052</v>
      </c>
      <c r="D712" s="58" t="s">
        <v>2129</v>
      </c>
      <c r="E712" s="59" t="s">
        <v>707</v>
      </c>
      <c r="F712" s="29"/>
      <c r="G712" s="26"/>
      <c r="H712" s="26"/>
      <c r="I712" s="29"/>
      <c r="J712" s="96" t="s">
        <v>3366</v>
      </c>
      <c r="K712" s="75" t="s">
        <v>847</v>
      </c>
      <c r="L712" s="76" t="s">
        <v>1616</v>
      </c>
      <c r="M712" s="30" t="s">
        <v>59</v>
      </c>
      <c r="N712" s="55" t="s">
        <v>891</v>
      </c>
      <c r="O712" s="26" t="s">
        <v>2227</v>
      </c>
      <c r="P712" s="78">
        <v>45170</v>
      </c>
      <c r="Q712" s="78">
        <v>46569</v>
      </c>
      <c r="R712" s="103">
        <f>(DATEDIF(P712,Q712,"M"))/12</f>
        <v>3.83333333333333</v>
      </c>
      <c r="S712" s="79" t="s">
        <v>37</v>
      </c>
      <c r="T712" s="119" t="s">
        <v>38</v>
      </c>
      <c r="U712" s="108" t="s">
        <v>39</v>
      </c>
      <c r="V712" s="109" t="s">
        <v>39</v>
      </c>
      <c r="W712" s="30" t="s">
        <v>40</v>
      </c>
      <c r="X712" s="107" t="s">
        <v>39</v>
      </c>
      <c r="Y712" s="34">
        <v>1500</v>
      </c>
      <c r="Z712" s="41" t="s">
        <v>3049</v>
      </c>
      <c r="AA712" s="96"/>
    </row>
    <row r="713" s="1" customFormat="1" ht="25" customHeight="1" spans="1:27">
      <c r="A713" s="22">
        <f>SUBTOTAL(103,$E$5:E713)+0</f>
        <v>709</v>
      </c>
      <c r="B713" s="176" t="s">
        <v>124</v>
      </c>
      <c r="C713" s="130" t="s">
        <v>1296</v>
      </c>
      <c r="D713" s="188" t="s">
        <v>3367</v>
      </c>
      <c r="E713" s="31" t="s">
        <v>707</v>
      </c>
      <c r="F713" s="29" t="s">
        <v>3368</v>
      </c>
      <c r="G713" s="26" t="s">
        <v>900</v>
      </c>
      <c r="H713" s="26" t="s">
        <v>3369</v>
      </c>
      <c r="I713" s="29" t="s">
        <v>34</v>
      </c>
      <c r="J713" s="208" t="s">
        <v>3368</v>
      </c>
      <c r="K713" s="75" t="s">
        <v>900</v>
      </c>
      <c r="L713" s="76" t="s">
        <v>795</v>
      </c>
      <c r="M713" s="30" t="s">
        <v>59</v>
      </c>
      <c r="N713" s="55" t="s">
        <v>695</v>
      </c>
      <c r="O713" s="26" t="s">
        <v>696</v>
      </c>
      <c r="P713" s="78">
        <v>45170</v>
      </c>
      <c r="Q713" s="78">
        <v>46204</v>
      </c>
      <c r="R713" s="103">
        <f>(DATEDIF(P713,Q713,"M"))/12</f>
        <v>2.83333333333333</v>
      </c>
      <c r="S713" s="139" t="s">
        <v>37</v>
      </c>
      <c r="T713" s="209" t="s">
        <v>38</v>
      </c>
      <c r="U713" s="108" t="s">
        <v>39</v>
      </c>
      <c r="V713" s="109" t="s">
        <v>39</v>
      </c>
      <c r="W713" s="30" t="s">
        <v>40</v>
      </c>
      <c r="X713" s="107" t="s">
        <v>39</v>
      </c>
      <c r="Y713" s="34">
        <v>3000</v>
      </c>
      <c r="Z713" s="41" t="s">
        <v>3370</v>
      </c>
      <c r="AA713" s="188"/>
    </row>
    <row r="714" s="1" customFormat="1" ht="25" customHeight="1" spans="1:27">
      <c r="A714" s="22">
        <f>SUBTOTAL(103,$E$5:E714)+0</f>
        <v>710</v>
      </c>
      <c r="B714" s="41" t="s">
        <v>124</v>
      </c>
      <c r="C714" s="33" t="s">
        <v>125</v>
      </c>
      <c r="D714" s="109" t="s">
        <v>3371</v>
      </c>
      <c r="E714" s="41" t="s">
        <v>707</v>
      </c>
      <c r="F714" s="29" t="s">
        <v>3372</v>
      </c>
      <c r="G714" s="26" t="s">
        <v>629</v>
      </c>
      <c r="H714" s="26" t="s">
        <v>3373</v>
      </c>
      <c r="I714" s="29" t="s">
        <v>34</v>
      </c>
      <c r="J714" s="55" t="s">
        <v>3372</v>
      </c>
      <c r="K714" s="75" t="s">
        <v>629</v>
      </c>
      <c r="L714" s="76" t="s">
        <v>1757</v>
      </c>
      <c r="M714" s="55" t="s">
        <v>59</v>
      </c>
      <c r="N714" s="55" t="s">
        <v>796</v>
      </c>
      <c r="O714" s="26" t="s">
        <v>3374</v>
      </c>
      <c r="P714" s="78">
        <v>44105</v>
      </c>
      <c r="Q714" s="78">
        <v>45474</v>
      </c>
      <c r="R714" s="103">
        <f>(DATEDIF(P714,Q714,"M"))/12</f>
        <v>3.75</v>
      </c>
      <c r="S714" s="105" t="s">
        <v>37</v>
      </c>
      <c r="T714" s="55" t="s">
        <v>38</v>
      </c>
      <c r="U714" s="55" t="s">
        <v>39</v>
      </c>
      <c r="V714" s="38" t="s">
        <v>39</v>
      </c>
      <c r="W714" s="38" t="s">
        <v>40</v>
      </c>
      <c r="X714" s="38" t="s">
        <v>39</v>
      </c>
      <c r="Y714" s="34">
        <v>3000</v>
      </c>
      <c r="Z714" s="41" t="s">
        <v>3375</v>
      </c>
      <c r="AA714" s="55"/>
    </row>
    <row r="715" s="1" customFormat="1" ht="25" customHeight="1" spans="1:27">
      <c r="A715" s="22">
        <f>SUBTOTAL(103,$E$5:E715)+0</f>
        <v>711</v>
      </c>
      <c r="B715" s="24" t="s">
        <v>124</v>
      </c>
      <c r="C715" s="53" t="s">
        <v>857</v>
      </c>
      <c r="D715" s="24" t="s">
        <v>3376</v>
      </c>
      <c r="E715" s="24" t="s">
        <v>707</v>
      </c>
      <c r="F715" s="24" t="s">
        <v>3377</v>
      </c>
      <c r="G715" s="26" t="s">
        <v>1061</v>
      </c>
      <c r="H715" s="26" t="s">
        <v>3378</v>
      </c>
      <c r="I715" s="40" t="s">
        <v>34</v>
      </c>
      <c r="J715" s="40"/>
      <c r="K715" s="75"/>
      <c r="L715" s="76"/>
      <c r="M715" s="40"/>
      <c r="N715" s="51" t="s">
        <v>632</v>
      </c>
      <c r="O715" s="51" t="s">
        <v>3379</v>
      </c>
      <c r="P715" s="134">
        <v>43709</v>
      </c>
      <c r="Q715" s="134">
        <v>45108</v>
      </c>
      <c r="R715" s="103">
        <f>(DATEDIF(P715,Q715,"M"))/12</f>
        <v>3.83333333333333</v>
      </c>
      <c r="S715" s="142" t="s">
        <v>37</v>
      </c>
      <c r="T715" s="24" t="s">
        <v>38</v>
      </c>
      <c r="U715" s="40" t="s">
        <v>39</v>
      </c>
      <c r="V715" s="40" t="s">
        <v>39</v>
      </c>
      <c r="W715" s="40" t="s">
        <v>40</v>
      </c>
      <c r="X715" s="40" t="s">
        <v>39</v>
      </c>
      <c r="Y715" s="34">
        <v>1500</v>
      </c>
      <c r="Z715" s="41" t="s">
        <v>3380</v>
      </c>
      <c r="AA715" s="37" t="s">
        <v>197</v>
      </c>
    </row>
    <row r="716" s="1" customFormat="1" ht="25" customHeight="1" spans="1:27">
      <c r="A716" s="22">
        <f>SUBTOTAL(103,$E$5:E716)+0</f>
        <v>712</v>
      </c>
      <c r="B716" s="34" t="s">
        <v>124</v>
      </c>
      <c r="C716" s="34" t="s">
        <v>690</v>
      </c>
      <c r="D716" s="41" t="s">
        <v>3381</v>
      </c>
      <c r="E716" s="41" t="s">
        <v>993</v>
      </c>
      <c r="F716" s="29" t="s">
        <v>1986</v>
      </c>
      <c r="G716" s="26" t="s">
        <v>1988</v>
      </c>
      <c r="H716" s="26" t="s">
        <v>3382</v>
      </c>
      <c r="I716" s="29" t="s">
        <v>34</v>
      </c>
      <c r="J716" s="22" t="s">
        <v>1986</v>
      </c>
      <c r="K716" s="75" t="s">
        <v>1988</v>
      </c>
      <c r="L716" s="76" t="s">
        <v>487</v>
      </c>
      <c r="M716" s="82" t="s">
        <v>34</v>
      </c>
      <c r="N716" s="55" t="s">
        <v>891</v>
      </c>
      <c r="O716" s="26" t="s">
        <v>1868</v>
      </c>
      <c r="P716" s="78">
        <v>44805</v>
      </c>
      <c r="Q716" s="78">
        <v>45839</v>
      </c>
      <c r="R716" s="103">
        <f>(DATEDIF(P716,Q716,"M"))/12</f>
        <v>2.83333333333333</v>
      </c>
      <c r="S716" s="141" t="s">
        <v>37</v>
      </c>
      <c r="T716" s="34" t="s">
        <v>38</v>
      </c>
      <c r="U716" s="33" t="s">
        <v>39</v>
      </c>
      <c r="V716" s="28" t="s">
        <v>39</v>
      </c>
      <c r="W716" s="28" t="s">
        <v>40</v>
      </c>
      <c r="X716" s="28" t="s">
        <v>39</v>
      </c>
      <c r="Y716" s="34">
        <v>3000</v>
      </c>
      <c r="Z716" s="41" t="s">
        <v>3383</v>
      </c>
      <c r="AA716" s="124"/>
    </row>
    <row r="717" s="1" customFormat="1" ht="25" customHeight="1" spans="1:27">
      <c r="A717" s="22">
        <f>SUBTOTAL(103,$E$5:E717)+0</f>
        <v>713</v>
      </c>
      <c r="B717" s="34" t="s">
        <v>124</v>
      </c>
      <c r="C717" s="34" t="s">
        <v>717</v>
      </c>
      <c r="D717" s="34" t="s">
        <v>3384</v>
      </c>
      <c r="E717" s="34" t="s">
        <v>993</v>
      </c>
      <c r="F717" s="29" t="s">
        <v>3385</v>
      </c>
      <c r="G717" s="26" t="s">
        <v>629</v>
      </c>
      <c r="H717" s="26" t="s">
        <v>3386</v>
      </c>
      <c r="I717" s="29" t="s">
        <v>34</v>
      </c>
      <c r="J717" s="22" t="s">
        <v>3385</v>
      </c>
      <c r="K717" s="75" t="s">
        <v>629</v>
      </c>
      <c r="L717" s="76" t="s">
        <v>615</v>
      </c>
      <c r="M717" s="82" t="s">
        <v>59</v>
      </c>
      <c r="N717" s="55" t="s">
        <v>891</v>
      </c>
      <c r="O717" s="26" t="s">
        <v>1025</v>
      </c>
      <c r="P717" s="78">
        <v>44440</v>
      </c>
      <c r="Q717" s="78">
        <v>45474</v>
      </c>
      <c r="R717" s="103">
        <f>(DATEDIF(P717,Q717,"M"))/12</f>
        <v>2.83333333333333</v>
      </c>
      <c r="S717" s="118" t="s">
        <v>37</v>
      </c>
      <c r="T717" s="34" t="s">
        <v>38</v>
      </c>
      <c r="U717" s="33" t="s">
        <v>39</v>
      </c>
      <c r="V717" s="28" t="s">
        <v>39</v>
      </c>
      <c r="W717" s="28" t="s">
        <v>40</v>
      </c>
      <c r="X717" s="28" t="s">
        <v>39</v>
      </c>
      <c r="Y717" s="34">
        <v>3000</v>
      </c>
      <c r="Z717" s="41" t="s">
        <v>3387</v>
      </c>
      <c r="AA717" s="22"/>
    </row>
    <row r="718" s="1" customFormat="1" ht="25" customHeight="1" spans="1:27">
      <c r="A718" s="22">
        <f>SUBTOTAL(103,$E$5:E718)+0</f>
        <v>714</v>
      </c>
      <c r="B718" s="34" t="s">
        <v>124</v>
      </c>
      <c r="C718" s="34" t="s">
        <v>911</v>
      </c>
      <c r="D718" s="34" t="s">
        <v>3388</v>
      </c>
      <c r="E718" s="34" t="s">
        <v>993</v>
      </c>
      <c r="F718" s="29" t="s">
        <v>3389</v>
      </c>
      <c r="G718" s="26" t="s">
        <v>900</v>
      </c>
      <c r="H718" s="26" t="s">
        <v>3390</v>
      </c>
      <c r="I718" s="29" t="s">
        <v>34</v>
      </c>
      <c r="J718" s="22" t="s">
        <v>3389</v>
      </c>
      <c r="K718" s="75" t="s">
        <v>900</v>
      </c>
      <c r="L718" s="76" t="s">
        <v>1616</v>
      </c>
      <c r="M718" s="82" t="s">
        <v>59</v>
      </c>
      <c r="N718" s="55" t="s">
        <v>111</v>
      </c>
      <c r="O718" s="26" t="s">
        <v>1289</v>
      </c>
      <c r="P718" s="78">
        <v>44440</v>
      </c>
      <c r="Q718" s="78">
        <v>45474</v>
      </c>
      <c r="R718" s="103">
        <f>(DATEDIF(P718,Q718,"M"))/12</f>
        <v>2.83333333333333</v>
      </c>
      <c r="S718" s="118" t="s">
        <v>37</v>
      </c>
      <c r="T718" s="34" t="s">
        <v>38</v>
      </c>
      <c r="U718" s="33" t="s">
        <v>39</v>
      </c>
      <c r="V718" s="28" t="s">
        <v>39</v>
      </c>
      <c r="W718" s="28" t="s">
        <v>40</v>
      </c>
      <c r="X718" s="28" t="s">
        <v>39</v>
      </c>
      <c r="Y718" s="34">
        <v>3000</v>
      </c>
      <c r="Z718" s="41" t="s">
        <v>3279</v>
      </c>
      <c r="AA718" s="22"/>
    </row>
    <row r="719" s="1" customFormat="1" ht="25" customHeight="1" spans="1:27">
      <c r="A719" s="22">
        <f>SUBTOTAL(103,$E$5:E719)+0</f>
        <v>715</v>
      </c>
      <c r="B719" s="41" t="s">
        <v>124</v>
      </c>
      <c r="C719" s="22" t="s">
        <v>239</v>
      </c>
      <c r="D719" s="147" t="s">
        <v>3391</v>
      </c>
      <c r="E719" s="148" t="s">
        <v>993</v>
      </c>
      <c r="F719" s="29"/>
      <c r="G719" s="26"/>
      <c r="H719" s="26"/>
      <c r="I719" s="29"/>
      <c r="J719" s="22" t="s">
        <v>3392</v>
      </c>
      <c r="K719" s="75" t="s">
        <v>838</v>
      </c>
      <c r="L719" s="76" t="s">
        <v>244</v>
      </c>
      <c r="M719" s="82" t="s">
        <v>59</v>
      </c>
      <c r="N719" s="46" t="s">
        <v>71</v>
      </c>
      <c r="O719" s="147" t="s">
        <v>579</v>
      </c>
      <c r="P719" s="94">
        <v>45170</v>
      </c>
      <c r="Q719" s="94">
        <v>46206</v>
      </c>
      <c r="R719" s="103">
        <f>(DATEDIF(P719,Q719,"M"))/12</f>
        <v>2.83333333333333</v>
      </c>
      <c r="S719" s="41" t="s">
        <v>74</v>
      </c>
      <c r="T719" s="41" t="s">
        <v>75</v>
      </c>
      <c r="U719" s="33" t="s">
        <v>39</v>
      </c>
      <c r="V719" s="41" t="s">
        <v>39</v>
      </c>
      <c r="W719" s="41" t="s">
        <v>40</v>
      </c>
      <c r="X719" s="41" t="s">
        <v>39</v>
      </c>
      <c r="Y719" s="34">
        <v>1500</v>
      </c>
      <c r="Z719" s="41" t="s">
        <v>3393</v>
      </c>
      <c r="AA719" s="22"/>
    </row>
    <row r="720" s="1" customFormat="1" ht="25" customHeight="1" spans="1:27">
      <c r="A720" s="22">
        <f>SUBTOTAL(103,$E$5:E720)+0</f>
        <v>716</v>
      </c>
      <c r="B720" s="41" t="s">
        <v>124</v>
      </c>
      <c r="C720" s="33" t="s">
        <v>670</v>
      </c>
      <c r="D720" s="41" t="s">
        <v>3394</v>
      </c>
      <c r="E720" s="41" t="s">
        <v>993</v>
      </c>
      <c r="F720" s="29" t="s">
        <v>1318</v>
      </c>
      <c r="G720" s="26" t="s">
        <v>876</v>
      </c>
      <c r="H720" s="26" t="s">
        <v>2500</v>
      </c>
      <c r="I720" s="29" t="s">
        <v>34</v>
      </c>
      <c r="J720" s="41" t="s">
        <v>1318</v>
      </c>
      <c r="K720" s="75" t="s">
        <v>876</v>
      </c>
      <c r="L720" s="76" t="s">
        <v>2196</v>
      </c>
      <c r="M720" s="38" t="s">
        <v>34</v>
      </c>
      <c r="N720" s="46" t="s">
        <v>71</v>
      </c>
      <c r="O720" s="75" t="s">
        <v>2973</v>
      </c>
      <c r="P720" s="85">
        <v>44440</v>
      </c>
      <c r="Q720" s="85">
        <v>45536</v>
      </c>
      <c r="R720" s="103">
        <f>(DATEDIF(P720,Q720,"M"))/12</f>
        <v>3</v>
      </c>
      <c r="S720" s="108" t="s">
        <v>74</v>
      </c>
      <c r="T720" s="38" t="s">
        <v>75</v>
      </c>
      <c r="U720" s="38" t="s">
        <v>39</v>
      </c>
      <c r="V720" s="38" t="s">
        <v>40</v>
      </c>
      <c r="W720" s="38" t="s">
        <v>39</v>
      </c>
      <c r="X720" s="38" t="s">
        <v>39</v>
      </c>
      <c r="Y720" s="34">
        <v>3000</v>
      </c>
      <c r="Z720" s="41" t="s">
        <v>2502</v>
      </c>
      <c r="AA720" s="22"/>
    </row>
    <row r="721" s="1" customFormat="1" ht="25" customHeight="1" spans="1:27">
      <c r="A721" s="22">
        <f>SUBTOTAL(103,$E$5:E721)+0</f>
        <v>717</v>
      </c>
      <c r="B721" s="57" t="s">
        <v>124</v>
      </c>
      <c r="C721" s="30" t="s">
        <v>1301</v>
      </c>
      <c r="D721" s="58" t="s">
        <v>3395</v>
      </c>
      <c r="E721" s="57" t="s">
        <v>993</v>
      </c>
      <c r="F721" s="29"/>
      <c r="G721" s="26"/>
      <c r="H721" s="26"/>
      <c r="I721" s="29"/>
      <c r="J721" s="96" t="s">
        <v>1705</v>
      </c>
      <c r="K721" s="75" t="s">
        <v>963</v>
      </c>
      <c r="L721" s="76" t="s">
        <v>747</v>
      </c>
      <c r="M721" s="30" t="s">
        <v>59</v>
      </c>
      <c r="N721" s="55" t="s">
        <v>1239</v>
      </c>
      <c r="O721" s="26" t="s">
        <v>3396</v>
      </c>
      <c r="P721" s="78">
        <v>45170</v>
      </c>
      <c r="Q721" s="78">
        <v>46205</v>
      </c>
      <c r="R721" s="103">
        <f>(DATEDIF(P721,Q721,"M"))/12</f>
        <v>2.83333333333333</v>
      </c>
      <c r="S721" s="79" t="s">
        <v>74</v>
      </c>
      <c r="T721" s="119" t="s">
        <v>38</v>
      </c>
      <c r="U721" s="108" t="s">
        <v>39</v>
      </c>
      <c r="V721" s="109" t="s">
        <v>39</v>
      </c>
      <c r="W721" s="30" t="s">
        <v>40</v>
      </c>
      <c r="X721" s="107" t="s">
        <v>39</v>
      </c>
      <c r="Y721" s="34">
        <v>1500</v>
      </c>
      <c r="Z721" s="41" t="s">
        <v>3397</v>
      </c>
      <c r="AA721" s="96"/>
    </row>
    <row r="722" s="1" customFormat="1" ht="25" customHeight="1" spans="1:27">
      <c r="A722" s="22">
        <f>SUBTOTAL(103,$E$5:E722)+0</f>
        <v>718</v>
      </c>
      <c r="B722" s="57" t="s">
        <v>124</v>
      </c>
      <c r="C722" s="30" t="s">
        <v>1011</v>
      </c>
      <c r="D722" s="58" t="s">
        <v>3398</v>
      </c>
      <c r="E722" s="59" t="s">
        <v>993</v>
      </c>
      <c r="F722" s="29"/>
      <c r="G722" s="26"/>
      <c r="H722" s="26"/>
      <c r="I722" s="29"/>
      <c r="J722" s="96" t="s">
        <v>3399</v>
      </c>
      <c r="K722" s="75" t="s">
        <v>1334</v>
      </c>
      <c r="L722" s="76" t="s">
        <v>1659</v>
      </c>
      <c r="M722" s="30" t="s">
        <v>59</v>
      </c>
      <c r="N722" s="55" t="s">
        <v>985</v>
      </c>
      <c r="O722" s="26" t="s">
        <v>2564</v>
      </c>
      <c r="P722" s="78">
        <v>45170</v>
      </c>
      <c r="Q722" s="78">
        <v>46569</v>
      </c>
      <c r="R722" s="103">
        <f>(DATEDIF(P722,Q722,"M"))/12</f>
        <v>3.83333333333333</v>
      </c>
      <c r="S722" s="79" t="s">
        <v>37</v>
      </c>
      <c r="T722" s="119" t="s">
        <v>38</v>
      </c>
      <c r="U722" s="108" t="s">
        <v>39</v>
      </c>
      <c r="V722" s="109" t="s">
        <v>39</v>
      </c>
      <c r="W722" s="30" t="s">
        <v>40</v>
      </c>
      <c r="X722" s="107" t="s">
        <v>39</v>
      </c>
      <c r="Y722" s="34">
        <v>1500</v>
      </c>
      <c r="Z722" s="41" t="s">
        <v>3400</v>
      </c>
      <c r="AA722" s="96"/>
    </row>
    <row r="723" s="1" customFormat="1" ht="25" customHeight="1" spans="1:27">
      <c r="A723" s="22">
        <f>SUBTOTAL(103,$E$5:E723)+0</f>
        <v>719</v>
      </c>
      <c r="B723" s="57" t="s">
        <v>124</v>
      </c>
      <c r="C723" s="30" t="s">
        <v>678</v>
      </c>
      <c r="D723" s="58" t="s">
        <v>3401</v>
      </c>
      <c r="E723" s="59" t="s">
        <v>993</v>
      </c>
      <c r="F723" s="29"/>
      <c r="G723" s="26"/>
      <c r="H723" s="26"/>
      <c r="I723" s="29"/>
      <c r="J723" s="96" t="s">
        <v>3402</v>
      </c>
      <c r="K723" s="75" t="s">
        <v>784</v>
      </c>
      <c r="L723" s="76" t="s">
        <v>2143</v>
      </c>
      <c r="M723" s="30" t="s">
        <v>59</v>
      </c>
      <c r="N723" s="55" t="s">
        <v>922</v>
      </c>
      <c r="O723" s="26" t="s">
        <v>3403</v>
      </c>
      <c r="P723" s="78">
        <v>45170</v>
      </c>
      <c r="Q723" s="78">
        <v>46569</v>
      </c>
      <c r="R723" s="103">
        <f>(DATEDIF(P723,Q723,"M"))/12</f>
        <v>3.83333333333333</v>
      </c>
      <c r="S723" s="79" t="s">
        <v>37</v>
      </c>
      <c r="T723" s="119" t="s">
        <v>38</v>
      </c>
      <c r="U723" s="108" t="s">
        <v>39</v>
      </c>
      <c r="V723" s="109" t="s">
        <v>39</v>
      </c>
      <c r="W723" s="30" t="s">
        <v>40</v>
      </c>
      <c r="X723" s="107" t="s">
        <v>39</v>
      </c>
      <c r="Y723" s="34">
        <v>1500</v>
      </c>
      <c r="Z723" s="41" t="s">
        <v>187</v>
      </c>
      <c r="AA723" s="96"/>
    </row>
    <row r="724" s="1" customFormat="1" ht="25" customHeight="1" spans="1:27">
      <c r="A724" s="22">
        <f>SUBTOTAL(103,$E$5:E724)+0</f>
        <v>720</v>
      </c>
      <c r="B724" s="24" t="s">
        <v>124</v>
      </c>
      <c r="C724" s="53" t="s">
        <v>830</v>
      </c>
      <c r="D724" s="24" t="s">
        <v>3404</v>
      </c>
      <c r="E724" s="24" t="s">
        <v>993</v>
      </c>
      <c r="F724" s="24" t="s">
        <v>3405</v>
      </c>
      <c r="G724" s="26" t="s">
        <v>801</v>
      </c>
      <c r="H724" s="26" t="s">
        <v>3406</v>
      </c>
      <c r="I724" s="40" t="s">
        <v>34</v>
      </c>
      <c r="J724" s="40"/>
      <c r="K724" s="75"/>
      <c r="L724" s="76"/>
      <c r="M724" s="40"/>
      <c r="N724" s="51" t="s">
        <v>780</v>
      </c>
      <c r="O724" s="51" t="s">
        <v>2595</v>
      </c>
      <c r="P724" s="134">
        <v>44105</v>
      </c>
      <c r="Q724" s="90">
        <v>45108</v>
      </c>
      <c r="R724" s="103">
        <f>(DATEDIF(P724,Q724,"M"))/12</f>
        <v>2.75</v>
      </c>
      <c r="S724" s="142" t="s">
        <v>37</v>
      </c>
      <c r="T724" s="24" t="s">
        <v>38</v>
      </c>
      <c r="U724" s="40" t="s">
        <v>39</v>
      </c>
      <c r="V724" s="40" t="s">
        <v>39</v>
      </c>
      <c r="W724" s="40" t="s">
        <v>40</v>
      </c>
      <c r="X724" s="40" t="s">
        <v>39</v>
      </c>
      <c r="Y724" s="34">
        <v>1500</v>
      </c>
      <c r="Z724" s="41" t="s">
        <v>1026</v>
      </c>
      <c r="AA724" s="37"/>
    </row>
    <row r="725" s="1" customFormat="1" ht="25" customHeight="1" spans="1:27">
      <c r="A725" s="22">
        <f>SUBTOTAL(103,$E$5:E725)+0</f>
        <v>721</v>
      </c>
      <c r="B725" s="34" t="s">
        <v>124</v>
      </c>
      <c r="C725" s="34" t="s">
        <v>446</v>
      </c>
      <c r="D725" s="41" t="s">
        <v>3407</v>
      </c>
      <c r="E725" s="41" t="s">
        <v>1023</v>
      </c>
      <c r="F725" s="29" t="s">
        <v>3408</v>
      </c>
      <c r="G725" s="26" t="s">
        <v>2387</v>
      </c>
      <c r="H725" s="26" t="s">
        <v>3409</v>
      </c>
      <c r="I725" s="29" t="s">
        <v>34</v>
      </c>
      <c r="J725" s="22" t="s">
        <v>3408</v>
      </c>
      <c r="K725" s="75" t="s">
        <v>2387</v>
      </c>
      <c r="L725" s="76" t="s">
        <v>163</v>
      </c>
      <c r="M725" s="82" t="s">
        <v>34</v>
      </c>
      <c r="N725" s="55" t="s">
        <v>1827</v>
      </c>
      <c r="O725" s="26" t="s">
        <v>3410</v>
      </c>
      <c r="P725" s="78">
        <v>44805</v>
      </c>
      <c r="Q725" s="78">
        <v>45839</v>
      </c>
      <c r="R725" s="103">
        <f>(DATEDIF(P725,Q725,"M"))/12</f>
        <v>2.83333333333333</v>
      </c>
      <c r="S725" s="141" t="s">
        <v>74</v>
      </c>
      <c r="T725" s="34" t="s">
        <v>38</v>
      </c>
      <c r="U725" s="33" t="s">
        <v>39</v>
      </c>
      <c r="V725" s="28" t="s">
        <v>39</v>
      </c>
      <c r="W725" s="28" t="s">
        <v>40</v>
      </c>
      <c r="X725" s="28" t="s">
        <v>39</v>
      </c>
      <c r="Y725" s="34">
        <v>3000</v>
      </c>
      <c r="Z725" s="41" t="s">
        <v>2237</v>
      </c>
      <c r="AA725" s="124"/>
    </row>
    <row r="726" s="1" customFormat="1" ht="25" customHeight="1" spans="1:27">
      <c r="A726" s="22">
        <f>SUBTOTAL(103,$E$5:E726)+0</f>
        <v>722</v>
      </c>
      <c r="B726" s="41" t="s">
        <v>124</v>
      </c>
      <c r="C726" s="22" t="s">
        <v>678</v>
      </c>
      <c r="D726" s="147" t="s">
        <v>3411</v>
      </c>
      <c r="E726" s="148" t="s">
        <v>1023</v>
      </c>
      <c r="F726" s="29"/>
      <c r="G726" s="26"/>
      <c r="H726" s="26"/>
      <c r="I726" s="29"/>
      <c r="J726" s="22" t="s">
        <v>3412</v>
      </c>
      <c r="K726" s="75" t="s">
        <v>847</v>
      </c>
      <c r="L726" s="76" t="s">
        <v>1730</v>
      </c>
      <c r="M726" s="82" t="s">
        <v>59</v>
      </c>
      <c r="N726" s="46" t="s">
        <v>71</v>
      </c>
      <c r="O726" s="147" t="s">
        <v>495</v>
      </c>
      <c r="P726" s="94">
        <v>45170</v>
      </c>
      <c r="Q726" s="94">
        <v>46210</v>
      </c>
      <c r="R726" s="103">
        <f>(DATEDIF(P726,Q726,"M"))/12</f>
        <v>2.83333333333333</v>
      </c>
      <c r="S726" s="41" t="s">
        <v>74</v>
      </c>
      <c r="T726" s="41" t="s">
        <v>75</v>
      </c>
      <c r="U726" s="33" t="s">
        <v>39</v>
      </c>
      <c r="V726" s="41" t="s">
        <v>39</v>
      </c>
      <c r="W726" s="41" t="s">
        <v>40</v>
      </c>
      <c r="X726" s="41" t="s">
        <v>39</v>
      </c>
      <c r="Y726" s="34">
        <v>1500</v>
      </c>
      <c r="Z726" s="41" t="s">
        <v>399</v>
      </c>
      <c r="AA726" s="22"/>
    </row>
    <row r="727" s="1" customFormat="1" ht="25" customHeight="1" spans="1:27">
      <c r="A727" s="22">
        <f>SUBTOTAL(103,$E$5:E727)+0</f>
        <v>723</v>
      </c>
      <c r="B727" s="34" t="s">
        <v>124</v>
      </c>
      <c r="C727" s="34" t="s">
        <v>698</v>
      </c>
      <c r="D727" s="42" t="s">
        <v>3413</v>
      </c>
      <c r="E727" s="42" t="s">
        <v>1023</v>
      </c>
      <c r="F727" s="29" t="s">
        <v>3414</v>
      </c>
      <c r="G727" s="26" t="s">
        <v>665</v>
      </c>
      <c r="H727" s="26" t="s">
        <v>3415</v>
      </c>
      <c r="I727" s="29" t="s">
        <v>34</v>
      </c>
      <c r="J727" s="22" t="s">
        <v>3414</v>
      </c>
      <c r="K727" s="75" t="s">
        <v>665</v>
      </c>
      <c r="L727" s="76" t="s">
        <v>2474</v>
      </c>
      <c r="M727" s="82" t="s">
        <v>59</v>
      </c>
      <c r="N727" s="55" t="s">
        <v>546</v>
      </c>
      <c r="O727" s="26" t="s">
        <v>398</v>
      </c>
      <c r="P727" s="78">
        <v>44440</v>
      </c>
      <c r="Q727" s="78">
        <v>45536</v>
      </c>
      <c r="R727" s="103">
        <f>(DATEDIF(P727,Q727,"M"))/12</f>
        <v>3</v>
      </c>
      <c r="S727" s="113" t="s">
        <v>74</v>
      </c>
      <c r="T727" s="41" t="s">
        <v>38</v>
      </c>
      <c r="U727" s="33" t="s">
        <v>39</v>
      </c>
      <c r="V727" s="28" t="s">
        <v>39</v>
      </c>
      <c r="W727" s="28" t="s">
        <v>40</v>
      </c>
      <c r="X727" s="28" t="s">
        <v>39</v>
      </c>
      <c r="Y727" s="34">
        <v>3000</v>
      </c>
      <c r="Z727" s="41" t="s">
        <v>2525</v>
      </c>
      <c r="AA727" s="22"/>
    </row>
    <row r="728" s="1" customFormat="1" ht="25" customHeight="1" spans="1:27">
      <c r="A728" s="22">
        <f>SUBTOTAL(103,$E$5:E728)+0</f>
        <v>724</v>
      </c>
      <c r="B728" s="24" t="s">
        <v>124</v>
      </c>
      <c r="C728" s="53" t="s">
        <v>1119</v>
      </c>
      <c r="D728" s="24" t="s">
        <v>3416</v>
      </c>
      <c r="E728" s="24" t="s">
        <v>1023</v>
      </c>
      <c r="F728" s="24" t="s">
        <v>3417</v>
      </c>
      <c r="G728" s="26" t="s">
        <v>974</v>
      </c>
      <c r="H728" s="26" t="s">
        <v>3418</v>
      </c>
      <c r="I728" s="40" t="s">
        <v>34</v>
      </c>
      <c r="J728" s="40"/>
      <c r="K728" s="75"/>
      <c r="L728" s="76"/>
      <c r="M728" s="40"/>
      <c r="N728" s="40" t="s">
        <v>71</v>
      </c>
      <c r="O728" s="87" t="s">
        <v>253</v>
      </c>
      <c r="P728" s="134">
        <v>44105</v>
      </c>
      <c r="Q728" s="90">
        <v>45108</v>
      </c>
      <c r="R728" s="103">
        <f>(DATEDIF(P728,Q728,"M"))/12</f>
        <v>2.75</v>
      </c>
      <c r="S728" s="114" t="s">
        <v>74</v>
      </c>
      <c r="T728" s="40" t="s">
        <v>75</v>
      </c>
      <c r="U728" s="40" t="s">
        <v>39</v>
      </c>
      <c r="V728" s="40" t="s">
        <v>39</v>
      </c>
      <c r="W728" s="40" t="s">
        <v>40</v>
      </c>
      <c r="X728" s="40" t="s">
        <v>39</v>
      </c>
      <c r="Y728" s="34">
        <v>1500</v>
      </c>
      <c r="Z728" s="41" t="s">
        <v>3419</v>
      </c>
      <c r="AA728" s="37"/>
    </row>
    <row r="729" s="1" customFormat="1" ht="25" customHeight="1" spans="1:27">
      <c r="A729" s="22">
        <f>SUBTOTAL(103,$E$5:E729)+0</f>
        <v>725</v>
      </c>
      <c r="B729" s="24" t="s">
        <v>124</v>
      </c>
      <c r="C729" s="53" t="s">
        <v>446</v>
      </c>
      <c r="D729" s="24" t="s">
        <v>3420</v>
      </c>
      <c r="E729" s="24" t="s">
        <v>1023</v>
      </c>
      <c r="F729" s="24" t="s">
        <v>3421</v>
      </c>
      <c r="G729" s="26" t="s">
        <v>673</v>
      </c>
      <c r="H729" s="26" t="s">
        <v>3422</v>
      </c>
      <c r="I729" s="40" t="s">
        <v>34</v>
      </c>
      <c r="J729" s="40"/>
      <c r="K729" s="75"/>
      <c r="L729" s="76"/>
      <c r="M729" s="40"/>
      <c r="N729" s="51" t="s">
        <v>2436</v>
      </c>
      <c r="O729" s="51" t="s">
        <v>3423</v>
      </c>
      <c r="P729" s="134">
        <v>44105</v>
      </c>
      <c r="Q729" s="90">
        <v>45108</v>
      </c>
      <c r="R729" s="103">
        <f>(DATEDIF(P729,Q729,"M"))/12</f>
        <v>2.75</v>
      </c>
      <c r="S729" s="142" t="s">
        <v>37</v>
      </c>
      <c r="T729" s="24" t="s">
        <v>38</v>
      </c>
      <c r="U729" s="40" t="s">
        <v>39</v>
      </c>
      <c r="V729" s="40" t="s">
        <v>39</v>
      </c>
      <c r="W729" s="40" t="s">
        <v>40</v>
      </c>
      <c r="X729" s="40" t="s">
        <v>39</v>
      </c>
      <c r="Y729" s="34">
        <v>1500</v>
      </c>
      <c r="Z729" s="41" t="s">
        <v>3424</v>
      </c>
      <c r="AA729" s="37"/>
    </row>
    <row r="730" s="1" customFormat="1" ht="25" customHeight="1" spans="1:27">
      <c r="A730" s="22">
        <f>SUBTOTAL(103,$E$5:E730)+0</f>
        <v>726</v>
      </c>
      <c r="B730" s="34" t="s">
        <v>124</v>
      </c>
      <c r="C730" s="34" t="s">
        <v>758</v>
      </c>
      <c r="D730" s="34" t="s">
        <v>3425</v>
      </c>
      <c r="E730" s="34" t="s">
        <v>506</v>
      </c>
      <c r="F730" s="29" t="s">
        <v>3426</v>
      </c>
      <c r="G730" s="26" t="s">
        <v>2195</v>
      </c>
      <c r="H730" s="26" t="s">
        <v>3427</v>
      </c>
      <c r="I730" s="29" t="s">
        <v>34</v>
      </c>
      <c r="J730" s="22" t="s">
        <v>3426</v>
      </c>
      <c r="K730" s="75" t="s">
        <v>2195</v>
      </c>
      <c r="L730" s="76" t="s">
        <v>788</v>
      </c>
      <c r="M730" s="82" t="s">
        <v>34</v>
      </c>
      <c r="N730" s="55" t="s">
        <v>443</v>
      </c>
      <c r="O730" s="26" t="s">
        <v>861</v>
      </c>
      <c r="P730" s="78">
        <v>44440</v>
      </c>
      <c r="Q730" s="78">
        <v>45474</v>
      </c>
      <c r="R730" s="103">
        <f>(DATEDIF(P730,Q730,"M"))/12</f>
        <v>2.83333333333333</v>
      </c>
      <c r="S730" s="118" t="s">
        <v>37</v>
      </c>
      <c r="T730" s="34" t="s">
        <v>38</v>
      </c>
      <c r="U730" s="33" t="s">
        <v>39</v>
      </c>
      <c r="V730" s="28" t="s">
        <v>39</v>
      </c>
      <c r="W730" s="28" t="s">
        <v>40</v>
      </c>
      <c r="X730" s="28" t="s">
        <v>39</v>
      </c>
      <c r="Y730" s="34">
        <v>3000</v>
      </c>
      <c r="Z730" s="41" t="s">
        <v>3428</v>
      </c>
      <c r="AA730" s="124"/>
    </row>
    <row r="731" s="1" customFormat="1" ht="25" customHeight="1" spans="1:27">
      <c r="A731" s="22">
        <f>SUBTOTAL(103,$E$5:E731)+0</f>
        <v>727</v>
      </c>
      <c r="B731" s="34" t="s">
        <v>124</v>
      </c>
      <c r="C731" s="34" t="s">
        <v>1119</v>
      </c>
      <c r="D731" s="42" t="s">
        <v>3429</v>
      </c>
      <c r="E731" s="42" t="s">
        <v>506</v>
      </c>
      <c r="F731" s="29" t="s">
        <v>3430</v>
      </c>
      <c r="G731" s="26" t="s">
        <v>544</v>
      </c>
      <c r="H731" s="26" t="s">
        <v>3431</v>
      </c>
      <c r="I731" s="29" t="s">
        <v>34</v>
      </c>
      <c r="J731" s="22" t="s">
        <v>3430</v>
      </c>
      <c r="K731" s="75" t="s">
        <v>544</v>
      </c>
      <c r="L731" s="76" t="s">
        <v>2340</v>
      </c>
      <c r="M731" s="82" t="s">
        <v>59</v>
      </c>
      <c r="N731" s="55" t="s">
        <v>546</v>
      </c>
      <c r="O731" s="26" t="s">
        <v>398</v>
      </c>
      <c r="P731" s="78">
        <v>44440</v>
      </c>
      <c r="Q731" s="78">
        <v>45536</v>
      </c>
      <c r="R731" s="103">
        <f>(DATEDIF(P731,Q731,"M"))/12</f>
        <v>3</v>
      </c>
      <c r="S731" s="113" t="s">
        <v>74</v>
      </c>
      <c r="T731" s="41" t="s">
        <v>38</v>
      </c>
      <c r="U731" s="33" t="s">
        <v>39</v>
      </c>
      <c r="V731" s="28" t="s">
        <v>39</v>
      </c>
      <c r="W731" s="28" t="s">
        <v>40</v>
      </c>
      <c r="X731" s="28" t="s">
        <v>39</v>
      </c>
      <c r="Y731" s="34">
        <v>3000</v>
      </c>
      <c r="Z731" s="41" t="s">
        <v>3432</v>
      </c>
      <c r="AA731" s="22"/>
    </row>
    <row r="732" s="1" customFormat="1" ht="25" customHeight="1" spans="1:27">
      <c r="A732" s="22">
        <f>SUBTOTAL(103,$E$5:E732)+0</f>
        <v>728</v>
      </c>
      <c r="B732" s="38" t="s">
        <v>124</v>
      </c>
      <c r="C732" s="33" t="s">
        <v>690</v>
      </c>
      <c r="D732" s="38" t="s">
        <v>3433</v>
      </c>
      <c r="E732" s="56" t="s">
        <v>506</v>
      </c>
      <c r="F732" s="29" t="s">
        <v>2425</v>
      </c>
      <c r="G732" s="26" t="s">
        <v>712</v>
      </c>
      <c r="H732" s="26" t="s">
        <v>3434</v>
      </c>
      <c r="I732" s="29" t="s">
        <v>34</v>
      </c>
      <c r="J732" s="27" t="s">
        <v>2425</v>
      </c>
      <c r="K732" s="75" t="s">
        <v>712</v>
      </c>
      <c r="L732" s="76" t="s">
        <v>244</v>
      </c>
      <c r="M732" s="38" t="s">
        <v>34</v>
      </c>
      <c r="N732" s="46" t="s">
        <v>71</v>
      </c>
      <c r="O732" s="38" t="s">
        <v>579</v>
      </c>
      <c r="P732" s="151">
        <v>44440</v>
      </c>
      <c r="Q732" s="92">
        <v>45474</v>
      </c>
      <c r="R732" s="103">
        <f>(DATEDIF(P732,Q732,"M"))/12</f>
        <v>2.83333333333333</v>
      </c>
      <c r="S732" s="108" t="s">
        <v>74</v>
      </c>
      <c r="T732" s="38" t="s">
        <v>75</v>
      </c>
      <c r="U732" s="38" t="s">
        <v>39</v>
      </c>
      <c r="V732" s="38" t="s">
        <v>40</v>
      </c>
      <c r="W732" s="38" t="s">
        <v>39</v>
      </c>
      <c r="X732" s="38" t="s">
        <v>39</v>
      </c>
      <c r="Y732" s="34">
        <v>3000</v>
      </c>
      <c r="Z732" s="41" t="s">
        <v>2924</v>
      </c>
      <c r="AA732" s="22"/>
    </row>
    <row r="733" s="1" customFormat="1" ht="25" customHeight="1" spans="1:27">
      <c r="A733" s="22">
        <f>SUBTOTAL(103,$E$5:E733)+0</f>
        <v>729</v>
      </c>
      <c r="B733" s="57" t="s">
        <v>124</v>
      </c>
      <c r="C733" s="30" t="s">
        <v>1204</v>
      </c>
      <c r="D733" s="58" t="s">
        <v>3435</v>
      </c>
      <c r="E733" s="59" t="s">
        <v>506</v>
      </c>
      <c r="F733" s="29"/>
      <c r="G733" s="26"/>
      <c r="H733" s="26"/>
      <c r="I733" s="29"/>
      <c r="J733" s="96" t="s">
        <v>3436</v>
      </c>
      <c r="K733" s="75" t="s">
        <v>3437</v>
      </c>
      <c r="L733" s="76" t="s">
        <v>3438</v>
      </c>
      <c r="M733" s="30" t="s">
        <v>50</v>
      </c>
      <c r="N733" s="55" t="s">
        <v>60</v>
      </c>
      <c r="O733" s="26" t="s">
        <v>2980</v>
      </c>
      <c r="P733" s="78">
        <v>45170</v>
      </c>
      <c r="Q733" s="78">
        <v>46569</v>
      </c>
      <c r="R733" s="103">
        <f>(DATEDIF(P733,Q733,"M"))/12</f>
        <v>3.83333333333333</v>
      </c>
      <c r="S733" s="79" t="s">
        <v>37</v>
      </c>
      <c r="T733" s="119" t="s">
        <v>38</v>
      </c>
      <c r="U733" s="108" t="s">
        <v>39</v>
      </c>
      <c r="V733" s="109" t="s">
        <v>39</v>
      </c>
      <c r="W733" s="30" t="s">
        <v>40</v>
      </c>
      <c r="X733" s="107" t="s">
        <v>39</v>
      </c>
      <c r="Y733" s="34">
        <v>1500</v>
      </c>
      <c r="Z733" s="41" t="s">
        <v>3439</v>
      </c>
      <c r="AA733" s="96"/>
    </row>
    <row r="734" s="1" customFormat="1" ht="25" customHeight="1" spans="1:27">
      <c r="A734" s="22">
        <f>SUBTOTAL(103,$E$5:E734)+0</f>
        <v>730</v>
      </c>
      <c r="B734" s="22" t="s">
        <v>42</v>
      </c>
      <c r="C734" s="22" t="s">
        <v>43</v>
      </c>
      <c r="D734" s="27" t="s">
        <v>3440</v>
      </c>
      <c r="E734" s="207" t="s">
        <v>506</v>
      </c>
      <c r="F734" s="29" t="s">
        <v>3440</v>
      </c>
      <c r="G734" s="26" t="s">
        <v>506</v>
      </c>
      <c r="H734" s="26" t="s">
        <v>3441</v>
      </c>
      <c r="I734" s="29" t="s">
        <v>34</v>
      </c>
      <c r="J734" s="145" t="s">
        <v>3442</v>
      </c>
      <c r="K734" s="75" t="s">
        <v>1988</v>
      </c>
      <c r="L734" s="76" t="s">
        <v>1892</v>
      </c>
      <c r="M734" s="55" t="s">
        <v>59</v>
      </c>
      <c r="N734" s="55" t="s">
        <v>780</v>
      </c>
      <c r="O734" s="26" t="s">
        <v>436</v>
      </c>
      <c r="P734" s="78">
        <v>44805</v>
      </c>
      <c r="Q734" s="78">
        <v>45839</v>
      </c>
      <c r="R734" s="103">
        <f>(DATEDIF(P734,Q734,"M"))/12</f>
        <v>2.83333333333333</v>
      </c>
      <c r="S734" s="105" t="s">
        <v>74</v>
      </c>
      <c r="T734" s="109" t="s">
        <v>38</v>
      </c>
      <c r="U734" s="75" t="s">
        <v>39</v>
      </c>
      <c r="V734" s="38" t="s">
        <v>40</v>
      </c>
      <c r="W734" s="38" t="s">
        <v>39</v>
      </c>
      <c r="X734" s="38" t="s">
        <v>39</v>
      </c>
      <c r="Y734" s="34">
        <v>3000</v>
      </c>
      <c r="Z734" s="41" t="s">
        <v>3443</v>
      </c>
      <c r="AA734" s="75"/>
    </row>
    <row r="735" s="1" customFormat="1" ht="25" customHeight="1" spans="1:27">
      <c r="A735" s="22">
        <f>SUBTOTAL(103,$E$5:E735)+0</f>
        <v>731</v>
      </c>
      <c r="B735" s="24" t="s">
        <v>124</v>
      </c>
      <c r="C735" s="53" t="s">
        <v>830</v>
      </c>
      <c r="D735" s="24" t="s">
        <v>3444</v>
      </c>
      <c r="E735" s="24" t="s">
        <v>506</v>
      </c>
      <c r="F735" s="24" t="s">
        <v>3445</v>
      </c>
      <c r="G735" s="26" t="s">
        <v>544</v>
      </c>
      <c r="H735" s="26" t="s">
        <v>3446</v>
      </c>
      <c r="I735" s="40" t="s">
        <v>34</v>
      </c>
      <c r="J735" s="40"/>
      <c r="K735" s="75"/>
      <c r="L735" s="76"/>
      <c r="M735" s="40"/>
      <c r="N735" s="40" t="s">
        <v>71</v>
      </c>
      <c r="O735" s="87" t="s">
        <v>253</v>
      </c>
      <c r="P735" s="134">
        <v>44105</v>
      </c>
      <c r="Q735" s="90">
        <v>45108</v>
      </c>
      <c r="R735" s="103">
        <f>(DATEDIF(P735,Q735,"M"))/12</f>
        <v>2.75</v>
      </c>
      <c r="S735" s="114" t="s">
        <v>74</v>
      </c>
      <c r="T735" s="40" t="s">
        <v>75</v>
      </c>
      <c r="U735" s="40" t="s">
        <v>39</v>
      </c>
      <c r="V735" s="40" t="s">
        <v>39</v>
      </c>
      <c r="W735" s="40" t="s">
        <v>40</v>
      </c>
      <c r="X735" s="40" t="s">
        <v>39</v>
      </c>
      <c r="Y735" s="34">
        <v>1500</v>
      </c>
      <c r="Z735" s="41" t="s">
        <v>3447</v>
      </c>
      <c r="AA735" s="37"/>
    </row>
    <row r="736" s="1" customFormat="1" ht="25" customHeight="1" spans="1:27">
      <c r="A736" s="22">
        <f>SUBTOTAL(103,$E$5:E736)+0</f>
        <v>732</v>
      </c>
      <c r="B736" s="24" t="s">
        <v>124</v>
      </c>
      <c r="C736" s="53" t="s">
        <v>1119</v>
      </c>
      <c r="D736" s="24" t="s">
        <v>2189</v>
      </c>
      <c r="E736" s="24" t="s">
        <v>506</v>
      </c>
      <c r="F736" s="24" t="s">
        <v>3448</v>
      </c>
      <c r="G736" s="26" t="s">
        <v>794</v>
      </c>
      <c r="H736" s="26" t="s">
        <v>1288</v>
      </c>
      <c r="I736" s="40" t="s">
        <v>34</v>
      </c>
      <c r="J736" s="40"/>
      <c r="K736" s="75"/>
      <c r="L736" s="76"/>
      <c r="M736" s="40"/>
      <c r="N736" s="40" t="s">
        <v>71</v>
      </c>
      <c r="O736" s="87" t="s">
        <v>575</v>
      </c>
      <c r="P736" s="134">
        <v>44105</v>
      </c>
      <c r="Q736" s="90">
        <v>45108</v>
      </c>
      <c r="R736" s="103">
        <f>(DATEDIF(P736,Q736,"M"))/12</f>
        <v>2.75</v>
      </c>
      <c r="S736" s="114" t="s">
        <v>74</v>
      </c>
      <c r="T736" s="40" t="s">
        <v>75</v>
      </c>
      <c r="U736" s="40" t="s">
        <v>39</v>
      </c>
      <c r="V736" s="40" t="s">
        <v>39</v>
      </c>
      <c r="W736" s="40" t="s">
        <v>40</v>
      </c>
      <c r="X736" s="40" t="s">
        <v>39</v>
      </c>
      <c r="Y736" s="34">
        <v>1500</v>
      </c>
      <c r="Z736" s="41" t="s">
        <v>3449</v>
      </c>
      <c r="AA736" s="37"/>
    </row>
    <row r="737" s="1" customFormat="1" ht="25" customHeight="1" spans="1:27">
      <c r="A737" s="22">
        <f>SUBTOTAL(103,$E$5:E737)+0</f>
        <v>733</v>
      </c>
      <c r="B737" s="52" t="s">
        <v>124</v>
      </c>
      <c r="C737" s="53" t="s">
        <v>684</v>
      </c>
      <c r="D737" s="201" t="s">
        <v>2425</v>
      </c>
      <c r="E737" s="201" t="s">
        <v>506</v>
      </c>
      <c r="F737" s="201" t="s">
        <v>3450</v>
      </c>
      <c r="G737" s="26" t="s">
        <v>1319</v>
      </c>
      <c r="H737" s="26" t="s">
        <v>3451</v>
      </c>
      <c r="I737" s="40" t="s">
        <v>34</v>
      </c>
      <c r="J737" s="40"/>
      <c r="K737" s="75"/>
      <c r="L737" s="76"/>
      <c r="M737" s="40"/>
      <c r="N737" s="201" t="s">
        <v>632</v>
      </c>
      <c r="O737" s="201" t="s">
        <v>3452</v>
      </c>
      <c r="P737" s="95">
        <v>43709</v>
      </c>
      <c r="Q737" s="95">
        <v>45108</v>
      </c>
      <c r="R737" s="103">
        <f>(DATEDIF(P737,Q737,"M"))/12</f>
        <v>3.83333333333333</v>
      </c>
      <c r="S737" s="201" t="s">
        <v>37</v>
      </c>
      <c r="T737" s="206" t="s">
        <v>38</v>
      </c>
      <c r="U737" s="40" t="s">
        <v>39</v>
      </c>
      <c r="V737" s="40" t="s">
        <v>39</v>
      </c>
      <c r="W737" s="40" t="s">
        <v>40</v>
      </c>
      <c r="X737" s="40" t="s">
        <v>39</v>
      </c>
      <c r="Y737" s="34">
        <v>1500</v>
      </c>
      <c r="Z737" s="41" t="s">
        <v>3453</v>
      </c>
      <c r="AA737" s="37" t="s">
        <v>197</v>
      </c>
    </row>
    <row r="738" s="1" customFormat="1" ht="25" customHeight="1" spans="1:27">
      <c r="A738" s="22">
        <f>SUBTOTAL(103,$E$5:E738)+0</f>
        <v>734</v>
      </c>
      <c r="B738" s="28" t="s">
        <v>124</v>
      </c>
      <c r="C738" s="34" t="s">
        <v>1214</v>
      </c>
      <c r="D738" s="41" t="s">
        <v>3454</v>
      </c>
      <c r="E738" s="41" t="s">
        <v>974</v>
      </c>
      <c r="F738" s="29" t="s">
        <v>3454</v>
      </c>
      <c r="G738" s="26" t="s">
        <v>974</v>
      </c>
      <c r="H738" s="26" t="s">
        <v>3455</v>
      </c>
      <c r="I738" s="29" t="s">
        <v>34</v>
      </c>
      <c r="J738" s="22" t="s">
        <v>3454</v>
      </c>
      <c r="K738" s="75" t="s">
        <v>974</v>
      </c>
      <c r="L738" s="76" t="s">
        <v>212</v>
      </c>
      <c r="M738" s="82" t="s">
        <v>34</v>
      </c>
      <c r="N738" s="55" t="s">
        <v>995</v>
      </c>
      <c r="O738" s="26" t="s">
        <v>2727</v>
      </c>
      <c r="P738" s="78">
        <v>44805</v>
      </c>
      <c r="Q738" s="78">
        <v>45839</v>
      </c>
      <c r="R738" s="103">
        <f>(DATEDIF(P738,Q738,"M"))/12</f>
        <v>2.83333333333333</v>
      </c>
      <c r="S738" s="141" t="s">
        <v>37</v>
      </c>
      <c r="T738" s="34" t="s">
        <v>38</v>
      </c>
      <c r="U738" s="33" t="s">
        <v>39</v>
      </c>
      <c r="V738" s="28" t="s">
        <v>39</v>
      </c>
      <c r="W738" s="28" t="s">
        <v>40</v>
      </c>
      <c r="X738" s="28" t="s">
        <v>39</v>
      </c>
      <c r="Y738" s="34">
        <v>3000</v>
      </c>
      <c r="Z738" s="41" t="s">
        <v>3456</v>
      </c>
      <c r="AA738" s="124"/>
    </row>
    <row r="739" s="1" customFormat="1" ht="25" customHeight="1" spans="1:27">
      <c r="A739" s="22">
        <f>SUBTOTAL(103,$E$5:E739)+0</f>
        <v>735</v>
      </c>
      <c r="B739" s="34" t="s">
        <v>124</v>
      </c>
      <c r="C739" s="34" t="s">
        <v>698</v>
      </c>
      <c r="D739" s="41" t="s">
        <v>3457</v>
      </c>
      <c r="E739" s="41" t="s">
        <v>974</v>
      </c>
      <c r="F739" s="29" t="s">
        <v>2660</v>
      </c>
      <c r="G739" s="26" t="s">
        <v>1144</v>
      </c>
      <c r="H739" s="26" t="s">
        <v>3365</v>
      </c>
      <c r="I739" s="29" t="s">
        <v>34</v>
      </c>
      <c r="J739" s="22" t="s">
        <v>2660</v>
      </c>
      <c r="K739" s="75" t="s">
        <v>1144</v>
      </c>
      <c r="L739" s="76" t="s">
        <v>1419</v>
      </c>
      <c r="M739" s="82" t="s">
        <v>34</v>
      </c>
      <c r="N739" s="55" t="s">
        <v>111</v>
      </c>
      <c r="O739" s="26" t="s">
        <v>502</v>
      </c>
      <c r="P739" s="78">
        <v>44805</v>
      </c>
      <c r="Q739" s="78">
        <v>45839</v>
      </c>
      <c r="R739" s="103">
        <f>(DATEDIF(P739,Q739,"M"))/12</f>
        <v>2.83333333333333</v>
      </c>
      <c r="S739" s="141" t="s">
        <v>37</v>
      </c>
      <c r="T739" s="34" t="s">
        <v>38</v>
      </c>
      <c r="U739" s="33" t="s">
        <v>39</v>
      </c>
      <c r="V739" s="28" t="s">
        <v>39</v>
      </c>
      <c r="W739" s="28" t="s">
        <v>40</v>
      </c>
      <c r="X739" s="28" t="s">
        <v>39</v>
      </c>
      <c r="Y739" s="34">
        <v>3000</v>
      </c>
      <c r="Z739" s="41" t="s">
        <v>3458</v>
      </c>
      <c r="AA739" s="124"/>
    </row>
    <row r="740" s="1" customFormat="1" ht="25" customHeight="1" spans="1:27">
      <c r="A740" s="22">
        <f>SUBTOTAL(103,$E$5:E740)+0</f>
        <v>736</v>
      </c>
      <c r="B740" s="41" t="s">
        <v>124</v>
      </c>
      <c r="C740" s="22" t="s">
        <v>1052</v>
      </c>
      <c r="D740" s="147" t="s">
        <v>3459</v>
      </c>
      <c r="E740" s="148" t="s">
        <v>974</v>
      </c>
      <c r="F740" s="29"/>
      <c r="G740" s="26"/>
      <c r="H740" s="26"/>
      <c r="I740" s="29"/>
      <c r="J740" s="22" t="s">
        <v>1109</v>
      </c>
      <c r="K740" s="75" t="s">
        <v>737</v>
      </c>
      <c r="L740" s="76" t="s">
        <v>724</v>
      </c>
      <c r="M740" s="82" t="s">
        <v>59</v>
      </c>
      <c r="N740" s="46" t="s">
        <v>71</v>
      </c>
      <c r="O740" s="147" t="s">
        <v>186</v>
      </c>
      <c r="P740" s="94">
        <v>45170</v>
      </c>
      <c r="Q740" s="94">
        <v>46204</v>
      </c>
      <c r="R740" s="103">
        <f>(DATEDIF(P740,Q740,"M"))/12</f>
        <v>2.83333333333333</v>
      </c>
      <c r="S740" s="41" t="s">
        <v>74</v>
      </c>
      <c r="T740" s="41" t="s">
        <v>75</v>
      </c>
      <c r="U740" s="33" t="s">
        <v>39</v>
      </c>
      <c r="V740" s="41" t="s">
        <v>39</v>
      </c>
      <c r="W740" s="41" t="s">
        <v>40</v>
      </c>
      <c r="X740" s="41" t="s">
        <v>39</v>
      </c>
      <c r="Y740" s="34">
        <v>1500</v>
      </c>
      <c r="Z740" s="41" t="s">
        <v>3460</v>
      </c>
      <c r="AA740" s="22"/>
    </row>
    <row r="741" s="1" customFormat="1" ht="25" customHeight="1" spans="1:27">
      <c r="A741" s="22">
        <f>SUBTOTAL(103,$E$5:E741)+0</f>
        <v>737</v>
      </c>
      <c r="B741" s="41" t="s">
        <v>124</v>
      </c>
      <c r="C741" s="22" t="s">
        <v>459</v>
      </c>
      <c r="D741" s="28" t="s">
        <v>3461</v>
      </c>
      <c r="E741" s="50" t="s">
        <v>974</v>
      </c>
      <c r="F741" s="29"/>
      <c r="G741" s="26"/>
      <c r="H741" s="26"/>
      <c r="I741" s="29"/>
      <c r="J741" s="22" t="s">
        <v>3462</v>
      </c>
      <c r="K741" s="75" t="s">
        <v>2040</v>
      </c>
      <c r="L741" s="76" t="s">
        <v>762</v>
      </c>
      <c r="M741" s="82" t="s">
        <v>59</v>
      </c>
      <c r="N741" s="55" t="s">
        <v>817</v>
      </c>
      <c r="O741" s="26" t="s">
        <v>3463</v>
      </c>
      <c r="P741" s="78">
        <v>45170</v>
      </c>
      <c r="Q741" s="78">
        <v>46569</v>
      </c>
      <c r="R741" s="103">
        <f>(DATEDIF(P741,Q741,"M"))/12</f>
        <v>3.83333333333333</v>
      </c>
      <c r="S741" s="41" t="s">
        <v>37</v>
      </c>
      <c r="T741" s="41" t="s">
        <v>38</v>
      </c>
      <c r="U741" s="33" t="s">
        <v>39</v>
      </c>
      <c r="V741" s="41" t="s">
        <v>39</v>
      </c>
      <c r="W741" s="41" t="s">
        <v>40</v>
      </c>
      <c r="X741" s="41" t="s">
        <v>39</v>
      </c>
      <c r="Y741" s="34">
        <v>1500</v>
      </c>
      <c r="Z741" s="41" t="s">
        <v>247</v>
      </c>
      <c r="AA741" s="22"/>
    </row>
    <row r="742" s="1" customFormat="1" ht="25" customHeight="1" spans="1:27">
      <c r="A742" s="22">
        <f>SUBTOTAL(103,$E$5:E742)+0</f>
        <v>738</v>
      </c>
      <c r="B742" s="34" t="s">
        <v>124</v>
      </c>
      <c r="C742" s="33" t="s">
        <v>758</v>
      </c>
      <c r="D742" s="34" t="s">
        <v>3464</v>
      </c>
      <c r="E742" s="34" t="s">
        <v>974</v>
      </c>
      <c r="F742" s="29" t="s">
        <v>826</v>
      </c>
      <c r="G742" s="26" t="s">
        <v>827</v>
      </c>
      <c r="H742" s="26" t="s">
        <v>828</v>
      </c>
      <c r="I742" s="29" t="s">
        <v>34</v>
      </c>
      <c r="J742" s="34" t="s">
        <v>826</v>
      </c>
      <c r="K742" s="75" t="s">
        <v>827</v>
      </c>
      <c r="L742" s="76" t="s">
        <v>1757</v>
      </c>
      <c r="M742" s="38" t="s">
        <v>34</v>
      </c>
      <c r="N742" s="46" t="s">
        <v>71</v>
      </c>
      <c r="O742" s="75" t="s">
        <v>1212</v>
      </c>
      <c r="P742" s="89">
        <v>44805</v>
      </c>
      <c r="Q742" s="89">
        <v>45839</v>
      </c>
      <c r="R742" s="103">
        <f>(DATEDIF(P742,Q742,"M"))/12</f>
        <v>2.83333333333333</v>
      </c>
      <c r="S742" s="108" t="s">
        <v>74</v>
      </c>
      <c r="T742" s="38" t="s">
        <v>75</v>
      </c>
      <c r="U742" s="38" t="s">
        <v>39</v>
      </c>
      <c r="V742" s="38" t="s">
        <v>39</v>
      </c>
      <c r="W742" s="38" t="s">
        <v>40</v>
      </c>
      <c r="X742" s="38" t="s">
        <v>39</v>
      </c>
      <c r="Y742" s="34">
        <v>3000</v>
      </c>
      <c r="Z742" s="41" t="s">
        <v>3465</v>
      </c>
      <c r="AA742" s="22"/>
    </row>
    <row r="743" s="1" customFormat="1" ht="25" customHeight="1" spans="1:27">
      <c r="A743" s="22">
        <f>SUBTOTAL(103,$E$5:E743)+0</f>
        <v>739</v>
      </c>
      <c r="B743" s="57" t="s">
        <v>124</v>
      </c>
      <c r="C743" s="30" t="s">
        <v>239</v>
      </c>
      <c r="D743" s="58" t="s">
        <v>3466</v>
      </c>
      <c r="E743" s="57" t="s">
        <v>974</v>
      </c>
      <c r="F743" s="29"/>
      <c r="G743" s="26"/>
      <c r="H743" s="26"/>
      <c r="I743" s="29"/>
      <c r="J743" s="96" t="s">
        <v>3467</v>
      </c>
      <c r="K743" s="75" t="s">
        <v>1004</v>
      </c>
      <c r="L743" s="76" t="s">
        <v>648</v>
      </c>
      <c r="M743" s="30" t="s">
        <v>59</v>
      </c>
      <c r="N743" s="55" t="s">
        <v>3468</v>
      </c>
      <c r="O743" s="26" t="s">
        <v>2744</v>
      </c>
      <c r="P743" s="78">
        <v>45170</v>
      </c>
      <c r="Q743" s="78">
        <v>46205</v>
      </c>
      <c r="R743" s="103">
        <f>(DATEDIF(P743,Q743,"M"))/12</f>
        <v>2.83333333333333</v>
      </c>
      <c r="S743" s="79" t="s">
        <v>74</v>
      </c>
      <c r="T743" s="119" t="s">
        <v>38</v>
      </c>
      <c r="U743" s="108" t="s">
        <v>39</v>
      </c>
      <c r="V743" s="109" t="s">
        <v>39</v>
      </c>
      <c r="W743" s="30" t="s">
        <v>40</v>
      </c>
      <c r="X743" s="107" t="s">
        <v>39</v>
      </c>
      <c r="Y743" s="34">
        <v>1500</v>
      </c>
      <c r="Z743" s="41" t="s">
        <v>3469</v>
      </c>
      <c r="AA743" s="96"/>
    </row>
    <row r="744" s="1" customFormat="1" ht="25" customHeight="1" spans="1:27">
      <c r="A744" s="22">
        <f>SUBTOTAL(103,$E$5:E744)+0</f>
        <v>740</v>
      </c>
      <c r="B744" s="57" t="s">
        <v>124</v>
      </c>
      <c r="C744" s="30" t="s">
        <v>1163</v>
      </c>
      <c r="D744" s="58" t="s">
        <v>3470</v>
      </c>
      <c r="E744" s="59" t="s">
        <v>974</v>
      </c>
      <c r="F744" s="29"/>
      <c r="G744" s="26"/>
      <c r="H744" s="26"/>
      <c r="I744" s="29"/>
      <c r="J744" s="96" t="s">
        <v>3471</v>
      </c>
      <c r="K744" s="75" t="s">
        <v>629</v>
      </c>
      <c r="L744" s="76" t="s">
        <v>523</v>
      </c>
      <c r="M744" s="30" t="s">
        <v>59</v>
      </c>
      <c r="N744" s="55" t="s">
        <v>60</v>
      </c>
      <c r="O744" s="26" t="s">
        <v>3472</v>
      </c>
      <c r="P744" s="78">
        <v>45170</v>
      </c>
      <c r="Q744" s="78">
        <v>46569</v>
      </c>
      <c r="R744" s="103">
        <f>(DATEDIF(P744,Q744,"M"))/12</f>
        <v>3.83333333333333</v>
      </c>
      <c r="S744" s="79" t="s">
        <v>37</v>
      </c>
      <c r="T744" s="119" t="s">
        <v>38</v>
      </c>
      <c r="U744" s="108" t="s">
        <v>39</v>
      </c>
      <c r="V744" s="109" t="s">
        <v>39</v>
      </c>
      <c r="W744" s="30" t="s">
        <v>40</v>
      </c>
      <c r="X744" s="107" t="s">
        <v>39</v>
      </c>
      <c r="Y744" s="34">
        <v>1500</v>
      </c>
      <c r="Z744" s="41" t="s">
        <v>3473</v>
      </c>
      <c r="AA744" s="96"/>
    </row>
    <row r="745" s="1" customFormat="1" ht="25" customHeight="1" spans="1:27">
      <c r="A745" s="22">
        <f>SUBTOTAL(103,$E$5:E745)+0</f>
        <v>741</v>
      </c>
      <c r="B745" s="24" t="s">
        <v>124</v>
      </c>
      <c r="C745" s="53" t="s">
        <v>1119</v>
      </c>
      <c r="D745" s="24" t="s">
        <v>3474</v>
      </c>
      <c r="E745" s="24" t="s">
        <v>974</v>
      </c>
      <c r="F745" s="24" t="s">
        <v>1845</v>
      </c>
      <c r="G745" s="26" t="s">
        <v>1620</v>
      </c>
      <c r="H745" s="26" t="s">
        <v>3475</v>
      </c>
      <c r="I745" s="40" t="s">
        <v>34</v>
      </c>
      <c r="J745" s="40"/>
      <c r="K745" s="75"/>
      <c r="L745" s="76"/>
      <c r="M745" s="40"/>
      <c r="N745" s="40" t="s">
        <v>71</v>
      </c>
      <c r="O745" s="87" t="s">
        <v>2574</v>
      </c>
      <c r="P745" s="134">
        <v>44105</v>
      </c>
      <c r="Q745" s="90">
        <v>45108</v>
      </c>
      <c r="R745" s="103">
        <f>(DATEDIF(P745,Q745,"M"))/12</f>
        <v>2.75</v>
      </c>
      <c r="S745" s="114" t="s">
        <v>74</v>
      </c>
      <c r="T745" s="40" t="s">
        <v>75</v>
      </c>
      <c r="U745" s="40" t="s">
        <v>39</v>
      </c>
      <c r="V745" s="40" t="s">
        <v>40</v>
      </c>
      <c r="W745" s="40" t="s">
        <v>39</v>
      </c>
      <c r="X745" s="40" t="s">
        <v>39</v>
      </c>
      <c r="Y745" s="34">
        <v>1500</v>
      </c>
      <c r="Z745" s="41" t="s">
        <v>1846</v>
      </c>
      <c r="AA745" s="37"/>
    </row>
    <row r="746" s="1" customFormat="1" ht="25" customHeight="1" spans="1:27">
      <c r="A746" s="22">
        <f>SUBTOTAL(103,$E$5:E746)+0</f>
        <v>742</v>
      </c>
      <c r="B746" s="24" t="s">
        <v>124</v>
      </c>
      <c r="C746" s="53" t="s">
        <v>758</v>
      </c>
      <c r="D746" s="24" t="s">
        <v>3476</v>
      </c>
      <c r="E746" s="24" t="s">
        <v>974</v>
      </c>
      <c r="F746" s="24" t="s">
        <v>1982</v>
      </c>
      <c r="G746" s="26" t="s">
        <v>1983</v>
      </c>
      <c r="H746" s="26" t="s">
        <v>3477</v>
      </c>
      <c r="I746" s="40" t="s">
        <v>34</v>
      </c>
      <c r="J746" s="40"/>
      <c r="K746" s="75"/>
      <c r="L746" s="76"/>
      <c r="M746" s="40"/>
      <c r="N746" s="40" t="s">
        <v>71</v>
      </c>
      <c r="O746" s="87" t="s">
        <v>2652</v>
      </c>
      <c r="P746" s="134">
        <v>44105</v>
      </c>
      <c r="Q746" s="90">
        <v>45108</v>
      </c>
      <c r="R746" s="103">
        <f>(DATEDIF(P746,Q746,"M"))/12</f>
        <v>2.75</v>
      </c>
      <c r="S746" s="114" t="s">
        <v>74</v>
      </c>
      <c r="T746" s="40" t="s">
        <v>75</v>
      </c>
      <c r="U746" s="40" t="s">
        <v>39</v>
      </c>
      <c r="V746" s="40" t="s">
        <v>40</v>
      </c>
      <c r="W746" s="40" t="s">
        <v>39</v>
      </c>
      <c r="X746" s="40" t="s">
        <v>39</v>
      </c>
      <c r="Y746" s="34">
        <v>1500</v>
      </c>
      <c r="Z746" s="41" t="s">
        <v>3478</v>
      </c>
      <c r="AA746" s="37"/>
    </row>
    <row r="747" s="1" customFormat="1" ht="25" customHeight="1" spans="1:27">
      <c r="A747" s="22">
        <f>SUBTOTAL(103,$E$5:E747)+0</f>
        <v>743</v>
      </c>
      <c r="B747" s="24" t="s">
        <v>124</v>
      </c>
      <c r="C747" s="53" t="s">
        <v>684</v>
      </c>
      <c r="D747" s="24" t="s">
        <v>3479</v>
      </c>
      <c r="E747" s="24" t="s">
        <v>974</v>
      </c>
      <c r="F747" s="51" t="s">
        <v>3480</v>
      </c>
      <c r="G747" s="26" t="s">
        <v>827</v>
      </c>
      <c r="H747" s="26" t="s">
        <v>3481</v>
      </c>
      <c r="I747" s="40" t="s">
        <v>34</v>
      </c>
      <c r="J747" s="40"/>
      <c r="K747" s="75"/>
      <c r="L747" s="76"/>
      <c r="M747" s="40"/>
      <c r="N747" s="87" t="s">
        <v>111</v>
      </c>
      <c r="O747" s="51" t="s">
        <v>3482</v>
      </c>
      <c r="P747" s="134">
        <v>43709</v>
      </c>
      <c r="Q747" s="90">
        <v>45108</v>
      </c>
      <c r="R747" s="103">
        <f>(DATEDIF(P747,Q747,"M"))/12</f>
        <v>3.83333333333333</v>
      </c>
      <c r="S747" s="142" t="s">
        <v>37</v>
      </c>
      <c r="T747" s="24" t="s">
        <v>38</v>
      </c>
      <c r="U747" s="40" t="s">
        <v>39</v>
      </c>
      <c r="V747" s="40" t="s">
        <v>39</v>
      </c>
      <c r="W747" s="40" t="s">
        <v>40</v>
      </c>
      <c r="X747" s="40" t="s">
        <v>39</v>
      </c>
      <c r="Y747" s="34">
        <v>1500</v>
      </c>
      <c r="Z747" s="41" t="s">
        <v>3483</v>
      </c>
      <c r="AA747" s="37" t="s">
        <v>197</v>
      </c>
    </row>
    <row r="748" s="1" customFormat="1" ht="25" customHeight="1" spans="1:27">
      <c r="A748" s="22">
        <f>SUBTOTAL(103,$E$5:E748)+0</f>
        <v>744</v>
      </c>
      <c r="B748" s="24" t="s">
        <v>124</v>
      </c>
      <c r="C748" s="53" t="s">
        <v>540</v>
      </c>
      <c r="D748" s="24" t="s">
        <v>3484</v>
      </c>
      <c r="E748" s="24" t="s">
        <v>974</v>
      </c>
      <c r="F748" s="24" t="s">
        <v>2840</v>
      </c>
      <c r="G748" s="26" t="s">
        <v>2841</v>
      </c>
      <c r="H748" s="26" t="s">
        <v>2842</v>
      </c>
      <c r="I748" s="40" t="s">
        <v>34</v>
      </c>
      <c r="J748" s="40"/>
      <c r="K748" s="75"/>
      <c r="L748" s="76"/>
      <c r="M748" s="40"/>
      <c r="N748" s="51" t="s">
        <v>3485</v>
      </c>
      <c r="O748" s="51" t="s">
        <v>3486</v>
      </c>
      <c r="P748" s="134">
        <v>43709</v>
      </c>
      <c r="Q748" s="90">
        <v>45108</v>
      </c>
      <c r="R748" s="103">
        <f>(DATEDIF(P748,Q748,"M"))/12</f>
        <v>3.83333333333333</v>
      </c>
      <c r="S748" s="142" t="s">
        <v>37</v>
      </c>
      <c r="T748" s="24" t="s">
        <v>38</v>
      </c>
      <c r="U748" s="40" t="s">
        <v>39</v>
      </c>
      <c r="V748" s="40" t="s">
        <v>39</v>
      </c>
      <c r="W748" s="40" t="s">
        <v>40</v>
      </c>
      <c r="X748" s="40" t="s">
        <v>39</v>
      </c>
      <c r="Y748" s="34">
        <v>1500</v>
      </c>
      <c r="Z748" s="41" t="s">
        <v>2844</v>
      </c>
      <c r="AA748" s="37" t="s">
        <v>197</v>
      </c>
    </row>
    <row r="749" s="1" customFormat="1" ht="25" customHeight="1" spans="1:27">
      <c r="A749" s="22">
        <f>SUBTOTAL(103,$E$5:E749)+0</f>
        <v>745</v>
      </c>
      <c r="B749" s="24" t="s">
        <v>124</v>
      </c>
      <c r="C749" s="53" t="s">
        <v>1214</v>
      </c>
      <c r="D749" s="24" t="s">
        <v>3487</v>
      </c>
      <c r="E749" s="24" t="s">
        <v>974</v>
      </c>
      <c r="F749" s="24" t="s">
        <v>3488</v>
      </c>
      <c r="G749" s="26" t="s">
        <v>952</v>
      </c>
      <c r="H749" s="26" t="s">
        <v>3489</v>
      </c>
      <c r="I749" s="40" t="s">
        <v>34</v>
      </c>
      <c r="J749" s="40"/>
      <c r="K749" s="75"/>
      <c r="L749" s="76"/>
      <c r="M749" s="40"/>
      <c r="N749" s="51" t="s">
        <v>481</v>
      </c>
      <c r="O749" s="51" t="s">
        <v>3490</v>
      </c>
      <c r="P749" s="134">
        <v>43709</v>
      </c>
      <c r="Q749" s="134">
        <v>45108</v>
      </c>
      <c r="R749" s="103">
        <f>(DATEDIF(P749,Q749,"M"))/12</f>
        <v>3.83333333333333</v>
      </c>
      <c r="S749" s="142" t="s">
        <v>37</v>
      </c>
      <c r="T749" s="24" t="s">
        <v>38</v>
      </c>
      <c r="U749" s="40" t="s">
        <v>39</v>
      </c>
      <c r="V749" s="40" t="s">
        <v>39</v>
      </c>
      <c r="W749" s="40" t="s">
        <v>40</v>
      </c>
      <c r="X749" s="40" t="s">
        <v>39</v>
      </c>
      <c r="Y749" s="34">
        <v>1500</v>
      </c>
      <c r="Z749" s="41" t="s">
        <v>3491</v>
      </c>
      <c r="AA749" s="37" t="s">
        <v>197</v>
      </c>
    </row>
    <row r="750" s="1" customFormat="1" ht="25" customHeight="1" spans="1:27">
      <c r="A750" s="22">
        <f>SUBTOTAL(103,$E$5:E750)+0</f>
        <v>746</v>
      </c>
      <c r="B750" s="47" t="s">
        <v>124</v>
      </c>
      <c r="C750" s="53" t="s">
        <v>698</v>
      </c>
      <c r="D750" s="52" t="s">
        <v>3492</v>
      </c>
      <c r="E750" s="52" t="s">
        <v>974</v>
      </c>
      <c r="F750" s="51" t="s">
        <v>3493</v>
      </c>
      <c r="G750" s="26" t="s">
        <v>1620</v>
      </c>
      <c r="H750" s="26" t="s">
        <v>3373</v>
      </c>
      <c r="I750" s="40" t="s">
        <v>34</v>
      </c>
      <c r="J750" s="40"/>
      <c r="K750" s="75"/>
      <c r="L750" s="76"/>
      <c r="M750" s="40"/>
      <c r="N750" s="87" t="s">
        <v>354</v>
      </c>
      <c r="O750" s="51" t="s">
        <v>502</v>
      </c>
      <c r="P750" s="90">
        <v>44440</v>
      </c>
      <c r="Q750" s="90">
        <v>45536</v>
      </c>
      <c r="R750" s="103">
        <f>(DATEDIF(P750,Q750,"M"))/12</f>
        <v>3</v>
      </c>
      <c r="S750" s="210" t="s">
        <v>74</v>
      </c>
      <c r="T750" s="24" t="s">
        <v>38</v>
      </c>
      <c r="U750" s="40" t="s">
        <v>39</v>
      </c>
      <c r="V750" s="40" t="s">
        <v>39</v>
      </c>
      <c r="W750" s="40" t="s">
        <v>40</v>
      </c>
      <c r="X750" s="40" t="s">
        <v>39</v>
      </c>
      <c r="Y750" s="34">
        <v>1500</v>
      </c>
      <c r="Z750" s="41" t="s">
        <v>3494</v>
      </c>
      <c r="AA750" s="37"/>
    </row>
    <row r="751" s="1" customFormat="1" ht="25" customHeight="1" spans="1:27">
      <c r="A751" s="22">
        <f>SUBTOTAL(103,$E$5:E751)+0</f>
        <v>747</v>
      </c>
      <c r="B751" s="34" t="s">
        <v>124</v>
      </c>
      <c r="C751" s="33" t="s">
        <v>698</v>
      </c>
      <c r="D751" s="34" t="s">
        <v>3495</v>
      </c>
      <c r="E751" s="34" t="s">
        <v>1055</v>
      </c>
      <c r="F751" s="29" t="s">
        <v>3496</v>
      </c>
      <c r="G751" s="26" t="s">
        <v>1620</v>
      </c>
      <c r="H751" s="26" t="s">
        <v>3497</v>
      </c>
      <c r="I751" s="29" t="s">
        <v>34</v>
      </c>
      <c r="J751" s="34" t="s">
        <v>3496</v>
      </c>
      <c r="K751" s="75" t="s">
        <v>1620</v>
      </c>
      <c r="L751" s="76" t="s">
        <v>762</v>
      </c>
      <c r="M751" s="38" t="s">
        <v>34</v>
      </c>
      <c r="N751" s="46" t="s">
        <v>71</v>
      </c>
      <c r="O751" s="75" t="s">
        <v>2973</v>
      </c>
      <c r="P751" s="85">
        <v>44440</v>
      </c>
      <c r="Q751" s="85">
        <v>45536</v>
      </c>
      <c r="R751" s="103">
        <f>(DATEDIF(P751,Q751,"M"))/12</f>
        <v>3</v>
      </c>
      <c r="S751" s="108" t="s">
        <v>74</v>
      </c>
      <c r="T751" s="38" t="s">
        <v>75</v>
      </c>
      <c r="U751" s="38" t="s">
        <v>39</v>
      </c>
      <c r="V751" s="38" t="s">
        <v>39</v>
      </c>
      <c r="W751" s="38" t="s">
        <v>40</v>
      </c>
      <c r="X751" s="38" t="s">
        <v>39</v>
      </c>
      <c r="Y751" s="34">
        <v>3000</v>
      </c>
      <c r="Z751" s="41" t="s">
        <v>3498</v>
      </c>
      <c r="AA751" s="22"/>
    </row>
    <row r="752" s="1" customFormat="1" ht="25" customHeight="1" spans="1:27">
      <c r="A752" s="22">
        <f>SUBTOTAL(103,$E$5:E752)+0</f>
        <v>748</v>
      </c>
      <c r="B752" s="41" t="s">
        <v>124</v>
      </c>
      <c r="C752" s="33" t="s">
        <v>446</v>
      </c>
      <c r="D752" s="41" t="s">
        <v>3499</v>
      </c>
      <c r="E752" s="41" t="s">
        <v>1055</v>
      </c>
      <c r="F752" s="29" t="s">
        <v>3500</v>
      </c>
      <c r="G752" s="26" t="s">
        <v>840</v>
      </c>
      <c r="H752" s="26" t="s">
        <v>3501</v>
      </c>
      <c r="I752" s="29" t="s">
        <v>34</v>
      </c>
      <c r="J752" s="55" t="s">
        <v>3500</v>
      </c>
      <c r="K752" s="75" t="s">
        <v>840</v>
      </c>
      <c r="L752" s="76" t="s">
        <v>1284</v>
      </c>
      <c r="M752" s="38" t="s">
        <v>34</v>
      </c>
      <c r="N752" s="46" t="s">
        <v>71</v>
      </c>
      <c r="O752" s="75" t="s">
        <v>297</v>
      </c>
      <c r="P752" s="85">
        <v>44440</v>
      </c>
      <c r="Q752" s="85">
        <v>45536</v>
      </c>
      <c r="R752" s="103">
        <f>(DATEDIF(P752,Q752,"M"))/12</f>
        <v>3</v>
      </c>
      <c r="S752" s="108" t="s">
        <v>74</v>
      </c>
      <c r="T752" s="38" t="s">
        <v>75</v>
      </c>
      <c r="U752" s="38" t="s">
        <v>39</v>
      </c>
      <c r="V752" s="38" t="s">
        <v>39</v>
      </c>
      <c r="W752" s="38" t="s">
        <v>40</v>
      </c>
      <c r="X752" s="38" t="s">
        <v>39</v>
      </c>
      <c r="Y752" s="34">
        <v>3000</v>
      </c>
      <c r="Z752" s="41" t="s">
        <v>3502</v>
      </c>
      <c r="AA752" s="22"/>
    </row>
    <row r="753" s="1" customFormat="1" ht="25" customHeight="1" spans="1:27">
      <c r="A753" s="22">
        <f>SUBTOTAL(103,$E$5:E753)+0</f>
        <v>749</v>
      </c>
      <c r="B753" s="28" t="s">
        <v>124</v>
      </c>
      <c r="C753" s="33" t="s">
        <v>1044</v>
      </c>
      <c r="D753" s="41" t="s">
        <v>3503</v>
      </c>
      <c r="E753" s="41" t="s">
        <v>1055</v>
      </c>
      <c r="F753" s="29" t="s">
        <v>3504</v>
      </c>
      <c r="G753" s="26" t="s">
        <v>3505</v>
      </c>
      <c r="H753" s="26" t="s">
        <v>3506</v>
      </c>
      <c r="I753" s="29" t="s">
        <v>34</v>
      </c>
      <c r="J753" s="41" t="s">
        <v>3504</v>
      </c>
      <c r="K753" s="75" t="s">
        <v>3505</v>
      </c>
      <c r="L753" s="76" t="s">
        <v>739</v>
      </c>
      <c r="M753" s="38" t="s">
        <v>34</v>
      </c>
      <c r="N753" s="46" t="s">
        <v>71</v>
      </c>
      <c r="O753" s="55" t="s">
        <v>579</v>
      </c>
      <c r="P753" s="89">
        <v>44805</v>
      </c>
      <c r="Q753" s="89">
        <v>45839</v>
      </c>
      <c r="R753" s="103">
        <f>(DATEDIF(P753,Q753,"M"))/12</f>
        <v>2.83333333333333</v>
      </c>
      <c r="S753" s="108" t="s">
        <v>74</v>
      </c>
      <c r="T753" s="38" t="s">
        <v>75</v>
      </c>
      <c r="U753" s="38" t="s">
        <v>39</v>
      </c>
      <c r="V753" s="38" t="s">
        <v>40</v>
      </c>
      <c r="W753" s="38" t="s">
        <v>39</v>
      </c>
      <c r="X753" s="38" t="s">
        <v>39</v>
      </c>
      <c r="Y753" s="34">
        <v>3000</v>
      </c>
      <c r="Z753" s="41" t="s">
        <v>659</v>
      </c>
      <c r="AA753" s="22"/>
    </row>
    <row r="754" s="1" customFormat="1" ht="25" customHeight="1" spans="1:27">
      <c r="A754" s="22">
        <f>SUBTOTAL(103,$E$5:E754)+0</f>
        <v>750</v>
      </c>
      <c r="B754" s="34" t="s">
        <v>124</v>
      </c>
      <c r="C754" s="33" t="s">
        <v>446</v>
      </c>
      <c r="D754" s="41" t="s">
        <v>3507</v>
      </c>
      <c r="E754" s="41" t="s">
        <v>1055</v>
      </c>
      <c r="F754" s="29" t="s">
        <v>3508</v>
      </c>
      <c r="G754" s="26" t="s">
        <v>786</v>
      </c>
      <c r="H754" s="26" t="s">
        <v>3509</v>
      </c>
      <c r="I754" s="29" t="s">
        <v>34</v>
      </c>
      <c r="J754" s="41" t="s">
        <v>3508</v>
      </c>
      <c r="K754" s="75" t="s">
        <v>786</v>
      </c>
      <c r="L754" s="76" t="s">
        <v>2177</v>
      </c>
      <c r="M754" s="38" t="s">
        <v>34</v>
      </c>
      <c r="N754" s="46" t="s">
        <v>71</v>
      </c>
      <c r="O754" s="41" t="s">
        <v>579</v>
      </c>
      <c r="P754" s="89">
        <v>44805</v>
      </c>
      <c r="Q754" s="89">
        <v>45839</v>
      </c>
      <c r="R754" s="103">
        <f>(DATEDIF(P754,Q754,"M"))/12</f>
        <v>2.83333333333333</v>
      </c>
      <c r="S754" s="108" t="s">
        <v>74</v>
      </c>
      <c r="T754" s="38" t="s">
        <v>75</v>
      </c>
      <c r="U754" s="38" t="s">
        <v>39</v>
      </c>
      <c r="V754" s="38" t="s">
        <v>40</v>
      </c>
      <c r="W754" s="38" t="s">
        <v>39</v>
      </c>
      <c r="X754" s="38" t="s">
        <v>39</v>
      </c>
      <c r="Y754" s="34">
        <v>3000</v>
      </c>
      <c r="Z754" s="41" t="s">
        <v>3510</v>
      </c>
      <c r="AA754" s="22"/>
    </row>
    <row r="755" s="1" customFormat="1" ht="25" customHeight="1" spans="1:27">
      <c r="A755" s="22">
        <f>SUBTOTAL(103,$E$5:E755)+0</f>
        <v>751</v>
      </c>
      <c r="B755" s="57" t="s">
        <v>124</v>
      </c>
      <c r="C755" s="30" t="s">
        <v>1296</v>
      </c>
      <c r="D755" s="58" t="s">
        <v>3511</v>
      </c>
      <c r="E755" s="59" t="s">
        <v>1055</v>
      </c>
      <c r="F755" s="29"/>
      <c r="G755" s="26"/>
      <c r="H755" s="26"/>
      <c r="I755" s="29"/>
      <c r="J755" s="96" t="s">
        <v>3512</v>
      </c>
      <c r="K755" s="75" t="s">
        <v>665</v>
      </c>
      <c r="L755" s="76" t="s">
        <v>1757</v>
      </c>
      <c r="M755" s="30" t="s">
        <v>59</v>
      </c>
      <c r="N755" s="55" t="s">
        <v>695</v>
      </c>
      <c r="O755" s="26" t="s">
        <v>2514</v>
      </c>
      <c r="P755" s="78">
        <v>45170</v>
      </c>
      <c r="Q755" s="78">
        <v>46569</v>
      </c>
      <c r="R755" s="103">
        <f>(DATEDIF(P755,Q755,"M"))/12</f>
        <v>3.83333333333333</v>
      </c>
      <c r="S755" s="79" t="s">
        <v>37</v>
      </c>
      <c r="T755" s="119" t="s">
        <v>38</v>
      </c>
      <c r="U755" s="108" t="s">
        <v>39</v>
      </c>
      <c r="V755" s="109" t="s">
        <v>39</v>
      </c>
      <c r="W755" s="30" t="s">
        <v>40</v>
      </c>
      <c r="X755" s="107" t="s">
        <v>39</v>
      </c>
      <c r="Y755" s="34">
        <v>1500</v>
      </c>
      <c r="Z755" s="41" t="s">
        <v>3513</v>
      </c>
      <c r="AA755" s="96"/>
    </row>
    <row r="756" s="1" customFormat="1" ht="25" customHeight="1" spans="1:27">
      <c r="A756" s="22">
        <f>SUBTOTAL(103,$E$5:E756)+0</f>
        <v>752</v>
      </c>
      <c r="B756" s="41" t="s">
        <v>124</v>
      </c>
      <c r="C756" s="34" t="s">
        <v>758</v>
      </c>
      <c r="D756" s="41" t="s">
        <v>3514</v>
      </c>
      <c r="E756" s="41" t="s">
        <v>1924</v>
      </c>
      <c r="F756" s="29" t="s">
        <v>3515</v>
      </c>
      <c r="G756" s="26" t="s">
        <v>3516</v>
      </c>
      <c r="H756" s="26" t="s">
        <v>3517</v>
      </c>
      <c r="I756" s="29" t="s">
        <v>34</v>
      </c>
      <c r="J756" s="22" t="s">
        <v>3515</v>
      </c>
      <c r="K756" s="75" t="s">
        <v>3516</v>
      </c>
      <c r="L756" s="76" t="s">
        <v>412</v>
      </c>
      <c r="M756" s="82" t="s">
        <v>34</v>
      </c>
      <c r="N756" s="55" t="s">
        <v>817</v>
      </c>
      <c r="O756" s="26" t="s">
        <v>3518</v>
      </c>
      <c r="P756" s="78">
        <v>44805</v>
      </c>
      <c r="Q756" s="78">
        <v>45839</v>
      </c>
      <c r="R756" s="103">
        <f>(DATEDIF(P756,Q756,"M"))/12</f>
        <v>2.83333333333333</v>
      </c>
      <c r="S756" s="41" t="s">
        <v>37</v>
      </c>
      <c r="T756" s="41" t="s">
        <v>38</v>
      </c>
      <c r="U756" s="33" t="s">
        <v>39</v>
      </c>
      <c r="V756" s="28" t="s">
        <v>39</v>
      </c>
      <c r="W756" s="28" t="s">
        <v>40</v>
      </c>
      <c r="X756" s="28" t="s">
        <v>39</v>
      </c>
      <c r="Y756" s="34">
        <v>3000</v>
      </c>
      <c r="Z756" s="41" t="s">
        <v>3519</v>
      </c>
      <c r="AA756" s="124"/>
    </row>
    <row r="757" s="1" customFormat="1" ht="25" customHeight="1" spans="1:27">
      <c r="A757" s="22">
        <f>SUBTOTAL(103,$E$5:E757)+0</f>
        <v>753</v>
      </c>
      <c r="B757" s="34" t="s">
        <v>124</v>
      </c>
      <c r="C757" s="34" t="s">
        <v>830</v>
      </c>
      <c r="D757" s="41" t="s">
        <v>3520</v>
      </c>
      <c r="E757" s="41" t="s">
        <v>1924</v>
      </c>
      <c r="F757" s="29" t="s">
        <v>1875</v>
      </c>
      <c r="G757" s="26" t="s">
        <v>673</v>
      </c>
      <c r="H757" s="26" t="s">
        <v>3521</v>
      </c>
      <c r="I757" s="29" t="s">
        <v>34</v>
      </c>
      <c r="J757" s="22" t="s">
        <v>1875</v>
      </c>
      <c r="K757" s="75" t="s">
        <v>673</v>
      </c>
      <c r="L757" s="76" t="s">
        <v>1659</v>
      </c>
      <c r="M757" s="82" t="s">
        <v>34</v>
      </c>
      <c r="N757" s="55" t="s">
        <v>668</v>
      </c>
      <c r="O757" s="26" t="s">
        <v>3522</v>
      </c>
      <c r="P757" s="78">
        <v>44805</v>
      </c>
      <c r="Q757" s="78">
        <v>45839</v>
      </c>
      <c r="R757" s="103">
        <f>(DATEDIF(P757,Q757,"M"))/12</f>
        <v>2.83333333333333</v>
      </c>
      <c r="S757" s="141" t="s">
        <v>37</v>
      </c>
      <c r="T757" s="34" t="s">
        <v>38</v>
      </c>
      <c r="U757" s="33" t="s">
        <v>39</v>
      </c>
      <c r="V757" s="28" t="s">
        <v>39</v>
      </c>
      <c r="W757" s="28" t="s">
        <v>40</v>
      </c>
      <c r="X757" s="28" t="s">
        <v>39</v>
      </c>
      <c r="Y757" s="34">
        <v>3000</v>
      </c>
      <c r="Z757" s="41" t="s">
        <v>3523</v>
      </c>
      <c r="AA757" s="124"/>
    </row>
    <row r="758" s="1" customFormat="1" ht="25" customHeight="1" spans="1:27">
      <c r="A758" s="22">
        <f>SUBTOTAL(103,$E$5:E758)+0</f>
        <v>754</v>
      </c>
      <c r="B758" s="41" t="s">
        <v>124</v>
      </c>
      <c r="C758" s="34" t="s">
        <v>758</v>
      </c>
      <c r="D758" s="41" t="s">
        <v>3524</v>
      </c>
      <c r="E758" s="41" t="s">
        <v>1924</v>
      </c>
      <c r="F758" s="29" t="s">
        <v>3436</v>
      </c>
      <c r="G758" s="26" t="s">
        <v>3437</v>
      </c>
      <c r="H758" s="26" t="s">
        <v>3525</v>
      </c>
      <c r="I758" s="29" t="s">
        <v>34</v>
      </c>
      <c r="J758" s="22" t="s">
        <v>3436</v>
      </c>
      <c r="K758" s="75" t="s">
        <v>3437</v>
      </c>
      <c r="L758" s="76" t="s">
        <v>1100</v>
      </c>
      <c r="M758" s="82" t="s">
        <v>34</v>
      </c>
      <c r="N758" s="55" t="s">
        <v>464</v>
      </c>
      <c r="O758" s="26" t="s">
        <v>1244</v>
      </c>
      <c r="P758" s="78">
        <v>44105</v>
      </c>
      <c r="Q758" s="78">
        <v>45474</v>
      </c>
      <c r="R758" s="103">
        <f>(DATEDIF(P758,Q758,"M"))/12</f>
        <v>3.75</v>
      </c>
      <c r="S758" s="141" t="s">
        <v>37</v>
      </c>
      <c r="T758" s="41" t="s">
        <v>38</v>
      </c>
      <c r="U758" s="33" t="s">
        <v>39</v>
      </c>
      <c r="V758" s="28" t="s">
        <v>39</v>
      </c>
      <c r="W758" s="28" t="s">
        <v>39</v>
      </c>
      <c r="X758" s="28" t="s">
        <v>39</v>
      </c>
      <c r="Y758" s="34">
        <v>3000</v>
      </c>
      <c r="Z758" s="41" t="s">
        <v>3526</v>
      </c>
      <c r="AA758" s="41" t="s">
        <v>197</v>
      </c>
    </row>
    <row r="759" s="1" customFormat="1" ht="25" customHeight="1" spans="1:27">
      <c r="A759" s="22">
        <f>SUBTOTAL(103,$E$5:E759)+0</f>
        <v>755</v>
      </c>
      <c r="B759" s="34" t="s">
        <v>124</v>
      </c>
      <c r="C759" s="34" t="s">
        <v>1044</v>
      </c>
      <c r="D759" s="42" t="s">
        <v>3527</v>
      </c>
      <c r="E759" s="42" t="s">
        <v>1924</v>
      </c>
      <c r="F759" s="29" t="s">
        <v>1136</v>
      </c>
      <c r="G759" s="26" t="s">
        <v>847</v>
      </c>
      <c r="H759" s="26" t="s">
        <v>2235</v>
      </c>
      <c r="I759" s="29" t="s">
        <v>34</v>
      </c>
      <c r="J759" s="22" t="s">
        <v>1136</v>
      </c>
      <c r="K759" s="75" t="s">
        <v>847</v>
      </c>
      <c r="L759" s="76" t="s">
        <v>2143</v>
      </c>
      <c r="M759" s="82" t="s">
        <v>34</v>
      </c>
      <c r="N759" s="55" t="s">
        <v>103</v>
      </c>
      <c r="O759" s="26" t="s">
        <v>3528</v>
      </c>
      <c r="P759" s="78">
        <v>44440</v>
      </c>
      <c r="Q759" s="78">
        <v>45474</v>
      </c>
      <c r="R759" s="103">
        <f>(DATEDIF(P759,Q759,"M"))/12</f>
        <v>2.83333333333333</v>
      </c>
      <c r="S759" s="113" t="s">
        <v>37</v>
      </c>
      <c r="T759" s="41" t="s">
        <v>38</v>
      </c>
      <c r="U759" s="33" t="s">
        <v>39</v>
      </c>
      <c r="V759" s="28" t="s">
        <v>40</v>
      </c>
      <c r="W759" s="28" t="s">
        <v>39</v>
      </c>
      <c r="X759" s="28" t="s">
        <v>39</v>
      </c>
      <c r="Y759" s="34">
        <v>3000</v>
      </c>
      <c r="Z759" s="41" t="s">
        <v>2237</v>
      </c>
      <c r="AA759" s="124"/>
    </row>
    <row r="760" s="1" customFormat="1" ht="25" customHeight="1" spans="1:27">
      <c r="A760" s="22">
        <f>SUBTOTAL(103,$E$5:E760)+0</f>
        <v>756</v>
      </c>
      <c r="B760" s="34" t="s">
        <v>124</v>
      </c>
      <c r="C760" s="34" t="s">
        <v>717</v>
      </c>
      <c r="D760" s="34" t="s">
        <v>3529</v>
      </c>
      <c r="E760" s="34" t="s">
        <v>1924</v>
      </c>
      <c r="F760" s="29" t="s">
        <v>3530</v>
      </c>
      <c r="G760" s="26" t="s">
        <v>1067</v>
      </c>
      <c r="H760" s="26" t="s">
        <v>1324</v>
      </c>
      <c r="I760" s="29" t="s">
        <v>34</v>
      </c>
      <c r="J760" s="22" t="s">
        <v>1914</v>
      </c>
      <c r="K760" s="75" t="s">
        <v>814</v>
      </c>
      <c r="L760" s="76" t="s">
        <v>2056</v>
      </c>
      <c r="M760" s="82" t="s">
        <v>59</v>
      </c>
      <c r="N760" s="55" t="s">
        <v>1534</v>
      </c>
      <c r="O760" s="26" t="s">
        <v>3531</v>
      </c>
      <c r="P760" s="78">
        <v>44440</v>
      </c>
      <c r="Q760" s="78">
        <v>45474</v>
      </c>
      <c r="R760" s="103">
        <f>(DATEDIF(P760,Q760,"M"))/12</f>
        <v>2.83333333333333</v>
      </c>
      <c r="S760" s="118" t="s">
        <v>37</v>
      </c>
      <c r="T760" s="34" t="s">
        <v>38</v>
      </c>
      <c r="U760" s="33" t="s">
        <v>39</v>
      </c>
      <c r="V760" s="28" t="s">
        <v>39</v>
      </c>
      <c r="W760" s="28" t="s">
        <v>40</v>
      </c>
      <c r="X760" s="28" t="s">
        <v>39</v>
      </c>
      <c r="Y760" s="34">
        <v>3000</v>
      </c>
      <c r="Z760" s="41" t="s">
        <v>2217</v>
      </c>
      <c r="AA760" s="22"/>
    </row>
    <row r="761" s="1" customFormat="1" ht="25" customHeight="1" spans="1:27">
      <c r="A761" s="22">
        <f>SUBTOTAL(103,$E$5:E761)+0</f>
        <v>757</v>
      </c>
      <c r="B761" s="41" t="s">
        <v>124</v>
      </c>
      <c r="C761" s="33" t="s">
        <v>704</v>
      </c>
      <c r="D761" s="41" t="s">
        <v>3532</v>
      </c>
      <c r="E761" s="41" t="s">
        <v>1924</v>
      </c>
      <c r="F761" s="29" t="s">
        <v>3533</v>
      </c>
      <c r="G761" s="26" t="s">
        <v>2105</v>
      </c>
      <c r="H761" s="26" t="s">
        <v>3534</v>
      </c>
      <c r="I761" s="29" t="s">
        <v>34</v>
      </c>
      <c r="J761" s="41" t="s">
        <v>3533</v>
      </c>
      <c r="K761" s="75" t="s">
        <v>2105</v>
      </c>
      <c r="L761" s="76" t="s">
        <v>70</v>
      </c>
      <c r="M761" s="38" t="s">
        <v>34</v>
      </c>
      <c r="N761" s="46" t="s">
        <v>71</v>
      </c>
      <c r="O761" s="75" t="s">
        <v>2973</v>
      </c>
      <c r="P761" s="85">
        <v>44440</v>
      </c>
      <c r="Q761" s="85">
        <v>45536</v>
      </c>
      <c r="R761" s="103">
        <f>(DATEDIF(P761,Q761,"M"))/12</f>
        <v>3</v>
      </c>
      <c r="S761" s="108" t="s">
        <v>74</v>
      </c>
      <c r="T761" s="38" t="s">
        <v>75</v>
      </c>
      <c r="U761" s="38" t="s">
        <v>39</v>
      </c>
      <c r="V761" s="38" t="s">
        <v>39</v>
      </c>
      <c r="W761" s="38" t="s">
        <v>40</v>
      </c>
      <c r="X761" s="38" t="s">
        <v>39</v>
      </c>
      <c r="Y761" s="34">
        <v>3000</v>
      </c>
      <c r="Z761" s="41" t="s">
        <v>3535</v>
      </c>
      <c r="AA761" s="22"/>
    </row>
    <row r="762" s="1" customFormat="1" ht="25" customHeight="1" spans="1:27">
      <c r="A762" s="22">
        <f>SUBTOTAL(103,$E$5:E762)+0</f>
        <v>758</v>
      </c>
      <c r="B762" s="34" t="s">
        <v>124</v>
      </c>
      <c r="C762" s="34" t="s">
        <v>758</v>
      </c>
      <c r="D762" s="34" t="s">
        <v>3536</v>
      </c>
      <c r="E762" s="34" t="s">
        <v>1594</v>
      </c>
      <c r="F762" s="29" t="s">
        <v>3537</v>
      </c>
      <c r="G762" s="26" t="s">
        <v>681</v>
      </c>
      <c r="H762" s="26" t="s">
        <v>3538</v>
      </c>
      <c r="I762" s="29" t="s">
        <v>34</v>
      </c>
      <c r="J762" s="22" t="s">
        <v>3537</v>
      </c>
      <c r="K762" s="75" t="s">
        <v>681</v>
      </c>
      <c r="L762" s="76" t="s">
        <v>1049</v>
      </c>
      <c r="M762" s="82" t="s">
        <v>59</v>
      </c>
      <c r="N762" s="55" t="s">
        <v>695</v>
      </c>
      <c r="O762" s="26" t="s">
        <v>996</v>
      </c>
      <c r="P762" s="78">
        <v>44440</v>
      </c>
      <c r="Q762" s="78">
        <v>45474</v>
      </c>
      <c r="R762" s="103">
        <f>(DATEDIF(P762,Q762,"M"))/12</f>
        <v>2.83333333333333</v>
      </c>
      <c r="S762" s="118" t="s">
        <v>37</v>
      </c>
      <c r="T762" s="34" t="s">
        <v>38</v>
      </c>
      <c r="U762" s="33" t="s">
        <v>39</v>
      </c>
      <c r="V762" s="28" t="s">
        <v>39</v>
      </c>
      <c r="W762" s="28" t="s">
        <v>40</v>
      </c>
      <c r="X762" s="28" t="s">
        <v>39</v>
      </c>
      <c r="Y762" s="34">
        <v>3000</v>
      </c>
      <c r="Z762" s="41" t="s">
        <v>3539</v>
      </c>
      <c r="AA762" s="22"/>
    </row>
    <row r="763" s="1" customFormat="1" ht="25" customHeight="1" spans="1:27">
      <c r="A763" s="22">
        <f>SUBTOTAL(103,$E$5:E763)+0</f>
        <v>759</v>
      </c>
      <c r="B763" s="34" t="s">
        <v>124</v>
      </c>
      <c r="C763" s="34" t="s">
        <v>1119</v>
      </c>
      <c r="D763" s="34" t="s">
        <v>3540</v>
      </c>
      <c r="E763" s="34" t="s">
        <v>1594</v>
      </c>
      <c r="F763" s="29" t="s">
        <v>3541</v>
      </c>
      <c r="G763" s="26" t="s">
        <v>1988</v>
      </c>
      <c r="H763" s="26" t="s">
        <v>3542</v>
      </c>
      <c r="I763" s="29" t="s">
        <v>34</v>
      </c>
      <c r="J763" s="22" t="s">
        <v>3541</v>
      </c>
      <c r="K763" s="75" t="s">
        <v>1988</v>
      </c>
      <c r="L763" s="76" t="s">
        <v>1822</v>
      </c>
      <c r="M763" s="82" t="s">
        <v>59</v>
      </c>
      <c r="N763" s="55" t="s">
        <v>3543</v>
      </c>
      <c r="O763" s="26" t="s">
        <v>3157</v>
      </c>
      <c r="P763" s="78">
        <v>44440</v>
      </c>
      <c r="Q763" s="78">
        <v>45474</v>
      </c>
      <c r="R763" s="103">
        <f>(DATEDIF(P763,Q763,"M"))/12</f>
        <v>2.83333333333333</v>
      </c>
      <c r="S763" s="118" t="s">
        <v>37</v>
      </c>
      <c r="T763" s="34" t="s">
        <v>38</v>
      </c>
      <c r="U763" s="33" t="s">
        <v>39</v>
      </c>
      <c r="V763" s="28" t="s">
        <v>39</v>
      </c>
      <c r="W763" s="28" t="s">
        <v>40</v>
      </c>
      <c r="X763" s="28" t="s">
        <v>39</v>
      </c>
      <c r="Y763" s="34">
        <v>3000</v>
      </c>
      <c r="Z763" s="41" t="s">
        <v>3375</v>
      </c>
      <c r="AA763" s="22"/>
    </row>
    <row r="764" s="1" customFormat="1" ht="25" customHeight="1" spans="1:27">
      <c r="A764" s="22">
        <f>SUBTOTAL(103,$E$5:E764)+0</f>
        <v>760</v>
      </c>
      <c r="B764" s="41" t="s">
        <v>124</v>
      </c>
      <c r="C764" s="33" t="s">
        <v>704</v>
      </c>
      <c r="D764" s="41" t="s">
        <v>3544</v>
      </c>
      <c r="E764" s="41" t="s">
        <v>1594</v>
      </c>
      <c r="F764" s="29" t="s">
        <v>3545</v>
      </c>
      <c r="G764" s="26" t="s">
        <v>963</v>
      </c>
      <c r="H764" s="26" t="s">
        <v>3546</v>
      </c>
      <c r="I764" s="29" t="s">
        <v>34</v>
      </c>
      <c r="J764" s="41" t="s">
        <v>3545</v>
      </c>
      <c r="K764" s="75" t="s">
        <v>963</v>
      </c>
      <c r="L764" s="76" t="s">
        <v>347</v>
      </c>
      <c r="M764" s="38" t="s">
        <v>34</v>
      </c>
      <c r="N764" s="46" t="s">
        <v>71</v>
      </c>
      <c r="O764" s="75" t="s">
        <v>3547</v>
      </c>
      <c r="P764" s="85">
        <v>44440</v>
      </c>
      <c r="Q764" s="85">
        <v>45536</v>
      </c>
      <c r="R764" s="103">
        <f>(DATEDIF(P764,Q764,"M"))/12</f>
        <v>3</v>
      </c>
      <c r="S764" s="108" t="s">
        <v>74</v>
      </c>
      <c r="T764" s="38" t="s">
        <v>75</v>
      </c>
      <c r="U764" s="38" t="s">
        <v>39</v>
      </c>
      <c r="V764" s="38" t="s">
        <v>39</v>
      </c>
      <c r="W764" s="38" t="s">
        <v>40</v>
      </c>
      <c r="X764" s="38" t="s">
        <v>39</v>
      </c>
      <c r="Y764" s="34">
        <v>3000</v>
      </c>
      <c r="Z764" s="41" t="s">
        <v>1871</v>
      </c>
      <c r="AA764" s="22"/>
    </row>
    <row r="765" s="1" customFormat="1" ht="25" customHeight="1" spans="1:27">
      <c r="A765" s="22">
        <f>SUBTOTAL(103,$E$5:E765)+0</f>
        <v>761</v>
      </c>
      <c r="B765" s="24" t="s">
        <v>124</v>
      </c>
      <c r="C765" s="53" t="s">
        <v>758</v>
      </c>
      <c r="D765" s="24" t="s">
        <v>3548</v>
      </c>
      <c r="E765" s="24" t="s">
        <v>1594</v>
      </c>
      <c r="F765" s="51" t="s">
        <v>2577</v>
      </c>
      <c r="G765" s="26" t="s">
        <v>1233</v>
      </c>
      <c r="H765" s="26" t="s">
        <v>286</v>
      </c>
      <c r="I765" s="40" t="s">
        <v>34</v>
      </c>
      <c r="J765" s="40"/>
      <c r="K765" s="75"/>
      <c r="L765" s="76"/>
      <c r="M765" s="40"/>
      <c r="N765" s="51" t="s">
        <v>668</v>
      </c>
      <c r="O765" s="51" t="s">
        <v>1481</v>
      </c>
      <c r="P765" s="134">
        <v>43709</v>
      </c>
      <c r="Q765" s="90">
        <v>45108</v>
      </c>
      <c r="R765" s="103">
        <f>(DATEDIF(P765,Q765,"M"))/12</f>
        <v>3.83333333333333</v>
      </c>
      <c r="S765" s="142" t="s">
        <v>37</v>
      </c>
      <c r="T765" s="24" t="s">
        <v>38</v>
      </c>
      <c r="U765" s="40" t="s">
        <v>39</v>
      </c>
      <c r="V765" s="40" t="s">
        <v>39</v>
      </c>
      <c r="W765" s="40" t="s">
        <v>40</v>
      </c>
      <c r="X765" s="40" t="s">
        <v>39</v>
      </c>
      <c r="Y765" s="34">
        <v>1500</v>
      </c>
      <c r="Z765" s="41" t="s">
        <v>3549</v>
      </c>
      <c r="AA765" s="37" t="s">
        <v>197</v>
      </c>
    </row>
    <row r="766" s="1" customFormat="1" ht="25" customHeight="1" spans="1:27">
      <c r="A766" s="22">
        <f>SUBTOTAL(103,$E$5:E766)+0</f>
        <v>762</v>
      </c>
      <c r="B766" s="34" t="s">
        <v>124</v>
      </c>
      <c r="C766" s="34" t="s">
        <v>758</v>
      </c>
      <c r="D766" s="34" t="s">
        <v>3550</v>
      </c>
      <c r="E766" s="34" t="s">
        <v>882</v>
      </c>
      <c r="F766" s="29" t="s">
        <v>1583</v>
      </c>
      <c r="G766" s="26" t="s">
        <v>847</v>
      </c>
      <c r="H766" s="26" t="s">
        <v>3551</v>
      </c>
      <c r="I766" s="29" t="s">
        <v>34</v>
      </c>
      <c r="J766" s="22" t="s">
        <v>1583</v>
      </c>
      <c r="K766" s="75" t="s">
        <v>847</v>
      </c>
      <c r="L766" s="76" t="s">
        <v>2138</v>
      </c>
      <c r="M766" s="82" t="s">
        <v>34</v>
      </c>
      <c r="N766" s="55" t="s">
        <v>695</v>
      </c>
      <c r="O766" s="26" t="s">
        <v>3552</v>
      </c>
      <c r="P766" s="78">
        <v>44440</v>
      </c>
      <c r="Q766" s="78">
        <v>45474</v>
      </c>
      <c r="R766" s="103">
        <f>(DATEDIF(P766,Q766,"M"))/12</f>
        <v>2.83333333333333</v>
      </c>
      <c r="S766" s="118" t="s">
        <v>37</v>
      </c>
      <c r="T766" s="34" t="s">
        <v>38</v>
      </c>
      <c r="U766" s="33" t="s">
        <v>39</v>
      </c>
      <c r="V766" s="28" t="s">
        <v>39</v>
      </c>
      <c r="W766" s="28" t="s">
        <v>39</v>
      </c>
      <c r="X766" s="28" t="s">
        <v>39</v>
      </c>
      <c r="Y766" s="34">
        <v>3000</v>
      </c>
      <c r="Z766" s="41" t="s">
        <v>3553</v>
      </c>
      <c r="AA766" s="124"/>
    </row>
    <row r="767" s="1" customFormat="1" ht="25" customHeight="1" spans="1:27">
      <c r="A767" s="22">
        <f>SUBTOTAL(103,$E$5:E767)+0</f>
        <v>763</v>
      </c>
      <c r="B767" s="34" t="s">
        <v>124</v>
      </c>
      <c r="C767" s="34" t="s">
        <v>670</v>
      </c>
      <c r="D767" s="34" t="s">
        <v>3554</v>
      </c>
      <c r="E767" s="34" t="s">
        <v>882</v>
      </c>
      <c r="F767" s="29" t="s">
        <v>1830</v>
      </c>
      <c r="G767" s="26" t="s">
        <v>1417</v>
      </c>
      <c r="H767" s="26" t="s">
        <v>1831</v>
      </c>
      <c r="I767" s="29" t="s">
        <v>34</v>
      </c>
      <c r="J767" s="22" t="s">
        <v>1830</v>
      </c>
      <c r="K767" s="75" t="s">
        <v>1417</v>
      </c>
      <c r="L767" s="76" t="s">
        <v>1832</v>
      </c>
      <c r="M767" s="82" t="s">
        <v>34</v>
      </c>
      <c r="N767" s="55" t="s">
        <v>315</v>
      </c>
      <c r="O767" s="26" t="s">
        <v>878</v>
      </c>
      <c r="P767" s="78">
        <v>44440</v>
      </c>
      <c r="Q767" s="78">
        <v>45474</v>
      </c>
      <c r="R767" s="103">
        <f>(DATEDIF(P767,Q767,"M"))/12</f>
        <v>2.83333333333333</v>
      </c>
      <c r="S767" s="118" t="s">
        <v>37</v>
      </c>
      <c r="T767" s="34" t="s">
        <v>38</v>
      </c>
      <c r="U767" s="33" t="s">
        <v>39</v>
      </c>
      <c r="V767" s="28" t="s">
        <v>39</v>
      </c>
      <c r="W767" s="28" t="s">
        <v>40</v>
      </c>
      <c r="X767" s="28" t="s">
        <v>39</v>
      </c>
      <c r="Y767" s="34">
        <v>3000</v>
      </c>
      <c r="Z767" s="41" t="s">
        <v>1833</v>
      </c>
      <c r="AA767" s="124"/>
    </row>
    <row r="768" s="1" customFormat="1" ht="25" customHeight="1" spans="1:27">
      <c r="A768" s="22">
        <f>SUBTOTAL(103,$E$5:E768)+0</f>
        <v>764</v>
      </c>
      <c r="B768" s="34" t="s">
        <v>124</v>
      </c>
      <c r="C768" s="33" t="s">
        <v>670</v>
      </c>
      <c r="D768" s="41" t="s">
        <v>3555</v>
      </c>
      <c r="E768" s="41" t="s">
        <v>882</v>
      </c>
      <c r="F768" s="29" t="s">
        <v>3556</v>
      </c>
      <c r="G768" s="26" t="s">
        <v>673</v>
      </c>
      <c r="H768" s="26" t="s">
        <v>3557</v>
      </c>
      <c r="I768" s="29" t="s">
        <v>34</v>
      </c>
      <c r="J768" s="41" t="s">
        <v>3556</v>
      </c>
      <c r="K768" s="75" t="s">
        <v>673</v>
      </c>
      <c r="L768" s="76" t="s">
        <v>3166</v>
      </c>
      <c r="M768" s="38" t="s">
        <v>34</v>
      </c>
      <c r="N768" s="46" t="s">
        <v>71</v>
      </c>
      <c r="O768" s="41" t="s">
        <v>2417</v>
      </c>
      <c r="P768" s="89">
        <v>44805</v>
      </c>
      <c r="Q768" s="89">
        <v>45839</v>
      </c>
      <c r="R768" s="103">
        <f>(DATEDIF(P768,Q768,"M"))/12</f>
        <v>2.83333333333333</v>
      </c>
      <c r="S768" s="108" t="s">
        <v>74</v>
      </c>
      <c r="T768" s="38" t="s">
        <v>75</v>
      </c>
      <c r="U768" s="38" t="s">
        <v>39</v>
      </c>
      <c r="V768" s="38" t="s">
        <v>39</v>
      </c>
      <c r="W768" s="38" t="s">
        <v>40</v>
      </c>
      <c r="X768" s="38" t="s">
        <v>39</v>
      </c>
      <c r="Y768" s="34">
        <v>3000</v>
      </c>
      <c r="Z768" s="41" t="s">
        <v>2320</v>
      </c>
      <c r="AA768" s="22"/>
    </row>
    <row r="769" s="1" customFormat="1" ht="25" customHeight="1" spans="1:27">
      <c r="A769" s="22">
        <f>SUBTOTAL(103,$E$5:E769)+0</f>
        <v>765</v>
      </c>
      <c r="B769" s="57" t="s">
        <v>124</v>
      </c>
      <c r="C769" s="30" t="s">
        <v>1296</v>
      </c>
      <c r="D769" s="58" t="s">
        <v>3558</v>
      </c>
      <c r="E769" s="59" t="s">
        <v>882</v>
      </c>
      <c r="F769" s="29"/>
      <c r="G769" s="26"/>
      <c r="H769" s="26"/>
      <c r="I769" s="29"/>
      <c r="J769" s="96" t="s">
        <v>3559</v>
      </c>
      <c r="K769" s="75" t="s">
        <v>833</v>
      </c>
      <c r="L769" s="76" t="s">
        <v>1442</v>
      </c>
      <c r="M769" s="30" t="s">
        <v>59</v>
      </c>
      <c r="N769" s="55" t="s">
        <v>488</v>
      </c>
      <c r="O769" s="26" t="s">
        <v>3560</v>
      </c>
      <c r="P769" s="78">
        <v>45170</v>
      </c>
      <c r="Q769" s="78">
        <v>46569</v>
      </c>
      <c r="R769" s="103">
        <f>(DATEDIF(P769,Q769,"M"))/12</f>
        <v>3.83333333333333</v>
      </c>
      <c r="S769" s="79" t="s">
        <v>37</v>
      </c>
      <c r="T769" s="119" t="s">
        <v>38</v>
      </c>
      <c r="U769" s="108" t="s">
        <v>39</v>
      </c>
      <c r="V769" s="109" t="s">
        <v>39</v>
      </c>
      <c r="W769" s="30" t="s">
        <v>40</v>
      </c>
      <c r="X769" s="107" t="s">
        <v>39</v>
      </c>
      <c r="Y769" s="34">
        <v>1500</v>
      </c>
      <c r="Z769" s="41" t="s">
        <v>3561</v>
      </c>
      <c r="AA769" s="96"/>
    </row>
    <row r="770" s="1" customFormat="1" ht="25" customHeight="1" spans="1:27">
      <c r="A770" s="22">
        <f>SUBTOTAL(103,$E$5:E770)+0</f>
        <v>766</v>
      </c>
      <c r="B770" s="24" t="s">
        <v>124</v>
      </c>
      <c r="C770" s="53" t="s">
        <v>446</v>
      </c>
      <c r="D770" s="24" t="s">
        <v>3562</v>
      </c>
      <c r="E770" s="24" t="s">
        <v>3563</v>
      </c>
      <c r="F770" s="24" t="s">
        <v>2329</v>
      </c>
      <c r="G770" s="26" t="s">
        <v>1128</v>
      </c>
      <c r="H770" s="26" t="s">
        <v>3564</v>
      </c>
      <c r="I770" s="40" t="s">
        <v>34</v>
      </c>
      <c r="J770" s="40"/>
      <c r="K770" s="75"/>
      <c r="L770" s="76"/>
      <c r="M770" s="40"/>
      <c r="N770" s="40" t="s">
        <v>71</v>
      </c>
      <c r="O770" s="87" t="s">
        <v>222</v>
      </c>
      <c r="P770" s="134">
        <v>44105</v>
      </c>
      <c r="Q770" s="90">
        <v>45108</v>
      </c>
      <c r="R770" s="103">
        <f>(DATEDIF(P770,Q770,"M"))/12</f>
        <v>2.75</v>
      </c>
      <c r="S770" s="114" t="s">
        <v>74</v>
      </c>
      <c r="T770" s="40" t="s">
        <v>75</v>
      </c>
      <c r="U770" s="40" t="s">
        <v>39</v>
      </c>
      <c r="V770" s="40" t="s">
        <v>39</v>
      </c>
      <c r="W770" s="40" t="s">
        <v>40</v>
      </c>
      <c r="X770" s="40" t="s">
        <v>39</v>
      </c>
      <c r="Y770" s="34">
        <v>1500</v>
      </c>
      <c r="Z770" s="41" t="s">
        <v>3565</v>
      </c>
      <c r="AA770" s="37"/>
    </row>
    <row r="771" s="1" customFormat="1" ht="25" customHeight="1" spans="1:27">
      <c r="A771" s="22">
        <f>SUBTOTAL(103,$E$5:E771)+0</f>
        <v>767</v>
      </c>
      <c r="B771" s="28" t="s">
        <v>124</v>
      </c>
      <c r="C771" s="33" t="s">
        <v>1214</v>
      </c>
      <c r="D771" s="34" t="s">
        <v>3566</v>
      </c>
      <c r="E771" s="34" t="s">
        <v>2563</v>
      </c>
      <c r="F771" s="29" t="s">
        <v>3088</v>
      </c>
      <c r="G771" s="26" t="s">
        <v>807</v>
      </c>
      <c r="H771" s="26" t="s">
        <v>3089</v>
      </c>
      <c r="I771" s="29" t="s">
        <v>34</v>
      </c>
      <c r="J771" s="41" t="s">
        <v>3088</v>
      </c>
      <c r="K771" s="75" t="s">
        <v>807</v>
      </c>
      <c r="L771" s="76" t="s">
        <v>1095</v>
      </c>
      <c r="M771" s="38" t="s">
        <v>34</v>
      </c>
      <c r="N771" s="22" t="s">
        <v>121</v>
      </c>
      <c r="O771" s="55" t="s">
        <v>3111</v>
      </c>
      <c r="P771" s="89">
        <v>44805</v>
      </c>
      <c r="Q771" s="89">
        <v>45839</v>
      </c>
      <c r="R771" s="103">
        <f>(DATEDIF(P771,Q771,"M"))/12</f>
        <v>2.83333333333333</v>
      </c>
      <c r="S771" s="108" t="s">
        <v>74</v>
      </c>
      <c r="T771" s="38" t="s">
        <v>75</v>
      </c>
      <c r="U771" s="38" t="s">
        <v>39</v>
      </c>
      <c r="V771" s="38" t="s">
        <v>39</v>
      </c>
      <c r="W771" s="38" t="s">
        <v>40</v>
      </c>
      <c r="X771" s="38" t="s">
        <v>39</v>
      </c>
      <c r="Y771" s="34">
        <v>3000</v>
      </c>
      <c r="Z771" s="41" t="s">
        <v>3090</v>
      </c>
      <c r="AA771" s="22"/>
    </row>
    <row r="772" s="1" customFormat="1" ht="25" customHeight="1" spans="1:27">
      <c r="A772" s="22">
        <f>SUBTOTAL(103,$E$5:E772)+0</f>
        <v>768</v>
      </c>
      <c r="B772" s="24" t="s">
        <v>124</v>
      </c>
      <c r="C772" s="53" t="s">
        <v>670</v>
      </c>
      <c r="D772" s="24" t="s">
        <v>3567</v>
      </c>
      <c r="E772" s="24" t="s">
        <v>2563</v>
      </c>
      <c r="F772" s="24" t="s">
        <v>3568</v>
      </c>
      <c r="G772" s="26" t="s">
        <v>629</v>
      </c>
      <c r="H772" s="26" t="s">
        <v>3569</v>
      </c>
      <c r="I772" s="40" t="s">
        <v>34</v>
      </c>
      <c r="J772" s="40"/>
      <c r="K772" s="75"/>
      <c r="L772" s="76"/>
      <c r="M772" s="40"/>
      <c r="N772" s="40" t="s">
        <v>71</v>
      </c>
      <c r="O772" s="87" t="s">
        <v>2102</v>
      </c>
      <c r="P772" s="134">
        <v>44105</v>
      </c>
      <c r="Q772" s="90">
        <v>45108</v>
      </c>
      <c r="R772" s="103">
        <f>(DATEDIF(P772,Q772,"M"))/12</f>
        <v>2.75</v>
      </c>
      <c r="S772" s="114" t="s">
        <v>74</v>
      </c>
      <c r="T772" s="40" t="s">
        <v>75</v>
      </c>
      <c r="U772" s="40" t="s">
        <v>39</v>
      </c>
      <c r="V772" s="40" t="s">
        <v>39</v>
      </c>
      <c r="W772" s="40" t="s">
        <v>40</v>
      </c>
      <c r="X772" s="40" t="s">
        <v>39</v>
      </c>
      <c r="Y772" s="34">
        <v>1500</v>
      </c>
      <c r="Z772" s="41" t="s">
        <v>3570</v>
      </c>
      <c r="AA772" s="37"/>
    </row>
    <row r="773" s="1" customFormat="1" ht="25" customHeight="1" spans="1:27">
      <c r="A773" s="22">
        <f>SUBTOTAL(103,$E$5:E773)+0</f>
        <v>769</v>
      </c>
      <c r="B773" s="24" t="s">
        <v>124</v>
      </c>
      <c r="C773" s="53" t="s">
        <v>670</v>
      </c>
      <c r="D773" s="24" t="s">
        <v>3571</v>
      </c>
      <c r="E773" s="24" t="s">
        <v>2563</v>
      </c>
      <c r="F773" s="24" t="s">
        <v>3572</v>
      </c>
      <c r="G773" s="26" t="s">
        <v>665</v>
      </c>
      <c r="H773" s="26" t="s">
        <v>3573</v>
      </c>
      <c r="I773" s="40" t="s">
        <v>34</v>
      </c>
      <c r="J773" s="40"/>
      <c r="K773" s="75"/>
      <c r="L773" s="76"/>
      <c r="M773" s="40"/>
      <c r="N773" s="40" t="s">
        <v>71</v>
      </c>
      <c r="O773" s="87" t="s">
        <v>1688</v>
      </c>
      <c r="P773" s="134">
        <v>44105</v>
      </c>
      <c r="Q773" s="90">
        <v>45108</v>
      </c>
      <c r="R773" s="103">
        <f>(DATEDIF(P773,Q773,"M"))/12</f>
        <v>2.75</v>
      </c>
      <c r="S773" s="114" t="s">
        <v>74</v>
      </c>
      <c r="T773" s="40" t="s">
        <v>75</v>
      </c>
      <c r="U773" s="40" t="s">
        <v>39</v>
      </c>
      <c r="V773" s="40" t="s">
        <v>39</v>
      </c>
      <c r="W773" s="40" t="s">
        <v>40</v>
      </c>
      <c r="X773" s="40" t="s">
        <v>39</v>
      </c>
      <c r="Y773" s="34">
        <v>1500</v>
      </c>
      <c r="Z773" s="41" t="s">
        <v>3574</v>
      </c>
      <c r="AA773" s="37"/>
    </row>
    <row r="774" s="1" customFormat="1" ht="25" customHeight="1" spans="1:27">
      <c r="A774" s="22">
        <f>SUBTOTAL(103,$E$5:E774)+0</f>
        <v>770</v>
      </c>
      <c r="B774" s="40" t="s">
        <v>124</v>
      </c>
      <c r="C774" s="53" t="s">
        <v>125</v>
      </c>
      <c r="D774" s="40" t="s">
        <v>2411</v>
      </c>
      <c r="E774" s="179" t="s">
        <v>2563</v>
      </c>
      <c r="F774" s="143" t="s">
        <v>3575</v>
      </c>
      <c r="G774" s="26" t="s">
        <v>544</v>
      </c>
      <c r="H774" s="26" t="s">
        <v>3576</v>
      </c>
      <c r="I774" s="40" t="s">
        <v>34</v>
      </c>
      <c r="J774" s="40"/>
      <c r="K774" s="75"/>
      <c r="L774" s="76"/>
      <c r="M774" s="40"/>
      <c r="N774" s="40" t="s">
        <v>71</v>
      </c>
      <c r="O774" s="40" t="s">
        <v>3023</v>
      </c>
      <c r="P774" s="155">
        <v>44075</v>
      </c>
      <c r="Q774" s="166">
        <v>45108</v>
      </c>
      <c r="R774" s="103">
        <f>(DATEDIF(P774,Q774,"M"))/12</f>
        <v>2.83333333333333</v>
      </c>
      <c r="S774" s="114" t="s">
        <v>74</v>
      </c>
      <c r="T774" s="40" t="s">
        <v>75</v>
      </c>
      <c r="U774" s="40" t="s">
        <v>39</v>
      </c>
      <c r="V774" s="40" t="s">
        <v>40</v>
      </c>
      <c r="W774" s="40" t="s">
        <v>39</v>
      </c>
      <c r="X774" s="40" t="s">
        <v>39</v>
      </c>
      <c r="Y774" s="34">
        <v>1500</v>
      </c>
      <c r="Z774" s="41" t="s">
        <v>3139</v>
      </c>
      <c r="AA774" s="37"/>
    </row>
    <row r="775" s="1" customFormat="1" ht="25" customHeight="1" spans="1:27">
      <c r="A775" s="22">
        <f>SUBTOTAL(103,$E$5:E775)+0</f>
        <v>771</v>
      </c>
      <c r="B775" s="34" t="s">
        <v>124</v>
      </c>
      <c r="C775" s="34" t="s">
        <v>170</v>
      </c>
      <c r="D775" s="41" t="s">
        <v>3577</v>
      </c>
      <c r="E775" s="41" t="s">
        <v>1549</v>
      </c>
      <c r="F775" s="29" t="s">
        <v>1112</v>
      </c>
      <c r="G775" s="26" t="s">
        <v>3578</v>
      </c>
      <c r="H775" s="26" t="s">
        <v>3579</v>
      </c>
      <c r="I775" s="29" t="s">
        <v>34</v>
      </c>
      <c r="J775" s="22" t="s">
        <v>1112</v>
      </c>
      <c r="K775" s="75" t="s">
        <v>3578</v>
      </c>
      <c r="L775" s="76" t="s">
        <v>3580</v>
      </c>
      <c r="M775" s="82" t="s">
        <v>34</v>
      </c>
      <c r="N775" s="55" t="s">
        <v>3543</v>
      </c>
      <c r="O775" s="26" t="s">
        <v>3581</v>
      </c>
      <c r="P775" s="78">
        <v>44805</v>
      </c>
      <c r="Q775" s="78">
        <v>45839</v>
      </c>
      <c r="R775" s="103">
        <f>(DATEDIF(P775,Q775,"M"))/12</f>
        <v>2.83333333333333</v>
      </c>
      <c r="S775" s="141" t="s">
        <v>37</v>
      </c>
      <c r="T775" s="34" t="s">
        <v>38</v>
      </c>
      <c r="U775" s="33" t="s">
        <v>39</v>
      </c>
      <c r="V775" s="28" t="s">
        <v>40</v>
      </c>
      <c r="W775" s="28" t="s">
        <v>39</v>
      </c>
      <c r="X775" s="28" t="s">
        <v>39</v>
      </c>
      <c r="Y775" s="34">
        <v>3000</v>
      </c>
      <c r="Z775" s="41" t="s">
        <v>1275</v>
      </c>
      <c r="AA775" s="124"/>
    </row>
    <row r="776" s="1" customFormat="1" ht="25" customHeight="1" spans="1:27">
      <c r="A776" s="22">
        <f>SUBTOTAL(103,$E$5:E776)+0</f>
        <v>772</v>
      </c>
      <c r="B776" s="34" t="s">
        <v>124</v>
      </c>
      <c r="C776" s="34" t="s">
        <v>698</v>
      </c>
      <c r="D776" s="34" t="s">
        <v>3582</v>
      </c>
      <c r="E776" s="34" t="s">
        <v>1549</v>
      </c>
      <c r="F776" s="29" t="s">
        <v>3583</v>
      </c>
      <c r="G776" s="26" t="s">
        <v>673</v>
      </c>
      <c r="H776" s="26" t="s">
        <v>3584</v>
      </c>
      <c r="I776" s="29" t="s">
        <v>34</v>
      </c>
      <c r="J776" s="22" t="s">
        <v>3583</v>
      </c>
      <c r="K776" s="75" t="s">
        <v>673</v>
      </c>
      <c r="L776" s="76" t="s">
        <v>747</v>
      </c>
      <c r="M776" s="82" t="s">
        <v>59</v>
      </c>
      <c r="N776" s="55" t="s">
        <v>3585</v>
      </c>
      <c r="O776" s="26" t="s">
        <v>1388</v>
      </c>
      <c r="P776" s="78">
        <v>44105</v>
      </c>
      <c r="Q776" s="78">
        <v>45474</v>
      </c>
      <c r="R776" s="103">
        <f>(DATEDIF(P776,Q776,"M"))/12</f>
        <v>3.75</v>
      </c>
      <c r="S776" s="118" t="s">
        <v>37</v>
      </c>
      <c r="T776" s="34" t="s">
        <v>38</v>
      </c>
      <c r="U776" s="33" t="s">
        <v>39</v>
      </c>
      <c r="V776" s="28" t="s">
        <v>39</v>
      </c>
      <c r="W776" s="28" t="s">
        <v>40</v>
      </c>
      <c r="X776" s="28" t="s">
        <v>39</v>
      </c>
      <c r="Y776" s="34">
        <v>3000</v>
      </c>
      <c r="Z776" s="41" t="s">
        <v>3586</v>
      </c>
      <c r="AA776" s="22"/>
    </row>
    <row r="777" s="1" customFormat="1" ht="25" customHeight="1" spans="1:27">
      <c r="A777" s="22">
        <f>SUBTOTAL(103,$E$5:E777)+0</f>
        <v>773</v>
      </c>
      <c r="B777" s="144" t="s">
        <v>124</v>
      </c>
      <c r="C777" s="53" t="s">
        <v>684</v>
      </c>
      <c r="D777" s="144" t="s">
        <v>3587</v>
      </c>
      <c r="E777" s="144" t="s">
        <v>1549</v>
      </c>
      <c r="F777" s="144" t="s">
        <v>3588</v>
      </c>
      <c r="G777" s="26" t="s">
        <v>952</v>
      </c>
      <c r="H777" s="26" t="s">
        <v>3589</v>
      </c>
      <c r="I777" s="40" t="s">
        <v>34</v>
      </c>
      <c r="J777" s="40"/>
      <c r="K777" s="75"/>
      <c r="L777" s="76"/>
      <c r="M777" s="40"/>
      <c r="N777" s="40" t="s">
        <v>1920</v>
      </c>
      <c r="O777" s="144" t="s">
        <v>3590</v>
      </c>
      <c r="P777" s="131">
        <v>44805</v>
      </c>
      <c r="Q777" s="131">
        <v>45839</v>
      </c>
      <c r="R777" s="103">
        <f>(DATEDIF(P777,Q777,"M"))/12</f>
        <v>2.83333333333333</v>
      </c>
      <c r="S777" s="144" t="s">
        <v>74</v>
      </c>
      <c r="T777" s="47" t="s">
        <v>38</v>
      </c>
      <c r="U777" s="40" t="s">
        <v>39</v>
      </c>
      <c r="V777" s="40" t="s">
        <v>39</v>
      </c>
      <c r="W777" s="40" t="s">
        <v>40</v>
      </c>
      <c r="X777" s="40" t="s">
        <v>39</v>
      </c>
      <c r="Y777" s="34">
        <v>1500</v>
      </c>
      <c r="Z777" s="41" t="s">
        <v>3591</v>
      </c>
      <c r="AA777" s="37"/>
    </row>
    <row r="778" s="1" customFormat="1" ht="25" customHeight="1" spans="1:27">
      <c r="A778" s="22">
        <f>SUBTOTAL(103,$E$5:E778)+0</f>
        <v>774</v>
      </c>
      <c r="B778" s="34" t="s">
        <v>124</v>
      </c>
      <c r="C778" s="34" t="s">
        <v>698</v>
      </c>
      <c r="D778" s="41" t="s">
        <v>3592</v>
      </c>
      <c r="E778" s="41" t="s">
        <v>723</v>
      </c>
      <c r="F778" s="29" t="s">
        <v>3593</v>
      </c>
      <c r="G778" s="26" t="s">
        <v>681</v>
      </c>
      <c r="H778" s="26" t="s">
        <v>3594</v>
      </c>
      <c r="I778" s="29" t="s">
        <v>34</v>
      </c>
      <c r="J778" s="22" t="s">
        <v>3593</v>
      </c>
      <c r="K778" s="75" t="s">
        <v>681</v>
      </c>
      <c r="L778" s="76" t="s">
        <v>1228</v>
      </c>
      <c r="M778" s="82" t="s">
        <v>34</v>
      </c>
      <c r="N778" s="55" t="s">
        <v>315</v>
      </c>
      <c r="O778" s="26" t="s">
        <v>3157</v>
      </c>
      <c r="P778" s="78">
        <v>44805</v>
      </c>
      <c r="Q778" s="78">
        <v>45839</v>
      </c>
      <c r="R778" s="103">
        <f>(DATEDIF(P778,Q778,"M"))/12</f>
        <v>2.83333333333333</v>
      </c>
      <c r="S778" s="141" t="s">
        <v>37</v>
      </c>
      <c r="T778" s="34" t="s">
        <v>38</v>
      </c>
      <c r="U778" s="33" t="s">
        <v>39</v>
      </c>
      <c r="V778" s="28" t="s">
        <v>39</v>
      </c>
      <c r="W778" s="28" t="s">
        <v>39</v>
      </c>
      <c r="X778" s="28" t="s">
        <v>39</v>
      </c>
      <c r="Y778" s="34">
        <v>3000</v>
      </c>
      <c r="Z778" s="41" t="s">
        <v>3595</v>
      </c>
      <c r="AA778" s="124"/>
    </row>
    <row r="779" s="1" customFormat="1" ht="25" customHeight="1" spans="1:27">
      <c r="A779" s="22">
        <f>SUBTOTAL(103,$E$5:E779)+0</f>
        <v>775</v>
      </c>
      <c r="B779" s="41" t="s">
        <v>124</v>
      </c>
      <c r="C779" s="34" t="s">
        <v>661</v>
      </c>
      <c r="D779" s="41" t="s">
        <v>3078</v>
      </c>
      <c r="E779" s="41" t="s">
        <v>723</v>
      </c>
      <c r="F779" s="29" t="s">
        <v>3596</v>
      </c>
      <c r="G779" s="26" t="s">
        <v>840</v>
      </c>
      <c r="H779" s="26" t="s">
        <v>3597</v>
      </c>
      <c r="I779" s="29" t="s">
        <v>34</v>
      </c>
      <c r="J779" s="22" t="s">
        <v>3596</v>
      </c>
      <c r="K779" s="75" t="s">
        <v>840</v>
      </c>
      <c r="L779" s="76" t="s">
        <v>3598</v>
      </c>
      <c r="M779" s="82" t="s">
        <v>34</v>
      </c>
      <c r="N779" s="55" t="s">
        <v>755</v>
      </c>
      <c r="O779" s="26" t="s">
        <v>3599</v>
      </c>
      <c r="P779" s="78">
        <v>44105</v>
      </c>
      <c r="Q779" s="78">
        <v>45474</v>
      </c>
      <c r="R779" s="103">
        <f>(DATEDIF(P779,Q779,"M"))/12</f>
        <v>3.75</v>
      </c>
      <c r="S779" s="141" t="s">
        <v>37</v>
      </c>
      <c r="T779" s="41" t="s">
        <v>38</v>
      </c>
      <c r="U779" s="33" t="s">
        <v>39</v>
      </c>
      <c r="V779" s="28" t="s">
        <v>39</v>
      </c>
      <c r="W779" s="28" t="s">
        <v>40</v>
      </c>
      <c r="X779" s="28" t="s">
        <v>39</v>
      </c>
      <c r="Y779" s="34">
        <v>3000</v>
      </c>
      <c r="Z779" s="41" t="s">
        <v>3600</v>
      </c>
      <c r="AA779" s="124"/>
    </row>
    <row r="780" s="1" customFormat="1" ht="25" customHeight="1" spans="1:27">
      <c r="A780" s="22">
        <f>SUBTOTAL(103,$E$5:E780)+0</f>
        <v>776</v>
      </c>
      <c r="B780" s="41" t="s">
        <v>124</v>
      </c>
      <c r="C780" s="22" t="s">
        <v>1296</v>
      </c>
      <c r="D780" s="147" t="s">
        <v>3601</v>
      </c>
      <c r="E780" s="148" t="s">
        <v>723</v>
      </c>
      <c r="F780" s="29"/>
      <c r="G780" s="26"/>
      <c r="H780" s="26"/>
      <c r="I780" s="29"/>
      <c r="J780" s="22" t="s">
        <v>3602</v>
      </c>
      <c r="K780" s="75" t="s">
        <v>3505</v>
      </c>
      <c r="L780" s="76" t="s">
        <v>3603</v>
      </c>
      <c r="M780" s="82" t="s">
        <v>50</v>
      </c>
      <c r="N780" s="46" t="s">
        <v>71</v>
      </c>
      <c r="O780" s="147" t="s">
        <v>230</v>
      </c>
      <c r="P780" s="94">
        <v>45170</v>
      </c>
      <c r="Q780" s="94">
        <v>46209</v>
      </c>
      <c r="R780" s="103">
        <f>(DATEDIF(P780,Q780,"M"))/12</f>
        <v>2.83333333333333</v>
      </c>
      <c r="S780" s="41" t="s">
        <v>74</v>
      </c>
      <c r="T780" s="41" t="s">
        <v>75</v>
      </c>
      <c r="U780" s="33" t="s">
        <v>39</v>
      </c>
      <c r="V780" s="41" t="s">
        <v>39</v>
      </c>
      <c r="W780" s="41" t="s">
        <v>40</v>
      </c>
      <c r="X780" s="41" t="s">
        <v>39</v>
      </c>
      <c r="Y780" s="34">
        <v>1500</v>
      </c>
      <c r="Z780" s="41" t="s">
        <v>1539</v>
      </c>
      <c r="AA780" s="22"/>
    </row>
    <row r="781" s="1" customFormat="1" ht="25" customHeight="1" spans="1:27">
      <c r="A781" s="22">
        <f>SUBTOTAL(103,$E$5:E781)+0</f>
        <v>777</v>
      </c>
      <c r="B781" s="34" t="s">
        <v>124</v>
      </c>
      <c r="C781" s="33" t="s">
        <v>446</v>
      </c>
      <c r="D781" s="41" t="s">
        <v>3604</v>
      </c>
      <c r="E781" s="41" t="s">
        <v>723</v>
      </c>
      <c r="F781" s="29" t="s">
        <v>3605</v>
      </c>
      <c r="G781" s="26" t="s">
        <v>3505</v>
      </c>
      <c r="H781" s="26" t="s">
        <v>3606</v>
      </c>
      <c r="I781" s="29" t="s">
        <v>34</v>
      </c>
      <c r="J781" s="41" t="s">
        <v>3607</v>
      </c>
      <c r="K781" s="75" t="s">
        <v>3505</v>
      </c>
      <c r="L781" s="76" t="s">
        <v>754</v>
      </c>
      <c r="M781" s="38" t="s">
        <v>34</v>
      </c>
      <c r="N781" s="46" t="s">
        <v>71</v>
      </c>
      <c r="O781" s="41" t="s">
        <v>164</v>
      </c>
      <c r="P781" s="89">
        <v>44805</v>
      </c>
      <c r="Q781" s="89">
        <v>45839</v>
      </c>
      <c r="R781" s="103">
        <f>(DATEDIF(P781,Q781,"M"))/12</f>
        <v>2.83333333333333</v>
      </c>
      <c r="S781" s="108" t="s">
        <v>74</v>
      </c>
      <c r="T781" s="38" t="s">
        <v>75</v>
      </c>
      <c r="U781" s="38" t="s">
        <v>39</v>
      </c>
      <c r="V781" s="38" t="s">
        <v>39</v>
      </c>
      <c r="W781" s="38" t="s">
        <v>40</v>
      </c>
      <c r="X781" s="38" t="s">
        <v>39</v>
      </c>
      <c r="Y781" s="34">
        <v>3000</v>
      </c>
      <c r="Z781" s="41" t="s">
        <v>3608</v>
      </c>
      <c r="AA781" s="22"/>
    </row>
    <row r="782" s="1" customFormat="1" ht="25" customHeight="1" spans="1:27">
      <c r="A782" s="22">
        <f>SUBTOTAL(103,$E$5:E782)+0</f>
        <v>778</v>
      </c>
      <c r="B782" s="34" t="s">
        <v>124</v>
      </c>
      <c r="C782" s="33" t="s">
        <v>758</v>
      </c>
      <c r="D782" s="41" t="s">
        <v>3609</v>
      </c>
      <c r="E782" s="41" t="s">
        <v>723</v>
      </c>
      <c r="F782" s="29" t="s">
        <v>1733</v>
      </c>
      <c r="G782" s="26" t="s">
        <v>900</v>
      </c>
      <c r="H782" s="26" t="s">
        <v>3610</v>
      </c>
      <c r="I782" s="29" t="s">
        <v>34</v>
      </c>
      <c r="J782" s="41" t="s">
        <v>1733</v>
      </c>
      <c r="K782" s="75" t="s">
        <v>900</v>
      </c>
      <c r="L782" s="76" t="s">
        <v>1345</v>
      </c>
      <c r="M782" s="38" t="s">
        <v>34</v>
      </c>
      <c r="N782" s="46" t="s">
        <v>71</v>
      </c>
      <c r="O782" s="41" t="s">
        <v>579</v>
      </c>
      <c r="P782" s="89">
        <v>44805</v>
      </c>
      <c r="Q782" s="89">
        <v>45839</v>
      </c>
      <c r="R782" s="103">
        <f>(DATEDIF(P782,Q782,"M"))/12</f>
        <v>2.83333333333333</v>
      </c>
      <c r="S782" s="108" t="s">
        <v>74</v>
      </c>
      <c r="T782" s="38" t="s">
        <v>75</v>
      </c>
      <c r="U782" s="38" t="s">
        <v>39</v>
      </c>
      <c r="V782" s="38" t="s">
        <v>39</v>
      </c>
      <c r="W782" s="38" t="s">
        <v>40</v>
      </c>
      <c r="X782" s="38" t="s">
        <v>39</v>
      </c>
      <c r="Y782" s="34">
        <v>3000</v>
      </c>
      <c r="Z782" s="41" t="s">
        <v>3611</v>
      </c>
      <c r="AA782" s="22"/>
    </row>
    <row r="783" s="1" customFormat="1" ht="25" customHeight="1" spans="1:27">
      <c r="A783" s="22">
        <f>SUBTOTAL(103,$E$5:E783)+0</f>
        <v>779</v>
      </c>
      <c r="B783" s="34" t="s">
        <v>124</v>
      </c>
      <c r="C783" s="33" t="s">
        <v>540</v>
      </c>
      <c r="D783" s="41" t="s">
        <v>3612</v>
      </c>
      <c r="E783" s="41" t="s">
        <v>723</v>
      </c>
      <c r="F783" s="29" t="s">
        <v>839</v>
      </c>
      <c r="G783" s="26" t="s">
        <v>840</v>
      </c>
      <c r="H783" s="26" t="s">
        <v>841</v>
      </c>
      <c r="I783" s="29" t="s">
        <v>34</v>
      </c>
      <c r="J783" s="55" t="s">
        <v>839</v>
      </c>
      <c r="K783" s="75" t="s">
        <v>840</v>
      </c>
      <c r="L783" s="76" t="s">
        <v>714</v>
      </c>
      <c r="M783" s="38" t="s">
        <v>34</v>
      </c>
      <c r="N783" s="22" t="s">
        <v>121</v>
      </c>
      <c r="O783" s="152" t="s">
        <v>230</v>
      </c>
      <c r="P783" s="89">
        <v>44805</v>
      </c>
      <c r="Q783" s="89">
        <v>45839</v>
      </c>
      <c r="R783" s="103">
        <f>(DATEDIF(P783,Q783,"M"))/12</f>
        <v>2.83333333333333</v>
      </c>
      <c r="S783" s="108" t="s">
        <v>74</v>
      </c>
      <c r="T783" s="38" t="s">
        <v>75</v>
      </c>
      <c r="U783" s="38" t="s">
        <v>39</v>
      </c>
      <c r="V783" s="38" t="s">
        <v>39</v>
      </c>
      <c r="W783" s="38" t="s">
        <v>40</v>
      </c>
      <c r="X783" s="38" t="s">
        <v>39</v>
      </c>
      <c r="Y783" s="34">
        <v>3000</v>
      </c>
      <c r="Z783" s="41" t="s">
        <v>844</v>
      </c>
      <c r="AA783" s="22"/>
    </row>
    <row r="784" s="1" customFormat="1" ht="25" customHeight="1" spans="1:27">
      <c r="A784" s="22">
        <f>SUBTOTAL(103,$E$5:E784)+0</f>
        <v>780</v>
      </c>
      <c r="B784" s="57" t="s">
        <v>124</v>
      </c>
      <c r="C784" s="30" t="s">
        <v>1296</v>
      </c>
      <c r="D784" s="58" t="s">
        <v>3613</v>
      </c>
      <c r="E784" s="57" t="s">
        <v>723</v>
      </c>
      <c r="F784" s="29"/>
      <c r="G784" s="26"/>
      <c r="H784" s="26"/>
      <c r="I784" s="29"/>
      <c r="J784" s="96" t="s">
        <v>3614</v>
      </c>
      <c r="K784" s="75" t="s">
        <v>952</v>
      </c>
      <c r="L784" s="76" t="s">
        <v>287</v>
      </c>
      <c r="M784" s="30" t="s">
        <v>59</v>
      </c>
      <c r="N784" s="55" t="s">
        <v>1239</v>
      </c>
      <c r="O784" s="26" t="s">
        <v>1240</v>
      </c>
      <c r="P784" s="78">
        <v>45170</v>
      </c>
      <c r="Q784" s="78">
        <v>46205</v>
      </c>
      <c r="R784" s="103">
        <f>(DATEDIF(P784,Q784,"M"))/12</f>
        <v>2.83333333333333</v>
      </c>
      <c r="S784" s="79" t="s">
        <v>74</v>
      </c>
      <c r="T784" s="119" t="s">
        <v>38</v>
      </c>
      <c r="U784" s="108" t="s">
        <v>39</v>
      </c>
      <c r="V784" s="109" t="s">
        <v>39</v>
      </c>
      <c r="W784" s="30" t="s">
        <v>40</v>
      </c>
      <c r="X784" s="107" t="s">
        <v>39</v>
      </c>
      <c r="Y784" s="34">
        <v>1500</v>
      </c>
      <c r="Z784" s="41" t="s">
        <v>3615</v>
      </c>
      <c r="AA784" s="96"/>
    </row>
    <row r="785" s="1" customFormat="1" ht="25" customHeight="1" spans="1:27">
      <c r="A785" s="22">
        <f>SUBTOTAL(103,$E$5:E785)+0</f>
        <v>781</v>
      </c>
      <c r="B785" s="24" t="s">
        <v>124</v>
      </c>
      <c r="C785" s="53" t="s">
        <v>717</v>
      </c>
      <c r="D785" s="24" t="s">
        <v>3616</v>
      </c>
      <c r="E785" s="24" t="s">
        <v>723</v>
      </c>
      <c r="F785" s="24" t="s">
        <v>1816</v>
      </c>
      <c r="G785" s="26" t="s">
        <v>1233</v>
      </c>
      <c r="H785" s="26" t="s">
        <v>1817</v>
      </c>
      <c r="I785" s="40" t="s">
        <v>34</v>
      </c>
      <c r="J785" s="40"/>
      <c r="K785" s="75"/>
      <c r="L785" s="76"/>
      <c r="M785" s="40"/>
      <c r="N785" s="40" t="s">
        <v>71</v>
      </c>
      <c r="O785" s="87" t="s">
        <v>1901</v>
      </c>
      <c r="P785" s="134">
        <v>44105</v>
      </c>
      <c r="Q785" s="90">
        <v>45108</v>
      </c>
      <c r="R785" s="103">
        <f>(DATEDIF(P785,Q785,"M"))/12</f>
        <v>2.75</v>
      </c>
      <c r="S785" s="114" t="s">
        <v>74</v>
      </c>
      <c r="T785" s="40" t="s">
        <v>75</v>
      </c>
      <c r="U785" s="40" t="s">
        <v>39</v>
      </c>
      <c r="V785" s="40" t="s">
        <v>39</v>
      </c>
      <c r="W785" s="40" t="s">
        <v>40</v>
      </c>
      <c r="X785" s="40" t="s">
        <v>39</v>
      </c>
      <c r="Y785" s="34">
        <v>1500</v>
      </c>
      <c r="Z785" s="41" t="s">
        <v>1230</v>
      </c>
      <c r="AA785" s="37"/>
    </row>
    <row r="786" s="1" customFormat="1" ht="25" customHeight="1" spans="1:27">
      <c r="A786" s="22">
        <f>SUBTOTAL(103,$E$5:E786)+0</f>
        <v>782</v>
      </c>
      <c r="B786" s="24" t="s">
        <v>124</v>
      </c>
      <c r="C786" s="53" t="s">
        <v>911</v>
      </c>
      <c r="D786" s="24" t="s">
        <v>3617</v>
      </c>
      <c r="E786" s="24" t="s">
        <v>723</v>
      </c>
      <c r="F786" s="51" t="s">
        <v>3290</v>
      </c>
      <c r="G786" s="26" t="s">
        <v>1144</v>
      </c>
      <c r="H786" s="26" t="s">
        <v>3618</v>
      </c>
      <c r="I786" s="40" t="s">
        <v>34</v>
      </c>
      <c r="J786" s="40"/>
      <c r="K786" s="75"/>
      <c r="L786" s="76"/>
      <c r="M786" s="40"/>
      <c r="N786" s="40" t="s">
        <v>121</v>
      </c>
      <c r="O786" s="51" t="s">
        <v>1063</v>
      </c>
      <c r="P786" s="84">
        <v>44075</v>
      </c>
      <c r="Q786" s="84">
        <v>45108</v>
      </c>
      <c r="R786" s="103">
        <f>(DATEDIF(P786,Q786,"M"))/12</f>
        <v>2.83333333333333</v>
      </c>
      <c r="S786" s="114" t="s">
        <v>74</v>
      </c>
      <c r="T786" s="40" t="s">
        <v>75</v>
      </c>
      <c r="U786" s="40" t="s">
        <v>39</v>
      </c>
      <c r="V786" s="40" t="s">
        <v>39</v>
      </c>
      <c r="W786" s="40" t="s">
        <v>40</v>
      </c>
      <c r="X786" s="40" t="s">
        <v>39</v>
      </c>
      <c r="Y786" s="34">
        <v>1500</v>
      </c>
      <c r="Z786" s="41" t="s">
        <v>3619</v>
      </c>
      <c r="AA786" s="37"/>
    </row>
    <row r="787" s="1" customFormat="1" ht="25" customHeight="1" spans="1:27">
      <c r="A787" s="22">
        <f>SUBTOTAL(103,$E$5:E787)+0</f>
        <v>783</v>
      </c>
      <c r="B787" s="24" t="s">
        <v>124</v>
      </c>
      <c r="C787" s="53" t="s">
        <v>698</v>
      </c>
      <c r="D787" s="24" t="s">
        <v>3620</v>
      </c>
      <c r="E787" s="24" t="s">
        <v>723</v>
      </c>
      <c r="F787" s="24" t="s">
        <v>3621</v>
      </c>
      <c r="G787" s="26" t="s">
        <v>629</v>
      </c>
      <c r="H787" s="26" t="s">
        <v>3622</v>
      </c>
      <c r="I787" s="40" t="s">
        <v>34</v>
      </c>
      <c r="J787" s="40"/>
      <c r="K787" s="75"/>
      <c r="L787" s="76"/>
      <c r="M787" s="40"/>
      <c r="N787" s="51" t="s">
        <v>3623</v>
      </c>
      <c r="O787" s="51" t="s">
        <v>878</v>
      </c>
      <c r="P787" s="90">
        <v>43344</v>
      </c>
      <c r="Q787" s="134">
        <v>45108</v>
      </c>
      <c r="R787" s="103">
        <f>(DATEDIF(P787,Q787,"M"))/12</f>
        <v>4.83333333333333</v>
      </c>
      <c r="S787" s="142" t="s">
        <v>37</v>
      </c>
      <c r="T787" s="24" t="s">
        <v>38</v>
      </c>
      <c r="U787" s="40" t="s">
        <v>39</v>
      </c>
      <c r="V787" s="40" t="s">
        <v>39</v>
      </c>
      <c r="W787" s="40" t="s">
        <v>40</v>
      </c>
      <c r="X787" s="40" t="s">
        <v>39</v>
      </c>
      <c r="Y787" s="34">
        <v>1500</v>
      </c>
      <c r="Z787" s="41" t="s">
        <v>3624</v>
      </c>
      <c r="AA787" s="37" t="s">
        <v>3625</v>
      </c>
    </row>
    <row r="788" s="1" customFormat="1" ht="25" customHeight="1" spans="1:27">
      <c r="A788" s="22">
        <f>SUBTOTAL(103,$E$5:E788)+0</f>
        <v>784</v>
      </c>
      <c r="B788" s="41" t="s">
        <v>124</v>
      </c>
      <c r="C788" s="34" t="s">
        <v>170</v>
      </c>
      <c r="D788" s="41" t="s">
        <v>3626</v>
      </c>
      <c r="E788" s="41" t="s">
        <v>243</v>
      </c>
      <c r="F788" s="29" t="s">
        <v>3627</v>
      </c>
      <c r="G788" s="26" t="s">
        <v>3628</v>
      </c>
      <c r="H788" s="26" t="s">
        <v>3629</v>
      </c>
      <c r="I788" s="29" t="s">
        <v>34</v>
      </c>
      <c r="J788" s="22" t="s">
        <v>3627</v>
      </c>
      <c r="K788" s="75" t="s">
        <v>3628</v>
      </c>
      <c r="L788" s="76" t="s">
        <v>1139</v>
      </c>
      <c r="M788" s="82" t="s">
        <v>34</v>
      </c>
      <c r="N788" s="55" t="s">
        <v>488</v>
      </c>
      <c r="O788" s="26" t="s">
        <v>489</v>
      </c>
      <c r="P788" s="78">
        <v>44805</v>
      </c>
      <c r="Q788" s="78">
        <v>45839</v>
      </c>
      <c r="R788" s="103">
        <f>(DATEDIF(P788,Q788,"M"))/12</f>
        <v>2.83333333333333</v>
      </c>
      <c r="S788" s="141" t="s">
        <v>37</v>
      </c>
      <c r="T788" s="34" t="s">
        <v>38</v>
      </c>
      <c r="U788" s="33" t="s">
        <v>39</v>
      </c>
      <c r="V788" s="28" t="s">
        <v>40</v>
      </c>
      <c r="W788" s="28" t="s">
        <v>39</v>
      </c>
      <c r="X788" s="28" t="s">
        <v>39</v>
      </c>
      <c r="Y788" s="34">
        <v>3000</v>
      </c>
      <c r="Z788" s="41" t="s">
        <v>1275</v>
      </c>
      <c r="AA788" s="124"/>
    </row>
    <row r="789" s="1" customFormat="1" ht="25" customHeight="1" spans="1:27">
      <c r="A789" s="22">
        <f>SUBTOTAL(103,$E$5:E789)+0</f>
        <v>785</v>
      </c>
      <c r="B789" s="41" t="s">
        <v>124</v>
      </c>
      <c r="C789" s="33" t="s">
        <v>911</v>
      </c>
      <c r="D789" s="41" t="s">
        <v>3630</v>
      </c>
      <c r="E789" s="41" t="s">
        <v>243</v>
      </c>
      <c r="F789" s="29" t="s">
        <v>3631</v>
      </c>
      <c r="G789" s="26" t="s">
        <v>1549</v>
      </c>
      <c r="H789" s="26" t="s">
        <v>3632</v>
      </c>
      <c r="I789" s="29" t="s">
        <v>34</v>
      </c>
      <c r="J789" s="55" t="s">
        <v>3631</v>
      </c>
      <c r="K789" s="75" t="s">
        <v>1549</v>
      </c>
      <c r="L789" s="76" t="s">
        <v>92</v>
      </c>
      <c r="M789" s="38" t="s">
        <v>34</v>
      </c>
      <c r="N789" s="22" t="s">
        <v>121</v>
      </c>
      <c r="O789" s="55" t="s">
        <v>1311</v>
      </c>
      <c r="P789" s="151">
        <v>44440</v>
      </c>
      <c r="Q789" s="151">
        <v>45474</v>
      </c>
      <c r="R789" s="103">
        <f>(DATEDIF(P789,Q789,"M"))/12</f>
        <v>2.83333333333333</v>
      </c>
      <c r="S789" s="108" t="s">
        <v>74</v>
      </c>
      <c r="T789" s="38" t="s">
        <v>75</v>
      </c>
      <c r="U789" s="38" t="s">
        <v>39</v>
      </c>
      <c r="V789" s="38" t="s">
        <v>39</v>
      </c>
      <c r="W789" s="38" t="s">
        <v>40</v>
      </c>
      <c r="X789" s="38" t="s">
        <v>39</v>
      </c>
      <c r="Y789" s="34">
        <v>3000</v>
      </c>
      <c r="Z789" s="41" t="s">
        <v>3633</v>
      </c>
      <c r="AA789" s="22"/>
    </row>
    <row r="790" s="1" customFormat="1" ht="25" customHeight="1" spans="1:27">
      <c r="A790" s="22">
        <f>SUBTOTAL(103,$E$5:E790)+0</f>
        <v>786</v>
      </c>
      <c r="B790" s="57" t="s">
        <v>124</v>
      </c>
      <c r="C790" s="30" t="s">
        <v>1764</v>
      </c>
      <c r="D790" s="58" t="s">
        <v>3634</v>
      </c>
      <c r="E790" s="59" t="s">
        <v>243</v>
      </c>
      <c r="F790" s="29"/>
      <c r="G790" s="26"/>
      <c r="H790" s="26"/>
      <c r="I790" s="29"/>
      <c r="J790" s="96" t="s">
        <v>3635</v>
      </c>
      <c r="K790" s="75" t="s">
        <v>3636</v>
      </c>
      <c r="L790" s="76" t="s">
        <v>3637</v>
      </c>
      <c r="M790" s="30" t="s">
        <v>50</v>
      </c>
      <c r="N790" s="55" t="s">
        <v>695</v>
      </c>
      <c r="O790" s="26" t="s">
        <v>3638</v>
      </c>
      <c r="P790" s="78">
        <v>45170</v>
      </c>
      <c r="Q790" s="78">
        <v>46569</v>
      </c>
      <c r="R790" s="103">
        <f>(DATEDIF(P790,Q790,"M"))/12</f>
        <v>3.83333333333333</v>
      </c>
      <c r="S790" s="79" t="s">
        <v>37</v>
      </c>
      <c r="T790" s="119" t="s">
        <v>38</v>
      </c>
      <c r="U790" s="108" t="s">
        <v>39</v>
      </c>
      <c r="V790" s="109" t="s">
        <v>39</v>
      </c>
      <c r="W790" s="30" t="s">
        <v>40</v>
      </c>
      <c r="X790" s="107" t="s">
        <v>39</v>
      </c>
      <c r="Y790" s="34">
        <v>1500</v>
      </c>
      <c r="Z790" s="41" t="s">
        <v>3639</v>
      </c>
      <c r="AA790" s="96"/>
    </row>
    <row r="791" s="1" customFormat="1" ht="25" customHeight="1" spans="1:27">
      <c r="A791" s="22">
        <f>SUBTOTAL(103,$E$5:E791)+0</f>
        <v>787</v>
      </c>
      <c r="B791" s="34" t="s">
        <v>124</v>
      </c>
      <c r="C791" s="34" t="s">
        <v>698</v>
      </c>
      <c r="D791" s="41" t="s">
        <v>3640</v>
      </c>
      <c r="E791" s="41" t="s">
        <v>1150</v>
      </c>
      <c r="F791" s="29" t="s">
        <v>2868</v>
      </c>
      <c r="G791" s="26" t="s">
        <v>3641</v>
      </c>
      <c r="H791" s="26" t="s">
        <v>3642</v>
      </c>
      <c r="I791" s="29" t="s">
        <v>34</v>
      </c>
      <c r="J791" s="22" t="s">
        <v>2868</v>
      </c>
      <c r="K791" s="75" t="s">
        <v>3641</v>
      </c>
      <c r="L791" s="76" t="s">
        <v>1403</v>
      </c>
      <c r="M791" s="82" t="s">
        <v>34</v>
      </c>
      <c r="N791" s="55" t="s">
        <v>315</v>
      </c>
      <c r="O791" s="26" t="s">
        <v>1500</v>
      </c>
      <c r="P791" s="78">
        <v>44805</v>
      </c>
      <c r="Q791" s="78">
        <v>45839</v>
      </c>
      <c r="R791" s="103">
        <f>(DATEDIF(P791,Q791,"M"))/12</f>
        <v>2.83333333333333</v>
      </c>
      <c r="S791" s="141" t="s">
        <v>37</v>
      </c>
      <c r="T791" s="34" t="s">
        <v>38</v>
      </c>
      <c r="U791" s="33" t="s">
        <v>39</v>
      </c>
      <c r="V791" s="28" t="s">
        <v>39</v>
      </c>
      <c r="W791" s="28" t="s">
        <v>40</v>
      </c>
      <c r="X791" s="28" t="s">
        <v>39</v>
      </c>
      <c r="Y791" s="34">
        <v>3000</v>
      </c>
      <c r="Z791" s="41" t="s">
        <v>3643</v>
      </c>
      <c r="AA791" s="124"/>
    </row>
    <row r="792" s="1" customFormat="1" ht="25" customHeight="1" spans="1:27">
      <c r="A792" s="22">
        <f>SUBTOTAL(103,$E$5:E792)+0</f>
        <v>788</v>
      </c>
      <c r="B792" s="34" t="s">
        <v>124</v>
      </c>
      <c r="C792" s="34" t="s">
        <v>698</v>
      </c>
      <c r="D792" s="41" t="s">
        <v>3644</v>
      </c>
      <c r="E792" s="41" t="s">
        <v>1150</v>
      </c>
      <c r="F792" s="29" t="s">
        <v>3645</v>
      </c>
      <c r="G792" s="26" t="s">
        <v>1128</v>
      </c>
      <c r="H792" s="26" t="s">
        <v>3646</v>
      </c>
      <c r="I792" s="29" t="s">
        <v>34</v>
      </c>
      <c r="J792" s="22" t="s">
        <v>3645</v>
      </c>
      <c r="K792" s="75" t="s">
        <v>1128</v>
      </c>
      <c r="L792" s="76" t="s">
        <v>2138</v>
      </c>
      <c r="M792" s="82" t="s">
        <v>34</v>
      </c>
      <c r="N792" s="55" t="s">
        <v>3647</v>
      </c>
      <c r="O792" s="26" t="s">
        <v>696</v>
      </c>
      <c r="P792" s="78">
        <v>44805</v>
      </c>
      <c r="Q792" s="78">
        <v>45839</v>
      </c>
      <c r="R792" s="103">
        <f>(DATEDIF(P792,Q792,"M"))/12</f>
        <v>2.83333333333333</v>
      </c>
      <c r="S792" s="41" t="s">
        <v>37</v>
      </c>
      <c r="T792" s="34" t="s">
        <v>38</v>
      </c>
      <c r="U792" s="33" t="s">
        <v>39</v>
      </c>
      <c r="V792" s="28" t="s">
        <v>39</v>
      </c>
      <c r="W792" s="28" t="s">
        <v>40</v>
      </c>
      <c r="X792" s="28" t="s">
        <v>39</v>
      </c>
      <c r="Y792" s="34">
        <v>3000</v>
      </c>
      <c r="Z792" s="41" t="s">
        <v>3648</v>
      </c>
      <c r="AA792" s="124"/>
    </row>
    <row r="793" s="1" customFormat="1" ht="25" customHeight="1" spans="1:27">
      <c r="A793" s="22">
        <f>SUBTOTAL(103,$E$5:E793)+0</f>
        <v>789</v>
      </c>
      <c r="B793" s="41" t="s">
        <v>124</v>
      </c>
      <c r="C793" s="22" t="s">
        <v>2815</v>
      </c>
      <c r="D793" s="149" t="s">
        <v>3649</v>
      </c>
      <c r="E793" s="29" t="s">
        <v>1150</v>
      </c>
      <c r="F793" s="29"/>
      <c r="G793" s="26"/>
      <c r="H793" s="26"/>
      <c r="I793" s="29"/>
      <c r="J793" s="22" t="s">
        <v>3650</v>
      </c>
      <c r="K793" s="75" t="s">
        <v>1549</v>
      </c>
      <c r="L793" s="76" t="s">
        <v>3651</v>
      </c>
      <c r="M793" s="82" t="s">
        <v>50</v>
      </c>
      <c r="N793" s="22" t="s">
        <v>121</v>
      </c>
      <c r="O793" s="41" t="s">
        <v>1009</v>
      </c>
      <c r="P793" s="94">
        <v>45170</v>
      </c>
      <c r="Q793" s="94">
        <v>46205</v>
      </c>
      <c r="R793" s="103">
        <f>(DATEDIF(P793,Q793,"M"))/12</f>
        <v>2.83333333333333</v>
      </c>
      <c r="S793" s="41" t="s">
        <v>74</v>
      </c>
      <c r="T793" s="41" t="s">
        <v>75</v>
      </c>
      <c r="U793" s="33" t="s">
        <v>39</v>
      </c>
      <c r="V793" s="41" t="s">
        <v>40</v>
      </c>
      <c r="W793" s="41" t="s">
        <v>39</v>
      </c>
      <c r="X793" s="41" t="s">
        <v>39</v>
      </c>
      <c r="Y793" s="34">
        <v>1500</v>
      </c>
      <c r="Z793" s="41" t="s">
        <v>1010</v>
      </c>
      <c r="AA793" s="22"/>
    </row>
    <row r="794" s="1" customFormat="1" ht="25" customHeight="1" spans="1:27">
      <c r="A794" s="22">
        <f>SUBTOTAL(103,$E$5:E794)+0</f>
        <v>790</v>
      </c>
      <c r="B794" s="34" t="s">
        <v>124</v>
      </c>
      <c r="C794" s="34" t="s">
        <v>125</v>
      </c>
      <c r="D794" s="42" t="s">
        <v>3652</v>
      </c>
      <c r="E794" s="42" t="s">
        <v>1150</v>
      </c>
      <c r="F794" s="29" t="s">
        <v>3653</v>
      </c>
      <c r="G794" s="26" t="s">
        <v>1417</v>
      </c>
      <c r="H794" s="26" t="s">
        <v>3654</v>
      </c>
      <c r="I794" s="29" t="s">
        <v>34</v>
      </c>
      <c r="J794" s="22" t="s">
        <v>3653</v>
      </c>
      <c r="K794" s="75" t="s">
        <v>1417</v>
      </c>
      <c r="L794" s="76" t="s">
        <v>3222</v>
      </c>
      <c r="M794" s="82" t="s">
        <v>59</v>
      </c>
      <c r="N794" s="55" t="s">
        <v>397</v>
      </c>
      <c r="O794" s="26" t="s">
        <v>122</v>
      </c>
      <c r="P794" s="78">
        <v>44440</v>
      </c>
      <c r="Q794" s="78">
        <v>45474</v>
      </c>
      <c r="R794" s="103">
        <f>(DATEDIF(P794,Q794,"M"))/12</f>
        <v>2.83333333333333</v>
      </c>
      <c r="S794" s="113" t="s">
        <v>37</v>
      </c>
      <c r="T794" s="41" t="s">
        <v>38</v>
      </c>
      <c r="U794" s="33" t="s">
        <v>39</v>
      </c>
      <c r="V794" s="28" t="s">
        <v>39</v>
      </c>
      <c r="W794" s="28" t="s">
        <v>40</v>
      </c>
      <c r="X794" s="28" t="s">
        <v>39</v>
      </c>
      <c r="Y794" s="34">
        <v>3000</v>
      </c>
      <c r="Z794" s="41" t="s">
        <v>1932</v>
      </c>
      <c r="AA794" s="22"/>
    </row>
    <row r="795" s="1" customFormat="1" ht="25" customHeight="1" spans="1:27">
      <c r="A795" s="22">
        <f>SUBTOTAL(103,$E$5:E795)+0</f>
        <v>791</v>
      </c>
      <c r="B795" s="41" t="s">
        <v>124</v>
      </c>
      <c r="C795" s="33" t="s">
        <v>698</v>
      </c>
      <c r="D795" s="41" t="s">
        <v>3655</v>
      </c>
      <c r="E795" s="41" t="s">
        <v>1150</v>
      </c>
      <c r="F795" s="29" t="s">
        <v>3656</v>
      </c>
      <c r="G795" s="26" t="s">
        <v>814</v>
      </c>
      <c r="H795" s="26" t="s">
        <v>3657</v>
      </c>
      <c r="I795" s="29" t="s">
        <v>34</v>
      </c>
      <c r="J795" s="55" t="s">
        <v>3656</v>
      </c>
      <c r="K795" s="75" t="s">
        <v>814</v>
      </c>
      <c r="L795" s="76" t="s">
        <v>921</v>
      </c>
      <c r="M795" s="38" t="s">
        <v>34</v>
      </c>
      <c r="N795" s="46" t="s">
        <v>71</v>
      </c>
      <c r="O795" s="75" t="s">
        <v>1783</v>
      </c>
      <c r="P795" s="85">
        <v>44440</v>
      </c>
      <c r="Q795" s="85">
        <v>45536</v>
      </c>
      <c r="R795" s="103">
        <f>(DATEDIF(P795,Q795,"M"))/12</f>
        <v>3</v>
      </c>
      <c r="S795" s="108" t="s">
        <v>74</v>
      </c>
      <c r="T795" s="38" t="s">
        <v>75</v>
      </c>
      <c r="U795" s="38" t="s">
        <v>39</v>
      </c>
      <c r="V795" s="38" t="s">
        <v>39</v>
      </c>
      <c r="W795" s="38" t="s">
        <v>40</v>
      </c>
      <c r="X795" s="38" t="s">
        <v>39</v>
      </c>
      <c r="Y795" s="34">
        <v>3000</v>
      </c>
      <c r="Z795" s="41" t="s">
        <v>3658</v>
      </c>
      <c r="AA795" s="22"/>
    </row>
    <row r="796" s="1" customFormat="1" ht="25" customHeight="1" spans="1:27">
      <c r="A796" s="22">
        <f>SUBTOTAL(103,$E$5:E796)+0</f>
        <v>792</v>
      </c>
      <c r="B796" s="34" t="s">
        <v>124</v>
      </c>
      <c r="C796" s="34" t="s">
        <v>830</v>
      </c>
      <c r="D796" s="41" t="s">
        <v>3659</v>
      </c>
      <c r="E796" s="41" t="s">
        <v>801</v>
      </c>
      <c r="F796" s="29" t="s">
        <v>3660</v>
      </c>
      <c r="G796" s="26" t="s">
        <v>544</v>
      </c>
      <c r="H796" s="26" t="s">
        <v>3661</v>
      </c>
      <c r="I796" s="29" t="s">
        <v>34</v>
      </c>
      <c r="J796" s="22" t="s">
        <v>3660</v>
      </c>
      <c r="K796" s="75" t="s">
        <v>544</v>
      </c>
      <c r="L796" s="76" t="s">
        <v>2340</v>
      </c>
      <c r="M796" s="82" t="s">
        <v>34</v>
      </c>
      <c r="N796" s="55" t="s">
        <v>1089</v>
      </c>
      <c r="O796" s="26" t="s">
        <v>3662</v>
      </c>
      <c r="P796" s="78">
        <v>44805</v>
      </c>
      <c r="Q796" s="78">
        <v>45839</v>
      </c>
      <c r="R796" s="103">
        <f>(DATEDIF(P796,Q796,"M"))/12</f>
        <v>2.83333333333333</v>
      </c>
      <c r="S796" s="141" t="s">
        <v>37</v>
      </c>
      <c r="T796" s="34" t="s">
        <v>38</v>
      </c>
      <c r="U796" s="33" t="s">
        <v>39</v>
      </c>
      <c r="V796" s="28" t="s">
        <v>39</v>
      </c>
      <c r="W796" s="28" t="s">
        <v>40</v>
      </c>
      <c r="X796" s="28" t="s">
        <v>39</v>
      </c>
      <c r="Y796" s="34">
        <v>3000</v>
      </c>
      <c r="Z796" s="41" t="s">
        <v>2188</v>
      </c>
      <c r="AA796" s="124"/>
    </row>
    <row r="797" s="1" customFormat="1" ht="25" customHeight="1" spans="1:27">
      <c r="A797" s="22">
        <f>SUBTOTAL(103,$E$5:E797)+0</f>
        <v>793</v>
      </c>
      <c r="B797" s="34" t="s">
        <v>124</v>
      </c>
      <c r="C797" s="34" t="s">
        <v>717</v>
      </c>
      <c r="D797" s="42" t="s">
        <v>3663</v>
      </c>
      <c r="E797" s="42" t="s">
        <v>801</v>
      </c>
      <c r="F797" s="29" t="s">
        <v>722</v>
      </c>
      <c r="G797" s="26" t="s">
        <v>723</v>
      </c>
      <c r="H797" s="26" t="s">
        <v>3664</v>
      </c>
      <c r="I797" s="29" t="s">
        <v>34</v>
      </c>
      <c r="J797" s="22" t="s">
        <v>3665</v>
      </c>
      <c r="K797" s="75" t="s">
        <v>3666</v>
      </c>
      <c r="L797" s="76" t="s">
        <v>714</v>
      </c>
      <c r="M797" s="82" t="s">
        <v>59</v>
      </c>
      <c r="N797" s="55" t="s">
        <v>397</v>
      </c>
      <c r="O797" s="26" t="s">
        <v>389</v>
      </c>
      <c r="P797" s="78">
        <v>44440</v>
      </c>
      <c r="Q797" s="78">
        <v>45536</v>
      </c>
      <c r="R797" s="103">
        <f>(DATEDIF(P797,Q797,"M"))/12</f>
        <v>3</v>
      </c>
      <c r="S797" s="113" t="s">
        <v>74</v>
      </c>
      <c r="T797" s="41" t="s">
        <v>38</v>
      </c>
      <c r="U797" s="33" t="s">
        <v>39</v>
      </c>
      <c r="V797" s="28" t="s">
        <v>39</v>
      </c>
      <c r="W797" s="28" t="s">
        <v>40</v>
      </c>
      <c r="X797" s="28" t="s">
        <v>39</v>
      </c>
      <c r="Y797" s="34">
        <v>3000</v>
      </c>
      <c r="Z797" s="41" t="s">
        <v>3667</v>
      </c>
      <c r="AA797" s="22"/>
    </row>
    <row r="798" s="1" customFormat="1" ht="25" customHeight="1" spans="1:27">
      <c r="A798" s="22">
        <f>SUBTOTAL(103,$E$5:E798)+0</f>
        <v>794</v>
      </c>
      <c r="B798" s="41" t="s">
        <v>124</v>
      </c>
      <c r="C798" s="22" t="s">
        <v>1296</v>
      </c>
      <c r="D798" s="149" t="s">
        <v>3668</v>
      </c>
      <c r="E798" s="29" t="s">
        <v>801</v>
      </c>
      <c r="F798" s="29"/>
      <c r="G798" s="26"/>
      <c r="H798" s="26"/>
      <c r="I798" s="29"/>
      <c r="J798" s="22" t="s">
        <v>3669</v>
      </c>
      <c r="K798" s="75" t="s">
        <v>1144</v>
      </c>
      <c r="L798" s="76" t="s">
        <v>452</v>
      </c>
      <c r="M798" s="82" t="s">
        <v>59</v>
      </c>
      <c r="N798" s="22" t="s">
        <v>121</v>
      </c>
      <c r="O798" s="41" t="s">
        <v>1524</v>
      </c>
      <c r="P798" s="94">
        <v>45170</v>
      </c>
      <c r="Q798" s="94">
        <v>46205</v>
      </c>
      <c r="R798" s="103">
        <f>(DATEDIF(P798,Q798,"M"))/12</f>
        <v>2.83333333333333</v>
      </c>
      <c r="S798" s="41" t="s">
        <v>74</v>
      </c>
      <c r="T798" s="41" t="s">
        <v>75</v>
      </c>
      <c r="U798" s="33" t="s">
        <v>39</v>
      </c>
      <c r="V798" s="41" t="s">
        <v>40</v>
      </c>
      <c r="W798" s="41" t="s">
        <v>39</v>
      </c>
      <c r="X798" s="41" t="s">
        <v>39</v>
      </c>
      <c r="Y798" s="34">
        <v>1500</v>
      </c>
      <c r="Z798" s="41" t="s">
        <v>3049</v>
      </c>
      <c r="AA798" s="22"/>
    </row>
    <row r="799" s="1" customFormat="1" ht="25" customHeight="1" spans="1:27">
      <c r="A799" s="22">
        <f>SUBTOTAL(103,$E$5:E799)+0</f>
        <v>795</v>
      </c>
      <c r="B799" s="34" t="s">
        <v>124</v>
      </c>
      <c r="C799" s="34" t="s">
        <v>446</v>
      </c>
      <c r="D799" s="34" t="s">
        <v>3670</v>
      </c>
      <c r="E799" s="34" t="s">
        <v>801</v>
      </c>
      <c r="F799" s="29" t="s">
        <v>3671</v>
      </c>
      <c r="G799" s="26" t="s">
        <v>723</v>
      </c>
      <c r="H799" s="26" t="s">
        <v>3672</v>
      </c>
      <c r="I799" s="29" t="s">
        <v>34</v>
      </c>
      <c r="J799" s="22" t="s">
        <v>3671</v>
      </c>
      <c r="K799" s="75" t="s">
        <v>723</v>
      </c>
      <c r="L799" s="76" t="s">
        <v>1284</v>
      </c>
      <c r="M799" s="82" t="s">
        <v>59</v>
      </c>
      <c r="N799" s="55" t="s">
        <v>796</v>
      </c>
      <c r="O799" s="26" t="s">
        <v>1509</v>
      </c>
      <c r="P799" s="78">
        <v>44440</v>
      </c>
      <c r="Q799" s="78">
        <v>45536</v>
      </c>
      <c r="R799" s="103">
        <f>(DATEDIF(P799,Q799,"M"))/12</f>
        <v>3</v>
      </c>
      <c r="S799" s="118" t="s">
        <v>74</v>
      </c>
      <c r="T799" s="28" t="s">
        <v>38</v>
      </c>
      <c r="U799" s="33" t="s">
        <v>39</v>
      </c>
      <c r="V799" s="28" t="s">
        <v>39</v>
      </c>
      <c r="W799" s="28" t="s">
        <v>40</v>
      </c>
      <c r="X799" s="28" t="s">
        <v>39</v>
      </c>
      <c r="Y799" s="34">
        <v>3000</v>
      </c>
      <c r="Z799" s="41" t="s">
        <v>3673</v>
      </c>
      <c r="AA799" s="22"/>
    </row>
    <row r="800" s="1" customFormat="1" ht="25" customHeight="1" spans="1:27">
      <c r="A800" s="22">
        <f>SUBTOTAL(103,$E$5:E800)+0</f>
        <v>796</v>
      </c>
      <c r="B800" s="38" t="s">
        <v>124</v>
      </c>
      <c r="C800" s="33" t="s">
        <v>670</v>
      </c>
      <c r="D800" s="38" t="s">
        <v>3674</v>
      </c>
      <c r="E800" s="56" t="s">
        <v>801</v>
      </c>
      <c r="F800" s="29" t="s">
        <v>1716</v>
      </c>
      <c r="G800" s="26" t="s">
        <v>1590</v>
      </c>
      <c r="H800" s="26" t="s">
        <v>1550</v>
      </c>
      <c r="I800" s="29" t="s">
        <v>34</v>
      </c>
      <c r="J800" s="27" t="s">
        <v>1716</v>
      </c>
      <c r="K800" s="75" t="s">
        <v>1590</v>
      </c>
      <c r="L800" s="76" t="s">
        <v>623</v>
      </c>
      <c r="M800" s="38" t="s">
        <v>34</v>
      </c>
      <c r="N800" s="46" t="s">
        <v>71</v>
      </c>
      <c r="O800" s="38" t="s">
        <v>230</v>
      </c>
      <c r="P800" s="151">
        <v>44440</v>
      </c>
      <c r="Q800" s="92">
        <v>45474</v>
      </c>
      <c r="R800" s="103">
        <f>(DATEDIF(P800,Q800,"M"))/12</f>
        <v>2.83333333333333</v>
      </c>
      <c r="S800" s="108" t="s">
        <v>74</v>
      </c>
      <c r="T800" s="38" t="s">
        <v>75</v>
      </c>
      <c r="U800" s="38" t="s">
        <v>39</v>
      </c>
      <c r="V800" s="38" t="s">
        <v>40</v>
      </c>
      <c r="W800" s="38" t="s">
        <v>39</v>
      </c>
      <c r="X800" s="38" t="s">
        <v>39</v>
      </c>
      <c r="Y800" s="34">
        <v>3000</v>
      </c>
      <c r="Z800" s="41" t="s">
        <v>3675</v>
      </c>
      <c r="AA800" s="22"/>
    </row>
    <row r="801" s="1" customFormat="1" ht="25" customHeight="1" spans="1:27">
      <c r="A801" s="22">
        <f>SUBTOTAL(103,$E$5:E801)+0</f>
        <v>797</v>
      </c>
      <c r="B801" s="24" t="s">
        <v>124</v>
      </c>
      <c r="C801" s="53" t="s">
        <v>830</v>
      </c>
      <c r="D801" s="24" t="s">
        <v>3676</v>
      </c>
      <c r="E801" s="24" t="s">
        <v>801</v>
      </c>
      <c r="F801" s="24" t="s">
        <v>3677</v>
      </c>
      <c r="G801" s="26" t="s">
        <v>3678</v>
      </c>
      <c r="H801" s="26" t="s">
        <v>3679</v>
      </c>
      <c r="I801" s="40" t="s">
        <v>34</v>
      </c>
      <c r="J801" s="40"/>
      <c r="K801" s="75"/>
      <c r="L801" s="76"/>
      <c r="M801" s="40"/>
      <c r="N801" s="51" t="s">
        <v>315</v>
      </c>
      <c r="O801" s="51" t="s">
        <v>996</v>
      </c>
      <c r="P801" s="134">
        <v>44105</v>
      </c>
      <c r="Q801" s="90">
        <v>45108</v>
      </c>
      <c r="R801" s="103">
        <f>(DATEDIF(P801,Q801,"M"))/12</f>
        <v>2.75</v>
      </c>
      <c r="S801" s="142" t="s">
        <v>37</v>
      </c>
      <c r="T801" s="24" t="s">
        <v>38</v>
      </c>
      <c r="U801" s="40" t="s">
        <v>39</v>
      </c>
      <c r="V801" s="40" t="s">
        <v>39</v>
      </c>
      <c r="W801" s="40" t="s">
        <v>40</v>
      </c>
      <c r="X801" s="40" t="s">
        <v>39</v>
      </c>
      <c r="Y801" s="34">
        <v>1500</v>
      </c>
      <c r="Z801" s="41" t="s">
        <v>3680</v>
      </c>
      <c r="AA801" s="37"/>
    </row>
    <row r="802" s="1" customFormat="1" ht="25" customHeight="1" spans="1:27">
      <c r="A802" s="22">
        <f>SUBTOTAL(103,$E$5:E802)+0</f>
        <v>798</v>
      </c>
      <c r="B802" s="34" t="s">
        <v>124</v>
      </c>
      <c r="C802" s="34" t="s">
        <v>830</v>
      </c>
      <c r="D802" s="41" t="s">
        <v>3681</v>
      </c>
      <c r="E802" s="41" t="s">
        <v>1533</v>
      </c>
      <c r="F802" s="29" t="s">
        <v>3682</v>
      </c>
      <c r="G802" s="26" t="s">
        <v>673</v>
      </c>
      <c r="H802" s="26" t="s">
        <v>3683</v>
      </c>
      <c r="I802" s="29" t="s">
        <v>34</v>
      </c>
      <c r="J802" s="22" t="s">
        <v>3682</v>
      </c>
      <c r="K802" s="75" t="s">
        <v>673</v>
      </c>
      <c r="L802" s="76" t="s">
        <v>1294</v>
      </c>
      <c r="M802" s="82" t="s">
        <v>34</v>
      </c>
      <c r="N802" s="55" t="s">
        <v>1827</v>
      </c>
      <c r="O802" s="26" t="s">
        <v>2931</v>
      </c>
      <c r="P802" s="78">
        <v>44805</v>
      </c>
      <c r="Q802" s="78">
        <v>45839</v>
      </c>
      <c r="R802" s="103">
        <f>(DATEDIF(P802,Q802,"M"))/12</f>
        <v>2.83333333333333</v>
      </c>
      <c r="S802" s="141" t="s">
        <v>74</v>
      </c>
      <c r="T802" s="34" t="s">
        <v>38</v>
      </c>
      <c r="U802" s="33" t="s">
        <v>39</v>
      </c>
      <c r="V802" s="28" t="s">
        <v>39</v>
      </c>
      <c r="W802" s="28" t="s">
        <v>40</v>
      </c>
      <c r="X802" s="28" t="s">
        <v>39</v>
      </c>
      <c r="Y802" s="34">
        <v>3000</v>
      </c>
      <c r="Z802" s="41" t="s">
        <v>3684</v>
      </c>
      <c r="AA802" s="124"/>
    </row>
    <row r="803" s="1" customFormat="1" ht="25" customHeight="1" spans="1:27">
      <c r="A803" s="22">
        <f>SUBTOTAL(103,$E$5:E803)+0</f>
        <v>799</v>
      </c>
      <c r="B803" s="41" t="s">
        <v>124</v>
      </c>
      <c r="C803" s="33" t="s">
        <v>698</v>
      </c>
      <c r="D803" s="41" t="s">
        <v>3685</v>
      </c>
      <c r="E803" s="41" t="s">
        <v>1533</v>
      </c>
      <c r="F803" s="29" t="s">
        <v>3686</v>
      </c>
      <c r="G803" s="26" t="s">
        <v>1340</v>
      </c>
      <c r="H803" s="26" t="s">
        <v>3687</v>
      </c>
      <c r="I803" s="29" t="s">
        <v>34</v>
      </c>
      <c r="J803" s="55" t="s">
        <v>3686</v>
      </c>
      <c r="K803" s="75" t="s">
        <v>1340</v>
      </c>
      <c r="L803" s="76" t="s">
        <v>487</v>
      </c>
      <c r="M803" s="38" t="s">
        <v>34</v>
      </c>
      <c r="N803" s="22" t="s">
        <v>121</v>
      </c>
      <c r="O803" s="55" t="s">
        <v>1036</v>
      </c>
      <c r="P803" s="151">
        <v>44440</v>
      </c>
      <c r="Q803" s="151">
        <v>45474</v>
      </c>
      <c r="R803" s="103">
        <f>(DATEDIF(P803,Q803,"M"))/12</f>
        <v>2.83333333333333</v>
      </c>
      <c r="S803" s="108" t="s">
        <v>74</v>
      </c>
      <c r="T803" s="38" t="s">
        <v>75</v>
      </c>
      <c r="U803" s="38" t="s">
        <v>39</v>
      </c>
      <c r="V803" s="38" t="s">
        <v>39</v>
      </c>
      <c r="W803" s="38" t="s">
        <v>40</v>
      </c>
      <c r="X803" s="38" t="s">
        <v>39</v>
      </c>
      <c r="Y803" s="34">
        <v>3000</v>
      </c>
      <c r="Z803" s="41" t="s">
        <v>2951</v>
      </c>
      <c r="AA803" s="22"/>
    </row>
    <row r="804" s="1" customFormat="1" ht="25" customHeight="1" spans="1:27">
      <c r="A804" s="22">
        <f>SUBTOTAL(103,$E$5:E804)+0</f>
        <v>800</v>
      </c>
      <c r="B804" s="24" t="s">
        <v>124</v>
      </c>
      <c r="C804" s="53" t="s">
        <v>717</v>
      </c>
      <c r="D804" s="24" t="s">
        <v>3688</v>
      </c>
      <c r="E804" s="24" t="s">
        <v>1533</v>
      </c>
      <c r="F804" s="24" t="s">
        <v>3689</v>
      </c>
      <c r="G804" s="26" t="s">
        <v>450</v>
      </c>
      <c r="H804" s="26" t="s">
        <v>1641</v>
      </c>
      <c r="I804" s="40" t="s">
        <v>34</v>
      </c>
      <c r="J804" s="40"/>
      <c r="K804" s="75"/>
      <c r="L804" s="76"/>
      <c r="M804" s="40"/>
      <c r="N804" s="40" t="s">
        <v>121</v>
      </c>
      <c r="O804" s="51" t="s">
        <v>1075</v>
      </c>
      <c r="P804" s="84">
        <v>44075</v>
      </c>
      <c r="Q804" s="84">
        <v>45108</v>
      </c>
      <c r="R804" s="103">
        <f>(DATEDIF(P804,Q804,"M"))/12</f>
        <v>2.83333333333333</v>
      </c>
      <c r="S804" s="114" t="s">
        <v>74</v>
      </c>
      <c r="T804" s="40" t="s">
        <v>75</v>
      </c>
      <c r="U804" s="40" t="s">
        <v>39</v>
      </c>
      <c r="V804" s="40" t="s">
        <v>40</v>
      </c>
      <c r="W804" s="40" t="s">
        <v>39</v>
      </c>
      <c r="X804" s="40" t="s">
        <v>39</v>
      </c>
      <c r="Y804" s="34">
        <v>1500</v>
      </c>
      <c r="Z804" s="41" t="s">
        <v>3690</v>
      </c>
      <c r="AA804" s="37"/>
    </row>
    <row r="805" s="1" customFormat="1" ht="25" customHeight="1" spans="1:27">
      <c r="A805" s="22">
        <f>SUBTOTAL(103,$E$5:E805)+0</f>
        <v>801</v>
      </c>
      <c r="B805" s="24" t="s">
        <v>124</v>
      </c>
      <c r="C805" s="53" t="s">
        <v>911</v>
      </c>
      <c r="D805" s="24" t="s">
        <v>3691</v>
      </c>
      <c r="E805" s="24" t="s">
        <v>1533</v>
      </c>
      <c r="F805" s="24" t="s">
        <v>3692</v>
      </c>
      <c r="G805" s="26" t="s">
        <v>900</v>
      </c>
      <c r="H805" s="26" t="s">
        <v>3693</v>
      </c>
      <c r="I805" s="40" t="s">
        <v>34</v>
      </c>
      <c r="J805" s="40"/>
      <c r="K805" s="75"/>
      <c r="L805" s="76"/>
      <c r="M805" s="40"/>
      <c r="N805" s="40" t="s">
        <v>71</v>
      </c>
      <c r="O805" s="87" t="s">
        <v>1169</v>
      </c>
      <c r="P805" s="134">
        <v>44105</v>
      </c>
      <c r="Q805" s="90">
        <v>45108</v>
      </c>
      <c r="R805" s="103">
        <f>(DATEDIF(P805,Q805,"M"))/12</f>
        <v>2.75</v>
      </c>
      <c r="S805" s="114" t="s">
        <v>74</v>
      </c>
      <c r="T805" s="40" t="s">
        <v>75</v>
      </c>
      <c r="U805" s="40" t="s">
        <v>39</v>
      </c>
      <c r="V805" s="40" t="s">
        <v>39</v>
      </c>
      <c r="W805" s="40" t="s">
        <v>40</v>
      </c>
      <c r="X805" s="40" t="s">
        <v>39</v>
      </c>
      <c r="Y805" s="34">
        <v>1500</v>
      </c>
      <c r="Z805" s="41" t="s">
        <v>3694</v>
      </c>
      <c r="AA805" s="37"/>
    </row>
    <row r="806" s="1" customFormat="1" ht="25" customHeight="1" spans="1:27">
      <c r="A806" s="22">
        <f>SUBTOTAL(103,$E$5:E806)+0</f>
        <v>802</v>
      </c>
      <c r="B806" s="22" t="s">
        <v>96</v>
      </c>
      <c r="C806" s="22" t="s">
        <v>3695</v>
      </c>
      <c r="D806" s="211" t="s">
        <v>3696</v>
      </c>
      <c r="E806" s="211" t="s">
        <v>745</v>
      </c>
      <c r="F806" s="29"/>
      <c r="G806" s="26"/>
      <c r="H806" s="26"/>
      <c r="I806" s="29"/>
      <c r="J806" s="22" t="s">
        <v>3697</v>
      </c>
      <c r="K806" s="75" t="s">
        <v>441</v>
      </c>
      <c r="L806" s="76" t="s">
        <v>287</v>
      </c>
      <c r="M806" s="82" t="s">
        <v>59</v>
      </c>
      <c r="N806" s="22" t="s">
        <v>121</v>
      </c>
      <c r="O806" s="22" t="s">
        <v>2059</v>
      </c>
      <c r="P806" s="80">
        <v>45170</v>
      </c>
      <c r="Q806" s="80">
        <v>46204</v>
      </c>
      <c r="R806" s="103">
        <f>(DATEDIF(P806,Q806,"M"))/12</f>
        <v>2.83333333333333</v>
      </c>
      <c r="S806" s="22" t="s">
        <v>74</v>
      </c>
      <c r="T806" s="22" t="s">
        <v>75</v>
      </c>
      <c r="U806" s="33" t="s">
        <v>39</v>
      </c>
      <c r="V806" s="22" t="s">
        <v>39</v>
      </c>
      <c r="W806" s="27" t="s">
        <v>40</v>
      </c>
      <c r="X806" s="22" t="s">
        <v>39</v>
      </c>
      <c r="Y806" s="34">
        <v>1500</v>
      </c>
      <c r="Z806" s="41" t="s">
        <v>3698</v>
      </c>
      <c r="AA806" s="22"/>
    </row>
    <row r="807" s="1" customFormat="1" ht="25" customHeight="1" spans="1:27">
      <c r="A807" s="22">
        <f>SUBTOTAL(103,$E$5:E807)+0</f>
        <v>803</v>
      </c>
      <c r="B807" s="41" t="s">
        <v>124</v>
      </c>
      <c r="C807" s="33" t="s">
        <v>1044</v>
      </c>
      <c r="D807" s="34" t="s">
        <v>3699</v>
      </c>
      <c r="E807" s="34" t="s">
        <v>745</v>
      </c>
      <c r="F807" s="29" t="s">
        <v>3700</v>
      </c>
      <c r="G807" s="26" t="s">
        <v>807</v>
      </c>
      <c r="H807" s="26" t="s">
        <v>3701</v>
      </c>
      <c r="I807" s="29" t="s">
        <v>34</v>
      </c>
      <c r="J807" s="34" t="s">
        <v>3700</v>
      </c>
      <c r="K807" s="75" t="s">
        <v>807</v>
      </c>
      <c r="L807" s="76" t="s">
        <v>615</v>
      </c>
      <c r="M807" s="38" t="s">
        <v>34</v>
      </c>
      <c r="N807" s="46" t="s">
        <v>71</v>
      </c>
      <c r="O807" s="75" t="s">
        <v>230</v>
      </c>
      <c r="P807" s="94">
        <v>44440</v>
      </c>
      <c r="Q807" s="78">
        <v>45474</v>
      </c>
      <c r="R807" s="103">
        <f>(DATEDIF(P807,Q807,"M"))/12</f>
        <v>2.83333333333333</v>
      </c>
      <c r="S807" s="108" t="s">
        <v>74</v>
      </c>
      <c r="T807" s="38" t="s">
        <v>75</v>
      </c>
      <c r="U807" s="38" t="s">
        <v>39</v>
      </c>
      <c r="V807" s="38" t="s">
        <v>40</v>
      </c>
      <c r="W807" s="38" t="s">
        <v>39</v>
      </c>
      <c r="X807" s="38" t="s">
        <v>39</v>
      </c>
      <c r="Y807" s="34">
        <v>3000</v>
      </c>
      <c r="Z807" s="41" t="s">
        <v>3702</v>
      </c>
      <c r="AA807" s="22"/>
    </row>
    <row r="808" s="1" customFormat="1" ht="25" customHeight="1" spans="1:27">
      <c r="A808" s="22">
        <f>SUBTOTAL(103,$E$5:E808)+0</f>
        <v>804</v>
      </c>
      <c r="B808" s="57" t="s">
        <v>124</v>
      </c>
      <c r="C808" s="30" t="s">
        <v>678</v>
      </c>
      <c r="D808" s="58" t="s">
        <v>3703</v>
      </c>
      <c r="E808" s="59" t="s">
        <v>745</v>
      </c>
      <c r="F808" s="29"/>
      <c r="G808" s="26"/>
      <c r="H808" s="26"/>
      <c r="I808" s="29"/>
      <c r="J808" s="96" t="s">
        <v>1292</v>
      </c>
      <c r="K808" s="75" t="s">
        <v>1293</v>
      </c>
      <c r="L808" s="76" t="s">
        <v>1294</v>
      </c>
      <c r="M808" s="30" t="s">
        <v>59</v>
      </c>
      <c r="N808" s="55" t="s">
        <v>796</v>
      </c>
      <c r="O808" s="26" t="s">
        <v>996</v>
      </c>
      <c r="P808" s="78">
        <v>45170</v>
      </c>
      <c r="Q808" s="78">
        <v>46569</v>
      </c>
      <c r="R808" s="103">
        <f>(DATEDIF(P808,Q808,"M"))/12</f>
        <v>3.83333333333333</v>
      </c>
      <c r="S808" s="79" t="s">
        <v>37</v>
      </c>
      <c r="T808" s="119" t="s">
        <v>38</v>
      </c>
      <c r="U808" s="108" t="s">
        <v>39</v>
      </c>
      <c r="V808" s="109" t="s">
        <v>40</v>
      </c>
      <c r="W808" s="30" t="s">
        <v>39</v>
      </c>
      <c r="X808" s="107" t="s">
        <v>39</v>
      </c>
      <c r="Y808" s="34">
        <v>1500</v>
      </c>
      <c r="Z808" s="41" t="s">
        <v>1295</v>
      </c>
      <c r="AA808" s="96"/>
    </row>
    <row r="809" s="1" customFormat="1" ht="25" customHeight="1" spans="1:27">
      <c r="A809" s="22">
        <f>SUBTOTAL(103,$E$5:E809)+0</f>
        <v>805</v>
      </c>
      <c r="B809" s="138" t="s">
        <v>124</v>
      </c>
      <c r="C809" s="138" t="s">
        <v>998</v>
      </c>
      <c r="D809" s="212" t="s">
        <v>3704</v>
      </c>
      <c r="E809" s="129" t="s">
        <v>745</v>
      </c>
      <c r="F809" s="29" t="s">
        <v>3705</v>
      </c>
      <c r="G809" s="26" t="s">
        <v>3706</v>
      </c>
      <c r="H809" s="26" t="s">
        <v>2015</v>
      </c>
      <c r="I809" s="29" t="s">
        <v>34</v>
      </c>
      <c r="J809" s="216" t="s">
        <v>3705</v>
      </c>
      <c r="K809" s="75" t="s">
        <v>3706</v>
      </c>
      <c r="L809" s="76" t="s">
        <v>3707</v>
      </c>
      <c r="M809" s="133" t="s">
        <v>3708</v>
      </c>
      <c r="N809" s="46" t="s">
        <v>71</v>
      </c>
      <c r="O809" s="138" t="s">
        <v>495</v>
      </c>
      <c r="P809" s="212" t="s">
        <v>617</v>
      </c>
      <c r="Q809" s="212" t="s">
        <v>155</v>
      </c>
      <c r="R809" s="103">
        <f>(DATEDIF(P809,Q809,"M"))/12</f>
        <v>2.75</v>
      </c>
      <c r="S809" s="138" t="s">
        <v>74</v>
      </c>
      <c r="T809" s="138" t="s">
        <v>75</v>
      </c>
      <c r="U809" s="138" t="s">
        <v>39</v>
      </c>
      <c r="V809" s="138" t="s">
        <v>39</v>
      </c>
      <c r="W809" s="138" t="s">
        <v>40</v>
      </c>
      <c r="X809" s="138" t="s">
        <v>39</v>
      </c>
      <c r="Y809" s="34">
        <v>3000</v>
      </c>
      <c r="Z809" s="41" t="s">
        <v>3709</v>
      </c>
      <c r="AA809" s="130"/>
    </row>
    <row r="810" s="1" customFormat="1" ht="25" customHeight="1" spans="1:27">
      <c r="A810" s="22">
        <f>SUBTOTAL(103,$E$5:E810)+0</f>
        <v>806</v>
      </c>
      <c r="B810" s="24" t="s">
        <v>124</v>
      </c>
      <c r="C810" s="53" t="s">
        <v>661</v>
      </c>
      <c r="D810" s="24" t="s">
        <v>3710</v>
      </c>
      <c r="E810" s="24" t="s">
        <v>900</v>
      </c>
      <c r="F810" s="24" t="s">
        <v>3711</v>
      </c>
      <c r="G810" s="26" t="s">
        <v>1155</v>
      </c>
      <c r="H810" s="26" t="s">
        <v>3712</v>
      </c>
      <c r="I810" s="40" t="s">
        <v>34</v>
      </c>
      <c r="J810" s="40"/>
      <c r="K810" s="75"/>
      <c r="L810" s="76"/>
      <c r="M810" s="40"/>
      <c r="N810" s="51" t="s">
        <v>3713</v>
      </c>
      <c r="O810" s="51" t="s">
        <v>1703</v>
      </c>
      <c r="P810" s="134">
        <v>43709</v>
      </c>
      <c r="Q810" s="90">
        <v>45108</v>
      </c>
      <c r="R810" s="103">
        <f>(DATEDIF(P810,Q810,"M"))/12</f>
        <v>3.83333333333333</v>
      </c>
      <c r="S810" s="142" t="s">
        <v>37</v>
      </c>
      <c r="T810" s="24" t="s">
        <v>38</v>
      </c>
      <c r="U810" s="40" t="s">
        <v>39</v>
      </c>
      <c r="V810" s="40" t="s">
        <v>39</v>
      </c>
      <c r="W810" s="40" t="s">
        <v>40</v>
      </c>
      <c r="X810" s="40" t="s">
        <v>39</v>
      </c>
      <c r="Y810" s="34">
        <v>1500</v>
      </c>
      <c r="Z810" s="41" t="s">
        <v>3171</v>
      </c>
      <c r="AA810" s="37" t="s">
        <v>197</v>
      </c>
    </row>
    <row r="811" s="1" customFormat="1" ht="25" customHeight="1" spans="1:27">
      <c r="A811" s="22">
        <f>SUBTOTAL(103,$E$5:E811)+0</f>
        <v>807</v>
      </c>
      <c r="B811" s="24" t="s">
        <v>124</v>
      </c>
      <c r="C811" s="53" t="s">
        <v>717</v>
      </c>
      <c r="D811" s="47" t="s">
        <v>1464</v>
      </c>
      <c r="E811" s="24" t="s">
        <v>900</v>
      </c>
      <c r="F811" s="24" t="s">
        <v>3714</v>
      </c>
      <c r="G811" s="26" t="s">
        <v>629</v>
      </c>
      <c r="H811" s="26" t="s">
        <v>3715</v>
      </c>
      <c r="I811" s="40" t="s">
        <v>34</v>
      </c>
      <c r="J811" s="40"/>
      <c r="K811" s="75"/>
      <c r="L811" s="76"/>
      <c r="M811" s="40"/>
      <c r="N811" s="51" t="s">
        <v>695</v>
      </c>
      <c r="O811" s="51" t="s">
        <v>3716</v>
      </c>
      <c r="P811" s="134">
        <v>44105</v>
      </c>
      <c r="Q811" s="90">
        <v>45108</v>
      </c>
      <c r="R811" s="103">
        <f>(DATEDIF(P811,Q811,"M"))/12</f>
        <v>2.75</v>
      </c>
      <c r="S811" s="142" t="s">
        <v>37</v>
      </c>
      <c r="T811" s="24" t="s">
        <v>38</v>
      </c>
      <c r="U811" s="40" t="s">
        <v>39</v>
      </c>
      <c r="V811" s="40" t="s">
        <v>39</v>
      </c>
      <c r="W811" s="40" t="s">
        <v>40</v>
      </c>
      <c r="X811" s="40" t="s">
        <v>39</v>
      </c>
      <c r="Y811" s="34">
        <v>1500</v>
      </c>
      <c r="Z811" s="41" t="s">
        <v>3717</v>
      </c>
      <c r="AA811" s="37"/>
    </row>
    <row r="812" s="1" customFormat="1" ht="25" customHeight="1" spans="1:27">
      <c r="A812" s="22">
        <f>SUBTOTAL(103,$E$5:E812)+0</f>
        <v>808</v>
      </c>
      <c r="B812" s="41" t="s">
        <v>124</v>
      </c>
      <c r="C812" s="22" t="s">
        <v>998</v>
      </c>
      <c r="D812" s="147" t="s">
        <v>3718</v>
      </c>
      <c r="E812" s="148" t="s">
        <v>1988</v>
      </c>
      <c r="F812" s="29"/>
      <c r="G812" s="26"/>
      <c r="H812" s="26"/>
      <c r="I812" s="29"/>
      <c r="J812" s="22" t="s">
        <v>1457</v>
      </c>
      <c r="K812" s="75" t="s">
        <v>1128</v>
      </c>
      <c r="L812" s="76" t="s">
        <v>3719</v>
      </c>
      <c r="M812" s="82" t="s">
        <v>50</v>
      </c>
      <c r="N812" s="46" t="s">
        <v>71</v>
      </c>
      <c r="O812" s="147" t="s">
        <v>164</v>
      </c>
      <c r="P812" s="94">
        <v>45170</v>
      </c>
      <c r="Q812" s="94">
        <v>46204</v>
      </c>
      <c r="R812" s="103">
        <f>(DATEDIF(P812,Q812,"M"))/12</f>
        <v>2.83333333333333</v>
      </c>
      <c r="S812" s="41" t="s">
        <v>74</v>
      </c>
      <c r="T812" s="41" t="s">
        <v>75</v>
      </c>
      <c r="U812" s="33" t="s">
        <v>39</v>
      </c>
      <c r="V812" s="41" t="s">
        <v>39</v>
      </c>
      <c r="W812" s="41" t="s">
        <v>40</v>
      </c>
      <c r="X812" s="41" t="s">
        <v>39</v>
      </c>
      <c r="Y812" s="34">
        <v>1500</v>
      </c>
      <c r="Z812" s="41" t="s">
        <v>3720</v>
      </c>
      <c r="AA812" s="22"/>
    </row>
    <row r="813" s="1" customFormat="1" ht="25" customHeight="1" spans="1:27">
      <c r="A813" s="22">
        <f>SUBTOTAL(103,$E$5:E813)+0</f>
        <v>809</v>
      </c>
      <c r="B813" s="41" t="s">
        <v>124</v>
      </c>
      <c r="C813" s="33" t="s">
        <v>446</v>
      </c>
      <c r="D813" s="41" t="s">
        <v>3721</v>
      </c>
      <c r="E813" s="41" t="s">
        <v>1988</v>
      </c>
      <c r="F813" s="29" t="s">
        <v>3722</v>
      </c>
      <c r="G813" s="26" t="s">
        <v>629</v>
      </c>
      <c r="H813" s="26" t="s">
        <v>3723</v>
      </c>
      <c r="I813" s="29" t="s">
        <v>34</v>
      </c>
      <c r="J813" s="55" t="s">
        <v>3722</v>
      </c>
      <c r="K813" s="75" t="s">
        <v>629</v>
      </c>
      <c r="L813" s="76" t="s">
        <v>212</v>
      </c>
      <c r="M813" s="38" t="s">
        <v>34</v>
      </c>
      <c r="N813" s="22" t="s">
        <v>121</v>
      </c>
      <c r="O813" s="55" t="s">
        <v>3724</v>
      </c>
      <c r="P813" s="151">
        <v>44440</v>
      </c>
      <c r="Q813" s="151">
        <v>45474</v>
      </c>
      <c r="R813" s="103">
        <f>(DATEDIF(P813,Q813,"M"))/12</f>
        <v>2.83333333333333</v>
      </c>
      <c r="S813" s="108" t="s">
        <v>74</v>
      </c>
      <c r="T813" s="38" t="s">
        <v>75</v>
      </c>
      <c r="U813" s="38" t="s">
        <v>39</v>
      </c>
      <c r="V813" s="38" t="s">
        <v>39</v>
      </c>
      <c r="W813" s="38" t="s">
        <v>40</v>
      </c>
      <c r="X813" s="38" t="s">
        <v>39</v>
      </c>
      <c r="Y813" s="34">
        <v>3000</v>
      </c>
      <c r="Z813" s="41" t="s">
        <v>3675</v>
      </c>
      <c r="AA813" s="22"/>
    </row>
    <row r="814" s="1" customFormat="1" ht="25" customHeight="1" spans="1:27">
      <c r="A814" s="22">
        <f>SUBTOTAL(103,$E$5:E814)+0</f>
        <v>810</v>
      </c>
      <c r="B814" s="42" t="s">
        <v>124</v>
      </c>
      <c r="C814" s="33" t="s">
        <v>446</v>
      </c>
      <c r="D814" s="50" t="s">
        <v>3725</v>
      </c>
      <c r="E814" s="50" t="s">
        <v>1988</v>
      </c>
      <c r="F814" s="29" t="s">
        <v>3669</v>
      </c>
      <c r="G814" s="26" t="s">
        <v>1144</v>
      </c>
      <c r="H814" s="26" t="s">
        <v>3726</v>
      </c>
      <c r="I814" s="29" t="s">
        <v>34</v>
      </c>
      <c r="J814" s="50" t="s">
        <v>3669</v>
      </c>
      <c r="K814" s="75" t="s">
        <v>1144</v>
      </c>
      <c r="L814" s="76" t="s">
        <v>1892</v>
      </c>
      <c r="M814" s="38" t="s">
        <v>34</v>
      </c>
      <c r="N814" s="22" t="s">
        <v>121</v>
      </c>
      <c r="O814" s="50" t="s">
        <v>1134</v>
      </c>
      <c r="P814" s="151">
        <v>44440</v>
      </c>
      <c r="Q814" s="151">
        <v>45474</v>
      </c>
      <c r="R814" s="103">
        <f>(DATEDIF(P814,Q814,"M"))/12</f>
        <v>2.83333333333333</v>
      </c>
      <c r="S814" s="108" t="s">
        <v>74</v>
      </c>
      <c r="T814" s="38" t="s">
        <v>75</v>
      </c>
      <c r="U814" s="38" t="s">
        <v>39</v>
      </c>
      <c r="V814" s="38" t="s">
        <v>40</v>
      </c>
      <c r="W814" s="38" t="s">
        <v>39</v>
      </c>
      <c r="X814" s="38" t="s">
        <v>39</v>
      </c>
      <c r="Y814" s="34">
        <v>3000</v>
      </c>
      <c r="Z814" s="41" t="s">
        <v>879</v>
      </c>
      <c r="AA814" s="22"/>
    </row>
    <row r="815" s="1" customFormat="1" ht="25" customHeight="1" spans="1:27">
      <c r="A815" s="22">
        <f>SUBTOTAL(103,$E$5:E815)+0</f>
        <v>811</v>
      </c>
      <c r="B815" s="34" t="s">
        <v>124</v>
      </c>
      <c r="C815" s="34" t="s">
        <v>698</v>
      </c>
      <c r="D815" s="41" t="s">
        <v>3727</v>
      </c>
      <c r="E815" s="41" t="s">
        <v>1973</v>
      </c>
      <c r="F815" s="29" t="s">
        <v>3728</v>
      </c>
      <c r="G815" s="26" t="s">
        <v>1067</v>
      </c>
      <c r="H815" s="26" t="s">
        <v>3729</v>
      </c>
      <c r="I815" s="29" t="s">
        <v>34</v>
      </c>
      <c r="J815" s="22" t="s">
        <v>3728</v>
      </c>
      <c r="K815" s="75" t="s">
        <v>1067</v>
      </c>
      <c r="L815" s="76" t="s">
        <v>2056</v>
      </c>
      <c r="M815" s="82" t="s">
        <v>34</v>
      </c>
      <c r="N815" s="55" t="s">
        <v>3730</v>
      </c>
      <c r="O815" s="26" t="s">
        <v>2248</v>
      </c>
      <c r="P815" s="78">
        <v>44805</v>
      </c>
      <c r="Q815" s="78">
        <v>45839</v>
      </c>
      <c r="R815" s="103">
        <f>(DATEDIF(P815,Q815,"M"))/12</f>
        <v>2.83333333333333</v>
      </c>
      <c r="S815" s="141" t="s">
        <v>37</v>
      </c>
      <c r="T815" s="34" t="s">
        <v>38</v>
      </c>
      <c r="U815" s="33" t="s">
        <v>39</v>
      </c>
      <c r="V815" s="28" t="s">
        <v>39</v>
      </c>
      <c r="W815" s="28" t="s">
        <v>40</v>
      </c>
      <c r="X815" s="28" t="s">
        <v>39</v>
      </c>
      <c r="Y815" s="34">
        <v>3000</v>
      </c>
      <c r="Z815" s="41" t="s">
        <v>2327</v>
      </c>
      <c r="AA815" s="124"/>
    </row>
    <row r="816" s="1" customFormat="1" ht="25" customHeight="1" spans="1:27">
      <c r="A816" s="22">
        <f>SUBTOTAL(103,$E$5:E816)+0</f>
        <v>812</v>
      </c>
      <c r="B816" s="34" t="s">
        <v>124</v>
      </c>
      <c r="C816" s="34" t="s">
        <v>125</v>
      </c>
      <c r="D816" s="34" t="s">
        <v>671</v>
      </c>
      <c r="E816" s="34" t="s">
        <v>1973</v>
      </c>
      <c r="F816" s="29" t="s">
        <v>2135</v>
      </c>
      <c r="G816" s="26" t="s">
        <v>1128</v>
      </c>
      <c r="H816" s="26" t="s">
        <v>3731</v>
      </c>
      <c r="I816" s="29" t="s">
        <v>34</v>
      </c>
      <c r="J816" s="22" t="s">
        <v>2135</v>
      </c>
      <c r="K816" s="75" t="s">
        <v>1128</v>
      </c>
      <c r="L816" s="76" t="s">
        <v>1228</v>
      </c>
      <c r="M816" s="82" t="s">
        <v>59</v>
      </c>
      <c r="N816" s="55" t="s">
        <v>236</v>
      </c>
      <c r="O816" s="26" t="s">
        <v>112</v>
      </c>
      <c r="P816" s="78">
        <v>44440</v>
      </c>
      <c r="Q816" s="78">
        <v>45474</v>
      </c>
      <c r="R816" s="103">
        <f>(DATEDIF(P816,Q816,"M"))/12</f>
        <v>2.83333333333333</v>
      </c>
      <c r="S816" s="118" t="s">
        <v>37</v>
      </c>
      <c r="T816" s="34" t="s">
        <v>38</v>
      </c>
      <c r="U816" s="33" t="s">
        <v>39</v>
      </c>
      <c r="V816" s="28" t="s">
        <v>39</v>
      </c>
      <c r="W816" s="28" t="s">
        <v>40</v>
      </c>
      <c r="X816" s="28" t="s">
        <v>39</v>
      </c>
      <c r="Y816" s="34">
        <v>3000</v>
      </c>
      <c r="Z816" s="41" t="s">
        <v>2739</v>
      </c>
      <c r="AA816" s="22"/>
    </row>
    <row r="817" s="1" customFormat="1" ht="25" customHeight="1" spans="1:27">
      <c r="A817" s="22">
        <f>SUBTOTAL(103,$E$5:E817)+0</f>
        <v>813</v>
      </c>
      <c r="B817" s="41" t="s">
        <v>124</v>
      </c>
      <c r="C817" s="22" t="s">
        <v>1296</v>
      </c>
      <c r="D817" s="149" t="s">
        <v>3732</v>
      </c>
      <c r="E817" s="29" t="s">
        <v>1973</v>
      </c>
      <c r="F817" s="29"/>
      <c r="G817" s="26"/>
      <c r="H817" s="26"/>
      <c r="I817" s="29"/>
      <c r="J817" s="22" t="s">
        <v>3092</v>
      </c>
      <c r="K817" s="75" t="s">
        <v>673</v>
      </c>
      <c r="L817" s="76" t="s">
        <v>747</v>
      </c>
      <c r="M817" s="82" t="s">
        <v>59</v>
      </c>
      <c r="N817" s="22" t="s">
        <v>121</v>
      </c>
      <c r="O817" s="41" t="s">
        <v>428</v>
      </c>
      <c r="P817" s="94">
        <v>45170</v>
      </c>
      <c r="Q817" s="94">
        <v>46205</v>
      </c>
      <c r="R817" s="103">
        <f>(DATEDIF(P817,Q817,"M"))/12</f>
        <v>2.83333333333333</v>
      </c>
      <c r="S817" s="41" t="s">
        <v>74</v>
      </c>
      <c r="T817" s="41" t="s">
        <v>75</v>
      </c>
      <c r="U817" s="33" t="s">
        <v>39</v>
      </c>
      <c r="V817" s="41" t="s">
        <v>39</v>
      </c>
      <c r="W817" s="41" t="s">
        <v>40</v>
      </c>
      <c r="X817" s="41" t="s">
        <v>39</v>
      </c>
      <c r="Y817" s="34">
        <v>1500</v>
      </c>
      <c r="Z817" s="41" t="s">
        <v>3513</v>
      </c>
      <c r="AA817" s="22"/>
    </row>
    <row r="818" s="1" customFormat="1" ht="25" customHeight="1" spans="1:27">
      <c r="A818" s="22">
        <f>SUBTOTAL(103,$E$5:E818)+0</f>
        <v>814</v>
      </c>
      <c r="B818" s="170" t="s">
        <v>124</v>
      </c>
      <c r="C818" s="33" t="s">
        <v>717</v>
      </c>
      <c r="D818" s="34" t="s">
        <v>3733</v>
      </c>
      <c r="E818" s="34" t="s">
        <v>1973</v>
      </c>
      <c r="F818" s="29" t="s">
        <v>2922</v>
      </c>
      <c r="G818" s="26" t="s">
        <v>952</v>
      </c>
      <c r="H818" s="26" t="s">
        <v>2923</v>
      </c>
      <c r="I818" s="29" t="s">
        <v>34</v>
      </c>
      <c r="J818" s="34" t="s">
        <v>2922</v>
      </c>
      <c r="K818" s="75" t="s">
        <v>952</v>
      </c>
      <c r="L818" s="76" t="s">
        <v>480</v>
      </c>
      <c r="M818" s="38" t="s">
        <v>34</v>
      </c>
      <c r="N818" s="22" t="s">
        <v>121</v>
      </c>
      <c r="O818" s="75" t="s">
        <v>2172</v>
      </c>
      <c r="P818" s="151">
        <v>44440</v>
      </c>
      <c r="Q818" s="151">
        <v>45474</v>
      </c>
      <c r="R818" s="103">
        <f>(DATEDIF(P818,Q818,"M"))/12</f>
        <v>2.83333333333333</v>
      </c>
      <c r="S818" s="108" t="s">
        <v>74</v>
      </c>
      <c r="T818" s="38" t="s">
        <v>75</v>
      </c>
      <c r="U818" s="38" t="s">
        <v>39</v>
      </c>
      <c r="V818" s="38" t="s">
        <v>39</v>
      </c>
      <c r="W818" s="38" t="s">
        <v>40</v>
      </c>
      <c r="X818" s="38" t="s">
        <v>39</v>
      </c>
      <c r="Y818" s="34">
        <v>3000</v>
      </c>
      <c r="Z818" s="41" t="s">
        <v>2924</v>
      </c>
      <c r="AA818" s="22"/>
    </row>
    <row r="819" s="1" customFormat="1" ht="25" customHeight="1" spans="1:27">
      <c r="A819" s="22">
        <f>SUBTOTAL(103,$E$5:E819)+0</f>
        <v>815</v>
      </c>
      <c r="B819" s="171" t="s">
        <v>124</v>
      </c>
      <c r="C819" s="22" t="s">
        <v>1296</v>
      </c>
      <c r="D819" s="149" t="s">
        <v>2322</v>
      </c>
      <c r="E819" s="29" t="s">
        <v>1530</v>
      </c>
      <c r="F819" s="29"/>
      <c r="G819" s="26"/>
      <c r="H819" s="26"/>
      <c r="I819" s="29"/>
      <c r="J819" s="22" t="s">
        <v>3734</v>
      </c>
      <c r="K819" s="75" t="s">
        <v>993</v>
      </c>
      <c r="L819" s="76" t="s">
        <v>463</v>
      </c>
      <c r="M819" s="82" t="s">
        <v>59</v>
      </c>
      <c r="N819" s="22" t="s">
        <v>121</v>
      </c>
      <c r="O819" s="41" t="s">
        <v>3284</v>
      </c>
      <c r="P819" s="94">
        <v>45170</v>
      </c>
      <c r="Q819" s="94">
        <v>46205</v>
      </c>
      <c r="R819" s="103">
        <f>(DATEDIF(P819,Q819,"M"))/12</f>
        <v>2.83333333333333</v>
      </c>
      <c r="S819" s="41" t="s">
        <v>74</v>
      </c>
      <c r="T819" s="41" t="s">
        <v>75</v>
      </c>
      <c r="U819" s="33" t="s">
        <v>39</v>
      </c>
      <c r="V819" s="41" t="s">
        <v>39</v>
      </c>
      <c r="W819" s="41" t="s">
        <v>40</v>
      </c>
      <c r="X819" s="41" t="s">
        <v>39</v>
      </c>
      <c r="Y819" s="34">
        <v>1500</v>
      </c>
      <c r="Z819" s="41" t="s">
        <v>3735</v>
      </c>
      <c r="AA819" s="22"/>
    </row>
    <row r="820" s="1" customFormat="1" ht="25" customHeight="1" spans="1:27">
      <c r="A820" s="22">
        <f>SUBTOTAL(103,$E$5:E820)+0</f>
        <v>816</v>
      </c>
      <c r="B820" s="171" t="s">
        <v>124</v>
      </c>
      <c r="C820" s="33" t="s">
        <v>830</v>
      </c>
      <c r="D820" s="41" t="s">
        <v>3736</v>
      </c>
      <c r="E820" s="41" t="s">
        <v>1530</v>
      </c>
      <c r="F820" s="29" t="s">
        <v>3737</v>
      </c>
      <c r="G820" s="26" t="s">
        <v>1155</v>
      </c>
      <c r="H820" s="26" t="s">
        <v>3738</v>
      </c>
      <c r="I820" s="29" t="s">
        <v>34</v>
      </c>
      <c r="J820" s="41" t="s">
        <v>3737</v>
      </c>
      <c r="K820" s="75" t="s">
        <v>1155</v>
      </c>
      <c r="L820" s="76" t="s">
        <v>1192</v>
      </c>
      <c r="M820" s="38" t="s">
        <v>34</v>
      </c>
      <c r="N820" s="46" t="s">
        <v>71</v>
      </c>
      <c r="O820" s="75" t="s">
        <v>509</v>
      </c>
      <c r="P820" s="85">
        <v>44440</v>
      </c>
      <c r="Q820" s="85">
        <v>45536</v>
      </c>
      <c r="R820" s="103">
        <f>(DATEDIF(P820,Q820,"M"))/12</f>
        <v>3</v>
      </c>
      <c r="S820" s="108" t="s">
        <v>74</v>
      </c>
      <c r="T820" s="38" t="s">
        <v>75</v>
      </c>
      <c r="U820" s="38" t="s">
        <v>39</v>
      </c>
      <c r="V820" s="38" t="s">
        <v>39</v>
      </c>
      <c r="W820" s="38" t="s">
        <v>40</v>
      </c>
      <c r="X820" s="38" t="s">
        <v>39</v>
      </c>
      <c r="Y820" s="34">
        <v>3000</v>
      </c>
      <c r="Z820" s="41" t="s">
        <v>3739</v>
      </c>
      <c r="AA820" s="22"/>
    </row>
    <row r="821" s="1" customFormat="1" ht="25" customHeight="1" spans="1:27">
      <c r="A821" s="22">
        <f>SUBTOTAL(103,$E$5:E821)+0</f>
        <v>817</v>
      </c>
      <c r="B821" s="183" t="s">
        <v>124</v>
      </c>
      <c r="C821" s="34" t="s">
        <v>1119</v>
      </c>
      <c r="D821" s="41" t="s">
        <v>3740</v>
      </c>
      <c r="E821" s="41" t="s">
        <v>3505</v>
      </c>
      <c r="F821" s="29" t="s">
        <v>2200</v>
      </c>
      <c r="G821" s="26" t="s">
        <v>2201</v>
      </c>
      <c r="H821" s="26" t="s">
        <v>2202</v>
      </c>
      <c r="I821" s="29" t="s">
        <v>34</v>
      </c>
      <c r="J821" s="22" t="s">
        <v>2200</v>
      </c>
      <c r="K821" s="75" t="s">
        <v>2201</v>
      </c>
      <c r="L821" s="76" t="s">
        <v>762</v>
      </c>
      <c r="M821" s="82" t="s">
        <v>34</v>
      </c>
      <c r="N821" s="55" t="s">
        <v>516</v>
      </c>
      <c r="O821" s="26" t="s">
        <v>1500</v>
      </c>
      <c r="P821" s="78">
        <v>44805</v>
      </c>
      <c r="Q821" s="78">
        <v>45839</v>
      </c>
      <c r="R821" s="103">
        <f>(DATEDIF(P821,Q821,"M"))/12</f>
        <v>2.83333333333333</v>
      </c>
      <c r="S821" s="217" t="s">
        <v>37</v>
      </c>
      <c r="T821" s="218" t="s">
        <v>38</v>
      </c>
      <c r="U821" s="33" t="s">
        <v>39</v>
      </c>
      <c r="V821" s="28" t="s">
        <v>39</v>
      </c>
      <c r="W821" s="28" t="s">
        <v>40</v>
      </c>
      <c r="X821" s="28" t="s">
        <v>39</v>
      </c>
      <c r="Y821" s="34">
        <v>3000</v>
      </c>
      <c r="Z821" s="41" t="s">
        <v>3741</v>
      </c>
      <c r="AA821" s="124"/>
    </row>
    <row r="822" s="1" customFormat="1" ht="25" customHeight="1" spans="1:27">
      <c r="A822" s="22">
        <f>SUBTOTAL(103,$E$5:E822)+0</f>
        <v>818</v>
      </c>
      <c r="B822" s="42" t="s">
        <v>124</v>
      </c>
      <c r="C822" s="34" t="s">
        <v>446</v>
      </c>
      <c r="D822" s="50" t="s">
        <v>3742</v>
      </c>
      <c r="E822" s="50" t="s">
        <v>3505</v>
      </c>
      <c r="F822" s="29" t="s">
        <v>3743</v>
      </c>
      <c r="G822" s="26" t="s">
        <v>952</v>
      </c>
      <c r="H822" s="26" t="s">
        <v>3744</v>
      </c>
      <c r="I822" s="29" t="s">
        <v>34</v>
      </c>
      <c r="J822" s="22" t="s">
        <v>3743</v>
      </c>
      <c r="K822" s="75" t="s">
        <v>952</v>
      </c>
      <c r="L822" s="76" t="s">
        <v>754</v>
      </c>
      <c r="M822" s="82" t="s">
        <v>34</v>
      </c>
      <c r="N822" s="55" t="s">
        <v>279</v>
      </c>
      <c r="O822" s="26" t="s">
        <v>465</v>
      </c>
      <c r="P822" s="78">
        <v>44824</v>
      </c>
      <c r="Q822" s="78">
        <v>45839</v>
      </c>
      <c r="R822" s="103">
        <f>(DATEDIF(P822,Q822,"M"))/12</f>
        <v>2.75</v>
      </c>
      <c r="S822" s="29" t="s">
        <v>74</v>
      </c>
      <c r="T822" s="50" t="s">
        <v>38</v>
      </c>
      <c r="U822" s="33" t="s">
        <v>39</v>
      </c>
      <c r="V822" s="28" t="s">
        <v>39</v>
      </c>
      <c r="W822" s="28" t="s">
        <v>39</v>
      </c>
      <c r="X822" s="28" t="s">
        <v>39</v>
      </c>
      <c r="Y822" s="34">
        <v>3000</v>
      </c>
      <c r="Z822" s="41" t="s">
        <v>3745</v>
      </c>
      <c r="AA822" s="124"/>
    </row>
    <row r="823" s="1" customFormat="1" ht="25" customHeight="1" spans="1:27">
      <c r="A823" s="22">
        <f>SUBTOTAL(103,$E$5:E823)+0</f>
        <v>819</v>
      </c>
      <c r="B823" s="170" t="s">
        <v>124</v>
      </c>
      <c r="C823" s="33" t="s">
        <v>446</v>
      </c>
      <c r="D823" s="41" t="s">
        <v>3746</v>
      </c>
      <c r="E823" s="41" t="s">
        <v>3505</v>
      </c>
      <c r="F823" s="29" t="s">
        <v>3747</v>
      </c>
      <c r="G823" s="26" t="s">
        <v>3505</v>
      </c>
      <c r="H823" s="26" t="s">
        <v>3748</v>
      </c>
      <c r="I823" s="29" t="s">
        <v>34</v>
      </c>
      <c r="J823" s="41" t="s">
        <v>3747</v>
      </c>
      <c r="K823" s="75" t="s">
        <v>3505</v>
      </c>
      <c r="L823" s="76" t="s">
        <v>1100</v>
      </c>
      <c r="M823" s="38" t="s">
        <v>34</v>
      </c>
      <c r="N823" s="46" t="s">
        <v>71</v>
      </c>
      <c r="O823" s="41" t="s">
        <v>579</v>
      </c>
      <c r="P823" s="89">
        <v>44805</v>
      </c>
      <c r="Q823" s="89">
        <v>45839</v>
      </c>
      <c r="R823" s="103">
        <f>(DATEDIF(P823,Q823,"M"))/12</f>
        <v>2.83333333333333</v>
      </c>
      <c r="S823" s="108" t="s">
        <v>74</v>
      </c>
      <c r="T823" s="38" t="s">
        <v>75</v>
      </c>
      <c r="U823" s="38" t="s">
        <v>39</v>
      </c>
      <c r="V823" s="38" t="s">
        <v>39</v>
      </c>
      <c r="W823" s="38" t="s">
        <v>40</v>
      </c>
      <c r="X823" s="38" t="s">
        <v>39</v>
      </c>
      <c r="Y823" s="34">
        <v>3000</v>
      </c>
      <c r="Z823" s="41" t="s">
        <v>1245</v>
      </c>
      <c r="AA823" s="22"/>
    </row>
    <row r="824" s="1" customFormat="1" ht="25" customHeight="1" spans="1:27">
      <c r="A824" s="22">
        <f>SUBTOTAL(103,$E$5:E824)+0</f>
        <v>820</v>
      </c>
      <c r="B824" s="169" t="s">
        <v>124</v>
      </c>
      <c r="C824" s="53" t="s">
        <v>1052</v>
      </c>
      <c r="D824" s="213" t="s">
        <v>1624</v>
      </c>
      <c r="E824" s="24" t="s">
        <v>3505</v>
      </c>
      <c r="F824" s="29"/>
      <c r="G824" s="26"/>
      <c r="H824" s="26"/>
      <c r="I824" s="29"/>
      <c r="J824" s="24" t="s">
        <v>3749</v>
      </c>
      <c r="K824" s="75" t="s">
        <v>1155</v>
      </c>
      <c r="L824" s="76" t="s">
        <v>3750</v>
      </c>
      <c r="M824" s="51" t="s">
        <v>50</v>
      </c>
      <c r="N824" s="55" t="s">
        <v>3751</v>
      </c>
      <c r="O824" s="26" t="s">
        <v>2389</v>
      </c>
      <c r="P824" s="78">
        <v>45170</v>
      </c>
      <c r="Q824" s="78">
        <v>46174</v>
      </c>
      <c r="R824" s="103">
        <f>(DATEDIF(P824,Q824,"M"))/12</f>
        <v>2.75</v>
      </c>
      <c r="S824" s="138" t="s">
        <v>74</v>
      </c>
      <c r="T824" s="219" t="s">
        <v>38</v>
      </c>
      <c r="U824" s="109" t="s">
        <v>39</v>
      </c>
      <c r="V824" s="193" t="s">
        <v>39</v>
      </c>
      <c r="W824" s="30" t="s">
        <v>40</v>
      </c>
      <c r="X824" s="79" t="s">
        <v>3752</v>
      </c>
      <c r="Y824" s="34">
        <v>1500</v>
      </c>
      <c r="Z824" s="41" t="s">
        <v>3753</v>
      </c>
      <c r="AA824" s="138"/>
    </row>
    <row r="825" s="1" customFormat="1" ht="25" customHeight="1" spans="1:27">
      <c r="A825" s="22">
        <f>SUBTOTAL(103,$E$5:E825)+0</f>
        <v>821</v>
      </c>
      <c r="B825" s="24" t="s">
        <v>124</v>
      </c>
      <c r="C825" s="53" t="s">
        <v>830</v>
      </c>
      <c r="D825" s="24" t="s">
        <v>3754</v>
      </c>
      <c r="E825" s="24" t="s">
        <v>3666</v>
      </c>
      <c r="F825" s="24" t="s">
        <v>3755</v>
      </c>
      <c r="G825" s="26" t="s">
        <v>544</v>
      </c>
      <c r="H825" s="26" t="s">
        <v>3756</v>
      </c>
      <c r="I825" s="40" t="s">
        <v>34</v>
      </c>
      <c r="J825" s="40"/>
      <c r="K825" s="75"/>
      <c r="L825" s="76"/>
      <c r="M825" s="40"/>
      <c r="N825" s="51" t="s">
        <v>516</v>
      </c>
      <c r="O825" s="51" t="s">
        <v>517</v>
      </c>
      <c r="P825" s="134">
        <v>43709</v>
      </c>
      <c r="Q825" s="134">
        <v>45108</v>
      </c>
      <c r="R825" s="103">
        <f>(DATEDIF(P825,Q825,"M"))/12</f>
        <v>3.83333333333333</v>
      </c>
      <c r="S825" s="142" t="s">
        <v>37</v>
      </c>
      <c r="T825" s="24" t="s">
        <v>38</v>
      </c>
      <c r="U825" s="40" t="s">
        <v>39</v>
      </c>
      <c r="V825" s="40" t="s">
        <v>39</v>
      </c>
      <c r="W825" s="40" t="s">
        <v>40</v>
      </c>
      <c r="X825" s="40" t="s">
        <v>39</v>
      </c>
      <c r="Y825" s="34">
        <v>1500</v>
      </c>
      <c r="Z825" s="41" t="s">
        <v>3757</v>
      </c>
      <c r="AA825" s="37" t="s">
        <v>197</v>
      </c>
    </row>
    <row r="826" s="1" customFormat="1" ht="25" customHeight="1" spans="1:27">
      <c r="A826" s="22">
        <f>SUBTOTAL(103,$E$5:E826)+0</f>
        <v>822</v>
      </c>
      <c r="B826" s="172" t="s">
        <v>124</v>
      </c>
      <c r="C826" s="33" t="s">
        <v>1214</v>
      </c>
      <c r="D826" s="34" t="s">
        <v>3758</v>
      </c>
      <c r="E826" s="34" t="s">
        <v>1047</v>
      </c>
      <c r="F826" s="29" t="s">
        <v>3759</v>
      </c>
      <c r="G826" s="26" t="s">
        <v>963</v>
      </c>
      <c r="H826" s="26" t="s">
        <v>3760</v>
      </c>
      <c r="I826" s="29" t="s">
        <v>34</v>
      </c>
      <c r="J826" s="55" t="s">
        <v>3759</v>
      </c>
      <c r="K826" s="75" t="s">
        <v>963</v>
      </c>
      <c r="L826" s="76" t="s">
        <v>615</v>
      </c>
      <c r="M826" s="38" t="s">
        <v>34</v>
      </c>
      <c r="N826" s="46" t="s">
        <v>71</v>
      </c>
      <c r="O826" s="55" t="s">
        <v>2417</v>
      </c>
      <c r="P826" s="89">
        <v>44805</v>
      </c>
      <c r="Q826" s="89">
        <v>45839</v>
      </c>
      <c r="R826" s="103">
        <f>(DATEDIF(P826,Q826,"M"))/12</f>
        <v>2.83333333333333</v>
      </c>
      <c r="S826" s="108" t="s">
        <v>74</v>
      </c>
      <c r="T826" s="38" t="s">
        <v>75</v>
      </c>
      <c r="U826" s="38" t="s">
        <v>39</v>
      </c>
      <c r="V826" s="38" t="s">
        <v>39</v>
      </c>
      <c r="W826" s="38" t="s">
        <v>40</v>
      </c>
      <c r="X826" s="38" t="s">
        <v>39</v>
      </c>
      <c r="Y826" s="34">
        <v>3000</v>
      </c>
      <c r="Z826" s="41" t="s">
        <v>3112</v>
      </c>
      <c r="AA826" s="22"/>
    </row>
    <row r="827" s="1" customFormat="1" ht="25" customHeight="1" spans="1:27">
      <c r="A827" s="22">
        <f>SUBTOTAL(103,$E$5:E827)+0</f>
        <v>823</v>
      </c>
      <c r="B827" s="34" t="s">
        <v>124</v>
      </c>
      <c r="C827" s="33" t="s">
        <v>446</v>
      </c>
      <c r="D827" s="41" t="s">
        <v>3761</v>
      </c>
      <c r="E827" s="41" t="s">
        <v>1047</v>
      </c>
      <c r="F827" s="29" t="s">
        <v>3762</v>
      </c>
      <c r="G827" s="26" t="s">
        <v>544</v>
      </c>
      <c r="H827" s="26" t="s">
        <v>3418</v>
      </c>
      <c r="I827" s="29" t="s">
        <v>34</v>
      </c>
      <c r="J827" s="41" t="s">
        <v>3762</v>
      </c>
      <c r="K827" s="75" t="s">
        <v>544</v>
      </c>
      <c r="L827" s="76" t="s">
        <v>1139</v>
      </c>
      <c r="M827" s="38" t="s">
        <v>34</v>
      </c>
      <c r="N827" s="46" t="s">
        <v>71</v>
      </c>
      <c r="O827" s="41" t="s">
        <v>579</v>
      </c>
      <c r="P827" s="89">
        <v>44805</v>
      </c>
      <c r="Q827" s="89">
        <v>45839</v>
      </c>
      <c r="R827" s="103">
        <f>(DATEDIF(P827,Q827,"M"))/12</f>
        <v>2.83333333333333</v>
      </c>
      <c r="S827" s="108" t="s">
        <v>74</v>
      </c>
      <c r="T827" s="38" t="s">
        <v>75</v>
      </c>
      <c r="U827" s="38" t="s">
        <v>39</v>
      </c>
      <c r="V827" s="38" t="s">
        <v>39</v>
      </c>
      <c r="W827" s="38" t="s">
        <v>40</v>
      </c>
      <c r="X827" s="38" t="s">
        <v>39</v>
      </c>
      <c r="Y827" s="34">
        <v>3000</v>
      </c>
      <c r="Z827" s="41" t="s">
        <v>3763</v>
      </c>
      <c r="AA827" s="22"/>
    </row>
    <row r="828" s="1" customFormat="1" ht="25" customHeight="1" spans="1:27">
      <c r="A828" s="22">
        <f>SUBTOTAL(103,$E$5:E828)+0</f>
        <v>824</v>
      </c>
      <c r="B828" s="34" t="s">
        <v>124</v>
      </c>
      <c r="C828" s="33" t="s">
        <v>698</v>
      </c>
      <c r="D828" s="41" t="s">
        <v>3764</v>
      </c>
      <c r="E828" s="41" t="s">
        <v>1047</v>
      </c>
      <c r="F828" s="29" t="s">
        <v>3765</v>
      </c>
      <c r="G828" s="26" t="s">
        <v>952</v>
      </c>
      <c r="H828" s="26" t="s">
        <v>3766</v>
      </c>
      <c r="I828" s="29" t="s">
        <v>34</v>
      </c>
      <c r="J828" s="55" t="s">
        <v>3765</v>
      </c>
      <c r="K828" s="75" t="s">
        <v>952</v>
      </c>
      <c r="L828" s="76" t="s">
        <v>442</v>
      </c>
      <c r="M828" s="38" t="s">
        <v>34</v>
      </c>
      <c r="N828" s="46" t="s">
        <v>71</v>
      </c>
      <c r="O828" s="41" t="s">
        <v>579</v>
      </c>
      <c r="P828" s="89">
        <v>44805</v>
      </c>
      <c r="Q828" s="92">
        <v>45839</v>
      </c>
      <c r="R828" s="103">
        <f>(DATEDIF(P828,Q828,"M"))/12</f>
        <v>2.83333333333333</v>
      </c>
      <c r="S828" s="108" t="s">
        <v>74</v>
      </c>
      <c r="T828" s="38" t="s">
        <v>75</v>
      </c>
      <c r="U828" s="38" t="s">
        <v>39</v>
      </c>
      <c r="V828" s="38" t="s">
        <v>40</v>
      </c>
      <c r="W828" s="38" t="s">
        <v>39</v>
      </c>
      <c r="X828" s="38" t="s">
        <v>39</v>
      </c>
      <c r="Y828" s="34">
        <v>3000</v>
      </c>
      <c r="Z828" s="41" t="s">
        <v>3767</v>
      </c>
      <c r="AA828" s="22"/>
    </row>
    <row r="829" s="1" customFormat="1" ht="25" customHeight="1" spans="1:27">
      <c r="A829" s="22">
        <f>SUBTOTAL(103,$E$5:E829)+0</f>
        <v>825</v>
      </c>
      <c r="B829" s="24" t="s">
        <v>124</v>
      </c>
      <c r="C829" s="214" t="s">
        <v>446</v>
      </c>
      <c r="D829" s="24" t="s">
        <v>3768</v>
      </c>
      <c r="E829" s="24" t="s">
        <v>1047</v>
      </c>
      <c r="F829" s="51" t="s">
        <v>3769</v>
      </c>
      <c r="G829" s="26" t="s">
        <v>450</v>
      </c>
      <c r="H829" s="26" t="s">
        <v>3770</v>
      </c>
      <c r="I829" s="40" t="s">
        <v>34</v>
      </c>
      <c r="J829" s="40"/>
      <c r="K829" s="75"/>
      <c r="L829" s="76"/>
      <c r="M829" s="40"/>
      <c r="N829" s="51" t="s">
        <v>3771</v>
      </c>
      <c r="O829" s="51" t="s">
        <v>1050</v>
      </c>
      <c r="P829" s="134">
        <v>44105</v>
      </c>
      <c r="Q829" s="90">
        <v>45108</v>
      </c>
      <c r="R829" s="103">
        <f>(DATEDIF(P829,Q829,"M"))/12</f>
        <v>2.75</v>
      </c>
      <c r="S829" s="142" t="s">
        <v>37</v>
      </c>
      <c r="T829" s="24" t="s">
        <v>38</v>
      </c>
      <c r="U829" s="40" t="s">
        <v>39</v>
      </c>
      <c r="V829" s="40" t="s">
        <v>39</v>
      </c>
      <c r="W829" s="40" t="s">
        <v>40</v>
      </c>
      <c r="X829" s="40" t="s">
        <v>39</v>
      </c>
      <c r="Y829" s="34">
        <v>1500</v>
      </c>
      <c r="Z829" s="41" t="s">
        <v>3570</v>
      </c>
      <c r="AA829" s="37"/>
    </row>
    <row r="830" s="1" customFormat="1" ht="25" customHeight="1" spans="1:27">
      <c r="A830" s="22">
        <f>SUBTOTAL(103,$E$5:E830)+0</f>
        <v>826</v>
      </c>
      <c r="B830" s="34" t="s">
        <v>124</v>
      </c>
      <c r="C830" s="34" t="s">
        <v>758</v>
      </c>
      <c r="D830" s="34" t="s">
        <v>3772</v>
      </c>
      <c r="E830" s="34" t="s">
        <v>1349</v>
      </c>
      <c r="F830" s="29" t="s">
        <v>3537</v>
      </c>
      <c r="G830" s="26" t="s">
        <v>681</v>
      </c>
      <c r="H830" s="26" t="s">
        <v>3538</v>
      </c>
      <c r="I830" s="29" t="s">
        <v>34</v>
      </c>
      <c r="J830" s="22" t="s">
        <v>3537</v>
      </c>
      <c r="K830" s="75" t="s">
        <v>681</v>
      </c>
      <c r="L830" s="76" t="s">
        <v>1049</v>
      </c>
      <c r="M830" s="82" t="s">
        <v>34</v>
      </c>
      <c r="N830" s="55" t="s">
        <v>488</v>
      </c>
      <c r="O830" s="26" t="s">
        <v>3773</v>
      </c>
      <c r="P830" s="78">
        <v>44440</v>
      </c>
      <c r="Q830" s="78">
        <v>45474</v>
      </c>
      <c r="R830" s="103">
        <f>(DATEDIF(P830,Q830,"M"))/12</f>
        <v>2.83333333333333</v>
      </c>
      <c r="S830" s="118" t="s">
        <v>37</v>
      </c>
      <c r="T830" s="34" t="s">
        <v>38</v>
      </c>
      <c r="U830" s="33" t="s">
        <v>39</v>
      </c>
      <c r="V830" s="28" t="s">
        <v>39</v>
      </c>
      <c r="W830" s="28" t="s">
        <v>40</v>
      </c>
      <c r="X830" s="28" t="s">
        <v>39</v>
      </c>
      <c r="Y830" s="34">
        <v>3000</v>
      </c>
      <c r="Z830" s="41" t="s">
        <v>3774</v>
      </c>
      <c r="AA830" s="124"/>
    </row>
    <row r="831" s="1" customFormat="1" ht="25" customHeight="1" spans="1:27">
      <c r="A831" s="22">
        <f>SUBTOTAL(103,$E$5:E831)+0</f>
        <v>827</v>
      </c>
      <c r="B831" s="183" t="s">
        <v>124</v>
      </c>
      <c r="C831" s="215" t="s">
        <v>661</v>
      </c>
      <c r="D831" s="41" t="s">
        <v>3775</v>
      </c>
      <c r="E831" s="41" t="s">
        <v>1513</v>
      </c>
      <c r="F831" s="29" t="s">
        <v>3776</v>
      </c>
      <c r="G831" s="26" t="s">
        <v>1924</v>
      </c>
      <c r="H831" s="26" t="s">
        <v>3777</v>
      </c>
      <c r="I831" s="29" t="s">
        <v>34</v>
      </c>
      <c r="J831" s="22" t="s">
        <v>3776</v>
      </c>
      <c r="K831" s="75" t="s">
        <v>1924</v>
      </c>
      <c r="L831" s="76" t="s">
        <v>921</v>
      </c>
      <c r="M831" s="82" t="s">
        <v>34</v>
      </c>
      <c r="N831" s="55" t="s">
        <v>1186</v>
      </c>
      <c r="O831" s="26" t="s">
        <v>616</v>
      </c>
      <c r="P831" s="78">
        <v>44805</v>
      </c>
      <c r="Q831" s="78">
        <v>45839</v>
      </c>
      <c r="R831" s="103">
        <f>(DATEDIF(P831,Q831,"M"))/12</f>
        <v>2.83333333333333</v>
      </c>
      <c r="S831" s="220" t="s">
        <v>74</v>
      </c>
      <c r="T831" s="218" t="s">
        <v>38</v>
      </c>
      <c r="U831" s="33" t="s">
        <v>39</v>
      </c>
      <c r="V831" s="28" t="s">
        <v>40</v>
      </c>
      <c r="W831" s="28" t="s">
        <v>39</v>
      </c>
      <c r="X831" s="28" t="s">
        <v>39</v>
      </c>
      <c r="Y831" s="34">
        <v>3000</v>
      </c>
      <c r="Z831" s="41" t="s">
        <v>3778</v>
      </c>
      <c r="AA831" s="124"/>
    </row>
    <row r="832" s="1" customFormat="1" ht="25" customHeight="1" spans="1:27">
      <c r="A832" s="22">
        <f>SUBTOTAL(103,$E$5:E832)+0</f>
        <v>828</v>
      </c>
      <c r="B832" s="24" t="s">
        <v>124</v>
      </c>
      <c r="C832" s="214" t="s">
        <v>690</v>
      </c>
      <c r="D832" s="24" t="s">
        <v>3779</v>
      </c>
      <c r="E832" s="24" t="s">
        <v>1513</v>
      </c>
      <c r="F832" s="51" t="s">
        <v>3780</v>
      </c>
      <c r="G832" s="26" t="s">
        <v>506</v>
      </c>
      <c r="H832" s="26" t="s">
        <v>3781</v>
      </c>
      <c r="I832" s="40" t="s">
        <v>34</v>
      </c>
      <c r="J832" s="40"/>
      <c r="K832" s="75"/>
      <c r="L832" s="76"/>
      <c r="M832" s="40"/>
      <c r="N832" s="87" t="s">
        <v>464</v>
      </c>
      <c r="O832" s="51" t="s">
        <v>641</v>
      </c>
      <c r="P832" s="134">
        <v>43709</v>
      </c>
      <c r="Q832" s="134">
        <v>45108</v>
      </c>
      <c r="R832" s="103">
        <f>(DATEDIF(P832,Q832,"M"))/12</f>
        <v>3.83333333333333</v>
      </c>
      <c r="S832" s="142" t="s">
        <v>37</v>
      </c>
      <c r="T832" s="24" t="s">
        <v>38</v>
      </c>
      <c r="U832" s="40" t="s">
        <v>39</v>
      </c>
      <c r="V832" s="40" t="s">
        <v>39</v>
      </c>
      <c r="W832" s="40" t="s">
        <v>40</v>
      </c>
      <c r="X832" s="40" t="s">
        <v>39</v>
      </c>
      <c r="Y832" s="34">
        <v>1500</v>
      </c>
      <c r="Z832" s="41" t="s">
        <v>2525</v>
      </c>
      <c r="AA832" s="37" t="s">
        <v>197</v>
      </c>
    </row>
    <row r="833" s="1" customFormat="1" ht="25" customHeight="1" spans="1:27">
      <c r="A833" s="22">
        <f>SUBTOTAL(103,$E$5:E833)+0</f>
        <v>829</v>
      </c>
      <c r="B833" s="28" t="s">
        <v>124</v>
      </c>
      <c r="C833" s="215" t="s">
        <v>1214</v>
      </c>
      <c r="D833" s="158" t="s">
        <v>3782</v>
      </c>
      <c r="E833" s="158" t="s">
        <v>2387</v>
      </c>
      <c r="F833" s="29" t="s">
        <v>3783</v>
      </c>
      <c r="G833" s="26" t="s">
        <v>544</v>
      </c>
      <c r="H833" s="26" t="s">
        <v>3784</v>
      </c>
      <c r="I833" s="29" t="s">
        <v>34</v>
      </c>
      <c r="J833" s="22" t="s">
        <v>3783</v>
      </c>
      <c r="K833" s="75" t="s">
        <v>544</v>
      </c>
      <c r="L833" s="76" t="s">
        <v>1407</v>
      </c>
      <c r="M833" s="82" t="s">
        <v>34</v>
      </c>
      <c r="N833" s="55" t="s">
        <v>632</v>
      </c>
      <c r="O833" s="26" t="s">
        <v>2533</v>
      </c>
      <c r="P833" s="78">
        <v>44805</v>
      </c>
      <c r="Q833" s="78">
        <v>45839</v>
      </c>
      <c r="R833" s="103">
        <f>(DATEDIF(P833,Q833,"M"))/12</f>
        <v>2.83333333333333</v>
      </c>
      <c r="S833" s="41" t="s">
        <v>37</v>
      </c>
      <c r="T833" s="34" t="s">
        <v>38</v>
      </c>
      <c r="U833" s="33" t="s">
        <v>39</v>
      </c>
      <c r="V833" s="28" t="s">
        <v>39</v>
      </c>
      <c r="W833" s="28" t="s">
        <v>40</v>
      </c>
      <c r="X833" s="28" t="s">
        <v>39</v>
      </c>
      <c r="Y833" s="34">
        <v>3000</v>
      </c>
      <c r="Z833" s="41" t="s">
        <v>3785</v>
      </c>
      <c r="AA833" s="124"/>
    </row>
    <row r="834" s="1" customFormat="1" ht="25" customHeight="1" spans="1:27">
      <c r="A834" s="22">
        <f>SUBTOTAL(103,$E$5:E834)+0</f>
        <v>830</v>
      </c>
      <c r="B834" s="24" t="s">
        <v>124</v>
      </c>
      <c r="C834" s="53" t="s">
        <v>1044</v>
      </c>
      <c r="D834" s="47" t="s">
        <v>3786</v>
      </c>
      <c r="E834" s="47" t="s">
        <v>2387</v>
      </c>
      <c r="F834" s="24" t="s">
        <v>3189</v>
      </c>
      <c r="G834" s="26" t="s">
        <v>681</v>
      </c>
      <c r="H834" s="26" t="s">
        <v>3787</v>
      </c>
      <c r="I834" s="40" t="s">
        <v>34</v>
      </c>
      <c r="J834" s="40"/>
      <c r="K834" s="75"/>
      <c r="L834" s="76"/>
      <c r="M834" s="40"/>
      <c r="N834" s="40" t="s">
        <v>71</v>
      </c>
      <c r="O834" s="87" t="s">
        <v>1050</v>
      </c>
      <c r="P834" s="135">
        <v>44075</v>
      </c>
      <c r="Q834" s="135">
        <v>45108</v>
      </c>
      <c r="R834" s="103">
        <f>(DATEDIF(P834,Q834,"M"))/12</f>
        <v>2.83333333333333</v>
      </c>
      <c r="S834" s="114" t="s">
        <v>74</v>
      </c>
      <c r="T834" s="40" t="s">
        <v>75</v>
      </c>
      <c r="U834" s="40" t="s">
        <v>39</v>
      </c>
      <c r="V834" s="40" t="s">
        <v>40</v>
      </c>
      <c r="W834" s="40" t="s">
        <v>39</v>
      </c>
      <c r="X834" s="40" t="s">
        <v>39</v>
      </c>
      <c r="Y834" s="34">
        <v>1500</v>
      </c>
      <c r="Z834" s="41" t="s">
        <v>3788</v>
      </c>
      <c r="AA834" s="37"/>
    </row>
    <row r="835" s="1" customFormat="1" ht="25" customHeight="1" spans="1:27">
      <c r="A835" s="22">
        <f>SUBTOTAL(103,$E$5:E835)+0</f>
        <v>831</v>
      </c>
      <c r="B835" s="41" t="s">
        <v>124</v>
      </c>
      <c r="C835" s="22" t="s">
        <v>863</v>
      </c>
      <c r="D835" s="147" t="s">
        <v>3789</v>
      </c>
      <c r="E835" s="148" t="s">
        <v>693</v>
      </c>
      <c r="F835" s="29"/>
      <c r="G835" s="26"/>
      <c r="H835" s="26"/>
      <c r="I835" s="29"/>
      <c r="J835" s="22" t="s">
        <v>3790</v>
      </c>
      <c r="K835" s="75" t="s">
        <v>952</v>
      </c>
      <c r="L835" s="76" t="s">
        <v>1407</v>
      </c>
      <c r="M835" s="82" t="s">
        <v>59</v>
      </c>
      <c r="N835" s="46" t="s">
        <v>71</v>
      </c>
      <c r="O835" s="147" t="s">
        <v>579</v>
      </c>
      <c r="P835" s="94">
        <v>45170</v>
      </c>
      <c r="Q835" s="94">
        <v>46207</v>
      </c>
      <c r="R835" s="103">
        <f>(DATEDIF(P835,Q835,"M"))/12</f>
        <v>2.83333333333333</v>
      </c>
      <c r="S835" s="41" t="s">
        <v>74</v>
      </c>
      <c r="T835" s="41" t="s">
        <v>75</v>
      </c>
      <c r="U835" s="33" t="s">
        <v>39</v>
      </c>
      <c r="V835" s="41" t="s">
        <v>39</v>
      </c>
      <c r="W835" s="41" t="s">
        <v>40</v>
      </c>
      <c r="X835" s="41" t="s">
        <v>39</v>
      </c>
      <c r="Y835" s="34">
        <v>1500</v>
      </c>
      <c r="Z835" s="41" t="s">
        <v>3791</v>
      </c>
      <c r="AA835" s="22"/>
    </row>
    <row r="836" s="1" customFormat="1" ht="25" customHeight="1" spans="1:27">
      <c r="A836" s="22">
        <f>SUBTOTAL(103,$E$5:E836)+0</f>
        <v>832</v>
      </c>
      <c r="B836" s="41" t="s">
        <v>124</v>
      </c>
      <c r="C836" s="22" t="s">
        <v>863</v>
      </c>
      <c r="D836" s="149" t="s">
        <v>3792</v>
      </c>
      <c r="E836" s="29" t="s">
        <v>693</v>
      </c>
      <c r="F836" s="29"/>
      <c r="G836" s="26"/>
      <c r="H836" s="26"/>
      <c r="I836" s="29"/>
      <c r="J836" s="22" t="s">
        <v>3793</v>
      </c>
      <c r="K836" s="75" t="s">
        <v>1376</v>
      </c>
      <c r="L836" s="76" t="s">
        <v>1442</v>
      </c>
      <c r="M836" s="82" t="s">
        <v>59</v>
      </c>
      <c r="N836" s="22" t="s">
        <v>121</v>
      </c>
      <c r="O836" s="41" t="s">
        <v>2744</v>
      </c>
      <c r="P836" s="94">
        <v>45170</v>
      </c>
      <c r="Q836" s="94">
        <v>46205</v>
      </c>
      <c r="R836" s="103">
        <f>(DATEDIF(P836,Q836,"M"))/12</f>
        <v>2.83333333333333</v>
      </c>
      <c r="S836" s="41" t="s">
        <v>74</v>
      </c>
      <c r="T836" s="41" t="s">
        <v>75</v>
      </c>
      <c r="U836" s="33" t="s">
        <v>39</v>
      </c>
      <c r="V836" s="41" t="s">
        <v>39</v>
      </c>
      <c r="W836" s="41" t="s">
        <v>40</v>
      </c>
      <c r="X836" s="41" t="s">
        <v>39</v>
      </c>
      <c r="Y836" s="34">
        <v>1500</v>
      </c>
      <c r="Z836" s="41" t="s">
        <v>247</v>
      </c>
      <c r="AA836" s="22"/>
    </row>
    <row r="837" s="1" customFormat="1" ht="25" customHeight="1" spans="1:27">
      <c r="A837" s="22">
        <f>SUBTOTAL(103,$E$5:E837)+0</f>
        <v>833</v>
      </c>
      <c r="B837" s="38" t="s">
        <v>124</v>
      </c>
      <c r="C837" s="38" t="s">
        <v>1517</v>
      </c>
      <c r="D837" s="56" t="s">
        <v>3794</v>
      </c>
      <c r="E837" s="56" t="s">
        <v>693</v>
      </c>
      <c r="F837" s="29" t="s">
        <v>1397</v>
      </c>
      <c r="G837" s="26" t="s">
        <v>450</v>
      </c>
      <c r="H837" s="26" t="s">
        <v>1398</v>
      </c>
      <c r="I837" s="29" t="s">
        <v>34</v>
      </c>
      <c r="J837" s="27" t="s">
        <v>1397</v>
      </c>
      <c r="K837" s="75" t="s">
        <v>450</v>
      </c>
      <c r="L837" s="76" t="s">
        <v>675</v>
      </c>
      <c r="M837" s="38" t="s">
        <v>34</v>
      </c>
      <c r="N837" s="46" t="s">
        <v>71</v>
      </c>
      <c r="O837" s="56" t="s">
        <v>616</v>
      </c>
      <c r="P837" s="92">
        <v>44808</v>
      </c>
      <c r="Q837" s="92">
        <v>45812</v>
      </c>
      <c r="R837" s="103">
        <f>(DATEDIF(P837,Q837,"M"))/12</f>
        <v>2.75</v>
      </c>
      <c r="S837" s="38" t="s">
        <v>74</v>
      </c>
      <c r="T837" s="38" t="s">
        <v>75</v>
      </c>
      <c r="U837" s="38" t="s">
        <v>39</v>
      </c>
      <c r="V837" s="38" t="s">
        <v>39</v>
      </c>
      <c r="W837" s="38" t="s">
        <v>40</v>
      </c>
      <c r="X837" s="38" t="s">
        <v>39</v>
      </c>
      <c r="Y837" s="34">
        <v>3000</v>
      </c>
      <c r="Z837" s="41" t="s">
        <v>3795</v>
      </c>
      <c r="AA837" s="22"/>
    </row>
    <row r="838" s="1" customFormat="1" ht="25" customHeight="1" spans="1:27">
      <c r="A838" s="22">
        <f>SUBTOTAL(103,$E$5:E838)+0</f>
        <v>834</v>
      </c>
      <c r="B838" s="57" t="s">
        <v>124</v>
      </c>
      <c r="C838" s="30" t="s">
        <v>1764</v>
      </c>
      <c r="D838" s="58" t="s">
        <v>3796</v>
      </c>
      <c r="E838" s="57" t="s">
        <v>693</v>
      </c>
      <c r="F838" s="29"/>
      <c r="G838" s="26"/>
      <c r="H838" s="26"/>
      <c r="I838" s="29"/>
      <c r="J838" s="96" t="s">
        <v>3797</v>
      </c>
      <c r="K838" s="75" t="s">
        <v>665</v>
      </c>
      <c r="L838" s="76" t="s">
        <v>1596</v>
      </c>
      <c r="M838" s="30" t="s">
        <v>59</v>
      </c>
      <c r="N838" s="55" t="s">
        <v>1239</v>
      </c>
      <c r="O838" s="26" t="s">
        <v>3798</v>
      </c>
      <c r="P838" s="78">
        <v>45170</v>
      </c>
      <c r="Q838" s="78">
        <v>46205</v>
      </c>
      <c r="R838" s="103">
        <f>(DATEDIF(P838,Q838,"M"))/12</f>
        <v>2.83333333333333</v>
      </c>
      <c r="S838" s="79" t="s">
        <v>74</v>
      </c>
      <c r="T838" s="119" t="s">
        <v>38</v>
      </c>
      <c r="U838" s="108" t="s">
        <v>39</v>
      </c>
      <c r="V838" s="109" t="s">
        <v>39</v>
      </c>
      <c r="W838" s="30" t="s">
        <v>40</v>
      </c>
      <c r="X838" s="107" t="s">
        <v>39</v>
      </c>
      <c r="Y838" s="34">
        <v>1500</v>
      </c>
      <c r="Z838" s="41" t="s">
        <v>3799</v>
      </c>
      <c r="AA838" s="96"/>
    </row>
    <row r="839" s="1" customFormat="1" ht="25" customHeight="1" spans="1:27">
      <c r="A839" s="22">
        <f>SUBTOTAL(103,$E$5:E839)+0</f>
        <v>835</v>
      </c>
      <c r="B839" s="24" t="s">
        <v>124</v>
      </c>
      <c r="C839" s="53" t="s">
        <v>758</v>
      </c>
      <c r="D839" s="24" t="s">
        <v>3800</v>
      </c>
      <c r="E839" s="24" t="s">
        <v>693</v>
      </c>
      <c r="F839" s="51" t="s">
        <v>2396</v>
      </c>
      <c r="G839" s="26" t="s">
        <v>1128</v>
      </c>
      <c r="H839" s="26" t="s">
        <v>3801</v>
      </c>
      <c r="I839" s="40" t="s">
        <v>34</v>
      </c>
      <c r="J839" s="40"/>
      <c r="K839" s="75"/>
      <c r="L839" s="76"/>
      <c r="M839" s="40"/>
      <c r="N839" s="51" t="s">
        <v>153</v>
      </c>
      <c r="O839" s="51" t="s">
        <v>1383</v>
      </c>
      <c r="P839" s="134">
        <v>43709</v>
      </c>
      <c r="Q839" s="90">
        <v>45108</v>
      </c>
      <c r="R839" s="103">
        <f>(DATEDIF(P839,Q839,"M"))/12</f>
        <v>3.83333333333333</v>
      </c>
      <c r="S839" s="142" t="s">
        <v>37</v>
      </c>
      <c r="T839" s="24" t="s">
        <v>38</v>
      </c>
      <c r="U839" s="40" t="s">
        <v>39</v>
      </c>
      <c r="V839" s="40" t="s">
        <v>39</v>
      </c>
      <c r="W839" s="40" t="s">
        <v>40</v>
      </c>
      <c r="X839" s="40" t="s">
        <v>39</v>
      </c>
      <c r="Y839" s="34">
        <v>1500</v>
      </c>
      <c r="Z839" s="41" t="s">
        <v>2242</v>
      </c>
      <c r="AA839" s="37" t="s">
        <v>197</v>
      </c>
    </row>
    <row r="840" s="1" customFormat="1" ht="25" customHeight="1" spans="1:27">
      <c r="A840" s="22">
        <f>SUBTOTAL(103,$E$5:E840)+0</f>
        <v>836</v>
      </c>
      <c r="B840" s="24" t="s">
        <v>124</v>
      </c>
      <c r="C840" s="53" t="s">
        <v>446</v>
      </c>
      <c r="D840" s="24" t="s">
        <v>3802</v>
      </c>
      <c r="E840" s="24" t="s">
        <v>693</v>
      </c>
      <c r="F840" s="51" t="s">
        <v>3803</v>
      </c>
      <c r="G840" s="26" t="s">
        <v>735</v>
      </c>
      <c r="H840" s="26" t="s">
        <v>3208</v>
      </c>
      <c r="I840" s="40" t="s">
        <v>34</v>
      </c>
      <c r="J840" s="40"/>
      <c r="K840" s="75"/>
      <c r="L840" s="76"/>
      <c r="M840" s="40"/>
      <c r="N840" s="40" t="s">
        <v>71</v>
      </c>
      <c r="O840" s="51" t="s">
        <v>575</v>
      </c>
      <c r="P840" s="90">
        <v>44105</v>
      </c>
      <c r="Q840" s="90">
        <v>45108</v>
      </c>
      <c r="R840" s="103">
        <f>(DATEDIF(P840,Q840,"M"))/12</f>
        <v>2.75</v>
      </c>
      <c r="S840" s="114" t="s">
        <v>74</v>
      </c>
      <c r="T840" s="40" t="s">
        <v>75</v>
      </c>
      <c r="U840" s="40" t="s">
        <v>39</v>
      </c>
      <c r="V840" s="40" t="s">
        <v>39</v>
      </c>
      <c r="W840" s="40" t="s">
        <v>40</v>
      </c>
      <c r="X840" s="40" t="s">
        <v>39</v>
      </c>
      <c r="Y840" s="34">
        <v>1500</v>
      </c>
      <c r="Z840" s="41" t="s">
        <v>3804</v>
      </c>
      <c r="AA840" s="37"/>
    </row>
    <row r="841" s="1" customFormat="1" ht="25" customHeight="1" spans="1:27">
      <c r="A841" s="22">
        <f>SUBTOTAL(103,$E$5:E841)+0</f>
        <v>837</v>
      </c>
      <c r="B841" s="34" t="s">
        <v>124</v>
      </c>
      <c r="C841" s="34" t="s">
        <v>1214</v>
      </c>
      <c r="D841" s="34" t="s">
        <v>3805</v>
      </c>
      <c r="E841" s="34" t="s">
        <v>2735</v>
      </c>
      <c r="F841" s="29" t="s">
        <v>3109</v>
      </c>
      <c r="G841" s="26" t="s">
        <v>2201</v>
      </c>
      <c r="H841" s="26" t="s">
        <v>3110</v>
      </c>
      <c r="I841" s="29" t="s">
        <v>34</v>
      </c>
      <c r="J841" s="22" t="s">
        <v>3109</v>
      </c>
      <c r="K841" s="75" t="s">
        <v>2201</v>
      </c>
      <c r="L841" s="76" t="s">
        <v>2177</v>
      </c>
      <c r="M841" s="82" t="s">
        <v>34</v>
      </c>
      <c r="N841" s="55" t="s">
        <v>413</v>
      </c>
      <c r="O841" s="26" t="s">
        <v>748</v>
      </c>
      <c r="P841" s="78">
        <v>44440</v>
      </c>
      <c r="Q841" s="78">
        <v>45474</v>
      </c>
      <c r="R841" s="103">
        <f>(DATEDIF(P841,Q841,"M"))/12</f>
        <v>2.83333333333333</v>
      </c>
      <c r="S841" s="118" t="s">
        <v>37</v>
      </c>
      <c r="T841" s="34" t="s">
        <v>38</v>
      </c>
      <c r="U841" s="33" t="s">
        <v>39</v>
      </c>
      <c r="V841" s="28" t="s">
        <v>39</v>
      </c>
      <c r="W841" s="28" t="s">
        <v>40</v>
      </c>
      <c r="X841" s="28" t="s">
        <v>39</v>
      </c>
      <c r="Y841" s="34">
        <v>3000</v>
      </c>
      <c r="Z841" s="41" t="s">
        <v>3090</v>
      </c>
      <c r="AA841" s="124"/>
    </row>
    <row r="842" s="1" customFormat="1" ht="25" customHeight="1" spans="1:27">
      <c r="A842" s="22">
        <f>SUBTOTAL(103,$E$5:E842)+0</f>
        <v>838</v>
      </c>
      <c r="B842" s="41" t="s">
        <v>124</v>
      </c>
      <c r="C842" s="33" t="s">
        <v>670</v>
      </c>
      <c r="D842" s="41" t="s">
        <v>3806</v>
      </c>
      <c r="E842" s="41" t="s">
        <v>2735</v>
      </c>
      <c r="F842" s="29" t="s">
        <v>2660</v>
      </c>
      <c r="G842" s="26" t="s">
        <v>665</v>
      </c>
      <c r="H842" s="26" t="s">
        <v>3807</v>
      </c>
      <c r="I842" s="29" t="s">
        <v>34</v>
      </c>
      <c r="J842" s="41" t="s">
        <v>2660</v>
      </c>
      <c r="K842" s="75" t="s">
        <v>665</v>
      </c>
      <c r="L842" s="76" t="s">
        <v>2143</v>
      </c>
      <c r="M842" s="38" t="s">
        <v>34</v>
      </c>
      <c r="N842" s="46" t="s">
        <v>71</v>
      </c>
      <c r="O842" s="75" t="s">
        <v>2973</v>
      </c>
      <c r="P842" s="85">
        <v>44440</v>
      </c>
      <c r="Q842" s="85">
        <v>45536</v>
      </c>
      <c r="R842" s="103">
        <f>(DATEDIF(P842,Q842,"M"))/12</f>
        <v>3</v>
      </c>
      <c r="S842" s="108" t="s">
        <v>74</v>
      </c>
      <c r="T842" s="38" t="s">
        <v>75</v>
      </c>
      <c r="U842" s="38" t="s">
        <v>39</v>
      </c>
      <c r="V842" s="38" t="s">
        <v>39</v>
      </c>
      <c r="W842" s="38" t="s">
        <v>40</v>
      </c>
      <c r="X842" s="38" t="s">
        <v>39</v>
      </c>
      <c r="Y842" s="34">
        <v>3000</v>
      </c>
      <c r="Z842" s="41" t="s">
        <v>3808</v>
      </c>
      <c r="AA842" s="22"/>
    </row>
    <row r="843" s="1" customFormat="1" ht="25" customHeight="1" spans="1:27">
      <c r="A843" s="22">
        <f>SUBTOTAL(103,$E$5:E843)+0</f>
        <v>839</v>
      </c>
      <c r="B843" s="41" t="s">
        <v>124</v>
      </c>
      <c r="C843" s="33" t="s">
        <v>857</v>
      </c>
      <c r="D843" s="41" t="s">
        <v>3809</v>
      </c>
      <c r="E843" s="41" t="s">
        <v>2735</v>
      </c>
      <c r="F843" s="29" t="s">
        <v>3810</v>
      </c>
      <c r="G843" s="26" t="s">
        <v>174</v>
      </c>
      <c r="H843" s="26" t="s">
        <v>3811</v>
      </c>
      <c r="I843" s="29" t="s">
        <v>34</v>
      </c>
      <c r="J843" s="55" t="s">
        <v>3810</v>
      </c>
      <c r="K843" s="75" t="s">
        <v>174</v>
      </c>
      <c r="L843" s="76" t="s">
        <v>1030</v>
      </c>
      <c r="M843" s="38" t="s">
        <v>34</v>
      </c>
      <c r="N843" s="22" t="s">
        <v>121</v>
      </c>
      <c r="O843" s="55" t="s">
        <v>2754</v>
      </c>
      <c r="P843" s="151">
        <v>44440</v>
      </c>
      <c r="Q843" s="151">
        <v>45474</v>
      </c>
      <c r="R843" s="103">
        <f>(DATEDIF(P843,Q843,"M"))/12</f>
        <v>2.83333333333333</v>
      </c>
      <c r="S843" s="108" t="s">
        <v>74</v>
      </c>
      <c r="T843" s="38" t="s">
        <v>75</v>
      </c>
      <c r="U843" s="38" t="s">
        <v>39</v>
      </c>
      <c r="V843" s="38" t="s">
        <v>39</v>
      </c>
      <c r="W843" s="38" t="s">
        <v>40</v>
      </c>
      <c r="X843" s="38" t="s">
        <v>39</v>
      </c>
      <c r="Y843" s="34">
        <v>3000</v>
      </c>
      <c r="Z843" s="41" t="s">
        <v>3812</v>
      </c>
      <c r="AA843" s="22"/>
    </row>
    <row r="844" s="1" customFormat="1" ht="25" customHeight="1" spans="1:27">
      <c r="A844" s="22">
        <f>SUBTOTAL(103,$E$5:E844)+0</f>
        <v>840</v>
      </c>
      <c r="B844" s="34" t="s">
        <v>124</v>
      </c>
      <c r="C844" s="34" t="s">
        <v>1214</v>
      </c>
      <c r="D844" s="34" t="s">
        <v>3813</v>
      </c>
      <c r="E844" s="34" t="s">
        <v>3678</v>
      </c>
      <c r="F844" s="29" t="s">
        <v>1109</v>
      </c>
      <c r="G844" s="26" t="s">
        <v>737</v>
      </c>
      <c r="H844" s="26" t="s">
        <v>3814</v>
      </c>
      <c r="I844" s="29" t="s">
        <v>34</v>
      </c>
      <c r="J844" s="22" t="s">
        <v>3815</v>
      </c>
      <c r="K844" s="75" t="s">
        <v>450</v>
      </c>
      <c r="L844" s="76" t="s">
        <v>3816</v>
      </c>
      <c r="M844" s="82" t="s">
        <v>59</v>
      </c>
      <c r="N844" s="55" t="s">
        <v>464</v>
      </c>
      <c r="O844" s="26" t="s">
        <v>1274</v>
      </c>
      <c r="P844" s="78">
        <v>44440</v>
      </c>
      <c r="Q844" s="78">
        <v>45474</v>
      </c>
      <c r="R844" s="103">
        <f>(DATEDIF(P844,Q844,"M"))/12</f>
        <v>2.83333333333333</v>
      </c>
      <c r="S844" s="118" t="s">
        <v>37</v>
      </c>
      <c r="T844" s="34" t="s">
        <v>38</v>
      </c>
      <c r="U844" s="33" t="s">
        <v>39</v>
      </c>
      <c r="V844" s="28" t="s">
        <v>39</v>
      </c>
      <c r="W844" s="28" t="s">
        <v>39</v>
      </c>
      <c r="X844" s="28" t="s">
        <v>39</v>
      </c>
      <c r="Y844" s="34">
        <v>3000</v>
      </c>
      <c r="Z844" s="41" t="s">
        <v>3817</v>
      </c>
      <c r="AA844" s="22"/>
    </row>
    <row r="845" s="1" customFormat="1" ht="25" customHeight="1" spans="1:27">
      <c r="A845" s="22">
        <f>SUBTOTAL(103,$E$5:E845)+0</f>
        <v>841</v>
      </c>
      <c r="B845" s="41" t="s">
        <v>124</v>
      </c>
      <c r="C845" s="22" t="s">
        <v>1163</v>
      </c>
      <c r="D845" s="147" t="s">
        <v>3818</v>
      </c>
      <c r="E845" s="148" t="s">
        <v>3678</v>
      </c>
      <c r="F845" s="29"/>
      <c r="G845" s="26"/>
      <c r="H845" s="26"/>
      <c r="I845" s="29"/>
      <c r="J845" s="22" t="s">
        <v>3286</v>
      </c>
      <c r="K845" s="75" t="s">
        <v>2865</v>
      </c>
      <c r="L845" s="76" t="s">
        <v>1030</v>
      </c>
      <c r="M845" s="82" t="s">
        <v>59</v>
      </c>
      <c r="N845" s="46" t="s">
        <v>71</v>
      </c>
      <c r="O845" s="147" t="s">
        <v>495</v>
      </c>
      <c r="P845" s="94">
        <v>45170</v>
      </c>
      <c r="Q845" s="94">
        <v>46209</v>
      </c>
      <c r="R845" s="103">
        <f>(DATEDIF(P845,Q845,"M"))/12</f>
        <v>2.83333333333333</v>
      </c>
      <c r="S845" s="41" t="s">
        <v>74</v>
      </c>
      <c r="T845" s="41" t="s">
        <v>75</v>
      </c>
      <c r="U845" s="33" t="s">
        <v>39</v>
      </c>
      <c r="V845" s="41" t="s">
        <v>39</v>
      </c>
      <c r="W845" s="41" t="s">
        <v>40</v>
      </c>
      <c r="X845" s="41" t="s">
        <v>39</v>
      </c>
      <c r="Y845" s="34">
        <v>1500</v>
      </c>
      <c r="Z845" s="41" t="s">
        <v>3819</v>
      </c>
      <c r="AA845" s="22"/>
    </row>
    <row r="846" s="1" customFormat="1" ht="25" customHeight="1" spans="1:27">
      <c r="A846" s="22">
        <f>SUBTOTAL(103,$E$5:E846)+0</f>
        <v>842</v>
      </c>
      <c r="B846" s="24" t="s">
        <v>124</v>
      </c>
      <c r="C846" s="53" t="s">
        <v>690</v>
      </c>
      <c r="D846" s="24" t="s">
        <v>3820</v>
      </c>
      <c r="E846" s="24" t="s">
        <v>3678</v>
      </c>
      <c r="F846" s="24" t="s">
        <v>3821</v>
      </c>
      <c r="G846" s="26" t="s">
        <v>1391</v>
      </c>
      <c r="H846" s="26" t="s">
        <v>3822</v>
      </c>
      <c r="I846" s="40" t="s">
        <v>34</v>
      </c>
      <c r="J846" s="40"/>
      <c r="K846" s="75"/>
      <c r="L846" s="76"/>
      <c r="M846" s="40"/>
      <c r="N846" s="37" t="s">
        <v>809</v>
      </c>
      <c r="O846" s="51" t="s">
        <v>112</v>
      </c>
      <c r="P846" s="134">
        <v>44105</v>
      </c>
      <c r="Q846" s="90">
        <v>45108</v>
      </c>
      <c r="R846" s="103">
        <f>(DATEDIF(P846,Q846,"M"))/12</f>
        <v>2.75</v>
      </c>
      <c r="S846" s="142" t="s">
        <v>37</v>
      </c>
      <c r="T846" s="24" t="s">
        <v>38</v>
      </c>
      <c r="U846" s="40" t="s">
        <v>39</v>
      </c>
      <c r="V846" s="40" t="s">
        <v>39</v>
      </c>
      <c r="W846" s="40" t="s">
        <v>40</v>
      </c>
      <c r="X846" s="40" t="s">
        <v>39</v>
      </c>
      <c r="Y846" s="34">
        <v>1500</v>
      </c>
      <c r="Z846" s="41" t="s">
        <v>3823</v>
      </c>
      <c r="AA846" s="37"/>
    </row>
    <row r="847" s="1" customFormat="1" ht="25" customHeight="1" spans="1:27">
      <c r="A847" s="22">
        <f>SUBTOTAL(103,$E$5:E847)+0</f>
        <v>843</v>
      </c>
      <c r="B847" s="34" t="s">
        <v>124</v>
      </c>
      <c r="C847" s="34" t="s">
        <v>1119</v>
      </c>
      <c r="D847" s="41" t="s">
        <v>3189</v>
      </c>
      <c r="E847" s="41" t="s">
        <v>1466</v>
      </c>
      <c r="F847" s="29" t="s">
        <v>3824</v>
      </c>
      <c r="G847" s="26" t="s">
        <v>794</v>
      </c>
      <c r="H847" s="26" t="s">
        <v>3825</v>
      </c>
      <c r="I847" s="29" t="s">
        <v>34</v>
      </c>
      <c r="J847" s="22" t="s">
        <v>3824</v>
      </c>
      <c r="K847" s="75" t="s">
        <v>794</v>
      </c>
      <c r="L847" s="76" t="s">
        <v>739</v>
      </c>
      <c r="M847" s="82" t="s">
        <v>34</v>
      </c>
      <c r="N847" s="55" t="s">
        <v>93</v>
      </c>
      <c r="O847" s="26" t="s">
        <v>3826</v>
      </c>
      <c r="P847" s="78">
        <v>44805</v>
      </c>
      <c r="Q847" s="78">
        <v>45839</v>
      </c>
      <c r="R847" s="103">
        <f>(DATEDIF(P847,Q847,"M"))/12</f>
        <v>2.83333333333333</v>
      </c>
      <c r="S847" s="141" t="s">
        <v>37</v>
      </c>
      <c r="T847" s="34" t="s">
        <v>38</v>
      </c>
      <c r="U847" s="33" t="s">
        <v>39</v>
      </c>
      <c r="V847" s="28" t="s">
        <v>40</v>
      </c>
      <c r="W847" s="28" t="s">
        <v>39</v>
      </c>
      <c r="X847" s="28" t="s">
        <v>39</v>
      </c>
      <c r="Y847" s="34">
        <v>3000</v>
      </c>
      <c r="Z847" s="41" t="s">
        <v>3827</v>
      </c>
      <c r="AA847" s="124"/>
    </row>
    <row r="848" s="1" customFormat="1" ht="25" customHeight="1" spans="1:27">
      <c r="A848" s="22">
        <f>SUBTOTAL(103,$E$5:E848)+0</f>
        <v>844</v>
      </c>
      <c r="B848" s="34" t="s">
        <v>124</v>
      </c>
      <c r="C848" s="34" t="s">
        <v>717</v>
      </c>
      <c r="D848" s="34" t="s">
        <v>3828</v>
      </c>
      <c r="E848" s="34" t="s">
        <v>1466</v>
      </c>
      <c r="F848" s="29" t="s">
        <v>3829</v>
      </c>
      <c r="G848" s="26" t="s">
        <v>629</v>
      </c>
      <c r="H848" s="26" t="s">
        <v>3830</v>
      </c>
      <c r="I848" s="29" t="s">
        <v>34</v>
      </c>
      <c r="J848" s="22" t="s">
        <v>2441</v>
      </c>
      <c r="K848" s="75" t="s">
        <v>665</v>
      </c>
      <c r="L848" s="76" t="s">
        <v>1264</v>
      </c>
      <c r="M848" s="82" t="s">
        <v>59</v>
      </c>
      <c r="N848" s="55" t="s">
        <v>2220</v>
      </c>
      <c r="O848" s="26" t="s">
        <v>3403</v>
      </c>
      <c r="P848" s="78">
        <v>44440</v>
      </c>
      <c r="Q848" s="78">
        <v>45474</v>
      </c>
      <c r="R848" s="103">
        <f>(DATEDIF(P848,Q848,"M"))/12</f>
        <v>2.83333333333333</v>
      </c>
      <c r="S848" s="118" t="s">
        <v>37</v>
      </c>
      <c r="T848" s="34" t="s">
        <v>38</v>
      </c>
      <c r="U848" s="33" t="s">
        <v>39</v>
      </c>
      <c r="V848" s="28" t="s">
        <v>39</v>
      </c>
      <c r="W848" s="28" t="s">
        <v>40</v>
      </c>
      <c r="X848" s="28" t="s">
        <v>39</v>
      </c>
      <c r="Y848" s="34">
        <v>3000</v>
      </c>
      <c r="Z848" s="41" t="s">
        <v>3831</v>
      </c>
      <c r="AA848" s="22"/>
    </row>
    <row r="849" s="1" customFormat="1" ht="25" customHeight="1" spans="1:27">
      <c r="A849" s="22">
        <f>SUBTOTAL(103,$E$5:E849)+0</f>
        <v>845</v>
      </c>
      <c r="B849" s="24" t="s">
        <v>124</v>
      </c>
      <c r="C849" s="53" t="s">
        <v>670</v>
      </c>
      <c r="D849" s="24" t="s">
        <v>3832</v>
      </c>
      <c r="E849" s="24" t="s">
        <v>1466</v>
      </c>
      <c r="F849" s="24" t="s">
        <v>1786</v>
      </c>
      <c r="G849" s="26" t="s">
        <v>963</v>
      </c>
      <c r="H849" s="26" t="s">
        <v>1787</v>
      </c>
      <c r="I849" s="40" t="s">
        <v>34</v>
      </c>
      <c r="J849" s="40"/>
      <c r="K849" s="75"/>
      <c r="L849" s="76"/>
      <c r="M849" s="40"/>
      <c r="N849" s="51" t="s">
        <v>891</v>
      </c>
      <c r="O849" s="51" t="s">
        <v>1868</v>
      </c>
      <c r="P849" s="134">
        <v>43709</v>
      </c>
      <c r="Q849" s="90">
        <v>45108</v>
      </c>
      <c r="R849" s="103">
        <f>(DATEDIF(P849,Q849,"M"))/12</f>
        <v>3.83333333333333</v>
      </c>
      <c r="S849" s="142" t="s">
        <v>37</v>
      </c>
      <c r="T849" s="24" t="s">
        <v>38</v>
      </c>
      <c r="U849" s="40" t="s">
        <v>39</v>
      </c>
      <c r="V849" s="40" t="s">
        <v>39</v>
      </c>
      <c r="W849" s="40" t="s">
        <v>40</v>
      </c>
      <c r="X849" s="40" t="s">
        <v>39</v>
      </c>
      <c r="Y849" s="34">
        <v>1500</v>
      </c>
      <c r="Z849" s="41" t="s">
        <v>1788</v>
      </c>
      <c r="AA849" s="37" t="s">
        <v>197</v>
      </c>
    </row>
    <row r="850" s="1" customFormat="1" ht="25" customHeight="1" spans="1:27">
      <c r="A850" s="22">
        <f>SUBTOTAL(103,$E$5:E850)+0</f>
        <v>846</v>
      </c>
      <c r="B850" s="34" t="s">
        <v>124</v>
      </c>
      <c r="C850" s="33" t="s">
        <v>125</v>
      </c>
      <c r="D850" s="41" t="s">
        <v>3833</v>
      </c>
      <c r="E850" s="41" t="s">
        <v>2841</v>
      </c>
      <c r="F850" s="29" t="s">
        <v>3834</v>
      </c>
      <c r="G850" s="26" t="s">
        <v>673</v>
      </c>
      <c r="H850" s="26" t="s">
        <v>3835</v>
      </c>
      <c r="I850" s="29" t="s">
        <v>34</v>
      </c>
      <c r="J850" s="41" t="s">
        <v>3834</v>
      </c>
      <c r="K850" s="75" t="s">
        <v>673</v>
      </c>
      <c r="L850" s="76" t="s">
        <v>2056</v>
      </c>
      <c r="M850" s="38" t="s">
        <v>34</v>
      </c>
      <c r="N850" s="46" t="s">
        <v>71</v>
      </c>
      <c r="O850" s="41" t="s">
        <v>230</v>
      </c>
      <c r="P850" s="89">
        <v>44805</v>
      </c>
      <c r="Q850" s="89">
        <v>45839</v>
      </c>
      <c r="R850" s="103">
        <f>(DATEDIF(P850,Q850,"M"))/12</f>
        <v>2.83333333333333</v>
      </c>
      <c r="S850" s="108" t="s">
        <v>74</v>
      </c>
      <c r="T850" s="38" t="s">
        <v>75</v>
      </c>
      <c r="U850" s="38" t="s">
        <v>39</v>
      </c>
      <c r="V850" s="38" t="s">
        <v>39</v>
      </c>
      <c r="W850" s="38" t="s">
        <v>40</v>
      </c>
      <c r="X850" s="38" t="s">
        <v>39</v>
      </c>
      <c r="Y850" s="34">
        <v>3000</v>
      </c>
      <c r="Z850" s="41" t="s">
        <v>1505</v>
      </c>
      <c r="AA850" s="22"/>
    </row>
    <row r="851" s="1" customFormat="1" ht="25" customHeight="1" spans="1:27">
      <c r="A851" s="22">
        <f>SUBTOTAL(103,$E$5:E851)+0</f>
        <v>847</v>
      </c>
      <c r="B851" s="42" t="s">
        <v>124</v>
      </c>
      <c r="C851" s="33" t="s">
        <v>684</v>
      </c>
      <c r="D851" s="50" t="s">
        <v>3836</v>
      </c>
      <c r="E851" s="50" t="s">
        <v>1034</v>
      </c>
      <c r="F851" s="29" t="s">
        <v>3837</v>
      </c>
      <c r="G851" s="26" t="s">
        <v>450</v>
      </c>
      <c r="H851" s="26" t="s">
        <v>3838</v>
      </c>
      <c r="I851" s="29" t="s">
        <v>34</v>
      </c>
      <c r="J851" s="50" t="s">
        <v>3837</v>
      </c>
      <c r="K851" s="75" t="s">
        <v>450</v>
      </c>
      <c r="L851" s="76" t="s">
        <v>1596</v>
      </c>
      <c r="M851" s="38" t="s">
        <v>34</v>
      </c>
      <c r="N851" s="46" t="s">
        <v>71</v>
      </c>
      <c r="O851" s="50" t="s">
        <v>3839</v>
      </c>
      <c r="P851" s="153">
        <v>44824</v>
      </c>
      <c r="Q851" s="153">
        <v>45901</v>
      </c>
      <c r="R851" s="103">
        <f>(DATEDIF(P851,Q851,"M"))/12</f>
        <v>2.91666666666667</v>
      </c>
      <c r="S851" s="108" t="s">
        <v>74</v>
      </c>
      <c r="T851" s="38" t="s">
        <v>75</v>
      </c>
      <c r="U851" s="38" t="s">
        <v>39</v>
      </c>
      <c r="V851" s="38" t="s">
        <v>39</v>
      </c>
      <c r="W851" s="38" t="s">
        <v>40</v>
      </c>
      <c r="X851" s="38" t="s">
        <v>39</v>
      </c>
      <c r="Y851" s="34">
        <v>3000</v>
      </c>
      <c r="Z851" s="41" t="s">
        <v>3840</v>
      </c>
      <c r="AA851" s="22"/>
    </row>
    <row r="852" s="1" customFormat="1" ht="25" customHeight="1" spans="1:27">
      <c r="A852" s="22">
        <f>SUBTOTAL(103,$E$5:E852)+0</f>
        <v>848</v>
      </c>
      <c r="B852" s="24" t="s">
        <v>124</v>
      </c>
      <c r="C852" s="53" t="s">
        <v>446</v>
      </c>
      <c r="D852" s="24" t="s">
        <v>3841</v>
      </c>
      <c r="E852" s="24" t="s">
        <v>1034</v>
      </c>
      <c r="F852" s="24" t="s">
        <v>3842</v>
      </c>
      <c r="G852" s="26" t="s">
        <v>665</v>
      </c>
      <c r="H852" s="26" t="s">
        <v>3843</v>
      </c>
      <c r="I852" s="40" t="s">
        <v>34</v>
      </c>
      <c r="J852" s="40"/>
      <c r="K852" s="75"/>
      <c r="L852" s="76"/>
      <c r="M852" s="40"/>
      <c r="N852" s="51" t="s">
        <v>153</v>
      </c>
      <c r="O852" s="51" t="s">
        <v>3844</v>
      </c>
      <c r="P852" s="134">
        <v>43709</v>
      </c>
      <c r="Q852" s="90">
        <v>45108</v>
      </c>
      <c r="R852" s="103">
        <f>(DATEDIF(P852,Q852,"M"))/12</f>
        <v>3.83333333333333</v>
      </c>
      <c r="S852" s="142" t="s">
        <v>37</v>
      </c>
      <c r="T852" s="24" t="s">
        <v>38</v>
      </c>
      <c r="U852" s="40" t="s">
        <v>39</v>
      </c>
      <c r="V852" s="40" t="s">
        <v>40</v>
      </c>
      <c r="W852" s="40" t="s">
        <v>39</v>
      </c>
      <c r="X852" s="40" t="s">
        <v>39</v>
      </c>
      <c r="Y852" s="34">
        <v>1500</v>
      </c>
      <c r="Z852" s="41" t="s">
        <v>3845</v>
      </c>
      <c r="AA852" s="37" t="s">
        <v>197</v>
      </c>
    </row>
    <row r="853" s="1" customFormat="1" ht="25" customHeight="1" spans="1:27">
      <c r="A853" s="22">
        <f>SUBTOTAL(103,$E$5:E853)+0</f>
        <v>849</v>
      </c>
      <c r="B853" s="24" t="s">
        <v>124</v>
      </c>
      <c r="C853" s="53" t="s">
        <v>446</v>
      </c>
      <c r="D853" s="24" t="s">
        <v>1705</v>
      </c>
      <c r="E853" s="24" t="s">
        <v>1034</v>
      </c>
      <c r="F853" s="24" t="s">
        <v>3769</v>
      </c>
      <c r="G853" s="26" t="s">
        <v>450</v>
      </c>
      <c r="H853" s="26" t="s">
        <v>3770</v>
      </c>
      <c r="I853" s="40" t="s">
        <v>34</v>
      </c>
      <c r="J853" s="40"/>
      <c r="K853" s="75"/>
      <c r="L853" s="76"/>
      <c r="M853" s="40"/>
      <c r="N853" s="87" t="s">
        <v>413</v>
      </c>
      <c r="O853" s="51" t="s">
        <v>502</v>
      </c>
      <c r="P853" s="134">
        <v>44105</v>
      </c>
      <c r="Q853" s="90">
        <v>45108</v>
      </c>
      <c r="R853" s="103">
        <f>(DATEDIF(P853,Q853,"M"))/12</f>
        <v>2.75</v>
      </c>
      <c r="S853" s="142" t="s">
        <v>37</v>
      </c>
      <c r="T853" s="24" t="s">
        <v>38</v>
      </c>
      <c r="U853" s="40" t="s">
        <v>39</v>
      </c>
      <c r="V853" s="40" t="s">
        <v>39</v>
      </c>
      <c r="W853" s="40" t="s">
        <v>40</v>
      </c>
      <c r="X853" s="40" t="s">
        <v>39</v>
      </c>
      <c r="Y853" s="34">
        <v>1500</v>
      </c>
      <c r="Z853" s="41" t="s">
        <v>3846</v>
      </c>
      <c r="AA853" s="37"/>
    </row>
    <row r="854" s="1" customFormat="1" ht="25" customHeight="1" spans="1:27">
      <c r="A854" s="22">
        <f>SUBTOTAL(103,$E$5:E854)+0</f>
        <v>850</v>
      </c>
      <c r="B854" s="34" t="s">
        <v>124</v>
      </c>
      <c r="C854" s="34" t="s">
        <v>704</v>
      </c>
      <c r="D854" s="34" t="s">
        <v>3847</v>
      </c>
      <c r="E854" s="34" t="s">
        <v>1233</v>
      </c>
      <c r="F854" s="29" t="s">
        <v>3848</v>
      </c>
      <c r="G854" s="26" t="s">
        <v>720</v>
      </c>
      <c r="H854" s="26" t="s">
        <v>3849</v>
      </c>
      <c r="I854" s="29" t="s">
        <v>34</v>
      </c>
      <c r="J854" s="22" t="s">
        <v>3848</v>
      </c>
      <c r="K854" s="75" t="s">
        <v>720</v>
      </c>
      <c r="L854" s="76" t="s">
        <v>648</v>
      </c>
      <c r="M854" s="82" t="s">
        <v>34</v>
      </c>
      <c r="N854" s="55" t="s">
        <v>755</v>
      </c>
      <c r="O854" s="26" t="s">
        <v>2227</v>
      </c>
      <c r="P854" s="78">
        <v>44440</v>
      </c>
      <c r="Q854" s="78">
        <v>45474</v>
      </c>
      <c r="R854" s="103">
        <f>(DATEDIF(P854,Q854,"M"))/12</f>
        <v>2.83333333333333</v>
      </c>
      <c r="S854" s="141" t="s">
        <v>37</v>
      </c>
      <c r="T854" s="55" t="s">
        <v>38</v>
      </c>
      <c r="U854" s="33" t="s">
        <v>39</v>
      </c>
      <c r="V854" s="28" t="s">
        <v>39</v>
      </c>
      <c r="W854" s="28" t="s">
        <v>39</v>
      </c>
      <c r="X854" s="28" t="s">
        <v>39</v>
      </c>
      <c r="Y854" s="34">
        <v>3000</v>
      </c>
      <c r="Z854" s="41" t="s">
        <v>3850</v>
      </c>
      <c r="AA854" s="124"/>
    </row>
    <row r="855" s="1" customFormat="1" ht="25" customHeight="1" spans="1:27">
      <c r="A855" s="22">
        <f>SUBTOTAL(103,$E$5:E855)+0</f>
        <v>851</v>
      </c>
      <c r="B855" s="34" t="s">
        <v>124</v>
      </c>
      <c r="C855" s="34" t="s">
        <v>661</v>
      </c>
      <c r="D855" s="34" t="s">
        <v>3851</v>
      </c>
      <c r="E855" s="34" t="s">
        <v>1233</v>
      </c>
      <c r="F855" s="29" t="s">
        <v>3852</v>
      </c>
      <c r="G855" s="26" t="s">
        <v>1988</v>
      </c>
      <c r="H855" s="26" t="s">
        <v>3853</v>
      </c>
      <c r="I855" s="29" t="s">
        <v>34</v>
      </c>
      <c r="J855" s="22" t="s">
        <v>3852</v>
      </c>
      <c r="K855" s="75" t="s">
        <v>1988</v>
      </c>
      <c r="L855" s="76" t="s">
        <v>142</v>
      </c>
      <c r="M855" s="82" t="s">
        <v>34</v>
      </c>
      <c r="N855" s="55" t="s">
        <v>245</v>
      </c>
      <c r="O855" s="26" t="s">
        <v>112</v>
      </c>
      <c r="P855" s="78">
        <v>44440</v>
      </c>
      <c r="Q855" s="78">
        <v>45474</v>
      </c>
      <c r="R855" s="103">
        <f>(DATEDIF(P855,Q855,"M"))/12</f>
        <v>2.83333333333333</v>
      </c>
      <c r="S855" s="118" t="s">
        <v>37</v>
      </c>
      <c r="T855" s="34" t="s">
        <v>38</v>
      </c>
      <c r="U855" s="33" t="s">
        <v>39</v>
      </c>
      <c r="V855" s="28" t="s">
        <v>39</v>
      </c>
      <c r="W855" s="28" t="s">
        <v>40</v>
      </c>
      <c r="X855" s="28" t="s">
        <v>39</v>
      </c>
      <c r="Y855" s="34">
        <v>3000</v>
      </c>
      <c r="Z855" s="41" t="s">
        <v>3854</v>
      </c>
      <c r="AA855" s="124"/>
    </row>
    <row r="856" s="1" customFormat="1" ht="25" customHeight="1" spans="1:27">
      <c r="A856" s="22">
        <f>SUBTOTAL(103,$E$5:E856)+0</f>
        <v>852</v>
      </c>
      <c r="B856" s="41" t="s">
        <v>124</v>
      </c>
      <c r="C856" s="22" t="s">
        <v>863</v>
      </c>
      <c r="D856" s="149" t="s">
        <v>3855</v>
      </c>
      <c r="E856" s="29" t="s">
        <v>1233</v>
      </c>
      <c r="F856" s="29"/>
      <c r="G856" s="26"/>
      <c r="H856" s="26"/>
      <c r="I856" s="29"/>
      <c r="J856" s="22" t="s">
        <v>3856</v>
      </c>
      <c r="K856" s="75" t="s">
        <v>681</v>
      </c>
      <c r="L856" s="76" t="s">
        <v>523</v>
      </c>
      <c r="M856" s="82" t="s">
        <v>59</v>
      </c>
      <c r="N856" s="22" t="s">
        <v>121</v>
      </c>
      <c r="O856" s="41" t="s">
        <v>2059</v>
      </c>
      <c r="P856" s="94">
        <v>45170</v>
      </c>
      <c r="Q856" s="94">
        <v>46205</v>
      </c>
      <c r="R856" s="103">
        <f>(DATEDIF(P856,Q856,"M"))/12</f>
        <v>2.83333333333333</v>
      </c>
      <c r="S856" s="41" t="s">
        <v>74</v>
      </c>
      <c r="T856" s="41" t="s">
        <v>75</v>
      </c>
      <c r="U856" s="33" t="s">
        <v>39</v>
      </c>
      <c r="V856" s="41" t="s">
        <v>39</v>
      </c>
      <c r="W856" s="41" t="s">
        <v>40</v>
      </c>
      <c r="X856" s="41" t="s">
        <v>39</v>
      </c>
      <c r="Y856" s="34">
        <v>1500</v>
      </c>
      <c r="Z856" s="41" t="s">
        <v>1010</v>
      </c>
      <c r="AA856" s="22"/>
    </row>
    <row r="857" s="1" customFormat="1" ht="25" customHeight="1" spans="1:27">
      <c r="A857" s="22">
        <f>SUBTOTAL(103,$E$5:E857)+0</f>
        <v>853</v>
      </c>
      <c r="B857" s="24" t="s">
        <v>124</v>
      </c>
      <c r="C857" s="53" t="s">
        <v>911</v>
      </c>
      <c r="D857" s="24" t="s">
        <v>3857</v>
      </c>
      <c r="E857" s="24" t="s">
        <v>1233</v>
      </c>
      <c r="F857" s="51" t="s">
        <v>3858</v>
      </c>
      <c r="G857" s="26" t="s">
        <v>1144</v>
      </c>
      <c r="H857" s="26" t="s">
        <v>3859</v>
      </c>
      <c r="I857" s="40" t="s">
        <v>34</v>
      </c>
      <c r="J857" s="40"/>
      <c r="K857" s="75"/>
      <c r="L857" s="76"/>
      <c r="M857" s="40"/>
      <c r="N857" s="40" t="s">
        <v>121</v>
      </c>
      <c r="O857" s="51" t="s">
        <v>1080</v>
      </c>
      <c r="P857" s="84">
        <v>44075</v>
      </c>
      <c r="Q857" s="84">
        <v>45108</v>
      </c>
      <c r="R857" s="103">
        <f>(DATEDIF(P857,Q857,"M"))/12</f>
        <v>2.83333333333333</v>
      </c>
      <c r="S857" s="114" t="s">
        <v>74</v>
      </c>
      <c r="T857" s="40" t="s">
        <v>75</v>
      </c>
      <c r="U857" s="40" t="s">
        <v>39</v>
      </c>
      <c r="V857" s="40" t="s">
        <v>39</v>
      </c>
      <c r="W857" s="40" t="s">
        <v>40</v>
      </c>
      <c r="X857" s="40" t="s">
        <v>39</v>
      </c>
      <c r="Y857" s="34">
        <v>1500</v>
      </c>
      <c r="Z857" s="41" t="s">
        <v>3860</v>
      </c>
      <c r="AA857" s="37"/>
    </row>
    <row r="858" s="1" customFormat="1" ht="25" customHeight="1" spans="1:27">
      <c r="A858" s="22">
        <f>SUBTOTAL(103,$E$5:E858)+0</f>
        <v>854</v>
      </c>
      <c r="B858" s="41" t="s">
        <v>124</v>
      </c>
      <c r="C858" s="22" t="s">
        <v>239</v>
      </c>
      <c r="D858" s="147" t="s">
        <v>3861</v>
      </c>
      <c r="E858" s="148" t="s">
        <v>1299</v>
      </c>
      <c r="F858" s="29"/>
      <c r="G858" s="26"/>
      <c r="H858" s="26"/>
      <c r="I858" s="29"/>
      <c r="J858" s="22" t="s">
        <v>3862</v>
      </c>
      <c r="K858" s="75" t="s">
        <v>807</v>
      </c>
      <c r="L858" s="76" t="s">
        <v>762</v>
      </c>
      <c r="M858" s="82" t="s">
        <v>59</v>
      </c>
      <c r="N858" s="46" t="s">
        <v>71</v>
      </c>
      <c r="O858" s="147" t="s">
        <v>230</v>
      </c>
      <c r="P858" s="94">
        <v>45170</v>
      </c>
      <c r="Q858" s="94">
        <v>46204</v>
      </c>
      <c r="R858" s="103">
        <f>(DATEDIF(P858,Q858,"M"))/12</f>
        <v>2.83333333333333</v>
      </c>
      <c r="S858" s="41" t="s">
        <v>74</v>
      </c>
      <c r="T858" s="41" t="s">
        <v>75</v>
      </c>
      <c r="U858" s="33" t="s">
        <v>39</v>
      </c>
      <c r="V858" s="41" t="s">
        <v>39</v>
      </c>
      <c r="W858" s="41" t="s">
        <v>40</v>
      </c>
      <c r="X858" s="41" t="s">
        <v>39</v>
      </c>
      <c r="Y858" s="34">
        <v>1500</v>
      </c>
      <c r="Z858" s="41" t="s">
        <v>3863</v>
      </c>
      <c r="AA858" s="22"/>
    </row>
    <row r="859" s="1" customFormat="1" ht="25" customHeight="1" spans="1:27">
      <c r="A859" s="22">
        <f>SUBTOTAL(103,$E$5:E859)+0</f>
        <v>855</v>
      </c>
      <c r="B859" s="34" t="s">
        <v>124</v>
      </c>
      <c r="C859" s="33" t="s">
        <v>717</v>
      </c>
      <c r="D859" s="41" t="s">
        <v>3864</v>
      </c>
      <c r="E859" s="41" t="s">
        <v>1795</v>
      </c>
      <c r="F859" s="29" t="s">
        <v>3865</v>
      </c>
      <c r="G859" s="26" t="s">
        <v>629</v>
      </c>
      <c r="H859" s="26" t="s">
        <v>3866</v>
      </c>
      <c r="I859" s="29" t="s">
        <v>34</v>
      </c>
      <c r="J859" s="41" t="s">
        <v>3865</v>
      </c>
      <c r="K859" s="75" t="s">
        <v>629</v>
      </c>
      <c r="L859" s="76" t="s">
        <v>1520</v>
      </c>
      <c r="M859" s="38" t="s">
        <v>34</v>
      </c>
      <c r="N859" s="46" t="s">
        <v>71</v>
      </c>
      <c r="O859" s="41" t="s">
        <v>1158</v>
      </c>
      <c r="P859" s="89">
        <v>44805</v>
      </c>
      <c r="Q859" s="89">
        <v>45839</v>
      </c>
      <c r="R859" s="103">
        <f>(DATEDIF(P859,Q859,"M"))/12</f>
        <v>2.83333333333333</v>
      </c>
      <c r="S859" s="108" t="s">
        <v>74</v>
      </c>
      <c r="T859" s="38" t="s">
        <v>75</v>
      </c>
      <c r="U859" s="38" t="s">
        <v>39</v>
      </c>
      <c r="V859" s="38" t="s">
        <v>39</v>
      </c>
      <c r="W859" s="38" t="s">
        <v>40</v>
      </c>
      <c r="X859" s="38" t="s">
        <v>39</v>
      </c>
      <c r="Y859" s="34">
        <v>3000</v>
      </c>
      <c r="Z859" s="41" t="s">
        <v>2786</v>
      </c>
      <c r="AA859" s="22"/>
    </row>
    <row r="860" s="1" customFormat="1" ht="25" customHeight="1" spans="1:27">
      <c r="A860" s="22">
        <f>SUBTOTAL(103,$E$5:E860)+0</f>
        <v>856</v>
      </c>
      <c r="B860" s="34" t="s">
        <v>124</v>
      </c>
      <c r="C860" s="33" t="s">
        <v>758</v>
      </c>
      <c r="D860" s="41" t="s">
        <v>3867</v>
      </c>
      <c r="E860" s="41" t="s">
        <v>701</v>
      </c>
      <c r="F860" s="29" t="s">
        <v>3868</v>
      </c>
      <c r="G860" s="26" t="s">
        <v>544</v>
      </c>
      <c r="H860" s="26" t="s">
        <v>3869</v>
      </c>
      <c r="I860" s="29" t="s">
        <v>34</v>
      </c>
      <c r="J860" s="41" t="s">
        <v>3868</v>
      </c>
      <c r="K860" s="75" t="s">
        <v>544</v>
      </c>
      <c r="L860" s="76" t="s">
        <v>452</v>
      </c>
      <c r="M860" s="38" t="s">
        <v>34</v>
      </c>
      <c r="N860" s="46" t="s">
        <v>71</v>
      </c>
      <c r="O860" s="41" t="s">
        <v>495</v>
      </c>
      <c r="P860" s="89">
        <v>44805</v>
      </c>
      <c r="Q860" s="89">
        <v>45839</v>
      </c>
      <c r="R860" s="103">
        <f>(DATEDIF(P860,Q860,"M"))/12</f>
        <v>2.83333333333333</v>
      </c>
      <c r="S860" s="108" t="s">
        <v>74</v>
      </c>
      <c r="T860" s="38" t="s">
        <v>75</v>
      </c>
      <c r="U860" s="38" t="s">
        <v>39</v>
      </c>
      <c r="V860" s="38" t="s">
        <v>40</v>
      </c>
      <c r="W860" s="38" t="s">
        <v>39</v>
      </c>
      <c r="X860" s="38" t="s">
        <v>39</v>
      </c>
      <c r="Y860" s="34">
        <v>3000</v>
      </c>
      <c r="Z860" s="41" t="s">
        <v>3870</v>
      </c>
      <c r="AA860" s="22"/>
    </row>
    <row r="861" s="1" customFormat="1" ht="25" customHeight="1" spans="1:27">
      <c r="A861" s="22">
        <f>SUBTOTAL(103,$E$5:E861)+0</f>
        <v>857</v>
      </c>
      <c r="B861" s="24" t="s">
        <v>124</v>
      </c>
      <c r="C861" s="53" t="s">
        <v>540</v>
      </c>
      <c r="D861" s="24" t="s">
        <v>3871</v>
      </c>
      <c r="E861" s="24" t="s">
        <v>701</v>
      </c>
      <c r="F861" s="51" t="s">
        <v>1848</v>
      </c>
      <c r="G861" s="26" t="s">
        <v>833</v>
      </c>
      <c r="H861" s="26" t="s">
        <v>3872</v>
      </c>
      <c r="I861" s="40" t="s">
        <v>34</v>
      </c>
      <c r="J861" s="40"/>
      <c r="K861" s="75"/>
      <c r="L861" s="76"/>
      <c r="M861" s="40"/>
      <c r="N861" s="40" t="s">
        <v>121</v>
      </c>
      <c r="O861" s="51" t="s">
        <v>1080</v>
      </c>
      <c r="P861" s="84">
        <v>44075</v>
      </c>
      <c r="Q861" s="84">
        <v>45108</v>
      </c>
      <c r="R861" s="103">
        <f>(DATEDIF(P861,Q861,"M"))/12</f>
        <v>2.83333333333333</v>
      </c>
      <c r="S861" s="114" t="s">
        <v>74</v>
      </c>
      <c r="T861" s="40" t="s">
        <v>75</v>
      </c>
      <c r="U861" s="40" t="s">
        <v>39</v>
      </c>
      <c r="V861" s="40" t="s">
        <v>39</v>
      </c>
      <c r="W861" s="40" t="s">
        <v>40</v>
      </c>
      <c r="X861" s="40" t="s">
        <v>39</v>
      </c>
      <c r="Y861" s="34">
        <v>1500</v>
      </c>
      <c r="Z861" s="41" t="s">
        <v>1849</v>
      </c>
      <c r="AA861" s="37"/>
    </row>
    <row r="862" s="1" customFormat="1" ht="25" customHeight="1" spans="1:27">
      <c r="A862" s="22">
        <f>SUBTOTAL(103,$E$5:E862)+0</f>
        <v>858</v>
      </c>
      <c r="B862" s="22" t="s">
        <v>42</v>
      </c>
      <c r="C862" s="22" t="s">
        <v>43</v>
      </c>
      <c r="D862" s="33" t="s">
        <v>3873</v>
      </c>
      <c r="E862" s="22" t="s">
        <v>3874</v>
      </c>
      <c r="F862" s="29" t="s">
        <v>3875</v>
      </c>
      <c r="G862" s="26" t="s">
        <v>544</v>
      </c>
      <c r="H862" s="26" t="s">
        <v>3876</v>
      </c>
      <c r="I862" s="29" t="s">
        <v>34</v>
      </c>
      <c r="J862" s="22" t="s">
        <v>3875</v>
      </c>
      <c r="K862" s="75" t="s">
        <v>544</v>
      </c>
      <c r="L862" s="76" t="s">
        <v>3877</v>
      </c>
      <c r="M862" s="82" t="s">
        <v>3878</v>
      </c>
      <c r="N862" s="55" t="s">
        <v>891</v>
      </c>
      <c r="O862" s="26" t="s">
        <v>502</v>
      </c>
      <c r="P862" s="78">
        <v>44805</v>
      </c>
      <c r="Q862" s="78">
        <v>45839</v>
      </c>
      <c r="R862" s="103">
        <f>(DATEDIF(P862,Q862,"M"))/12</f>
        <v>2.83333333333333</v>
      </c>
      <c r="S862" s="105" t="s">
        <v>74</v>
      </c>
      <c r="T862" s="109" t="s">
        <v>38</v>
      </c>
      <c r="U862" s="33" t="s">
        <v>39</v>
      </c>
      <c r="V862" s="38" t="s">
        <v>39</v>
      </c>
      <c r="W862" s="38" t="s">
        <v>40</v>
      </c>
      <c r="X862" s="38" t="s">
        <v>39</v>
      </c>
      <c r="Y862" s="34">
        <v>3000</v>
      </c>
      <c r="Z862" s="41" t="s">
        <v>3279</v>
      </c>
      <c r="AA862" s="22"/>
    </row>
    <row r="863" s="1" customFormat="1" ht="25" customHeight="1" spans="1:27">
      <c r="A863" s="22">
        <f>SUBTOTAL(103,$E$5:E863)+0</f>
        <v>859</v>
      </c>
      <c r="B863" s="47" t="s">
        <v>179</v>
      </c>
      <c r="C863" s="47" t="s">
        <v>3879</v>
      </c>
      <c r="D863" s="47" t="s">
        <v>3880</v>
      </c>
      <c r="E863" s="47" t="s">
        <v>3874</v>
      </c>
      <c r="F863" s="47" t="s">
        <v>3881</v>
      </c>
      <c r="G863" s="26" t="s">
        <v>3882</v>
      </c>
      <c r="H863" s="26" t="s">
        <v>3883</v>
      </c>
      <c r="I863" s="40" t="s">
        <v>34</v>
      </c>
      <c r="J863" s="40"/>
      <c r="K863" s="75"/>
      <c r="L863" s="76"/>
      <c r="M863" s="40"/>
      <c r="N863" s="87" t="s">
        <v>3884</v>
      </c>
      <c r="O863" s="87" t="s">
        <v>3885</v>
      </c>
      <c r="P863" s="90" t="s">
        <v>3886</v>
      </c>
      <c r="Q863" s="90" t="s">
        <v>254</v>
      </c>
      <c r="R863" s="103">
        <f>(DATEDIF(P863,Q863,"M"))/12</f>
        <v>3.83333333333333</v>
      </c>
      <c r="S863" s="116" t="s">
        <v>37</v>
      </c>
      <c r="T863" s="116" t="s">
        <v>38</v>
      </c>
      <c r="U863" s="40" t="s">
        <v>39</v>
      </c>
      <c r="V863" s="40" t="s">
        <v>39</v>
      </c>
      <c r="W863" s="40" t="s">
        <v>40</v>
      </c>
      <c r="X863" s="40" t="s">
        <v>39</v>
      </c>
      <c r="Y863" s="34">
        <v>1500</v>
      </c>
      <c r="Z863" s="41" t="s">
        <v>3846</v>
      </c>
      <c r="AA863" s="37" t="s">
        <v>197</v>
      </c>
    </row>
    <row r="864" s="1" customFormat="1" ht="25" customHeight="1" spans="1:27">
      <c r="A864" s="22">
        <f>SUBTOTAL(103,$E$5:E864)+0</f>
        <v>860</v>
      </c>
      <c r="B864" s="28" t="s">
        <v>124</v>
      </c>
      <c r="C864" s="33" t="s">
        <v>1044</v>
      </c>
      <c r="D864" s="41" t="s">
        <v>3887</v>
      </c>
      <c r="E864" s="41" t="s">
        <v>1862</v>
      </c>
      <c r="F864" s="29" t="s">
        <v>3888</v>
      </c>
      <c r="G864" s="26" t="s">
        <v>814</v>
      </c>
      <c r="H864" s="26" t="s">
        <v>3889</v>
      </c>
      <c r="I864" s="29" t="s">
        <v>34</v>
      </c>
      <c r="J864" s="41" t="s">
        <v>3888</v>
      </c>
      <c r="K864" s="75" t="s">
        <v>814</v>
      </c>
      <c r="L864" s="76" t="s">
        <v>714</v>
      </c>
      <c r="M864" s="38" t="s">
        <v>34</v>
      </c>
      <c r="N864" s="46" t="s">
        <v>71</v>
      </c>
      <c r="O864" s="55" t="s">
        <v>3023</v>
      </c>
      <c r="P864" s="89">
        <v>44805</v>
      </c>
      <c r="Q864" s="89">
        <v>45839</v>
      </c>
      <c r="R864" s="103">
        <f>(DATEDIF(P864,Q864,"M"))/12</f>
        <v>2.83333333333333</v>
      </c>
      <c r="S864" s="108" t="s">
        <v>74</v>
      </c>
      <c r="T864" s="38" t="s">
        <v>75</v>
      </c>
      <c r="U864" s="38" t="s">
        <v>39</v>
      </c>
      <c r="V864" s="38" t="s">
        <v>40</v>
      </c>
      <c r="W864" s="38" t="s">
        <v>39</v>
      </c>
      <c r="X864" s="38" t="s">
        <v>39</v>
      </c>
      <c r="Y864" s="34">
        <v>3000</v>
      </c>
      <c r="Z864" s="41" t="s">
        <v>3890</v>
      </c>
      <c r="AA864" s="22"/>
    </row>
    <row r="865" s="1" customFormat="1" ht="25" customHeight="1" spans="1:27">
      <c r="A865" s="22">
        <f>SUBTOTAL(103,$E$5:E865)+0</f>
        <v>861</v>
      </c>
      <c r="B865" s="34" t="s">
        <v>124</v>
      </c>
      <c r="C865" s="33" t="s">
        <v>698</v>
      </c>
      <c r="D865" s="41" t="s">
        <v>3891</v>
      </c>
      <c r="E865" s="41" t="s">
        <v>1862</v>
      </c>
      <c r="F865" s="29" t="s">
        <v>3892</v>
      </c>
      <c r="G865" s="26" t="s">
        <v>1150</v>
      </c>
      <c r="H865" s="26" t="s">
        <v>3893</v>
      </c>
      <c r="I865" s="29" t="s">
        <v>34</v>
      </c>
      <c r="J865" s="41" t="s">
        <v>3892</v>
      </c>
      <c r="K865" s="75" t="s">
        <v>1150</v>
      </c>
      <c r="L865" s="76" t="s">
        <v>1822</v>
      </c>
      <c r="M865" s="38" t="s">
        <v>34</v>
      </c>
      <c r="N865" s="46" t="s">
        <v>71</v>
      </c>
      <c r="O865" s="41" t="s">
        <v>168</v>
      </c>
      <c r="P865" s="89">
        <v>44805</v>
      </c>
      <c r="Q865" s="89">
        <v>45839</v>
      </c>
      <c r="R865" s="103">
        <f>(DATEDIF(P865,Q865,"M"))/12</f>
        <v>2.83333333333333</v>
      </c>
      <c r="S865" s="108" t="s">
        <v>74</v>
      </c>
      <c r="T865" s="38" t="s">
        <v>75</v>
      </c>
      <c r="U865" s="38" t="s">
        <v>39</v>
      </c>
      <c r="V865" s="38" t="s">
        <v>39</v>
      </c>
      <c r="W865" s="38" t="s">
        <v>40</v>
      </c>
      <c r="X865" s="38" t="s">
        <v>39</v>
      </c>
      <c r="Y865" s="34">
        <v>3000</v>
      </c>
      <c r="Z865" s="41" t="s">
        <v>2027</v>
      </c>
      <c r="AA865" s="22"/>
    </row>
    <row r="866" s="1" customFormat="1" ht="25" customHeight="1" spans="1:27">
      <c r="A866" s="22">
        <f>SUBTOTAL(103,$E$5:E866)+0</f>
        <v>862</v>
      </c>
      <c r="B866" s="24" t="s">
        <v>124</v>
      </c>
      <c r="C866" s="53" t="s">
        <v>698</v>
      </c>
      <c r="D866" s="24" t="s">
        <v>3894</v>
      </c>
      <c r="E866" s="24" t="s">
        <v>3895</v>
      </c>
      <c r="F866" s="51" t="s">
        <v>3896</v>
      </c>
      <c r="G866" s="26" t="s">
        <v>786</v>
      </c>
      <c r="H866" s="26" t="s">
        <v>3897</v>
      </c>
      <c r="I866" s="40" t="s">
        <v>34</v>
      </c>
      <c r="J866" s="40"/>
      <c r="K866" s="75"/>
      <c r="L866" s="76"/>
      <c r="M866" s="40"/>
      <c r="N866" s="40" t="s">
        <v>71</v>
      </c>
      <c r="O866" s="87" t="s">
        <v>2574</v>
      </c>
      <c r="P866" s="134">
        <v>44105</v>
      </c>
      <c r="Q866" s="90">
        <v>45108</v>
      </c>
      <c r="R866" s="103">
        <f>(DATEDIF(P866,Q866,"M"))/12</f>
        <v>2.75</v>
      </c>
      <c r="S866" s="114" t="s">
        <v>74</v>
      </c>
      <c r="T866" s="40" t="s">
        <v>75</v>
      </c>
      <c r="U866" s="40" t="s">
        <v>39</v>
      </c>
      <c r="V866" s="40" t="s">
        <v>39</v>
      </c>
      <c r="W866" s="40" t="s">
        <v>40</v>
      </c>
      <c r="X866" s="40" t="s">
        <v>39</v>
      </c>
      <c r="Y866" s="34">
        <v>1500</v>
      </c>
      <c r="Z866" s="41" t="s">
        <v>1245</v>
      </c>
      <c r="AA866" s="37"/>
    </row>
    <row r="867" s="1" customFormat="1" ht="25" customHeight="1" spans="1:27">
      <c r="A867" s="22">
        <f>SUBTOTAL(103,$E$5:E867)+0</f>
        <v>863</v>
      </c>
      <c r="B867" s="41" t="s">
        <v>124</v>
      </c>
      <c r="C867" s="34" t="s">
        <v>540</v>
      </c>
      <c r="D867" s="41" t="s">
        <v>3898</v>
      </c>
      <c r="E867" s="41" t="s">
        <v>1712</v>
      </c>
      <c r="F867" s="29" t="s">
        <v>3899</v>
      </c>
      <c r="G867" s="26" t="s">
        <v>827</v>
      </c>
      <c r="H867" s="26" t="s">
        <v>3900</v>
      </c>
      <c r="I867" s="29" t="s">
        <v>34</v>
      </c>
      <c r="J867" s="22" t="s">
        <v>3899</v>
      </c>
      <c r="K867" s="75" t="s">
        <v>827</v>
      </c>
      <c r="L867" s="76" t="s">
        <v>1434</v>
      </c>
      <c r="M867" s="82" t="s">
        <v>34</v>
      </c>
      <c r="N867" s="55" t="s">
        <v>676</v>
      </c>
      <c r="O867" s="26" t="s">
        <v>1244</v>
      </c>
      <c r="P867" s="78">
        <v>44105</v>
      </c>
      <c r="Q867" s="78">
        <v>45474</v>
      </c>
      <c r="R867" s="103">
        <f>(DATEDIF(P867,Q867,"M"))/12</f>
        <v>3.75</v>
      </c>
      <c r="S867" s="141" t="s">
        <v>37</v>
      </c>
      <c r="T867" s="41" t="s">
        <v>38</v>
      </c>
      <c r="U867" s="33" t="s">
        <v>39</v>
      </c>
      <c r="V867" s="28" t="s">
        <v>39</v>
      </c>
      <c r="W867" s="28" t="s">
        <v>40</v>
      </c>
      <c r="X867" s="28" t="s">
        <v>39</v>
      </c>
      <c r="Y867" s="34">
        <v>3000</v>
      </c>
      <c r="Z867" s="41" t="s">
        <v>496</v>
      </c>
      <c r="AA867" s="41" t="s">
        <v>197</v>
      </c>
    </row>
    <row r="868" s="1" customFormat="1" ht="25" customHeight="1" spans="1:27">
      <c r="A868" s="22">
        <f>SUBTOTAL(103,$E$5:E868)+0</f>
        <v>864</v>
      </c>
      <c r="B868" s="24" t="s">
        <v>124</v>
      </c>
      <c r="C868" s="53" t="s">
        <v>670</v>
      </c>
      <c r="D868" s="24" t="s">
        <v>3901</v>
      </c>
      <c r="E868" s="24" t="s">
        <v>933</v>
      </c>
      <c r="F868" s="24" t="s">
        <v>3902</v>
      </c>
      <c r="G868" s="26" t="s">
        <v>840</v>
      </c>
      <c r="H868" s="26" t="s">
        <v>3903</v>
      </c>
      <c r="I868" s="40" t="s">
        <v>34</v>
      </c>
      <c r="J868" s="40"/>
      <c r="K868" s="75"/>
      <c r="L868" s="76"/>
      <c r="M868" s="40"/>
      <c r="N868" s="51" t="s">
        <v>488</v>
      </c>
      <c r="O868" s="51" t="s">
        <v>2248</v>
      </c>
      <c r="P868" s="134">
        <v>43709</v>
      </c>
      <c r="Q868" s="90">
        <v>45108</v>
      </c>
      <c r="R868" s="103">
        <f>(DATEDIF(P868,Q868,"M"))/12</f>
        <v>3.83333333333333</v>
      </c>
      <c r="S868" s="142" t="s">
        <v>37</v>
      </c>
      <c r="T868" s="24" t="s">
        <v>38</v>
      </c>
      <c r="U868" s="40" t="s">
        <v>39</v>
      </c>
      <c r="V868" s="40" t="s">
        <v>39</v>
      </c>
      <c r="W868" s="40" t="s">
        <v>40</v>
      </c>
      <c r="X868" s="40" t="s">
        <v>39</v>
      </c>
      <c r="Y868" s="34">
        <v>1500</v>
      </c>
      <c r="Z868" s="41" t="s">
        <v>3904</v>
      </c>
      <c r="AA868" s="37" t="s">
        <v>197</v>
      </c>
    </row>
    <row r="869" s="1" customFormat="1" ht="25" customHeight="1" spans="1:27">
      <c r="A869" s="22">
        <f>SUBTOTAL(103,$E$5:E869)+0</f>
        <v>865</v>
      </c>
      <c r="B869" s="34" t="s">
        <v>124</v>
      </c>
      <c r="C869" s="34" t="s">
        <v>704</v>
      </c>
      <c r="D869" s="34" t="s">
        <v>3905</v>
      </c>
      <c r="E869" s="34" t="s">
        <v>2231</v>
      </c>
      <c r="F869" s="29" t="s">
        <v>3906</v>
      </c>
      <c r="G869" s="26" t="s">
        <v>963</v>
      </c>
      <c r="H869" s="26" t="s">
        <v>3907</v>
      </c>
      <c r="I869" s="29" t="s">
        <v>34</v>
      </c>
      <c r="J869" s="22" t="s">
        <v>3906</v>
      </c>
      <c r="K869" s="75" t="s">
        <v>963</v>
      </c>
      <c r="L869" s="76" t="s">
        <v>369</v>
      </c>
      <c r="M869" s="82" t="s">
        <v>59</v>
      </c>
      <c r="N869" s="55" t="s">
        <v>3908</v>
      </c>
      <c r="O869" s="26" t="s">
        <v>3909</v>
      </c>
      <c r="P869" s="78">
        <v>44440</v>
      </c>
      <c r="Q869" s="78">
        <v>45474</v>
      </c>
      <c r="R869" s="103">
        <f>(DATEDIF(P869,Q869,"M"))/12</f>
        <v>2.83333333333333</v>
      </c>
      <c r="S869" s="118" t="s">
        <v>37</v>
      </c>
      <c r="T869" s="34" t="s">
        <v>38</v>
      </c>
      <c r="U869" s="33" t="s">
        <v>39</v>
      </c>
      <c r="V869" s="28" t="s">
        <v>39</v>
      </c>
      <c r="W869" s="28" t="s">
        <v>40</v>
      </c>
      <c r="X869" s="28" t="s">
        <v>39</v>
      </c>
      <c r="Y869" s="34">
        <v>3000</v>
      </c>
      <c r="Z869" s="41" t="s">
        <v>3910</v>
      </c>
      <c r="AA869" s="22"/>
    </row>
    <row r="870" s="1" customFormat="1" ht="25" customHeight="1" spans="1:27">
      <c r="A870" s="22">
        <f>SUBTOTAL(103,$E$5:E870)+0</f>
        <v>866</v>
      </c>
      <c r="B870" s="41" t="s">
        <v>124</v>
      </c>
      <c r="C870" s="22" t="s">
        <v>1517</v>
      </c>
      <c r="D870" s="147" t="s">
        <v>3911</v>
      </c>
      <c r="E870" s="148" t="s">
        <v>2231</v>
      </c>
      <c r="F870" s="29"/>
      <c r="G870" s="26"/>
      <c r="H870" s="26"/>
      <c r="I870" s="29"/>
      <c r="J870" s="22" t="s">
        <v>3912</v>
      </c>
      <c r="K870" s="75" t="s">
        <v>629</v>
      </c>
      <c r="L870" s="76" t="s">
        <v>1192</v>
      </c>
      <c r="M870" s="82" t="s">
        <v>59</v>
      </c>
      <c r="N870" s="46" t="s">
        <v>71</v>
      </c>
      <c r="O870" s="147" t="s">
        <v>495</v>
      </c>
      <c r="P870" s="94">
        <v>45170</v>
      </c>
      <c r="Q870" s="94">
        <v>46206</v>
      </c>
      <c r="R870" s="103">
        <f>(DATEDIF(P870,Q870,"M"))/12</f>
        <v>2.83333333333333</v>
      </c>
      <c r="S870" s="41" t="s">
        <v>74</v>
      </c>
      <c r="T870" s="41" t="s">
        <v>75</v>
      </c>
      <c r="U870" s="33" t="s">
        <v>39</v>
      </c>
      <c r="V870" s="41" t="s">
        <v>39</v>
      </c>
      <c r="W870" s="41" t="s">
        <v>40</v>
      </c>
      <c r="X870" s="41" t="s">
        <v>39</v>
      </c>
      <c r="Y870" s="34">
        <v>1500</v>
      </c>
      <c r="Z870" s="41" t="s">
        <v>3913</v>
      </c>
      <c r="AA870" s="22"/>
    </row>
    <row r="871" s="1" customFormat="1" ht="25" customHeight="1" spans="1:27">
      <c r="A871" s="22">
        <f>SUBTOTAL(103,$E$5:E871)+0</f>
        <v>867</v>
      </c>
      <c r="B871" s="47" t="s">
        <v>124</v>
      </c>
      <c r="C871" s="53" t="s">
        <v>911</v>
      </c>
      <c r="D871" s="47" t="s">
        <v>3914</v>
      </c>
      <c r="E871" s="47" t="s">
        <v>3915</v>
      </c>
      <c r="F871" s="47" t="s">
        <v>3916</v>
      </c>
      <c r="G871" s="26" t="s">
        <v>720</v>
      </c>
      <c r="H871" s="26" t="s">
        <v>3917</v>
      </c>
      <c r="I871" s="40" t="s">
        <v>34</v>
      </c>
      <c r="J871" s="40"/>
      <c r="K871" s="75"/>
      <c r="L871" s="76"/>
      <c r="M871" s="40"/>
      <c r="N871" s="87" t="s">
        <v>111</v>
      </c>
      <c r="O871" s="87" t="s">
        <v>316</v>
      </c>
      <c r="P871" s="134">
        <v>43709</v>
      </c>
      <c r="Q871" s="134">
        <v>45108</v>
      </c>
      <c r="R871" s="103">
        <f>(DATEDIF(P871,Q871,"M"))/12</f>
        <v>3.83333333333333</v>
      </c>
      <c r="S871" s="116" t="s">
        <v>37</v>
      </c>
      <c r="T871" s="47" t="s">
        <v>38</v>
      </c>
      <c r="U871" s="40" t="s">
        <v>39</v>
      </c>
      <c r="V871" s="40" t="s">
        <v>40</v>
      </c>
      <c r="W871" s="40" t="s">
        <v>39</v>
      </c>
      <c r="X871" s="40" t="s">
        <v>39</v>
      </c>
      <c r="Y871" s="34">
        <v>1500</v>
      </c>
      <c r="Z871" s="41" t="s">
        <v>3918</v>
      </c>
      <c r="AA871" s="37" t="s">
        <v>197</v>
      </c>
    </row>
    <row r="872" s="1" customFormat="1" ht="25" customHeight="1" spans="1:27">
      <c r="A872" s="22">
        <f>SUBTOTAL(103,$E$5:E872)+0</f>
        <v>868</v>
      </c>
      <c r="B872" s="41" t="s">
        <v>124</v>
      </c>
      <c r="C872" s="33" t="s">
        <v>911</v>
      </c>
      <c r="D872" s="41" t="s">
        <v>3919</v>
      </c>
      <c r="E872" s="41" t="s">
        <v>3920</v>
      </c>
      <c r="F872" s="29" t="s">
        <v>1465</v>
      </c>
      <c r="G872" s="26" t="s">
        <v>1466</v>
      </c>
      <c r="H872" s="26" t="s">
        <v>1467</v>
      </c>
      <c r="I872" s="29" t="s">
        <v>34</v>
      </c>
      <c r="J872" s="41" t="s">
        <v>1465</v>
      </c>
      <c r="K872" s="75" t="s">
        <v>1466</v>
      </c>
      <c r="L872" s="76" t="s">
        <v>890</v>
      </c>
      <c r="M872" s="38" t="s">
        <v>34</v>
      </c>
      <c r="N872" s="46" t="s">
        <v>71</v>
      </c>
      <c r="O872" s="75" t="s">
        <v>509</v>
      </c>
      <c r="P872" s="85">
        <v>44440</v>
      </c>
      <c r="Q872" s="85">
        <v>45536</v>
      </c>
      <c r="R872" s="103">
        <f>(DATEDIF(P872,Q872,"M"))/12</f>
        <v>3</v>
      </c>
      <c r="S872" s="108" t="s">
        <v>74</v>
      </c>
      <c r="T872" s="38" t="s">
        <v>75</v>
      </c>
      <c r="U872" s="38" t="s">
        <v>39</v>
      </c>
      <c r="V872" s="38" t="s">
        <v>39</v>
      </c>
      <c r="W872" s="38" t="s">
        <v>40</v>
      </c>
      <c r="X872" s="38" t="s">
        <v>39</v>
      </c>
      <c r="Y872" s="34">
        <v>3000</v>
      </c>
      <c r="Z872" s="41" t="s">
        <v>3921</v>
      </c>
      <c r="AA872" s="22"/>
    </row>
    <row r="873" s="1" customFormat="1" ht="25" customHeight="1" spans="1:27">
      <c r="A873" s="22">
        <f>SUBTOTAL(103,$E$5:E873)+0</f>
        <v>869</v>
      </c>
      <c r="B873" s="24" t="s">
        <v>124</v>
      </c>
      <c r="C873" s="53" t="s">
        <v>670</v>
      </c>
      <c r="D873" s="24" t="s">
        <v>869</v>
      </c>
      <c r="E873" s="24" t="s">
        <v>1590</v>
      </c>
      <c r="F873" s="24" t="s">
        <v>3922</v>
      </c>
      <c r="G873" s="26" t="s">
        <v>544</v>
      </c>
      <c r="H873" s="26" t="s">
        <v>3923</v>
      </c>
      <c r="I873" s="40" t="s">
        <v>34</v>
      </c>
      <c r="J873" s="40"/>
      <c r="K873" s="75"/>
      <c r="L873" s="76"/>
      <c r="M873" s="40"/>
      <c r="N873" s="51" t="s">
        <v>306</v>
      </c>
      <c r="O873" s="51" t="s">
        <v>3924</v>
      </c>
      <c r="P873" s="134">
        <v>43709</v>
      </c>
      <c r="Q873" s="90">
        <v>45108</v>
      </c>
      <c r="R873" s="103">
        <f>(DATEDIF(P873,Q873,"M"))/12</f>
        <v>3.83333333333333</v>
      </c>
      <c r="S873" s="142" t="s">
        <v>37</v>
      </c>
      <c r="T873" s="24" t="s">
        <v>38</v>
      </c>
      <c r="U873" s="40" t="s">
        <v>39</v>
      </c>
      <c r="V873" s="40" t="s">
        <v>39</v>
      </c>
      <c r="W873" s="40" t="s">
        <v>40</v>
      </c>
      <c r="X873" s="40" t="s">
        <v>39</v>
      </c>
      <c r="Y873" s="34">
        <v>1500</v>
      </c>
      <c r="Z873" s="41" t="s">
        <v>3925</v>
      </c>
      <c r="AA873" s="37" t="s">
        <v>197</v>
      </c>
    </row>
    <row r="874" s="1" customFormat="1" ht="25" customHeight="1" spans="1:27">
      <c r="A874" s="22">
        <f>SUBTOTAL(103,$E$5:E874)+0</f>
        <v>870</v>
      </c>
      <c r="B874" s="23" t="s">
        <v>27</v>
      </c>
      <c r="C874" s="24" t="s">
        <v>3926</v>
      </c>
      <c r="D874" s="23" t="s">
        <v>3927</v>
      </c>
      <c r="E874" s="23" t="s">
        <v>1612</v>
      </c>
      <c r="F874" s="25" t="s">
        <v>3928</v>
      </c>
      <c r="G874" s="26" t="s">
        <v>3929</v>
      </c>
      <c r="H874" s="26" t="s">
        <v>3930</v>
      </c>
      <c r="I874" s="40" t="s">
        <v>34</v>
      </c>
      <c r="J874" s="40"/>
      <c r="K874" s="75"/>
      <c r="L874" s="76"/>
      <c r="M874" s="40"/>
      <c r="N874" s="40" t="s">
        <v>71</v>
      </c>
      <c r="O874" s="23" t="s">
        <v>579</v>
      </c>
      <c r="P874" s="135">
        <v>44075</v>
      </c>
      <c r="Q874" s="90">
        <v>45078</v>
      </c>
      <c r="R874" s="103">
        <f>(DATEDIF(P874,Q874,"M"))/12</f>
        <v>2.75</v>
      </c>
      <c r="S874" s="116" t="s">
        <v>74</v>
      </c>
      <c r="T874" s="40" t="s">
        <v>75</v>
      </c>
      <c r="U874" s="40" t="s">
        <v>39</v>
      </c>
      <c r="V874" s="40" t="s">
        <v>40</v>
      </c>
      <c r="W874" s="40" t="s">
        <v>39</v>
      </c>
      <c r="X874" s="40" t="s">
        <v>39</v>
      </c>
      <c r="Y874" s="34">
        <v>1500</v>
      </c>
      <c r="Z874" s="41" t="s">
        <v>2182</v>
      </c>
      <c r="AA874" s="37"/>
    </row>
    <row r="875" s="1" customFormat="1" ht="25" customHeight="1" spans="1:27">
      <c r="A875" s="22">
        <f>SUBTOTAL(103,$E$5:E875)+0</f>
        <v>871</v>
      </c>
      <c r="B875" s="22" t="s">
        <v>124</v>
      </c>
      <c r="C875" s="22" t="s">
        <v>1204</v>
      </c>
      <c r="D875" s="46" t="s">
        <v>3931</v>
      </c>
      <c r="E875" s="46" t="s">
        <v>1471</v>
      </c>
      <c r="F875" s="29"/>
      <c r="G875" s="26"/>
      <c r="H875" s="26"/>
      <c r="I875" s="29"/>
      <c r="J875" s="22" t="s">
        <v>3932</v>
      </c>
      <c r="K875" s="75" t="s">
        <v>673</v>
      </c>
      <c r="L875" s="76" t="s">
        <v>296</v>
      </c>
      <c r="M875" s="82" t="s">
        <v>59</v>
      </c>
      <c r="N875" s="55" t="s">
        <v>3771</v>
      </c>
      <c r="O875" s="26" t="s">
        <v>1244</v>
      </c>
      <c r="P875" s="78">
        <v>45170</v>
      </c>
      <c r="Q875" s="78">
        <v>46572</v>
      </c>
      <c r="R875" s="103">
        <f>(DATEDIF(P875,Q875,"M"))/12</f>
        <v>3.83333333333333</v>
      </c>
      <c r="S875" s="22" t="s">
        <v>74</v>
      </c>
      <c r="T875" s="22" t="s">
        <v>38</v>
      </c>
      <c r="U875" s="22" t="s">
        <v>39</v>
      </c>
      <c r="V875" s="22" t="s">
        <v>40</v>
      </c>
      <c r="W875" s="22" t="s">
        <v>39</v>
      </c>
      <c r="X875" s="22" t="s">
        <v>39</v>
      </c>
      <c r="Y875" s="34">
        <v>1500</v>
      </c>
      <c r="Z875" s="41" t="s">
        <v>1230</v>
      </c>
      <c r="AA875" s="22"/>
    </row>
    <row r="876" s="1" customFormat="1" ht="25" customHeight="1" spans="1:27">
      <c r="A876" s="22">
        <f>SUBTOTAL(103,$E$5:E876)+0</f>
        <v>872</v>
      </c>
      <c r="B876" s="41" t="s">
        <v>124</v>
      </c>
      <c r="C876" s="22" t="s">
        <v>863</v>
      </c>
      <c r="D876" s="28" t="s">
        <v>3933</v>
      </c>
      <c r="E876" s="50" t="s">
        <v>3934</v>
      </c>
      <c r="F876" s="29"/>
      <c r="G876" s="26"/>
      <c r="H876" s="26"/>
      <c r="I876" s="29"/>
      <c r="J876" s="22" t="s">
        <v>3935</v>
      </c>
      <c r="K876" s="75" t="s">
        <v>3936</v>
      </c>
      <c r="L876" s="76" t="s">
        <v>890</v>
      </c>
      <c r="M876" s="82" t="s">
        <v>59</v>
      </c>
      <c r="N876" s="55" t="s">
        <v>3937</v>
      </c>
      <c r="O876" s="26" t="s">
        <v>579</v>
      </c>
      <c r="P876" s="78">
        <v>45170</v>
      </c>
      <c r="Q876" s="78">
        <v>46569</v>
      </c>
      <c r="R876" s="103">
        <f>(DATEDIF(P876,Q876,"M"))/12</f>
        <v>3.83333333333333</v>
      </c>
      <c r="S876" s="41" t="s">
        <v>37</v>
      </c>
      <c r="T876" s="41" t="s">
        <v>38</v>
      </c>
      <c r="U876" s="33" t="s">
        <v>39</v>
      </c>
      <c r="V876" s="41" t="s">
        <v>39</v>
      </c>
      <c r="W876" s="41" t="s">
        <v>40</v>
      </c>
      <c r="X876" s="41" t="s">
        <v>39</v>
      </c>
      <c r="Y876" s="34">
        <v>1500</v>
      </c>
      <c r="Z876" s="41" t="s">
        <v>1409</v>
      </c>
      <c r="AA876" s="22"/>
    </row>
    <row r="877" s="1" customFormat="1" ht="25" customHeight="1" spans="1:27">
      <c r="A877" s="22">
        <f>SUBTOTAL(103,$E$5:E877)+0</f>
        <v>873</v>
      </c>
      <c r="B877" s="41" t="s">
        <v>124</v>
      </c>
      <c r="C877" s="22" t="s">
        <v>1011</v>
      </c>
      <c r="D877" s="147" t="s">
        <v>3938</v>
      </c>
      <c r="E877" s="148" t="s">
        <v>1340</v>
      </c>
      <c r="F877" s="29"/>
      <c r="G877" s="26"/>
      <c r="H877" s="26"/>
      <c r="I877" s="29"/>
      <c r="J877" s="22" t="s">
        <v>2400</v>
      </c>
      <c r="K877" s="75" t="s">
        <v>707</v>
      </c>
      <c r="L877" s="76" t="s">
        <v>185</v>
      </c>
      <c r="M877" s="82" t="s">
        <v>59</v>
      </c>
      <c r="N877" s="46" t="s">
        <v>71</v>
      </c>
      <c r="O877" s="147" t="s">
        <v>230</v>
      </c>
      <c r="P877" s="94">
        <v>45170</v>
      </c>
      <c r="Q877" s="94">
        <v>46207</v>
      </c>
      <c r="R877" s="103">
        <f>(DATEDIF(P877,Q877,"M"))/12</f>
        <v>2.83333333333333</v>
      </c>
      <c r="S877" s="41" t="s">
        <v>74</v>
      </c>
      <c r="T877" s="41" t="s">
        <v>75</v>
      </c>
      <c r="U877" s="33" t="s">
        <v>39</v>
      </c>
      <c r="V877" s="41" t="s">
        <v>39</v>
      </c>
      <c r="W877" s="41" t="s">
        <v>40</v>
      </c>
      <c r="X877" s="41" t="s">
        <v>39</v>
      </c>
      <c r="Y877" s="34">
        <v>1500</v>
      </c>
      <c r="Z877" s="41" t="s">
        <v>399</v>
      </c>
      <c r="AA877" s="22"/>
    </row>
    <row r="878" s="1" customFormat="1" ht="25" customHeight="1" spans="1:27">
      <c r="A878" s="22">
        <f>SUBTOTAL(103,$E$5:E878)+0</f>
        <v>874</v>
      </c>
      <c r="B878" s="34" t="s">
        <v>124</v>
      </c>
      <c r="C878" s="33" t="s">
        <v>661</v>
      </c>
      <c r="D878" s="41" t="s">
        <v>3939</v>
      </c>
      <c r="E878" s="41" t="s">
        <v>1340</v>
      </c>
      <c r="F878" s="29" t="s">
        <v>3940</v>
      </c>
      <c r="G878" s="26" t="s">
        <v>963</v>
      </c>
      <c r="H878" s="26" t="s">
        <v>3941</v>
      </c>
      <c r="I878" s="29" t="s">
        <v>34</v>
      </c>
      <c r="J878" s="55" t="s">
        <v>3940</v>
      </c>
      <c r="K878" s="75" t="s">
        <v>963</v>
      </c>
      <c r="L878" s="76" t="s">
        <v>754</v>
      </c>
      <c r="M878" s="38" t="s">
        <v>34</v>
      </c>
      <c r="N878" s="46" t="s">
        <v>71</v>
      </c>
      <c r="O878" s="152" t="s">
        <v>538</v>
      </c>
      <c r="P878" s="89">
        <v>44805</v>
      </c>
      <c r="Q878" s="92">
        <v>45839</v>
      </c>
      <c r="R878" s="103">
        <f>(DATEDIF(P878,Q878,"M"))/12</f>
        <v>2.83333333333333</v>
      </c>
      <c r="S878" s="108" t="s">
        <v>74</v>
      </c>
      <c r="T878" s="38" t="s">
        <v>75</v>
      </c>
      <c r="U878" s="38" t="s">
        <v>39</v>
      </c>
      <c r="V878" s="38" t="s">
        <v>39</v>
      </c>
      <c r="W878" s="38" t="s">
        <v>40</v>
      </c>
      <c r="X878" s="38" t="s">
        <v>39</v>
      </c>
      <c r="Y878" s="34">
        <v>3000</v>
      </c>
      <c r="Z878" s="41" t="s">
        <v>3942</v>
      </c>
      <c r="AA878" s="22"/>
    </row>
    <row r="879" s="1" customFormat="1" ht="25" customHeight="1" spans="1:27">
      <c r="A879" s="22">
        <f>SUBTOTAL(103,$E$5:E879)+0</f>
        <v>875</v>
      </c>
      <c r="B879" s="41" t="s">
        <v>124</v>
      </c>
      <c r="C879" s="34" t="s">
        <v>446</v>
      </c>
      <c r="D879" s="41" t="s">
        <v>3943</v>
      </c>
      <c r="E879" s="41" t="s">
        <v>1293</v>
      </c>
      <c r="F879" s="29" t="s">
        <v>3944</v>
      </c>
      <c r="G879" s="26" t="s">
        <v>1055</v>
      </c>
      <c r="H879" s="26" t="s">
        <v>3945</v>
      </c>
      <c r="I879" s="29" t="s">
        <v>34</v>
      </c>
      <c r="J879" s="22" t="s">
        <v>3944</v>
      </c>
      <c r="K879" s="75" t="s">
        <v>1055</v>
      </c>
      <c r="L879" s="76" t="s">
        <v>1325</v>
      </c>
      <c r="M879" s="82" t="s">
        <v>34</v>
      </c>
      <c r="N879" s="55" t="s">
        <v>2358</v>
      </c>
      <c r="O879" s="26" t="s">
        <v>465</v>
      </c>
      <c r="P879" s="78">
        <v>44805</v>
      </c>
      <c r="Q879" s="78">
        <v>45839</v>
      </c>
      <c r="R879" s="103">
        <f>(DATEDIF(P879,Q879,"M"))/12</f>
        <v>2.83333333333333</v>
      </c>
      <c r="S879" s="41" t="s">
        <v>37</v>
      </c>
      <c r="T879" s="34" t="s">
        <v>38</v>
      </c>
      <c r="U879" s="33" t="s">
        <v>39</v>
      </c>
      <c r="V879" s="28" t="s">
        <v>40</v>
      </c>
      <c r="W879" s="28" t="s">
        <v>39</v>
      </c>
      <c r="X879" s="28" t="s">
        <v>39</v>
      </c>
      <c r="Y879" s="34">
        <v>3000</v>
      </c>
      <c r="Z879" s="41" t="s">
        <v>3946</v>
      </c>
      <c r="AA879" s="124"/>
    </row>
    <row r="880" s="1" customFormat="1" ht="25" customHeight="1" spans="1:27">
      <c r="A880" s="22">
        <f>SUBTOTAL(103,$E$5:E880)+0</f>
        <v>876</v>
      </c>
      <c r="B880" s="41" t="s">
        <v>124</v>
      </c>
      <c r="C880" s="22" t="s">
        <v>1764</v>
      </c>
      <c r="D880" s="147" t="s">
        <v>3947</v>
      </c>
      <c r="E880" s="148" t="s">
        <v>1293</v>
      </c>
      <c r="F880" s="29"/>
      <c r="G880" s="26"/>
      <c r="H880" s="26"/>
      <c r="I880" s="29"/>
      <c r="J880" s="22" t="s">
        <v>3948</v>
      </c>
      <c r="K880" s="75" t="s">
        <v>3666</v>
      </c>
      <c r="L880" s="76" t="s">
        <v>1139</v>
      </c>
      <c r="M880" s="82" t="s">
        <v>59</v>
      </c>
      <c r="N880" s="46" t="s">
        <v>71</v>
      </c>
      <c r="O880" s="147" t="s">
        <v>164</v>
      </c>
      <c r="P880" s="94">
        <v>45170</v>
      </c>
      <c r="Q880" s="94">
        <v>46209</v>
      </c>
      <c r="R880" s="103">
        <f>(DATEDIF(P880,Q880,"M"))/12</f>
        <v>2.83333333333333</v>
      </c>
      <c r="S880" s="41" t="s">
        <v>74</v>
      </c>
      <c r="T880" s="41" t="s">
        <v>75</v>
      </c>
      <c r="U880" s="33" t="s">
        <v>39</v>
      </c>
      <c r="V880" s="41" t="s">
        <v>39</v>
      </c>
      <c r="W880" s="41" t="s">
        <v>40</v>
      </c>
      <c r="X880" s="41" t="s">
        <v>39</v>
      </c>
      <c r="Y880" s="34">
        <v>1500</v>
      </c>
      <c r="Z880" s="41" t="s">
        <v>1917</v>
      </c>
      <c r="AA880" s="22"/>
    </row>
    <row r="881" s="1" customFormat="1" ht="25" customHeight="1" spans="1:27">
      <c r="A881" s="22">
        <f>SUBTOTAL(103,$E$5:E881)+0</f>
        <v>877</v>
      </c>
      <c r="B881" s="34" t="s">
        <v>124</v>
      </c>
      <c r="C881" s="34" t="s">
        <v>830</v>
      </c>
      <c r="D881" s="34" t="s">
        <v>3949</v>
      </c>
      <c r="E881" s="34" t="s">
        <v>2040</v>
      </c>
      <c r="F881" s="29" t="s">
        <v>1593</v>
      </c>
      <c r="G881" s="26" t="s">
        <v>1594</v>
      </c>
      <c r="H881" s="26" t="s">
        <v>3950</v>
      </c>
      <c r="I881" s="29" t="s">
        <v>34</v>
      </c>
      <c r="J881" s="22" t="s">
        <v>1593</v>
      </c>
      <c r="K881" s="75" t="s">
        <v>1594</v>
      </c>
      <c r="L881" s="76" t="s">
        <v>714</v>
      </c>
      <c r="M881" s="82" t="s">
        <v>34</v>
      </c>
      <c r="N881" s="55" t="s">
        <v>891</v>
      </c>
      <c r="O881" s="26" t="s">
        <v>2553</v>
      </c>
      <c r="P881" s="78">
        <v>44440</v>
      </c>
      <c r="Q881" s="78">
        <v>45474</v>
      </c>
      <c r="R881" s="103">
        <f>(DATEDIF(P881,Q881,"M"))/12</f>
        <v>2.83333333333333</v>
      </c>
      <c r="S881" s="118" t="s">
        <v>37</v>
      </c>
      <c r="T881" s="34" t="s">
        <v>38</v>
      </c>
      <c r="U881" s="33" t="s">
        <v>39</v>
      </c>
      <c r="V881" s="28" t="s">
        <v>39</v>
      </c>
      <c r="W881" s="28" t="s">
        <v>40</v>
      </c>
      <c r="X881" s="28" t="s">
        <v>39</v>
      </c>
      <c r="Y881" s="34">
        <v>3000</v>
      </c>
      <c r="Z881" s="41" t="s">
        <v>3951</v>
      </c>
      <c r="AA881" s="124"/>
    </row>
    <row r="882" s="1" customFormat="1" ht="25" customHeight="1" spans="1:27">
      <c r="A882" s="22">
        <f>SUBTOTAL(103,$E$5:E882)+0</f>
        <v>878</v>
      </c>
      <c r="B882" s="41" t="s">
        <v>124</v>
      </c>
      <c r="C882" s="33" t="s">
        <v>704</v>
      </c>
      <c r="D882" s="109" t="s">
        <v>3952</v>
      </c>
      <c r="E882" s="41" t="s">
        <v>3516</v>
      </c>
      <c r="F882" s="29" t="s">
        <v>765</v>
      </c>
      <c r="G882" s="26" t="s">
        <v>723</v>
      </c>
      <c r="H882" s="26" t="s">
        <v>3953</v>
      </c>
      <c r="I882" s="29" t="s">
        <v>34</v>
      </c>
      <c r="J882" s="55" t="s">
        <v>765</v>
      </c>
      <c r="K882" s="75" t="s">
        <v>723</v>
      </c>
      <c r="L882" s="76" t="s">
        <v>714</v>
      </c>
      <c r="M882" s="55" t="s">
        <v>59</v>
      </c>
      <c r="N882" s="55" t="s">
        <v>481</v>
      </c>
      <c r="O882" s="26" t="s">
        <v>3954</v>
      </c>
      <c r="P882" s="78">
        <v>43709</v>
      </c>
      <c r="Q882" s="78">
        <v>45474</v>
      </c>
      <c r="R882" s="103">
        <f>(DATEDIF(P882,Q882,"M"))/12</f>
        <v>4.83333333333333</v>
      </c>
      <c r="S882" s="105" t="s">
        <v>37</v>
      </c>
      <c r="T882" s="55" t="s">
        <v>38</v>
      </c>
      <c r="U882" s="55" t="s">
        <v>39</v>
      </c>
      <c r="V882" s="38" t="s">
        <v>39</v>
      </c>
      <c r="W882" s="38" t="s">
        <v>40</v>
      </c>
      <c r="X882" s="38" t="s">
        <v>39</v>
      </c>
      <c r="Y882" s="34">
        <v>3000</v>
      </c>
      <c r="Z882" s="41" t="s">
        <v>2470</v>
      </c>
      <c r="AA882" s="55" t="s">
        <v>197</v>
      </c>
    </row>
    <row r="883" s="1" customFormat="1" ht="25" customHeight="1" spans="1:27">
      <c r="A883" s="22">
        <f>SUBTOTAL(103,$E$5:E883)+0</f>
        <v>879</v>
      </c>
      <c r="B883" s="24" t="s">
        <v>124</v>
      </c>
      <c r="C883" s="53" t="s">
        <v>758</v>
      </c>
      <c r="D883" s="24" t="s">
        <v>3955</v>
      </c>
      <c r="E883" s="24" t="s">
        <v>3516</v>
      </c>
      <c r="F883" s="24" t="s">
        <v>3956</v>
      </c>
      <c r="G883" s="26" t="s">
        <v>1233</v>
      </c>
      <c r="H883" s="26" t="s">
        <v>3957</v>
      </c>
      <c r="I883" s="40" t="s">
        <v>34</v>
      </c>
      <c r="J883" s="40"/>
      <c r="K883" s="75"/>
      <c r="L883" s="76"/>
      <c r="M883" s="40"/>
      <c r="N883" s="87" t="s">
        <v>111</v>
      </c>
      <c r="O883" s="51" t="s">
        <v>436</v>
      </c>
      <c r="P883" s="134">
        <v>43709</v>
      </c>
      <c r="Q883" s="90">
        <v>45108</v>
      </c>
      <c r="R883" s="103">
        <f>(DATEDIF(P883,Q883,"M"))/12</f>
        <v>3.83333333333333</v>
      </c>
      <c r="S883" s="142" t="s">
        <v>37</v>
      </c>
      <c r="T883" s="24" t="s">
        <v>38</v>
      </c>
      <c r="U883" s="40" t="s">
        <v>39</v>
      </c>
      <c r="V883" s="40" t="s">
        <v>39</v>
      </c>
      <c r="W883" s="40" t="s">
        <v>40</v>
      </c>
      <c r="X883" s="40" t="s">
        <v>39</v>
      </c>
      <c r="Y883" s="34">
        <v>1500</v>
      </c>
      <c r="Z883" s="41" t="s">
        <v>3958</v>
      </c>
      <c r="AA883" s="37" t="s">
        <v>197</v>
      </c>
    </row>
    <row r="884" s="1" customFormat="1" ht="25" customHeight="1" spans="1:27">
      <c r="A884" s="22">
        <f>SUBTOTAL(103,$E$5:E884)+0</f>
        <v>880</v>
      </c>
      <c r="B884" s="24" t="s">
        <v>124</v>
      </c>
      <c r="C884" s="53" t="s">
        <v>661</v>
      </c>
      <c r="D884" s="24" t="s">
        <v>3959</v>
      </c>
      <c r="E884" s="24" t="s">
        <v>1836</v>
      </c>
      <c r="F884" s="24" t="s">
        <v>3960</v>
      </c>
      <c r="G884" s="26" t="s">
        <v>866</v>
      </c>
      <c r="H884" s="26" t="s">
        <v>3961</v>
      </c>
      <c r="I884" s="40" t="s">
        <v>34</v>
      </c>
      <c r="J884" s="40"/>
      <c r="K884" s="75"/>
      <c r="L884" s="76"/>
      <c r="M884" s="40"/>
      <c r="N884" s="51" t="s">
        <v>488</v>
      </c>
      <c r="O884" s="51" t="s">
        <v>376</v>
      </c>
      <c r="P884" s="134">
        <v>43709</v>
      </c>
      <c r="Q884" s="90">
        <v>45108</v>
      </c>
      <c r="R884" s="103">
        <f>(DATEDIF(P884,Q884,"M"))/12</f>
        <v>3.83333333333333</v>
      </c>
      <c r="S884" s="142" t="s">
        <v>37</v>
      </c>
      <c r="T884" s="24" t="s">
        <v>38</v>
      </c>
      <c r="U884" s="40" t="s">
        <v>39</v>
      </c>
      <c r="V884" s="40" t="s">
        <v>39</v>
      </c>
      <c r="W884" s="40" t="s">
        <v>40</v>
      </c>
      <c r="X884" s="40" t="s">
        <v>39</v>
      </c>
      <c r="Y884" s="34">
        <v>1500</v>
      </c>
      <c r="Z884" s="41" t="s">
        <v>3962</v>
      </c>
      <c r="AA884" s="37" t="s">
        <v>197</v>
      </c>
    </row>
    <row r="885" s="1" customFormat="1" ht="25" customHeight="1" spans="1:27">
      <c r="A885" s="22">
        <f>SUBTOTAL(103,$E$5:E885)+0</f>
        <v>881</v>
      </c>
      <c r="B885" s="34" t="s">
        <v>124</v>
      </c>
      <c r="C885" s="34" t="s">
        <v>911</v>
      </c>
      <c r="D885" s="41" t="s">
        <v>3963</v>
      </c>
      <c r="E885" s="41" t="s">
        <v>778</v>
      </c>
      <c r="F885" s="29" t="s">
        <v>3964</v>
      </c>
      <c r="G885" s="26" t="s">
        <v>1047</v>
      </c>
      <c r="H885" s="26" t="s">
        <v>3965</v>
      </c>
      <c r="I885" s="29" t="s">
        <v>34</v>
      </c>
      <c r="J885" s="22" t="s">
        <v>3964</v>
      </c>
      <c r="K885" s="75" t="s">
        <v>1047</v>
      </c>
      <c r="L885" s="76" t="s">
        <v>2056</v>
      </c>
      <c r="M885" s="82" t="s">
        <v>34</v>
      </c>
      <c r="N885" s="55" t="s">
        <v>419</v>
      </c>
      <c r="O885" s="26" t="s">
        <v>465</v>
      </c>
      <c r="P885" s="78">
        <v>44805</v>
      </c>
      <c r="Q885" s="78">
        <v>45839</v>
      </c>
      <c r="R885" s="103">
        <f>(DATEDIF(P885,Q885,"M"))/12</f>
        <v>2.83333333333333</v>
      </c>
      <c r="S885" s="41" t="s">
        <v>37</v>
      </c>
      <c r="T885" s="34" t="s">
        <v>38</v>
      </c>
      <c r="U885" s="33" t="s">
        <v>39</v>
      </c>
      <c r="V885" s="28" t="s">
        <v>39</v>
      </c>
      <c r="W885" s="28" t="s">
        <v>40</v>
      </c>
      <c r="X885" s="28" t="s">
        <v>39</v>
      </c>
      <c r="Y885" s="34">
        <v>3000</v>
      </c>
      <c r="Z885" s="41" t="s">
        <v>3680</v>
      </c>
      <c r="AA885" s="124"/>
    </row>
    <row r="886" s="1" customFormat="1" ht="25" customHeight="1" spans="1:27">
      <c r="A886" s="22">
        <f>SUBTOTAL(103,$E$5:E886)+0</f>
        <v>882</v>
      </c>
      <c r="B886" s="41" t="s">
        <v>124</v>
      </c>
      <c r="C886" s="22" t="s">
        <v>1163</v>
      </c>
      <c r="D886" s="149" t="s">
        <v>3966</v>
      </c>
      <c r="E886" s="29" t="s">
        <v>394</v>
      </c>
      <c r="F886" s="29"/>
      <c r="G886" s="26"/>
      <c r="H886" s="26"/>
      <c r="I886" s="29"/>
      <c r="J886" s="22" t="s">
        <v>2290</v>
      </c>
      <c r="K886" s="75" t="s">
        <v>1376</v>
      </c>
      <c r="L886" s="76" t="s">
        <v>1555</v>
      </c>
      <c r="M886" s="82" t="s">
        <v>59</v>
      </c>
      <c r="N886" s="22" t="s">
        <v>121</v>
      </c>
      <c r="O886" s="41" t="s">
        <v>2462</v>
      </c>
      <c r="P886" s="94">
        <v>45170</v>
      </c>
      <c r="Q886" s="94">
        <v>46205</v>
      </c>
      <c r="R886" s="103">
        <f>(DATEDIF(P886,Q886,"M"))/12</f>
        <v>2.83333333333333</v>
      </c>
      <c r="S886" s="41" t="s">
        <v>74</v>
      </c>
      <c r="T886" s="41" t="s">
        <v>75</v>
      </c>
      <c r="U886" s="33" t="s">
        <v>39</v>
      </c>
      <c r="V886" s="41" t="s">
        <v>39</v>
      </c>
      <c r="W886" s="41" t="s">
        <v>40</v>
      </c>
      <c r="X886" s="41" t="s">
        <v>39</v>
      </c>
      <c r="Y886" s="34">
        <v>1500</v>
      </c>
      <c r="Z886" s="41" t="s">
        <v>893</v>
      </c>
      <c r="AA886" s="22"/>
    </row>
    <row r="887" s="1" customFormat="1" ht="25" customHeight="1" spans="1:27">
      <c r="A887" s="22">
        <f>SUBTOTAL(103,$E$5:E887)+0</f>
        <v>883</v>
      </c>
      <c r="B887" s="24" t="s">
        <v>124</v>
      </c>
      <c r="C887" s="53" t="s">
        <v>170</v>
      </c>
      <c r="D887" s="24" t="s">
        <v>3967</v>
      </c>
      <c r="E887" s="24" t="s">
        <v>3968</v>
      </c>
      <c r="F887" s="24" t="s">
        <v>3969</v>
      </c>
      <c r="G887" s="26" t="s">
        <v>3970</v>
      </c>
      <c r="H887" s="26" t="s">
        <v>3971</v>
      </c>
      <c r="I887" s="40" t="s">
        <v>34</v>
      </c>
      <c r="J887" s="40"/>
      <c r="K887" s="75"/>
      <c r="L887" s="76"/>
      <c r="M887" s="40"/>
      <c r="N887" s="51" t="s">
        <v>695</v>
      </c>
      <c r="O887" s="51" t="s">
        <v>2537</v>
      </c>
      <c r="P887" s="134">
        <v>43709</v>
      </c>
      <c r="Q887" s="134">
        <v>45108</v>
      </c>
      <c r="R887" s="103">
        <f>(DATEDIF(P887,Q887,"M"))/12</f>
        <v>3.83333333333333</v>
      </c>
      <c r="S887" s="142" t="s">
        <v>37</v>
      </c>
      <c r="T887" s="24" t="s">
        <v>38</v>
      </c>
      <c r="U887" s="40" t="s">
        <v>39</v>
      </c>
      <c r="V887" s="40" t="s">
        <v>40</v>
      </c>
      <c r="W887" s="40" t="s">
        <v>39</v>
      </c>
      <c r="X887" s="40" t="s">
        <v>39</v>
      </c>
      <c r="Y887" s="34">
        <v>1500</v>
      </c>
      <c r="Z887" s="41" t="s">
        <v>3972</v>
      </c>
      <c r="AA887" s="37"/>
    </row>
    <row r="888" s="1" customFormat="1" ht="25" customHeight="1" spans="1:27">
      <c r="A888" s="22">
        <f>SUBTOTAL(103,$E$5:E888)+0</f>
        <v>884</v>
      </c>
      <c r="B888" s="34" t="s">
        <v>124</v>
      </c>
      <c r="C888" s="33" t="s">
        <v>911</v>
      </c>
      <c r="D888" s="41" t="s">
        <v>3973</v>
      </c>
      <c r="E888" s="41" t="s">
        <v>1391</v>
      </c>
      <c r="F888" s="29" t="s">
        <v>3964</v>
      </c>
      <c r="G888" s="26" t="s">
        <v>1047</v>
      </c>
      <c r="H888" s="26" t="s">
        <v>3974</v>
      </c>
      <c r="I888" s="29" t="s">
        <v>34</v>
      </c>
      <c r="J888" s="55" t="s">
        <v>3964</v>
      </c>
      <c r="K888" s="75" t="s">
        <v>1047</v>
      </c>
      <c r="L888" s="76" t="s">
        <v>369</v>
      </c>
      <c r="M888" s="38" t="s">
        <v>34</v>
      </c>
      <c r="N888" s="46" t="s">
        <v>71</v>
      </c>
      <c r="O888" s="152" t="s">
        <v>230</v>
      </c>
      <c r="P888" s="89">
        <v>44805</v>
      </c>
      <c r="Q888" s="89">
        <v>45839</v>
      </c>
      <c r="R888" s="103">
        <f>(DATEDIF(P888,Q888,"M"))/12</f>
        <v>2.83333333333333</v>
      </c>
      <c r="S888" s="108" t="s">
        <v>74</v>
      </c>
      <c r="T888" s="38" t="s">
        <v>75</v>
      </c>
      <c r="U888" s="38" t="s">
        <v>39</v>
      </c>
      <c r="V888" s="38" t="s">
        <v>39</v>
      </c>
      <c r="W888" s="38" t="s">
        <v>40</v>
      </c>
      <c r="X888" s="38" t="s">
        <v>39</v>
      </c>
      <c r="Y888" s="34">
        <v>3000</v>
      </c>
      <c r="Z888" s="41" t="s">
        <v>255</v>
      </c>
      <c r="AA888" s="22"/>
    </row>
    <row r="889" s="1" customFormat="1" ht="25" customHeight="1" spans="1:27">
      <c r="A889" s="22">
        <f>SUBTOTAL(103,$E$5:E889)+0</f>
        <v>885</v>
      </c>
      <c r="B889" s="34" t="s">
        <v>124</v>
      </c>
      <c r="C889" s="33" t="s">
        <v>540</v>
      </c>
      <c r="D889" s="41" t="s">
        <v>3975</v>
      </c>
      <c r="E889" s="41" t="s">
        <v>2245</v>
      </c>
      <c r="F889" s="29" t="s">
        <v>3976</v>
      </c>
      <c r="G889" s="26" t="s">
        <v>876</v>
      </c>
      <c r="H889" s="26" t="s">
        <v>3977</v>
      </c>
      <c r="I889" s="29" t="s">
        <v>34</v>
      </c>
      <c r="J889" s="55" t="s">
        <v>3976</v>
      </c>
      <c r="K889" s="75" t="s">
        <v>876</v>
      </c>
      <c r="L889" s="76" t="s">
        <v>3598</v>
      </c>
      <c r="M889" s="38" t="s">
        <v>34</v>
      </c>
      <c r="N889" s="46" t="s">
        <v>71</v>
      </c>
      <c r="O889" s="152" t="s">
        <v>3978</v>
      </c>
      <c r="P889" s="89">
        <v>44805</v>
      </c>
      <c r="Q889" s="89">
        <v>45839</v>
      </c>
      <c r="R889" s="103">
        <f>(DATEDIF(P889,Q889,"M"))/12</f>
        <v>2.83333333333333</v>
      </c>
      <c r="S889" s="108" t="s">
        <v>74</v>
      </c>
      <c r="T889" s="38" t="s">
        <v>75</v>
      </c>
      <c r="U889" s="38" t="s">
        <v>39</v>
      </c>
      <c r="V889" s="38" t="s">
        <v>40</v>
      </c>
      <c r="W889" s="38" t="s">
        <v>39</v>
      </c>
      <c r="X889" s="38" t="s">
        <v>39</v>
      </c>
      <c r="Y889" s="34">
        <v>3000</v>
      </c>
      <c r="Z889" s="41" t="s">
        <v>1165</v>
      </c>
      <c r="AA889" s="22"/>
    </row>
    <row r="890" s="1" customFormat="1" ht="25" customHeight="1" spans="1:27">
      <c r="A890" s="22">
        <f>SUBTOTAL(103,$E$5:E890)+0</f>
        <v>886</v>
      </c>
      <c r="B890" s="41" t="s">
        <v>124</v>
      </c>
      <c r="C890" s="34" t="s">
        <v>758</v>
      </c>
      <c r="D890" s="41" t="s">
        <v>3979</v>
      </c>
      <c r="E890" s="41" t="s">
        <v>3980</v>
      </c>
      <c r="F890" s="29" t="s">
        <v>3981</v>
      </c>
      <c r="G890" s="26" t="s">
        <v>1144</v>
      </c>
      <c r="H890" s="26" t="s">
        <v>3982</v>
      </c>
      <c r="I890" s="29" t="s">
        <v>34</v>
      </c>
      <c r="J890" s="22" t="s">
        <v>3981</v>
      </c>
      <c r="K890" s="75" t="s">
        <v>1144</v>
      </c>
      <c r="L890" s="76" t="s">
        <v>1616</v>
      </c>
      <c r="M890" s="82" t="s">
        <v>34</v>
      </c>
      <c r="N890" s="55" t="s">
        <v>3983</v>
      </c>
      <c r="O890" s="26" t="s">
        <v>1394</v>
      </c>
      <c r="P890" s="78">
        <v>44105</v>
      </c>
      <c r="Q890" s="78">
        <v>45474</v>
      </c>
      <c r="R890" s="103">
        <f>(DATEDIF(P890,Q890,"M"))/12</f>
        <v>3.75</v>
      </c>
      <c r="S890" s="141" t="s">
        <v>37</v>
      </c>
      <c r="T890" s="41" t="s">
        <v>38</v>
      </c>
      <c r="U890" s="33" t="s">
        <v>39</v>
      </c>
      <c r="V890" s="28" t="s">
        <v>39</v>
      </c>
      <c r="W890" s="28" t="s">
        <v>40</v>
      </c>
      <c r="X890" s="28" t="s">
        <v>39</v>
      </c>
      <c r="Y890" s="34">
        <v>3000</v>
      </c>
      <c r="Z890" s="41" t="s">
        <v>3984</v>
      </c>
      <c r="AA890" s="124"/>
    </row>
    <row r="891" s="1" customFormat="1" ht="25" customHeight="1" spans="1:27">
      <c r="A891" s="22">
        <f>SUBTOTAL(103,$E$5:E891)+0</f>
        <v>887</v>
      </c>
      <c r="B891" s="42" t="s">
        <v>124</v>
      </c>
      <c r="C891" s="33" t="s">
        <v>758</v>
      </c>
      <c r="D891" s="50" t="s">
        <v>3985</v>
      </c>
      <c r="E891" s="50" t="s">
        <v>2185</v>
      </c>
      <c r="F891" s="29" t="s">
        <v>3986</v>
      </c>
      <c r="G891" s="26" t="s">
        <v>2387</v>
      </c>
      <c r="H891" s="26" t="s">
        <v>3987</v>
      </c>
      <c r="I891" s="29" t="s">
        <v>34</v>
      </c>
      <c r="J891" s="50" t="s">
        <v>3986</v>
      </c>
      <c r="K891" s="75" t="s">
        <v>2387</v>
      </c>
      <c r="L891" s="76" t="s">
        <v>472</v>
      </c>
      <c r="M891" s="38" t="s">
        <v>34</v>
      </c>
      <c r="N891" s="46" t="s">
        <v>71</v>
      </c>
      <c r="O891" s="50" t="s">
        <v>3988</v>
      </c>
      <c r="P891" s="153">
        <v>44824</v>
      </c>
      <c r="Q891" s="153">
        <v>45901</v>
      </c>
      <c r="R891" s="103">
        <f>(DATEDIF(P891,Q891,"M"))/12</f>
        <v>2.91666666666667</v>
      </c>
      <c r="S891" s="108" t="s">
        <v>74</v>
      </c>
      <c r="T891" s="38" t="s">
        <v>75</v>
      </c>
      <c r="U891" s="38" t="s">
        <v>39</v>
      </c>
      <c r="V891" s="38" t="s">
        <v>39</v>
      </c>
      <c r="W891" s="38" t="s">
        <v>40</v>
      </c>
      <c r="X891" s="38" t="s">
        <v>39</v>
      </c>
      <c r="Y891" s="34">
        <v>3000</v>
      </c>
      <c r="Z891" s="41" t="s">
        <v>3989</v>
      </c>
      <c r="AA891" s="22"/>
    </row>
    <row r="892" s="1" customFormat="1" ht="25" customHeight="1" spans="1:27">
      <c r="A892" s="22">
        <f>SUBTOTAL(103,$E$5:E892)+0</f>
        <v>888</v>
      </c>
      <c r="B892" s="34" t="s">
        <v>124</v>
      </c>
      <c r="C892" s="33" t="s">
        <v>911</v>
      </c>
      <c r="D892" s="41" t="s">
        <v>3990</v>
      </c>
      <c r="E892" s="41" t="s">
        <v>3991</v>
      </c>
      <c r="F892" s="29" t="s">
        <v>3992</v>
      </c>
      <c r="G892" s="26" t="s">
        <v>673</v>
      </c>
      <c r="H892" s="26" t="s">
        <v>3993</v>
      </c>
      <c r="I892" s="29" t="s">
        <v>34</v>
      </c>
      <c r="J892" s="55" t="s">
        <v>3992</v>
      </c>
      <c r="K892" s="75" t="s">
        <v>673</v>
      </c>
      <c r="L892" s="76" t="s">
        <v>480</v>
      </c>
      <c r="M892" s="38" t="s">
        <v>34</v>
      </c>
      <c r="N892" s="46" t="s">
        <v>71</v>
      </c>
      <c r="O892" s="152" t="s">
        <v>230</v>
      </c>
      <c r="P892" s="89">
        <v>44805</v>
      </c>
      <c r="Q892" s="89">
        <v>45839</v>
      </c>
      <c r="R892" s="103">
        <f>(DATEDIF(P892,Q892,"M"))/12</f>
        <v>2.83333333333333</v>
      </c>
      <c r="S892" s="108" t="s">
        <v>74</v>
      </c>
      <c r="T892" s="38" t="s">
        <v>75</v>
      </c>
      <c r="U892" s="38" t="s">
        <v>39</v>
      </c>
      <c r="V892" s="38" t="s">
        <v>39</v>
      </c>
      <c r="W892" s="38" t="s">
        <v>40</v>
      </c>
      <c r="X892" s="38" t="s">
        <v>39</v>
      </c>
      <c r="Y892" s="34">
        <v>3000</v>
      </c>
      <c r="Z892" s="41" t="s">
        <v>3049</v>
      </c>
      <c r="AA892" s="22"/>
    </row>
    <row r="893" s="1" customFormat="1" ht="25" customHeight="1" spans="1:27">
      <c r="A893" s="22">
        <f>SUBTOTAL(103,$E$5:E893)+0</f>
        <v>889</v>
      </c>
      <c r="B893" s="24" t="s">
        <v>124</v>
      </c>
      <c r="C893" s="53" t="s">
        <v>698</v>
      </c>
      <c r="D893" s="24" t="s">
        <v>3994</v>
      </c>
      <c r="E893" s="24" t="s">
        <v>3995</v>
      </c>
      <c r="F893" s="24" t="s">
        <v>2130</v>
      </c>
      <c r="G893" s="26" t="s">
        <v>786</v>
      </c>
      <c r="H893" s="26" t="s">
        <v>2131</v>
      </c>
      <c r="I893" s="40" t="s">
        <v>34</v>
      </c>
      <c r="J893" s="40"/>
      <c r="K893" s="75"/>
      <c r="L893" s="76"/>
      <c r="M893" s="40"/>
      <c r="N893" s="51" t="s">
        <v>1726</v>
      </c>
      <c r="O893" s="51" t="s">
        <v>2710</v>
      </c>
      <c r="P893" s="134">
        <v>43709</v>
      </c>
      <c r="Q893" s="90">
        <v>45108</v>
      </c>
      <c r="R893" s="103">
        <f>(DATEDIF(P893,Q893,"M"))/12</f>
        <v>3.83333333333333</v>
      </c>
      <c r="S893" s="142" t="s">
        <v>37</v>
      </c>
      <c r="T893" s="24" t="s">
        <v>38</v>
      </c>
      <c r="U893" s="40" t="s">
        <v>39</v>
      </c>
      <c r="V893" s="40" t="s">
        <v>39</v>
      </c>
      <c r="W893" s="40" t="s">
        <v>40</v>
      </c>
      <c r="X893" s="40" t="s">
        <v>39</v>
      </c>
      <c r="Y893" s="34">
        <v>1500</v>
      </c>
      <c r="Z893" s="41" t="s">
        <v>3996</v>
      </c>
      <c r="AA893" s="37" t="s">
        <v>197</v>
      </c>
    </row>
    <row r="894" s="1" customFormat="1" ht="25" customHeight="1" spans="1:27">
      <c r="A894" s="22">
        <f>SUBTOTAL(103,$E$5:E894)+0</f>
        <v>890</v>
      </c>
      <c r="B894" s="41" t="s">
        <v>124</v>
      </c>
      <c r="C894" s="33" t="s">
        <v>698</v>
      </c>
      <c r="D894" s="41" t="s">
        <v>3997</v>
      </c>
      <c r="E894" s="41" t="s">
        <v>3998</v>
      </c>
      <c r="F894" s="29" t="s">
        <v>3999</v>
      </c>
      <c r="G894" s="26" t="s">
        <v>2185</v>
      </c>
      <c r="H894" s="26" t="s">
        <v>4000</v>
      </c>
      <c r="I894" s="29" t="s">
        <v>34</v>
      </c>
      <c r="J894" s="55" t="s">
        <v>3999</v>
      </c>
      <c r="K894" s="75" t="s">
        <v>2185</v>
      </c>
      <c r="L894" s="76" t="s">
        <v>508</v>
      </c>
      <c r="M894" s="38" t="s">
        <v>34</v>
      </c>
      <c r="N894" s="46" t="s">
        <v>71</v>
      </c>
      <c r="O894" s="75" t="s">
        <v>2408</v>
      </c>
      <c r="P894" s="85">
        <v>44440</v>
      </c>
      <c r="Q894" s="85">
        <v>45536</v>
      </c>
      <c r="R894" s="103">
        <f>(DATEDIF(P894,Q894,"M"))/12</f>
        <v>3</v>
      </c>
      <c r="S894" s="108" t="s">
        <v>74</v>
      </c>
      <c r="T894" s="38" t="s">
        <v>75</v>
      </c>
      <c r="U894" s="38" t="s">
        <v>39</v>
      </c>
      <c r="V894" s="38" t="s">
        <v>40</v>
      </c>
      <c r="W894" s="38" t="s">
        <v>39</v>
      </c>
      <c r="X894" s="38" t="s">
        <v>39</v>
      </c>
      <c r="Y894" s="34">
        <v>3000</v>
      </c>
      <c r="Z894" s="41" t="s">
        <v>4001</v>
      </c>
      <c r="AA894" s="22"/>
    </row>
    <row r="895" s="1" customFormat="1" ht="25" customHeight="1" spans="1:27">
      <c r="A895" s="22">
        <f>SUBTOTAL(103,$E$5:E895)+0</f>
        <v>891</v>
      </c>
      <c r="B895" s="24" t="s">
        <v>124</v>
      </c>
      <c r="C895" s="53" t="s">
        <v>670</v>
      </c>
      <c r="D895" s="24" t="s">
        <v>4002</v>
      </c>
      <c r="E895" s="24" t="s">
        <v>2010</v>
      </c>
      <c r="F895" s="24" t="s">
        <v>3902</v>
      </c>
      <c r="G895" s="26" t="s">
        <v>840</v>
      </c>
      <c r="H895" s="26" t="s">
        <v>3903</v>
      </c>
      <c r="I895" s="40" t="s">
        <v>34</v>
      </c>
      <c r="J895" s="40"/>
      <c r="K895" s="75"/>
      <c r="L895" s="76"/>
      <c r="M895" s="40"/>
      <c r="N895" s="51" t="s">
        <v>488</v>
      </c>
      <c r="O895" s="51" t="s">
        <v>376</v>
      </c>
      <c r="P895" s="134">
        <v>43709</v>
      </c>
      <c r="Q895" s="90">
        <v>45108</v>
      </c>
      <c r="R895" s="103">
        <f>(DATEDIF(P895,Q895,"M"))/12</f>
        <v>3.83333333333333</v>
      </c>
      <c r="S895" s="142" t="s">
        <v>37</v>
      </c>
      <c r="T895" s="24" t="s">
        <v>38</v>
      </c>
      <c r="U895" s="40" t="s">
        <v>39</v>
      </c>
      <c r="V895" s="40" t="s">
        <v>39</v>
      </c>
      <c r="W895" s="40" t="s">
        <v>40</v>
      </c>
      <c r="X895" s="40" t="s">
        <v>39</v>
      </c>
      <c r="Y895" s="34">
        <v>1500</v>
      </c>
      <c r="Z895" s="41" t="s">
        <v>3904</v>
      </c>
      <c r="AA895" s="37" t="s">
        <v>197</v>
      </c>
    </row>
    <row r="896" s="1" customFormat="1" ht="25" customHeight="1" spans="1:27">
      <c r="A896" s="22">
        <f>SUBTOTAL(103,$E$5:E896)+0</f>
        <v>892</v>
      </c>
      <c r="B896" s="34" t="s">
        <v>124</v>
      </c>
      <c r="C896" s="34" t="s">
        <v>857</v>
      </c>
      <c r="D896" s="34" t="s">
        <v>4003</v>
      </c>
      <c r="E896" s="34" t="s">
        <v>4004</v>
      </c>
      <c r="F896" s="29" t="s">
        <v>4005</v>
      </c>
      <c r="G896" s="26" t="s">
        <v>1004</v>
      </c>
      <c r="H896" s="26" t="s">
        <v>4006</v>
      </c>
      <c r="I896" s="29" t="s">
        <v>34</v>
      </c>
      <c r="J896" s="22" t="s">
        <v>4005</v>
      </c>
      <c r="K896" s="75" t="s">
        <v>1004</v>
      </c>
      <c r="L896" s="76" t="s">
        <v>4007</v>
      </c>
      <c r="M896" s="82" t="s">
        <v>59</v>
      </c>
      <c r="N896" s="55" t="s">
        <v>516</v>
      </c>
      <c r="O896" s="26" t="s">
        <v>4008</v>
      </c>
      <c r="P896" s="78">
        <v>44440</v>
      </c>
      <c r="Q896" s="78">
        <v>45474</v>
      </c>
      <c r="R896" s="103">
        <f>(DATEDIF(P896,Q896,"M"))/12</f>
        <v>2.83333333333333</v>
      </c>
      <c r="S896" s="118" t="s">
        <v>37</v>
      </c>
      <c r="T896" s="34" t="s">
        <v>38</v>
      </c>
      <c r="U896" s="33" t="s">
        <v>39</v>
      </c>
      <c r="V896" s="28" t="s">
        <v>39</v>
      </c>
      <c r="W896" s="28" t="s">
        <v>40</v>
      </c>
      <c r="X896" s="28" t="s">
        <v>39</v>
      </c>
      <c r="Y896" s="34">
        <v>3000</v>
      </c>
      <c r="Z896" s="41" t="s">
        <v>4009</v>
      </c>
      <c r="AA896" s="22"/>
    </row>
    <row r="897" s="1" customFormat="1" ht="25" customHeight="1" spans="1:27">
      <c r="A897" s="22">
        <f>SUBTOTAL(103,$E$5:E897)+0</f>
        <v>893</v>
      </c>
      <c r="B897" s="41" t="s">
        <v>96</v>
      </c>
      <c r="C897" s="41" t="s">
        <v>4010</v>
      </c>
      <c r="D897" s="41" t="s">
        <v>4011</v>
      </c>
      <c r="E897" s="41" t="s">
        <v>4012</v>
      </c>
      <c r="F897" s="29" t="s">
        <v>4013</v>
      </c>
      <c r="G897" s="26" t="s">
        <v>1047</v>
      </c>
      <c r="H897" s="26" t="s">
        <v>4014</v>
      </c>
      <c r="I897" s="29" t="s">
        <v>34</v>
      </c>
      <c r="J897" s="22" t="s">
        <v>4013</v>
      </c>
      <c r="K897" s="75" t="s">
        <v>1047</v>
      </c>
      <c r="L897" s="76" t="s">
        <v>615</v>
      </c>
      <c r="M897" s="82" t="s">
        <v>34</v>
      </c>
      <c r="N897" s="55" t="s">
        <v>4015</v>
      </c>
      <c r="O897" s="26" t="s">
        <v>376</v>
      </c>
      <c r="P897" s="78">
        <v>44805</v>
      </c>
      <c r="Q897" s="78">
        <v>45839</v>
      </c>
      <c r="R897" s="103">
        <f>(DATEDIF(P897,Q897,"M"))/12</f>
        <v>2.83333333333333</v>
      </c>
      <c r="S897" s="41" t="s">
        <v>37</v>
      </c>
      <c r="T897" s="41" t="s">
        <v>38</v>
      </c>
      <c r="U897" s="33" t="s">
        <v>39</v>
      </c>
      <c r="V897" s="28" t="s">
        <v>39</v>
      </c>
      <c r="W897" s="28" t="s">
        <v>40</v>
      </c>
      <c r="X897" s="28" t="s">
        <v>39</v>
      </c>
      <c r="Y897" s="34">
        <v>3000</v>
      </c>
      <c r="Z897" s="41" t="s">
        <v>4016</v>
      </c>
      <c r="AA897" s="124"/>
    </row>
    <row r="898" s="1" customFormat="1" ht="25" customHeight="1" spans="1:27">
      <c r="A898" s="22">
        <f>SUBTOTAL(103,$E$5:E898)+0</f>
        <v>894</v>
      </c>
      <c r="B898" s="41" t="s">
        <v>96</v>
      </c>
      <c r="C898" s="41" t="s">
        <v>4017</v>
      </c>
      <c r="D898" s="41" t="s">
        <v>4018</v>
      </c>
      <c r="E898" s="41" t="s">
        <v>4012</v>
      </c>
      <c r="F898" s="29" t="s">
        <v>4019</v>
      </c>
      <c r="G898" s="26" t="s">
        <v>4020</v>
      </c>
      <c r="H898" s="26" t="s">
        <v>4021</v>
      </c>
      <c r="I898" s="29" t="s">
        <v>34</v>
      </c>
      <c r="J898" s="22" t="s">
        <v>4019</v>
      </c>
      <c r="K898" s="75" t="s">
        <v>4020</v>
      </c>
      <c r="L898" s="76" t="s">
        <v>212</v>
      </c>
      <c r="M898" s="82" t="s">
        <v>34</v>
      </c>
      <c r="N898" s="55" t="s">
        <v>60</v>
      </c>
      <c r="O898" s="26" t="s">
        <v>878</v>
      </c>
      <c r="P898" s="78">
        <v>44440</v>
      </c>
      <c r="Q898" s="78">
        <v>45474</v>
      </c>
      <c r="R898" s="103">
        <f>(DATEDIF(P898,Q898,"M"))/12</f>
        <v>2.83333333333333</v>
      </c>
      <c r="S898" s="41" t="s">
        <v>37</v>
      </c>
      <c r="T898" s="41" t="s">
        <v>38</v>
      </c>
      <c r="U898" s="33" t="s">
        <v>39</v>
      </c>
      <c r="V898" s="28" t="s">
        <v>39</v>
      </c>
      <c r="W898" s="28" t="s">
        <v>40</v>
      </c>
      <c r="X898" s="28" t="s">
        <v>39</v>
      </c>
      <c r="Y898" s="34">
        <v>3000</v>
      </c>
      <c r="Z898" s="41" t="s">
        <v>1539</v>
      </c>
      <c r="AA898" s="124"/>
    </row>
    <row r="899" s="1" customFormat="1" ht="25" customHeight="1" spans="1:27">
      <c r="A899" s="22">
        <f>SUBTOTAL(103,$E$5:E899)+0</f>
        <v>895</v>
      </c>
      <c r="B899" s="41" t="s">
        <v>96</v>
      </c>
      <c r="C899" s="41" t="s">
        <v>474</v>
      </c>
      <c r="D899" s="41" t="s">
        <v>4022</v>
      </c>
      <c r="E899" s="41" t="s">
        <v>4012</v>
      </c>
      <c r="F899" s="29" t="s">
        <v>3033</v>
      </c>
      <c r="G899" s="26" t="s">
        <v>441</v>
      </c>
      <c r="H899" s="26" t="s">
        <v>4023</v>
      </c>
      <c r="I899" s="29" t="s">
        <v>34</v>
      </c>
      <c r="J899" s="39" t="s">
        <v>3033</v>
      </c>
      <c r="K899" s="75" t="s">
        <v>441</v>
      </c>
      <c r="L899" s="76" t="s">
        <v>1621</v>
      </c>
      <c r="M899" s="82" t="s">
        <v>34</v>
      </c>
      <c r="N899" s="55" t="s">
        <v>4024</v>
      </c>
      <c r="O899" s="26" t="s">
        <v>4025</v>
      </c>
      <c r="P899" s="78">
        <v>44440</v>
      </c>
      <c r="Q899" s="78">
        <v>45474</v>
      </c>
      <c r="R899" s="103">
        <f>(DATEDIF(P899,Q899,"M"))/12</f>
        <v>2.83333333333333</v>
      </c>
      <c r="S899" s="41" t="s">
        <v>37</v>
      </c>
      <c r="T899" s="41" t="s">
        <v>38</v>
      </c>
      <c r="U899" s="33" t="s">
        <v>39</v>
      </c>
      <c r="V899" s="28" t="s">
        <v>39</v>
      </c>
      <c r="W899" s="28" t="s">
        <v>40</v>
      </c>
      <c r="X899" s="28" t="s">
        <v>39</v>
      </c>
      <c r="Y899" s="34">
        <v>3000</v>
      </c>
      <c r="Z899" s="41" t="s">
        <v>893</v>
      </c>
      <c r="AA899" s="124"/>
    </row>
    <row r="900" s="1" customFormat="1" ht="25" customHeight="1" spans="1:27">
      <c r="A900" s="22">
        <f>SUBTOTAL(103,$E$5:E900)+0</f>
        <v>896</v>
      </c>
      <c r="B900" s="41" t="s">
        <v>96</v>
      </c>
      <c r="C900" s="41" t="s">
        <v>4026</v>
      </c>
      <c r="D900" s="41" t="s">
        <v>4027</v>
      </c>
      <c r="E900" s="41" t="s">
        <v>4012</v>
      </c>
      <c r="F900" s="29" t="s">
        <v>4028</v>
      </c>
      <c r="G900" s="26" t="s">
        <v>4029</v>
      </c>
      <c r="H900" s="26" t="s">
        <v>4030</v>
      </c>
      <c r="I900" s="29" t="s">
        <v>34</v>
      </c>
      <c r="J900" s="22" t="s">
        <v>4028</v>
      </c>
      <c r="K900" s="75" t="s">
        <v>4029</v>
      </c>
      <c r="L900" s="76" t="s">
        <v>383</v>
      </c>
      <c r="M900" s="82" t="s">
        <v>59</v>
      </c>
      <c r="N900" s="55" t="s">
        <v>413</v>
      </c>
      <c r="O900" s="26" t="s">
        <v>502</v>
      </c>
      <c r="P900" s="78">
        <v>44440</v>
      </c>
      <c r="Q900" s="78">
        <v>45474</v>
      </c>
      <c r="R900" s="103">
        <f>(DATEDIF(P900,Q900,"M"))/12</f>
        <v>2.83333333333333</v>
      </c>
      <c r="S900" s="41" t="s">
        <v>37</v>
      </c>
      <c r="T900" s="41" t="s">
        <v>38</v>
      </c>
      <c r="U900" s="33" t="s">
        <v>39</v>
      </c>
      <c r="V900" s="28" t="s">
        <v>39</v>
      </c>
      <c r="W900" s="28" t="s">
        <v>40</v>
      </c>
      <c r="X900" s="28" t="s">
        <v>39</v>
      </c>
      <c r="Y900" s="34">
        <v>3000</v>
      </c>
      <c r="Z900" s="41" t="s">
        <v>1307</v>
      </c>
      <c r="AA900" s="22"/>
    </row>
    <row r="901" s="1" customFormat="1" ht="25" customHeight="1" spans="1:27">
      <c r="A901" s="22">
        <f>SUBTOTAL(103,$E$5:E901)+0</f>
        <v>897</v>
      </c>
      <c r="B901" s="22" t="s">
        <v>96</v>
      </c>
      <c r="C901" s="22" t="s">
        <v>335</v>
      </c>
      <c r="D901" s="38" t="s">
        <v>4031</v>
      </c>
      <c r="E901" s="39" t="s">
        <v>4012</v>
      </c>
      <c r="F901" s="29"/>
      <c r="G901" s="26"/>
      <c r="H901" s="26"/>
      <c r="I901" s="29"/>
      <c r="J901" s="22" t="s">
        <v>4032</v>
      </c>
      <c r="K901" s="75" t="s">
        <v>4033</v>
      </c>
      <c r="L901" s="76" t="s">
        <v>1736</v>
      </c>
      <c r="M901" s="82" t="s">
        <v>59</v>
      </c>
      <c r="N901" s="55" t="s">
        <v>481</v>
      </c>
      <c r="O901" s="26" t="s">
        <v>774</v>
      </c>
      <c r="P901" s="78">
        <v>45170</v>
      </c>
      <c r="Q901" s="78">
        <v>46204</v>
      </c>
      <c r="R901" s="103">
        <f>(DATEDIF(P901,Q901,"M"))/12</f>
        <v>2.83333333333333</v>
      </c>
      <c r="S901" s="22" t="s">
        <v>37</v>
      </c>
      <c r="T901" s="22" t="s">
        <v>38</v>
      </c>
      <c r="U901" s="33" t="s">
        <v>39</v>
      </c>
      <c r="V901" s="22" t="s">
        <v>39</v>
      </c>
      <c r="W901" s="27" t="s">
        <v>40</v>
      </c>
      <c r="X901" s="22" t="s">
        <v>39</v>
      </c>
      <c r="Y901" s="34">
        <v>1500</v>
      </c>
      <c r="Z901" s="41" t="s">
        <v>4034</v>
      </c>
      <c r="AA901" s="22"/>
    </row>
    <row r="902" s="1" customFormat="1" ht="25" customHeight="1" spans="1:27">
      <c r="A902" s="22">
        <f>SUBTOTAL(103,$E$5:E902)+0</f>
        <v>898</v>
      </c>
      <c r="B902" s="22" t="s">
        <v>96</v>
      </c>
      <c r="C902" s="22" t="s">
        <v>4035</v>
      </c>
      <c r="D902" s="48" t="s">
        <v>4036</v>
      </c>
      <c r="E902" s="221" t="s">
        <v>4012</v>
      </c>
      <c r="F902" s="29"/>
      <c r="G902" s="26"/>
      <c r="H902" s="26"/>
      <c r="I902" s="29"/>
      <c r="J902" s="22" t="s">
        <v>4037</v>
      </c>
      <c r="K902" s="75" t="s">
        <v>4038</v>
      </c>
      <c r="L902" s="76" t="s">
        <v>648</v>
      </c>
      <c r="M902" s="82" t="s">
        <v>59</v>
      </c>
      <c r="N902" s="46" t="s">
        <v>71</v>
      </c>
      <c r="O902" s="48" t="s">
        <v>2688</v>
      </c>
      <c r="P902" s="80">
        <v>45170</v>
      </c>
      <c r="Q902" s="80">
        <v>46204</v>
      </c>
      <c r="R902" s="103">
        <f>(DATEDIF(P902,Q902,"M"))/12</f>
        <v>2.83333333333333</v>
      </c>
      <c r="S902" s="22" t="s">
        <v>74</v>
      </c>
      <c r="T902" s="22" t="s">
        <v>75</v>
      </c>
      <c r="U902" s="33" t="s">
        <v>39</v>
      </c>
      <c r="V902" s="22" t="s">
        <v>40</v>
      </c>
      <c r="W902" s="27" t="s">
        <v>39</v>
      </c>
      <c r="X902" s="22" t="s">
        <v>39</v>
      </c>
      <c r="Y902" s="34">
        <v>1500</v>
      </c>
      <c r="Z902" s="41" t="s">
        <v>4039</v>
      </c>
      <c r="AA902" s="22"/>
    </row>
    <row r="903" s="1" customFormat="1" ht="25" customHeight="1" spans="1:27">
      <c r="A903" s="22">
        <f>SUBTOTAL(103,$E$5:E903)+0</f>
        <v>899</v>
      </c>
      <c r="B903" s="22" t="s">
        <v>96</v>
      </c>
      <c r="C903" s="22" t="s">
        <v>4040</v>
      </c>
      <c r="D903" s="48" t="s">
        <v>4041</v>
      </c>
      <c r="E903" s="49" t="s">
        <v>4012</v>
      </c>
      <c r="F903" s="29"/>
      <c r="G903" s="26"/>
      <c r="H903" s="26"/>
      <c r="I903" s="29"/>
      <c r="J903" s="22" t="s">
        <v>4042</v>
      </c>
      <c r="K903" s="75" t="s">
        <v>833</v>
      </c>
      <c r="L903" s="76" t="s">
        <v>1742</v>
      </c>
      <c r="M903" s="82" t="s">
        <v>59</v>
      </c>
      <c r="N903" s="46" t="s">
        <v>71</v>
      </c>
      <c r="O903" s="48" t="s">
        <v>1050</v>
      </c>
      <c r="P903" s="80">
        <v>45170</v>
      </c>
      <c r="Q903" s="80">
        <v>46204</v>
      </c>
      <c r="R903" s="103">
        <f>(DATEDIF(P903,Q903,"M"))/12</f>
        <v>2.83333333333333</v>
      </c>
      <c r="S903" s="22" t="s">
        <v>74</v>
      </c>
      <c r="T903" s="22" t="s">
        <v>75</v>
      </c>
      <c r="U903" s="33" t="s">
        <v>39</v>
      </c>
      <c r="V903" s="22" t="s">
        <v>40</v>
      </c>
      <c r="W903" s="27" t="s">
        <v>39</v>
      </c>
      <c r="X903" s="22" t="s">
        <v>39</v>
      </c>
      <c r="Y903" s="34">
        <v>1500</v>
      </c>
      <c r="Z903" s="41" t="s">
        <v>1912</v>
      </c>
      <c r="AA903" s="22"/>
    </row>
    <row r="904" s="1" customFormat="1" ht="25" customHeight="1" spans="1:27">
      <c r="A904" s="22">
        <f>SUBTOTAL(103,$E$5:E904)+0</f>
        <v>900</v>
      </c>
      <c r="B904" s="22" t="s">
        <v>96</v>
      </c>
      <c r="C904" s="22" t="s">
        <v>4043</v>
      </c>
      <c r="D904" s="38" t="s">
        <v>4044</v>
      </c>
      <c r="E904" s="39" t="s">
        <v>4012</v>
      </c>
      <c r="F904" s="29"/>
      <c r="G904" s="26"/>
      <c r="H904" s="26"/>
      <c r="I904" s="29"/>
      <c r="J904" s="22" t="s">
        <v>4045</v>
      </c>
      <c r="K904" s="75" t="s">
        <v>4046</v>
      </c>
      <c r="L904" s="76" t="s">
        <v>4007</v>
      </c>
      <c r="M904" s="82" t="s">
        <v>59</v>
      </c>
      <c r="N904" s="55" t="s">
        <v>245</v>
      </c>
      <c r="O904" s="26" t="s">
        <v>4047</v>
      </c>
      <c r="P904" s="78">
        <v>45170</v>
      </c>
      <c r="Q904" s="78">
        <v>46204</v>
      </c>
      <c r="R904" s="103">
        <f>(DATEDIF(P904,Q904,"M"))/12</f>
        <v>2.83333333333333</v>
      </c>
      <c r="S904" s="22" t="s">
        <v>37</v>
      </c>
      <c r="T904" s="22" t="s">
        <v>38</v>
      </c>
      <c r="U904" s="33" t="s">
        <v>39</v>
      </c>
      <c r="V904" s="22" t="s">
        <v>39</v>
      </c>
      <c r="W904" s="27" t="s">
        <v>40</v>
      </c>
      <c r="X904" s="22" t="s">
        <v>39</v>
      </c>
      <c r="Y904" s="34">
        <v>1500</v>
      </c>
      <c r="Z904" s="41" t="s">
        <v>733</v>
      </c>
      <c r="AA904" s="22"/>
    </row>
    <row r="905" s="1" customFormat="1" ht="25" customHeight="1" spans="1:27">
      <c r="A905" s="22">
        <f>SUBTOTAL(103,$E$5:E905)+0</f>
        <v>901</v>
      </c>
      <c r="B905" s="22" t="s">
        <v>96</v>
      </c>
      <c r="C905" s="22" t="s">
        <v>4048</v>
      </c>
      <c r="D905" s="38" t="s">
        <v>4049</v>
      </c>
      <c r="E905" s="39" t="s">
        <v>4012</v>
      </c>
      <c r="F905" s="29"/>
      <c r="G905" s="26"/>
      <c r="H905" s="26"/>
      <c r="I905" s="29"/>
      <c r="J905" s="22" t="s">
        <v>4050</v>
      </c>
      <c r="K905" s="75" t="s">
        <v>4038</v>
      </c>
      <c r="L905" s="76" t="s">
        <v>1325</v>
      </c>
      <c r="M905" s="82" t="s">
        <v>59</v>
      </c>
      <c r="N905" s="55" t="s">
        <v>1726</v>
      </c>
      <c r="O905" s="26" t="s">
        <v>3909</v>
      </c>
      <c r="P905" s="78">
        <v>45170</v>
      </c>
      <c r="Q905" s="78">
        <v>46204</v>
      </c>
      <c r="R905" s="103">
        <f>(DATEDIF(P905,Q905,"M"))/12</f>
        <v>2.83333333333333</v>
      </c>
      <c r="S905" s="22" t="s">
        <v>37</v>
      </c>
      <c r="T905" s="22" t="s">
        <v>38</v>
      </c>
      <c r="U905" s="33" t="s">
        <v>39</v>
      </c>
      <c r="V905" s="22" t="s">
        <v>39</v>
      </c>
      <c r="W905" s="27" t="s">
        <v>40</v>
      </c>
      <c r="X905" s="22" t="s">
        <v>39</v>
      </c>
      <c r="Y905" s="34">
        <v>1500</v>
      </c>
      <c r="Z905" s="41" t="s">
        <v>1833</v>
      </c>
      <c r="AA905" s="22"/>
    </row>
    <row r="906" s="1" customFormat="1" ht="25" customHeight="1" spans="1:27">
      <c r="A906" s="22">
        <f>SUBTOTAL(103,$E$5:E906)+0</f>
        <v>902</v>
      </c>
      <c r="B906" s="41" t="s">
        <v>96</v>
      </c>
      <c r="C906" s="22" t="s">
        <v>4051</v>
      </c>
      <c r="D906" s="41" t="s">
        <v>4052</v>
      </c>
      <c r="E906" s="41" t="s">
        <v>4012</v>
      </c>
      <c r="F906" s="29"/>
      <c r="G906" s="26"/>
      <c r="H906" s="26"/>
      <c r="I906" s="29"/>
      <c r="J906" s="22" t="s">
        <v>4053</v>
      </c>
      <c r="K906" s="75" t="s">
        <v>4054</v>
      </c>
      <c r="L906" s="76" t="s">
        <v>1325</v>
      </c>
      <c r="M906" s="82" t="s">
        <v>59</v>
      </c>
      <c r="N906" s="55" t="s">
        <v>306</v>
      </c>
      <c r="O906" s="26" t="s">
        <v>2026</v>
      </c>
      <c r="P906" s="78">
        <v>44457</v>
      </c>
      <c r="Q906" s="78">
        <v>45463</v>
      </c>
      <c r="R906" s="103">
        <f>(DATEDIF(P906,Q906,"M"))/12</f>
        <v>2.75</v>
      </c>
      <c r="S906" s="41" t="s">
        <v>37</v>
      </c>
      <c r="T906" s="41" t="s">
        <v>38</v>
      </c>
      <c r="U906" s="33" t="s">
        <v>39</v>
      </c>
      <c r="V906" s="28" t="s">
        <v>40</v>
      </c>
      <c r="W906" s="27" t="s">
        <v>39</v>
      </c>
      <c r="X906" s="28" t="s">
        <v>39</v>
      </c>
      <c r="Y906" s="34">
        <v>1500</v>
      </c>
      <c r="Z906" s="41" t="s">
        <v>4055</v>
      </c>
      <c r="AA906" s="22"/>
    </row>
    <row r="907" s="1" customFormat="1" ht="25" customHeight="1" spans="1:27">
      <c r="A907" s="22">
        <f>SUBTOTAL(103,$E$5:E907)+0</f>
        <v>903</v>
      </c>
      <c r="B907" s="22" t="s">
        <v>96</v>
      </c>
      <c r="C907" s="22" t="s">
        <v>4056</v>
      </c>
      <c r="D907" s="46" t="s">
        <v>4057</v>
      </c>
      <c r="E907" s="46" t="s">
        <v>4012</v>
      </c>
      <c r="F907" s="29"/>
      <c r="G907" s="26"/>
      <c r="H907" s="26"/>
      <c r="I907" s="29"/>
      <c r="J907" s="22" t="s">
        <v>4058</v>
      </c>
      <c r="K907" s="75" t="s">
        <v>4059</v>
      </c>
      <c r="L907" s="76" t="s">
        <v>1407</v>
      </c>
      <c r="M907" s="82" t="s">
        <v>59</v>
      </c>
      <c r="N907" s="55" t="s">
        <v>4060</v>
      </c>
      <c r="O907" s="26" t="s">
        <v>246</v>
      </c>
      <c r="P907" s="78">
        <v>45170</v>
      </c>
      <c r="Q907" s="78">
        <v>46204</v>
      </c>
      <c r="R907" s="103">
        <f>(DATEDIF(P907,Q907,"M"))/12</f>
        <v>2.83333333333333</v>
      </c>
      <c r="S907" s="22" t="s">
        <v>74</v>
      </c>
      <c r="T907" s="22" t="s">
        <v>38</v>
      </c>
      <c r="U907" s="33" t="s">
        <v>39</v>
      </c>
      <c r="V907" s="227" t="s">
        <v>39</v>
      </c>
      <c r="W907" s="227" t="s">
        <v>40</v>
      </c>
      <c r="X907" s="228" t="s">
        <v>39</v>
      </c>
      <c r="Y907" s="34">
        <v>1500</v>
      </c>
      <c r="Z907" s="41" t="s">
        <v>4061</v>
      </c>
      <c r="AA907" s="146"/>
    </row>
    <row r="908" s="1" customFormat="1" ht="25" customHeight="1" spans="1:27">
      <c r="A908" s="22">
        <f>SUBTOTAL(103,$E$5:E908)+0</f>
        <v>904</v>
      </c>
      <c r="B908" s="22" t="s">
        <v>96</v>
      </c>
      <c r="C908" s="22" t="s">
        <v>4062</v>
      </c>
      <c r="D908" s="38" t="s">
        <v>4063</v>
      </c>
      <c r="E908" s="39" t="s">
        <v>4012</v>
      </c>
      <c r="F908" s="29"/>
      <c r="G908" s="26"/>
      <c r="H908" s="26"/>
      <c r="I908" s="29"/>
      <c r="J908" s="22" t="s">
        <v>4064</v>
      </c>
      <c r="K908" s="75" t="s">
        <v>4065</v>
      </c>
      <c r="L908" s="76" t="s">
        <v>480</v>
      </c>
      <c r="M908" s="82" t="s">
        <v>59</v>
      </c>
      <c r="N908" s="55" t="s">
        <v>985</v>
      </c>
      <c r="O908" s="26" t="s">
        <v>1509</v>
      </c>
      <c r="P908" s="78">
        <v>45170</v>
      </c>
      <c r="Q908" s="78">
        <v>46204</v>
      </c>
      <c r="R908" s="103">
        <f>(DATEDIF(P908,Q908,"M"))/12</f>
        <v>2.83333333333333</v>
      </c>
      <c r="S908" s="22" t="s">
        <v>37</v>
      </c>
      <c r="T908" s="22" t="s">
        <v>38</v>
      </c>
      <c r="U908" s="33" t="s">
        <v>39</v>
      </c>
      <c r="V908" s="229" t="s">
        <v>39</v>
      </c>
      <c r="W908" s="27" t="s">
        <v>40</v>
      </c>
      <c r="X908" s="228" t="s">
        <v>39</v>
      </c>
      <c r="Y908" s="34">
        <v>1500</v>
      </c>
      <c r="Z908" s="41" t="s">
        <v>4066</v>
      </c>
      <c r="AA908" s="146"/>
    </row>
    <row r="909" s="1" customFormat="1" ht="25" customHeight="1" spans="1:27">
      <c r="A909" s="22">
        <f>SUBTOTAL(103,$E$5:E909)+0</f>
        <v>905</v>
      </c>
      <c r="B909" s="22" t="s">
        <v>96</v>
      </c>
      <c r="C909" s="22" t="s">
        <v>4067</v>
      </c>
      <c r="D909" s="22" t="s">
        <v>4068</v>
      </c>
      <c r="E909" s="22" t="s">
        <v>4012</v>
      </c>
      <c r="F909" s="29" t="s">
        <v>4069</v>
      </c>
      <c r="G909" s="26" t="s">
        <v>4070</v>
      </c>
      <c r="H909" s="26" t="s">
        <v>4071</v>
      </c>
      <c r="I909" s="29" t="s">
        <v>34</v>
      </c>
      <c r="J909" s="22" t="s">
        <v>4069</v>
      </c>
      <c r="K909" s="75" t="s">
        <v>4070</v>
      </c>
      <c r="L909" s="76" t="s">
        <v>4072</v>
      </c>
      <c r="M909" s="38" t="s">
        <v>34</v>
      </c>
      <c r="N909" s="46" t="s">
        <v>71</v>
      </c>
      <c r="O909" s="22" t="s">
        <v>2467</v>
      </c>
      <c r="P909" s="80">
        <v>44440</v>
      </c>
      <c r="Q909" s="80">
        <v>45474</v>
      </c>
      <c r="R909" s="103">
        <f>(DATEDIF(P909,Q909,"M"))/12</f>
        <v>2.83333333333333</v>
      </c>
      <c r="S909" s="22" t="s">
        <v>74</v>
      </c>
      <c r="T909" s="38" t="s">
        <v>75</v>
      </c>
      <c r="U909" s="38" t="s">
        <v>39</v>
      </c>
      <c r="V909" s="38" t="s">
        <v>40</v>
      </c>
      <c r="W909" s="38" t="s">
        <v>39</v>
      </c>
      <c r="X909" s="38" t="s">
        <v>39</v>
      </c>
      <c r="Y909" s="34">
        <v>3000</v>
      </c>
      <c r="Z909" s="41" t="s">
        <v>2380</v>
      </c>
      <c r="AA909" s="22"/>
    </row>
    <row r="910" s="1" customFormat="1" ht="25" customHeight="1" spans="1:27">
      <c r="A910" s="22">
        <f>SUBTOTAL(103,$E$5:E910)+0</f>
        <v>906</v>
      </c>
      <c r="B910" s="22" t="s">
        <v>96</v>
      </c>
      <c r="C910" s="22" t="s">
        <v>4073</v>
      </c>
      <c r="D910" s="22" t="s">
        <v>4074</v>
      </c>
      <c r="E910" s="22" t="s">
        <v>4012</v>
      </c>
      <c r="F910" s="29" t="s">
        <v>4075</v>
      </c>
      <c r="G910" s="26" t="s">
        <v>4076</v>
      </c>
      <c r="H910" s="26" t="s">
        <v>4077</v>
      </c>
      <c r="I910" s="29" t="s">
        <v>34</v>
      </c>
      <c r="J910" s="22" t="s">
        <v>4075</v>
      </c>
      <c r="K910" s="75" t="s">
        <v>4076</v>
      </c>
      <c r="L910" s="76" t="s">
        <v>4078</v>
      </c>
      <c r="M910" s="38" t="s">
        <v>34</v>
      </c>
      <c r="N910" s="46" t="s">
        <v>71</v>
      </c>
      <c r="O910" s="22" t="s">
        <v>579</v>
      </c>
      <c r="P910" s="80">
        <v>44805</v>
      </c>
      <c r="Q910" s="80">
        <v>45839</v>
      </c>
      <c r="R910" s="103">
        <f>(DATEDIF(P910,Q910,"M"))/12</f>
        <v>2.83333333333333</v>
      </c>
      <c r="S910" s="22" t="s">
        <v>74</v>
      </c>
      <c r="T910" s="38" t="s">
        <v>75</v>
      </c>
      <c r="U910" s="38" t="s">
        <v>39</v>
      </c>
      <c r="V910" s="38" t="s">
        <v>39</v>
      </c>
      <c r="W910" s="38" t="s">
        <v>40</v>
      </c>
      <c r="X910" s="38" t="s">
        <v>39</v>
      </c>
      <c r="Y910" s="34">
        <v>3000</v>
      </c>
      <c r="Z910" s="41" t="s">
        <v>4079</v>
      </c>
      <c r="AA910" s="22"/>
    </row>
    <row r="911" s="1" customFormat="1" ht="25" customHeight="1" spans="1:27">
      <c r="A911" s="22">
        <f>SUBTOTAL(103,$E$5:E911)+0</f>
        <v>907</v>
      </c>
      <c r="B911" s="22" t="s">
        <v>96</v>
      </c>
      <c r="C911" s="22" t="s">
        <v>4010</v>
      </c>
      <c r="D911" s="22" t="s">
        <v>4080</v>
      </c>
      <c r="E911" s="22" t="s">
        <v>4012</v>
      </c>
      <c r="F911" s="29" t="s">
        <v>4081</v>
      </c>
      <c r="G911" s="26" t="s">
        <v>4082</v>
      </c>
      <c r="H911" s="26" t="s">
        <v>4083</v>
      </c>
      <c r="I911" s="29" t="s">
        <v>34</v>
      </c>
      <c r="J911" s="22" t="s">
        <v>4081</v>
      </c>
      <c r="K911" s="75" t="s">
        <v>4082</v>
      </c>
      <c r="L911" s="76" t="s">
        <v>523</v>
      </c>
      <c r="M911" s="38" t="s">
        <v>34</v>
      </c>
      <c r="N911" s="46" t="s">
        <v>71</v>
      </c>
      <c r="O911" s="22" t="s">
        <v>2467</v>
      </c>
      <c r="P911" s="80">
        <v>44440</v>
      </c>
      <c r="Q911" s="80">
        <v>45474</v>
      </c>
      <c r="R911" s="103">
        <f>(DATEDIF(P911,Q911,"M"))/12</f>
        <v>2.83333333333333</v>
      </c>
      <c r="S911" s="22" t="s">
        <v>74</v>
      </c>
      <c r="T911" s="38" t="s">
        <v>75</v>
      </c>
      <c r="U911" s="38" t="s">
        <v>39</v>
      </c>
      <c r="V911" s="38" t="s">
        <v>39</v>
      </c>
      <c r="W911" s="38" t="s">
        <v>40</v>
      </c>
      <c r="X911" s="38" t="s">
        <v>39</v>
      </c>
      <c r="Y911" s="34">
        <v>3000</v>
      </c>
      <c r="Z911" s="41" t="s">
        <v>4084</v>
      </c>
      <c r="AA911" s="22"/>
    </row>
    <row r="912" s="1" customFormat="1" ht="25" customHeight="1" spans="1:27">
      <c r="A912" s="22">
        <f>SUBTOTAL(103,$E$5:E912)+0</f>
        <v>908</v>
      </c>
      <c r="B912" s="22" t="s">
        <v>96</v>
      </c>
      <c r="C912" s="22" t="s">
        <v>4085</v>
      </c>
      <c r="D912" s="22" t="s">
        <v>4086</v>
      </c>
      <c r="E912" s="22" t="s">
        <v>4012</v>
      </c>
      <c r="F912" s="29" t="s">
        <v>4087</v>
      </c>
      <c r="G912" s="26" t="s">
        <v>4088</v>
      </c>
      <c r="H912" s="26" t="s">
        <v>4089</v>
      </c>
      <c r="I912" s="29" t="s">
        <v>34</v>
      </c>
      <c r="J912" s="22" t="s">
        <v>4087</v>
      </c>
      <c r="K912" s="75" t="s">
        <v>4088</v>
      </c>
      <c r="L912" s="76" t="s">
        <v>452</v>
      </c>
      <c r="M912" s="38" t="s">
        <v>34</v>
      </c>
      <c r="N912" s="46" t="s">
        <v>71</v>
      </c>
      <c r="O912" s="22" t="s">
        <v>579</v>
      </c>
      <c r="P912" s="80">
        <v>44805</v>
      </c>
      <c r="Q912" s="80">
        <v>45839</v>
      </c>
      <c r="R912" s="103">
        <f>(DATEDIF(P912,Q912,"M"))/12</f>
        <v>2.83333333333333</v>
      </c>
      <c r="S912" s="22" t="s">
        <v>74</v>
      </c>
      <c r="T912" s="38" t="s">
        <v>75</v>
      </c>
      <c r="U912" s="38" t="s">
        <v>39</v>
      </c>
      <c r="V912" s="38" t="s">
        <v>39</v>
      </c>
      <c r="W912" s="38" t="s">
        <v>40</v>
      </c>
      <c r="X912" s="38" t="s">
        <v>39</v>
      </c>
      <c r="Y912" s="34">
        <v>3000</v>
      </c>
      <c r="Z912" s="41" t="s">
        <v>4090</v>
      </c>
      <c r="AA912" s="22"/>
    </row>
    <row r="913" s="1" customFormat="1" ht="25" customHeight="1" spans="1:27">
      <c r="A913" s="22">
        <f>SUBTOTAL(103,$E$5:E913)+0</f>
        <v>909</v>
      </c>
      <c r="B913" s="22" t="s">
        <v>96</v>
      </c>
      <c r="C913" s="22" t="s">
        <v>474</v>
      </c>
      <c r="D913" s="22" t="s">
        <v>4049</v>
      </c>
      <c r="E913" s="22" t="s">
        <v>4012</v>
      </c>
      <c r="F913" s="29" t="s">
        <v>4091</v>
      </c>
      <c r="G913" s="26" t="s">
        <v>4092</v>
      </c>
      <c r="H913" s="26" t="s">
        <v>4093</v>
      </c>
      <c r="I913" s="29" t="s">
        <v>34</v>
      </c>
      <c r="J913" s="22" t="s">
        <v>4091</v>
      </c>
      <c r="K913" s="75" t="s">
        <v>4092</v>
      </c>
      <c r="L913" s="76" t="s">
        <v>1616</v>
      </c>
      <c r="M913" s="38" t="s">
        <v>34</v>
      </c>
      <c r="N913" s="46" t="s">
        <v>71</v>
      </c>
      <c r="O913" s="22" t="s">
        <v>579</v>
      </c>
      <c r="P913" s="80">
        <v>44805</v>
      </c>
      <c r="Q913" s="80">
        <v>45839</v>
      </c>
      <c r="R913" s="103">
        <f>(DATEDIF(P913,Q913,"M"))/12</f>
        <v>2.83333333333333</v>
      </c>
      <c r="S913" s="22" t="s">
        <v>74</v>
      </c>
      <c r="T913" s="38" t="s">
        <v>75</v>
      </c>
      <c r="U913" s="38" t="s">
        <v>39</v>
      </c>
      <c r="V913" s="38" t="s">
        <v>39</v>
      </c>
      <c r="W913" s="38" t="s">
        <v>40</v>
      </c>
      <c r="X913" s="38" t="s">
        <v>39</v>
      </c>
      <c r="Y913" s="34">
        <v>3000</v>
      </c>
      <c r="Z913" s="41" t="s">
        <v>1802</v>
      </c>
      <c r="AA913" s="22"/>
    </row>
    <row r="914" s="1" customFormat="1" ht="25" customHeight="1" spans="1:27">
      <c r="A914" s="22">
        <f>SUBTOTAL(103,$E$5:E914)+0</f>
        <v>910</v>
      </c>
      <c r="B914" s="22" t="s">
        <v>96</v>
      </c>
      <c r="C914" s="22" t="s">
        <v>1379</v>
      </c>
      <c r="D914" s="22" t="s">
        <v>4094</v>
      </c>
      <c r="E914" s="22" t="s">
        <v>4012</v>
      </c>
      <c r="F914" s="29" t="s">
        <v>4095</v>
      </c>
      <c r="G914" s="26" t="s">
        <v>4096</v>
      </c>
      <c r="H914" s="26" t="s">
        <v>4097</v>
      </c>
      <c r="I914" s="29" t="s">
        <v>34</v>
      </c>
      <c r="J914" s="22" t="s">
        <v>4095</v>
      </c>
      <c r="K914" s="75" t="s">
        <v>4096</v>
      </c>
      <c r="L914" s="76" t="s">
        <v>2340</v>
      </c>
      <c r="M914" s="38" t="s">
        <v>34</v>
      </c>
      <c r="N914" s="22" t="s">
        <v>121</v>
      </c>
      <c r="O914" s="22" t="s">
        <v>457</v>
      </c>
      <c r="P914" s="151">
        <v>44440</v>
      </c>
      <c r="Q914" s="151">
        <v>45474</v>
      </c>
      <c r="R914" s="103">
        <f>(DATEDIF(P914,Q914,"M"))/12</f>
        <v>2.83333333333333</v>
      </c>
      <c r="S914" s="22" t="s">
        <v>74</v>
      </c>
      <c r="T914" s="38" t="s">
        <v>75</v>
      </c>
      <c r="U914" s="38" t="s">
        <v>39</v>
      </c>
      <c r="V914" s="38" t="s">
        <v>39</v>
      </c>
      <c r="W914" s="38" t="s">
        <v>40</v>
      </c>
      <c r="X914" s="38" t="s">
        <v>39</v>
      </c>
      <c r="Y914" s="34">
        <v>3000</v>
      </c>
      <c r="Z914" s="41" t="s">
        <v>4098</v>
      </c>
      <c r="AA914" s="22"/>
    </row>
    <row r="915" s="1" customFormat="1" ht="25" customHeight="1" spans="1:27">
      <c r="A915" s="22">
        <f>SUBTOTAL(103,$E$5:E915)+0</f>
        <v>911</v>
      </c>
      <c r="B915" s="22" t="s">
        <v>96</v>
      </c>
      <c r="C915" s="22" t="s">
        <v>1379</v>
      </c>
      <c r="D915" s="22" t="s">
        <v>4099</v>
      </c>
      <c r="E915" s="22" t="s">
        <v>4012</v>
      </c>
      <c r="F915" s="29" t="s">
        <v>4100</v>
      </c>
      <c r="G915" s="26" t="s">
        <v>4101</v>
      </c>
      <c r="H915" s="26" t="s">
        <v>4102</v>
      </c>
      <c r="I915" s="29" t="s">
        <v>34</v>
      </c>
      <c r="J915" s="22" t="s">
        <v>4100</v>
      </c>
      <c r="K915" s="75" t="s">
        <v>4101</v>
      </c>
      <c r="L915" s="76" t="s">
        <v>296</v>
      </c>
      <c r="M915" s="38" t="s">
        <v>34</v>
      </c>
      <c r="N915" s="46" t="s">
        <v>71</v>
      </c>
      <c r="O915" s="22" t="s">
        <v>2331</v>
      </c>
      <c r="P915" s="80">
        <v>44805</v>
      </c>
      <c r="Q915" s="80">
        <v>45839</v>
      </c>
      <c r="R915" s="103">
        <f>(DATEDIF(P915,Q915,"M"))/12</f>
        <v>2.83333333333333</v>
      </c>
      <c r="S915" s="22" t="s">
        <v>74</v>
      </c>
      <c r="T915" s="38" t="s">
        <v>75</v>
      </c>
      <c r="U915" s="38" t="s">
        <v>39</v>
      </c>
      <c r="V915" s="38" t="s">
        <v>39</v>
      </c>
      <c r="W915" s="38" t="s">
        <v>40</v>
      </c>
      <c r="X915" s="38" t="s">
        <v>39</v>
      </c>
      <c r="Y915" s="34">
        <v>3000</v>
      </c>
      <c r="Z915" s="41" t="s">
        <v>872</v>
      </c>
      <c r="AA915" s="22"/>
    </row>
    <row r="916" s="1" customFormat="1" ht="25" customHeight="1" spans="1:27">
      <c r="A916" s="22">
        <f>SUBTOTAL(103,$E$5:E916)+0</f>
        <v>912</v>
      </c>
      <c r="B916" s="22" t="s">
        <v>96</v>
      </c>
      <c r="C916" s="22" t="s">
        <v>4103</v>
      </c>
      <c r="D916" s="22" t="s">
        <v>4104</v>
      </c>
      <c r="E916" s="22" t="s">
        <v>4012</v>
      </c>
      <c r="F916" s="29" t="s">
        <v>4105</v>
      </c>
      <c r="G916" s="26" t="s">
        <v>607</v>
      </c>
      <c r="H916" s="26" t="s">
        <v>4106</v>
      </c>
      <c r="I916" s="29" t="s">
        <v>34</v>
      </c>
      <c r="J916" s="22" t="s">
        <v>4105</v>
      </c>
      <c r="K916" s="75" t="s">
        <v>607</v>
      </c>
      <c r="L916" s="76" t="s">
        <v>1325</v>
      </c>
      <c r="M916" s="38" t="s">
        <v>34</v>
      </c>
      <c r="N916" s="22" t="s">
        <v>121</v>
      </c>
      <c r="O916" s="22" t="s">
        <v>186</v>
      </c>
      <c r="P916" s="80">
        <v>44805</v>
      </c>
      <c r="Q916" s="80">
        <v>45839</v>
      </c>
      <c r="R916" s="103">
        <f>(DATEDIF(P916,Q916,"M"))/12</f>
        <v>2.83333333333333</v>
      </c>
      <c r="S916" s="22" t="s">
        <v>74</v>
      </c>
      <c r="T916" s="38" t="s">
        <v>75</v>
      </c>
      <c r="U916" s="38" t="s">
        <v>39</v>
      </c>
      <c r="V916" s="38" t="s">
        <v>39</v>
      </c>
      <c r="W916" s="38" t="s">
        <v>40</v>
      </c>
      <c r="X916" s="38" t="s">
        <v>39</v>
      </c>
      <c r="Y916" s="34">
        <v>3000</v>
      </c>
      <c r="Z916" s="41" t="s">
        <v>4107</v>
      </c>
      <c r="AA916" s="22"/>
    </row>
    <row r="917" s="1" customFormat="1" ht="25" customHeight="1" spans="1:27">
      <c r="A917" s="22">
        <f>SUBTOTAL(103,$E$5:E917)+0</f>
        <v>913</v>
      </c>
      <c r="B917" s="37" t="s">
        <v>96</v>
      </c>
      <c r="C917" s="37" t="s">
        <v>4085</v>
      </c>
      <c r="D917" s="37" t="s">
        <v>4108</v>
      </c>
      <c r="E917" s="37" t="s">
        <v>4012</v>
      </c>
      <c r="F917" s="37" t="s">
        <v>4109</v>
      </c>
      <c r="G917" s="26" t="s">
        <v>4110</v>
      </c>
      <c r="H917" s="26" t="s">
        <v>4111</v>
      </c>
      <c r="I917" s="40" t="s">
        <v>34</v>
      </c>
      <c r="J917" s="40"/>
      <c r="K917" s="75"/>
      <c r="L917" s="76"/>
      <c r="M917" s="40"/>
      <c r="N917" s="37" t="s">
        <v>111</v>
      </c>
      <c r="O917" s="37" t="s">
        <v>878</v>
      </c>
      <c r="P917" s="83">
        <v>43709</v>
      </c>
      <c r="Q917" s="83">
        <v>45108</v>
      </c>
      <c r="R917" s="103">
        <f>(DATEDIF(P917,Q917,"M"))/12</f>
        <v>3.83333333333333</v>
      </c>
      <c r="S917" s="37" t="s">
        <v>37</v>
      </c>
      <c r="T917" s="37" t="s">
        <v>38</v>
      </c>
      <c r="U917" s="40" t="s">
        <v>39</v>
      </c>
      <c r="V917" s="40" t="s">
        <v>39</v>
      </c>
      <c r="W917" s="40" t="s">
        <v>40</v>
      </c>
      <c r="X917" s="40" t="s">
        <v>39</v>
      </c>
      <c r="Y917" s="34">
        <v>1500</v>
      </c>
      <c r="Z917" s="41" t="s">
        <v>4112</v>
      </c>
      <c r="AA917" s="37" t="s">
        <v>197</v>
      </c>
    </row>
    <row r="918" s="1" customFormat="1" ht="25" customHeight="1" spans="1:27">
      <c r="A918" s="22">
        <f>SUBTOTAL(103,$E$5:E918)+0</f>
        <v>914</v>
      </c>
      <c r="B918" s="41" t="s">
        <v>96</v>
      </c>
      <c r="C918" s="41" t="s">
        <v>299</v>
      </c>
      <c r="D918" s="41" t="s">
        <v>4113</v>
      </c>
      <c r="E918" s="41" t="s">
        <v>3970</v>
      </c>
      <c r="F918" s="29" t="s">
        <v>4114</v>
      </c>
      <c r="G918" s="26" t="s">
        <v>4059</v>
      </c>
      <c r="H918" s="26" t="s">
        <v>4115</v>
      </c>
      <c r="I918" s="29" t="s">
        <v>34</v>
      </c>
      <c r="J918" s="22" t="s">
        <v>4114</v>
      </c>
      <c r="K918" s="75" t="s">
        <v>4059</v>
      </c>
      <c r="L918" s="76" t="s">
        <v>754</v>
      </c>
      <c r="M918" s="82" t="s">
        <v>34</v>
      </c>
      <c r="N918" s="55" t="s">
        <v>4116</v>
      </c>
      <c r="O918" s="26" t="s">
        <v>376</v>
      </c>
      <c r="P918" s="78">
        <v>44075</v>
      </c>
      <c r="Q918" s="78">
        <v>45839</v>
      </c>
      <c r="R918" s="103">
        <f>(DATEDIF(P918,Q918,"M"))/12</f>
        <v>4.83333333333333</v>
      </c>
      <c r="S918" s="41" t="s">
        <v>4117</v>
      </c>
      <c r="T918" s="41" t="s">
        <v>38</v>
      </c>
      <c r="U918" s="33" t="s">
        <v>39</v>
      </c>
      <c r="V918" s="28" t="s">
        <v>39</v>
      </c>
      <c r="W918" s="28" t="s">
        <v>40</v>
      </c>
      <c r="X918" s="28" t="s">
        <v>39</v>
      </c>
      <c r="Y918" s="34">
        <v>3000</v>
      </c>
      <c r="Z918" s="41" t="s">
        <v>4118</v>
      </c>
      <c r="AA918" s="124" t="s">
        <v>4119</v>
      </c>
    </row>
    <row r="919" s="1" customFormat="1" ht="25" customHeight="1" spans="1:27">
      <c r="A919" s="22">
        <f>SUBTOTAL(103,$E$5:E919)+0</f>
        <v>915</v>
      </c>
      <c r="B919" s="41" t="s">
        <v>96</v>
      </c>
      <c r="C919" s="41" t="s">
        <v>4120</v>
      </c>
      <c r="D919" s="41" t="s">
        <v>4121</v>
      </c>
      <c r="E919" s="41" t="s">
        <v>3970</v>
      </c>
      <c r="F919" s="29" t="s">
        <v>4122</v>
      </c>
      <c r="G919" s="26" t="s">
        <v>4123</v>
      </c>
      <c r="H919" s="26" t="s">
        <v>4124</v>
      </c>
      <c r="I919" s="29" t="s">
        <v>34</v>
      </c>
      <c r="J919" s="22" t="s">
        <v>4122</v>
      </c>
      <c r="K919" s="75" t="s">
        <v>4123</v>
      </c>
      <c r="L919" s="76" t="s">
        <v>332</v>
      </c>
      <c r="M919" s="82" t="s">
        <v>34</v>
      </c>
      <c r="N919" s="55" t="s">
        <v>2278</v>
      </c>
      <c r="O919" s="26" t="s">
        <v>2417</v>
      </c>
      <c r="P919" s="78">
        <v>44440</v>
      </c>
      <c r="Q919" s="78">
        <v>45474</v>
      </c>
      <c r="R919" s="103">
        <f>(DATEDIF(P919,Q919,"M"))/12</f>
        <v>2.83333333333333</v>
      </c>
      <c r="S919" s="41" t="s">
        <v>74</v>
      </c>
      <c r="T919" s="41" t="s">
        <v>38</v>
      </c>
      <c r="U919" s="33" t="s">
        <v>39</v>
      </c>
      <c r="V919" s="28" t="s">
        <v>39</v>
      </c>
      <c r="W919" s="28" t="s">
        <v>40</v>
      </c>
      <c r="X919" s="28" t="s">
        <v>39</v>
      </c>
      <c r="Y919" s="34">
        <v>3000</v>
      </c>
      <c r="Z919" s="41" t="s">
        <v>4125</v>
      </c>
      <c r="AA919" s="124"/>
    </row>
    <row r="920" s="1" customFormat="1" ht="25" customHeight="1" spans="1:27">
      <c r="A920" s="22">
        <f>SUBTOTAL(103,$E$5:E920)+0</f>
        <v>916</v>
      </c>
      <c r="B920" s="171" t="s">
        <v>96</v>
      </c>
      <c r="C920" s="41" t="s">
        <v>4120</v>
      </c>
      <c r="D920" s="41" t="s">
        <v>4126</v>
      </c>
      <c r="E920" s="41" t="s">
        <v>3970</v>
      </c>
      <c r="F920" s="29" t="s">
        <v>4127</v>
      </c>
      <c r="G920" s="26" t="s">
        <v>4128</v>
      </c>
      <c r="H920" s="26" t="s">
        <v>4129</v>
      </c>
      <c r="I920" s="29" t="s">
        <v>34</v>
      </c>
      <c r="J920" s="22" t="s">
        <v>4127</v>
      </c>
      <c r="K920" s="75" t="s">
        <v>4128</v>
      </c>
      <c r="L920" s="76" t="s">
        <v>724</v>
      </c>
      <c r="M920" s="82" t="s">
        <v>34</v>
      </c>
      <c r="N920" s="55" t="s">
        <v>695</v>
      </c>
      <c r="O920" s="26" t="s">
        <v>1495</v>
      </c>
      <c r="P920" s="78">
        <v>44805</v>
      </c>
      <c r="Q920" s="78">
        <v>45839</v>
      </c>
      <c r="R920" s="103">
        <f>(DATEDIF(P920,Q920,"M"))/12</f>
        <v>2.83333333333333</v>
      </c>
      <c r="S920" s="41" t="s">
        <v>37</v>
      </c>
      <c r="T920" s="41" t="s">
        <v>38</v>
      </c>
      <c r="U920" s="33" t="s">
        <v>39</v>
      </c>
      <c r="V920" s="28" t="s">
        <v>39</v>
      </c>
      <c r="W920" s="28" t="s">
        <v>40</v>
      </c>
      <c r="X920" s="28" t="s">
        <v>39</v>
      </c>
      <c r="Y920" s="34">
        <v>3000</v>
      </c>
      <c r="Z920" s="41" t="s">
        <v>4130</v>
      </c>
      <c r="AA920" s="124"/>
    </row>
    <row r="921" s="1" customFormat="1" ht="25" customHeight="1" spans="1:27">
      <c r="A921" s="22">
        <f>SUBTOTAL(103,$E$5:E921)+0</f>
        <v>917</v>
      </c>
      <c r="B921" s="171" t="s">
        <v>96</v>
      </c>
      <c r="C921" s="41" t="s">
        <v>4131</v>
      </c>
      <c r="D921" s="41" t="s">
        <v>4132</v>
      </c>
      <c r="E921" s="41" t="s">
        <v>3970</v>
      </c>
      <c r="F921" s="29" t="s">
        <v>4133</v>
      </c>
      <c r="G921" s="26" t="s">
        <v>4033</v>
      </c>
      <c r="H921" s="26" t="s">
        <v>4134</v>
      </c>
      <c r="I921" s="29" t="s">
        <v>34</v>
      </c>
      <c r="J921" s="22" t="s">
        <v>4133</v>
      </c>
      <c r="K921" s="75" t="s">
        <v>4033</v>
      </c>
      <c r="L921" s="76" t="s">
        <v>1757</v>
      </c>
      <c r="M921" s="82" t="s">
        <v>34</v>
      </c>
      <c r="N921" s="55" t="s">
        <v>175</v>
      </c>
      <c r="O921" s="26" t="s">
        <v>818</v>
      </c>
      <c r="P921" s="78">
        <v>44440</v>
      </c>
      <c r="Q921" s="78">
        <v>45474</v>
      </c>
      <c r="R921" s="103">
        <f>(DATEDIF(P921,Q921,"M"))/12</f>
        <v>2.83333333333333</v>
      </c>
      <c r="S921" s="41" t="s">
        <v>37</v>
      </c>
      <c r="T921" s="41" t="s">
        <v>38</v>
      </c>
      <c r="U921" s="33" t="s">
        <v>39</v>
      </c>
      <c r="V921" s="28" t="s">
        <v>39</v>
      </c>
      <c r="W921" s="28" t="s">
        <v>40</v>
      </c>
      <c r="X921" s="28" t="s">
        <v>39</v>
      </c>
      <c r="Y921" s="34">
        <v>3000</v>
      </c>
      <c r="Z921" s="41" t="s">
        <v>4135</v>
      </c>
      <c r="AA921" s="124"/>
    </row>
    <row r="922" s="1" customFormat="1" ht="25" customHeight="1" spans="1:27">
      <c r="A922" s="22">
        <f>SUBTOTAL(103,$E$5:E922)+0</f>
        <v>918</v>
      </c>
      <c r="B922" s="171" t="s">
        <v>96</v>
      </c>
      <c r="C922" s="41" t="s">
        <v>4136</v>
      </c>
      <c r="D922" s="41" t="s">
        <v>4137</v>
      </c>
      <c r="E922" s="41" t="s">
        <v>3970</v>
      </c>
      <c r="F922" s="29" t="s">
        <v>4137</v>
      </c>
      <c r="G922" s="26" t="s">
        <v>3970</v>
      </c>
      <c r="H922" s="26" t="s">
        <v>4138</v>
      </c>
      <c r="I922" s="29" t="s">
        <v>34</v>
      </c>
      <c r="J922" s="22" t="s">
        <v>4137</v>
      </c>
      <c r="K922" s="75" t="s">
        <v>3970</v>
      </c>
      <c r="L922" s="76" t="s">
        <v>2600</v>
      </c>
      <c r="M922" s="82" t="s">
        <v>34</v>
      </c>
      <c r="N922" s="55" t="s">
        <v>4139</v>
      </c>
      <c r="O922" s="26" t="s">
        <v>4140</v>
      </c>
      <c r="P922" s="78">
        <v>44440</v>
      </c>
      <c r="Q922" s="78">
        <v>45474</v>
      </c>
      <c r="R922" s="103">
        <f>(DATEDIF(P922,Q922,"M"))/12</f>
        <v>2.83333333333333</v>
      </c>
      <c r="S922" s="41" t="s">
        <v>37</v>
      </c>
      <c r="T922" s="41" t="s">
        <v>38</v>
      </c>
      <c r="U922" s="33" t="s">
        <v>39</v>
      </c>
      <c r="V922" s="28" t="s">
        <v>39</v>
      </c>
      <c r="W922" s="28" t="s">
        <v>40</v>
      </c>
      <c r="X922" s="28" t="s">
        <v>39</v>
      </c>
      <c r="Y922" s="34">
        <v>3000</v>
      </c>
      <c r="Z922" s="41" t="s">
        <v>4141</v>
      </c>
      <c r="AA922" s="124"/>
    </row>
    <row r="923" s="1" customFormat="1" ht="25" customHeight="1" spans="1:27">
      <c r="A923" s="22">
        <f>SUBTOTAL(103,$E$5:E923)+0</f>
        <v>919</v>
      </c>
      <c r="B923" s="171" t="s">
        <v>96</v>
      </c>
      <c r="C923" s="41" t="s">
        <v>4073</v>
      </c>
      <c r="D923" s="41" t="s">
        <v>4142</v>
      </c>
      <c r="E923" s="41" t="s">
        <v>3970</v>
      </c>
      <c r="F923" s="29" t="s">
        <v>4143</v>
      </c>
      <c r="G923" s="26" t="s">
        <v>4144</v>
      </c>
      <c r="H923" s="26" t="s">
        <v>4145</v>
      </c>
      <c r="I923" s="29" t="s">
        <v>34</v>
      </c>
      <c r="J923" s="22" t="s">
        <v>4143</v>
      </c>
      <c r="K923" s="75" t="s">
        <v>4144</v>
      </c>
      <c r="L923" s="76" t="s">
        <v>2138</v>
      </c>
      <c r="M923" s="82" t="s">
        <v>59</v>
      </c>
      <c r="N923" s="55" t="s">
        <v>236</v>
      </c>
      <c r="O923" s="26" t="s">
        <v>465</v>
      </c>
      <c r="P923" s="78">
        <v>44440</v>
      </c>
      <c r="Q923" s="78">
        <v>45474</v>
      </c>
      <c r="R923" s="103">
        <f>(DATEDIF(P923,Q923,"M"))/12</f>
        <v>2.83333333333333</v>
      </c>
      <c r="S923" s="41" t="s">
        <v>37</v>
      </c>
      <c r="T923" s="41" t="s">
        <v>38</v>
      </c>
      <c r="U923" s="33" t="s">
        <v>39</v>
      </c>
      <c r="V923" s="28" t="s">
        <v>39</v>
      </c>
      <c r="W923" s="28" t="s">
        <v>40</v>
      </c>
      <c r="X923" s="28" t="s">
        <v>39</v>
      </c>
      <c r="Y923" s="34">
        <v>3000</v>
      </c>
      <c r="Z923" s="41" t="s">
        <v>4146</v>
      </c>
      <c r="AA923" s="22"/>
    </row>
    <row r="924" s="1" customFormat="1" ht="25" customHeight="1" spans="1:27">
      <c r="A924" s="22">
        <f>SUBTOTAL(103,$E$5:E924)+0</f>
        <v>920</v>
      </c>
      <c r="B924" s="171" t="s">
        <v>96</v>
      </c>
      <c r="C924" s="41" t="s">
        <v>4120</v>
      </c>
      <c r="D924" s="41" t="s">
        <v>4147</v>
      </c>
      <c r="E924" s="41" t="s">
        <v>3970</v>
      </c>
      <c r="F924" s="29" t="s">
        <v>4148</v>
      </c>
      <c r="G924" s="26" t="s">
        <v>4149</v>
      </c>
      <c r="H924" s="26" t="s">
        <v>4150</v>
      </c>
      <c r="I924" s="29" t="s">
        <v>34</v>
      </c>
      <c r="J924" s="22" t="s">
        <v>4148</v>
      </c>
      <c r="K924" s="75" t="s">
        <v>4149</v>
      </c>
      <c r="L924" s="76" t="s">
        <v>714</v>
      </c>
      <c r="M924" s="82" t="s">
        <v>59</v>
      </c>
      <c r="N924" s="55" t="s">
        <v>4151</v>
      </c>
      <c r="O924" s="26" t="s">
        <v>144</v>
      </c>
      <c r="P924" s="78">
        <v>44440</v>
      </c>
      <c r="Q924" s="78">
        <v>45474</v>
      </c>
      <c r="R924" s="103">
        <f>(DATEDIF(P924,Q924,"M"))/12</f>
        <v>2.83333333333333</v>
      </c>
      <c r="S924" s="41" t="s">
        <v>37</v>
      </c>
      <c r="T924" s="41" t="s">
        <v>38</v>
      </c>
      <c r="U924" s="33" t="s">
        <v>39</v>
      </c>
      <c r="V924" s="28" t="s">
        <v>39</v>
      </c>
      <c r="W924" s="28" t="s">
        <v>40</v>
      </c>
      <c r="X924" s="28" t="s">
        <v>39</v>
      </c>
      <c r="Y924" s="34">
        <v>3000</v>
      </c>
      <c r="Z924" s="41" t="s">
        <v>4152</v>
      </c>
      <c r="AA924" s="22"/>
    </row>
    <row r="925" s="1" customFormat="1" ht="25" customHeight="1" spans="1:27">
      <c r="A925" s="22">
        <f>SUBTOTAL(103,$E$5:E925)+0</f>
        <v>921</v>
      </c>
      <c r="B925" s="180" t="s">
        <v>96</v>
      </c>
      <c r="C925" s="22" t="s">
        <v>467</v>
      </c>
      <c r="D925" s="48" t="s">
        <v>4153</v>
      </c>
      <c r="E925" s="49" t="s">
        <v>3970</v>
      </c>
      <c r="F925" s="29"/>
      <c r="G925" s="26"/>
      <c r="H925" s="26"/>
      <c r="I925" s="29"/>
      <c r="J925" s="22" t="s">
        <v>4154</v>
      </c>
      <c r="K925" s="75" t="s">
        <v>4155</v>
      </c>
      <c r="L925" s="76" t="s">
        <v>360</v>
      </c>
      <c r="M925" s="82" t="s">
        <v>59</v>
      </c>
      <c r="N925" s="46" t="s">
        <v>71</v>
      </c>
      <c r="O925" s="48" t="s">
        <v>495</v>
      </c>
      <c r="P925" s="80">
        <v>45170</v>
      </c>
      <c r="Q925" s="80">
        <v>46204</v>
      </c>
      <c r="R925" s="103">
        <f>(DATEDIF(P925,Q925,"M"))/12</f>
        <v>2.83333333333333</v>
      </c>
      <c r="S925" s="22" t="s">
        <v>74</v>
      </c>
      <c r="T925" s="22" t="s">
        <v>75</v>
      </c>
      <c r="U925" s="33" t="s">
        <v>39</v>
      </c>
      <c r="V925" s="22" t="s">
        <v>39</v>
      </c>
      <c r="W925" s="27" t="s">
        <v>40</v>
      </c>
      <c r="X925" s="22" t="s">
        <v>39</v>
      </c>
      <c r="Y925" s="34">
        <v>1500</v>
      </c>
      <c r="Z925" s="41" t="s">
        <v>4156</v>
      </c>
      <c r="AA925" s="22"/>
    </row>
    <row r="926" s="1" customFormat="1" ht="25" customHeight="1" spans="1:27">
      <c r="A926" s="22">
        <f>SUBTOTAL(103,$E$5:E926)+0</f>
        <v>922</v>
      </c>
      <c r="B926" s="180" t="s">
        <v>96</v>
      </c>
      <c r="C926" s="22" t="s">
        <v>467</v>
      </c>
      <c r="D926" s="48" t="s">
        <v>4157</v>
      </c>
      <c r="E926" s="49" t="s">
        <v>3970</v>
      </c>
      <c r="F926" s="29"/>
      <c r="G926" s="26"/>
      <c r="H926" s="26"/>
      <c r="I926" s="29"/>
      <c r="J926" s="22" t="s">
        <v>4158</v>
      </c>
      <c r="K926" s="75" t="s">
        <v>4159</v>
      </c>
      <c r="L926" s="76" t="s">
        <v>1434</v>
      </c>
      <c r="M926" s="82" t="s">
        <v>59</v>
      </c>
      <c r="N926" s="46" t="s">
        <v>71</v>
      </c>
      <c r="O926" s="48" t="s">
        <v>579</v>
      </c>
      <c r="P926" s="80">
        <v>45170</v>
      </c>
      <c r="Q926" s="80">
        <v>46204</v>
      </c>
      <c r="R926" s="103">
        <f>(DATEDIF(P926,Q926,"M"))/12</f>
        <v>2.83333333333333</v>
      </c>
      <c r="S926" s="22" t="s">
        <v>74</v>
      </c>
      <c r="T926" s="22" t="s">
        <v>75</v>
      </c>
      <c r="U926" s="33" t="s">
        <v>39</v>
      </c>
      <c r="V926" s="22" t="s">
        <v>39</v>
      </c>
      <c r="W926" s="27" t="s">
        <v>40</v>
      </c>
      <c r="X926" s="22" t="s">
        <v>39</v>
      </c>
      <c r="Y926" s="34">
        <v>1500</v>
      </c>
      <c r="Z926" s="41" t="s">
        <v>1939</v>
      </c>
      <c r="AA926" s="22"/>
    </row>
    <row r="927" s="1" customFormat="1" ht="25" customHeight="1" spans="1:27">
      <c r="A927" s="22">
        <f>SUBTOTAL(103,$E$5:E927)+0</f>
        <v>923</v>
      </c>
      <c r="B927" s="180" t="s">
        <v>96</v>
      </c>
      <c r="C927" s="22" t="s">
        <v>467</v>
      </c>
      <c r="D927" s="39" t="s">
        <v>4160</v>
      </c>
      <c r="E927" s="39" t="s">
        <v>3970</v>
      </c>
      <c r="F927" s="29"/>
      <c r="G927" s="26"/>
      <c r="H927" s="26"/>
      <c r="I927" s="29"/>
      <c r="J927" s="22" t="s">
        <v>4161</v>
      </c>
      <c r="K927" s="75" t="s">
        <v>4162</v>
      </c>
      <c r="L927" s="76" t="s">
        <v>921</v>
      </c>
      <c r="M927" s="82" t="s">
        <v>59</v>
      </c>
      <c r="N927" s="46" t="s">
        <v>71</v>
      </c>
      <c r="O927" s="48" t="s">
        <v>579</v>
      </c>
      <c r="P927" s="80">
        <v>45170</v>
      </c>
      <c r="Q927" s="80">
        <v>46204</v>
      </c>
      <c r="R927" s="103">
        <f>(DATEDIF(P927,Q927,"M"))/12</f>
        <v>2.83333333333333</v>
      </c>
      <c r="S927" s="22" t="s">
        <v>74</v>
      </c>
      <c r="T927" s="22" t="s">
        <v>75</v>
      </c>
      <c r="U927" s="33" t="s">
        <v>39</v>
      </c>
      <c r="V927" s="22" t="s">
        <v>39</v>
      </c>
      <c r="W927" s="27" t="s">
        <v>40</v>
      </c>
      <c r="X927" s="22" t="s">
        <v>39</v>
      </c>
      <c r="Y927" s="34">
        <v>1500</v>
      </c>
      <c r="Z927" s="41" t="s">
        <v>4163</v>
      </c>
      <c r="AA927" s="22"/>
    </row>
    <row r="928" s="1" customFormat="1" ht="25" customHeight="1" spans="1:27">
      <c r="A928" s="22">
        <f>SUBTOTAL(103,$E$5:E928)+0</f>
        <v>924</v>
      </c>
      <c r="B928" s="180" t="s">
        <v>96</v>
      </c>
      <c r="C928" s="22" t="s">
        <v>4164</v>
      </c>
      <c r="D928" s="48" t="s">
        <v>4165</v>
      </c>
      <c r="E928" s="49" t="s">
        <v>3970</v>
      </c>
      <c r="F928" s="29"/>
      <c r="G928" s="26"/>
      <c r="H928" s="26"/>
      <c r="I928" s="29"/>
      <c r="J928" s="22" t="s">
        <v>4166</v>
      </c>
      <c r="K928" s="75" t="s">
        <v>4167</v>
      </c>
      <c r="L928" s="76" t="s">
        <v>1659</v>
      </c>
      <c r="M928" s="82" t="s">
        <v>59</v>
      </c>
      <c r="N928" s="46" t="s">
        <v>71</v>
      </c>
      <c r="O928" s="48" t="s">
        <v>579</v>
      </c>
      <c r="P928" s="80">
        <v>45170</v>
      </c>
      <c r="Q928" s="80">
        <v>46204</v>
      </c>
      <c r="R928" s="103">
        <f>(DATEDIF(P928,Q928,"M"))/12</f>
        <v>2.83333333333333</v>
      </c>
      <c r="S928" s="22" t="s">
        <v>74</v>
      </c>
      <c r="T928" s="22" t="s">
        <v>75</v>
      </c>
      <c r="U928" s="33" t="s">
        <v>39</v>
      </c>
      <c r="V928" s="22" t="s">
        <v>39</v>
      </c>
      <c r="W928" s="27" t="s">
        <v>40</v>
      </c>
      <c r="X928" s="22" t="s">
        <v>39</v>
      </c>
      <c r="Y928" s="34">
        <v>1500</v>
      </c>
      <c r="Z928" s="41" t="s">
        <v>4168</v>
      </c>
      <c r="AA928" s="22"/>
    </row>
    <row r="929" s="1" customFormat="1" ht="25" customHeight="1" spans="1:27">
      <c r="A929" s="22">
        <f>SUBTOTAL(103,$E$5:E929)+0</f>
        <v>925</v>
      </c>
      <c r="B929" s="180" t="s">
        <v>96</v>
      </c>
      <c r="C929" s="22" t="s">
        <v>335</v>
      </c>
      <c r="D929" s="38" t="s">
        <v>4169</v>
      </c>
      <c r="E929" s="39" t="s">
        <v>3970</v>
      </c>
      <c r="F929" s="29"/>
      <c r="G929" s="26"/>
      <c r="H929" s="26"/>
      <c r="I929" s="29"/>
      <c r="J929" s="22" t="s">
        <v>4169</v>
      </c>
      <c r="K929" s="75" t="s">
        <v>3970</v>
      </c>
      <c r="L929" s="76" t="s">
        <v>4170</v>
      </c>
      <c r="M929" s="82" t="s">
        <v>59</v>
      </c>
      <c r="N929" s="55" t="s">
        <v>4171</v>
      </c>
      <c r="O929" s="26" t="s">
        <v>4172</v>
      </c>
      <c r="P929" s="78">
        <v>45170</v>
      </c>
      <c r="Q929" s="78">
        <v>46204</v>
      </c>
      <c r="R929" s="103">
        <f>(DATEDIF(P929,Q929,"M"))/12</f>
        <v>2.83333333333333</v>
      </c>
      <c r="S929" s="22" t="s">
        <v>37</v>
      </c>
      <c r="T929" s="22" t="s">
        <v>38</v>
      </c>
      <c r="U929" s="33" t="s">
        <v>39</v>
      </c>
      <c r="V929" s="22" t="s">
        <v>39</v>
      </c>
      <c r="W929" s="27" t="s">
        <v>40</v>
      </c>
      <c r="X929" s="228" t="s">
        <v>39</v>
      </c>
      <c r="Y929" s="34">
        <v>1500</v>
      </c>
      <c r="Z929" s="41" t="s">
        <v>4173</v>
      </c>
      <c r="AA929" s="146"/>
    </row>
    <row r="930" s="1" customFormat="1" ht="25" customHeight="1" spans="1:27">
      <c r="A930" s="22">
        <f>SUBTOTAL(103,$E$5:E930)+0</f>
        <v>926</v>
      </c>
      <c r="B930" s="180" t="s">
        <v>96</v>
      </c>
      <c r="C930" s="22" t="s">
        <v>4017</v>
      </c>
      <c r="D930" s="22" t="s">
        <v>4174</v>
      </c>
      <c r="E930" s="22" t="s">
        <v>3970</v>
      </c>
      <c r="F930" s="29" t="s">
        <v>4175</v>
      </c>
      <c r="G930" s="26" t="s">
        <v>4176</v>
      </c>
      <c r="H930" s="26" t="s">
        <v>4177</v>
      </c>
      <c r="I930" s="29" t="s">
        <v>34</v>
      </c>
      <c r="J930" s="22" t="s">
        <v>4175</v>
      </c>
      <c r="K930" s="75" t="s">
        <v>4176</v>
      </c>
      <c r="L930" s="76" t="s">
        <v>92</v>
      </c>
      <c r="M930" s="38" t="s">
        <v>34</v>
      </c>
      <c r="N930" s="46" t="s">
        <v>71</v>
      </c>
      <c r="O930" s="22" t="s">
        <v>168</v>
      </c>
      <c r="P930" s="80">
        <v>44805</v>
      </c>
      <c r="Q930" s="80">
        <v>45839</v>
      </c>
      <c r="R930" s="103">
        <f>(DATEDIF(P930,Q930,"M"))/12</f>
        <v>2.83333333333333</v>
      </c>
      <c r="S930" s="22" t="s">
        <v>74</v>
      </c>
      <c r="T930" s="38" t="s">
        <v>75</v>
      </c>
      <c r="U930" s="38" t="s">
        <v>39</v>
      </c>
      <c r="V930" s="38" t="s">
        <v>39</v>
      </c>
      <c r="W930" s="38" t="s">
        <v>40</v>
      </c>
      <c r="X930" s="38" t="s">
        <v>39</v>
      </c>
      <c r="Y930" s="34">
        <v>3000</v>
      </c>
      <c r="Z930" s="41" t="s">
        <v>4178</v>
      </c>
      <c r="AA930" s="22"/>
    </row>
    <row r="931" s="1" customFormat="1" ht="25" customHeight="1" spans="1:27">
      <c r="A931" s="22">
        <f>SUBTOTAL(103,$E$5:E931)+0</f>
        <v>927</v>
      </c>
      <c r="B931" s="180" t="s">
        <v>96</v>
      </c>
      <c r="C931" s="22" t="s">
        <v>4026</v>
      </c>
      <c r="D931" s="22" t="s">
        <v>2215</v>
      </c>
      <c r="E931" s="22" t="s">
        <v>3970</v>
      </c>
      <c r="F931" s="29" t="s">
        <v>4179</v>
      </c>
      <c r="G931" s="26" t="s">
        <v>4180</v>
      </c>
      <c r="H931" s="26" t="s">
        <v>4181</v>
      </c>
      <c r="I931" s="29" t="s">
        <v>34</v>
      </c>
      <c r="J931" s="22" t="s">
        <v>4179</v>
      </c>
      <c r="K931" s="75" t="s">
        <v>4180</v>
      </c>
      <c r="L931" s="76" t="s">
        <v>1832</v>
      </c>
      <c r="M931" s="38" t="s">
        <v>34</v>
      </c>
      <c r="N931" s="46" t="s">
        <v>71</v>
      </c>
      <c r="O931" s="22" t="s">
        <v>2417</v>
      </c>
      <c r="P931" s="80">
        <v>44805</v>
      </c>
      <c r="Q931" s="80">
        <v>45839</v>
      </c>
      <c r="R931" s="103">
        <f>(DATEDIF(P931,Q931,"M"))/12</f>
        <v>2.83333333333333</v>
      </c>
      <c r="S931" s="22" t="s">
        <v>74</v>
      </c>
      <c r="T931" s="38" t="s">
        <v>75</v>
      </c>
      <c r="U931" s="38" t="s">
        <v>39</v>
      </c>
      <c r="V931" s="38" t="s">
        <v>40</v>
      </c>
      <c r="W931" s="38" t="s">
        <v>39</v>
      </c>
      <c r="X931" s="38" t="s">
        <v>39</v>
      </c>
      <c r="Y931" s="34">
        <v>3000</v>
      </c>
      <c r="Z931" s="41" t="s">
        <v>4098</v>
      </c>
      <c r="AA931" s="22"/>
    </row>
    <row r="932" s="1" customFormat="1" ht="25" customHeight="1" spans="1:27">
      <c r="A932" s="22">
        <f>SUBTOTAL(103,$E$5:E932)+0</f>
        <v>928</v>
      </c>
      <c r="B932" s="180" t="s">
        <v>96</v>
      </c>
      <c r="C932" s="22" t="s">
        <v>4120</v>
      </c>
      <c r="D932" s="22" t="s">
        <v>4182</v>
      </c>
      <c r="E932" s="22" t="s">
        <v>3970</v>
      </c>
      <c r="F932" s="29" t="s">
        <v>4183</v>
      </c>
      <c r="G932" s="26" t="s">
        <v>4180</v>
      </c>
      <c r="H932" s="26" t="s">
        <v>4184</v>
      </c>
      <c r="I932" s="29" t="s">
        <v>34</v>
      </c>
      <c r="J932" s="22" t="s">
        <v>4183</v>
      </c>
      <c r="K932" s="75" t="s">
        <v>4180</v>
      </c>
      <c r="L932" s="76" t="s">
        <v>2056</v>
      </c>
      <c r="M932" s="38" t="s">
        <v>34</v>
      </c>
      <c r="N932" s="22" t="s">
        <v>121</v>
      </c>
      <c r="O932" s="22" t="s">
        <v>288</v>
      </c>
      <c r="P932" s="80">
        <v>44805</v>
      </c>
      <c r="Q932" s="80" t="s">
        <v>580</v>
      </c>
      <c r="R932" s="103">
        <f>(DATEDIF(P932,Q932,"M"))/12</f>
        <v>2.83333333333333</v>
      </c>
      <c r="S932" s="22" t="s">
        <v>74</v>
      </c>
      <c r="T932" s="38" t="s">
        <v>75</v>
      </c>
      <c r="U932" s="38" t="s">
        <v>39</v>
      </c>
      <c r="V932" s="38" t="s">
        <v>39</v>
      </c>
      <c r="W932" s="38" t="s">
        <v>40</v>
      </c>
      <c r="X932" s="38" t="s">
        <v>39</v>
      </c>
      <c r="Y932" s="34">
        <v>3000</v>
      </c>
      <c r="Z932" s="41" t="s">
        <v>4185</v>
      </c>
      <c r="AA932" s="22"/>
    </row>
    <row r="933" s="1" customFormat="1" ht="25" customHeight="1" spans="1:27">
      <c r="A933" s="22">
        <f>SUBTOTAL(103,$E$5:E933)+0</f>
        <v>929</v>
      </c>
      <c r="B933" s="222" t="s">
        <v>96</v>
      </c>
      <c r="C933" s="30" t="s">
        <v>4056</v>
      </c>
      <c r="D933" s="79" t="s">
        <v>4186</v>
      </c>
      <c r="E933" s="223" t="s">
        <v>3970</v>
      </c>
      <c r="F933" s="29" t="s">
        <v>4187</v>
      </c>
      <c r="G933" s="26" t="s">
        <v>4096</v>
      </c>
      <c r="H933" s="26" t="s">
        <v>4188</v>
      </c>
      <c r="I933" s="29" t="s">
        <v>34</v>
      </c>
      <c r="J933" s="226" t="s">
        <v>4189</v>
      </c>
      <c r="K933" s="75" t="s">
        <v>4190</v>
      </c>
      <c r="L933" s="76" t="s">
        <v>984</v>
      </c>
      <c r="M933" s="30" t="s">
        <v>59</v>
      </c>
      <c r="N933" s="55" t="s">
        <v>443</v>
      </c>
      <c r="O933" s="26" t="s">
        <v>641</v>
      </c>
      <c r="P933" s="78">
        <v>45170</v>
      </c>
      <c r="Q933" s="78">
        <v>46204</v>
      </c>
      <c r="R933" s="103">
        <f>(DATEDIF(P933,Q933,"M"))/12</f>
        <v>2.83333333333333</v>
      </c>
      <c r="S933" s="79" t="s">
        <v>37</v>
      </c>
      <c r="T933" s="230" t="s">
        <v>38</v>
      </c>
      <c r="U933" s="108" t="s">
        <v>39</v>
      </c>
      <c r="V933" s="109" t="s">
        <v>39</v>
      </c>
      <c r="W933" s="30" t="s">
        <v>40</v>
      </c>
      <c r="X933" s="107" t="s">
        <v>39</v>
      </c>
      <c r="Y933" s="34">
        <v>3000</v>
      </c>
      <c r="Z933" s="41" t="s">
        <v>2445</v>
      </c>
      <c r="AA933" s="225"/>
    </row>
    <row r="934" s="1" customFormat="1" ht="25" customHeight="1" spans="1:27">
      <c r="A934" s="22">
        <f>SUBTOTAL(103,$E$5:E934)+0</f>
        <v>930</v>
      </c>
      <c r="B934" s="224" t="s">
        <v>96</v>
      </c>
      <c r="C934" s="37" t="s">
        <v>4191</v>
      </c>
      <c r="D934" s="37" t="s">
        <v>4192</v>
      </c>
      <c r="E934" s="37" t="s">
        <v>3970</v>
      </c>
      <c r="F934" s="37" t="s">
        <v>4193</v>
      </c>
      <c r="G934" s="26" t="s">
        <v>4194</v>
      </c>
      <c r="H934" s="26" t="s">
        <v>4195</v>
      </c>
      <c r="I934" s="40" t="s">
        <v>34</v>
      </c>
      <c r="J934" s="40"/>
      <c r="K934" s="75"/>
      <c r="L934" s="76"/>
      <c r="M934" s="40"/>
      <c r="N934" s="37" t="s">
        <v>922</v>
      </c>
      <c r="O934" s="37" t="s">
        <v>2699</v>
      </c>
      <c r="P934" s="83">
        <v>43709</v>
      </c>
      <c r="Q934" s="83">
        <v>45108</v>
      </c>
      <c r="R934" s="103">
        <f>(DATEDIF(P934,Q934,"M"))/12</f>
        <v>3.83333333333333</v>
      </c>
      <c r="S934" s="37" t="s">
        <v>37</v>
      </c>
      <c r="T934" s="37" t="s">
        <v>38</v>
      </c>
      <c r="U934" s="40" t="s">
        <v>39</v>
      </c>
      <c r="V934" s="40" t="s">
        <v>39</v>
      </c>
      <c r="W934" s="40" t="s">
        <v>40</v>
      </c>
      <c r="X934" s="40" t="s">
        <v>39</v>
      </c>
      <c r="Y934" s="34">
        <v>1500</v>
      </c>
      <c r="Z934" s="41" t="s">
        <v>113</v>
      </c>
      <c r="AA934" s="37" t="s">
        <v>197</v>
      </c>
    </row>
    <row r="935" s="1" customFormat="1" ht="25" customHeight="1" spans="1:27">
      <c r="A935" s="22">
        <f>SUBTOTAL(103,$E$5:E935)+0</f>
        <v>931</v>
      </c>
      <c r="B935" s="171" t="s">
        <v>96</v>
      </c>
      <c r="C935" s="41" t="s">
        <v>1670</v>
      </c>
      <c r="D935" s="41" t="s">
        <v>4196</v>
      </c>
      <c r="E935" s="41" t="s">
        <v>4054</v>
      </c>
      <c r="F935" s="29" t="s">
        <v>4197</v>
      </c>
      <c r="G935" s="26" t="s">
        <v>4198</v>
      </c>
      <c r="H935" s="26" t="s">
        <v>4199</v>
      </c>
      <c r="I935" s="29" t="s">
        <v>34</v>
      </c>
      <c r="J935" s="22" t="s">
        <v>4197</v>
      </c>
      <c r="K935" s="75" t="s">
        <v>4198</v>
      </c>
      <c r="L935" s="76" t="s">
        <v>1049</v>
      </c>
      <c r="M935" s="82" t="s">
        <v>34</v>
      </c>
      <c r="N935" s="55" t="s">
        <v>922</v>
      </c>
      <c r="O935" s="26" t="s">
        <v>1500</v>
      </c>
      <c r="P935" s="78">
        <v>44440</v>
      </c>
      <c r="Q935" s="78">
        <v>45474</v>
      </c>
      <c r="R935" s="103">
        <f>(DATEDIF(P935,Q935,"M"))/12</f>
        <v>2.83333333333333</v>
      </c>
      <c r="S935" s="41" t="s">
        <v>37</v>
      </c>
      <c r="T935" s="41" t="s">
        <v>38</v>
      </c>
      <c r="U935" s="33" t="s">
        <v>39</v>
      </c>
      <c r="V935" s="28" t="s">
        <v>39</v>
      </c>
      <c r="W935" s="28" t="s">
        <v>40</v>
      </c>
      <c r="X935" s="28" t="s">
        <v>39</v>
      </c>
      <c r="Y935" s="34">
        <v>3000</v>
      </c>
      <c r="Z935" s="41" t="s">
        <v>2163</v>
      </c>
      <c r="AA935" s="124"/>
    </row>
    <row r="936" s="1" customFormat="1" ht="25" customHeight="1" spans="1:27">
      <c r="A936" s="22">
        <f>SUBTOTAL(103,$E$5:E936)+0</f>
        <v>932</v>
      </c>
      <c r="B936" s="171" t="s">
        <v>96</v>
      </c>
      <c r="C936" s="41" t="s">
        <v>1670</v>
      </c>
      <c r="D936" s="41" t="s">
        <v>4200</v>
      </c>
      <c r="E936" s="41" t="s">
        <v>4054</v>
      </c>
      <c r="F936" s="29" t="s">
        <v>4201</v>
      </c>
      <c r="G936" s="26" t="s">
        <v>4155</v>
      </c>
      <c r="H936" s="26" t="s">
        <v>4202</v>
      </c>
      <c r="I936" s="29" t="s">
        <v>34</v>
      </c>
      <c r="J936" s="22" t="s">
        <v>4201</v>
      </c>
      <c r="K936" s="75" t="s">
        <v>4155</v>
      </c>
      <c r="L936" s="76" t="s">
        <v>1596</v>
      </c>
      <c r="M936" s="82" t="s">
        <v>34</v>
      </c>
      <c r="N936" s="55" t="s">
        <v>419</v>
      </c>
      <c r="O936" s="26" t="s">
        <v>436</v>
      </c>
      <c r="P936" s="78">
        <v>44441</v>
      </c>
      <c r="Q936" s="78">
        <v>45475</v>
      </c>
      <c r="R936" s="103">
        <f>(DATEDIF(P936,Q936,"M"))/12</f>
        <v>2.83333333333333</v>
      </c>
      <c r="S936" s="41" t="s">
        <v>37</v>
      </c>
      <c r="T936" s="41" t="s">
        <v>38</v>
      </c>
      <c r="U936" s="33" t="s">
        <v>39</v>
      </c>
      <c r="V936" s="28" t="s">
        <v>40</v>
      </c>
      <c r="W936" s="28" t="s">
        <v>39</v>
      </c>
      <c r="X936" s="28" t="s">
        <v>39</v>
      </c>
      <c r="Y936" s="34">
        <v>3000</v>
      </c>
      <c r="Z936" s="41" t="s">
        <v>4203</v>
      </c>
      <c r="AA936" s="124"/>
    </row>
    <row r="937" s="1" customFormat="1" ht="25" customHeight="1" spans="1:27">
      <c r="A937" s="22">
        <f>SUBTOTAL(103,$E$5:E937)+0</f>
        <v>933</v>
      </c>
      <c r="B937" s="171" t="s">
        <v>96</v>
      </c>
      <c r="C937" s="41" t="s">
        <v>4204</v>
      </c>
      <c r="D937" s="41" t="s">
        <v>4205</v>
      </c>
      <c r="E937" s="41" t="s">
        <v>4054</v>
      </c>
      <c r="F937" s="29" t="s">
        <v>4206</v>
      </c>
      <c r="G937" s="26" t="s">
        <v>607</v>
      </c>
      <c r="H937" s="26" t="s">
        <v>4207</v>
      </c>
      <c r="I937" s="29" t="s">
        <v>34</v>
      </c>
      <c r="J937" s="22" t="s">
        <v>4206</v>
      </c>
      <c r="K937" s="75" t="s">
        <v>607</v>
      </c>
      <c r="L937" s="76" t="s">
        <v>739</v>
      </c>
      <c r="M937" s="82" t="s">
        <v>34</v>
      </c>
      <c r="N937" s="55" t="s">
        <v>488</v>
      </c>
      <c r="O937" s="26" t="s">
        <v>4208</v>
      </c>
      <c r="P937" s="78">
        <v>44805</v>
      </c>
      <c r="Q937" s="78">
        <v>45839</v>
      </c>
      <c r="R937" s="103">
        <f>(DATEDIF(P937,Q937,"M"))/12</f>
        <v>2.83333333333333</v>
      </c>
      <c r="S937" s="41" t="s">
        <v>37</v>
      </c>
      <c r="T937" s="41" t="s">
        <v>38</v>
      </c>
      <c r="U937" s="33" t="s">
        <v>39</v>
      </c>
      <c r="V937" s="28" t="s">
        <v>39</v>
      </c>
      <c r="W937" s="28" t="s">
        <v>40</v>
      </c>
      <c r="X937" s="28" t="s">
        <v>39</v>
      </c>
      <c r="Y937" s="34">
        <v>3000</v>
      </c>
      <c r="Z937" s="41" t="s">
        <v>4209</v>
      </c>
      <c r="AA937" s="124"/>
    </row>
    <row r="938" s="1" customFormat="1" ht="25" customHeight="1" spans="1:27">
      <c r="A938" s="22">
        <f>SUBTOTAL(103,$E$5:E938)+0</f>
        <v>934</v>
      </c>
      <c r="B938" s="171" t="s">
        <v>96</v>
      </c>
      <c r="C938" s="41" t="s">
        <v>4010</v>
      </c>
      <c r="D938" s="41" t="s">
        <v>4210</v>
      </c>
      <c r="E938" s="41" t="s">
        <v>4054</v>
      </c>
      <c r="F938" s="29" t="s">
        <v>4211</v>
      </c>
      <c r="G938" s="26" t="s">
        <v>4212</v>
      </c>
      <c r="H938" s="26" t="s">
        <v>4213</v>
      </c>
      <c r="I938" s="29" t="s">
        <v>34</v>
      </c>
      <c r="J938" s="22" t="s">
        <v>4211</v>
      </c>
      <c r="K938" s="75" t="s">
        <v>4212</v>
      </c>
      <c r="L938" s="76" t="s">
        <v>2143</v>
      </c>
      <c r="M938" s="82" t="s">
        <v>34</v>
      </c>
      <c r="N938" s="55" t="s">
        <v>740</v>
      </c>
      <c r="O938" s="26" t="s">
        <v>1235</v>
      </c>
      <c r="P938" s="78">
        <v>44440</v>
      </c>
      <c r="Q938" s="78">
        <v>45474</v>
      </c>
      <c r="R938" s="103">
        <f>(DATEDIF(P938,Q938,"M"))/12</f>
        <v>2.83333333333333</v>
      </c>
      <c r="S938" s="41" t="s">
        <v>37</v>
      </c>
      <c r="T938" s="41" t="s">
        <v>38</v>
      </c>
      <c r="U938" s="33" t="s">
        <v>39</v>
      </c>
      <c r="V938" s="28" t="s">
        <v>39</v>
      </c>
      <c r="W938" s="28" t="s">
        <v>40</v>
      </c>
      <c r="X938" s="28" t="s">
        <v>39</v>
      </c>
      <c r="Y938" s="34">
        <v>3000</v>
      </c>
      <c r="Z938" s="41" t="s">
        <v>4130</v>
      </c>
      <c r="AA938" s="124"/>
    </row>
    <row r="939" s="1" customFormat="1" ht="25" customHeight="1" spans="1:27">
      <c r="A939" s="22">
        <f>SUBTOTAL(103,$E$5:E939)+0</f>
        <v>935</v>
      </c>
      <c r="B939" s="41" t="s">
        <v>96</v>
      </c>
      <c r="C939" s="41" t="s">
        <v>4214</v>
      </c>
      <c r="D939" s="41" t="s">
        <v>4215</v>
      </c>
      <c r="E939" s="41" t="s">
        <v>4054</v>
      </c>
      <c r="F939" s="29" t="s">
        <v>4216</v>
      </c>
      <c r="G939" s="26" t="s">
        <v>4217</v>
      </c>
      <c r="H939" s="26" t="s">
        <v>4218</v>
      </c>
      <c r="I939" s="29" t="s">
        <v>34</v>
      </c>
      <c r="J939" s="22" t="s">
        <v>4216</v>
      </c>
      <c r="K939" s="75" t="s">
        <v>4217</v>
      </c>
      <c r="L939" s="76" t="s">
        <v>487</v>
      </c>
      <c r="M939" s="82" t="s">
        <v>34</v>
      </c>
      <c r="N939" s="55" t="s">
        <v>695</v>
      </c>
      <c r="O939" s="26" t="s">
        <v>4219</v>
      </c>
      <c r="P939" s="78">
        <v>44075</v>
      </c>
      <c r="Q939" s="78">
        <v>45444</v>
      </c>
      <c r="R939" s="103">
        <f>(DATEDIF(P939,Q939,"M"))/12</f>
        <v>3.75</v>
      </c>
      <c r="S939" s="41" t="s">
        <v>37</v>
      </c>
      <c r="T939" s="41" t="s">
        <v>38</v>
      </c>
      <c r="U939" s="33" t="s">
        <v>39</v>
      </c>
      <c r="V939" s="28" t="s">
        <v>39</v>
      </c>
      <c r="W939" s="28" t="s">
        <v>40</v>
      </c>
      <c r="X939" s="28" t="s">
        <v>39</v>
      </c>
      <c r="Y939" s="34">
        <v>3000</v>
      </c>
      <c r="Z939" s="41" t="s">
        <v>4220</v>
      </c>
      <c r="AA939" s="28" t="s">
        <v>197</v>
      </c>
    </row>
    <row r="940" s="1" customFormat="1" ht="25" customHeight="1" spans="1:27">
      <c r="A940" s="22">
        <f>SUBTOTAL(103,$E$5:E940)+0</f>
        <v>936</v>
      </c>
      <c r="B940" s="41" t="s">
        <v>96</v>
      </c>
      <c r="C940" s="41" t="s">
        <v>4067</v>
      </c>
      <c r="D940" s="41" t="s">
        <v>4221</v>
      </c>
      <c r="E940" s="41" t="s">
        <v>4054</v>
      </c>
      <c r="F940" s="29" t="s">
        <v>4222</v>
      </c>
      <c r="G940" s="26" t="s">
        <v>4223</v>
      </c>
      <c r="H940" s="26" t="s">
        <v>4224</v>
      </c>
      <c r="I940" s="29" t="s">
        <v>34</v>
      </c>
      <c r="J940" s="22" t="s">
        <v>4222</v>
      </c>
      <c r="K940" s="75" t="s">
        <v>4223</v>
      </c>
      <c r="L940" s="76" t="s">
        <v>508</v>
      </c>
      <c r="M940" s="82" t="s">
        <v>59</v>
      </c>
      <c r="N940" s="55" t="s">
        <v>922</v>
      </c>
      <c r="O940" s="26" t="s">
        <v>945</v>
      </c>
      <c r="P940" s="78">
        <v>44805</v>
      </c>
      <c r="Q940" s="78">
        <v>45839</v>
      </c>
      <c r="R940" s="103">
        <f>(DATEDIF(P940,Q940,"M"))/12</f>
        <v>2.83333333333333</v>
      </c>
      <c r="S940" s="41" t="s">
        <v>37</v>
      </c>
      <c r="T940" s="41" t="s">
        <v>38</v>
      </c>
      <c r="U940" s="33" t="s">
        <v>39</v>
      </c>
      <c r="V940" s="28" t="s">
        <v>40</v>
      </c>
      <c r="W940" s="28" t="s">
        <v>39</v>
      </c>
      <c r="X940" s="28" t="s">
        <v>39</v>
      </c>
      <c r="Y940" s="34">
        <v>3000</v>
      </c>
      <c r="Z940" s="41" t="s">
        <v>4225</v>
      </c>
      <c r="AA940" s="22"/>
    </row>
    <row r="941" s="1" customFormat="1" ht="25" customHeight="1" spans="1:27">
      <c r="A941" s="22">
        <f>SUBTOTAL(103,$E$5:E941)+0</f>
        <v>937</v>
      </c>
      <c r="B941" s="41" t="s">
        <v>96</v>
      </c>
      <c r="C941" s="41" t="s">
        <v>4191</v>
      </c>
      <c r="D941" s="41" t="s">
        <v>4226</v>
      </c>
      <c r="E941" s="41" t="s">
        <v>4054</v>
      </c>
      <c r="F941" s="29" t="s">
        <v>4227</v>
      </c>
      <c r="G941" s="26" t="s">
        <v>4228</v>
      </c>
      <c r="H941" s="26" t="s">
        <v>4229</v>
      </c>
      <c r="I941" s="29" t="s">
        <v>34</v>
      </c>
      <c r="J941" s="22" t="s">
        <v>4230</v>
      </c>
      <c r="K941" s="75" t="s">
        <v>4020</v>
      </c>
      <c r="L941" s="76" t="s">
        <v>667</v>
      </c>
      <c r="M941" s="82" t="s">
        <v>59</v>
      </c>
      <c r="N941" s="55" t="s">
        <v>4231</v>
      </c>
      <c r="O941" s="26" t="s">
        <v>4232</v>
      </c>
      <c r="P941" s="78">
        <v>44806</v>
      </c>
      <c r="Q941" s="78">
        <v>45839</v>
      </c>
      <c r="R941" s="103">
        <f>(DATEDIF(P941,Q941,"M"))/12</f>
        <v>2.75</v>
      </c>
      <c r="S941" s="41" t="s">
        <v>74</v>
      </c>
      <c r="T941" s="41" t="s">
        <v>38</v>
      </c>
      <c r="U941" s="33" t="s">
        <v>39</v>
      </c>
      <c r="V941" s="28" t="s">
        <v>39</v>
      </c>
      <c r="W941" s="28" t="s">
        <v>40</v>
      </c>
      <c r="X941" s="28" t="s">
        <v>39</v>
      </c>
      <c r="Y941" s="34">
        <v>3000</v>
      </c>
      <c r="Z941" s="41" t="s">
        <v>4233</v>
      </c>
      <c r="AA941" s="22"/>
    </row>
    <row r="942" s="1" customFormat="1" ht="25" customHeight="1" spans="1:27">
      <c r="A942" s="22">
        <f>SUBTOTAL(103,$E$5:E942)+0</f>
        <v>938</v>
      </c>
      <c r="B942" s="22" t="s">
        <v>96</v>
      </c>
      <c r="C942" s="22" t="s">
        <v>4056</v>
      </c>
      <c r="D942" s="211" t="s">
        <v>4234</v>
      </c>
      <c r="E942" s="56" t="s">
        <v>4054</v>
      </c>
      <c r="F942" s="29"/>
      <c r="G942" s="26"/>
      <c r="H942" s="26"/>
      <c r="I942" s="29"/>
      <c r="J942" s="22" t="s">
        <v>4235</v>
      </c>
      <c r="K942" s="75" t="s">
        <v>4236</v>
      </c>
      <c r="L942" s="76" t="s">
        <v>1264</v>
      </c>
      <c r="M942" s="82" t="s">
        <v>59</v>
      </c>
      <c r="N942" s="22" t="s">
        <v>121</v>
      </c>
      <c r="O942" s="22" t="s">
        <v>2462</v>
      </c>
      <c r="P942" s="80">
        <v>45170</v>
      </c>
      <c r="Q942" s="80">
        <v>46204</v>
      </c>
      <c r="R942" s="103">
        <f>(DATEDIF(P942,Q942,"M"))/12</f>
        <v>2.83333333333333</v>
      </c>
      <c r="S942" s="22" t="s">
        <v>74</v>
      </c>
      <c r="T942" s="22" t="s">
        <v>75</v>
      </c>
      <c r="U942" s="33" t="s">
        <v>39</v>
      </c>
      <c r="V942" s="22" t="s">
        <v>39</v>
      </c>
      <c r="W942" s="27" t="s">
        <v>40</v>
      </c>
      <c r="X942" s="22" t="s">
        <v>39</v>
      </c>
      <c r="Y942" s="34">
        <v>1500</v>
      </c>
      <c r="Z942" s="41" t="s">
        <v>2445</v>
      </c>
      <c r="AA942" s="22"/>
    </row>
    <row r="943" s="1" customFormat="1" ht="25" customHeight="1" spans="1:27">
      <c r="A943" s="22">
        <f>SUBTOTAL(103,$E$5:E943)+0</f>
        <v>939</v>
      </c>
      <c r="B943" s="22" t="s">
        <v>96</v>
      </c>
      <c r="C943" s="22" t="s">
        <v>3695</v>
      </c>
      <c r="D943" s="38" t="s">
        <v>4237</v>
      </c>
      <c r="E943" s="211" t="s">
        <v>4054</v>
      </c>
      <c r="F943" s="29"/>
      <c r="G943" s="26"/>
      <c r="H943" s="26"/>
      <c r="I943" s="29"/>
      <c r="J943" s="22" t="s">
        <v>4238</v>
      </c>
      <c r="K943" s="75" t="s">
        <v>4239</v>
      </c>
      <c r="L943" s="76" t="s">
        <v>1325</v>
      </c>
      <c r="M943" s="82" t="s">
        <v>59</v>
      </c>
      <c r="N943" s="55" t="s">
        <v>419</v>
      </c>
      <c r="O943" s="26" t="s">
        <v>1202</v>
      </c>
      <c r="P943" s="78">
        <v>45170</v>
      </c>
      <c r="Q943" s="78">
        <v>46204</v>
      </c>
      <c r="R943" s="103">
        <f>(DATEDIF(P943,Q943,"M"))/12</f>
        <v>2.83333333333333</v>
      </c>
      <c r="S943" s="22" t="s">
        <v>37</v>
      </c>
      <c r="T943" s="22" t="s">
        <v>38</v>
      </c>
      <c r="U943" s="33" t="s">
        <v>39</v>
      </c>
      <c r="V943" s="22" t="s">
        <v>39</v>
      </c>
      <c r="W943" s="27" t="s">
        <v>40</v>
      </c>
      <c r="X943" s="228" t="s">
        <v>39</v>
      </c>
      <c r="Y943" s="34">
        <v>1500</v>
      </c>
      <c r="Z943" s="41" t="s">
        <v>3397</v>
      </c>
      <c r="AA943" s="146"/>
    </row>
    <row r="944" s="1" customFormat="1" ht="25" customHeight="1" spans="1:27">
      <c r="A944" s="22">
        <f>SUBTOTAL(103,$E$5:E944)+0</f>
        <v>940</v>
      </c>
      <c r="B944" s="22" t="s">
        <v>96</v>
      </c>
      <c r="C944" s="22" t="s">
        <v>299</v>
      </c>
      <c r="D944" s="22" t="s">
        <v>4240</v>
      </c>
      <c r="E944" s="22" t="s">
        <v>4054</v>
      </c>
      <c r="F944" s="29" t="s">
        <v>4241</v>
      </c>
      <c r="G944" s="26" t="s">
        <v>4242</v>
      </c>
      <c r="H944" s="26" t="s">
        <v>4243</v>
      </c>
      <c r="I944" s="29" t="s">
        <v>34</v>
      </c>
      <c r="J944" s="22" t="s">
        <v>4241</v>
      </c>
      <c r="K944" s="75" t="s">
        <v>4242</v>
      </c>
      <c r="L944" s="76" t="s">
        <v>1049</v>
      </c>
      <c r="M944" s="38" t="s">
        <v>34</v>
      </c>
      <c r="N944" s="46" t="s">
        <v>71</v>
      </c>
      <c r="O944" s="22" t="s">
        <v>495</v>
      </c>
      <c r="P944" s="80">
        <v>44805</v>
      </c>
      <c r="Q944" s="80">
        <v>45839</v>
      </c>
      <c r="R944" s="103">
        <f>(DATEDIF(P944,Q944,"M"))/12</f>
        <v>2.83333333333333</v>
      </c>
      <c r="S944" s="22" t="s">
        <v>74</v>
      </c>
      <c r="T944" s="38" t="s">
        <v>75</v>
      </c>
      <c r="U944" s="38" t="s">
        <v>39</v>
      </c>
      <c r="V944" s="38" t="s">
        <v>39</v>
      </c>
      <c r="W944" s="38" t="s">
        <v>40</v>
      </c>
      <c r="X944" s="38" t="s">
        <v>39</v>
      </c>
      <c r="Y944" s="34">
        <v>3000</v>
      </c>
      <c r="Z944" s="41" t="s">
        <v>4244</v>
      </c>
      <c r="AA944" s="22"/>
    </row>
    <row r="945" s="1" customFormat="1" ht="25" customHeight="1" spans="1:27">
      <c r="A945" s="22">
        <f>SUBTOTAL(103,$E$5:E945)+0</f>
        <v>941</v>
      </c>
      <c r="B945" s="22" t="s">
        <v>96</v>
      </c>
      <c r="C945" s="22" t="s">
        <v>4120</v>
      </c>
      <c r="D945" s="22" t="s">
        <v>4245</v>
      </c>
      <c r="E945" s="22" t="s">
        <v>4054</v>
      </c>
      <c r="F945" s="29" t="s">
        <v>4246</v>
      </c>
      <c r="G945" s="26" t="s">
        <v>4247</v>
      </c>
      <c r="H945" s="26" t="s">
        <v>4248</v>
      </c>
      <c r="I945" s="29" t="s">
        <v>34</v>
      </c>
      <c r="J945" s="22" t="s">
        <v>4246</v>
      </c>
      <c r="K945" s="75" t="s">
        <v>4247</v>
      </c>
      <c r="L945" s="76" t="s">
        <v>523</v>
      </c>
      <c r="M945" s="38" t="s">
        <v>34</v>
      </c>
      <c r="N945" s="46" t="s">
        <v>71</v>
      </c>
      <c r="O945" s="22" t="s">
        <v>297</v>
      </c>
      <c r="P945" s="80">
        <v>44440</v>
      </c>
      <c r="Q945" s="80">
        <v>45474</v>
      </c>
      <c r="R945" s="103">
        <f>(DATEDIF(P945,Q945,"M"))/12</f>
        <v>2.83333333333333</v>
      </c>
      <c r="S945" s="22" t="s">
        <v>74</v>
      </c>
      <c r="T945" s="38" t="s">
        <v>75</v>
      </c>
      <c r="U945" s="38" t="s">
        <v>39</v>
      </c>
      <c r="V945" s="38" t="s">
        <v>39</v>
      </c>
      <c r="W945" s="38" t="s">
        <v>40</v>
      </c>
      <c r="X945" s="38" t="s">
        <v>39</v>
      </c>
      <c r="Y945" s="34">
        <v>3000</v>
      </c>
      <c r="Z945" s="41" t="s">
        <v>4249</v>
      </c>
      <c r="AA945" s="22"/>
    </row>
    <row r="946" s="1" customFormat="1" ht="25" customHeight="1" spans="1:27">
      <c r="A946" s="22">
        <f>SUBTOTAL(103,$E$5:E946)+0</f>
        <v>942</v>
      </c>
      <c r="B946" s="22" t="s">
        <v>96</v>
      </c>
      <c r="C946" s="22" t="s">
        <v>4120</v>
      </c>
      <c r="D946" s="22" t="s">
        <v>4250</v>
      </c>
      <c r="E946" s="22" t="s">
        <v>4054</v>
      </c>
      <c r="F946" s="29" t="s">
        <v>4251</v>
      </c>
      <c r="G946" s="26" t="s">
        <v>4190</v>
      </c>
      <c r="H946" s="26" t="s">
        <v>4252</v>
      </c>
      <c r="I946" s="29" t="s">
        <v>34</v>
      </c>
      <c r="J946" s="22" t="s">
        <v>4251</v>
      </c>
      <c r="K946" s="75" t="s">
        <v>4190</v>
      </c>
      <c r="L946" s="76" t="s">
        <v>2094</v>
      </c>
      <c r="M946" s="38" t="s">
        <v>34</v>
      </c>
      <c r="N946" s="46" t="s">
        <v>71</v>
      </c>
      <c r="O946" s="22" t="s">
        <v>453</v>
      </c>
      <c r="P946" s="80">
        <v>44440</v>
      </c>
      <c r="Q946" s="80">
        <v>45474</v>
      </c>
      <c r="R946" s="103">
        <f>(DATEDIF(P946,Q946,"M"))/12</f>
        <v>2.83333333333333</v>
      </c>
      <c r="S946" s="22" t="s">
        <v>74</v>
      </c>
      <c r="T946" s="38" t="s">
        <v>75</v>
      </c>
      <c r="U946" s="38" t="s">
        <v>39</v>
      </c>
      <c r="V946" s="38" t="s">
        <v>39</v>
      </c>
      <c r="W946" s="38" t="s">
        <v>40</v>
      </c>
      <c r="X946" s="38" t="s">
        <v>39</v>
      </c>
      <c r="Y946" s="34">
        <v>3000</v>
      </c>
      <c r="Z946" s="41" t="s">
        <v>4253</v>
      </c>
      <c r="AA946" s="22"/>
    </row>
    <row r="947" s="1" customFormat="1" ht="25" customHeight="1" spans="1:27">
      <c r="A947" s="22">
        <f>SUBTOTAL(103,$E$5:E947)+0</f>
        <v>943</v>
      </c>
      <c r="B947" s="22" t="s">
        <v>96</v>
      </c>
      <c r="C947" s="22" t="s">
        <v>4120</v>
      </c>
      <c r="D947" s="22" t="s">
        <v>4254</v>
      </c>
      <c r="E947" s="22" t="s">
        <v>4054</v>
      </c>
      <c r="F947" s="29" t="s">
        <v>4255</v>
      </c>
      <c r="G947" s="26" t="s">
        <v>4256</v>
      </c>
      <c r="H947" s="26" t="s">
        <v>4257</v>
      </c>
      <c r="I947" s="29" t="s">
        <v>34</v>
      </c>
      <c r="J947" s="22" t="s">
        <v>4255</v>
      </c>
      <c r="K947" s="75" t="s">
        <v>4256</v>
      </c>
      <c r="L947" s="76" t="s">
        <v>1736</v>
      </c>
      <c r="M947" s="38" t="s">
        <v>34</v>
      </c>
      <c r="N947" s="46" t="s">
        <v>71</v>
      </c>
      <c r="O947" s="22" t="s">
        <v>453</v>
      </c>
      <c r="P947" s="80">
        <v>44440</v>
      </c>
      <c r="Q947" s="80">
        <v>45474</v>
      </c>
      <c r="R947" s="103">
        <f>(DATEDIF(P947,Q947,"M"))/12</f>
        <v>2.83333333333333</v>
      </c>
      <c r="S947" s="22" t="s">
        <v>74</v>
      </c>
      <c r="T947" s="38" t="s">
        <v>75</v>
      </c>
      <c r="U947" s="38" t="s">
        <v>39</v>
      </c>
      <c r="V947" s="38" t="s">
        <v>39</v>
      </c>
      <c r="W947" s="38" t="s">
        <v>40</v>
      </c>
      <c r="X947" s="38" t="s">
        <v>39</v>
      </c>
      <c r="Y947" s="34">
        <v>3000</v>
      </c>
      <c r="Z947" s="41" t="s">
        <v>4125</v>
      </c>
      <c r="AA947" s="22"/>
    </row>
    <row r="948" s="1" customFormat="1" ht="25" customHeight="1" spans="1:27">
      <c r="A948" s="22">
        <f>SUBTOTAL(103,$E$5:E948)+0</f>
        <v>944</v>
      </c>
      <c r="B948" s="225" t="s">
        <v>96</v>
      </c>
      <c r="C948" s="30" t="s">
        <v>4051</v>
      </c>
      <c r="D948" s="79" t="s">
        <v>4258</v>
      </c>
      <c r="E948" s="223" t="s">
        <v>4054</v>
      </c>
      <c r="F948" s="29"/>
      <c r="G948" s="26"/>
      <c r="H948" s="26"/>
      <c r="I948" s="29"/>
      <c r="J948" s="226" t="s">
        <v>4259</v>
      </c>
      <c r="K948" s="75" t="s">
        <v>4260</v>
      </c>
      <c r="L948" s="76" t="s">
        <v>360</v>
      </c>
      <c r="M948" s="30" t="s">
        <v>59</v>
      </c>
      <c r="N948" s="55" t="s">
        <v>245</v>
      </c>
      <c r="O948" s="26" t="s">
        <v>502</v>
      </c>
      <c r="P948" s="78">
        <v>45170</v>
      </c>
      <c r="Q948" s="78">
        <v>46204</v>
      </c>
      <c r="R948" s="103">
        <f>(DATEDIF(P948,Q948,"M"))/12</f>
        <v>2.83333333333333</v>
      </c>
      <c r="S948" s="79" t="s">
        <v>37</v>
      </c>
      <c r="T948" s="230" t="s">
        <v>38</v>
      </c>
      <c r="U948" s="108" t="s">
        <v>39</v>
      </c>
      <c r="V948" s="109" t="s">
        <v>39</v>
      </c>
      <c r="W948" s="30" t="s">
        <v>40</v>
      </c>
      <c r="X948" s="107" t="s">
        <v>39</v>
      </c>
      <c r="Y948" s="34">
        <v>1500</v>
      </c>
      <c r="Z948" s="41" t="s">
        <v>4261</v>
      </c>
      <c r="AA948" s="225"/>
    </row>
    <row r="949" s="1" customFormat="1" ht="25" customHeight="1" spans="1:27">
      <c r="A949" s="22">
        <f>SUBTOTAL(103,$E$5:E949)+0</f>
        <v>945</v>
      </c>
      <c r="B949" s="225" t="s">
        <v>96</v>
      </c>
      <c r="C949" s="30" t="s">
        <v>4043</v>
      </c>
      <c r="D949" s="79" t="s">
        <v>4262</v>
      </c>
      <c r="E949" s="225" t="s">
        <v>4054</v>
      </c>
      <c r="F949" s="29"/>
      <c r="G949" s="26"/>
      <c r="H949" s="26"/>
      <c r="I949" s="29"/>
      <c r="J949" s="226" t="s">
        <v>4263</v>
      </c>
      <c r="K949" s="75" t="s">
        <v>374</v>
      </c>
      <c r="L949" s="76" t="s">
        <v>4264</v>
      </c>
      <c r="M949" s="30" t="s">
        <v>50</v>
      </c>
      <c r="N949" s="55" t="s">
        <v>4265</v>
      </c>
      <c r="O949" s="26" t="s">
        <v>348</v>
      </c>
      <c r="P949" s="78">
        <v>45170</v>
      </c>
      <c r="Q949" s="78">
        <v>46204</v>
      </c>
      <c r="R949" s="103">
        <f>(DATEDIF(P949,Q949,"M"))/12</f>
        <v>2.83333333333333</v>
      </c>
      <c r="S949" s="79" t="s">
        <v>74</v>
      </c>
      <c r="T949" s="230" t="s">
        <v>38</v>
      </c>
      <c r="U949" s="108" t="s">
        <v>39</v>
      </c>
      <c r="V949" s="109" t="s">
        <v>39</v>
      </c>
      <c r="W949" s="30" t="s">
        <v>40</v>
      </c>
      <c r="X949" s="107" t="s">
        <v>39</v>
      </c>
      <c r="Y949" s="34">
        <v>1500</v>
      </c>
      <c r="Z949" s="41" t="s">
        <v>4266</v>
      </c>
      <c r="AA949" s="225"/>
    </row>
    <row r="950" s="1" customFormat="1" ht="25" customHeight="1" spans="1:27">
      <c r="A950" s="22">
        <f>SUBTOTAL(103,$E$5:E950)+0</f>
        <v>946</v>
      </c>
      <c r="B950" s="37" t="s">
        <v>96</v>
      </c>
      <c r="C950" s="37" t="s">
        <v>4073</v>
      </c>
      <c r="D950" s="37" t="s">
        <v>4267</v>
      </c>
      <c r="E950" s="37" t="s">
        <v>4054</v>
      </c>
      <c r="F950" s="37" t="s">
        <v>4268</v>
      </c>
      <c r="G950" s="26" t="s">
        <v>4194</v>
      </c>
      <c r="H950" s="26" t="s">
        <v>4269</v>
      </c>
      <c r="I950" s="40" t="s">
        <v>34</v>
      </c>
      <c r="J950" s="40"/>
      <c r="K950" s="75"/>
      <c r="L950" s="76"/>
      <c r="M950" s="40"/>
      <c r="N950" s="40" t="s">
        <v>121</v>
      </c>
      <c r="O950" s="37" t="s">
        <v>4270</v>
      </c>
      <c r="P950" s="84">
        <v>44075</v>
      </c>
      <c r="Q950" s="84">
        <v>45108</v>
      </c>
      <c r="R950" s="103">
        <f>(DATEDIF(P950,Q950,"M"))/12</f>
        <v>2.83333333333333</v>
      </c>
      <c r="S950" s="37" t="s">
        <v>74</v>
      </c>
      <c r="T950" s="40" t="s">
        <v>75</v>
      </c>
      <c r="U950" s="40" t="s">
        <v>39</v>
      </c>
      <c r="V950" s="40" t="s">
        <v>39</v>
      </c>
      <c r="W950" s="40" t="s">
        <v>40</v>
      </c>
      <c r="X950" s="40" t="s">
        <v>39</v>
      </c>
      <c r="Y950" s="34">
        <v>1500</v>
      </c>
      <c r="Z950" s="41" t="s">
        <v>4271</v>
      </c>
      <c r="AA950" s="37"/>
    </row>
    <row r="951" s="1" customFormat="1" ht="25" customHeight="1" spans="1:27">
      <c r="A951" s="22">
        <f>SUBTOTAL(103,$E$5:E951)+0</f>
        <v>947</v>
      </c>
      <c r="B951" s="41" t="s">
        <v>96</v>
      </c>
      <c r="C951" s="41" t="s">
        <v>299</v>
      </c>
      <c r="D951" s="41" t="s">
        <v>4272</v>
      </c>
      <c r="E951" s="41" t="s">
        <v>4273</v>
      </c>
      <c r="F951" s="29" t="s">
        <v>4274</v>
      </c>
      <c r="G951" s="26" t="s">
        <v>3970</v>
      </c>
      <c r="H951" s="26" t="s">
        <v>4275</v>
      </c>
      <c r="I951" s="29" t="s">
        <v>34</v>
      </c>
      <c r="J951" s="22" t="s">
        <v>4274</v>
      </c>
      <c r="K951" s="75" t="s">
        <v>3970</v>
      </c>
      <c r="L951" s="76" t="s">
        <v>754</v>
      </c>
      <c r="M951" s="82" t="s">
        <v>34</v>
      </c>
      <c r="N951" s="55" t="s">
        <v>306</v>
      </c>
      <c r="O951" s="26" t="s">
        <v>4276</v>
      </c>
      <c r="P951" s="78">
        <v>44805</v>
      </c>
      <c r="Q951" s="78">
        <v>45839</v>
      </c>
      <c r="R951" s="103">
        <f>(DATEDIF(P951,Q951,"M"))/12</f>
        <v>2.83333333333333</v>
      </c>
      <c r="S951" s="41" t="s">
        <v>37</v>
      </c>
      <c r="T951" s="41" t="s">
        <v>38</v>
      </c>
      <c r="U951" s="33" t="s">
        <v>39</v>
      </c>
      <c r="V951" s="28" t="s">
        <v>39</v>
      </c>
      <c r="W951" s="28" t="s">
        <v>40</v>
      </c>
      <c r="X951" s="28" t="s">
        <v>39</v>
      </c>
      <c r="Y951" s="34">
        <v>3000</v>
      </c>
      <c r="Z951" s="41" t="s">
        <v>4277</v>
      </c>
      <c r="AA951" s="124"/>
    </row>
    <row r="952" s="1" customFormat="1" ht="25" customHeight="1" spans="1:27">
      <c r="A952" s="22">
        <f>SUBTOTAL(103,$E$5:E952)+0</f>
        <v>948</v>
      </c>
      <c r="B952" s="41" t="s">
        <v>96</v>
      </c>
      <c r="C952" s="41" t="s">
        <v>4204</v>
      </c>
      <c r="D952" s="41" t="s">
        <v>4278</v>
      </c>
      <c r="E952" s="41" t="s">
        <v>4273</v>
      </c>
      <c r="F952" s="29" t="s">
        <v>4279</v>
      </c>
      <c r="G952" s="26" t="s">
        <v>4020</v>
      </c>
      <c r="H952" s="26" t="s">
        <v>4280</v>
      </c>
      <c r="I952" s="29" t="s">
        <v>34</v>
      </c>
      <c r="J952" s="22" t="s">
        <v>4279</v>
      </c>
      <c r="K952" s="75" t="s">
        <v>4020</v>
      </c>
      <c r="L952" s="76" t="s">
        <v>1123</v>
      </c>
      <c r="M952" s="82" t="s">
        <v>34</v>
      </c>
      <c r="N952" s="55" t="s">
        <v>175</v>
      </c>
      <c r="O952" s="26" t="s">
        <v>725</v>
      </c>
      <c r="P952" s="78">
        <v>44805</v>
      </c>
      <c r="Q952" s="78">
        <v>45839</v>
      </c>
      <c r="R952" s="103">
        <f>(DATEDIF(P952,Q952,"M"))/12</f>
        <v>2.83333333333333</v>
      </c>
      <c r="S952" s="41" t="s">
        <v>37</v>
      </c>
      <c r="T952" s="41" t="s">
        <v>38</v>
      </c>
      <c r="U952" s="33" t="s">
        <v>39</v>
      </c>
      <c r="V952" s="28" t="s">
        <v>39</v>
      </c>
      <c r="W952" s="28" t="s">
        <v>40</v>
      </c>
      <c r="X952" s="28" t="s">
        <v>39</v>
      </c>
      <c r="Y952" s="34">
        <v>3000</v>
      </c>
      <c r="Z952" s="41" t="s">
        <v>564</v>
      </c>
      <c r="AA952" s="124"/>
    </row>
    <row r="953" s="1" customFormat="1" ht="25" customHeight="1" spans="1:27">
      <c r="A953" s="22">
        <f>SUBTOTAL(103,$E$5:E953)+0</f>
        <v>949</v>
      </c>
      <c r="B953" s="41" t="s">
        <v>96</v>
      </c>
      <c r="C953" s="41" t="s">
        <v>4085</v>
      </c>
      <c r="D953" s="41" t="s">
        <v>4281</v>
      </c>
      <c r="E953" s="41" t="s">
        <v>4273</v>
      </c>
      <c r="F953" s="29" t="s">
        <v>4282</v>
      </c>
      <c r="G953" s="26" t="s">
        <v>4242</v>
      </c>
      <c r="H953" s="26" t="s">
        <v>4283</v>
      </c>
      <c r="I953" s="29" t="s">
        <v>34</v>
      </c>
      <c r="J953" s="22" t="s">
        <v>4282</v>
      </c>
      <c r="K953" s="75" t="s">
        <v>4242</v>
      </c>
      <c r="L953" s="76" t="s">
        <v>2143</v>
      </c>
      <c r="M953" s="82" t="s">
        <v>34</v>
      </c>
      <c r="N953" s="55" t="s">
        <v>143</v>
      </c>
      <c r="O953" s="26" t="s">
        <v>376</v>
      </c>
      <c r="P953" s="78">
        <v>44805</v>
      </c>
      <c r="Q953" s="78">
        <v>45839</v>
      </c>
      <c r="R953" s="103">
        <f>(DATEDIF(P953,Q953,"M"))/12</f>
        <v>2.83333333333333</v>
      </c>
      <c r="S953" s="41" t="s">
        <v>37</v>
      </c>
      <c r="T953" s="41" t="s">
        <v>38</v>
      </c>
      <c r="U953" s="33" t="s">
        <v>39</v>
      </c>
      <c r="V953" s="28" t="s">
        <v>40</v>
      </c>
      <c r="W953" s="28" t="s">
        <v>39</v>
      </c>
      <c r="X953" s="28" t="s">
        <v>39</v>
      </c>
      <c r="Y953" s="34">
        <v>3000</v>
      </c>
      <c r="Z953" s="41" t="s">
        <v>4284</v>
      </c>
      <c r="AA953" s="124"/>
    </row>
    <row r="954" s="1" customFormat="1" ht="25" customHeight="1" spans="1:27">
      <c r="A954" s="22">
        <f>SUBTOTAL(103,$E$5:E954)+0</f>
        <v>950</v>
      </c>
      <c r="B954" s="41" t="s">
        <v>96</v>
      </c>
      <c r="C954" s="41" t="s">
        <v>4214</v>
      </c>
      <c r="D954" s="41" t="s">
        <v>4285</v>
      </c>
      <c r="E954" s="41" t="s">
        <v>4273</v>
      </c>
      <c r="F954" s="29" t="s">
        <v>4286</v>
      </c>
      <c r="G954" s="26" t="s">
        <v>4287</v>
      </c>
      <c r="H954" s="26" t="s">
        <v>4288</v>
      </c>
      <c r="I954" s="29" t="s">
        <v>34</v>
      </c>
      <c r="J954" s="22" t="s">
        <v>4286</v>
      </c>
      <c r="K954" s="75" t="s">
        <v>4287</v>
      </c>
      <c r="L954" s="76" t="s">
        <v>3222</v>
      </c>
      <c r="M954" s="82" t="s">
        <v>34</v>
      </c>
      <c r="N954" s="55" t="s">
        <v>516</v>
      </c>
      <c r="O954" s="26" t="s">
        <v>4289</v>
      </c>
      <c r="P954" s="78">
        <v>44805</v>
      </c>
      <c r="Q954" s="78">
        <v>45839</v>
      </c>
      <c r="R954" s="103">
        <f>(DATEDIF(P954,Q954,"M"))/12</f>
        <v>2.83333333333333</v>
      </c>
      <c r="S954" s="41" t="s">
        <v>37</v>
      </c>
      <c r="T954" s="41" t="s">
        <v>38</v>
      </c>
      <c r="U954" s="33" t="s">
        <v>39</v>
      </c>
      <c r="V954" s="28" t="s">
        <v>39</v>
      </c>
      <c r="W954" s="28" t="s">
        <v>40</v>
      </c>
      <c r="X954" s="28" t="s">
        <v>39</v>
      </c>
      <c r="Y954" s="34">
        <v>3000</v>
      </c>
      <c r="Z954" s="41" t="s">
        <v>4290</v>
      </c>
      <c r="AA954" s="124"/>
    </row>
    <row r="955" s="1" customFormat="1" ht="25" customHeight="1" spans="1:27">
      <c r="A955" s="22">
        <f>SUBTOTAL(103,$E$5:E955)+0</f>
        <v>951</v>
      </c>
      <c r="B955" s="41" t="s">
        <v>96</v>
      </c>
      <c r="C955" s="41" t="s">
        <v>474</v>
      </c>
      <c r="D955" s="41" t="s">
        <v>4291</v>
      </c>
      <c r="E955" s="41" t="s">
        <v>4273</v>
      </c>
      <c r="F955" s="29" t="s">
        <v>4292</v>
      </c>
      <c r="G955" s="26" t="s">
        <v>4293</v>
      </c>
      <c r="H955" s="26" t="s">
        <v>4294</v>
      </c>
      <c r="I955" s="29" t="s">
        <v>34</v>
      </c>
      <c r="J955" s="22" t="s">
        <v>4292</v>
      </c>
      <c r="K955" s="75" t="s">
        <v>4293</v>
      </c>
      <c r="L955" s="76" t="s">
        <v>1419</v>
      </c>
      <c r="M955" s="82" t="s">
        <v>34</v>
      </c>
      <c r="N955" s="55" t="s">
        <v>695</v>
      </c>
      <c r="O955" s="26" t="s">
        <v>1495</v>
      </c>
      <c r="P955" s="78">
        <v>44805</v>
      </c>
      <c r="Q955" s="78">
        <v>45839</v>
      </c>
      <c r="R955" s="103">
        <f>(DATEDIF(P955,Q955,"M"))/12</f>
        <v>2.83333333333333</v>
      </c>
      <c r="S955" s="41" t="s">
        <v>37</v>
      </c>
      <c r="T955" s="41" t="s">
        <v>38</v>
      </c>
      <c r="U955" s="33" t="s">
        <v>39</v>
      </c>
      <c r="V955" s="28" t="s">
        <v>39</v>
      </c>
      <c r="W955" s="28" t="s">
        <v>40</v>
      </c>
      <c r="X955" s="28" t="s">
        <v>39</v>
      </c>
      <c r="Y955" s="34">
        <v>3000</v>
      </c>
      <c r="Z955" s="41" t="s">
        <v>4295</v>
      </c>
      <c r="AA955" s="124"/>
    </row>
    <row r="956" s="1" customFormat="1" ht="25" customHeight="1" spans="1:27">
      <c r="A956" s="22">
        <f>SUBTOTAL(103,$E$5:E956)+0</f>
        <v>952</v>
      </c>
      <c r="B956" s="41" t="s">
        <v>96</v>
      </c>
      <c r="C956" s="41" t="s">
        <v>4067</v>
      </c>
      <c r="D956" s="41" t="s">
        <v>4296</v>
      </c>
      <c r="E956" s="41" t="s">
        <v>4273</v>
      </c>
      <c r="F956" s="29" t="s">
        <v>4297</v>
      </c>
      <c r="G956" s="26" t="s">
        <v>4298</v>
      </c>
      <c r="H956" s="26" t="s">
        <v>4299</v>
      </c>
      <c r="I956" s="29" t="s">
        <v>34</v>
      </c>
      <c r="J956" s="22" t="s">
        <v>4297</v>
      </c>
      <c r="K956" s="75" t="s">
        <v>4298</v>
      </c>
      <c r="L956" s="76" t="s">
        <v>1123</v>
      </c>
      <c r="M956" s="82" t="s">
        <v>59</v>
      </c>
      <c r="N956" s="55" t="s">
        <v>4300</v>
      </c>
      <c r="O956" s="26" t="s">
        <v>4301</v>
      </c>
      <c r="P956" s="78">
        <v>44440</v>
      </c>
      <c r="Q956" s="78">
        <v>45444</v>
      </c>
      <c r="R956" s="103">
        <f>(DATEDIF(P956,Q956,"M"))/12</f>
        <v>2.75</v>
      </c>
      <c r="S956" s="41" t="s">
        <v>37</v>
      </c>
      <c r="T956" s="41" t="s">
        <v>38</v>
      </c>
      <c r="U956" s="33" t="s">
        <v>39</v>
      </c>
      <c r="V956" s="28" t="s">
        <v>39</v>
      </c>
      <c r="W956" s="28" t="s">
        <v>40</v>
      </c>
      <c r="X956" s="28" t="s">
        <v>39</v>
      </c>
      <c r="Y956" s="34">
        <v>3000</v>
      </c>
      <c r="Z956" s="41" t="s">
        <v>4302</v>
      </c>
      <c r="AA956" s="22"/>
    </row>
    <row r="957" s="1" customFormat="1" ht="25" customHeight="1" spans="1:27">
      <c r="A957" s="22">
        <f>SUBTOTAL(103,$E$5:E957)+0</f>
        <v>953</v>
      </c>
      <c r="B957" s="41" t="s">
        <v>96</v>
      </c>
      <c r="C957" s="41" t="s">
        <v>1379</v>
      </c>
      <c r="D957" s="41" t="s">
        <v>4303</v>
      </c>
      <c r="E957" s="41" t="s">
        <v>4273</v>
      </c>
      <c r="F957" s="29" t="s">
        <v>4304</v>
      </c>
      <c r="G957" s="26" t="s">
        <v>4305</v>
      </c>
      <c r="H957" s="26" t="s">
        <v>4306</v>
      </c>
      <c r="I957" s="29" t="s">
        <v>34</v>
      </c>
      <c r="J957" s="22" t="s">
        <v>4304</v>
      </c>
      <c r="K957" s="75" t="s">
        <v>4305</v>
      </c>
      <c r="L957" s="76" t="s">
        <v>472</v>
      </c>
      <c r="M957" s="82" t="s">
        <v>59</v>
      </c>
      <c r="N957" s="55" t="s">
        <v>695</v>
      </c>
      <c r="O957" s="26" t="s">
        <v>3552</v>
      </c>
      <c r="P957" s="78">
        <v>44075</v>
      </c>
      <c r="Q957" s="78">
        <v>45474</v>
      </c>
      <c r="R957" s="103">
        <f>(DATEDIF(P957,Q957,"M"))/12</f>
        <v>3.83333333333333</v>
      </c>
      <c r="S957" s="41" t="s">
        <v>37</v>
      </c>
      <c r="T957" s="41" t="s">
        <v>38</v>
      </c>
      <c r="U957" s="33" t="s">
        <v>39</v>
      </c>
      <c r="V957" s="28" t="s">
        <v>39</v>
      </c>
      <c r="W957" s="28" t="s">
        <v>40</v>
      </c>
      <c r="X957" s="28" t="s">
        <v>39</v>
      </c>
      <c r="Y957" s="34">
        <v>3000</v>
      </c>
      <c r="Z957" s="41" t="s">
        <v>3328</v>
      </c>
      <c r="AA957" s="22"/>
    </row>
    <row r="958" s="1" customFormat="1" ht="25" customHeight="1" spans="1:27">
      <c r="A958" s="22">
        <f>SUBTOTAL(103,$E$5:E958)+0</f>
        <v>954</v>
      </c>
      <c r="B958" s="22" t="s">
        <v>96</v>
      </c>
      <c r="C958" s="22" t="s">
        <v>4035</v>
      </c>
      <c r="D958" s="38" t="s">
        <v>4307</v>
      </c>
      <c r="E958" s="39" t="s">
        <v>4273</v>
      </c>
      <c r="F958" s="29"/>
      <c r="G958" s="26"/>
      <c r="H958" s="26"/>
      <c r="I958" s="29"/>
      <c r="J958" s="22" t="s">
        <v>4308</v>
      </c>
      <c r="K958" s="75" t="s">
        <v>410</v>
      </c>
      <c r="L958" s="76" t="s">
        <v>442</v>
      </c>
      <c r="M958" s="82" t="s">
        <v>59</v>
      </c>
      <c r="N958" s="55" t="s">
        <v>796</v>
      </c>
      <c r="O958" s="26" t="s">
        <v>502</v>
      </c>
      <c r="P958" s="78">
        <v>45170</v>
      </c>
      <c r="Q958" s="78">
        <v>46204</v>
      </c>
      <c r="R958" s="103">
        <f>(DATEDIF(P958,Q958,"M"))/12</f>
        <v>2.83333333333333</v>
      </c>
      <c r="S958" s="22" t="s">
        <v>37</v>
      </c>
      <c r="T958" s="22" t="s">
        <v>38</v>
      </c>
      <c r="U958" s="33" t="s">
        <v>39</v>
      </c>
      <c r="V958" s="22" t="s">
        <v>39</v>
      </c>
      <c r="W958" s="27" t="s">
        <v>40</v>
      </c>
      <c r="X958" s="22" t="s">
        <v>39</v>
      </c>
      <c r="Y958" s="34">
        <v>1500</v>
      </c>
      <c r="Z958" s="41" t="s">
        <v>4309</v>
      </c>
      <c r="AA958" s="22"/>
    </row>
    <row r="959" s="1" customFormat="1" ht="25" customHeight="1" spans="1:27">
      <c r="A959" s="22">
        <f>SUBTOTAL(103,$E$5:E959)+0</f>
        <v>955</v>
      </c>
      <c r="B959" s="22" t="s">
        <v>96</v>
      </c>
      <c r="C959" s="22" t="s">
        <v>4062</v>
      </c>
      <c r="D959" s="211" t="s">
        <v>4310</v>
      </c>
      <c r="E959" s="56" t="s">
        <v>4273</v>
      </c>
      <c r="F959" s="29"/>
      <c r="G959" s="26"/>
      <c r="H959" s="26"/>
      <c r="I959" s="29"/>
      <c r="J959" s="22" t="s">
        <v>4311</v>
      </c>
      <c r="K959" s="75" t="s">
        <v>4312</v>
      </c>
      <c r="L959" s="76" t="s">
        <v>1736</v>
      </c>
      <c r="M959" s="82" t="s">
        <v>59</v>
      </c>
      <c r="N959" s="22" t="s">
        <v>121</v>
      </c>
      <c r="O959" s="22" t="s">
        <v>596</v>
      </c>
      <c r="P959" s="80">
        <v>45170</v>
      </c>
      <c r="Q959" s="80">
        <v>46205</v>
      </c>
      <c r="R959" s="103">
        <f>(DATEDIF(P959,Q959,"M"))/12</f>
        <v>2.83333333333333</v>
      </c>
      <c r="S959" s="22" t="s">
        <v>74</v>
      </c>
      <c r="T959" s="22" t="s">
        <v>75</v>
      </c>
      <c r="U959" s="33" t="s">
        <v>39</v>
      </c>
      <c r="V959" s="22" t="s">
        <v>39</v>
      </c>
      <c r="W959" s="27" t="s">
        <v>40</v>
      </c>
      <c r="X959" s="22" t="s">
        <v>39</v>
      </c>
      <c r="Y959" s="34">
        <v>1500</v>
      </c>
      <c r="Z959" s="41" t="s">
        <v>3276</v>
      </c>
      <c r="AA959" s="22"/>
    </row>
    <row r="960" s="1" customFormat="1" ht="25" customHeight="1" spans="1:27">
      <c r="A960" s="22">
        <f>SUBTOTAL(103,$E$5:E960)+0</f>
        <v>956</v>
      </c>
      <c r="B960" s="22" t="s">
        <v>96</v>
      </c>
      <c r="C960" s="22" t="s">
        <v>4051</v>
      </c>
      <c r="D960" s="38" t="s">
        <v>4313</v>
      </c>
      <c r="E960" s="39" t="s">
        <v>4273</v>
      </c>
      <c r="F960" s="29"/>
      <c r="G960" s="26"/>
      <c r="H960" s="26"/>
      <c r="I960" s="29"/>
      <c r="J960" s="22" t="s">
        <v>4314</v>
      </c>
      <c r="K960" s="75" t="s">
        <v>4305</v>
      </c>
      <c r="L960" s="76" t="s">
        <v>1721</v>
      </c>
      <c r="M960" s="82" t="s">
        <v>59</v>
      </c>
      <c r="N960" s="55" t="s">
        <v>481</v>
      </c>
      <c r="O960" s="26" t="s">
        <v>4315</v>
      </c>
      <c r="P960" s="78">
        <v>45170</v>
      </c>
      <c r="Q960" s="78">
        <v>46204</v>
      </c>
      <c r="R960" s="103">
        <f>(DATEDIF(P960,Q960,"M"))/12</f>
        <v>2.83333333333333</v>
      </c>
      <c r="S960" s="22" t="s">
        <v>37</v>
      </c>
      <c r="T960" s="22" t="s">
        <v>38</v>
      </c>
      <c r="U960" s="33" t="s">
        <v>39</v>
      </c>
      <c r="V960" s="22" t="s">
        <v>39</v>
      </c>
      <c r="W960" s="27" t="s">
        <v>40</v>
      </c>
      <c r="X960" s="228" t="s">
        <v>39</v>
      </c>
      <c r="Y960" s="34">
        <v>1500</v>
      </c>
      <c r="Z960" s="41" t="s">
        <v>4316</v>
      </c>
      <c r="AA960" s="146"/>
    </row>
    <row r="961" s="1" customFormat="1" ht="25" customHeight="1" spans="1:27">
      <c r="A961" s="22">
        <f>SUBTOTAL(103,$E$5:E961)+0</f>
        <v>957</v>
      </c>
      <c r="B961" s="22" t="s">
        <v>96</v>
      </c>
      <c r="C961" s="22" t="s">
        <v>299</v>
      </c>
      <c r="D961" s="22" t="s">
        <v>4317</v>
      </c>
      <c r="E961" s="22" t="s">
        <v>4273</v>
      </c>
      <c r="F961" s="29" t="s">
        <v>4318</v>
      </c>
      <c r="G961" s="26" t="s">
        <v>4273</v>
      </c>
      <c r="H961" s="26" t="s">
        <v>4319</v>
      </c>
      <c r="I961" s="29" t="s">
        <v>34</v>
      </c>
      <c r="J961" s="22" t="s">
        <v>4318</v>
      </c>
      <c r="K961" s="75" t="s">
        <v>4273</v>
      </c>
      <c r="L961" s="76" t="s">
        <v>1520</v>
      </c>
      <c r="M961" s="38" t="s">
        <v>34</v>
      </c>
      <c r="N961" s="22" t="s">
        <v>121</v>
      </c>
      <c r="O961" s="22" t="s">
        <v>204</v>
      </c>
      <c r="P961" s="80">
        <v>44805</v>
      </c>
      <c r="Q961" s="80">
        <v>45839</v>
      </c>
      <c r="R961" s="103">
        <f>(DATEDIF(P961,Q961,"M"))/12</f>
        <v>2.83333333333333</v>
      </c>
      <c r="S961" s="22" t="s">
        <v>74</v>
      </c>
      <c r="T961" s="38" t="s">
        <v>75</v>
      </c>
      <c r="U961" s="38" t="s">
        <v>39</v>
      </c>
      <c r="V961" s="38" t="s">
        <v>39</v>
      </c>
      <c r="W961" s="38" t="s">
        <v>40</v>
      </c>
      <c r="X961" s="38" t="s">
        <v>39</v>
      </c>
      <c r="Y961" s="34">
        <v>3000</v>
      </c>
      <c r="Z961" s="41" t="s">
        <v>4320</v>
      </c>
      <c r="AA961" s="22"/>
    </row>
    <row r="962" s="1" customFormat="1" ht="25" customHeight="1" spans="1:27">
      <c r="A962" s="22">
        <f>SUBTOTAL(103,$E$5:E962)+0</f>
        <v>958</v>
      </c>
      <c r="B962" s="22" t="s">
        <v>96</v>
      </c>
      <c r="C962" s="22" t="s">
        <v>4073</v>
      </c>
      <c r="D962" s="22" t="s">
        <v>4321</v>
      </c>
      <c r="E962" s="22" t="s">
        <v>4273</v>
      </c>
      <c r="F962" s="29" t="s">
        <v>4322</v>
      </c>
      <c r="G962" s="26" t="s">
        <v>4176</v>
      </c>
      <c r="H962" s="26" t="s">
        <v>2202</v>
      </c>
      <c r="I962" s="29" t="s">
        <v>34</v>
      </c>
      <c r="J962" s="22" t="s">
        <v>4322</v>
      </c>
      <c r="K962" s="75" t="s">
        <v>4176</v>
      </c>
      <c r="L962" s="76" t="s">
        <v>762</v>
      </c>
      <c r="M962" s="38" t="s">
        <v>34</v>
      </c>
      <c r="N962" s="46" t="s">
        <v>71</v>
      </c>
      <c r="O962" s="22" t="s">
        <v>579</v>
      </c>
      <c r="P962" s="80">
        <v>44805</v>
      </c>
      <c r="Q962" s="80">
        <v>45839</v>
      </c>
      <c r="R962" s="103">
        <f>(DATEDIF(P962,Q962,"M"))/12</f>
        <v>2.83333333333333</v>
      </c>
      <c r="S962" s="22" t="s">
        <v>74</v>
      </c>
      <c r="T962" s="38" t="s">
        <v>75</v>
      </c>
      <c r="U962" s="38" t="s">
        <v>39</v>
      </c>
      <c r="V962" s="38" t="s">
        <v>39</v>
      </c>
      <c r="W962" s="38" t="s">
        <v>40</v>
      </c>
      <c r="X962" s="38" t="s">
        <v>39</v>
      </c>
      <c r="Y962" s="34">
        <v>3000</v>
      </c>
      <c r="Z962" s="41" t="s">
        <v>4323</v>
      </c>
      <c r="AA962" s="22"/>
    </row>
    <row r="963" s="1" customFormat="1" ht="25" customHeight="1" spans="1:27">
      <c r="A963" s="22">
        <f>SUBTOTAL(103,$E$5:E963)+0</f>
        <v>959</v>
      </c>
      <c r="B963" s="22" t="s">
        <v>96</v>
      </c>
      <c r="C963" s="22" t="s">
        <v>4017</v>
      </c>
      <c r="D963" s="22" t="s">
        <v>4324</v>
      </c>
      <c r="E963" s="22" t="s">
        <v>4273</v>
      </c>
      <c r="F963" s="29" t="s">
        <v>4325</v>
      </c>
      <c r="G963" s="26" t="s">
        <v>381</v>
      </c>
      <c r="H963" s="26" t="s">
        <v>4326</v>
      </c>
      <c r="I963" s="29" t="s">
        <v>34</v>
      </c>
      <c r="J963" s="22" t="s">
        <v>4325</v>
      </c>
      <c r="K963" s="75" t="s">
        <v>381</v>
      </c>
      <c r="L963" s="76" t="s">
        <v>4007</v>
      </c>
      <c r="M963" s="38" t="s">
        <v>34</v>
      </c>
      <c r="N963" s="46" t="s">
        <v>71</v>
      </c>
      <c r="O963" s="22" t="s">
        <v>1774</v>
      </c>
      <c r="P963" s="80">
        <v>44440</v>
      </c>
      <c r="Q963" s="80">
        <v>45474</v>
      </c>
      <c r="R963" s="103">
        <f>(DATEDIF(P963,Q963,"M"))/12</f>
        <v>2.83333333333333</v>
      </c>
      <c r="S963" s="22" t="s">
        <v>74</v>
      </c>
      <c r="T963" s="38" t="s">
        <v>75</v>
      </c>
      <c r="U963" s="38" t="s">
        <v>39</v>
      </c>
      <c r="V963" s="38" t="s">
        <v>39</v>
      </c>
      <c r="W963" s="38" t="s">
        <v>40</v>
      </c>
      <c r="X963" s="38" t="s">
        <v>39</v>
      </c>
      <c r="Y963" s="34">
        <v>3000</v>
      </c>
      <c r="Z963" s="41" t="s">
        <v>4327</v>
      </c>
      <c r="AA963" s="22"/>
    </row>
    <row r="964" s="1" customFormat="1" ht="25" customHeight="1" spans="1:27">
      <c r="A964" s="22">
        <f>SUBTOTAL(103,$E$5:E964)+0</f>
        <v>960</v>
      </c>
      <c r="B964" s="22" t="s">
        <v>96</v>
      </c>
      <c r="C964" s="22" t="s">
        <v>4017</v>
      </c>
      <c r="D964" s="22" t="s">
        <v>4328</v>
      </c>
      <c r="E964" s="22" t="s">
        <v>4273</v>
      </c>
      <c r="F964" s="29" t="s">
        <v>4329</v>
      </c>
      <c r="G964" s="26" t="s">
        <v>4330</v>
      </c>
      <c r="H964" s="26" t="s">
        <v>4331</v>
      </c>
      <c r="I964" s="29" t="s">
        <v>34</v>
      </c>
      <c r="J964" s="22" t="s">
        <v>4329</v>
      </c>
      <c r="K964" s="75" t="s">
        <v>4330</v>
      </c>
      <c r="L964" s="76" t="s">
        <v>244</v>
      </c>
      <c r="M964" s="38" t="s">
        <v>34</v>
      </c>
      <c r="N964" s="46" t="s">
        <v>71</v>
      </c>
      <c r="O964" s="22" t="s">
        <v>495</v>
      </c>
      <c r="P964" s="80">
        <v>44805</v>
      </c>
      <c r="Q964" s="80">
        <v>45839</v>
      </c>
      <c r="R964" s="103">
        <f>(DATEDIF(P964,Q964,"M"))/12</f>
        <v>2.83333333333333</v>
      </c>
      <c r="S964" s="22" t="s">
        <v>74</v>
      </c>
      <c r="T964" s="38" t="s">
        <v>75</v>
      </c>
      <c r="U964" s="38" t="s">
        <v>39</v>
      </c>
      <c r="V964" s="38" t="s">
        <v>39</v>
      </c>
      <c r="W964" s="38" t="s">
        <v>40</v>
      </c>
      <c r="X964" s="38" t="s">
        <v>39</v>
      </c>
      <c r="Y964" s="34">
        <v>3000</v>
      </c>
      <c r="Z964" s="41" t="s">
        <v>4332</v>
      </c>
      <c r="AA964" s="22"/>
    </row>
    <row r="965" s="1" customFormat="1" ht="25" customHeight="1" spans="1:27">
      <c r="A965" s="22">
        <f>SUBTOTAL(103,$E$5:E965)+0</f>
        <v>961</v>
      </c>
      <c r="B965" s="231" t="s">
        <v>96</v>
      </c>
      <c r="C965" s="231" t="s">
        <v>335</v>
      </c>
      <c r="D965" s="231" t="s">
        <v>4333</v>
      </c>
      <c r="E965" s="231" t="s">
        <v>4273</v>
      </c>
      <c r="F965" s="29"/>
      <c r="G965" s="26"/>
      <c r="H965" s="26"/>
      <c r="I965" s="29"/>
      <c r="J965" s="138" t="s">
        <v>4334</v>
      </c>
      <c r="K965" s="75" t="s">
        <v>4335</v>
      </c>
      <c r="L965" s="76" t="s">
        <v>2600</v>
      </c>
      <c r="M965" s="133" t="s">
        <v>631</v>
      </c>
      <c r="N965" s="55" t="s">
        <v>4300</v>
      </c>
      <c r="O965" s="26" t="s">
        <v>2227</v>
      </c>
      <c r="P965" s="78">
        <v>44449</v>
      </c>
      <c r="Q965" s="78">
        <v>45444</v>
      </c>
      <c r="R965" s="103">
        <f>(DATEDIF(P965,Q965,"M"))/12</f>
        <v>2.66666666666667</v>
      </c>
      <c r="S965" s="231" t="s">
        <v>37</v>
      </c>
      <c r="T965" s="138" t="s">
        <v>38</v>
      </c>
      <c r="U965" s="138" t="s">
        <v>39</v>
      </c>
      <c r="V965" s="138" t="s">
        <v>40</v>
      </c>
      <c r="W965" s="138" t="s">
        <v>39</v>
      </c>
      <c r="X965" s="138" t="s">
        <v>39</v>
      </c>
      <c r="Y965" s="34">
        <v>1500</v>
      </c>
      <c r="Z965" s="41" t="s">
        <v>4336</v>
      </c>
      <c r="AA965" s="138"/>
    </row>
    <row r="966" s="1" customFormat="1" ht="25" customHeight="1" spans="1:27">
      <c r="A966" s="22">
        <f>SUBTOTAL(103,$E$5:E966)+0</f>
        <v>962</v>
      </c>
      <c r="B966" s="37" t="s">
        <v>96</v>
      </c>
      <c r="C966" s="37" t="s">
        <v>1670</v>
      </c>
      <c r="D966" s="37" t="s">
        <v>4337</v>
      </c>
      <c r="E966" s="37" t="s">
        <v>4273</v>
      </c>
      <c r="F966" s="37" t="s">
        <v>4338</v>
      </c>
      <c r="G966" s="26" t="s">
        <v>4339</v>
      </c>
      <c r="H966" s="26" t="s">
        <v>4340</v>
      </c>
      <c r="I966" s="40" t="s">
        <v>34</v>
      </c>
      <c r="J966" s="40"/>
      <c r="K966" s="75"/>
      <c r="L966" s="76"/>
      <c r="M966" s="40"/>
      <c r="N966" s="40" t="s">
        <v>71</v>
      </c>
      <c r="O966" s="37" t="s">
        <v>4341</v>
      </c>
      <c r="P966" s="83">
        <v>44075</v>
      </c>
      <c r="Q966" s="83">
        <v>45108</v>
      </c>
      <c r="R966" s="103">
        <f>(DATEDIF(P966,Q966,"M"))/12</f>
        <v>2.83333333333333</v>
      </c>
      <c r="S966" s="37" t="s">
        <v>74</v>
      </c>
      <c r="T966" s="40" t="s">
        <v>75</v>
      </c>
      <c r="U966" s="40" t="s">
        <v>39</v>
      </c>
      <c r="V966" s="40" t="s">
        <v>39</v>
      </c>
      <c r="W966" s="40" t="s">
        <v>40</v>
      </c>
      <c r="X966" s="40" t="s">
        <v>39</v>
      </c>
      <c r="Y966" s="34">
        <v>1500</v>
      </c>
      <c r="Z966" s="41" t="s">
        <v>4342</v>
      </c>
      <c r="AA966" s="37"/>
    </row>
    <row r="967" s="1" customFormat="1" ht="25" customHeight="1" spans="1:27">
      <c r="A967" s="22">
        <f>SUBTOTAL(103,$E$5:E967)+0</f>
        <v>963</v>
      </c>
      <c r="B967" s="37" t="s">
        <v>96</v>
      </c>
      <c r="C967" s="37" t="s">
        <v>1670</v>
      </c>
      <c r="D967" s="37" t="s">
        <v>4343</v>
      </c>
      <c r="E967" s="37" t="s">
        <v>4273</v>
      </c>
      <c r="F967" s="37" t="s">
        <v>4344</v>
      </c>
      <c r="G967" s="26" t="s">
        <v>4330</v>
      </c>
      <c r="H967" s="26" t="s">
        <v>4345</v>
      </c>
      <c r="I967" s="40" t="s">
        <v>34</v>
      </c>
      <c r="J967" s="40"/>
      <c r="K967" s="75"/>
      <c r="L967" s="76"/>
      <c r="M967" s="40"/>
      <c r="N967" s="40" t="s">
        <v>71</v>
      </c>
      <c r="O967" s="37" t="s">
        <v>575</v>
      </c>
      <c r="P967" s="83">
        <v>44075</v>
      </c>
      <c r="Q967" s="83">
        <v>45108</v>
      </c>
      <c r="R967" s="103">
        <f>(DATEDIF(P967,Q967,"M"))/12</f>
        <v>2.83333333333333</v>
      </c>
      <c r="S967" s="37" t="s">
        <v>74</v>
      </c>
      <c r="T967" s="40" t="s">
        <v>75</v>
      </c>
      <c r="U967" s="40" t="s">
        <v>39</v>
      </c>
      <c r="V967" s="40" t="s">
        <v>39</v>
      </c>
      <c r="W967" s="40" t="s">
        <v>40</v>
      </c>
      <c r="X967" s="40" t="s">
        <v>39</v>
      </c>
      <c r="Y967" s="34">
        <v>1500</v>
      </c>
      <c r="Z967" s="41" t="s">
        <v>4346</v>
      </c>
      <c r="AA967" s="37"/>
    </row>
    <row r="968" s="1" customFormat="1" ht="25" customHeight="1" spans="1:27">
      <c r="A968" s="22">
        <f>SUBTOTAL(103,$E$5:E968)+0</f>
        <v>964</v>
      </c>
      <c r="B968" s="37" t="s">
        <v>96</v>
      </c>
      <c r="C968" s="37" t="s">
        <v>4017</v>
      </c>
      <c r="D968" s="37" t="s">
        <v>4347</v>
      </c>
      <c r="E968" s="37" t="s">
        <v>4273</v>
      </c>
      <c r="F968" s="37" t="s">
        <v>4348</v>
      </c>
      <c r="G968" s="26" t="s">
        <v>4349</v>
      </c>
      <c r="H968" s="26" t="s">
        <v>4350</v>
      </c>
      <c r="I968" s="40" t="s">
        <v>34</v>
      </c>
      <c r="J968" s="40"/>
      <c r="K968" s="75"/>
      <c r="L968" s="76"/>
      <c r="M968" s="40"/>
      <c r="N968" s="40" t="s">
        <v>71</v>
      </c>
      <c r="O968" s="37" t="s">
        <v>4341</v>
      </c>
      <c r="P968" s="83">
        <v>44075</v>
      </c>
      <c r="Q968" s="83">
        <v>45108</v>
      </c>
      <c r="R968" s="103">
        <f>(DATEDIF(P968,Q968,"M"))/12</f>
        <v>2.83333333333333</v>
      </c>
      <c r="S968" s="37" t="s">
        <v>74</v>
      </c>
      <c r="T968" s="40" t="s">
        <v>75</v>
      </c>
      <c r="U968" s="40" t="s">
        <v>39</v>
      </c>
      <c r="V968" s="40" t="s">
        <v>39</v>
      </c>
      <c r="W968" s="40" t="s">
        <v>40</v>
      </c>
      <c r="X968" s="40" t="s">
        <v>39</v>
      </c>
      <c r="Y968" s="34">
        <v>1500</v>
      </c>
      <c r="Z968" s="41" t="s">
        <v>4233</v>
      </c>
      <c r="AA968" s="37"/>
    </row>
    <row r="969" s="1" customFormat="1" ht="25" customHeight="1" spans="1:27">
      <c r="A969" s="22">
        <f>SUBTOTAL(103,$E$5:E969)+0</f>
        <v>965</v>
      </c>
      <c r="B969" s="37" t="s">
        <v>96</v>
      </c>
      <c r="C969" s="37" t="s">
        <v>4214</v>
      </c>
      <c r="D969" s="37" t="s">
        <v>4351</v>
      </c>
      <c r="E969" s="37" t="s">
        <v>4273</v>
      </c>
      <c r="F969" s="37" t="s">
        <v>1464</v>
      </c>
      <c r="G969" s="26" t="s">
        <v>4352</v>
      </c>
      <c r="H969" s="26" t="s">
        <v>4353</v>
      </c>
      <c r="I969" s="40" t="s">
        <v>34</v>
      </c>
      <c r="J969" s="40"/>
      <c r="K969" s="75"/>
      <c r="L969" s="76"/>
      <c r="M969" s="40"/>
      <c r="N969" s="40" t="s">
        <v>121</v>
      </c>
      <c r="O969" s="37" t="s">
        <v>1050</v>
      </c>
      <c r="P969" s="84">
        <v>44075</v>
      </c>
      <c r="Q969" s="84">
        <v>45108</v>
      </c>
      <c r="R969" s="103">
        <f>(DATEDIF(P969,Q969,"M"))/12</f>
        <v>2.83333333333333</v>
      </c>
      <c r="S969" s="37" t="s">
        <v>74</v>
      </c>
      <c r="T969" s="40" t="s">
        <v>75</v>
      </c>
      <c r="U969" s="40" t="s">
        <v>39</v>
      </c>
      <c r="V969" s="40" t="s">
        <v>39</v>
      </c>
      <c r="W969" s="40" t="s">
        <v>40</v>
      </c>
      <c r="X969" s="40" t="s">
        <v>39</v>
      </c>
      <c r="Y969" s="34">
        <v>1500</v>
      </c>
      <c r="Z969" s="41" t="s">
        <v>2217</v>
      </c>
      <c r="AA969" s="37"/>
    </row>
    <row r="970" s="1" customFormat="1" ht="25" customHeight="1" spans="1:27">
      <c r="A970" s="22">
        <f>SUBTOTAL(103,$E$5:E970)+0</f>
        <v>966</v>
      </c>
      <c r="B970" s="41" t="s">
        <v>96</v>
      </c>
      <c r="C970" s="41" t="s">
        <v>299</v>
      </c>
      <c r="D970" s="41" t="s">
        <v>4354</v>
      </c>
      <c r="E970" s="41" t="s">
        <v>4355</v>
      </c>
      <c r="F970" s="29" t="s">
        <v>4356</v>
      </c>
      <c r="G970" s="26" t="s">
        <v>4357</v>
      </c>
      <c r="H970" s="26" t="s">
        <v>4358</v>
      </c>
      <c r="I970" s="29" t="s">
        <v>34</v>
      </c>
      <c r="J970" s="22" t="s">
        <v>4356</v>
      </c>
      <c r="K970" s="75" t="s">
        <v>4357</v>
      </c>
      <c r="L970" s="76" t="s">
        <v>1330</v>
      </c>
      <c r="M970" s="82" t="s">
        <v>34</v>
      </c>
      <c r="N970" s="55" t="s">
        <v>4359</v>
      </c>
      <c r="O970" s="26" t="s">
        <v>4360</v>
      </c>
      <c r="P970" s="78">
        <v>44440</v>
      </c>
      <c r="Q970" s="78">
        <v>45444</v>
      </c>
      <c r="R970" s="103">
        <f>(DATEDIF(P970,Q970,"M"))/12</f>
        <v>2.75</v>
      </c>
      <c r="S970" s="41" t="s">
        <v>74</v>
      </c>
      <c r="T970" s="41" t="s">
        <v>38</v>
      </c>
      <c r="U970" s="33" t="s">
        <v>39</v>
      </c>
      <c r="V970" s="28" t="s">
        <v>39</v>
      </c>
      <c r="W970" s="28" t="s">
        <v>40</v>
      </c>
      <c r="X970" s="28" t="s">
        <v>39</v>
      </c>
      <c r="Y970" s="34">
        <v>3000</v>
      </c>
      <c r="Z970" s="41" t="s">
        <v>4361</v>
      </c>
      <c r="AA970" s="124"/>
    </row>
    <row r="971" s="1" customFormat="1" ht="25" customHeight="1" spans="1:27">
      <c r="A971" s="22">
        <f>SUBTOTAL(103,$E$5:E971)+0</f>
        <v>967</v>
      </c>
      <c r="B971" s="41" t="s">
        <v>96</v>
      </c>
      <c r="C971" s="41" t="s">
        <v>4120</v>
      </c>
      <c r="D971" s="41" t="s">
        <v>4362</v>
      </c>
      <c r="E971" s="41" t="s">
        <v>4355</v>
      </c>
      <c r="F971" s="29" t="s">
        <v>4363</v>
      </c>
      <c r="G971" s="26" t="s">
        <v>4364</v>
      </c>
      <c r="H971" s="26" t="s">
        <v>4365</v>
      </c>
      <c r="I971" s="29" t="s">
        <v>34</v>
      </c>
      <c r="J971" s="22" t="s">
        <v>4363</v>
      </c>
      <c r="K971" s="75" t="s">
        <v>4364</v>
      </c>
      <c r="L971" s="76" t="s">
        <v>1330</v>
      </c>
      <c r="M971" s="82" t="s">
        <v>34</v>
      </c>
      <c r="N971" s="55" t="s">
        <v>481</v>
      </c>
      <c r="O971" s="26" t="s">
        <v>4366</v>
      </c>
      <c r="P971" s="78">
        <v>44440</v>
      </c>
      <c r="Q971" s="78">
        <v>45474</v>
      </c>
      <c r="R971" s="103">
        <f>(DATEDIF(P971,Q971,"M"))/12</f>
        <v>2.83333333333333</v>
      </c>
      <c r="S971" s="41" t="s">
        <v>37</v>
      </c>
      <c r="T971" s="41" t="s">
        <v>38</v>
      </c>
      <c r="U971" s="33" t="s">
        <v>39</v>
      </c>
      <c r="V971" s="28" t="s">
        <v>39</v>
      </c>
      <c r="W971" s="28" t="s">
        <v>40</v>
      </c>
      <c r="X971" s="28" t="s">
        <v>39</v>
      </c>
      <c r="Y971" s="34">
        <v>3000</v>
      </c>
      <c r="Z971" s="41" t="s">
        <v>4367</v>
      </c>
      <c r="AA971" s="124"/>
    </row>
    <row r="972" s="1" customFormat="1" ht="25" customHeight="1" spans="1:27">
      <c r="A972" s="22">
        <f>SUBTOTAL(103,$E$5:E972)+0</f>
        <v>968</v>
      </c>
      <c r="B972" s="41" t="s">
        <v>96</v>
      </c>
      <c r="C972" s="41" t="s">
        <v>97</v>
      </c>
      <c r="D972" s="41" t="s">
        <v>4368</v>
      </c>
      <c r="E972" s="41" t="s">
        <v>4355</v>
      </c>
      <c r="F972" s="29" t="s">
        <v>4368</v>
      </c>
      <c r="G972" s="26" t="s">
        <v>4355</v>
      </c>
      <c r="H972" s="26" t="s">
        <v>4369</v>
      </c>
      <c r="I972" s="29" t="s">
        <v>34</v>
      </c>
      <c r="J972" s="22" t="s">
        <v>4368</v>
      </c>
      <c r="K972" s="75" t="s">
        <v>4355</v>
      </c>
      <c r="L972" s="76" t="s">
        <v>508</v>
      </c>
      <c r="M972" s="82" t="s">
        <v>34</v>
      </c>
      <c r="N972" s="55" t="s">
        <v>740</v>
      </c>
      <c r="O972" s="26" t="s">
        <v>4370</v>
      </c>
      <c r="P972" s="78">
        <v>44440</v>
      </c>
      <c r="Q972" s="78">
        <v>45444</v>
      </c>
      <c r="R972" s="103">
        <f>(DATEDIF(P972,Q972,"M"))/12</f>
        <v>2.75</v>
      </c>
      <c r="S972" s="41" t="s">
        <v>74</v>
      </c>
      <c r="T972" s="41" t="s">
        <v>38</v>
      </c>
      <c r="U972" s="33" t="s">
        <v>39</v>
      </c>
      <c r="V972" s="28" t="s">
        <v>39</v>
      </c>
      <c r="W972" s="28" t="s">
        <v>40</v>
      </c>
      <c r="X972" s="28" t="s">
        <v>39</v>
      </c>
      <c r="Y972" s="34">
        <v>3000</v>
      </c>
      <c r="Z972" s="41" t="s">
        <v>4371</v>
      </c>
      <c r="AA972" s="124"/>
    </row>
    <row r="973" s="1" customFormat="1" ht="25" customHeight="1" spans="1:27">
      <c r="A973" s="22">
        <f>SUBTOTAL(103,$E$5:E973)+0</f>
        <v>969</v>
      </c>
      <c r="B973" s="41" t="s">
        <v>96</v>
      </c>
      <c r="C973" s="41" t="s">
        <v>1670</v>
      </c>
      <c r="D973" s="41" t="s">
        <v>4372</v>
      </c>
      <c r="E973" s="41" t="s">
        <v>4355</v>
      </c>
      <c r="F973" s="29" t="s">
        <v>4373</v>
      </c>
      <c r="G973" s="26" t="s">
        <v>4374</v>
      </c>
      <c r="H973" s="26" t="s">
        <v>4375</v>
      </c>
      <c r="I973" s="29" t="s">
        <v>34</v>
      </c>
      <c r="J973" s="22" t="s">
        <v>4373</v>
      </c>
      <c r="K973" s="75" t="s">
        <v>4374</v>
      </c>
      <c r="L973" s="76" t="s">
        <v>332</v>
      </c>
      <c r="M973" s="82" t="s">
        <v>34</v>
      </c>
      <c r="N973" s="55" t="s">
        <v>488</v>
      </c>
      <c r="O973" s="26" t="s">
        <v>489</v>
      </c>
      <c r="P973" s="78">
        <v>44805</v>
      </c>
      <c r="Q973" s="78">
        <v>45839</v>
      </c>
      <c r="R973" s="103">
        <f>(DATEDIF(P973,Q973,"M"))/12</f>
        <v>2.83333333333333</v>
      </c>
      <c r="S973" s="41" t="s">
        <v>37</v>
      </c>
      <c r="T973" s="41" t="s">
        <v>38</v>
      </c>
      <c r="U973" s="33" t="s">
        <v>39</v>
      </c>
      <c r="V973" s="28" t="s">
        <v>39</v>
      </c>
      <c r="W973" s="28" t="s">
        <v>40</v>
      </c>
      <c r="X973" s="28" t="s">
        <v>39</v>
      </c>
      <c r="Y973" s="34">
        <v>3000</v>
      </c>
      <c r="Z973" s="41" t="s">
        <v>4376</v>
      </c>
      <c r="AA973" s="124"/>
    </row>
    <row r="974" s="1" customFormat="1" ht="25" customHeight="1" spans="1:27">
      <c r="A974" s="22">
        <f>SUBTOTAL(103,$E$5:E974)+0</f>
        <v>970</v>
      </c>
      <c r="B974" s="41" t="s">
        <v>96</v>
      </c>
      <c r="C974" s="41" t="s">
        <v>4067</v>
      </c>
      <c r="D974" s="41" t="s">
        <v>4377</v>
      </c>
      <c r="E974" s="41" t="s">
        <v>4355</v>
      </c>
      <c r="F974" s="29" t="s">
        <v>4378</v>
      </c>
      <c r="G974" s="26" t="s">
        <v>887</v>
      </c>
      <c r="H974" s="26" t="s">
        <v>4379</v>
      </c>
      <c r="I974" s="29" t="s">
        <v>34</v>
      </c>
      <c r="J974" s="22" t="s">
        <v>4378</v>
      </c>
      <c r="K974" s="75" t="s">
        <v>887</v>
      </c>
      <c r="L974" s="76" t="s">
        <v>296</v>
      </c>
      <c r="M974" s="82" t="s">
        <v>34</v>
      </c>
      <c r="N974" s="55" t="s">
        <v>1089</v>
      </c>
      <c r="O974" s="26" t="s">
        <v>3909</v>
      </c>
      <c r="P974" s="78">
        <v>44805</v>
      </c>
      <c r="Q974" s="78">
        <v>45839</v>
      </c>
      <c r="R974" s="103">
        <f>(DATEDIF(P974,Q974,"M"))/12</f>
        <v>2.83333333333333</v>
      </c>
      <c r="S974" s="41" t="s">
        <v>37</v>
      </c>
      <c r="T974" s="41" t="s">
        <v>38</v>
      </c>
      <c r="U974" s="33" t="s">
        <v>39</v>
      </c>
      <c r="V974" s="28" t="s">
        <v>39</v>
      </c>
      <c r="W974" s="28" t="s">
        <v>40</v>
      </c>
      <c r="X974" s="28" t="s">
        <v>39</v>
      </c>
      <c r="Y974" s="34">
        <v>3000</v>
      </c>
      <c r="Z974" s="41" t="s">
        <v>4380</v>
      </c>
      <c r="AA974" s="124"/>
    </row>
    <row r="975" s="1" customFormat="1" ht="25" customHeight="1" spans="1:27">
      <c r="A975" s="22">
        <f>SUBTOTAL(103,$E$5:E975)+0</f>
        <v>971</v>
      </c>
      <c r="B975" s="41" t="s">
        <v>96</v>
      </c>
      <c r="C975" s="41" t="s">
        <v>4381</v>
      </c>
      <c r="D975" s="41" t="s">
        <v>4382</v>
      </c>
      <c r="E975" s="41" t="s">
        <v>4355</v>
      </c>
      <c r="F975" s="29" t="s">
        <v>4383</v>
      </c>
      <c r="G975" s="26" t="s">
        <v>2126</v>
      </c>
      <c r="H975" s="26" t="s">
        <v>4384</v>
      </c>
      <c r="I975" s="29" t="s">
        <v>34</v>
      </c>
      <c r="J975" s="22" t="s">
        <v>4383</v>
      </c>
      <c r="K975" s="75" t="s">
        <v>2126</v>
      </c>
      <c r="L975" s="76" t="s">
        <v>648</v>
      </c>
      <c r="M975" s="82" t="s">
        <v>59</v>
      </c>
      <c r="N975" s="55" t="s">
        <v>3771</v>
      </c>
      <c r="O975" s="26" t="s">
        <v>495</v>
      </c>
      <c r="P975" s="78">
        <v>44440</v>
      </c>
      <c r="Q975" s="78">
        <v>45474</v>
      </c>
      <c r="R975" s="103">
        <f>(DATEDIF(P975,Q975,"M"))/12</f>
        <v>2.83333333333333</v>
      </c>
      <c r="S975" s="34" t="s">
        <v>37</v>
      </c>
      <c r="T975" s="41" t="s">
        <v>38</v>
      </c>
      <c r="U975" s="33" t="s">
        <v>39</v>
      </c>
      <c r="V975" s="28" t="s">
        <v>40</v>
      </c>
      <c r="W975" s="28" t="s">
        <v>39</v>
      </c>
      <c r="X975" s="28" t="s">
        <v>39</v>
      </c>
      <c r="Y975" s="34">
        <v>3000</v>
      </c>
      <c r="Z975" s="41" t="s">
        <v>406</v>
      </c>
      <c r="AA975" s="22"/>
    </row>
    <row r="976" s="1" customFormat="1" ht="25" customHeight="1" spans="1:27">
      <c r="A976" s="22">
        <f>SUBTOTAL(103,$E$5:E976)+0</f>
        <v>972</v>
      </c>
      <c r="B976" s="22" t="s">
        <v>96</v>
      </c>
      <c r="C976" s="22" t="s">
        <v>106</v>
      </c>
      <c r="D976" s="48" t="s">
        <v>4385</v>
      </c>
      <c r="E976" s="49" t="s">
        <v>4355</v>
      </c>
      <c r="F976" s="29"/>
      <c r="G976" s="26"/>
      <c r="H976" s="26"/>
      <c r="I976" s="29"/>
      <c r="J976" s="22" t="s">
        <v>4386</v>
      </c>
      <c r="K976" s="75" t="s">
        <v>344</v>
      </c>
      <c r="L976" s="76" t="s">
        <v>472</v>
      </c>
      <c r="M976" s="82" t="s">
        <v>59</v>
      </c>
      <c r="N976" s="46" t="s">
        <v>71</v>
      </c>
      <c r="O976" s="48" t="s">
        <v>186</v>
      </c>
      <c r="P976" s="80">
        <v>45170</v>
      </c>
      <c r="Q976" s="80">
        <v>46204</v>
      </c>
      <c r="R976" s="103">
        <f>(DATEDIF(P976,Q976,"M"))/12</f>
        <v>2.83333333333333</v>
      </c>
      <c r="S976" s="22" t="s">
        <v>74</v>
      </c>
      <c r="T976" s="22" t="s">
        <v>75</v>
      </c>
      <c r="U976" s="33" t="s">
        <v>39</v>
      </c>
      <c r="V976" s="22" t="s">
        <v>39</v>
      </c>
      <c r="W976" s="27" t="s">
        <v>40</v>
      </c>
      <c r="X976" s="22" t="s">
        <v>39</v>
      </c>
      <c r="Y976" s="34">
        <v>1500</v>
      </c>
      <c r="Z976" s="41" t="s">
        <v>4387</v>
      </c>
      <c r="AA976" s="22"/>
    </row>
    <row r="977" s="1" customFormat="1" ht="25" customHeight="1" spans="1:27">
      <c r="A977" s="22">
        <f>SUBTOTAL(103,$E$5:E977)+0</f>
        <v>973</v>
      </c>
      <c r="B977" s="22" t="s">
        <v>96</v>
      </c>
      <c r="C977" s="22" t="s">
        <v>335</v>
      </c>
      <c r="D977" s="211" t="s">
        <v>4388</v>
      </c>
      <c r="E977" s="56" t="s">
        <v>4355</v>
      </c>
      <c r="F977" s="29"/>
      <c r="G977" s="26"/>
      <c r="H977" s="26"/>
      <c r="I977" s="29"/>
      <c r="J977" s="22" t="s">
        <v>4389</v>
      </c>
      <c r="K977" s="75" t="s">
        <v>478</v>
      </c>
      <c r="L977" s="76" t="s">
        <v>2094</v>
      </c>
      <c r="M977" s="82" t="s">
        <v>59</v>
      </c>
      <c r="N977" s="22" t="s">
        <v>121</v>
      </c>
      <c r="O977" s="22" t="s">
        <v>596</v>
      </c>
      <c r="P977" s="80">
        <v>45170</v>
      </c>
      <c r="Q977" s="80">
        <v>46204</v>
      </c>
      <c r="R977" s="103">
        <f>(DATEDIF(P977,Q977,"M"))/12</f>
        <v>2.83333333333333</v>
      </c>
      <c r="S977" s="22" t="s">
        <v>74</v>
      </c>
      <c r="T977" s="22" t="s">
        <v>75</v>
      </c>
      <c r="U977" s="33" t="s">
        <v>39</v>
      </c>
      <c r="V977" s="22" t="s">
        <v>39</v>
      </c>
      <c r="W977" s="27" t="s">
        <v>40</v>
      </c>
      <c r="X977" s="22" t="s">
        <v>39</v>
      </c>
      <c r="Y977" s="34">
        <v>1500</v>
      </c>
      <c r="Z977" s="41" t="s">
        <v>4390</v>
      </c>
      <c r="AA977" s="22"/>
    </row>
    <row r="978" s="1" customFormat="1" ht="25" customHeight="1" spans="1:27">
      <c r="A978" s="22">
        <f>SUBTOTAL(103,$E$5:E978)+0</f>
        <v>974</v>
      </c>
      <c r="B978" s="22" t="s">
        <v>96</v>
      </c>
      <c r="C978" s="22" t="s">
        <v>335</v>
      </c>
      <c r="D978" s="38" t="s">
        <v>4391</v>
      </c>
      <c r="E978" s="39" t="s">
        <v>4355</v>
      </c>
      <c r="F978" s="29"/>
      <c r="G978" s="26"/>
      <c r="H978" s="26"/>
      <c r="I978" s="29"/>
      <c r="J978" s="22" t="s">
        <v>4392</v>
      </c>
      <c r="K978" s="75" t="s">
        <v>673</v>
      </c>
      <c r="L978" s="76" t="s">
        <v>412</v>
      </c>
      <c r="M978" s="82" t="s">
        <v>59</v>
      </c>
      <c r="N978" s="55" t="s">
        <v>93</v>
      </c>
      <c r="O978" s="26" t="s">
        <v>246</v>
      </c>
      <c r="P978" s="78">
        <v>45170</v>
      </c>
      <c r="Q978" s="78">
        <v>46204</v>
      </c>
      <c r="R978" s="103">
        <f>(DATEDIF(P978,Q978,"M"))/12</f>
        <v>2.83333333333333</v>
      </c>
      <c r="S978" s="22" t="s">
        <v>37</v>
      </c>
      <c r="T978" s="22" t="s">
        <v>38</v>
      </c>
      <c r="U978" s="33" t="s">
        <v>39</v>
      </c>
      <c r="V978" s="22" t="s">
        <v>39</v>
      </c>
      <c r="W978" s="27" t="s">
        <v>40</v>
      </c>
      <c r="X978" s="22" t="s">
        <v>39</v>
      </c>
      <c r="Y978" s="34">
        <v>1500</v>
      </c>
      <c r="Z978" s="41" t="s">
        <v>4393</v>
      </c>
      <c r="AA978" s="22"/>
    </row>
    <row r="979" s="1" customFormat="1" ht="25" customHeight="1" spans="1:27">
      <c r="A979" s="22">
        <f>SUBTOTAL(103,$E$5:E979)+0</f>
        <v>975</v>
      </c>
      <c r="B979" s="22" t="s">
        <v>96</v>
      </c>
      <c r="C979" s="22" t="s">
        <v>4056</v>
      </c>
      <c r="D979" s="38" t="s">
        <v>4394</v>
      </c>
      <c r="E979" s="39" t="s">
        <v>4355</v>
      </c>
      <c r="F979" s="29"/>
      <c r="G979" s="26"/>
      <c r="H979" s="26"/>
      <c r="I979" s="29"/>
      <c r="J979" s="22" t="s">
        <v>4395</v>
      </c>
      <c r="K979" s="75" t="s">
        <v>4396</v>
      </c>
      <c r="L979" s="76" t="s">
        <v>1100</v>
      </c>
      <c r="M979" s="82" t="s">
        <v>59</v>
      </c>
      <c r="N979" s="55" t="s">
        <v>1534</v>
      </c>
      <c r="O979" s="26" t="s">
        <v>246</v>
      </c>
      <c r="P979" s="78">
        <v>45170</v>
      </c>
      <c r="Q979" s="78">
        <v>46204</v>
      </c>
      <c r="R979" s="103">
        <f>(DATEDIF(P979,Q979,"M"))/12</f>
        <v>2.83333333333333</v>
      </c>
      <c r="S979" s="22" t="s">
        <v>37</v>
      </c>
      <c r="T979" s="22" t="s">
        <v>38</v>
      </c>
      <c r="U979" s="33" t="s">
        <v>39</v>
      </c>
      <c r="V979" s="22" t="s">
        <v>39</v>
      </c>
      <c r="W979" s="27" t="s">
        <v>40</v>
      </c>
      <c r="X979" s="22" t="s">
        <v>39</v>
      </c>
      <c r="Y979" s="34">
        <v>1500</v>
      </c>
      <c r="Z979" s="41" t="s">
        <v>2445</v>
      </c>
      <c r="AA979" s="22"/>
    </row>
    <row r="980" s="1" customFormat="1" ht="25" customHeight="1" spans="1:27">
      <c r="A980" s="22">
        <f>SUBTOTAL(103,$E$5:E980)+0</f>
        <v>976</v>
      </c>
      <c r="B980" s="22" t="s">
        <v>96</v>
      </c>
      <c r="C980" s="22" t="s">
        <v>4397</v>
      </c>
      <c r="D980" s="22" t="s">
        <v>4398</v>
      </c>
      <c r="E980" s="22" t="s">
        <v>4355</v>
      </c>
      <c r="F980" s="29"/>
      <c r="G980" s="26"/>
      <c r="H980" s="26"/>
      <c r="I980" s="29"/>
      <c r="J980" s="22" t="s">
        <v>4399</v>
      </c>
      <c r="K980" s="75" t="s">
        <v>4400</v>
      </c>
      <c r="L980" s="76" t="s">
        <v>296</v>
      </c>
      <c r="M980" s="82" t="s">
        <v>59</v>
      </c>
      <c r="N980" s="55" t="s">
        <v>464</v>
      </c>
      <c r="O980" s="26" t="s">
        <v>4401</v>
      </c>
      <c r="P980" s="78">
        <v>44805</v>
      </c>
      <c r="Q980" s="78">
        <v>45809</v>
      </c>
      <c r="R980" s="103">
        <f>(DATEDIF(P980,Q980,"M"))/12</f>
        <v>2.75</v>
      </c>
      <c r="S980" s="22" t="s">
        <v>37</v>
      </c>
      <c r="T980" s="22" t="s">
        <v>38</v>
      </c>
      <c r="U980" s="33" t="s">
        <v>39</v>
      </c>
      <c r="V980" s="22" t="s">
        <v>40</v>
      </c>
      <c r="W980" s="27" t="s">
        <v>39</v>
      </c>
      <c r="X980" s="38" t="s">
        <v>39</v>
      </c>
      <c r="Y980" s="34">
        <v>1500</v>
      </c>
      <c r="Z980" s="41" t="s">
        <v>4402</v>
      </c>
      <c r="AA980" s="22"/>
    </row>
    <row r="981" s="1" customFormat="1" ht="25" customHeight="1" spans="1:27">
      <c r="A981" s="22">
        <f>SUBTOTAL(103,$E$5:E981)+0</f>
        <v>977</v>
      </c>
      <c r="B981" s="22" t="s">
        <v>96</v>
      </c>
      <c r="C981" s="22" t="s">
        <v>335</v>
      </c>
      <c r="D981" s="46" t="s">
        <v>4403</v>
      </c>
      <c r="E981" s="46" t="s">
        <v>4355</v>
      </c>
      <c r="F981" s="29"/>
      <c r="G981" s="26"/>
      <c r="H981" s="26"/>
      <c r="I981" s="29"/>
      <c r="J981" s="22" t="s">
        <v>4404</v>
      </c>
      <c r="K981" s="75" t="s">
        <v>4405</v>
      </c>
      <c r="L981" s="76" t="s">
        <v>1157</v>
      </c>
      <c r="M981" s="82" t="s">
        <v>59</v>
      </c>
      <c r="N981" s="55" t="s">
        <v>4406</v>
      </c>
      <c r="O981" s="26" t="s">
        <v>4407</v>
      </c>
      <c r="P981" s="78">
        <v>45170</v>
      </c>
      <c r="Q981" s="78">
        <v>46204</v>
      </c>
      <c r="R981" s="103">
        <f>(DATEDIF(P981,Q981,"M"))/12</f>
        <v>2.83333333333333</v>
      </c>
      <c r="S981" s="22" t="s">
        <v>74</v>
      </c>
      <c r="T981" s="22" t="s">
        <v>38</v>
      </c>
      <c r="U981" s="33" t="s">
        <v>39</v>
      </c>
      <c r="V981" s="227" t="s">
        <v>39</v>
      </c>
      <c r="W981" s="227" t="s">
        <v>40</v>
      </c>
      <c r="X981" s="228" t="s">
        <v>39</v>
      </c>
      <c r="Y981" s="34">
        <v>1500</v>
      </c>
      <c r="Z981" s="41" t="s">
        <v>4408</v>
      </c>
      <c r="AA981" s="146"/>
    </row>
    <row r="982" s="1" customFormat="1" ht="25" customHeight="1" spans="1:27">
      <c r="A982" s="22">
        <f>SUBTOTAL(103,$E$5:E982)+0</f>
        <v>978</v>
      </c>
      <c r="B982" s="22" t="s">
        <v>96</v>
      </c>
      <c r="C982" s="22" t="s">
        <v>4040</v>
      </c>
      <c r="D982" s="46" t="s">
        <v>4409</v>
      </c>
      <c r="E982" s="46" t="s">
        <v>4355</v>
      </c>
      <c r="F982" s="29"/>
      <c r="G982" s="26"/>
      <c r="H982" s="26"/>
      <c r="I982" s="29"/>
      <c r="J982" s="22" t="s">
        <v>4410</v>
      </c>
      <c r="K982" s="75" t="s">
        <v>4020</v>
      </c>
      <c r="L982" s="76" t="s">
        <v>714</v>
      </c>
      <c r="M982" s="82" t="s">
        <v>59</v>
      </c>
      <c r="N982" s="55" t="s">
        <v>4411</v>
      </c>
      <c r="O982" s="26" t="s">
        <v>376</v>
      </c>
      <c r="P982" s="78">
        <v>45170</v>
      </c>
      <c r="Q982" s="78">
        <v>46204</v>
      </c>
      <c r="R982" s="103">
        <f>(DATEDIF(P982,Q982,"M"))/12</f>
        <v>2.83333333333333</v>
      </c>
      <c r="S982" s="22" t="s">
        <v>74</v>
      </c>
      <c r="T982" s="22" t="s">
        <v>38</v>
      </c>
      <c r="U982" s="33" t="s">
        <v>39</v>
      </c>
      <c r="V982" s="227" t="s">
        <v>39</v>
      </c>
      <c r="W982" s="227" t="s">
        <v>40</v>
      </c>
      <c r="X982" s="228" t="s">
        <v>39</v>
      </c>
      <c r="Y982" s="34">
        <v>1500</v>
      </c>
      <c r="Z982" s="41" t="s">
        <v>4412</v>
      </c>
      <c r="AA982" s="146"/>
    </row>
    <row r="983" s="1" customFormat="1" ht="25" customHeight="1" spans="1:27">
      <c r="A983" s="22">
        <f>SUBTOTAL(103,$E$5:E983)+0</f>
        <v>979</v>
      </c>
      <c r="B983" s="22" t="s">
        <v>96</v>
      </c>
      <c r="C983" s="22" t="s">
        <v>467</v>
      </c>
      <c r="D983" s="38" t="s">
        <v>4413</v>
      </c>
      <c r="E983" s="39" t="s">
        <v>4355</v>
      </c>
      <c r="F983" s="29"/>
      <c r="G983" s="26"/>
      <c r="H983" s="26"/>
      <c r="I983" s="29"/>
      <c r="J983" s="22" t="s">
        <v>4414</v>
      </c>
      <c r="K983" s="75" t="s">
        <v>4312</v>
      </c>
      <c r="L983" s="76" t="s">
        <v>442</v>
      </c>
      <c r="M983" s="82" t="s">
        <v>59</v>
      </c>
      <c r="N983" s="55" t="s">
        <v>891</v>
      </c>
      <c r="O983" s="26" t="s">
        <v>741</v>
      </c>
      <c r="P983" s="78">
        <v>45170</v>
      </c>
      <c r="Q983" s="78">
        <v>46204</v>
      </c>
      <c r="R983" s="103">
        <f>(DATEDIF(P983,Q983,"M"))/12</f>
        <v>2.83333333333333</v>
      </c>
      <c r="S983" s="22" t="s">
        <v>37</v>
      </c>
      <c r="T983" s="22" t="s">
        <v>38</v>
      </c>
      <c r="U983" s="33" t="s">
        <v>39</v>
      </c>
      <c r="V983" s="235" t="s">
        <v>39</v>
      </c>
      <c r="W983" s="27" t="s">
        <v>40</v>
      </c>
      <c r="X983" s="228" t="s">
        <v>39</v>
      </c>
      <c r="Y983" s="34">
        <v>1500</v>
      </c>
      <c r="Z983" s="41" t="s">
        <v>4415</v>
      </c>
      <c r="AA983" s="146"/>
    </row>
    <row r="984" s="1" customFormat="1" ht="25" customHeight="1" spans="1:27">
      <c r="A984" s="22">
        <f>SUBTOTAL(103,$E$5:E984)+0</f>
        <v>980</v>
      </c>
      <c r="B984" s="22" t="s">
        <v>96</v>
      </c>
      <c r="C984" s="22" t="s">
        <v>4120</v>
      </c>
      <c r="D984" s="22" t="s">
        <v>4416</v>
      </c>
      <c r="E984" s="22" t="s">
        <v>4355</v>
      </c>
      <c r="F984" s="29" t="s">
        <v>4417</v>
      </c>
      <c r="G984" s="26" t="s">
        <v>4247</v>
      </c>
      <c r="H984" s="26" t="s">
        <v>4418</v>
      </c>
      <c r="I984" s="29" t="s">
        <v>34</v>
      </c>
      <c r="J984" s="22" t="s">
        <v>4417</v>
      </c>
      <c r="K984" s="75" t="s">
        <v>4247</v>
      </c>
      <c r="L984" s="76" t="s">
        <v>487</v>
      </c>
      <c r="M984" s="38" t="s">
        <v>34</v>
      </c>
      <c r="N984" s="22" t="s">
        <v>121</v>
      </c>
      <c r="O984" s="22" t="s">
        <v>288</v>
      </c>
      <c r="P984" s="80">
        <v>44805</v>
      </c>
      <c r="Q984" s="80" t="s">
        <v>580</v>
      </c>
      <c r="R984" s="103">
        <f>(DATEDIF(P984,Q984,"M"))/12</f>
        <v>2.83333333333333</v>
      </c>
      <c r="S984" s="22" t="s">
        <v>74</v>
      </c>
      <c r="T984" s="38" t="s">
        <v>75</v>
      </c>
      <c r="U984" s="38" t="s">
        <v>39</v>
      </c>
      <c r="V984" s="38" t="s">
        <v>39</v>
      </c>
      <c r="W984" s="38" t="s">
        <v>40</v>
      </c>
      <c r="X984" s="38" t="s">
        <v>39</v>
      </c>
      <c r="Y984" s="34">
        <v>3000</v>
      </c>
      <c r="Z984" s="41" t="s">
        <v>1547</v>
      </c>
      <c r="AA984" s="22"/>
    </row>
    <row r="985" s="1" customFormat="1" ht="25" customHeight="1" spans="1:27">
      <c r="A985" s="22">
        <f>SUBTOTAL(103,$E$5:E985)+0</f>
        <v>981</v>
      </c>
      <c r="B985" s="22" t="s">
        <v>96</v>
      </c>
      <c r="C985" s="22" t="s">
        <v>4120</v>
      </c>
      <c r="D985" s="22" t="s">
        <v>4419</v>
      </c>
      <c r="E985" s="22" t="s">
        <v>4355</v>
      </c>
      <c r="F985" s="29" t="s">
        <v>4420</v>
      </c>
      <c r="G985" s="26" t="s">
        <v>4421</v>
      </c>
      <c r="H985" s="26" t="s">
        <v>4422</v>
      </c>
      <c r="I985" s="29" t="s">
        <v>34</v>
      </c>
      <c r="J985" s="22" t="s">
        <v>4420</v>
      </c>
      <c r="K985" s="75" t="s">
        <v>4421</v>
      </c>
      <c r="L985" s="76" t="s">
        <v>4423</v>
      </c>
      <c r="M985" s="38" t="s">
        <v>34</v>
      </c>
      <c r="N985" s="46" t="s">
        <v>71</v>
      </c>
      <c r="O985" s="22" t="s">
        <v>2331</v>
      </c>
      <c r="P985" s="80">
        <v>44805</v>
      </c>
      <c r="Q985" s="80" t="s">
        <v>580</v>
      </c>
      <c r="R985" s="103">
        <f>(DATEDIF(P985,Q985,"M"))/12</f>
        <v>2.83333333333333</v>
      </c>
      <c r="S985" s="22" t="s">
        <v>74</v>
      </c>
      <c r="T985" s="38" t="s">
        <v>75</v>
      </c>
      <c r="U985" s="38" t="s">
        <v>39</v>
      </c>
      <c r="V985" s="38" t="s">
        <v>40</v>
      </c>
      <c r="W985" s="38" t="s">
        <v>39</v>
      </c>
      <c r="X985" s="38" t="s">
        <v>39</v>
      </c>
      <c r="Y985" s="34">
        <v>3000</v>
      </c>
      <c r="Z985" s="41" t="s">
        <v>903</v>
      </c>
      <c r="AA985" s="22"/>
    </row>
    <row r="986" s="1" customFormat="1" ht="25" customHeight="1" spans="1:27">
      <c r="A986" s="22">
        <f>SUBTOTAL(103,$E$5:E986)+0</f>
        <v>982</v>
      </c>
      <c r="B986" s="225" t="s">
        <v>96</v>
      </c>
      <c r="C986" s="30" t="s">
        <v>4035</v>
      </c>
      <c r="D986" s="79" t="s">
        <v>4424</v>
      </c>
      <c r="E986" s="225" t="s">
        <v>4355</v>
      </c>
      <c r="F986" s="29"/>
      <c r="G986" s="26"/>
      <c r="H986" s="26"/>
      <c r="I986" s="29"/>
      <c r="J986" s="226" t="s">
        <v>4425</v>
      </c>
      <c r="K986" s="75" t="s">
        <v>4194</v>
      </c>
      <c r="L986" s="76" t="s">
        <v>1294</v>
      </c>
      <c r="M986" s="30" t="s">
        <v>59</v>
      </c>
      <c r="N986" s="55" t="s">
        <v>4426</v>
      </c>
      <c r="O986" s="26" t="s">
        <v>2389</v>
      </c>
      <c r="P986" s="78">
        <v>45170</v>
      </c>
      <c r="Q986" s="78">
        <v>46204</v>
      </c>
      <c r="R986" s="103">
        <f>(DATEDIF(P986,Q986,"M"))/12</f>
        <v>2.83333333333333</v>
      </c>
      <c r="S986" s="79" t="s">
        <v>74</v>
      </c>
      <c r="T986" s="230" t="s">
        <v>38</v>
      </c>
      <c r="U986" s="108" t="s">
        <v>39</v>
      </c>
      <c r="V986" s="109" t="s">
        <v>39</v>
      </c>
      <c r="W986" s="30" t="s">
        <v>40</v>
      </c>
      <c r="X986" s="107" t="s">
        <v>39</v>
      </c>
      <c r="Y986" s="34">
        <v>1500</v>
      </c>
      <c r="Z986" s="41" t="s">
        <v>4427</v>
      </c>
      <c r="AA986" s="225"/>
    </row>
    <row r="987" s="1" customFormat="1" ht="25" customHeight="1" spans="1:27">
      <c r="A987" s="22">
        <f>SUBTOTAL(103,$E$5:E987)+0</f>
        <v>983</v>
      </c>
      <c r="B987" s="37" t="s">
        <v>42</v>
      </c>
      <c r="C987" s="37" t="s">
        <v>43</v>
      </c>
      <c r="D987" s="24" t="s">
        <v>4428</v>
      </c>
      <c r="E987" s="24" t="s">
        <v>4355</v>
      </c>
      <c r="F987" s="24" t="s">
        <v>4429</v>
      </c>
      <c r="G987" s="26" t="s">
        <v>4430</v>
      </c>
      <c r="H987" s="26" t="s">
        <v>4431</v>
      </c>
      <c r="I987" s="40" t="s">
        <v>34</v>
      </c>
      <c r="J987" s="40"/>
      <c r="K987" s="75"/>
      <c r="L987" s="76"/>
      <c r="M987" s="40"/>
      <c r="N987" s="24" t="s">
        <v>93</v>
      </c>
      <c r="O987" s="24" t="s">
        <v>230</v>
      </c>
      <c r="P987" s="95">
        <v>44075</v>
      </c>
      <c r="Q987" s="95">
        <v>45108</v>
      </c>
      <c r="R987" s="103">
        <f>(DATEDIF(P987,Q987,"M"))/12</f>
        <v>2.83333333333333</v>
      </c>
      <c r="S987" s="24" t="s">
        <v>37</v>
      </c>
      <c r="T987" s="24" t="s">
        <v>38</v>
      </c>
      <c r="U987" s="40" t="s">
        <v>39</v>
      </c>
      <c r="V987" s="40" t="s">
        <v>40</v>
      </c>
      <c r="W987" s="40" t="s">
        <v>39</v>
      </c>
      <c r="X987" s="40" t="s">
        <v>39</v>
      </c>
      <c r="Y987" s="34">
        <v>1500</v>
      </c>
      <c r="Z987" s="41" t="s">
        <v>4432</v>
      </c>
      <c r="AA987" s="37"/>
    </row>
    <row r="988" s="1" customFormat="1" ht="25" customHeight="1" spans="1:27">
      <c r="A988" s="22">
        <f>SUBTOTAL(103,$E$5:E988)+0</f>
        <v>984</v>
      </c>
      <c r="B988" s="37" t="s">
        <v>96</v>
      </c>
      <c r="C988" s="37" t="s">
        <v>97</v>
      </c>
      <c r="D988" s="37" t="s">
        <v>4324</v>
      </c>
      <c r="E988" s="37" t="s">
        <v>4355</v>
      </c>
      <c r="F988" s="37" t="s">
        <v>4433</v>
      </c>
      <c r="G988" s="26" t="s">
        <v>374</v>
      </c>
      <c r="H988" s="26" t="s">
        <v>4434</v>
      </c>
      <c r="I988" s="40" t="s">
        <v>34</v>
      </c>
      <c r="J988" s="40"/>
      <c r="K988" s="75"/>
      <c r="L988" s="76"/>
      <c r="M988" s="40"/>
      <c r="N988" s="40" t="s">
        <v>71</v>
      </c>
      <c r="O988" s="37" t="s">
        <v>579</v>
      </c>
      <c r="P988" s="83">
        <v>44075</v>
      </c>
      <c r="Q988" s="83">
        <v>45108</v>
      </c>
      <c r="R988" s="103">
        <f>(DATEDIF(P988,Q988,"M"))/12</f>
        <v>2.83333333333333</v>
      </c>
      <c r="S988" s="37" t="s">
        <v>74</v>
      </c>
      <c r="T988" s="40" t="s">
        <v>75</v>
      </c>
      <c r="U988" s="40" t="s">
        <v>39</v>
      </c>
      <c r="V988" s="40" t="s">
        <v>40</v>
      </c>
      <c r="W988" s="40" t="s">
        <v>39</v>
      </c>
      <c r="X988" s="40" t="s">
        <v>39</v>
      </c>
      <c r="Y988" s="34">
        <v>1500</v>
      </c>
      <c r="Z988" s="41" t="s">
        <v>4435</v>
      </c>
      <c r="AA988" s="37"/>
    </row>
    <row r="989" s="1" customFormat="1" ht="25" customHeight="1" spans="1:27">
      <c r="A989" s="22">
        <f>SUBTOTAL(103,$E$5:E989)+0</f>
        <v>985</v>
      </c>
      <c r="B989" s="37" t="s">
        <v>96</v>
      </c>
      <c r="C989" s="37" t="s">
        <v>1670</v>
      </c>
      <c r="D989" s="37" t="s">
        <v>4436</v>
      </c>
      <c r="E989" s="37" t="s">
        <v>4355</v>
      </c>
      <c r="F989" s="37" t="s">
        <v>4437</v>
      </c>
      <c r="G989" s="26" t="s">
        <v>4076</v>
      </c>
      <c r="H989" s="26" t="s">
        <v>4438</v>
      </c>
      <c r="I989" s="40" t="s">
        <v>34</v>
      </c>
      <c r="J989" s="40"/>
      <c r="K989" s="75"/>
      <c r="L989" s="76"/>
      <c r="M989" s="40"/>
      <c r="N989" s="40" t="s">
        <v>71</v>
      </c>
      <c r="O989" s="37" t="s">
        <v>2287</v>
      </c>
      <c r="P989" s="83">
        <v>44075</v>
      </c>
      <c r="Q989" s="83">
        <v>45108</v>
      </c>
      <c r="R989" s="103">
        <f>(DATEDIF(P989,Q989,"M"))/12</f>
        <v>2.83333333333333</v>
      </c>
      <c r="S989" s="37" t="s">
        <v>74</v>
      </c>
      <c r="T989" s="40" t="s">
        <v>75</v>
      </c>
      <c r="U989" s="40" t="s">
        <v>39</v>
      </c>
      <c r="V989" s="40" t="s">
        <v>39</v>
      </c>
      <c r="W989" s="40" t="s">
        <v>40</v>
      </c>
      <c r="X989" s="40" t="s">
        <v>39</v>
      </c>
      <c r="Y989" s="34">
        <v>1500</v>
      </c>
      <c r="Z989" s="41" t="s">
        <v>4439</v>
      </c>
      <c r="AA989" s="37"/>
    </row>
    <row r="990" s="1" customFormat="1" ht="25" customHeight="1" spans="1:27">
      <c r="A990" s="22">
        <f>SUBTOTAL(103,$E$5:E990)+0</f>
        <v>986</v>
      </c>
      <c r="B990" s="37" t="s">
        <v>96</v>
      </c>
      <c r="C990" s="37" t="s">
        <v>474</v>
      </c>
      <c r="D990" s="37" t="s">
        <v>4440</v>
      </c>
      <c r="E990" s="37" t="s">
        <v>4355</v>
      </c>
      <c r="F990" s="37" t="s">
        <v>4441</v>
      </c>
      <c r="G990" s="26" t="s">
        <v>4442</v>
      </c>
      <c r="H990" s="26" t="s">
        <v>4443</v>
      </c>
      <c r="I990" s="40" t="s">
        <v>34</v>
      </c>
      <c r="J990" s="40"/>
      <c r="K990" s="75"/>
      <c r="L990" s="76"/>
      <c r="M990" s="40"/>
      <c r="N990" s="37" t="s">
        <v>419</v>
      </c>
      <c r="O990" s="37" t="s">
        <v>579</v>
      </c>
      <c r="P990" s="83">
        <v>43709</v>
      </c>
      <c r="Q990" s="83">
        <v>45108</v>
      </c>
      <c r="R990" s="103">
        <f>(DATEDIF(P990,Q990,"M"))/12</f>
        <v>3.83333333333333</v>
      </c>
      <c r="S990" s="37" t="s">
        <v>37</v>
      </c>
      <c r="T990" s="37" t="s">
        <v>38</v>
      </c>
      <c r="U990" s="40" t="s">
        <v>39</v>
      </c>
      <c r="V990" s="40" t="s">
        <v>40</v>
      </c>
      <c r="W990" s="40" t="s">
        <v>39</v>
      </c>
      <c r="X990" s="40" t="s">
        <v>39</v>
      </c>
      <c r="Y990" s="34">
        <v>1500</v>
      </c>
      <c r="Z990" s="41" t="s">
        <v>1223</v>
      </c>
      <c r="AA990" s="40" t="s">
        <v>197</v>
      </c>
    </row>
    <row r="991" s="1" customFormat="1" ht="25" customHeight="1" spans="1:27">
      <c r="A991" s="22">
        <f>SUBTOTAL(103,$E$5:E991)+0</f>
        <v>987</v>
      </c>
      <c r="B991" s="37" t="s">
        <v>96</v>
      </c>
      <c r="C991" s="37" t="s">
        <v>97</v>
      </c>
      <c r="D991" s="37" t="s">
        <v>4444</v>
      </c>
      <c r="E991" s="37" t="s">
        <v>4355</v>
      </c>
      <c r="F991" s="37" t="s">
        <v>4445</v>
      </c>
      <c r="G991" s="26" t="s">
        <v>4273</v>
      </c>
      <c r="H991" s="26" t="s">
        <v>4446</v>
      </c>
      <c r="I991" s="40" t="s">
        <v>34</v>
      </c>
      <c r="J991" s="40"/>
      <c r="K991" s="75"/>
      <c r="L991" s="76"/>
      <c r="M991" s="40"/>
      <c r="N991" s="37" t="s">
        <v>111</v>
      </c>
      <c r="O991" s="37" t="s">
        <v>4447</v>
      </c>
      <c r="P991" s="83">
        <v>44075</v>
      </c>
      <c r="Q991" s="83">
        <v>45108</v>
      </c>
      <c r="R991" s="103">
        <f>(DATEDIF(P991,Q991,"M"))/12</f>
        <v>2.83333333333333</v>
      </c>
      <c r="S991" s="37" t="s">
        <v>37</v>
      </c>
      <c r="T991" s="40" t="s">
        <v>38</v>
      </c>
      <c r="U991" s="40" t="s">
        <v>39</v>
      </c>
      <c r="V991" s="40" t="s">
        <v>39</v>
      </c>
      <c r="W991" s="40" t="s">
        <v>40</v>
      </c>
      <c r="X991" s="40" t="s">
        <v>39</v>
      </c>
      <c r="Y991" s="34">
        <v>1500</v>
      </c>
      <c r="Z991" s="41" t="s">
        <v>4448</v>
      </c>
      <c r="AA991" s="37"/>
    </row>
    <row r="992" s="1" customFormat="1" ht="25" customHeight="1" spans="1:27">
      <c r="A992" s="22">
        <f>SUBTOTAL(103,$E$5:E992)+0</f>
        <v>988</v>
      </c>
      <c r="B992" s="37" t="s">
        <v>96</v>
      </c>
      <c r="C992" s="37" t="s">
        <v>4026</v>
      </c>
      <c r="D992" s="37" t="s">
        <v>4449</v>
      </c>
      <c r="E992" s="37" t="s">
        <v>4355</v>
      </c>
      <c r="F992" s="37" t="s">
        <v>4064</v>
      </c>
      <c r="G992" s="26" t="s">
        <v>4065</v>
      </c>
      <c r="H992" s="26" t="s">
        <v>4450</v>
      </c>
      <c r="I992" s="40" t="s">
        <v>34</v>
      </c>
      <c r="J992" s="40"/>
      <c r="K992" s="75"/>
      <c r="L992" s="76"/>
      <c r="M992" s="40"/>
      <c r="N992" s="37" t="s">
        <v>419</v>
      </c>
      <c r="O992" s="37" t="s">
        <v>4451</v>
      </c>
      <c r="P992" s="83">
        <v>43709</v>
      </c>
      <c r="Q992" s="83">
        <v>45078</v>
      </c>
      <c r="R992" s="103">
        <f>(DATEDIF(P992,Q992,"M"))/12</f>
        <v>3.75</v>
      </c>
      <c r="S992" s="37" t="s">
        <v>37</v>
      </c>
      <c r="T992" s="37" t="s">
        <v>38</v>
      </c>
      <c r="U992" s="40" t="s">
        <v>39</v>
      </c>
      <c r="V992" s="40" t="s">
        <v>39</v>
      </c>
      <c r="W992" s="40" t="s">
        <v>40</v>
      </c>
      <c r="X992" s="40" t="s">
        <v>39</v>
      </c>
      <c r="Y992" s="34">
        <v>1500</v>
      </c>
      <c r="Z992" s="41" t="s">
        <v>4452</v>
      </c>
      <c r="AA992" s="37" t="s">
        <v>197</v>
      </c>
    </row>
    <row r="993" s="1" customFormat="1" ht="25" customHeight="1" spans="1:27">
      <c r="A993" s="22">
        <f>SUBTOTAL(103,$E$5:E993)+0</f>
        <v>989</v>
      </c>
      <c r="B993" s="41" t="s">
        <v>96</v>
      </c>
      <c r="C993" s="41" t="s">
        <v>97</v>
      </c>
      <c r="D993" s="41" t="s">
        <v>4453</v>
      </c>
      <c r="E993" s="41" t="s">
        <v>4454</v>
      </c>
      <c r="F993" s="29" t="s">
        <v>4455</v>
      </c>
      <c r="G993" s="26" t="s">
        <v>611</v>
      </c>
      <c r="H993" s="26" t="s">
        <v>4456</v>
      </c>
      <c r="I993" s="29" t="s">
        <v>34</v>
      </c>
      <c r="J993" s="22" t="s">
        <v>4455</v>
      </c>
      <c r="K993" s="75" t="s">
        <v>611</v>
      </c>
      <c r="L993" s="76" t="s">
        <v>1100</v>
      </c>
      <c r="M993" s="82" t="s">
        <v>34</v>
      </c>
      <c r="N993" s="55" t="s">
        <v>1726</v>
      </c>
      <c r="O993" s="26" t="s">
        <v>246</v>
      </c>
      <c r="P993" s="78">
        <v>44440</v>
      </c>
      <c r="Q993" s="78">
        <v>45474</v>
      </c>
      <c r="R993" s="103">
        <f>(DATEDIF(P993,Q993,"M"))/12</f>
        <v>2.83333333333333</v>
      </c>
      <c r="S993" s="41" t="s">
        <v>37</v>
      </c>
      <c r="T993" s="41" t="s">
        <v>38</v>
      </c>
      <c r="U993" s="33" t="s">
        <v>39</v>
      </c>
      <c r="V993" s="28" t="s">
        <v>39</v>
      </c>
      <c r="W993" s="28" t="s">
        <v>40</v>
      </c>
      <c r="X993" s="28" t="s">
        <v>39</v>
      </c>
      <c r="Y993" s="34">
        <v>3000</v>
      </c>
      <c r="Z993" s="41" t="s">
        <v>4457</v>
      </c>
      <c r="AA993" s="124"/>
    </row>
    <row r="994" s="1" customFormat="1" ht="25" customHeight="1" spans="1:27">
      <c r="A994" s="22">
        <f>SUBTOTAL(103,$E$5:E994)+0</f>
        <v>990</v>
      </c>
      <c r="B994" s="41" t="s">
        <v>96</v>
      </c>
      <c r="C994" s="41" t="s">
        <v>474</v>
      </c>
      <c r="D994" s="41" t="s">
        <v>4458</v>
      </c>
      <c r="E994" s="41" t="s">
        <v>4454</v>
      </c>
      <c r="F994" s="29" t="s">
        <v>4459</v>
      </c>
      <c r="G994" s="26" t="s">
        <v>486</v>
      </c>
      <c r="H994" s="26" t="s">
        <v>4460</v>
      </c>
      <c r="I994" s="29" t="s">
        <v>34</v>
      </c>
      <c r="J994" s="22" t="s">
        <v>4459</v>
      </c>
      <c r="K994" s="75" t="s">
        <v>486</v>
      </c>
      <c r="L994" s="76" t="s">
        <v>3598</v>
      </c>
      <c r="M994" s="82" t="s">
        <v>34</v>
      </c>
      <c r="N994" s="55" t="s">
        <v>103</v>
      </c>
      <c r="O994" s="26" t="s">
        <v>945</v>
      </c>
      <c r="P994" s="78">
        <v>44440</v>
      </c>
      <c r="Q994" s="78">
        <v>45474</v>
      </c>
      <c r="R994" s="103">
        <f>(DATEDIF(P994,Q994,"M"))/12</f>
        <v>2.83333333333333</v>
      </c>
      <c r="S994" s="41" t="s">
        <v>37</v>
      </c>
      <c r="T994" s="41" t="s">
        <v>38</v>
      </c>
      <c r="U994" s="33" t="s">
        <v>39</v>
      </c>
      <c r="V994" s="28" t="s">
        <v>39</v>
      </c>
      <c r="W994" s="28" t="s">
        <v>40</v>
      </c>
      <c r="X994" s="28" t="s">
        <v>39</v>
      </c>
      <c r="Y994" s="34">
        <v>3000</v>
      </c>
      <c r="Z994" s="41" t="s">
        <v>2233</v>
      </c>
      <c r="AA994" s="124"/>
    </row>
    <row r="995" s="1" customFormat="1" ht="25" customHeight="1" spans="1:27">
      <c r="A995" s="22">
        <f>SUBTOTAL(103,$E$5:E995)+0</f>
        <v>991</v>
      </c>
      <c r="B995" s="41" t="s">
        <v>96</v>
      </c>
      <c r="C995" s="41" t="s">
        <v>299</v>
      </c>
      <c r="D995" s="41" t="s">
        <v>4461</v>
      </c>
      <c r="E995" s="41" t="s">
        <v>4454</v>
      </c>
      <c r="F995" s="29" t="s">
        <v>4462</v>
      </c>
      <c r="G995" s="26" t="s">
        <v>4070</v>
      </c>
      <c r="H995" s="26" t="s">
        <v>4463</v>
      </c>
      <c r="I995" s="29" t="s">
        <v>34</v>
      </c>
      <c r="J995" s="22" t="s">
        <v>4462</v>
      </c>
      <c r="K995" s="75" t="s">
        <v>4070</v>
      </c>
      <c r="L995" s="76" t="s">
        <v>816</v>
      </c>
      <c r="M995" s="82" t="s">
        <v>34</v>
      </c>
      <c r="N995" s="55" t="s">
        <v>464</v>
      </c>
      <c r="O995" s="26" t="s">
        <v>579</v>
      </c>
      <c r="P995" s="78">
        <v>44805</v>
      </c>
      <c r="Q995" s="78">
        <v>45839</v>
      </c>
      <c r="R995" s="103">
        <f>(DATEDIF(P995,Q995,"M"))/12</f>
        <v>2.83333333333333</v>
      </c>
      <c r="S995" s="41" t="s">
        <v>37</v>
      </c>
      <c r="T995" s="41" t="s">
        <v>38</v>
      </c>
      <c r="U995" s="33" t="s">
        <v>39</v>
      </c>
      <c r="V995" s="28" t="s">
        <v>40</v>
      </c>
      <c r="W995" s="28" t="s">
        <v>39</v>
      </c>
      <c r="X995" s="28" t="s">
        <v>39</v>
      </c>
      <c r="Y995" s="34">
        <v>3000</v>
      </c>
      <c r="Z995" s="41" t="s">
        <v>4464</v>
      </c>
      <c r="AA995" s="124"/>
    </row>
    <row r="996" s="1" customFormat="1" ht="25" customHeight="1" spans="1:27">
      <c r="A996" s="22">
        <f>SUBTOTAL(103,$E$5:E996)+0</f>
        <v>992</v>
      </c>
      <c r="B996" s="41" t="s">
        <v>96</v>
      </c>
      <c r="C996" s="41" t="s">
        <v>4010</v>
      </c>
      <c r="D996" s="41" t="s">
        <v>4465</v>
      </c>
      <c r="E996" s="41" t="s">
        <v>4454</v>
      </c>
      <c r="F996" s="29" t="s">
        <v>4466</v>
      </c>
      <c r="G996" s="26" t="s">
        <v>4256</v>
      </c>
      <c r="H996" s="26" t="s">
        <v>3451</v>
      </c>
      <c r="I996" s="29" t="s">
        <v>34</v>
      </c>
      <c r="J996" s="22" t="s">
        <v>4466</v>
      </c>
      <c r="K996" s="75" t="s">
        <v>4256</v>
      </c>
      <c r="L996" s="76" t="s">
        <v>1621</v>
      </c>
      <c r="M996" s="82" t="s">
        <v>34</v>
      </c>
      <c r="N996" s="55" t="s">
        <v>516</v>
      </c>
      <c r="O996" s="26" t="s">
        <v>246</v>
      </c>
      <c r="P996" s="78">
        <v>44805</v>
      </c>
      <c r="Q996" s="78">
        <v>45839</v>
      </c>
      <c r="R996" s="103">
        <f>(DATEDIF(P996,Q996,"M"))/12</f>
        <v>2.83333333333333</v>
      </c>
      <c r="S996" s="41" t="s">
        <v>37</v>
      </c>
      <c r="T996" s="41" t="s">
        <v>38</v>
      </c>
      <c r="U996" s="33" t="s">
        <v>39</v>
      </c>
      <c r="V996" s="28" t="s">
        <v>39</v>
      </c>
      <c r="W996" s="28" t="s">
        <v>40</v>
      </c>
      <c r="X996" s="28" t="s">
        <v>39</v>
      </c>
      <c r="Y996" s="34">
        <v>3000</v>
      </c>
      <c r="Z996" s="41" t="s">
        <v>4467</v>
      </c>
      <c r="AA996" s="124"/>
    </row>
    <row r="997" s="1" customFormat="1" ht="25" customHeight="1" spans="1:27">
      <c r="A997" s="22">
        <f>SUBTOTAL(103,$E$5:E997)+0</f>
        <v>993</v>
      </c>
      <c r="B997" s="41" t="s">
        <v>96</v>
      </c>
      <c r="C997" s="41" t="s">
        <v>4085</v>
      </c>
      <c r="D997" s="41" t="s">
        <v>4468</v>
      </c>
      <c r="E997" s="41" t="s">
        <v>4454</v>
      </c>
      <c r="F997" s="29" t="s">
        <v>4469</v>
      </c>
      <c r="G997" s="26" t="s">
        <v>4470</v>
      </c>
      <c r="H997" s="26" t="s">
        <v>4471</v>
      </c>
      <c r="I997" s="29" t="s">
        <v>34</v>
      </c>
      <c r="J997" s="22" t="s">
        <v>4469</v>
      </c>
      <c r="K997" s="75" t="s">
        <v>4470</v>
      </c>
      <c r="L997" s="76" t="s">
        <v>405</v>
      </c>
      <c r="M997" s="82" t="s">
        <v>34</v>
      </c>
      <c r="N997" s="55" t="s">
        <v>143</v>
      </c>
      <c r="O997" s="26" t="s">
        <v>517</v>
      </c>
      <c r="P997" s="78">
        <v>44440</v>
      </c>
      <c r="Q997" s="78">
        <v>45474</v>
      </c>
      <c r="R997" s="103">
        <f>(DATEDIF(P997,Q997,"M"))/12</f>
        <v>2.83333333333333</v>
      </c>
      <c r="S997" s="41" t="s">
        <v>37</v>
      </c>
      <c r="T997" s="41" t="s">
        <v>38</v>
      </c>
      <c r="U997" s="33" t="s">
        <v>39</v>
      </c>
      <c r="V997" s="28" t="s">
        <v>39</v>
      </c>
      <c r="W997" s="28" t="s">
        <v>40</v>
      </c>
      <c r="X997" s="28" t="s">
        <v>39</v>
      </c>
      <c r="Y997" s="34">
        <v>3000</v>
      </c>
      <c r="Z997" s="41" t="s">
        <v>4125</v>
      </c>
      <c r="AA997" s="124"/>
    </row>
    <row r="998" s="1" customFormat="1" ht="25" customHeight="1" spans="1:27">
      <c r="A998" s="22">
        <f>SUBTOTAL(103,$E$5:E998)+0</f>
        <v>994</v>
      </c>
      <c r="B998" s="41" t="s">
        <v>96</v>
      </c>
      <c r="C998" s="41" t="s">
        <v>4381</v>
      </c>
      <c r="D998" s="41" t="s">
        <v>4472</v>
      </c>
      <c r="E998" s="41" t="s">
        <v>4454</v>
      </c>
      <c r="F998" s="29" t="s">
        <v>4473</v>
      </c>
      <c r="G998" s="26" t="s">
        <v>4474</v>
      </c>
      <c r="H998" s="26" t="s">
        <v>4475</v>
      </c>
      <c r="I998" s="29" t="s">
        <v>34</v>
      </c>
      <c r="J998" s="22" t="s">
        <v>4473</v>
      </c>
      <c r="K998" s="75" t="s">
        <v>4474</v>
      </c>
      <c r="L998" s="76" t="s">
        <v>2177</v>
      </c>
      <c r="M998" s="82" t="s">
        <v>34</v>
      </c>
      <c r="N998" s="55" t="s">
        <v>4476</v>
      </c>
      <c r="O998" s="26" t="s">
        <v>4407</v>
      </c>
      <c r="P998" s="78">
        <v>44805</v>
      </c>
      <c r="Q998" s="78">
        <v>45839</v>
      </c>
      <c r="R998" s="103">
        <f>(DATEDIF(P998,Q998,"M"))/12</f>
        <v>2.83333333333333</v>
      </c>
      <c r="S998" s="41" t="s">
        <v>74</v>
      </c>
      <c r="T998" s="41" t="s">
        <v>38</v>
      </c>
      <c r="U998" s="33" t="s">
        <v>39</v>
      </c>
      <c r="V998" s="28" t="s">
        <v>39</v>
      </c>
      <c r="W998" s="28" t="s">
        <v>40</v>
      </c>
      <c r="X998" s="28" t="s">
        <v>39</v>
      </c>
      <c r="Y998" s="34">
        <v>3000</v>
      </c>
      <c r="Z998" s="41" t="s">
        <v>4477</v>
      </c>
      <c r="AA998" s="124"/>
    </row>
    <row r="999" s="1" customFormat="1" ht="25" customHeight="1" spans="1:27">
      <c r="A999" s="22">
        <f>SUBTOTAL(103,$E$5:E999)+0</f>
        <v>995</v>
      </c>
      <c r="B999" s="41" t="s">
        <v>96</v>
      </c>
      <c r="C999" s="41" t="s">
        <v>4131</v>
      </c>
      <c r="D999" s="41" t="s">
        <v>4478</v>
      </c>
      <c r="E999" s="41" t="s">
        <v>4454</v>
      </c>
      <c r="F999" s="29" t="s">
        <v>4479</v>
      </c>
      <c r="G999" s="26" t="s">
        <v>4123</v>
      </c>
      <c r="H999" s="26" t="s">
        <v>4480</v>
      </c>
      <c r="I999" s="29" t="s">
        <v>34</v>
      </c>
      <c r="J999" s="22" t="s">
        <v>4479</v>
      </c>
      <c r="K999" s="75" t="s">
        <v>4123</v>
      </c>
      <c r="L999" s="76" t="s">
        <v>630</v>
      </c>
      <c r="M999" s="82" t="s">
        <v>59</v>
      </c>
      <c r="N999" s="55" t="s">
        <v>695</v>
      </c>
      <c r="O999" s="26" t="s">
        <v>1202</v>
      </c>
      <c r="P999" s="78">
        <v>44440</v>
      </c>
      <c r="Q999" s="78">
        <v>45474</v>
      </c>
      <c r="R999" s="103">
        <f>(DATEDIF(P999,Q999,"M"))/12</f>
        <v>2.83333333333333</v>
      </c>
      <c r="S999" s="41" t="s">
        <v>37</v>
      </c>
      <c r="T999" s="41" t="s">
        <v>38</v>
      </c>
      <c r="U999" s="33" t="s">
        <v>39</v>
      </c>
      <c r="V999" s="28" t="s">
        <v>39</v>
      </c>
      <c r="W999" s="28" t="s">
        <v>40</v>
      </c>
      <c r="X999" s="28" t="s">
        <v>39</v>
      </c>
      <c r="Y999" s="34">
        <v>3000</v>
      </c>
      <c r="Z999" s="41" t="s">
        <v>4481</v>
      </c>
      <c r="AA999" s="22"/>
    </row>
    <row r="1000" s="1" customFormat="1" ht="25" customHeight="1" spans="1:27">
      <c r="A1000" s="22">
        <f>SUBTOTAL(103,$E$5:E1000)+0</f>
        <v>996</v>
      </c>
      <c r="B1000" s="22" t="s">
        <v>96</v>
      </c>
      <c r="C1000" s="22" t="s">
        <v>106</v>
      </c>
      <c r="D1000" s="38" t="s">
        <v>4482</v>
      </c>
      <c r="E1000" s="39" t="s">
        <v>4454</v>
      </c>
      <c r="F1000" s="29"/>
      <c r="G1000" s="26"/>
      <c r="H1000" s="26"/>
      <c r="I1000" s="29"/>
      <c r="J1000" s="22" t="s">
        <v>4482</v>
      </c>
      <c r="K1000" s="75" t="s">
        <v>4454</v>
      </c>
      <c r="L1000" s="76" t="s">
        <v>4483</v>
      </c>
      <c r="M1000" s="82" t="s">
        <v>50</v>
      </c>
      <c r="N1000" s="55" t="s">
        <v>695</v>
      </c>
      <c r="O1000" s="26" t="s">
        <v>2377</v>
      </c>
      <c r="P1000" s="78">
        <v>45170</v>
      </c>
      <c r="Q1000" s="78">
        <v>46570</v>
      </c>
      <c r="R1000" s="103">
        <f>(DATEDIF(P1000,Q1000,"M"))/12</f>
        <v>3.83333333333333</v>
      </c>
      <c r="S1000" s="22" t="s">
        <v>37</v>
      </c>
      <c r="T1000" s="22" t="s">
        <v>38</v>
      </c>
      <c r="U1000" s="33" t="s">
        <v>39</v>
      </c>
      <c r="V1000" s="22" t="s">
        <v>39</v>
      </c>
      <c r="W1000" s="27" t="s">
        <v>40</v>
      </c>
      <c r="X1000" s="22" t="s">
        <v>39</v>
      </c>
      <c r="Y1000" s="34">
        <v>1500</v>
      </c>
      <c r="Z1000" s="41" t="s">
        <v>4323</v>
      </c>
      <c r="AA1000" s="22"/>
    </row>
    <row r="1001" s="1" customFormat="1" ht="25" customHeight="1" spans="1:27">
      <c r="A1001" s="22">
        <f>SUBTOTAL(103,$E$5:E1001)+0</f>
        <v>997</v>
      </c>
      <c r="B1001" s="22" t="s">
        <v>96</v>
      </c>
      <c r="C1001" s="22" t="s">
        <v>4397</v>
      </c>
      <c r="D1001" s="38" t="s">
        <v>4484</v>
      </c>
      <c r="E1001" s="39" t="s">
        <v>4454</v>
      </c>
      <c r="F1001" s="29"/>
      <c r="G1001" s="26"/>
      <c r="H1001" s="26"/>
      <c r="I1001" s="29"/>
      <c r="J1001" s="22" t="s">
        <v>4485</v>
      </c>
      <c r="K1001" s="75" t="s">
        <v>4486</v>
      </c>
      <c r="L1001" s="76" t="s">
        <v>1157</v>
      </c>
      <c r="M1001" s="82" t="s">
        <v>59</v>
      </c>
      <c r="N1001" s="55" t="s">
        <v>143</v>
      </c>
      <c r="O1001" s="26" t="s">
        <v>436</v>
      </c>
      <c r="P1001" s="78">
        <v>45170</v>
      </c>
      <c r="Q1001" s="78">
        <v>46204</v>
      </c>
      <c r="R1001" s="103">
        <f>(DATEDIF(P1001,Q1001,"M"))/12</f>
        <v>2.83333333333333</v>
      </c>
      <c r="S1001" s="22" t="s">
        <v>37</v>
      </c>
      <c r="T1001" s="22" t="s">
        <v>38</v>
      </c>
      <c r="U1001" s="33" t="s">
        <v>39</v>
      </c>
      <c r="V1001" s="22" t="s">
        <v>39</v>
      </c>
      <c r="W1001" s="27" t="s">
        <v>40</v>
      </c>
      <c r="X1001" s="22" t="s">
        <v>39</v>
      </c>
      <c r="Y1001" s="34">
        <v>1500</v>
      </c>
      <c r="Z1001" s="41" t="s">
        <v>4016</v>
      </c>
      <c r="AA1001" s="22"/>
    </row>
    <row r="1002" s="1" customFormat="1" ht="25" customHeight="1" spans="1:27">
      <c r="A1002" s="22">
        <f>SUBTOTAL(103,$E$5:E1002)+0</f>
        <v>998</v>
      </c>
      <c r="B1002" s="22" t="s">
        <v>96</v>
      </c>
      <c r="C1002" s="22" t="s">
        <v>4487</v>
      </c>
      <c r="D1002" s="38" t="s">
        <v>3457</v>
      </c>
      <c r="E1002" s="39" t="s">
        <v>4454</v>
      </c>
      <c r="F1002" s="29"/>
      <c r="G1002" s="26"/>
      <c r="H1002" s="26"/>
      <c r="I1002" s="29"/>
      <c r="J1002" s="22" t="s">
        <v>4488</v>
      </c>
      <c r="K1002" s="75" t="s">
        <v>4489</v>
      </c>
      <c r="L1002" s="76" t="s">
        <v>131</v>
      </c>
      <c r="M1002" s="82" t="s">
        <v>59</v>
      </c>
      <c r="N1002" s="55" t="s">
        <v>315</v>
      </c>
      <c r="O1002" s="26" t="s">
        <v>465</v>
      </c>
      <c r="P1002" s="78">
        <v>45170</v>
      </c>
      <c r="Q1002" s="78">
        <v>46204</v>
      </c>
      <c r="R1002" s="103">
        <f>(DATEDIF(P1002,Q1002,"M"))/12</f>
        <v>2.83333333333333</v>
      </c>
      <c r="S1002" s="22" t="s">
        <v>37</v>
      </c>
      <c r="T1002" s="22" t="s">
        <v>38</v>
      </c>
      <c r="U1002" s="33" t="s">
        <v>39</v>
      </c>
      <c r="V1002" s="22" t="s">
        <v>39</v>
      </c>
      <c r="W1002" s="27" t="s">
        <v>40</v>
      </c>
      <c r="X1002" s="22" t="s">
        <v>39</v>
      </c>
      <c r="Y1002" s="34">
        <v>1500</v>
      </c>
      <c r="Z1002" s="41" t="s">
        <v>4490</v>
      </c>
      <c r="AA1002" s="22"/>
    </row>
    <row r="1003" s="1" customFormat="1" ht="25" customHeight="1" spans="1:27">
      <c r="A1003" s="22">
        <f>SUBTOTAL(103,$E$5:E1003)+0</f>
        <v>999</v>
      </c>
      <c r="B1003" s="22" t="s">
        <v>96</v>
      </c>
      <c r="C1003" s="22" t="s">
        <v>4491</v>
      </c>
      <c r="D1003" s="48" t="s">
        <v>4492</v>
      </c>
      <c r="E1003" s="49" t="s">
        <v>4454</v>
      </c>
      <c r="F1003" s="29"/>
      <c r="G1003" s="26"/>
      <c r="H1003" s="26"/>
      <c r="I1003" s="29"/>
      <c r="J1003" s="22" t="s">
        <v>4493</v>
      </c>
      <c r="K1003" s="75" t="s">
        <v>4256</v>
      </c>
      <c r="L1003" s="76" t="s">
        <v>142</v>
      </c>
      <c r="M1003" s="82" t="s">
        <v>59</v>
      </c>
      <c r="N1003" s="46" t="s">
        <v>71</v>
      </c>
      <c r="O1003" s="48" t="s">
        <v>495</v>
      </c>
      <c r="P1003" s="80">
        <v>45170</v>
      </c>
      <c r="Q1003" s="80">
        <v>46204</v>
      </c>
      <c r="R1003" s="103">
        <f>(DATEDIF(P1003,Q1003,"M"))/12</f>
        <v>2.83333333333333</v>
      </c>
      <c r="S1003" s="22" t="s">
        <v>74</v>
      </c>
      <c r="T1003" s="22" t="s">
        <v>75</v>
      </c>
      <c r="U1003" s="33" t="s">
        <v>39</v>
      </c>
      <c r="V1003" s="22" t="s">
        <v>39</v>
      </c>
      <c r="W1003" s="27" t="s">
        <v>40</v>
      </c>
      <c r="X1003" s="22" t="s">
        <v>39</v>
      </c>
      <c r="Y1003" s="34">
        <v>1500</v>
      </c>
      <c r="Z1003" s="41" t="s">
        <v>3115</v>
      </c>
      <c r="AA1003" s="22"/>
    </row>
    <row r="1004" s="1" customFormat="1" ht="25" customHeight="1" spans="1:27">
      <c r="A1004" s="22">
        <f>SUBTOTAL(103,$E$5:E1004)+0</f>
        <v>1000</v>
      </c>
      <c r="B1004" s="22" t="s">
        <v>96</v>
      </c>
      <c r="C1004" s="22" t="s">
        <v>4491</v>
      </c>
      <c r="D1004" s="211" t="s">
        <v>4494</v>
      </c>
      <c r="E1004" s="56" t="s">
        <v>4454</v>
      </c>
      <c r="F1004" s="29"/>
      <c r="G1004" s="26"/>
      <c r="H1004" s="26"/>
      <c r="I1004" s="29"/>
      <c r="J1004" s="22" t="s">
        <v>1426</v>
      </c>
      <c r="K1004" s="75" t="s">
        <v>4495</v>
      </c>
      <c r="L1004" s="76" t="s">
        <v>487</v>
      </c>
      <c r="M1004" s="82" t="s">
        <v>59</v>
      </c>
      <c r="N1004" s="22" t="s">
        <v>121</v>
      </c>
      <c r="O1004" s="22" t="s">
        <v>428</v>
      </c>
      <c r="P1004" s="80">
        <v>45170</v>
      </c>
      <c r="Q1004" s="80">
        <v>46204</v>
      </c>
      <c r="R1004" s="103">
        <f>(DATEDIF(P1004,Q1004,"M"))/12</f>
        <v>2.83333333333333</v>
      </c>
      <c r="S1004" s="22" t="s">
        <v>74</v>
      </c>
      <c r="T1004" s="22" t="s">
        <v>75</v>
      </c>
      <c r="U1004" s="33" t="s">
        <v>39</v>
      </c>
      <c r="V1004" s="22" t="s">
        <v>40</v>
      </c>
      <c r="W1004" s="27" t="s">
        <v>39</v>
      </c>
      <c r="X1004" s="22" t="s">
        <v>39</v>
      </c>
      <c r="Y1004" s="34">
        <v>1500</v>
      </c>
      <c r="Z1004" s="41" t="s">
        <v>4496</v>
      </c>
      <c r="AA1004" s="22"/>
    </row>
    <row r="1005" s="1" customFormat="1" ht="25" customHeight="1" spans="1:27">
      <c r="A1005" s="22">
        <f>SUBTOTAL(103,$E$5:E1005)+0</f>
        <v>1001</v>
      </c>
      <c r="B1005" s="22" t="s">
        <v>96</v>
      </c>
      <c r="C1005" s="22" t="s">
        <v>4048</v>
      </c>
      <c r="D1005" s="38" t="s">
        <v>4497</v>
      </c>
      <c r="E1005" s="39" t="s">
        <v>4454</v>
      </c>
      <c r="F1005" s="29"/>
      <c r="G1005" s="26"/>
      <c r="H1005" s="26"/>
      <c r="I1005" s="29"/>
      <c r="J1005" s="22" t="s">
        <v>4498</v>
      </c>
      <c r="K1005" s="75" t="s">
        <v>4499</v>
      </c>
      <c r="L1005" s="76" t="s">
        <v>131</v>
      </c>
      <c r="M1005" s="82" t="s">
        <v>59</v>
      </c>
      <c r="N1005" s="55" t="s">
        <v>143</v>
      </c>
      <c r="O1005" s="26" t="s">
        <v>4500</v>
      </c>
      <c r="P1005" s="78">
        <v>45170</v>
      </c>
      <c r="Q1005" s="78">
        <v>46204</v>
      </c>
      <c r="R1005" s="103">
        <f>(DATEDIF(P1005,Q1005,"M"))/12</f>
        <v>2.83333333333333</v>
      </c>
      <c r="S1005" s="22" t="s">
        <v>37</v>
      </c>
      <c r="T1005" s="22" t="s">
        <v>38</v>
      </c>
      <c r="U1005" s="33" t="s">
        <v>39</v>
      </c>
      <c r="V1005" s="22" t="s">
        <v>39</v>
      </c>
      <c r="W1005" s="27" t="s">
        <v>40</v>
      </c>
      <c r="X1005" s="22" t="s">
        <v>39</v>
      </c>
      <c r="Y1005" s="34">
        <v>1500</v>
      </c>
      <c r="Z1005" s="41" t="s">
        <v>3216</v>
      </c>
      <c r="AA1005" s="22"/>
    </row>
    <row r="1006" s="1" customFormat="1" ht="25" customHeight="1" spans="1:27">
      <c r="A1006" s="22">
        <f>SUBTOTAL(103,$E$5:E1006)+0</f>
        <v>1002</v>
      </c>
      <c r="B1006" s="22" t="s">
        <v>96</v>
      </c>
      <c r="C1006" s="22" t="s">
        <v>4010</v>
      </c>
      <c r="D1006" s="22" t="s">
        <v>4501</v>
      </c>
      <c r="E1006" s="22" t="s">
        <v>4454</v>
      </c>
      <c r="F1006" s="29" t="s">
        <v>4502</v>
      </c>
      <c r="G1006" s="26" t="s">
        <v>4503</v>
      </c>
      <c r="H1006" s="26" t="s">
        <v>4504</v>
      </c>
      <c r="I1006" s="29" t="s">
        <v>34</v>
      </c>
      <c r="J1006" s="22" t="s">
        <v>4502</v>
      </c>
      <c r="K1006" s="75" t="s">
        <v>4503</v>
      </c>
      <c r="L1006" s="76" t="s">
        <v>2094</v>
      </c>
      <c r="M1006" s="38" t="s">
        <v>34</v>
      </c>
      <c r="N1006" s="22" t="s">
        <v>121</v>
      </c>
      <c r="O1006" s="22" t="s">
        <v>288</v>
      </c>
      <c r="P1006" s="80">
        <v>44805</v>
      </c>
      <c r="Q1006" s="80">
        <v>45839</v>
      </c>
      <c r="R1006" s="103">
        <f>(DATEDIF(P1006,Q1006,"M"))/12</f>
        <v>2.83333333333333</v>
      </c>
      <c r="S1006" s="22" t="s">
        <v>74</v>
      </c>
      <c r="T1006" s="38" t="s">
        <v>75</v>
      </c>
      <c r="U1006" s="38" t="s">
        <v>39</v>
      </c>
      <c r="V1006" s="38" t="s">
        <v>40</v>
      </c>
      <c r="W1006" s="38" t="s">
        <v>39</v>
      </c>
      <c r="X1006" s="38" t="s">
        <v>39</v>
      </c>
      <c r="Y1006" s="34">
        <v>3000</v>
      </c>
      <c r="Z1006" s="41" t="s">
        <v>4505</v>
      </c>
      <c r="AA1006" s="22"/>
    </row>
    <row r="1007" s="1" customFormat="1" ht="25" customHeight="1" spans="1:27">
      <c r="A1007" s="22">
        <f>SUBTOTAL(103,$E$5:E1007)+0</f>
        <v>1003</v>
      </c>
      <c r="B1007" s="22" t="s">
        <v>96</v>
      </c>
      <c r="C1007" s="22" t="s">
        <v>4026</v>
      </c>
      <c r="D1007" s="22" t="s">
        <v>4506</v>
      </c>
      <c r="E1007" s="22" t="s">
        <v>4454</v>
      </c>
      <c r="F1007" s="29" t="s">
        <v>4507</v>
      </c>
      <c r="G1007" s="26" t="s">
        <v>4198</v>
      </c>
      <c r="H1007" s="26" t="s">
        <v>4508</v>
      </c>
      <c r="I1007" s="29" t="s">
        <v>34</v>
      </c>
      <c r="J1007" s="22" t="s">
        <v>4507</v>
      </c>
      <c r="K1007" s="75" t="s">
        <v>4198</v>
      </c>
      <c r="L1007" s="76" t="s">
        <v>4509</v>
      </c>
      <c r="M1007" s="38" t="s">
        <v>34</v>
      </c>
      <c r="N1007" s="46" t="s">
        <v>71</v>
      </c>
      <c r="O1007" s="22" t="s">
        <v>2417</v>
      </c>
      <c r="P1007" s="80">
        <v>44805</v>
      </c>
      <c r="Q1007" s="80">
        <v>45839</v>
      </c>
      <c r="R1007" s="103">
        <f>(DATEDIF(P1007,Q1007,"M"))/12</f>
        <v>2.83333333333333</v>
      </c>
      <c r="S1007" s="22" t="s">
        <v>74</v>
      </c>
      <c r="T1007" s="38" t="s">
        <v>75</v>
      </c>
      <c r="U1007" s="38" t="s">
        <v>39</v>
      </c>
      <c r="V1007" s="38" t="s">
        <v>39</v>
      </c>
      <c r="W1007" s="38" t="s">
        <v>40</v>
      </c>
      <c r="X1007" s="38" t="s">
        <v>39</v>
      </c>
      <c r="Y1007" s="34">
        <v>3000</v>
      </c>
      <c r="Z1007" s="41" t="s">
        <v>2207</v>
      </c>
      <c r="AA1007" s="22"/>
    </row>
    <row r="1008" s="1" customFormat="1" ht="25" customHeight="1" spans="1:27">
      <c r="A1008" s="22">
        <f>SUBTOTAL(103,$E$5:E1008)+0</f>
        <v>1004</v>
      </c>
      <c r="B1008" s="22" t="s">
        <v>96</v>
      </c>
      <c r="C1008" s="22" t="s">
        <v>4191</v>
      </c>
      <c r="D1008" s="22" t="s">
        <v>4510</v>
      </c>
      <c r="E1008" s="22" t="s">
        <v>4454</v>
      </c>
      <c r="F1008" s="29" t="s">
        <v>4511</v>
      </c>
      <c r="G1008" s="26" t="s">
        <v>4330</v>
      </c>
      <c r="H1008" s="26" t="s">
        <v>2584</v>
      </c>
      <c r="I1008" s="29" t="s">
        <v>34</v>
      </c>
      <c r="J1008" s="22" t="s">
        <v>4511</v>
      </c>
      <c r="K1008" s="75" t="s">
        <v>4330</v>
      </c>
      <c r="L1008" s="76" t="s">
        <v>615</v>
      </c>
      <c r="M1008" s="38" t="s">
        <v>34</v>
      </c>
      <c r="N1008" s="46" t="s">
        <v>71</v>
      </c>
      <c r="O1008" s="22" t="s">
        <v>453</v>
      </c>
      <c r="P1008" s="80">
        <v>44440</v>
      </c>
      <c r="Q1008" s="80">
        <v>45474</v>
      </c>
      <c r="R1008" s="103">
        <f>(DATEDIF(P1008,Q1008,"M"))/12</f>
        <v>2.83333333333333</v>
      </c>
      <c r="S1008" s="22" t="s">
        <v>74</v>
      </c>
      <c r="T1008" s="38" t="s">
        <v>75</v>
      </c>
      <c r="U1008" s="38" t="s">
        <v>39</v>
      </c>
      <c r="V1008" s="38" t="s">
        <v>39</v>
      </c>
      <c r="W1008" s="38" t="s">
        <v>40</v>
      </c>
      <c r="X1008" s="38" t="s">
        <v>39</v>
      </c>
      <c r="Y1008" s="34">
        <v>3000</v>
      </c>
      <c r="Z1008" s="41" t="s">
        <v>4512</v>
      </c>
      <c r="AA1008" s="22"/>
    </row>
    <row r="1009" s="1" customFormat="1" ht="25" customHeight="1" spans="1:27">
      <c r="A1009" s="22">
        <f>SUBTOTAL(103,$E$5:E1009)+0</f>
        <v>1005</v>
      </c>
      <c r="B1009" s="22" t="s">
        <v>96</v>
      </c>
      <c r="C1009" s="22" t="s">
        <v>4120</v>
      </c>
      <c r="D1009" s="22" t="s">
        <v>4513</v>
      </c>
      <c r="E1009" s="22" t="s">
        <v>4454</v>
      </c>
      <c r="F1009" s="29" t="s">
        <v>4514</v>
      </c>
      <c r="G1009" s="26" t="s">
        <v>3203</v>
      </c>
      <c r="H1009" s="26" t="s">
        <v>4515</v>
      </c>
      <c r="I1009" s="29" t="s">
        <v>34</v>
      </c>
      <c r="J1009" s="22" t="s">
        <v>4514</v>
      </c>
      <c r="K1009" s="75" t="s">
        <v>3203</v>
      </c>
      <c r="L1009" s="76" t="s">
        <v>714</v>
      </c>
      <c r="M1009" s="38" t="s">
        <v>34</v>
      </c>
      <c r="N1009" s="46" t="s">
        <v>71</v>
      </c>
      <c r="O1009" s="22" t="s">
        <v>2973</v>
      </c>
      <c r="P1009" s="80">
        <v>44440</v>
      </c>
      <c r="Q1009" s="80">
        <v>45474</v>
      </c>
      <c r="R1009" s="103">
        <f>(DATEDIF(P1009,Q1009,"M"))/12</f>
        <v>2.83333333333333</v>
      </c>
      <c r="S1009" s="22" t="s">
        <v>74</v>
      </c>
      <c r="T1009" s="38" t="s">
        <v>75</v>
      </c>
      <c r="U1009" s="38" t="s">
        <v>39</v>
      </c>
      <c r="V1009" s="38" t="s">
        <v>40</v>
      </c>
      <c r="W1009" s="38" t="s">
        <v>39</v>
      </c>
      <c r="X1009" s="38" t="s">
        <v>39</v>
      </c>
      <c r="Y1009" s="34">
        <v>3000</v>
      </c>
      <c r="Z1009" s="41" t="s">
        <v>4516</v>
      </c>
      <c r="AA1009" s="22"/>
    </row>
    <row r="1010" s="1" customFormat="1" ht="25" customHeight="1" spans="1:27">
      <c r="A1010" s="22">
        <f>SUBTOTAL(103,$E$5:E1010)+0</f>
        <v>1006</v>
      </c>
      <c r="B1010" s="22" t="s">
        <v>96</v>
      </c>
      <c r="C1010" s="22" t="s">
        <v>4120</v>
      </c>
      <c r="D1010" s="22" t="s">
        <v>4517</v>
      </c>
      <c r="E1010" s="22" t="s">
        <v>4454</v>
      </c>
      <c r="F1010" s="29" t="s">
        <v>4518</v>
      </c>
      <c r="G1010" s="26" t="s">
        <v>4519</v>
      </c>
      <c r="H1010" s="26" t="s">
        <v>4520</v>
      </c>
      <c r="I1010" s="29" t="s">
        <v>34</v>
      </c>
      <c r="J1010" s="22" t="s">
        <v>4518</v>
      </c>
      <c r="K1010" s="75" t="s">
        <v>4519</v>
      </c>
      <c r="L1010" s="76" t="s">
        <v>1030</v>
      </c>
      <c r="M1010" s="38" t="s">
        <v>34</v>
      </c>
      <c r="N1010" s="46" t="s">
        <v>71</v>
      </c>
      <c r="O1010" s="22" t="s">
        <v>132</v>
      </c>
      <c r="P1010" s="80">
        <v>44440</v>
      </c>
      <c r="Q1010" s="80">
        <v>45474</v>
      </c>
      <c r="R1010" s="103">
        <f>(DATEDIF(P1010,Q1010,"M"))/12</f>
        <v>2.83333333333333</v>
      </c>
      <c r="S1010" s="22" t="s">
        <v>74</v>
      </c>
      <c r="T1010" s="38" t="s">
        <v>75</v>
      </c>
      <c r="U1010" s="38" t="s">
        <v>39</v>
      </c>
      <c r="V1010" s="38" t="s">
        <v>39</v>
      </c>
      <c r="W1010" s="38" t="s">
        <v>40</v>
      </c>
      <c r="X1010" s="38" t="s">
        <v>39</v>
      </c>
      <c r="Y1010" s="34">
        <v>3000</v>
      </c>
      <c r="Z1010" s="41" t="s">
        <v>4125</v>
      </c>
      <c r="AA1010" s="22"/>
    </row>
    <row r="1011" s="1" customFormat="1" ht="25" customHeight="1" spans="1:27">
      <c r="A1011" s="22">
        <f>SUBTOTAL(103,$E$5:E1011)+0</f>
        <v>1007</v>
      </c>
      <c r="B1011" s="22" t="s">
        <v>96</v>
      </c>
      <c r="C1011" s="22" t="s">
        <v>4120</v>
      </c>
      <c r="D1011" s="22" t="s">
        <v>4521</v>
      </c>
      <c r="E1011" s="22" t="s">
        <v>4454</v>
      </c>
      <c r="F1011" s="29" t="s">
        <v>4127</v>
      </c>
      <c r="G1011" s="26" t="s">
        <v>4128</v>
      </c>
      <c r="H1011" s="26" t="s">
        <v>4129</v>
      </c>
      <c r="I1011" s="29" t="s">
        <v>34</v>
      </c>
      <c r="J1011" s="22" t="s">
        <v>4127</v>
      </c>
      <c r="K1011" s="75" t="s">
        <v>4128</v>
      </c>
      <c r="L1011" s="76" t="s">
        <v>724</v>
      </c>
      <c r="M1011" s="38" t="s">
        <v>34</v>
      </c>
      <c r="N1011" s="46" t="s">
        <v>71</v>
      </c>
      <c r="O1011" s="22" t="s">
        <v>297</v>
      </c>
      <c r="P1011" s="80">
        <v>44440</v>
      </c>
      <c r="Q1011" s="80">
        <v>45474</v>
      </c>
      <c r="R1011" s="103">
        <f>(DATEDIF(P1011,Q1011,"M"))/12</f>
        <v>2.83333333333333</v>
      </c>
      <c r="S1011" s="22" t="s">
        <v>74</v>
      </c>
      <c r="T1011" s="38" t="s">
        <v>75</v>
      </c>
      <c r="U1011" s="38" t="s">
        <v>39</v>
      </c>
      <c r="V1011" s="38" t="s">
        <v>39</v>
      </c>
      <c r="W1011" s="38" t="s">
        <v>40</v>
      </c>
      <c r="X1011" s="38" t="s">
        <v>39</v>
      </c>
      <c r="Y1011" s="34">
        <v>3000</v>
      </c>
      <c r="Z1011" s="41" t="s">
        <v>4130</v>
      </c>
      <c r="AA1011" s="22"/>
    </row>
    <row r="1012" s="1" customFormat="1" ht="25" customHeight="1" spans="1:27">
      <c r="A1012" s="22">
        <f>SUBTOTAL(103,$E$5:E1012)+0</f>
        <v>1008</v>
      </c>
      <c r="B1012" s="200" t="s">
        <v>124</v>
      </c>
      <c r="C1012" s="232" t="s">
        <v>4522</v>
      </c>
      <c r="D1012" s="167" t="s">
        <v>4523</v>
      </c>
      <c r="E1012" s="129" t="s">
        <v>4454</v>
      </c>
      <c r="F1012" s="29"/>
      <c r="G1012" s="26"/>
      <c r="H1012" s="26"/>
      <c r="I1012" s="29"/>
      <c r="J1012" s="132" t="s">
        <v>4523</v>
      </c>
      <c r="K1012" s="75" t="s">
        <v>4454</v>
      </c>
      <c r="L1012" s="76" t="s">
        <v>4524</v>
      </c>
      <c r="M1012" s="133" t="s">
        <v>3708</v>
      </c>
      <c r="N1012" s="55" t="s">
        <v>4525</v>
      </c>
      <c r="O1012" s="26" t="s">
        <v>4526</v>
      </c>
      <c r="P1012" s="78">
        <v>45170</v>
      </c>
      <c r="Q1012" s="78">
        <v>46174</v>
      </c>
      <c r="R1012" s="103">
        <f>(DATEDIF(P1012,Q1012,"M"))/12</f>
        <v>2.75</v>
      </c>
      <c r="S1012" s="130" t="s">
        <v>74</v>
      </c>
      <c r="T1012" s="138" t="s">
        <v>38</v>
      </c>
      <c r="U1012" s="138" t="s">
        <v>39</v>
      </c>
      <c r="V1012" s="138" t="s">
        <v>39</v>
      </c>
      <c r="W1012" s="138" t="s">
        <v>40</v>
      </c>
      <c r="X1012" s="138" t="s">
        <v>39</v>
      </c>
      <c r="Y1012" s="34">
        <v>1500</v>
      </c>
      <c r="Z1012" s="41" t="s">
        <v>4527</v>
      </c>
      <c r="AA1012" s="130"/>
    </row>
    <row r="1013" s="1" customFormat="1" ht="25" customHeight="1" spans="1:27">
      <c r="A1013" s="22">
        <f>SUBTOTAL(103,$E$5:E1013)+0</f>
        <v>1009</v>
      </c>
      <c r="B1013" s="224" t="s">
        <v>96</v>
      </c>
      <c r="C1013" s="233" t="s">
        <v>4017</v>
      </c>
      <c r="D1013" s="37" t="s">
        <v>4528</v>
      </c>
      <c r="E1013" s="37" t="s">
        <v>4454</v>
      </c>
      <c r="F1013" s="37" t="s">
        <v>4529</v>
      </c>
      <c r="G1013" s="26" t="s">
        <v>4400</v>
      </c>
      <c r="H1013" s="26" t="s">
        <v>841</v>
      </c>
      <c r="I1013" s="40" t="s">
        <v>34</v>
      </c>
      <c r="J1013" s="40"/>
      <c r="K1013" s="75"/>
      <c r="L1013" s="76"/>
      <c r="M1013" s="40"/>
      <c r="N1013" s="40" t="s">
        <v>71</v>
      </c>
      <c r="O1013" s="37" t="s">
        <v>4341</v>
      </c>
      <c r="P1013" s="83">
        <v>44075</v>
      </c>
      <c r="Q1013" s="236">
        <v>45108</v>
      </c>
      <c r="R1013" s="103">
        <f>(DATEDIF(P1013,Q1013,"M"))/12</f>
        <v>2.83333333333333</v>
      </c>
      <c r="S1013" s="37" t="s">
        <v>74</v>
      </c>
      <c r="T1013" s="40" t="s">
        <v>75</v>
      </c>
      <c r="U1013" s="40" t="s">
        <v>39</v>
      </c>
      <c r="V1013" s="40" t="s">
        <v>39</v>
      </c>
      <c r="W1013" s="40" t="s">
        <v>40</v>
      </c>
      <c r="X1013" s="40" t="s">
        <v>39</v>
      </c>
      <c r="Y1013" s="34">
        <v>1500</v>
      </c>
      <c r="Z1013" s="41" t="s">
        <v>1998</v>
      </c>
      <c r="AA1013" s="37"/>
    </row>
    <row r="1014" s="1" customFormat="1" ht="25" customHeight="1" spans="1:27">
      <c r="A1014" s="22">
        <f>SUBTOTAL(103,$E$5:E1014)+0</f>
        <v>1010</v>
      </c>
      <c r="B1014" s="224" t="s">
        <v>96</v>
      </c>
      <c r="C1014" s="233" t="s">
        <v>4381</v>
      </c>
      <c r="D1014" s="37" t="s">
        <v>4530</v>
      </c>
      <c r="E1014" s="37" t="s">
        <v>4454</v>
      </c>
      <c r="F1014" s="37" t="s">
        <v>4531</v>
      </c>
      <c r="G1014" s="26" t="s">
        <v>4532</v>
      </c>
      <c r="H1014" s="26" t="s">
        <v>4533</v>
      </c>
      <c r="I1014" s="40" t="s">
        <v>34</v>
      </c>
      <c r="J1014" s="40"/>
      <c r="K1014" s="75"/>
      <c r="L1014" s="76"/>
      <c r="M1014" s="40"/>
      <c r="N1014" s="40" t="s">
        <v>121</v>
      </c>
      <c r="O1014" s="37" t="s">
        <v>204</v>
      </c>
      <c r="P1014" s="84">
        <v>44075</v>
      </c>
      <c r="Q1014" s="237">
        <v>45108</v>
      </c>
      <c r="R1014" s="103">
        <f>(DATEDIF(P1014,Q1014,"M"))/12</f>
        <v>2.83333333333333</v>
      </c>
      <c r="S1014" s="37" t="s">
        <v>74</v>
      </c>
      <c r="T1014" s="40" t="s">
        <v>75</v>
      </c>
      <c r="U1014" s="40" t="s">
        <v>39</v>
      </c>
      <c r="V1014" s="40" t="s">
        <v>39</v>
      </c>
      <c r="W1014" s="40" t="s">
        <v>40</v>
      </c>
      <c r="X1014" s="40" t="s">
        <v>39</v>
      </c>
      <c r="Y1014" s="34">
        <v>1500</v>
      </c>
      <c r="Z1014" s="41" t="s">
        <v>4534</v>
      </c>
      <c r="AA1014" s="37"/>
    </row>
    <row r="1015" s="1" customFormat="1" ht="25" customHeight="1" spans="1:27">
      <c r="A1015" s="22">
        <f>SUBTOTAL(103,$E$5:E1015)+0</f>
        <v>1011</v>
      </c>
      <c r="B1015" s="171" t="s">
        <v>96</v>
      </c>
      <c r="C1015" s="220" t="s">
        <v>97</v>
      </c>
      <c r="D1015" s="41" t="s">
        <v>4535</v>
      </c>
      <c r="E1015" s="41" t="s">
        <v>4536</v>
      </c>
      <c r="F1015" s="29" t="s">
        <v>4537</v>
      </c>
      <c r="G1015" s="26" t="s">
        <v>4538</v>
      </c>
      <c r="H1015" s="26" t="s">
        <v>4539</v>
      </c>
      <c r="I1015" s="29" t="s">
        <v>34</v>
      </c>
      <c r="J1015" s="22" t="s">
        <v>4537</v>
      </c>
      <c r="K1015" s="75" t="s">
        <v>4538</v>
      </c>
      <c r="L1015" s="76" t="s">
        <v>927</v>
      </c>
      <c r="M1015" s="82" t="s">
        <v>34</v>
      </c>
      <c r="N1015" s="55" t="s">
        <v>1726</v>
      </c>
      <c r="O1015" s="26" t="s">
        <v>4540</v>
      </c>
      <c r="P1015" s="78">
        <v>44440</v>
      </c>
      <c r="Q1015" s="78">
        <v>45444</v>
      </c>
      <c r="R1015" s="103">
        <f>(DATEDIF(P1015,Q1015,"M"))/12</f>
        <v>2.75</v>
      </c>
      <c r="S1015" s="41" t="s">
        <v>37</v>
      </c>
      <c r="T1015" s="41" t="s">
        <v>38</v>
      </c>
      <c r="U1015" s="33" t="s">
        <v>39</v>
      </c>
      <c r="V1015" s="28" t="s">
        <v>39</v>
      </c>
      <c r="W1015" s="28" t="s">
        <v>40</v>
      </c>
      <c r="X1015" s="28" t="s">
        <v>39</v>
      </c>
      <c r="Y1015" s="34">
        <v>3000</v>
      </c>
      <c r="Z1015" s="41" t="s">
        <v>2920</v>
      </c>
      <c r="AA1015" s="124"/>
    </row>
    <row r="1016" s="1" customFormat="1" ht="25" customHeight="1" spans="1:27">
      <c r="A1016" s="22">
        <f>SUBTOTAL(103,$E$5:E1016)+0</f>
        <v>1012</v>
      </c>
      <c r="B1016" s="41" t="s">
        <v>96</v>
      </c>
      <c r="C1016" s="41" t="s">
        <v>474</v>
      </c>
      <c r="D1016" s="41" t="s">
        <v>4541</v>
      </c>
      <c r="E1016" s="41" t="s">
        <v>4536</v>
      </c>
      <c r="F1016" s="29" t="s">
        <v>4542</v>
      </c>
      <c r="G1016" s="26" t="s">
        <v>4430</v>
      </c>
      <c r="H1016" s="26" t="s">
        <v>4275</v>
      </c>
      <c r="I1016" s="29" t="s">
        <v>34</v>
      </c>
      <c r="J1016" s="22" t="s">
        <v>4542</v>
      </c>
      <c r="K1016" s="75" t="s">
        <v>4430</v>
      </c>
      <c r="L1016" s="76" t="s">
        <v>754</v>
      </c>
      <c r="M1016" s="82" t="s">
        <v>34</v>
      </c>
      <c r="N1016" s="55" t="s">
        <v>4543</v>
      </c>
      <c r="O1016" s="26" t="s">
        <v>878</v>
      </c>
      <c r="P1016" s="78">
        <v>44805</v>
      </c>
      <c r="Q1016" s="78">
        <v>45839</v>
      </c>
      <c r="R1016" s="103">
        <f>(DATEDIF(P1016,Q1016,"M"))/12</f>
        <v>2.83333333333333</v>
      </c>
      <c r="S1016" s="41" t="s">
        <v>37</v>
      </c>
      <c r="T1016" s="41" t="s">
        <v>38</v>
      </c>
      <c r="U1016" s="33" t="s">
        <v>39</v>
      </c>
      <c r="V1016" s="28" t="s">
        <v>39</v>
      </c>
      <c r="W1016" s="28" t="s">
        <v>40</v>
      </c>
      <c r="X1016" s="28" t="s">
        <v>39</v>
      </c>
      <c r="Y1016" s="34">
        <v>3000</v>
      </c>
      <c r="Z1016" s="41" t="s">
        <v>4544</v>
      </c>
      <c r="AA1016" s="124"/>
    </row>
    <row r="1017" s="1" customFormat="1" ht="25" customHeight="1" spans="1:27">
      <c r="A1017" s="22">
        <f>SUBTOTAL(103,$E$5:E1017)+0</f>
        <v>1013</v>
      </c>
      <c r="B1017" s="41" t="s">
        <v>96</v>
      </c>
      <c r="C1017" s="41" t="s">
        <v>4214</v>
      </c>
      <c r="D1017" s="234" t="s">
        <v>4545</v>
      </c>
      <c r="E1017" s="41" t="s">
        <v>4536</v>
      </c>
      <c r="F1017" s="29" t="s">
        <v>4546</v>
      </c>
      <c r="G1017" s="26" t="s">
        <v>4339</v>
      </c>
      <c r="H1017" s="26" t="s">
        <v>4547</v>
      </c>
      <c r="I1017" s="29" t="s">
        <v>34</v>
      </c>
      <c r="J1017" s="22" t="s">
        <v>4548</v>
      </c>
      <c r="K1017" s="75" t="s">
        <v>4092</v>
      </c>
      <c r="L1017" s="76" t="s">
        <v>2177</v>
      </c>
      <c r="M1017" s="82" t="s">
        <v>59</v>
      </c>
      <c r="N1017" s="55" t="s">
        <v>4549</v>
      </c>
      <c r="O1017" s="26" t="s">
        <v>4550</v>
      </c>
      <c r="P1017" s="78">
        <v>44076</v>
      </c>
      <c r="Q1017" s="78">
        <v>45839</v>
      </c>
      <c r="R1017" s="103">
        <f>(DATEDIF(P1017,Q1017,"M"))/12</f>
        <v>4.75</v>
      </c>
      <c r="S1017" s="41" t="s">
        <v>37</v>
      </c>
      <c r="T1017" s="41" t="s">
        <v>38</v>
      </c>
      <c r="U1017" s="33" t="s">
        <v>39</v>
      </c>
      <c r="V1017" s="28" t="s">
        <v>39</v>
      </c>
      <c r="W1017" s="28" t="s">
        <v>40</v>
      </c>
      <c r="X1017" s="28" t="s">
        <v>39</v>
      </c>
      <c r="Y1017" s="34">
        <v>3000</v>
      </c>
      <c r="Z1017" s="41" t="s">
        <v>4551</v>
      </c>
      <c r="AA1017" s="22"/>
    </row>
    <row r="1018" s="1" customFormat="1" ht="25" customHeight="1" spans="1:27">
      <c r="A1018" s="22">
        <f>SUBTOTAL(103,$E$5:E1018)+0</f>
        <v>1014</v>
      </c>
      <c r="B1018" s="41" t="s">
        <v>96</v>
      </c>
      <c r="C1018" s="41" t="s">
        <v>4214</v>
      </c>
      <c r="D1018" s="41" t="s">
        <v>4552</v>
      </c>
      <c r="E1018" s="41" t="s">
        <v>4536</v>
      </c>
      <c r="F1018" s="29" t="s">
        <v>4553</v>
      </c>
      <c r="G1018" s="26" t="s">
        <v>4554</v>
      </c>
      <c r="H1018" s="26" t="s">
        <v>4555</v>
      </c>
      <c r="I1018" s="29" t="s">
        <v>34</v>
      </c>
      <c r="J1018" s="22" t="s">
        <v>4553</v>
      </c>
      <c r="K1018" s="75" t="s">
        <v>4554</v>
      </c>
      <c r="L1018" s="76" t="s">
        <v>890</v>
      </c>
      <c r="M1018" s="82" t="s">
        <v>59</v>
      </c>
      <c r="N1018" s="55" t="s">
        <v>3937</v>
      </c>
      <c r="O1018" s="26" t="s">
        <v>579</v>
      </c>
      <c r="P1018" s="78">
        <v>44805</v>
      </c>
      <c r="Q1018" s="78">
        <v>45839</v>
      </c>
      <c r="R1018" s="103">
        <f>(DATEDIF(P1018,Q1018,"M"))/12</f>
        <v>2.83333333333333</v>
      </c>
      <c r="S1018" s="41" t="s">
        <v>37</v>
      </c>
      <c r="T1018" s="41" t="s">
        <v>38</v>
      </c>
      <c r="U1018" s="33" t="s">
        <v>39</v>
      </c>
      <c r="V1018" s="28" t="s">
        <v>39</v>
      </c>
      <c r="W1018" s="28" t="s">
        <v>40</v>
      </c>
      <c r="X1018" s="28" t="s">
        <v>39</v>
      </c>
      <c r="Y1018" s="34">
        <v>3000</v>
      </c>
      <c r="Z1018" s="41" t="s">
        <v>4556</v>
      </c>
      <c r="AA1018" s="22"/>
    </row>
    <row r="1019" s="1" customFormat="1" ht="25" customHeight="1" spans="1:27">
      <c r="A1019" s="22">
        <f>SUBTOTAL(103,$E$5:E1019)+0</f>
        <v>1015</v>
      </c>
      <c r="B1019" s="22" t="s">
        <v>96</v>
      </c>
      <c r="C1019" s="22" t="s">
        <v>4040</v>
      </c>
      <c r="D1019" s="38" t="s">
        <v>4557</v>
      </c>
      <c r="E1019" s="39" t="s">
        <v>4536</v>
      </c>
      <c r="F1019" s="29"/>
      <c r="G1019" s="26"/>
      <c r="H1019" s="26"/>
      <c r="I1019" s="29"/>
      <c r="J1019" s="22" t="s">
        <v>4558</v>
      </c>
      <c r="K1019" s="75" t="s">
        <v>4349</v>
      </c>
      <c r="L1019" s="76" t="s">
        <v>369</v>
      </c>
      <c r="M1019" s="82" t="s">
        <v>59</v>
      </c>
      <c r="N1019" s="55" t="s">
        <v>443</v>
      </c>
      <c r="O1019" s="26" t="s">
        <v>4559</v>
      </c>
      <c r="P1019" s="78">
        <v>45170</v>
      </c>
      <c r="Q1019" s="78">
        <v>46204</v>
      </c>
      <c r="R1019" s="103">
        <f>(DATEDIF(P1019,Q1019,"M"))/12</f>
        <v>2.83333333333333</v>
      </c>
      <c r="S1019" s="22" t="s">
        <v>37</v>
      </c>
      <c r="T1019" s="22" t="s">
        <v>38</v>
      </c>
      <c r="U1019" s="33" t="s">
        <v>39</v>
      </c>
      <c r="V1019" s="22" t="s">
        <v>39</v>
      </c>
      <c r="W1019" s="27" t="s">
        <v>40</v>
      </c>
      <c r="X1019" s="22" t="s">
        <v>39</v>
      </c>
      <c r="Y1019" s="34">
        <v>1500</v>
      </c>
      <c r="Z1019" s="41" t="s">
        <v>4560</v>
      </c>
      <c r="AA1019" s="22"/>
    </row>
    <row r="1020" s="1" customFormat="1" ht="25" customHeight="1" spans="1:27">
      <c r="A1020" s="22">
        <f>SUBTOTAL(103,$E$5:E1020)+0</f>
        <v>1016</v>
      </c>
      <c r="B1020" s="22" t="s">
        <v>96</v>
      </c>
      <c r="C1020" s="22" t="s">
        <v>556</v>
      </c>
      <c r="D1020" s="22" t="s">
        <v>4561</v>
      </c>
      <c r="E1020" s="22" t="s">
        <v>4536</v>
      </c>
      <c r="F1020" s="29" t="s">
        <v>4562</v>
      </c>
      <c r="G1020" s="26" t="s">
        <v>4167</v>
      </c>
      <c r="H1020" s="26" t="s">
        <v>4563</v>
      </c>
      <c r="I1020" s="29" t="s">
        <v>34</v>
      </c>
      <c r="J1020" s="22" t="s">
        <v>4562</v>
      </c>
      <c r="K1020" s="75" t="s">
        <v>4167</v>
      </c>
      <c r="L1020" s="76" t="s">
        <v>2143</v>
      </c>
      <c r="M1020" s="38" t="s">
        <v>34</v>
      </c>
      <c r="N1020" s="22" t="s">
        <v>121</v>
      </c>
      <c r="O1020" s="22" t="s">
        <v>4564</v>
      </c>
      <c r="P1020" s="151">
        <v>44440</v>
      </c>
      <c r="Q1020" s="151">
        <v>45474</v>
      </c>
      <c r="R1020" s="103">
        <f>(DATEDIF(P1020,Q1020,"M"))/12</f>
        <v>2.83333333333333</v>
      </c>
      <c r="S1020" s="22" t="s">
        <v>74</v>
      </c>
      <c r="T1020" s="38" t="s">
        <v>75</v>
      </c>
      <c r="U1020" s="38" t="s">
        <v>39</v>
      </c>
      <c r="V1020" s="38" t="s">
        <v>39</v>
      </c>
      <c r="W1020" s="38" t="s">
        <v>40</v>
      </c>
      <c r="X1020" s="38" t="s">
        <v>39</v>
      </c>
      <c r="Y1020" s="34">
        <v>3000</v>
      </c>
      <c r="Z1020" s="41" t="s">
        <v>4098</v>
      </c>
      <c r="AA1020" s="22"/>
    </row>
    <row r="1021" s="1" customFormat="1" ht="25" customHeight="1" spans="1:27">
      <c r="A1021" s="22">
        <f>SUBTOTAL(103,$E$5:E1021)+0</f>
        <v>1017</v>
      </c>
      <c r="B1021" s="22" t="s">
        <v>96</v>
      </c>
      <c r="C1021" s="22" t="s">
        <v>4010</v>
      </c>
      <c r="D1021" s="22" t="s">
        <v>4565</v>
      </c>
      <c r="E1021" s="22" t="s">
        <v>4536</v>
      </c>
      <c r="F1021" s="29" t="s">
        <v>4566</v>
      </c>
      <c r="G1021" s="26" t="s">
        <v>486</v>
      </c>
      <c r="H1021" s="26" t="s">
        <v>4567</v>
      </c>
      <c r="I1021" s="29" t="s">
        <v>34</v>
      </c>
      <c r="J1021" s="22" t="s">
        <v>4566</v>
      </c>
      <c r="K1021" s="75" t="s">
        <v>486</v>
      </c>
      <c r="L1021" s="76" t="s">
        <v>1892</v>
      </c>
      <c r="M1021" s="38" t="s">
        <v>34</v>
      </c>
      <c r="N1021" s="46" t="s">
        <v>71</v>
      </c>
      <c r="O1021" s="22" t="s">
        <v>2331</v>
      </c>
      <c r="P1021" s="80">
        <v>44805</v>
      </c>
      <c r="Q1021" s="80">
        <v>45839</v>
      </c>
      <c r="R1021" s="103">
        <f>(DATEDIF(P1021,Q1021,"M"))/12</f>
        <v>2.83333333333333</v>
      </c>
      <c r="S1021" s="22" t="s">
        <v>74</v>
      </c>
      <c r="T1021" s="38" t="s">
        <v>75</v>
      </c>
      <c r="U1021" s="38" t="s">
        <v>39</v>
      </c>
      <c r="V1021" s="38" t="s">
        <v>40</v>
      </c>
      <c r="W1021" s="38" t="s">
        <v>39</v>
      </c>
      <c r="X1021" s="38" t="s">
        <v>39</v>
      </c>
      <c r="Y1021" s="34">
        <v>3000</v>
      </c>
      <c r="Z1021" s="41" t="s">
        <v>4568</v>
      </c>
      <c r="AA1021" s="22"/>
    </row>
    <row r="1022" s="1" customFormat="1" ht="25" customHeight="1" spans="1:27">
      <c r="A1022" s="22">
        <f>SUBTOTAL(103,$E$5:E1022)+0</f>
        <v>1018</v>
      </c>
      <c r="B1022" s="22" t="s">
        <v>96</v>
      </c>
      <c r="C1022" s="22" t="s">
        <v>4085</v>
      </c>
      <c r="D1022" s="22" t="s">
        <v>4569</v>
      </c>
      <c r="E1022" s="22" t="s">
        <v>4536</v>
      </c>
      <c r="F1022" s="29" t="s">
        <v>4570</v>
      </c>
      <c r="G1022" s="26" t="s">
        <v>607</v>
      </c>
      <c r="H1022" s="26" t="s">
        <v>4571</v>
      </c>
      <c r="I1022" s="29" t="s">
        <v>34</v>
      </c>
      <c r="J1022" s="22" t="s">
        <v>4570</v>
      </c>
      <c r="K1022" s="75" t="s">
        <v>607</v>
      </c>
      <c r="L1022" s="76" t="s">
        <v>927</v>
      </c>
      <c r="M1022" s="38" t="s">
        <v>34</v>
      </c>
      <c r="N1022" s="46" t="s">
        <v>71</v>
      </c>
      <c r="O1022" s="22" t="s">
        <v>502</v>
      </c>
      <c r="P1022" s="80">
        <v>44806</v>
      </c>
      <c r="Q1022" s="80">
        <v>45811</v>
      </c>
      <c r="R1022" s="103">
        <f>(DATEDIF(P1022,Q1022,"M"))/12</f>
        <v>2.75</v>
      </c>
      <c r="S1022" s="22" t="s">
        <v>74</v>
      </c>
      <c r="T1022" s="38" t="s">
        <v>75</v>
      </c>
      <c r="U1022" s="38" t="s">
        <v>39</v>
      </c>
      <c r="V1022" s="38" t="s">
        <v>39</v>
      </c>
      <c r="W1022" s="38" t="s">
        <v>40</v>
      </c>
      <c r="X1022" s="38" t="s">
        <v>39</v>
      </c>
      <c r="Y1022" s="34">
        <v>3000</v>
      </c>
      <c r="Z1022" s="41" t="s">
        <v>4572</v>
      </c>
      <c r="AA1022" s="22"/>
    </row>
    <row r="1023" s="1" customFormat="1" ht="25" customHeight="1" spans="1:27">
      <c r="A1023" s="22">
        <f>SUBTOTAL(103,$E$5:E1023)+0</f>
        <v>1019</v>
      </c>
      <c r="B1023" s="22" t="s">
        <v>96</v>
      </c>
      <c r="C1023" s="22" t="s">
        <v>474</v>
      </c>
      <c r="D1023" s="22" t="s">
        <v>4573</v>
      </c>
      <c r="E1023" s="22" t="s">
        <v>4536</v>
      </c>
      <c r="F1023" s="29" t="s">
        <v>4574</v>
      </c>
      <c r="G1023" s="26" t="s">
        <v>4352</v>
      </c>
      <c r="H1023" s="26" t="s">
        <v>4575</v>
      </c>
      <c r="I1023" s="29" t="s">
        <v>34</v>
      </c>
      <c r="J1023" s="22" t="s">
        <v>4574</v>
      </c>
      <c r="K1023" s="75" t="s">
        <v>4352</v>
      </c>
      <c r="L1023" s="76" t="s">
        <v>360</v>
      </c>
      <c r="M1023" s="38" t="s">
        <v>34</v>
      </c>
      <c r="N1023" s="22" t="s">
        <v>121</v>
      </c>
      <c r="O1023" s="22" t="s">
        <v>288</v>
      </c>
      <c r="P1023" s="80">
        <v>44805</v>
      </c>
      <c r="Q1023" s="80">
        <v>45839</v>
      </c>
      <c r="R1023" s="103">
        <f>(DATEDIF(P1023,Q1023,"M"))/12</f>
        <v>2.83333333333333</v>
      </c>
      <c r="S1023" s="22" t="s">
        <v>74</v>
      </c>
      <c r="T1023" s="38" t="s">
        <v>75</v>
      </c>
      <c r="U1023" s="38" t="s">
        <v>39</v>
      </c>
      <c r="V1023" s="38" t="s">
        <v>39</v>
      </c>
      <c r="W1023" s="38" t="s">
        <v>40</v>
      </c>
      <c r="X1023" s="38" t="s">
        <v>39</v>
      </c>
      <c r="Y1023" s="34">
        <v>3000</v>
      </c>
      <c r="Z1023" s="41" t="s">
        <v>4576</v>
      </c>
      <c r="AA1023" s="22"/>
    </row>
    <row r="1024" s="1" customFormat="1" ht="25" customHeight="1" spans="1:27">
      <c r="A1024" s="22">
        <f>SUBTOTAL(103,$E$5:E1024)+0</f>
        <v>1020</v>
      </c>
      <c r="B1024" s="37" t="s">
        <v>96</v>
      </c>
      <c r="C1024" s="37" t="s">
        <v>4191</v>
      </c>
      <c r="D1024" s="37" t="s">
        <v>4577</v>
      </c>
      <c r="E1024" s="37" t="s">
        <v>4536</v>
      </c>
      <c r="F1024" s="37" t="s">
        <v>4578</v>
      </c>
      <c r="G1024" s="26" t="s">
        <v>4579</v>
      </c>
      <c r="H1024" s="26" t="s">
        <v>4580</v>
      </c>
      <c r="I1024" s="40" t="s">
        <v>34</v>
      </c>
      <c r="J1024" s="40"/>
      <c r="K1024" s="75"/>
      <c r="L1024" s="76"/>
      <c r="M1024" s="40"/>
      <c r="N1024" s="40" t="s">
        <v>121</v>
      </c>
      <c r="O1024" s="37" t="s">
        <v>4581</v>
      </c>
      <c r="P1024" s="84">
        <v>44075</v>
      </c>
      <c r="Q1024" s="84">
        <v>45108</v>
      </c>
      <c r="R1024" s="103">
        <f>(DATEDIF(P1024,Q1024,"M"))/12</f>
        <v>2.83333333333333</v>
      </c>
      <c r="S1024" s="37" t="s">
        <v>74</v>
      </c>
      <c r="T1024" s="40" t="s">
        <v>75</v>
      </c>
      <c r="U1024" s="40" t="s">
        <v>39</v>
      </c>
      <c r="V1024" s="40" t="s">
        <v>39</v>
      </c>
      <c r="W1024" s="40" t="s">
        <v>40</v>
      </c>
      <c r="X1024" s="40" t="s">
        <v>39</v>
      </c>
      <c r="Y1024" s="34">
        <v>1500</v>
      </c>
      <c r="Z1024" s="41" t="s">
        <v>4582</v>
      </c>
      <c r="AA1024" s="37"/>
    </row>
    <row r="1025" s="1" customFormat="1" ht="25" customHeight="1" spans="1:27">
      <c r="A1025" s="22">
        <f>SUBTOTAL(103,$E$5:E1025)+0</f>
        <v>1021</v>
      </c>
      <c r="B1025" s="37" t="s">
        <v>96</v>
      </c>
      <c r="C1025" s="37" t="s">
        <v>4010</v>
      </c>
      <c r="D1025" s="37" t="s">
        <v>4583</v>
      </c>
      <c r="E1025" s="37" t="s">
        <v>4536</v>
      </c>
      <c r="F1025" s="37" t="s">
        <v>4584</v>
      </c>
      <c r="G1025" s="26" t="s">
        <v>4585</v>
      </c>
      <c r="H1025" s="26" t="s">
        <v>4586</v>
      </c>
      <c r="I1025" s="40" t="s">
        <v>34</v>
      </c>
      <c r="J1025" s="40"/>
      <c r="K1025" s="75"/>
      <c r="L1025" s="76"/>
      <c r="M1025" s="40"/>
      <c r="N1025" s="37" t="s">
        <v>464</v>
      </c>
      <c r="O1025" s="37" t="s">
        <v>2595</v>
      </c>
      <c r="P1025" s="83">
        <v>43709</v>
      </c>
      <c r="Q1025" s="83">
        <v>45108</v>
      </c>
      <c r="R1025" s="103">
        <f>(DATEDIF(P1025,Q1025,"M"))/12</f>
        <v>3.83333333333333</v>
      </c>
      <c r="S1025" s="37" t="s">
        <v>37</v>
      </c>
      <c r="T1025" s="40" t="s">
        <v>38</v>
      </c>
      <c r="U1025" s="40" t="s">
        <v>39</v>
      </c>
      <c r="V1025" s="40" t="s">
        <v>39</v>
      </c>
      <c r="W1025" s="40" t="s">
        <v>40</v>
      </c>
      <c r="X1025" s="40" t="s">
        <v>39</v>
      </c>
      <c r="Y1025" s="34">
        <v>1500</v>
      </c>
      <c r="Z1025" s="41" t="s">
        <v>4587</v>
      </c>
      <c r="AA1025" s="37" t="s">
        <v>197</v>
      </c>
    </row>
    <row r="1026" s="1" customFormat="1" ht="25" customHeight="1" spans="1:27">
      <c r="A1026" s="22">
        <f>SUBTOTAL(103,$E$5:E1026)+0</f>
        <v>1022</v>
      </c>
      <c r="B1026" s="41" t="s">
        <v>96</v>
      </c>
      <c r="C1026" s="41" t="s">
        <v>474</v>
      </c>
      <c r="D1026" s="41" t="s">
        <v>4588</v>
      </c>
      <c r="E1026" s="41" t="s">
        <v>4029</v>
      </c>
      <c r="F1026" s="29" t="s">
        <v>895</v>
      </c>
      <c r="G1026" s="26" t="s">
        <v>4538</v>
      </c>
      <c r="H1026" s="26" t="s">
        <v>4589</v>
      </c>
      <c r="I1026" s="29" t="s">
        <v>34</v>
      </c>
      <c r="J1026" s="22" t="s">
        <v>895</v>
      </c>
      <c r="K1026" s="75" t="s">
        <v>4538</v>
      </c>
      <c r="L1026" s="76" t="s">
        <v>816</v>
      </c>
      <c r="M1026" s="82" t="s">
        <v>34</v>
      </c>
      <c r="N1026" s="55" t="s">
        <v>740</v>
      </c>
      <c r="O1026" s="26" t="s">
        <v>1235</v>
      </c>
      <c r="P1026" s="78">
        <v>44440</v>
      </c>
      <c r="Q1026" s="78">
        <v>45474</v>
      </c>
      <c r="R1026" s="103">
        <f>(DATEDIF(P1026,Q1026,"M"))/12</f>
        <v>2.83333333333333</v>
      </c>
      <c r="S1026" s="41" t="s">
        <v>37</v>
      </c>
      <c r="T1026" s="41" t="s">
        <v>38</v>
      </c>
      <c r="U1026" s="33" t="s">
        <v>39</v>
      </c>
      <c r="V1026" s="28" t="s">
        <v>39</v>
      </c>
      <c r="W1026" s="28" t="s">
        <v>40</v>
      </c>
      <c r="X1026" s="28" t="s">
        <v>39</v>
      </c>
      <c r="Y1026" s="34">
        <v>3000</v>
      </c>
      <c r="Z1026" s="41" t="s">
        <v>4590</v>
      </c>
      <c r="AA1026" s="124"/>
    </row>
    <row r="1027" s="1" customFormat="1" ht="25" customHeight="1" spans="1:27">
      <c r="A1027" s="22">
        <f>SUBTOTAL(103,$E$5:E1027)+0</f>
        <v>1023</v>
      </c>
      <c r="B1027" s="41" t="s">
        <v>96</v>
      </c>
      <c r="C1027" s="41" t="s">
        <v>474</v>
      </c>
      <c r="D1027" s="41" t="s">
        <v>4591</v>
      </c>
      <c r="E1027" s="41" t="s">
        <v>4029</v>
      </c>
      <c r="F1027" s="29" t="s">
        <v>4592</v>
      </c>
      <c r="G1027" s="26" t="s">
        <v>4538</v>
      </c>
      <c r="H1027" s="26" t="s">
        <v>4593</v>
      </c>
      <c r="I1027" s="29" t="s">
        <v>34</v>
      </c>
      <c r="J1027" s="22" t="s">
        <v>4594</v>
      </c>
      <c r="K1027" s="75" t="s">
        <v>4595</v>
      </c>
      <c r="L1027" s="76" t="s">
        <v>2138</v>
      </c>
      <c r="M1027" s="82" t="s">
        <v>34</v>
      </c>
      <c r="N1027" s="55" t="s">
        <v>488</v>
      </c>
      <c r="O1027" s="26" t="s">
        <v>489</v>
      </c>
      <c r="P1027" s="78">
        <v>44805</v>
      </c>
      <c r="Q1027" s="78">
        <v>45839</v>
      </c>
      <c r="R1027" s="103">
        <f>(DATEDIF(P1027,Q1027,"M"))/12</f>
        <v>2.83333333333333</v>
      </c>
      <c r="S1027" s="41" t="s">
        <v>37</v>
      </c>
      <c r="T1027" s="41" t="s">
        <v>38</v>
      </c>
      <c r="U1027" s="33" t="s">
        <v>39</v>
      </c>
      <c r="V1027" s="28" t="s">
        <v>39</v>
      </c>
      <c r="W1027" s="28" t="s">
        <v>40</v>
      </c>
      <c r="X1027" s="28" t="s">
        <v>39</v>
      </c>
      <c r="Y1027" s="34">
        <v>3000</v>
      </c>
      <c r="Z1027" s="41" t="s">
        <v>2317</v>
      </c>
      <c r="AA1027" s="124"/>
    </row>
    <row r="1028" s="1" customFormat="1" ht="25" customHeight="1" spans="1:27">
      <c r="A1028" s="22">
        <f>SUBTOTAL(103,$E$5:E1028)+0</f>
        <v>1024</v>
      </c>
      <c r="B1028" s="41" t="s">
        <v>96</v>
      </c>
      <c r="C1028" s="41" t="s">
        <v>4136</v>
      </c>
      <c r="D1028" s="41" t="s">
        <v>671</v>
      </c>
      <c r="E1028" s="41" t="s">
        <v>4029</v>
      </c>
      <c r="F1028" s="29" t="s">
        <v>4596</v>
      </c>
      <c r="G1028" s="26" t="s">
        <v>4597</v>
      </c>
      <c r="H1028" s="26" t="s">
        <v>4598</v>
      </c>
      <c r="I1028" s="29" t="s">
        <v>34</v>
      </c>
      <c r="J1028" s="22" t="s">
        <v>4596</v>
      </c>
      <c r="K1028" s="75" t="s">
        <v>4597</v>
      </c>
      <c r="L1028" s="76" t="s">
        <v>739</v>
      </c>
      <c r="M1028" s="82" t="s">
        <v>34</v>
      </c>
      <c r="N1028" s="55" t="s">
        <v>755</v>
      </c>
      <c r="O1028" s="26" t="s">
        <v>2595</v>
      </c>
      <c r="P1028" s="78">
        <v>44440</v>
      </c>
      <c r="Q1028" s="78">
        <v>45474</v>
      </c>
      <c r="R1028" s="103">
        <f>(DATEDIF(P1028,Q1028,"M"))/12</f>
        <v>2.83333333333333</v>
      </c>
      <c r="S1028" s="41" t="s">
        <v>37</v>
      </c>
      <c r="T1028" s="41" t="s">
        <v>38</v>
      </c>
      <c r="U1028" s="33" t="s">
        <v>39</v>
      </c>
      <c r="V1028" s="28" t="s">
        <v>39</v>
      </c>
      <c r="W1028" s="28" t="s">
        <v>40</v>
      </c>
      <c r="X1028" s="28" t="s">
        <v>39</v>
      </c>
      <c r="Y1028" s="34">
        <v>3000</v>
      </c>
      <c r="Z1028" s="41" t="s">
        <v>4599</v>
      </c>
      <c r="AA1028" s="124"/>
    </row>
    <row r="1029" s="1" customFormat="1" ht="25" customHeight="1" spans="1:27">
      <c r="A1029" s="22">
        <f>SUBTOTAL(103,$E$5:E1029)+0</f>
        <v>1025</v>
      </c>
      <c r="B1029" s="41" t="s">
        <v>96</v>
      </c>
      <c r="C1029" s="41" t="s">
        <v>4191</v>
      </c>
      <c r="D1029" s="41" t="s">
        <v>4600</v>
      </c>
      <c r="E1029" s="41" t="s">
        <v>4029</v>
      </c>
      <c r="F1029" s="29" t="s">
        <v>4601</v>
      </c>
      <c r="G1029" s="26" t="s">
        <v>4298</v>
      </c>
      <c r="H1029" s="26" t="s">
        <v>4602</v>
      </c>
      <c r="I1029" s="29" t="s">
        <v>34</v>
      </c>
      <c r="J1029" s="22" t="s">
        <v>4601</v>
      </c>
      <c r="K1029" s="75" t="s">
        <v>4298</v>
      </c>
      <c r="L1029" s="76" t="s">
        <v>1330</v>
      </c>
      <c r="M1029" s="82" t="s">
        <v>34</v>
      </c>
      <c r="N1029" s="55" t="s">
        <v>1920</v>
      </c>
      <c r="O1029" s="26" t="s">
        <v>2389</v>
      </c>
      <c r="P1029" s="78">
        <v>44805</v>
      </c>
      <c r="Q1029" s="78">
        <v>45839</v>
      </c>
      <c r="R1029" s="103">
        <f>(DATEDIF(P1029,Q1029,"M"))/12</f>
        <v>2.83333333333333</v>
      </c>
      <c r="S1029" s="41" t="s">
        <v>74</v>
      </c>
      <c r="T1029" s="41" t="s">
        <v>38</v>
      </c>
      <c r="U1029" s="33" t="s">
        <v>39</v>
      </c>
      <c r="V1029" s="28" t="s">
        <v>39</v>
      </c>
      <c r="W1029" s="28" t="s">
        <v>40</v>
      </c>
      <c r="X1029" s="28" t="s">
        <v>39</v>
      </c>
      <c r="Y1029" s="34">
        <v>3000</v>
      </c>
      <c r="Z1029" s="41" t="s">
        <v>4603</v>
      </c>
      <c r="AA1029" s="124"/>
    </row>
    <row r="1030" s="1" customFormat="1" ht="25" customHeight="1" spans="1:27">
      <c r="A1030" s="22">
        <f>SUBTOTAL(103,$E$5:E1030)+0</f>
        <v>1026</v>
      </c>
      <c r="B1030" s="41" t="s">
        <v>96</v>
      </c>
      <c r="C1030" s="41" t="s">
        <v>4067</v>
      </c>
      <c r="D1030" s="41" t="s">
        <v>4604</v>
      </c>
      <c r="E1030" s="41" t="s">
        <v>4029</v>
      </c>
      <c r="F1030" s="29" t="s">
        <v>4605</v>
      </c>
      <c r="G1030" s="26" t="s">
        <v>4606</v>
      </c>
      <c r="H1030" s="26" t="s">
        <v>4607</v>
      </c>
      <c r="I1030" s="29" t="s">
        <v>34</v>
      </c>
      <c r="J1030" s="22" t="s">
        <v>4605</v>
      </c>
      <c r="K1030" s="75" t="s">
        <v>4606</v>
      </c>
      <c r="L1030" s="76" t="s">
        <v>754</v>
      </c>
      <c r="M1030" s="82" t="s">
        <v>59</v>
      </c>
      <c r="N1030" s="55" t="s">
        <v>1920</v>
      </c>
      <c r="O1030" s="26" t="s">
        <v>502</v>
      </c>
      <c r="P1030" s="78">
        <v>44805</v>
      </c>
      <c r="Q1030" s="78">
        <v>45839</v>
      </c>
      <c r="R1030" s="103">
        <f>(DATEDIF(P1030,Q1030,"M"))/12</f>
        <v>2.83333333333333</v>
      </c>
      <c r="S1030" s="41" t="s">
        <v>74</v>
      </c>
      <c r="T1030" s="41" t="s">
        <v>38</v>
      </c>
      <c r="U1030" s="33" t="s">
        <v>39</v>
      </c>
      <c r="V1030" s="28" t="s">
        <v>39</v>
      </c>
      <c r="W1030" s="28" t="s">
        <v>40</v>
      </c>
      <c r="X1030" s="28" t="s">
        <v>39</v>
      </c>
      <c r="Y1030" s="34">
        <v>3000</v>
      </c>
      <c r="Z1030" s="41" t="s">
        <v>2613</v>
      </c>
      <c r="AA1030" s="22"/>
    </row>
    <row r="1031" s="1" customFormat="1" ht="25" customHeight="1" spans="1:27">
      <c r="A1031" s="22">
        <f>SUBTOTAL(103,$E$5:E1031)+0</f>
        <v>1027</v>
      </c>
      <c r="B1031" s="22" t="s">
        <v>96</v>
      </c>
      <c r="C1031" s="22" t="s">
        <v>4040</v>
      </c>
      <c r="D1031" s="211" t="s">
        <v>4608</v>
      </c>
      <c r="E1031" s="56" t="s">
        <v>4029</v>
      </c>
      <c r="F1031" s="29"/>
      <c r="G1031" s="26"/>
      <c r="H1031" s="26"/>
      <c r="I1031" s="29"/>
      <c r="J1031" s="22" t="s">
        <v>4609</v>
      </c>
      <c r="K1031" s="75" t="s">
        <v>4610</v>
      </c>
      <c r="L1031" s="76" t="s">
        <v>1157</v>
      </c>
      <c r="M1031" s="82" t="s">
        <v>59</v>
      </c>
      <c r="N1031" s="22" t="s">
        <v>121</v>
      </c>
      <c r="O1031" s="22" t="s">
        <v>596</v>
      </c>
      <c r="P1031" s="80">
        <v>45170</v>
      </c>
      <c r="Q1031" s="80">
        <v>46204</v>
      </c>
      <c r="R1031" s="103">
        <f>(DATEDIF(P1031,Q1031,"M"))/12</f>
        <v>2.83333333333333</v>
      </c>
      <c r="S1031" s="22" t="s">
        <v>74</v>
      </c>
      <c r="T1031" s="22" t="s">
        <v>75</v>
      </c>
      <c r="U1031" s="33" t="s">
        <v>39</v>
      </c>
      <c r="V1031" s="22" t="s">
        <v>39</v>
      </c>
      <c r="W1031" s="27" t="s">
        <v>40</v>
      </c>
      <c r="X1031" s="22" t="s">
        <v>39</v>
      </c>
      <c r="Y1031" s="34">
        <v>1500</v>
      </c>
      <c r="Z1031" s="41" t="s">
        <v>4560</v>
      </c>
      <c r="AA1031" s="22"/>
    </row>
    <row r="1032" s="1" customFormat="1" ht="25" customHeight="1" spans="1:27">
      <c r="A1032" s="22">
        <f>SUBTOTAL(103,$E$5:E1032)+0</f>
        <v>1028</v>
      </c>
      <c r="B1032" s="22" t="s">
        <v>96</v>
      </c>
      <c r="C1032" s="22" t="s">
        <v>4062</v>
      </c>
      <c r="D1032" s="38" t="s">
        <v>4611</v>
      </c>
      <c r="E1032" s="105" t="s">
        <v>4029</v>
      </c>
      <c r="F1032" s="29"/>
      <c r="G1032" s="26"/>
      <c r="H1032" s="26"/>
      <c r="I1032" s="29"/>
      <c r="J1032" s="22" t="s">
        <v>4612</v>
      </c>
      <c r="K1032" s="75" t="s">
        <v>4613</v>
      </c>
      <c r="L1032" s="76" t="s">
        <v>2056</v>
      </c>
      <c r="M1032" s="82" t="s">
        <v>59</v>
      </c>
      <c r="N1032" s="46" t="s">
        <v>71</v>
      </c>
      <c r="O1032" s="38" t="s">
        <v>1050</v>
      </c>
      <c r="P1032" s="80">
        <v>45170</v>
      </c>
      <c r="Q1032" s="80">
        <v>46204</v>
      </c>
      <c r="R1032" s="103">
        <f>(DATEDIF(P1032,Q1032,"M"))/12</f>
        <v>2.83333333333333</v>
      </c>
      <c r="S1032" s="22" t="s">
        <v>74</v>
      </c>
      <c r="T1032" s="22" t="s">
        <v>75</v>
      </c>
      <c r="U1032" s="33" t="s">
        <v>39</v>
      </c>
      <c r="V1032" s="22" t="s">
        <v>39</v>
      </c>
      <c r="W1032" s="27" t="s">
        <v>40</v>
      </c>
      <c r="X1032" s="22" t="s">
        <v>39</v>
      </c>
      <c r="Y1032" s="34">
        <v>1500</v>
      </c>
      <c r="Z1032" s="41" t="s">
        <v>4614</v>
      </c>
      <c r="AA1032" s="22"/>
    </row>
    <row r="1033" s="1" customFormat="1" ht="25" customHeight="1" spans="1:27">
      <c r="A1033" s="22">
        <f>SUBTOTAL(103,$E$5:E1033)+0</f>
        <v>1029</v>
      </c>
      <c r="B1033" s="22" t="s">
        <v>96</v>
      </c>
      <c r="C1033" s="22" t="s">
        <v>4164</v>
      </c>
      <c r="D1033" s="48" t="s">
        <v>4615</v>
      </c>
      <c r="E1033" s="49" t="s">
        <v>4029</v>
      </c>
      <c r="F1033" s="29"/>
      <c r="G1033" s="26"/>
      <c r="H1033" s="26"/>
      <c r="I1033" s="29"/>
      <c r="J1033" s="22" t="s">
        <v>4616</v>
      </c>
      <c r="K1033" s="75" t="s">
        <v>4617</v>
      </c>
      <c r="L1033" s="76" t="s">
        <v>1520</v>
      </c>
      <c r="M1033" s="82" t="s">
        <v>59</v>
      </c>
      <c r="N1033" s="46" t="s">
        <v>71</v>
      </c>
      <c r="O1033" s="48" t="s">
        <v>579</v>
      </c>
      <c r="P1033" s="80">
        <v>45170</v>
      </c>
      <c r="Q1033" s="80">
        <v>46204</v>
      </c>
      <c r="R1033" s="103">
        <f>(DATEDIF(P1033,Q1033,"M"))/12</f>
        <v>2.83333333333333</v>
      </c>
      <c r="S1033" s="22" t="s">
        <v>74</v>
      </c>
      <c r="T1033" s="22" t="s">
        <v>75</v>
      </c>
      <c r="U1033" s="33" t="s">
        <v>39</v>
      </c>
      <c r="V1033" s="22" t="s">
        <v>39</v>
      </c>
      <c r="W1033" s="27" t="s">
        <v>40</v>
      </c>
      <c r="X1033" s="22" t="s">
        <v>39</v>
      </c>
      <c r="Y1033" s="34">
        <v>1500</v>
      </c>
      <c r="Z1033" s="41" t="s">
        <v>4618</v>
      </c>
      <c r="AA1033" s="22"/>
    </row>
    <row r="1034" s="1" customFormat="1" ht="25" customHeight="1" spans="1:27">
      <c r="A1034" s="22">
        <f>SUBTOTAL(103,$E$5:E1034)+0</f>
        <v>1030</v>
      </c>
      <c r="B1034" s="22" t="s">
        <v>96</v>
      </c>
      <c r="C1034" s="22" t="s">
        <v>4043</v>
      </c>
      <c r="D1034" s="38" t="s">
        <v>4619</v>
      </c>
      <c r="E1034" s="39" t="s">
        <v>4029</v>
      </c>
      <c r="F1034" s="29"/>
      <c r="G1034" s="26"/>
      <c r="H1034" s="26"/>
      <c r="I1034" s="29"/>
      <c r="J1034" s="22" t="s">
        <v>4620</v>
      </c>
      <c r="K1034" s="75" t="s">
        <v>4256</v>
      </c>
      <c r="L1034" s="76" t="s">
        <v>4621</v>
      </c>
      <c r="M1034" s="82" t="s">
        <v>50</v>
      </c>
      <c r="N1034" s="55" t="s">
        <v>481</v>
      </c>
      <c r="O1034" s="26" t="s">
        <v>4622</v>
      </c>
      <c r="P1034" s="78">
        <v>45170</v>
      </c>
      <c r="Q1034" s="78">
        <v>46204</v>
      </c>
      <c r="R1034" s="103">
        <f>(DATEDIF(P1034,Q1034,"M"))/12</f>
        <v>2.83333333333333</v>
      </c>
      <c r="S1034" s="22" t="s">
        <v>37</v>
      </c>
      <c r="T1034" s="22" t="s">
        <v>38</v>
      </c>
      <c r="U1034" s="33" t="s">
        <v>39</v>
      </c>
      <c r="V1034" s="22" t="s">
        <v>40</v>
      </c>
      <c r="W1034" s="27" t="s">
        <v>39</v>
      </c>
      <c r="X1034" s="22" t="s">
        <v>39</v>
      </c>
      <c r="Y1034" s="34">
        <v>1500</v>
      </c>
      <c r="Z1034" s="41" t="s">
        <v>4125</v>
      </c>
      <c r="AA1034" s="22"/>
    </row>
    <row r="1035" s="1" customFormat="1" ht="25" customHeight="1" spans="1:27">
      <c r="A1035" s="22">
        <f>SUBTOTAL(103,$E$5:E1035)+0</f>
        <v>1031</v>
      </c>
      <c r="B1035" s="22" t="s">
        <v>96</v>
      </c>
      <c r="C1035" s="22" t="s">
        <v>4048</v>
      </c>
      <c r="D1035" s="38" t="s">
        <v>4623</v>
      </c>
      <c r="E1035" s="39" t="s">
        <v>4029</v>
      </c>
      <c r="F1035" s="29"/>
      <c r="G1035" s="26"/>
      <c r="H1035" s="26"/>
      <c r="I1035" s="29"/>
      <c r="J1035" s="22" t="s">
        <v>4624</v>
      </c>
      <c r="K1035" s="75" t="s">
        <v>4625</v>
      </c>
      <c r="L1035" s="76" t="s">
        <v>4626</v>
      </c>
      <c r="M1035" s="82" t="s">
        <v>50</v>
      </c>
      <c r="N1035" s="55" t="s">
        <v>4627</v>
      </c>
      <c r="O1035" s="26" t="s">
        <v>996</v>
      </c>
      <c r="P1035" s="78">
        <v>45170</v>
      </c>
      <c r="Q1035" s="78">
        <v>46204</v>
      </c>
      <c r="R1035" s="103">
        <f>(DATEDIF(P1035,Q1035,"M"))/12</f>
        <v>2.83333333333333</v>
      </c>
      <c r="S1035" s="22" t="s">
        <v>37</v>
      </c>
      <c r="T1035" s="22" t="s">
        <v>38</v>
      </c>
      <c r="U1035" s="33" t="s">
        <v>39</v>
      </c>
      <c r="V1035" s="22" t="s">
        <v>39</v>
      </c>
      <c r="W1035" s="27" t="s">
        <v>40</v>
      </c>
      <c r="X1035" s="22" t="s">
        <v>39</v>
      </c>
      <c r="Y1035" s="34">
        <v>1500</v>
      </c>
      <c r="Z1035" s="41" t="s">
        <v>4628</v>
      </c>
      <c r="AA1035" s="22"/>
    </row>
    <row r="1036" s="1" customFormat="1" ht="25" customHeight="1" spans="1:27">
      <c r="A1036" s="22">
        <f>SUBTOTAL(103,$E$5:E1036)+0</f>
        <v>1032</v>
      </c>
      <c r="B1036" s="22" t="s">
        <v>96</v>
      </c>
      <c r="C1036" s="22" t="s">
        <v>4629</v>
      </c>
      <c r="D1036" s="46" t="s">
        <v>4630</v>
      </c>
      <c r="E1036" s="46" t="s">
        <v>4029</v>
      </c>
      <c r="F1036" s="29"/>
      <c r="G1036" s="26"/>
      <c r="H1036" s="26"/>
      <c r="I1036" s="29"/>
      <c r="J1036" s="22" t="s">
        <v>4631</v>
      </c>
      <c r="K1036" s="75" t="s">
        <v>4632</v>
      </c>
      <c r="L1036" s="76" t="s">
        <v>1892</v>
      </c>
      <c r="M1036" s="82" t="s">
        <v>59</v>
      </c>
      <c r="N1036" s="55" t="s">
        <v>4265</v>
      </c>
      <c r="O1036" s="26" t="s">
        <v>2389</v>
      </c>
      <c r="P1036" s="78">
        <v>45170</v>
      </c>
      <c r="Q1036" s="78">
        <v>46204</v>
      </c>
      <c r="R1036" s="103">
        <f>(DATEDIF(P1036,Q1036,"M"))/12</f>
        <v>2.83333333333333</v>
      </c>
      <c r="S1036" s="22" t="s">
        <v>74</v>
      </c>
      <c r="T1036" s="22" t="s">
        <v>38</v>
      </c>
      <c r="U1036" s="33" t="s">
        <v>39</v>
      </c>
      <c r="V1036" s="22" t="s">
        <v>39</v>
      </c>
      <c r="W1036" s="27" t="s">
        <v>40</v>
      </c>
      <c r="X1036" s="22" t="s">
        <v>39</v>
      </c>
      <c r="Y1036" s="34">
        <v>1500</v>
      </c>
      <c r="Z1036" s="41" t="s">
        <v>4408</v>
      </c>
      <c r="AA1036" s="22"/>
    </row>
    <row r="1037" s="1" customFormat="1" ht="25" customHeight="1" spans="1:27">
      <c r="A1037" s="22">
        <f>SUBTOTAL(103,$E$5:E1037)+0</f>
        <v>1033</v>
      </c>
      <c r="B1037" s="22" t="s">
        <v>96</v>
      </c>
      <c r="C1037" s="22" t="s">
        <v>4062</v>
      </c>
      <c r="D1037" s="211" t="s">
        <v>4633</v>
      </c>
      <c r="E1037" s="56" t="s">
        <v>4029</v>
      </c>
      <c r="F1037" s="29"/>
      <c r="G1037" s="26"/>
      <c r="H1037" s="26"/>
      <c r="I1037" s="29"/>
      <c r="J1037" s="22" t="s">
        <v>4634</v>
      </c>
      <c r="K1037" s="75" t="s">
        <v>4635</v>
      </c>
      <c r="L1037" s="76" t="s">
        <v>623</v>
      </c>
      <c r="M1037" s="82" t="s">
        <v>59</v>
      </c>
      <c r="N1037" s="22" t="s">
        <v>121</v>
      </c>
      <c r="O1037" s="22" t="s">
        <v>2744</v>
      </c>
      <c r="P1037" s="80">
        <v>45170</v>
      </c>
      <c r="Q1037" s="80">
        <v>46205</v>
      </c>
      <c r="R1037" s="103">
        <f>(DATEDIF(P1037,Q1037,"M"))/12</f>
        <v>2.83333333333333</v>
      </c>
      <c r="S1037" s="22" t="s">
        <v>74</v>
      </c>
      <c r="T1037" s="22" t="s">
        <v>75</v>
      </c>
      <c r="U1037" s="33" t="s">
        <v>39</v>
      </c>
      <c r="V1037" s="22" t="s">
        <v>39</v>
      </c>
      <c r="W1037" s="27" t="s">
        <v>40</v>
      </c>
      <c r="X1037" s="22" t="s">
        <v>39</v>
      </c>
      <c r="Y1037" s="34">
        <v>1500</v>
      </c>
      <c r="Z1037" s="41" t="s">
        <v>4587</v>
      </c>
      <c r="AA1037" s="22"/>
    </row>
    <row r="1038" s="1" customFormat="1" ht="25" customHeight="1" spans="1:27">
      <c r="A1038" s="22">
        <f>SUBTOTAL(103,$E$5:E1038)+0</f>
        <v>1034</v>
      </c>
      <c r="B1038" s="22" t="s">
        <v>96</v>
      </c>
      <c r="C1038" s="22" t="s">
        <v>4120</v>
      </c>
      <c r="D1038" s="22" t="s">
        <v>4636</v>
      </c>
      <c r="E1038" s="22" t="s">
        <v>4029</v>
      </c>
      <c r="F1038" s="29" t="s">
        <v>4637</v>
      </c>
      <c r="G1038" s="26" t="s">
        <v>4638</v>
      </c>
      <c r="H1038" s="26" t="s">
        <v>4639</v>
      </c>
      <c r="I1038" s="29" t="s">
        <v>34</v>
      </c>
      <c r="J1038" s="22" t="s">
        <v>4637</v>
      </c>
      <c r="K1038" s="75" t="s">
        <v>4638</v>
      </c>
      <c r="L1038" s="76" t="s">
        <v>762</v>
      </c>
      <c r="M1038" s="38" t="s">
        <v>34</v>
      </c>
      <c r="N1038" s="46" t="s">
        <v>71</v>
      </c>
      <c r="O1038" s="22" t="s">
        <v>579</v>
      </c>
      <c r="P1038" s="80">
        <v>44805</v>
      </c>
      <c r="Q1038" s="80" t="s">
        <v>580</v>
      </c>
      <c r="R1038" s="103">
        <f>(DATEDIF(P1038,Q1038,"M"))/12</f>
        <v>2.83333333333333</v>
      </c>
      <c r="S1038" s="22" t="s">
        <v>74</v>
      </c>
      <c r="T1038" s="38" t="s">
        <v>75</v>
      </c>
      <c r="U1038" s="38" t="s">
        <v>39</v>
      </c>
      <c r="V1038" s="38" t="s">
        <v>40</v>
      </c>
      <c r="W1038" s="38" t="s">
        <v>39</v>
      </c>
      <c r="X1038" s="38" t="s">
        <v>39</v>
      </c>
      <c r="Y1038" s="34">
        <v>3000</v>
      </c>
      <c r="Z1038" s="41" t="s">
        <v>1679</v>
      </c>
      <c r="AA1038" s="22"/>
    </row>
    <row r="1039" s="1" customFormat="1" ht="25" customHeight="1" spans="1:27">
      <c r="A1039" s="22">
        <f>SUBTOTAL(103,$E$5:E1039)+0</f>
        <v>1035</v>
      </c>
      <c r="B1039" s="22" t="s">
        <v>96</v>
      </c>
      <c r="C1039" s="22" t="s">
        <v>4136</v>
      </c>
      <c r="D1039" s="22" t="s">
        <v>4640</v>
      </c>
      <c r="E1039" s="22" t="s">
        <v>4029</v>
      </c>
      <c r="F1039" s="29" t="s">
        <v>4641</v>
      </c>
      <c r="G1039" s="26" t="s">
        <v>3970</v>
      </c>
      <c r="H1039" s="26" t="s">
        <v>4642</v>
      </c>
      <c r="I1039" s="29" t="s">
        <v>34</v>
      </c>
      <c r="J1039" s="22" t="s">
        <v>4641</v>
      </c>
      <c r="K1039" s="75" t="s">
        <v>3970</v>
      </c>
      <c r="L1039" s="76" t="s">
        <v>1017</v>
      </c>
      <c r="M1039" s="38" t="s">
        <v>34</v>
      </c>
      <c r="N1039" s="22" t="s">
        <v>121</v>
      </c>
      <c r="O1039" s="22" t="s">
        <v>531</v>
      </c>
      <c r="P1039" s="151">
        <v>44440</v>
      </c>
      <c r="Q1039" s="151">
        <v>45474</v>
      </c>
      <c r="R1039" s="103">
        <f>(DATEDIF(P1039,Q1039,"M"))/12</f>
        <v>2.83333333333333</v>
      </c>
      <c r="S1039" s="22" t="s">
        <v>74</v>
      </c>
      <c r="T1039" s="38" t="s">
        <v>75</v>
      </c>
      <c r="U1039" s="38" t="s">
        <v>39</v>
      </c>
      <c r="V1039" s="38" t="s">
        <v>39</v>
      </c>
      <c r="W1039" s="38" t="s">
        <v>40</v>
      </c>
      <c r="X1039" s="38" t="s">
        <v>39</v>
      </c>
      <c r="Y1039" s="34">
        <v>3000</v>
      </c>
      <c r="Z1039" s="41" t="s">
        <v>4643</v>
      </c>
      <c r="AA1039" s="22"/>
    </row>
    <row r="1040" s="1" customFormat="1" ht="25" customHeight="1" spans="1:27">
      <c r="A1040" s="22">
        <f>SUBTOTAL(103,$E$5:E1040)+0</f>
        <v>1036</v>
      </c>
      <c r="B1040" s="225" t="s">
        <v>96</v>
      </c>
      <c r="C1040" s="30" t="s">
        <v>4043</v>
      </c>
      <c r="D1040" s="79" t="s">
        <v>4644</v>
      </c>
      <c r="E1040" s="225" t="s">
        <v>4029</v>
      </c>
      <c r="F1040" s="29"/>
      <c r="G1040" s="26"/>
      <c r="H1040" s="26"/>
      <c r="I1040" s="29"/>
      <c r="J1040" s="226" t="s">
        <v>4645</v>
      </c>
      <c r="K1040" s="75" t="s">
        <v>4489</v>
      </c>
      <c r="L1040" s="76" t="s">
        <v>1403</v>
      </c>
      <c r="M1040" s="30" t="s">
        <v>59</v>
      </c>
      <c r="N1040" s="55" t="s">
        <v>2852</v>
      </c>
      <c r="O1040" s="26" t="s">
        <v>348</v>
      </c>
      <c r="P1040" s="78">
        <v>45170</v>
      </c>
      <c r="Q1040" s="78">
        <v>46204</v>
      </c>
      <c r="R1040" s="103">
        <f>(DATEDIF(P1040,Q1040,"M"))/12</f>
        <v>2.83333333333333</v>
      </c>
      <c r="S1040" s="79" t="s">
        <v>74</v>
      </c>
      <c r="T1040" s="230" t="s">
        <v>38</v>
      </c>
      <c r="U1040" s="108" t="s">
        <v>39</v>
      </c>
      <c r="V1040" s="109" t="s">
        <v>39</v>
      </c>
      <c r="W1040" s="30" t="s">
        <v>40</v>
      </c>
      <c r="X1040" s="107" t="s">
        <v>39</v>
      </c>
      <c r="Y1040" s="34">
        <v>1500</v>
      </c>
      <c r="Z1040" s="41" t="s">
        <v>4646</v>
      </c>
      <c r="AA1040" s="225"/>
    </row>
    <row r="1041" s="1" customFormat="1" ht="25" customHeight="1" spans="1:27">
      <c r="A1041" s="22">
        <f>SUBTOTAL(103,$E$5:E1041)+0</f>
        <v>1037</v>
      </c>
      <c r="B1041" s="37" t="s">
        <v>96</v>
      </c>
      <c r="C1041" s="37" t="s">
        <v>299</v>
      </c>
      <c r="D1041" s="37" t="s">
        <v>4647</v>
      </c>
      <c r="E1041" s="37" t="s">
        <v>4029</v>
      </c>
      <c r="F1041" s="37" t="s">
        <v>4648</v>
      </c>
      <c r="G1041" s="26" t="s">
        <v>410</v>
      </c>
      <c r="H1041" s="26" t="s">
        <v>4649</v>
      </c>
      <c r="I1041" s="40" t="s">
        <v>34</v>
      </c>
      <c r="J1041" s="40"/>
      <c r="K1041" s="75"/>
      <c r="L1041" s="76"/>
      <c r="M1041" s="40"/>
      <c r="N1041" s="40" t="s">
        <v>121</v>
      </c>
      <c r="O1041" s="37" t="s">
        <v>502</v>
      </c>
      <c r="P1041" s="84">
        <v>44075</v>
      </c>
      <c r="Q1041" s="84">
        <v>45108</v>
      </c>
      <c r="R1041" s="103">
        <f>(DATEDIF(P1041,Q1041,"M"))/12</f>
        <v>2.83333333333333</v>
      </c>
      <c r="S1041" s="37" t="s">
        <v>74</v>
      </c>
      <c r="T1041" s="40" t="s">
        <v>75</v>
      </c>
      <c r="U1041" s="40" t="s">
        <v>39</v>
      </c>
      <c r="V1041" s="40" t="s">
        <v>40</v>
      </c>
      <c r="W1041" s="40" t="s">
        <v>39</v>
      </c>
      <c r="X1041" s="40" t="s">
        <v>39</v>
      </c>
      <c r="Y1041" s="34">
        <v>1500</v>
      </c>
      <c r="Z1041" s="41" t="s">
        <v>1006</v>
      </c>
      <c r="AA1041" s="37"/>
    </row>
    <row r="1042" s="1" customFormat="1" ht="25" customHeight="1" spans="1:27">
      <c r="A1042" s="22">
        <f>SUBTOTAL(103,$E$5:E1042)+0</f>
        <v>1038</v>
      </c>
      <c r="B1042" s="37" t="s">
        <v>96</v>
      </c>
      <c r="C1042" s="37" t="s">
        <v>4010</v>
      </c>
      <c r="D1042" s="37" t="s">
        <v>4650</v>
      </c>
      <c r="E1042" s="37" t="s">
        <v>4029</v>
      </c>
      <c r="F1042" s="37" t="s">
        <v>4651</v>
      </c>
      <c r="G1042" s="26" t="s">
        <v>4652</v>
      </c>
      <c r="H1042" s="26" t="s">
        <v>4653</v>
      </c>
      <c r="I1042" s="40" t="s">
        <v>34</v>
      </c>
      <c r="J1042" s="40"/>
      <c r="K1042" s="75"/>
      <c r="L1042" s="76"/>
      <c r="M1042" s="40"/>
      <c r="N1042" s="37" t="s">
        <v>4654</v>
      </c>
      <c r="O1042" s="37" t="s">
        <v>144</v>
      </c>
      <c r="P1042" s="83">
        <v>43709</v>
      </c>
      <c r="Q1042" s="83">
        <v>45108</v>
      </c>
      <c r="R1042" s="103">
        <f>(DATEDIF(P1042,Q1042,"M"))/12</f>
        <v>3.83333333333333</v>
      </c>
      <c r="S1042" s="37" t="s">
        <v>37</v>
      </c>
      <c r="T1042" s="40" t="s">
        <v>38</v>
      </c>
      <c r="U1042" s="40" t="s">
        <v>39</v>
      </c>
      <c r="V1042" s="40" t="s">
        <v>39</v>
      </c>
      <c r="W1042" s="40" t="s">
        <v>40</v>
      </c>
      <c r="X1042" s="40" t="s">
        <v>39</v>
      </c>
      <c r="Y1042" s="34">
        <v>1500</v>
      </c>
      <c r="Z1042" s="41" t="s">
        <v>4655</v>
      </c>
      <c r="AA1042" s="37" t="s">
        <v>197</v>
      </c>
    </row>
    <row r="1043" s="1" customFormat="1" ht="25" customHeight="1" spans="1:27">
      <c r="A1043" s="22">
        <f>SUBTOTAL(103,$E$5:E1043)+0</f>
        <v>1039</v>
      </c>
      <c r="B1043" s="37" t="s">
        <v>96</v>
      </c>
      <c r="C1043" s="37" t="s">
        <v>4131</v>
      </c>
      <c r="D1043" s="37" t="s">
        <v>4656</v>
      </c>
      <c r="E1043" s="37" t="s">
        <v>4029</v>
      </c>
      <c r="F1043" s="37" t="s">
        <v>4657</v>
      </c>
      <c r="G1043" s="26" t="s">
        <v>4128</v>
      </c>
      <c r="H1043" s="26" t="s">
        <v>4658</v>
      </c>
      <c r="I1043" s="40" t="s">
        <v>34</v>
      </c>
      <c r="J1043" s="40"/>
      <c r="K1043" s="75"/>
      <c r="L1043" s="76"/>
      <c r="M1043" s="40"/>
      <c r="N1043" s="40" t="s">
        <v>71</v>
      </c>
      <c r="O1043" s="37" t="s">
        <v>579</v>
      </c>
      <c r="P1043" s="83">
        <v>44075</v>
      </c>
      <c r="Q1043" s="83">
        <v>45108</v>
      </c>
      <c r="R1043" s="103">
        <f>(DATEDIF(P1043,Q1043,"M"))/12</f>
        <v>2.83333333333333</v>
      </c>
      <c r="S1043" s="37" t="s">
        <v>74</v>
      </c>
      <c r="T1043" s="40" t="s">
        <v>75</v>
      </c>
      <c r="U1043" s="40" t="s">
        <v>39</v>
      </c>
      <c r="V1043" s="40" t="s">
        <v>39</v>
      </c>
      <c r="W1043" s="40" t="s">
        <v>40</v>
      </c>
      <c r="X1043" s="40" t="s">
        <v>39</v>
      </c>
      <c r="Y1043" s="34">
        <v>1500</v>
      </c>
      <c r="Z1043" s="41" t="s">
        <v>4659</v>
      </c>
      <c r="AA1043" s="37"/>
    </row>
    <row r="1044" s="1" customFormat="1" ht="25" customHeight="1" spans="1:27">
      <c r="A1044" s="22">
        <f>SUBTOTAL(103,$E$5:E1044)+0</f>
        <v>1040</v>
      </c>
      <c r="B1044" s="41" t="s">
        <v>96</v>
      </c>
      <c r="C1044" s="41" t="s">
        <v>4017</v>
      </c>
      <c r="D1044" s="41" t="s">
        <v>4660</v>
      </c>
      <c r="E1044" s="41" t="s">
        <v>4632</v>
      </c>
      <c r="F1044" s="29" t="s">
        <v>4661</v>
      </c>
      <c r="G1044" s="26" t="s">
        <v>441</v>
      </c>
      <c r="H1044" s="26" t="s">
        <v>4662</v>
      </c>
      <c r="I1044" s="29" t="s">
        <v>34</v>
      </c>
      <c r="J1044" s="22" t="s">
        <v>4661</v>
      </c>
      <c r="K1044" s="75" t="s">
        <v>441</v>
      </c>
      <c r="L1044" s="76" t="s">
        <v>795</v>
      </c>
      <c r="M1044" s="82" t="s">
        <v>34</v>
      </c>
      <c r="N1044" s="55" t="s">
        <v>103</v>
      </c>
      <c r="O1044" s="26" t="s">
        <v>4663</v>
      </c>
      <c r="P1044" s="78">
        <v>44440</v>
      </c>
      <c r="Q1044" s="78">
        <v>45474</v>
      </c>
      <c r="R1044" s="103">
        <f>(DATEDIF(P1044,Q1044,"M"))/12</f>
        <v>2.83333333333333</v>
      </c>
      <c r="S1044" s="41" t="s">
        <v>37</v>
      </c>
      <c r="T1044" s="41" t="s">
        <v>38</v>
      </c>
      <c r="U1044" s="33" t="s">
        <v>39</v>
      </c>
      <c r="V1044" s="28" t="s">
        <v>40</v>
      </c>
      <c r="W1044" s="28" t="s">
        <v>39</v>
      </c>
      <c r="X1044" s="28" t="s">
        <v>39</v>
      </c>
      <c r="Y1044" s="34">
        <v>3000</v>
      </c>
      <c r="Z1044" s="41" t="s">
        <v>4664</v>
      </c>
      <c r="AA1044" s="124"/>
    </row>
    <row r="1045" s="1" customFormat="1" ht="25" customHeight="1" spans="1:27">
      <c r="A1045" s="22">
        <f>SUBTOTAL(103,$E$5:E1045)+0</f>
        <v>1041</v>
      </c>
      <c r="B1045" s="41" t="s">
        <v>96</v>
      </c>
      <c r="C1045" s="41" t="s">
        <v>4131</v>
      </c>
      <c r="D1045" s="41" t="s">
        <v>4665</v>
      </c>
      <c r="E1045" s="41" t="s">
        <v>4632</v>
      </c>
      <c r="F1045" s="29" t="s">
        <v>4666</v>
      </c>
      <c r="G1045" s="26" t="s">
        <v>4667</v>
      </c>
      <c r="H1045" s="26" t="s">
        <v>4668</v>
      </c>
      <c r="I1045" s="29" t="s">
        <v>34</v>
      </c>
      <c r="J1045" s="22" t="s">
        <v>4666</v>
      </c>
      <c r="K1045" s="75" t="s">
        <v>4667</v>
      </c>
      <c r="L1045" s="76" t="s">
        <v>2138</v>
      </c>
      <c r="M1045" s="82" t="s">
        <v>34</v>
      </c>
      <c r="N1045" s="55" t="s">
        <v>419</v>
      </c>
      <c r="O1045" s="26" t="s">
        <v>849</v>
      </c>
      <c r="P1045" s="78">
        <v>44805</v>
      </c>
      <c r="Q1045" s="78">
        <v>45839</v>
      </c>
      <c r="R1045" s="103">
        <f>(DATEDIF(P1045,Q1045,"M"))/12</f>
        <v>2.83333333333333</v>
      </c>
      <c r="S1045" s="41" t="s">
        <v>37</v>
      </c>
      <c r="T1045" s="41" t="s">
        <v>38</v>
      </c>
      <c r="U1045" s="33" t="s">
        <v>39</v>
      </c>
      <c r="V1045" s="28" t="s">
        <v>40</v>
      </c>
      <c r="W1045" s="28" t="s">
        <v>39</v>
      </c>
      <c r="X1045" s="28" t="s">
        <v>39</v>
      </c>
      <c r="Y1045" s="34">
        <v>3000</v>
      </c>
      <c r="Z1045" s="41" t="s">
        <v>1409</v>
      </c>
      <c r="AA1045" s="124"/>
    </row>
    <row r="1046" s="1" customFormat="1" ht="25" customHeight="1" spans="1:27">
      <c r="A1046" s="22">
        <f>SUBTOTAL(103,$E$5:E1046)+0</f>
        <v>1042</v>
      </c>
      <c r="B1046" s="41" t="s">
        <v>96</v>
      </c>
      <c r="C1046" s="41" t="s">
        <v>4204</v>
      </c>
      <c r="D1046" s="41" t="s">
        <v>4669</v>
      </c>
      <c r="E1046" s="41" t="s">
        <v>4632</v>
      </c>
      <c r="F1046" s="29" t="s">
        <v>4670</v>
      </c>
      <c r="G1046" s="26" t="s">
        <v>681</v>
      </c>
      <c r="H1046" s="26" t="s">
        <v>4671</v>
      </c>
      <c r="I1046" s="29" t="s">
        <v>34</v>
      </c>
      <c r="J1046" s="22" t="s">
        <v>4670</v>
      </c>
      <c r="K1046" s="75" t="s">
        <v>681</v>
      </c>
      <c r="L1046" s="76" t="s">
        <v>2056</v>
      </c>
      <c r="M1046" s="82" t="s">
        <v>34</v>
      </c>
      <c r="N1046" s="55" t="s">
        <v>1920</v>
      </c>
      <c r="O1046" s="26" t="s">
        <v>1050</v>
      </c>
      <c r="P1046" s="78">
        <v>44805</v>
      </c>
      <c r="Q1046" s="78">
        <v>45839</v>
      </c>
      <c r="R1046" s="103">
        <f>(DATEDIF(P1046,Q1046,"M"))/12</f>
        <v>2.83333333333333</v>
      </c>
      <c r="S1046" s="41" t="s">
        <v>74</v>
      </c>
      <c r="T1046" s="41" t="s">
        <v>38</v>
      </c>
      <c r="U1046" s="33" t="s">
        <v>39</v>
      </c>
      <c r="V1046" s="28" t="s">
        <v>39</v>
      </c>
      <c r="W1046" s="28" t="s">
        <v>40</v>
      </c>
      <c r="X1046" s="28" t="s">
        <v>39</v>
      </c>
      <c r="Y1046" s="34">
        <v>3000</v>
      </c>
      <c r="Z1046" s="41" t="s">
        <v>4672</v>
      </c>
      <c r="AA1046" s="124"/>
    </row>
    <row r="1047" s="1" customFormat="1" ht="25" customHeight="1" spans="1:27">
      <c r="A1047" s="22">
        <f>SUBTOTAL(103,$E$5:E1047)+0</f>
        <v>1043</v>
      </c>
      <c r="B1047" s="41" t="s">
        <v>96</v>
      </c>
      <c r="C1047" s="41" t="s">
        <v>4085</v>
      </c>
      <c r="D1047" s="41" t="s">
        <v>4673</v>
      </c>
      <c r="E1047" s="41" t="s">
        <v>4632</v>
      </c>
      <c r="F1047" s="29" t="s">
        <v>4674</v>
      </c>
      <c r="G1047" s="26" t="s">
        <v>4675</v>
      </c>
      <c r="H1047" s="26" t="s">
        <v>4676</v>
      </c>
      <c r="I1047" s="29" t="s">
        <v>34</v>
      </c>
      <c r="J1047" s="22" t="s">
        <v>4674</v>
      </c>
      <c r="K1047" s="75" t="s">
        <v>4675</v>
      </c>
      <c r="L1047" s="76" t="s">
        <v>739</v>
      </c>
      <c r="M1047" s="82" t="s">
        <v>59</v>
      </c>
      <c r="N1047" s="55" t="s">
        <v>516</v>
      </c>
      <c r="O1047" s="26" t="s">
        <v>4677</v>
      </c>
      <c r="P1047" s="78">
        <v>44440</v>
      </c>
      <c r="Q1047" s="78">
        <v>45474</v>
      </c>
      <c r="R1047" s="103">
        <f>(DATEDIF(P1047,Q1047,"M"))/12</f>
        <v>2.83333333333333</v>
      </c>
      <c r="S1047" s="41" t="s">
        <v>37</v>
      </c>
      <c r="T1047" s="41" t="s">
        <v>38</v>
      </c>
      <c r="U1047" s="33" t="s">
        <v>39</v>
      </c>
      <c r="V1047" s="28" t="s">
        <v>40</v>
      </c>
      <c r="W1047" s="28" t="s">
        <v>39</v>
      </c>
      <c r="X1047" s="28" t="s">
        <v>39</v>
      </c>
      <c r="Y1047" s="34">
        <v>3000</v>
      </c>
      <c r="Z1047" s="41" t="s">
        <v>76</v>
      </c>
      <c r="AA1047" s="22"/>
    </row>
    <row r="1048" s="1" customFormat="1" ht="25" customHeight="1" spans="1:27">
      <c r="A1048" s="22">
        <f>SUBTOTAL(103,$E$5:E1048)+0</f>
        <v>1044</v>
      </c>
      <c r="B1048" s="22" t="s">
        <v>96</v>
      </c>
      <c r="C1048" s="22" t="s">
        <v>4035</v>
      </c>
      <c r="D1048" s="48" t="s">
        <v>4678</v>
      </c>
      <c r="E1048" s="49" t="s">
        <v>4632</v>
      </c>
      <c r="F1048" s="29"/>
      <c r="G1048" s="26"/>
      <c r="H1048" s="26"/>
      <c r="I1048" s="29"/>
      <c r="J1048" s="22" t="s">
        <v>4679</v>
      </c>
      <c r="K1048" s="75" t="s">
        <v>4652</v>
      </c>
      <c r="L1048" s="76" t="s">
        <v>4680</v>
      </c>
      <c r="M1048" s="82" t="s">
        <v>50</v>
      </c>
      <c r="N1048" s="46" t="s">
        <v>71</v>
      </c>
      <c r="O1048" s="48" t="s">
        <v>579</v>
      </c>
      <c r="P1048" s="80">
        <v>45170</v>
      </c>
      <c r="Q1048" s="80">
        <v>46204</v>
      </c>
      <c r="R1048" s="103">
        <f>(DATEDIF(P1048,Q1048,"M"))/12</f>
        <v>2.83333333333333</v>
      </c>
      <c r="S1048" s="22" t="s">
        <v>74</v>
      </c>
      <c r="T1048" s="22" t="s">
        <v>75</v>
      </c>
      <c r="U1048" s="33" t="s">
        <v>39</v>
      </c>
      <c r="V1048" s="22" t="s">
        <v>40</v>
      </c>
      <c r="W1048" s="27" t="s">
        <v>39</v>
      </c>
      <c r="X1048" s="22" t="s">
        <v>39</v>
      </c>
      <c r="Y1048" s="34">
        <v>1500</v>
      </c>
      <c r="Z1048" s="41" t="s">
        <v>4681</v>
      </c>
      <c r="AA1048" s="22"/>
    </row>
    <row r="1049" s="1" customFormat="1" ht="25" customHeight="1" spans="1:27">
      <c r="A1049" s="22">
        <f>SUBTOTAL(103,$E$5:E1049)+0</f>
        <v>1045</v>
      </c>
      <c r="B1049" s="22" t="s">
        <v>96</v>
      </c>
      <c r="C1049" s="22" t="s">
        <v>4035</v>
      </c>
      <c r="D1049" s="38" t="s">
        <v>4682</v>
      </c>
      <c r="E1049" s="39" t="s">
        <v>4632</v>
      </c>
      <c r="F1049" s="29"/>
      <c r="G1049" s="26"/>
      <c r="H1049" s="26"/>
      <c r="I1049" s="29"/>
      <c r="J1049" s="22" t="s">
        <v>4683</v>
      </c>
      <c r="K1049" s="75" t="s">
        <v>4239</v>
      </c>
      <c r="L1049" s="76" t="s">
        <v>1192</v>
      </c>
      <c r="M1049" s="82" t="s">
        <v>59</v>
      </c>
      <c r="N1049" s="55" t="s">
        <v>481</v>
      </c>
      <c r="O1049" s="26" t="s">
        <v>4684</v>
      </c>
      <c r="P1049" s="78">
        <v>45170</v>
      </c>
      <c r="Q1049" s="78">
        <v>46204</v>
      </c>
      <c r="R1049" s="103">
        <f>(DATEDIF(P1049,Q1049,"M"))/12</f>
        <v>2.83333333333333</v>
      </c>
      <c r="S1049" s="22" t="s">
        <v>37</v>
      </c>
      <c r="T1049" s="22" t="s">
        <v>38</v>
      </c>
      <c r="U1049" s="33" t="s">
        <v>39</v>
      </c>
      <c r="V1049" s="22" t="s">
        <v>39</v>
      </c>
      <c r="W1049" s="27" t="s">
        <v>40</v>
      </c>
      <c r="X1049" s="22" t="s">
        <v>39</v>
      </c>
      <c r="Y1049" s="34">
        <v>1500</v>
      </c>
      <c r="Z1049" s="41" t="s">
        <v>4685</v>
      </c>
      <c r="AA1049" s="22"/>
    </row>
    <row r="1050" s="1" customFormat="1" ht="25" customHeight="1" spans="1:27">
      <c r="A1050" s="22">
        <f>SUBTOTAL(103,$E$5:E1050)+0</f>
        <v>1046</v>
      </c>
      <c r="B1050" s="22" t="s">
        <v>96</v>
      </c>
      <c r="C1050" s="22" t="s">
        <v>467</v>
      </c>
      <c r="D1050" s="211" t="s">
        <v>4686</v>
      </c>
      <c r="E1050" s="56" t="s">
        <v>4632</v>
      </c>
      <c r="F1050" s="29"/>
      <c r="G1050" s="26"/>
      <c r="H1050" s="26"/>
      <c r="I1050" s="29"/>
      <c r="J1050" s="22" t="s">
        <v>4687</v>
      </c>
      <c r="K1050" s="75" t="s">
        <v>4688</v>
      </c>
      <c r="L1050" s="76" t="s">
        <v>1428</v>
      </c>
      <c r="M1050" s="82" t="s">
        <v>59</v>
      </c>
      <c r="N1050" s="22" t="s">
        <v>121</v>
      </c>
      <c r="O1050" s="22" t="s">
        <v>3284</v>
      </c>
      <c r="P1050" s="80">
        <v>45170</v>
      </c>
      <c r="Q1050" s="80">
        <v>46204</v>
      </c>
      <c r="R1050" s="103">
        <f>(DATEDIF(P1050,Q1050,"M"))/12</f>
        <v>2.83333333333333</v>
      </c>
      <c r="S1050" s="22" t="s">
        <v>74</v>
      </c>
      <c r="T1050" s="22" t="s">
        <v>75</v>
      </c>
      <c r="U1050" s="33" t="s">
        <v>39</v>
      </c>
      <c r="V1050" s="22" t="s">
        <v>39</v>
      </c>
      <c r="W1050" s="27" t="s">
        <v>40</v>
      </c>
      <c r="X1050" s="22" t="s">
        <v>39</v>
      </c>
      <c r="Y1050" s="34">
        <v>1500</v>
      </c>
      <c r="Z1050" s="41" t="s">
        <v>1871</v>
      </c>
      <c r="AA1050" s="22"/>
    </row>
    <row r="1051" s="1" customFormat="1" ht="25" customHeight="1" spans="1:27">
      <c r="A1051" s="22">
        <f>SUBTOTAL(103,$E$5:E1051)+0</f>
        <v>1047</v>
      </c>
      <c r="B1051" s="22" t="s">
        <v>96</v>
      </c>
      <c r="C1051" s="22" t="s">
        <v>4051</v>
      </c>
      <c r="D1051" s="48" t="s">
        <v>4689</v>
      </c>
      <c r="E1051" s="49" t="s">
        <v>4632</v>
      </c>
      <c r="F1051" s="29"/>
      <c r="G1051" s="26"/>
      <c r="H1051" s="26"/>
      <c r="I1051" s="29"/>
      <c r="J1051" s="22" t="s">
        <v>4690</v>
      </c>
      <c r="K1051" s="75" t="s">
        <v>4489</v>
      </c>
      <c r="L1051" s="76" t="s">
        <v>2600</v>
      </c>
      <c r="M1051" s="82" t="s">
        <v>59</v>
      </c>
      <c r="N1051" s="46" t="s">
        <v>71</v>
      </c>
      <c r="O1051" s="48" t="s">
        <v>579</v>
      </c>
      <c r="P1051" s="80">
        <v>45170</v>
      </c>
      <c r="Q1051" s="80">
        <v>46204</v>
      </c>
      <c r="R1051" s="103">
        <f>(DATEDIF(P1051,Q1051,"M"))/12</f>
        <v>2.83333333333333</v>
      </c>
      <c r="S1051" s="22" t="s">
        <v>74</v>
      </c>
      <c r="T1051" s="22" t="s">
        <v>75</v>
      </c>
      <c r="U1051" s="33" t="s">
        <v>39</v>
      </c>
      <c r="V1051" s="22" t="s">
        <v>39</v>
      </c>
      <c r="W1051" s="27" t="s">
        <v>40</v>
      </c>
      <c r="X1051" s="22" t="s">
        <v>39</v>
      </c>
      <c r="Y1051" s="34">
        <v>1500</v>
      </c>
      <c r="Z1051" s="41" t="s">
        <v>4691</v>
      </c>
      <c r="AA1051" s="22"/>
    </row>
    <row r="1052" s="1" customFormat="1" ht="25" customHeight="1" spans="1:27">
      <c r="A1052" s="22">
        <f>SUBTOTAL(103,$E$5:E1052)+0</f>
        <v>1048</v>
      </c>
      <c r="B1052" s="41" t="s">
        <v>96</v>
      </c>
      <c r="C1052" s="41" t="s">
        <v>4067</v>
      </c>
      <c r="D1052" s="41" t="s">
        <v>4692</v>
      </c>
      <c r="E1052" s="41" t="s">
        <v>4632</v>
      </c>
      <c r="F1052" s="29" t="s">
        <v>4693</v>
      </c>
      <c r="G1052" s="26" t="s">
        <v>4610</v>
      </c>
      <c r="H1052" s="26" t="s">
        <v>2714</v>
      </c>
      <c r="I1052" s="29" t="s">
        <v>34</v>
      </c>
      <c r="J1052" s="22" t="s">
        <v>4693</v>
      </c>
      <c r="K1052" s="75" t="s">
        <v>4610</v>
      </c>
      <c r="L1052" s="76" t="s">
        <v>4694</v>
      </c>
      <c r="M1052" s="82" t="s">
        <v>50</v>
      </c>
      <c r="N1052" s="55" t="s">
        <v>111</v>
      </c>
      <c r="O1052" s="26" t="s">
        <v>436</v>
      </c>
      <c r="P1052" s="78">
        <v>44805</v>
      </c>
      <c r="Q1052" s="78">
        <v>45839</v>
      </c>
      <c r="R1052" s="103">
        <f>(DATEDIF(P1052,Q1052,"M"))/12</f>
        <v>2.83333333333333</v>
      </c>
      <c r="S1052" s="41" t="s">
        <v>37</v>
      </c>
      <c r="T1052" s="41" t="s">
        <v>38</v>
      </c>
      <c r="U1052" s="33" t="s">
        <v>39</v>
      </c>
      <c r="V1052" s="28" t="s">
        <v>39</v>
      </c>
      <c r="W1052" s="28" t="s">
        <v>40</v>
      </c>
      <c r="X1052" s="28" t="s">
        <v>39</v>
      </c>
      <c r="Y1052" s="34">
        <v>3000</v>
      </c>
      <c r="Z1052" s="41" t="s">
        <v>726</v>
      </c>
      <c r="AA1052" s="22"/>
    </row>
    <row r="1053" s="1" customFormat="1" ht="25" customHeight="1" spans="1:27">
      <c r="A1053" s="22">
        <f>SUBTOTAL(103,$E$5:E1053)+0</f>
        <v>1049</v>
      </c>
      <c r="B1053" s="22" t="s">
        <v>96</v>
      </c>
      <c r="C1053" s="22" t="s">
        <v>4164</v>
      </c>
      <c r="D1053" s="38" t="s">
        <v>4695</v>
      </c>
      <c r="E1053" s="39" t="s">
        <v>4632</v>
      </c>
      <c r="F1053" s="29"/>
      <c r="G1053" s="26"/>
      <c r="H1053" s="26"/>
      <c r="I1053" s="29"/>
      <c r="J1053" s="22" t="s">
        <v>4696</v>
      </c>
      <c r="K1053" s="75" t="s">
        <v>4194</v>
      </c>
      <c r="L1053" s="76" t="s">
        <v>508</v>
      </c>
      <c r="M1053" s="82" t="s">
        <v>59</v>
      </c>
      <c r="N1053" s="55" t="s">
        <v>481</v>
      </c>
      <c r="O1053" s="26" t="s">
        <v>154</v>
      </c>
      <c r="P1053" s="78">
        <v>45170</v>
      </c>
      <c r="Q1053" s="78">
        <v>46204</v>
      </c>
      <c r="R1053" s="103">
        <f>(DATEDIF(P1053,Q1053,"M"))/12</f>
        <v>2.83333333333333</v>
      </c>
      <c r="S1053" s="22" t="s">
        <v>37</v>
      </c>
      <c r="T1053" s="22" t="s">
        <v>38</v>
      </c>
      <c r="U1053" s="33" t="s">
        <v>39</v>
      </c>
      <c r="V1053" s="22" t="s">
        <v>39</v>
      </c>
      <c r="W1053" s="27" t="s">
        <v>40</v>
      </c>
      <c r="X1053" s="228" t="s">
        <v>39</v>
      </c>
      <c r="Y1053" s="34">
        <v>1500</v>
      </c>
      <c r="Z1053" s="41" t="s">
        <v>3256</v>
      </c>
      <c r="AA1053" s="146"/>
    </row>
    <row r="1054" s="1" customFormat="1" ht="25" customHeight="1" spans="1:27">
      <c r="A1054" s="22">
        <f>SUBTOTAL(103,$E$5:E1054)+0</f>
        <v>1050</v>
      </c>
      <c r="B1054" s="22" t="s">
        <v>96</v>
      </c>
      <c r="C1054" s="22" t="s">
        <v>4214</v>
      </c>
      <c r="D1054" s="22" t="s">
        <v>4697</v>
      </c>
      <c r="E1054" s="22" t="s">
        <v>4632</v>
      </c>
      <c r="F1054" s="29" t="s">
        <v>4698</v>
      </c>
      <c r="G1054" s="26" t="s">
        <v>4699</v>
      </c>
      <c r="H1054" s="26" t="s">
        <v>4700</v>
      </c>
      <c r="I1054" s="29" t="s">
        <v>34</v>
      </c>
      <c r="J1054" s="22" t="s">
        <v>4698</v>
      </c>
      <c r="K1054" s="75" t="s">
        <v>4699</v>
      </c>
      <c r="L1054" s="76" t="s">
        <v>1095</v>
      </c>
      <c r="M1054" s="38" t="s">
        <v>34</v>
      </c>
      <c r="N1054" s="22" t="s">
        <v>121</v>
      </c>
      <c r="O1054" s="22" t="s">
        <v>502</v>
      </c>
      <c r="P1054" s="151">
        <v>44440</v>
      </c>
      <c r="Q1054" s="151">
        <v>45474</v>
      </c>
      <c r="R1054" s="103">
        <f>(DATEDIF(P1054,Q1054,"M"))/12</f>
        <v>2.83333333333333</v>
      </c>
      <c r="S1054" s="22" t="s">
        <v>74</v>
      </c>
      <c r="T1054" s="38" t="s">
        <v>75</v>
      </c>
      <c r="U1054" s="38" t="s">
        <v>39</v>
      </c>
      <c r="V1054" s="38" t="s">
        <v>39</v>
      </c>
      <c r="W1054" s="38" t="s">
        <v>40</v>
      </c>
      <c r="X1054" s="38" t="s">
        <v>39</v>
      </c>
      <c r="Y1054" s="34">
        <v>3000</v>
      </c>
      <c r="Z1054" s="41" t="s">
        <v>4701</v>
      </c>
      <c r="AA1054" s="22"/>
    </row>
    <row r="1055" s="1" customFormat="1" ht="25" customHeight="1" spans="1:27">
      <c r="A1055" s="22">
        <f>SUBTOTAL(103,$E$5:E1055)+0</f>
        <v>1051</v>
      </c>
      <c r="B1055" s="22" t="s">
        <v>96</v>
      </c>
      <c r="C1055" s="22" t="s">
        <v>1379</v>
      </c>
      <c r="D1055" s="22" t="s">
        <v>4702</v>
      </c>
      <c r="E1055" s="22" t="s">
        <v>4632</v>
      </c>
      <c r="F1055" s="29" t="s">
        <v>3164</v>
      </c>
      <c r="G1055" s="26" t="s">
        <v>673</v>
      </c>
      <c r="H1055" s="26" t="s">
        <v>4703</v>
      </c>
      <c r="I1055" s="29" t="s">
        <v>34</v>
      </c>
      <c r="J1055" s="22" t="s">
        <v>3164</v>
      </c>
      <c r="K1055" s="75" t="s">
        <v>673</v>
      </c>
      <c r="L1055" s="76" t="s">
        <v>667</v>
      </c>
      <c r="M1055" s="38" t="s">
        <v>34</v>
      </c>
      <c r="N1055" s="46" t="s">
        <v>71</v>
      </c>
      <c r="O1055" s="22" t="s">
        <v>168</v>
      </c>
      <c r="P1055" s="80">
        <v>44805</v>
      </c>
      <c r="Q1055" s="80">
        <v>45839</v>
      </c>
      <c r="R1055" s="103">
        <f>(DATEDIF(P1055,Q1055,"M"))/12</f>
        <v>2.83333333333333</v>
      </c>
      <c r="S1055" s="22" t="s">
        <v>74</v>
      </c>
      <c r="T1055" s="38" t="s">
        <v>75</v>
      </c>
      <c r="U1055" s="38" t="s">
        <v>39</v>
      </c>
      <c r="V1055" s="38" t="s">
        <v>39</v>
      </c>
      <c r="W1055" s="38" t="s">
        <v>40</v>
      </c>
      <c r="X1055" s="38" t="s">
        <v>39</v>
      </c>
      <c r="Y1055" s="34">
        <v>3000</v>
      </c>
      <c r="Z1055" s="41" t="s">
        <v>4704</v>
      </c>
      <c r="AA1055" s="22"/>
    </row>
    <row r="1056" s="1" customFormat="1" ht="25" customHeight="1" spans="1:27">
      <c r="A1056" s="22">
        <f>SUBTOTAL(103,$E$5:E1056)+0</f>
        <v>1052</v>
      </c>
      <c r="B1056" s="22" t="s">
        <v>96</v>
      </c>
      <c r="C1056" s="22" t="s">
        <v>4131</v>
      </c>
      <c r="D1056" s="22" t="s">
        <v>4705</v>
      </c>
      <c r="E1056" s="22" t="s">
        <v>4632</v>
      </c>
      <c r="F1056" s="29" t="s">
        <v>4706</v>
      </c>
      <c r="G1056" s="26" t="s">
        <v>4012</v>
      </c>
      <c r="H1056" s="26" t="s">
        <v>4707</v>
      </c>
      <c r="I1056" s="29" t="s">
        <v>34</v>
      </c>
      <c r="J1056" s="22" t="s">
        <v>4706</v>
      </c>
      <c r="K1056" s="75" t="s">
        <v>4012</v>
      </c>
      <c r="L1056" s="76" t="s">
        <v>369</v>
      </c>
      <c r="M1056" s="38" t="s">
        <v>34</v>
      </c>
      <c r="N1056" s="46" t="s">
        <v>71</v>
      </c>
      <c r="O1056" s="22" t="s">
        <v>72</v>
      </c>
      <c r="P1056" s="80">
        <v>44440</v>
      </c>
      <c r="Q1056" s="80">
        <v>45474</v>
      </c>
      <c r="R1056" s="103">
        <f>(DATEDIF(P1056,Q1056,"M"))/12</f>
        <v>2.83333333333333</v>
      </c>
      <c r="S1056" s="22" t="s">
        <v>74</v>
      </c>
      <c r="T1056" s="38" t="s">
        <v>75</v>
      </c>
      <c r="U1056" s="38" t="s">
        <v>39</v>
      </c>
      <c r="V1056" s="38" t="s">
        <v>39</v>
      </c>
      <c r="W1056" s="38" t="s">
        <v>40</v>
      </c>
      <c r="X1056" s="38" t="s">
        <v>39</v>
      </c>
      <c r="Y1056" s="34">
        <v>3000</v>
      </c>
      <c r="Z1056" s="41" t="s">
        <v>4708</v>
      </c>
      <c r="AA1056" s="22"/>
    </row>
    <row r="1057" s="1" customFormat="1" ht="25" customHeight="1" spans="1:27">
      <c r="A1057" s="22">
        <f>SUBTOTAL(103,$E$5:E1057)+0</f>
        <v>1053</v>
      </c>
      <c r="B1057" s="231" t="s">
        <v>96</v>
      </c>
      <c r="C1057" s="231" t="s">
        <v>4056</v>
      </c>
      <c r="D1057" s="231" t="s">
        <v>4709</v>
      </c>
      <c r="E1057" s="231" t="s">
        <v>4632</v>
      </c>
      <c r="F1057" s="29"/>
      <c r="G1057" s="26"/>
      <c r="H1057" s="26"/>
      <c r="I1057" s="29"/>
      <c r="J1057" s="138" t="s">
        <v>4710</v>
      </c>
      <c r="K1057" s="75" t="s">
        <v>4711</v>
      </c>
      <c r="L1057" s="76" t="s">
        <v>630</v>
      </c>
      <c r="M1057" s="133" t="s">
        <v>631</v>
      </c>
      <c r="N1057" s="55" t="s">
        <v>4712</v>
      </c>
      <c r="O1057" s="26" t="s">
        <v>4713</v>
      </c>
      <c r="P1057" s="78">
        <v>44449</v>
      </c>
      <c r="Q1057" s="78">
        <v>45468</v>
      </c>
      <c r="R1057" s="103">
        <f>(DATEDIF(P1057,Q1057,"M"))/12</f>
        <v>2.75</v>
      </c>
      <c r="S1057" s="231" t="s">
        <v>37</v>
      </c>
      <c r="T1057" s="138" t="s">
        <v>38</v>
      </c>
      <c r="U1057" s="138" t="s">
        <v>39</v>
      </c>
      <c r="V1057" s="138" t="s">
        <v>40</v>
      </c>
      <c r="W1057" s="138" t="s">
        <v>39</v>
      </c>
      <c r="X1057" s="138" t="s">
        <v>39</v>
      </c>
      <c r="Y1057" s="34">
        <v>1500</v>
      </c>
      <c r="Z1057" s="41" t="s">
        <v>145</v>
      </c>
      <c r="AA1057" s="138"/>
    </row>
    <row r="1058" s="1" customFormat="1" ht="25" customHeight="1" spans="1:27">
      <c r="A1058" s="22">
        <f>SUBTOTAL(103,$E$5:E1058)+0</f>
        <v>1054</v>
      </c>
      <c r="B1058" s="37" t="s">
        <v>96</v>
      </c>
      <c r="C1058" s="37" t="s">
        <v>4381</v>
      </c>
      <c r="D1058" s="37" t="s">
        <v>4714</v>
      </c>
      <c r="E1058" s="37" t="s">
        <v>4632</v>
      </c>
      <c r="F1058" s="37" t="s">
        <v>4715</v>
      </c>
      <c r="G1058" s="26" t="s">
        <v>4632</v>
      </c>
      <c r="H1058" s="26" t="s">
        <v>4716</v>
      </c>
      <c r="I1058" s="40" t="s">
        <v>34</v>
      </c>
      <c r="J1058" s="40"/>
      <c r="K1058" s="75"/>
      <c r="L1058" s="76"/>
      <c r="M1058" s="40"/>
      <c r="N1058" s="40" t="s">
        <v>121</v>
      </c>
      <c r="O1058" s="37" t="s">
        <v>324</v>
      </c>
      <c r="P1058" s="155">
        <v>44440</v>
      </c>
      <c r="Q1058" s="155">
        <v>45474</v>
      </c>
      <c r="R1058" s="103">
        <f>(DATEDIF(P1058,Q1058,"M"))/12</f>
        <v>2.83333333333333</v>
      </c>
      <c r="S1058" s="47" t="s">
        <v>74</v>
      </c>
      <c r="T1058" s="40" t="s">
        <v>75</v>
      </c>
      <c r="U1058" s="40" t="s">
        <v>39</v>
      </c>
      <c r="V1058" s="40" t="s">
        <v>39</v>
      </c>
      <c r="W1058" s="40" t="s">
        <v>40</v>
      </c>
      <c r="X1058" s="40" t="s">
        <v>39</v>
      </c>
      <c r="Y1058" s="34">
        <v>1500</v>
      </c>
      <c r="Z1058" s="41" t="s">
        <v>4717</v>
      </c>
      <c r="AA1058" s="37"/>
    </row>
    <row r="1059" s="1" customFormat="1" ht="25" customHeight="1" spans="1:27">
      <c r="A1059" s="22">
        <f>SUBTOTAL(103,$E$5:E1059)+0</f>
        <v>1055</v>
      </c>
      <c r="B1059" s="37" t="s">
        <v>96</v>
      </c>
      <c r="C1059" s="37" t="s">
        <v>1379</v>
      </c>
      <c r="D1059" s="37" t="s">
        <v>4718</v>
      </c>
      <c r="E1059" s="37" t="s">
        <v>4632</v>
      </c>
      <c r="F1059" s="37" t="s">
        <v>4719</v>
      </c>
      <c r="G1059" s="26" t="s">
        <v>4720</v>
      </c>
      <c r="H1059" s="26" t="s">
        <v>4721</v>
      </c>
      <c r="I1059" s="40" t="s">
        <v>34</v>
      </c>
      <c r="J1059" s="40"/>
      <c r="K1059" s="75"/>
      <c r="L1059" s="76"/>
      <c r="M1059" s="40"/>
      <c r="N1059" s="37" t="s">
        <v>4722</v>
      </c>
      <c r="O1059" s="37" t="s">
        <v>4723</v>
      </c>
      <c r="P1059" s="83">
        <v>44805</v>
      </c>
      <c r="Q1059" s="83">
        <v>45839</v>
      </c>
      <c r="R1059" s="103">
        <f>(DATEDIF(P1059,Q1059,"M"))/12</f>
        <v>2.83333333333333</v>
      </c>
      <c r="S1059" s="37" t="s">
        <v>74</v>
      </c>
      <c r="T1059" s="37" t="s">
        <v>38</v>
      </c>
      <c r="U1059" s="40" t="s">
        <v>39</v>
      </c>
      <c r="V1059" s="40" t="s">
        <v>39</v>
      </c>
      <c r="W1059" s="40" t="s">
        <v>40</v>
      </c>
      <c r="X1059" s="40" t="s">
        <v>39</v>
      </c>
      <c r="Y1059" s="34">
        <v>1500</v>
      </c>
      <c r="Z1059" s="41" t="s">
        <v>3276</v>
      </c>
      <c r="AA1059" s="37"/>
    </row>
    <row r="1060" s="1" customFormat="1" ht="25" customHeight="1" spans="1:27">
      <c r="A1060" s="22">
        <f>SUBTOTAL(103,$E$5:E1060)+0</f>
        <v>1056</v>
      </c>
      <c r="B1060" s="41" t="s">
        <v>96</v>
      </c>
      <c r="C1060" s="41" t="s">
        <v>4085</v>
      </c>
      <c r="D1060" s="41" t="s">
        <v>4724</v>
      </c>
      <c r="E1060" s="41" t="s">
        <v>4725</v>
      </c>
      <c r="F1060" s="29" t="s">
        <v>4726</v>
      </c>
      <c r="G1060" s="26" t="s">
        <v>4727</v>
      </c>
      <c r="H1060" s="26" t="s">
        <v>4728</v>
      </c>
      <c r="I1060" s="29" t="s">
        <v>34</v>
      </c>
      <c r="J1060" s="22" t="s">
        <v>4726</v>
      </c>
      <c r="K1060" s="75" t="s">
        <v>4727</v>
      </c>
      <c r="L1060" s="76" t="s">
        <v>1325</v>
      </c>
      <c r="M1060" s="82" t="s">
        <v>34</v>
      </c>
      <c r="N1060" s="55" t="s">
        <v>419</v>
      </c>
      <c r="O1060" s="26" t="s">
        <v>465</v>
      </c>
      <c r="P1060" s="78">
        <v>44805</v>
      </c>
      <c r="Q1060" s="78">
        <v>45839</v>
      </c>
      <c r="R1060" s="103">
        <f>(DATEDIF(P1060,Q1060,"M"))/12</f>
        <v>2.83333333333333</v>
      </c>
      <c r="S1060" s="41" t="s">
        <v>37</v>
      </c>
      <c r="T1060" s="41" t="s">
        <v>38</v>
      </c>
      <c r="U1060" s="33" t="s">
        <v>39</v>
      </c>
      <c r="V1060" s="28" t="s">
        <v>39</v>
      </c>
      <c r="W1060" s="28" t="s">
        <v>40</v>
      </c>
      <c r="X1060" s="28" t="s">
        <v>39</v>
      </c>
      <c r="Y1060" s="34">
        <v>3000</v>
      </c>
      <c r="Z1060" s="41" t="s">
        <v>4284</v>
      </c>
      <c r="AA1060" s="124"/>
    </row>
    <row r="1061" s="1" customFormat="1" ht="25" customHeight="1" spans="1:27">
      <c r="A1061" s="22">
        <f>SUBTOTAL(103,$E$5:E1061)+0</f>
        <v>1057</v>
      </c>
      <c r="B1061" s="220" t="s">
        <v>96</v>
      </c>
      <c r="C1061" s="220" t="s">
        <v>4026</v>
      </c>
      <c r="D1061" s="220" t="s">
        <v>4729</v>
      </c>
      <c r="E1061" s="220" t="s">
        <v>4725</v>
      </c>
      <c r="F1061" s="29" t="s">
        <v>4730</v>
      </c>
      <c r="G1061" s="26" t="s">
        <v>4159</v>
      </c>
      <c r="H1061" s="26" t="s">
        <v>4731</v>
      </c>
      <c r="I1061" s="29" t="s">
        <v>34</v>
      </c>
      <c r="J1061" s="22" t="s">
        <v>4730</v>
      </c>
      <c r="K1061" s="75" t="s">
        <v>4159</v>
      </c>
      <c r="L1061" s="76" t="s">
        <v>816</v>
      </c>
      <c r="M1061" s="238" t="s">
        <v>34</v>
      </c>
      <c r="N1061" s="55" t="s">
        <v>413</v>
      </c>
      <c r="O1061" s="26" t="s">
        <v>633</v>
      </c>
      <c r="P1061" s="78">
        <v>44805</v>
      </c>
      <c r="Q1061" s="78">
        <v>45839</v>
      </c>
      <c r="R1061" s="103">
        <f>(DATEDIF(P1061,Q1061,"M"))/12</f>
        <v>2.83333333333333</v>
      </c>
      <c r="S1061" s="220" t="s">
        <v>37</v>
      </c>
      <c r="T1061" s="220" t="s">
        <v>38</v>
      </c>
      <c r="U1061" s="239" t="s">
        <v>39</v>
      </c>
      <c r="V1061" s="240" t="s">
        <v>39</v>
      </c>
      <c r="W1061" s="240" t="s">
        <v>40</v>
      </c>
      <c r="X1061" s="240" t="s">
        <v>39</v>
      </c>
      <c r="Y1061" s="34">
        <v>3000</v>
      </c>
      <c r="Z1061" s="41" t="s">
        <v>4732</v>
      </c>
      <c r="AA1061" s="124"/>
    </row>
    <row r="1062" s="2" customFormat="1" ht="25" customHeight="1" spans="1:27">
      <c r="A1062" s="22">
        <f>SUBTOTAL(103,$E$5:E1062)+0</f>
        <v>1058</v>
      </c>
      <c r="B1062" s="41" t="s">
        <v>96</v>
      </c>
      <c r="C1062" s="41" t="s">
        <v>4085</v>
      </c>
      <c r="D1062" s="41" t="s">
        <v>4733</v>
      </c>
      <c r="E1062" s="41" t="s">
        <v>4725</v>
      </c>
      <c r="F1062" s="29" t="s">
        <v>4734</v>
      </c>
      <c r="G1062" s="26" t="s">
        <v>4162</v>
      </c>
      <c r="H1062" s="26" t="s">
        <v>574</v>
      </c>
      <c r="I1062" s="29" t="s">
        <v>34</v>
      </c>
      <c r="J1062" s="22" t="s">
        <v>4734</v>
      </c>
      <c r="K1062" s="75" t="s">
        <v>4162</v>
      </c>
      <c r="L1062" s="76" t="s">
        <v>1264</v>
      </c>
      <c r="M1062" s="82" t="s">
        <v>34</v>
      </c>
      <c r="N1062" s="55" t="s">
        <v>922</v>
      </c>
      <c r="O1062" s="26" t="s">
        <v>436</v>
      </c>
      <c r="P1062" s="78">
        <v>44805</v>
      </c>
      <c r="Q1062" s="78">
        <v>45839</v>
      </c>
      <c r="R1062" s="103">
        <f>(DATEDIF(P1062,Q1062,"M"))/12</f>
        <v>2.83333333333333</v>
      </c>
      <c r="S1062" s="41" t="s">
        <v>37</v>
      </c>
      <c r="T1062" s="41" t="s">
        <v>38</v>
      </c>
      <c r="U1062" s="33" t="s">
        <v>39</v>
      </c>
      <c r="V1062" s="28" t="s">
        <v>40</v>
      </c>
      <c r="W1062" s="28" t="s">
        <v>39</v>
      </c>
      <c r="X1062" s="28" t="s">
        <v>39</v>
      </c>
      <c r="Y1062" s="34">
        <v>3000</v>
      </c>
      <c r="Z1062" s="41" t="s">
        <v>4284</v>
      </c>
      <c r="AA1062" s="124"/>
    </row>
    <row r="1063" s="2" customFormat="1" ht="25" customHeight="1" spans="1:27">
      <c r="A1063" s="22">
        <f>SUBTOTAL(103,$E$5:E1063)+0</f>
        <v>1059</v>
      </c>
      <c r="B1063" s="41" t="s">
        <v>96</v>
      </c>
      <c r="C1063" s="41" t="s">
        <v>1379</v>
      </c>
      <c r="D1063" s="41" t="s">
        <v>4735</v>
      </c>
      <c r="E1063" s="41" t="s">
        <v>4725</v>
      </c>
      <c r="F1063" s="29" t="s">
        <v>4736</v>
      </c>
      <c r="G1063" s="26" t="s">
        <v>4374</v>
      </c>
      <c r="H1063" s="26" t="s">
        <v>3018</v>
      </c>
      <c r="I1063" s="29" t="s">
        <v>34</v>
      </c>
      <c r="J1063" s="22" t="s">
        <v>4736</v>
      </c>
      <c r="K1063" s="75" t="s">
        <v>4374</v>
      </c>
      <c r="L1063" s="76" t="s">
        <v>1228</v>
      </c>
      <c r="M1063" s="82" t="s">
        <v>34</v>
      </c>
      <c r="N1063" s="55" t="s">
        <v>413</v>
      </c>
      <c r="O1063" s="26" t="s">
        <v>436</v>
      </c>
      <c r="P1063" s="78">
        <v>44805</v>
      </c>
      <c r="Q1063" s="78">
        <v>45839</v>
      </c>
      <c r="R1063" s="103">
        <f>(DATEDIF(P1063,Q1063,"M"))/12</f>
        <v>2.83333333333333</v>
      </c>
      <c r="S1063" s="41" t="s">
        <v>37</v>
      </c>
      <c r="T1063" s="41" t="s">
        <v>38</v>
      </c>
      <c r="U1063" s="33" t="s">
        <v>39</v>
      </c>
      <c r="V1063" s="28" t="s">
        <v>39</v>
      </c>
      <c r="W1063" s="28" t="s">
        <v>40</v>
      </c>
      <c r="X1063" s="28" t="s">
        <v>39</v>
      </c>
      <c r="Y1063" s="34">
        <v>3000</v>
      </c>
      <c r="Z1063" s="41" t="s">
        <v>1404</v>
      </c>
      <c r="AA1063" s="124"/>
    </row>
    <row r="1064" s="2" customFormat="1" ht="25" customHeight="1" spans="1:27">
      <c r="A1064" s="22">
        <f>SUBTOTAL(103,$E$5:E1064)+0</f>
        <v>1060</v>
      </c>
      <c r="B1064" s="41" t="s">
        <v>96</v>
      </c>
      <c r="C1064" s="41" t="s">
        <v>4214</v>
      </c>
      <c r="D1064" s="41" t="s">
        <v>4737</v>
      </c>
      <c r="E1064" s="41" t="s">
        <v>4725</v>
      </c>
      <c r="F1064" s="29" t="s">
        <v>4738</v>
      </c>
      <c r="G1064" s="26" t="s">
        <v>4739</v>
      </c>
      <c r="H1064" s="26" t="s">
        <v>4740</v>
      </c>
      <c r="I1064" s="29" t="s">
        <v>34</v>
      </c>
      <c r="J1064" s="22" t="s">
        <v>4738</v>
      </c>
      <c r="K1064" s="75" t="s">
        <v>4739</v>
      </c>
      <c r="L1064" s="76" t="s">
        <v>1442</v>
      </c>
      <c r="M1064" s="82" t="s">
        <v>59</v>
      </c>
      <c r="N1064" s="55" t="s">
        <v>413</v>
      </c>
      <c r="O1064" s="26" t="s">
        <v>502</v>
      </c>
      <c r="P1064" s="78">
        <v>44440</v>
      </c>
      <c r="Q1064" s="78">
        <v>45474</v>
      </c>
      <c r="R1064" s="103">
        <f>(DATEDIF(P1064,Q1064,"M"))/12</f>
        <v>2.83333333333333</v>
      </c>
      <c r="S1064" s="41" t="s">
        <v>37</v>
      </c>
      <c r="T1064" s="41" t="s">
        <v>38</v>
      </c>
      <c r="U1064" s="33" t="s">
        <v>39</v>
      </c>
      <c r="V1064" s="28" t="s">
        <v>39</v>
      </c>
      <c r="W1064" s="28" t="s">
        <v>40</v>
      </c>
      <c r="X1064" s="28" t="s">
        <v>39</v>
      </c>
      <c r="Y1064" s="34">
        <v>3000</v>
      </c>
      <c r="Z1064" s="41" t="s">
        <v>1582</v>
      </c>
      <c r="AA1064" s="22"/>
    </row>
    <row r="1065" s="2" customFormat="1" ht="25" customHeight="1" spans="1:27">
      <c r="A1065" s="22">
        <f>SUBTOTAL(103,$E$5:E1065)+0</f>
        <v>1061</v>
      </c>
      <c r="B1065" s="22" t="s">
        <v>96</v>
      </c>
      <c r="C1065" s="22" t="s">
        <v>4056</v>
      </c>
      <c r="D1065" s="38" t="s">
        <v>4741</v>
      </c>
      <c r="E1065" s="39" t="s">
        <v>4725</v>
      </c>
      <c r="F1065" s="29"/>
      <c r="G1065" s="26"/>
      <c r="H1065" s="26"/>
      <c r="I1065" s="29"/>
      <c r="J1065" s="22" t="s">
        <v>4742</v>
      </c>
      <c r="K1065" s="75" t="s">
        <v>4743</v>
      </c>
      <c r="L1065" s="76" t="s">
        <v>1049</v>
      </c>
      <c r="M1065" s="82" t="s">
        <v>59</v>
      </c>
      <c r="N1065" s="55" t="s">
        <v>4744</v>
      </c>
      <c r="O1065" s="26" t="s">
        <v>376</v>
      </c>
      <c r="P1065" s="78">
        <v>45170</v>
      </c>
      <c r="Q1065" s="78">
        <v>46204</v>
      </c>
      <c r="R1065" s="103">
        <f>(DATEDIF(P1065,Q1065,"M"))/12</f>
        <v>2.83333333333333</v>
      </c>
      <c r="S1065" s="22" t="s">
        <v>37</v>
      </c>
      <c r="T1065" s="22" t="s">
        <v>38</v>
      </c>
      <c r="U1065" s="33" t="s">
        <v>39</v>
      </c>
      <c r="V1065" s="22" t="s">
        <v>40</v>
      </c>
      <c r="W1065" s="27" t="s">
        <v>39</v>
      </c>
      <c r="X1065" s="22" t="s">
        <v>39</v>
      </c>
      <c r="Y1065" s="34">
        <v>1500</v>
      </c>
      <c r="Z1065" s="41" t="s">
        <v>2445</v>
      </c>
      <c r="AA1065" s="22"/>
    </row>
    <row r="1066" s="2" customFormat="1" ht="25" customHeight="1" spans="1:27">
      <c r="A1066" s="22">
        <f>SUBTOTAL(103,$E$5:E1066)+0</f>
        <v>1062</v>
      </c>
      <c r="B1066" s="22" t="s">
        <v>96</v>
      </c>
      <c r="C1066" s="22" t="s">
        <v>4048</v>
      </c>
      <c r="D1066" s="48" t="s">
        <v>4745</v>
      </c>
      <c r="E1066" s="49" t="s">
        <v>4725</v>
      </c>
      <c r="F1066" s="29"/>
      <c r="G1066" s="26"/>
      <c r="H1066" s="26"/>
      <c r="I1066" s="29"/>
      <c r="J1066" s="22" t="s">
        <v>4746</v>
      </c>
      <c r="K1066" s="75" t="s">
        <v>4176</v>
      </c>
      <c r="L1066" s="76" t="s">
        <v>92</v>
      </c>
      <c r="M1066" s="82" t="s">
        <v>59</v>
      </c>
      <c r="N1066" s="46" t="s">
        <v>71</v>
      </c>
      <c r="O1066" s="48" t="s">
        <v>579</v>
      </c>
      <c r="P1066" s="80">
        <v>45170</v>
      </c>
      <c r="Q1066" s="80">
        <v>46204</v>
      </c>
      <c r="R1066" s="103">
        <f>(DATEDIF(P1066,Q1066,"M"))/12</f>
        <v>2.83333333333333</v>
      </c>
      <c r="S1066" s="22" t="s">
        <v>74</v>
      </c>
      <c r="T1066" s="22" t="s">
        <v>75</v>
      </c>
      <c r="U1066" s="33" t="s">
        <v>39</v>
      </c>
      <c r="V1066" s="22" t="s">
        <v>39</v>
      </c>
      <c r="W1066" s="27" t="s">
        <v>40</v>
      </c>
      <c r="X1066" s="22" t="s">
        <v>39</v>
      </c>
      <c r="Y1066" s="34">
        <v>1500</v>
      </c>
      <c r="Z1066" s="41" t="s">
        <v>3162</v>
      </c>
      <c r="AA1066" s="22"/>
    </row>
    <row r="1067" s="2" customFormat="1" ht="25" customHeight="1" spans="1:27">
      <c r="A1067" s="22">
        <f>SUBTOTAL(103,$E$5:E1067)+0</f>
        <v>1063</v>
      </c>
      <c r="B1067" s="22" t="s">
        <v>96</v>
      </c>
      <c r="C1067" s="22" t="s">
        <v>4204</v>
      </c>
      <c r="D1067" s="22" t="s">
        <v>4747</v>
      </c>
      <c r="E1067" s="22" t="s">
        <v>4725</v>
      </c>
      <c r="F1067" s="29" t="s">
        <v>4748</v>
      </c>
      <c r="G1067" s="26" t="s">
        <v>4749</v>
      </c>
      <c r="H1067" s="26" t="s">
        <v>4750</v>
      </c>
      <c r="I1067" s="29" t="s">
        <v>34</v>
      </c>
      <c r="J1067" s="22" t="s">
        <v>4748</v>
      </c>
      <c r="K1067" s="75" t="s">
        <v>4749</v>
      </c>
      <c r="L1067" s="76" t="s">
        <v>3166</v>
      </c>
      <c r="M1067" s="38" t="s">
        <v>34</v>
      </c>
      <c r="N1067" s="22" t="s">
        <v>121</v>
      </c>
      <c r="O1067" s="22" t="s">
        <v>502</v>
      </c>
      <c r="P1067" s="151">
        <v>44440</v>
      </c>
      <c r="Q1067" s="151">
        <v>45474</v>
      </c>
      <c r="R1067" s="103">
        <f>(DATEDIF(P1067,Q1067,"M"))/12</f>
        <v>2.83333333333333</v>
      </c>
      <c r="S1067" s="22" t="s">
        <v>74</v>
      </c>
      <c r="T1067" s="38" t="s">
        <v>75</v>
      </c>
      <c r="U1067" s="38" t="s">
        <v>39</v>
      </c>
      <c r="V1067" s="38" t="s">
        <v>40</v>
      </c>
      <c r="W1067" s="38" t="s">
        <v>39</v>
      </c>
      <c r="X1067" s="38" t="s">
        <v>39</v>
      </c>
      <c r="Y1067" s="34">
        <v>3000</v>
      </c>
      <c r="Z1067" s="41" t="s">
        <v>4560</v>
      </c>
      <c r="AA1067" s="22"/>
    </row>
    <row r="1068" s="2" customFormat="1" ht="25" customHeight="1" spans="1:27">
      <c r="A1068" s="22">
        <f>SUBTOTAL(103,$E$5:E1068)+0</f>
        <v>1064</v>
      </c>
      <c r="B1068" s="22" t="s">
        <v>96</v>
      </c>
      <c r="C1068" s="22" t="s">
        <v>4120</v>
      </c>
      <c r="D1068" s="22" t="s">
        <v>4751</v>
      </c>
      <c r="E1068" s="22" t="s">
        <v>4725</v>
      </c>
      <c r="F1068" s="29" t="s">
        <v>4752</v>
      </c>
      <c r="G1068" s="26" t="s">
        <v>4753</v>
      </c>
      <c r="H1068" s="26" t="s">
        <v>4754</v>
      </c>
      <c r="I1068" s="29" t="s">
        <v>34</v>
      </c>
      <c r="J1068" s="22" t="s">
        <v>4752</v>
      </c>
      <c r="K1068" s="75" t="s">
        <v>4753</v>
      </c>
      <c r="L1068" s="76" t="s">
        <v>58</v>
      </c>
      <c r="M1068" s="38" t="s">
        <v>34</v>
      </c>
      <c r="N1068" s="22" t="s">
        <v>121</v>
      </c>
      <c r="O1068" s="22" t="s">
        <v>2417</v>
      </c>
      <c r="P1068" s="151">
        <v>44440</v>
      </c>
      <c r="Q1068" s="151">
        <v>45474</v>
      </c>
      <c r="R1068" s="103">
        <f>(DATEDIF(P1068,Q1068,"M"))/12</f>
        <v>2.83333333333333</v>
      </c>
      <c r="S1068" s="22" t="s">
        <v>74</v>
      </c>
      <c r="T1068" s="38" t="s">
        <v>75</v>
      </c>
      <c r="U1068" s="38" t="s">
        <v>39</v>
      </c>
      <c r="V1068" s="38" t="s">
        <v>39</v>
      </c>
      <c r="W1068" s="38" t="s">
        <v>40</v>
      </c>
      <c r="X1068" s="38" t="s">
        <v>39</v>
      </c>
      <c r="Y1068" s="34">
        <v>3000</v>
      </c>
      <c r="Z1068" s="41" t="s">
        <v>3000</v>
      </c>
      <c r="AA1068" s="22"/>
    </row>
    <row r="1069" s="2" customFormat="1" ht="25" customHeight="1" spans="1:27">
      <c r="A1069" s="22">
        <f>SUBTOTAL(103,$E$5:E1069)+0</f>
        <v>1065</v>
      </c>
      <c r="B1069" s="225" t="s">
        <v>96</v>
      </c>
      <c r="C1069" s="30" t="s">
        <v>4048</v>
      </c>
      <c r="D1069" s="79" t="s">
        <v>4755</v>
      </c>
      <c r="E1069" s="225" t="s">
        <v>4725</v>
      </c>
      <c r="F1069" s="29"/>
      <c r="G1069" s="26"/>
      <c r="H1069" s="26"/>
      <c r="I1069" s="29"/>
      <c r="J1069" s="226" t="s">
        <v>4756</v>
      </c>
      <c r="K1069" s="75" t="s">
        <v>4293</v>
      </c>
      <c r="L1069" s="76" t="s">
        <v>1520</v>
      </c>
      <c r="M1069" s="30" t="s">
        <v>59</v>
      </c>
      <c r="N1069" s="55" t="s">
        <v>1239</v>
      </c>
      <c r="O1069" s="26" t="s">
        <v>348</v>
      </c>
      <c r="P1069" s="78">
        <v>45170</v>
      </c>
      <c r="Q1069" s="78">
        <v>46204</v>
      </c>
      <c r="R1069" s="103">
        <f>(DATEDIF(P1069,Q1069,"M"))/12</f>
        <v>2.83333333333333</v>
      </c>
      <c r="S1069" s="79" t="s">
        <v>74</v>
      </c>
      <c r="T1069" s="230" t="s">
        <v>38</v>
      </c>
      <c r="U1069" s="108" t="s">
        <v>39</v>
      </c>
      <c r="V1069" s="109" t="s">
        <v>39</v>
      </c>
      <c r="W1069" s="30" t="s">
        <v>40</v>
      </c>
      <c r="X1069" s="107" t="s">
        <v>39</v>
      </c>
      <c r="Y1069" s="34">
        <v>1500</v>
      </c>
      <c r="Z1069" s="41" t="s">
        <v>4757</v>
      </c>
      <c r="AA1069" s="225"/>
    </row>
    <row r="1070" s="2" customFormat="1" ht="25" customHeight="1" spans="1:27">
      <c r="A1070" s="22">
        <f>SUBTOTAL(103,$E$5:E1070)+0</f>
        <v>1066</v>
      </c>
      <c r="B1070" s="225" t="s">
        <v>96</v>
      </c>
      <c r="C1070" s="30" t="s">
        <v>4758</v>
      </c>
      <c r="D1070" s="79" t="s">
        <v>4759</v>
      </c>
      <c r="E1070" s="223" t="s">
        <v>4725</v>
      </c>
      <c r="F1070" s="29"/>
      <c r="G1070" s="26"/>
      <c r="H1070" s="26"/>
      <c r="I1070" s="29"/>
      <c r="J1070" s="226" t="s">
        <v>4760</v>
      </c>
      <c r="K1070" s="75" t="s">
        <v>4357</v>
      </c>
      <c r="L1070" s="76" t="s">
        <v>3598</v>
      </c>
      <c r="M1070" s="30" t="s">
        <v>59</v>
      </c>
      <c r="N1070" s="55" t="s">
        <v>245</v>
      </c>
      <c r="O1070" s="26" t="s">
        <v>502</v>
      </c>
      <c r="P1070" s="78">
        <v>45170</v>
      </c>
      <c r="Q1070" s="78">
        <v>46204</v>
      </c>
      <c r="R1070" s="103">
        <f>(DATEDIF(P1070,Q1070,"M"))/12</f>
        <v>2.83333333333333</v>
      </c>
      <c r="S1070" s="79" t="s">
        <v>37</v>
      </c>
      <c r="T1070" s="230" t="s">
        <v>38</v>
      </c>
      <c r="U1070" s="108" t="s">
        <v>39</v>
      </c>
      <c r="V1070" s="109" t="s">
        <v>39</v>
      </c>
      <c r="W1070" s="30" t="s">
        <v>40</v>
      </c>
      <c r="X1070" s="107" t="s">
        <v>39</v>
      </c>
      <c r="Y1070" s="34">
        <v>1500</v>
      </c>
      <c r="Z1070" s="41" t="s">
        <v>4761</v>
      </c>
      <c r="AA1070" s="225"/>
    </row>
    <row r="1071" s="2" customFormat="1" ht="25" customHeight="1" spans="1:27">
      <c r="A1071" s="22">
        <f>SUBTOTAL(103,$E$5:E1071)+0</f>
        <v>1067</v>
      </c>
      <c r="B1071" s="37" t="s">
        <v>96</v>
      </c>
      <c r="C1071" s="37" t="s">
        <v>4204</v>
      </c>
      <c r="D1071" s="37" t="s">
        <v>4762</v>
      </c>
      <c r="E1071" s="37" t="s">
        <v>4725</v>
      </c>
      <c r="F1071" s="37" t="s">
        <v>4763</v>
      </c>
      <c r="G1071" s="26" t="s">
        <v>4339</v>
      </c>
      <c r="H1071" s="26" t="s">
        <v>4764</v>
      </c>
      <c r="I1071" s="40" t="s">
        <v>34</v>
      </c>
      <c r="J1071" s="40"/>
      <c r="K1071" s="75"/>
      <c r="L1071" s="76"/>
      <c r="M1071" s="40"/>
      <c r="N1071" s="40" t="s">
        <v>71</v>
      </c>
      <c r="O1071" s="37" t="s">
        <v>4341</v>
      </c>
      <c r="P1071" s="83">
        <v>44075</v>
      </c>
      <c r="Q1071" s="83">
        <v>45108</v>
      </c>
      <c r="R1071" s="103">
        <f>(DATEDIF(P1071,Q1071,"M"))/12</f>
        <v>2.83333333333333</v>
      </c>
      <c r="S1071" s="37" t="s">
        <v>74</v>
      </c>
      <c r="T1071" s="40" t="s">
        <v>75</v>
      </c>
      <c r="U1071" s="40" t="s">
        <v>39</v>
      </c>
      <c r="V1071" s="40" t="s">
        <v>39</v>
      </c>
      <c r="W1071" s="40" t="s">
        <v>40</v>
      </c>
      <c r="X1071" s="40" t="s">
        <v>39</v>
      </c>
      <c r="Y1071" s="34">
        <v>1500</v>
      </c>
      <c r="Z1071" s="41" t="s">
        <v>4765</v>
      </c>
      <c r="AA1071" s="37"/>
    </row>
    <row r="1072" s="2" customFormat="1" ht="25" customHeight="1" spans="1:27">
      <c r="A1072" s="22">
        <f>SUBTOTAL(103,$E$5:E1072)+0</f>
        <v>1068</v>
      </c>
      <c r="B1072" s="37" t="s">
        <v>96</v>
      </c>
      <c r="C1072" s="37" t="s">
        <v>4191</v>
      </c>
      <c r="D1072" s="37" t="s">
        <v>4766</v>
      </c>
      <c r="E1072" s="37" t="s">
        <v>4725</v>
      </c>
      <c r="F1072" s="37" t="s">
        <v>4767</v>
      </c>
      <c r="G1072" s="26" t="s">
        <v>4212</v>
      </c>
      <c r="H1072" s="26" t="s">
        <v>4768</v>
      </c>
      <c r="I1072" s="40" t="s">
        <v>34</v>
      </c>
      <c r="J1072" s="40"/>
      <c r="K1072" s="75"/>
      <c r="L1072" s="76"/>
      <c r="M1072" s="40"/>
      <c r="N1072" s="37" t="s">
        <v>891</v>
      </c>
      <c r="O1072" s="37" t="s">
        <v>1101</v>
      </c>
      <c r="P1072" s="83">
        <v>44075</v>
      </c>
      <c r="Q1072" s="83">
        <v>45108</v>
      </c>
      <c r="R1072" s="103">
        <f>(DATEDIF(P1072,Q1072,"M"))/12</f>
        <v>2.83333333333333</v>
      </c>
      <c r="S1072" s="37" t="s">
        <v>37</v>
      </c>
      <c r="T1072" s="37" t="s">
        <v>38</v>
      </c>
      <c r="U1072" s="40" t="s">
        <v>39</v>
      </c>
      <c r="V1072" s="40" t="s">
        <v>39</v>
      </c>
      <c r="W1072" s="40" t="s">
        <v>40</v>
      </c>
      <c r="X1072" s="40" t="s">
        <v>39</v>
      </c>
      <c r="Y1072" s="34">
        <v>1500</v>
      </c>
      <c r="Z1072" s="41" t="s">
        <v>2233</v>
      </c>
      <c r="AA1072" s="37"/>
    </row>
    <row r="1073" s="2" customFormat="1" ht="25" customHeight="1" spans="1:27">
      <c r="A1073" s="22">
        <f>SUBTOTAL(103,$E$5:E1073)+0</f>
        <v>1069</v>
      </c>
      <c r="B1073" s="41" t="s">
        <v>96</v>
      </c>
      <c r="C1073" s="41" t="s">
        <v>1670</v>
      </c>
      <c r="D1073" s="41" t="s">
        <v>4769</v>
      </c>
      <c r="E1073" s="41" t="s">
        <v>613</v>
      </c>
      <c r="F1073" s="29" t="s">
        <v>4770</v>
      </c>
      <c r="G1073" s="26" t="s">
        <v>4054</v>
      </c>
      <c r="H1073" s="26" t="s">
        <v>4771</v>
      </c>
      <c r="I1073" s="29" t="s">
        <v>34</v>
      </c>
      <c r="J1073" s="22" t="s">
        <v>4770</v>
      </c>
      <c r="K1073" s="75" t="s">
        <v>4054</v>
      </c>
      <c r="L1073" s="76" t="s">
        <v>1742</v>
      </c>
      <c r="M1073" s="82" t="s">
        <v>34</v>
      </c>
      <c r="N1073" s="55" t="s">
        <v>143</v>
      </c>
      <c r="O1073" s="26" t="s">
        <v>517</v>
      </c>
      <c r="P1073" s="78">
        <v>44440</v>
      </c>
      <c r="Q1073" s="78">
        <v>45474</v>
      </c>
      <c r="R1073" s="103">
        <f>(DATEDIF(P1073,Q1073,"M"))/12</f>
        <v>2.83333333333333</v>
      </c>
      <c r="S1073" s="41" t="s">
        <v>37</v>
      </c>
      <c r="T1073" s="41" t="s">
        <v>38</v>
      </c>
      <c r="U1073" s="33" t="s">
        <v>39</v>
      </c>
      <c r="V1073" s="28" t="s">
        <v>40</v>
      </c>
      <c r="W1073" s="28" t="s">
        <v>39</v>
      </c>
      <c r="X1073" s="28" t="s">
        <v>39</v>
      </c>
      <c r="Y1073" s="34">
        <v>3000</v>
      </c>
      <c r="Z1073" s="41"/>
      <c r="AA1073" s="124"/>
    </row>
    <row r="1074" s="2" customFormat="1" ht="25" customHeight="1" spans="1:27">
      <c r="A1074" s="22">
        <f>SUBTOTAL(103,$E$5:E1074)+0</f>
        <v>1070</v>
      </c>
      <c r="B1074" s="41" t="s">
        <v>96</v>
      </c>
      <c r="C1074" s="41" t="s">
        <v>4191</v>
      </c>
      <c r="D1074" s="41" t="s">
        <v>4772</v>
      </c>
      <c r="E1074" s="41" t="s">
        <v>613</v>
      </c>
      <c r="F1074" s="29" t="s">
        <v>4773</v>
      </c>
      <c r="G1074" s="26" t="s">
        <v>4617</v>
      </c>
      <c r="H1074" s="26" t="s">
        <v>4774</v>
      </c>
      <c r="I1074" s="29" t="s">
        <v>34</v>
      </c>
      <c r="J1074" s="22" t="s">
        <v>4773</v>
      </c>
      <c r="K1074" s="75" t="s">
        <v>4617</v>
      </c>
      <c r="L1074" s="76" t="s">
        <v>1228</v>
      </c>
      <c r="M1074" s="82" t="s">
        <v>34</v>
      </c>
      <c r="N1074" s="55" t="s">
        <v>4775</v>
      </c>
      <c r="O1074" s="26" t="s">
        <v>436</v>
      </c>
      <c r="P1074" s="78">
        <v>44805</v>
      </c>
      <c r="Q1074" s="78">
        <v>45839</v>
      </c>
      <c r="R1074" s="103">
        <f>(DATEDIF(P1074,Q1074,"M"))/12</f>
        <v>2.83333333333333</v>
      </c>
      <c r="S1074" s="41" t="s">
        <v>74</v>
      </c>
      <c r="T1074" s="41" t="s">
        <v>38</v>
      </c>
      <c r="U1074" s="33" t="s">
        <v>39</v>
      </c>
      <c r="V1074" s="28" t="s">
        <v>40</v>
      </c>
      <c r="W1074" s="28" t="s">
        <v>39</v>
      </c>
      <c r="X1074" s="28" t="s">
        <v>39</v>
      </c>
      <c r="Y1074" s="34">
        <v>3000</v>
      </c>
      <c r="Z1074" s="41" t="s">
        <v>4776</v>
      </c>
      <c r="AA1074" s="124"/>
    </row>
    <row r="1075" s="2" customFormat="1" ht="25" customHeight="1" spans="1:27">
      <c r="A1075" s="22">
        <f>SUBTOTAL(103,$E$5:E1075)+0</f>
        <v>1071</v>
      </c>
      <c r="B1075" s="41" t="s">
        <v>96</v>
      </c>
      <c r="C1075" s="41" t="s">
        <v>4085</v>
      </c>
      <c r="D1075" s="41" t="s">
        <v>4777</v>
      </c>
      <c r="E1075" s="41" t="s">
        <v>613</v>
      </c>
      <c r="F1075" s="29" t="s">
        <v>4778</v>
      </c>
      <c r="G1075" s="26" t="s">
        <v>4190</v>
      </c>
      <c r="H1075" s="26" t="s">
        <v>4779</v>
      </c>
      <c r="I1075" s="29" t="s">
        <v>34</v>
      </c>
      <c r="J1075" s="22" t="s">
        <v>4778</v>
      </c>
      <c r="K1075" s="75" t="s">
        <v>4190</v>
      </c>
      <c r="L1075" s="76" t="s">
        <v>927</v>
      </c>
      <c r="M1075" s="82" t="s">
        <v>34</v>
      </c>
      <c r="N1075" s="55" t="s">
        <v>413</v>
      </c>
      <c r="O1075" s="26" t="s">
        <v>4780</v>
      </c>
      <c r="P1075" s="78">
        <v>44440</v>
      </c>
      <c r="Q1075" s="78">
        <v>45536</v>
      </c>
      <c r="R1075" s="103">
        <f>(DATEDIF(P1075,Q1075,"M"))/12</f>
        <v>3</v>
      </c>
      <c r="S1075" s="41" t="s">
        <v>37</v>
      </c>
      <c r="T1075" s="41" t="s">
        <v>38</v>
      </c>
      <c r="U1075" s="33" t="s">
        <v>39</v>
      </c>
      <c r="V1075" s="28" t="s">
        <v>40</v>
      </c>
      <c r="W1075" s="28" t="s">
        <v>39</v>
      </c>
      <c r="X1075" s="28" t="s">
        <v>39</v>
      </c>
      <c r="Y1075" s="34">
        <v>3000</v>
      </c>
      <c r="Z1075" s="41" t="s">
        <v>1543</v>
      </c>
      <c r="AA1075" s="124"/>
    </row>
    <row r="1076" s="2" customFormat="1" ht="25" customHeight="1" spans="1:27">
      <c r="A1076" s="22">
        <f>SUBTOTAL(103,$E$5:E1076)+0</f>
        <v>1072</v>
      </c>
      <c r="B1076" s="41" t="s">
        <v>96</v>
      </c>
      <c r="C1076" s="41" t="s">
        <v>4214</v>
      </c>
      <c r="D1076" s="41" t="s">
        <v>4781</v>
      </c>
      <c r="E1076" s="41" t="s">
        <v>613</v>
      </c>
      <c r="F1076" s="29" t="s">
        <v>4782</v>
      </c>
      <c r="G1076" s="26" t="s">
        <v>4699</v>
      </c>
      <c r="H1076" s="26" t="s">
        <v>4783</v>
      </c>
      <c r="I1076" s="29" t="s">
        <v>34</v>
      </c>
      <c r="J1076" s="22" t="s">
        <v>4782</v>
      </c>
      <c r="K1076" s="75" t="s">
        <v>4699</v>
      </c>
      <c r="L1076" s="76" t="s">
        <v>630</v>
      </c>
      <c r="M1076" s="82" t="s">
        <v>34</v>
      </c>
      <c r="N1076" s="55" t="s">
        <v>413</v>
      </c>
      <c r="O1076" s="26" t="s">
        <v>1050</v>
      </c>
      <c r="P1076" s="78">
        <v>44075</v>
      </c>
      <c r="Q1076" s="78">
        <v>45444</v>
      </c>
      <c r="R1076" s="103">
        <f>(DATEDIF(P1076,Q1076,"M"))/12</f>
        <v>3.75</v>
      </c>
      <c r="S1076" s="41" t="s">
        <v>37</v>
      </c>
      <c r="T1076" s="41" t="s">
        <v>38</v>
      </c>
      <c r="U1076" s="33" t="s">
        <v>39</v>
      </c>
      <c r="V1076" s="28" t="s">
        <v>39</v>
      </c>
      <c r="W1076" s="28" t="s">
        <v>40</v>
      </c>
      <c r="X1076" s="28" t="s">
        <v>39</v>
      </c>
      <c r="Y1076" s="34">
        <v>3000</v>
      </c>
      <c r="Z1076" s="41" t="s">
        <v>4784</v>
      </c>
      <c r="AA1076" s="28" t="s">
        <v>197</v>
      </c>
    </row>
    <row r="1077" s="2" customFormat="1" ht="25" customHeight="1" spans="1:27">
      <c r="A1077" s="22">
        <f>SUBTOTAL(103,$E$5:E1077)+0</f>
        <v>1073</v>
      </c>
      <c r="B1077" s="41" t="s">
        <v>96</v>
      </c>
      <c r="C1077" s="41" t="s">
        <v>299</v>
      </c>
      <c r="D1077" s="41" t="s">
        <v>4785</v>
      </c>
      <c r="E1077" s="41" t="s">
        <v>613</v>
      </c>
      <c r="F1077" s="29" t="s">
        <v>4786</v>
      </c>
      <c r="G1077" s="26" t="s">
        <v>4012</v>
      </c>
      <c r="H1077" s="26" t="s">
        <v>4787</v>
      </c>
      <c r="I1077" s="29" t="s">
        <v>34</v>
      </c>
      <c r="J1077" s="22" t="s">
        <v>4788</v>
      </c>
      <c r="K1077" s="75" t="s">
        <v>4613</v>
      </c>
      <c r="L1077" s="76" t="s">
        <v>667</v>
      </c>
      <c r="M1077" s="82" t="s">
        <v>59</v>
      </c>
      <c r="N1077" s="55" t="s">
        <v>4789</v>
      </c>
      <c r="O1077" s="26" t="s">
        <v>376</v>
      </c>
      <c r="P1077" s="78">
        <v>44805</v>
      </c>
      <c r="Q1077" s="78">
        <v>45839</v>
      </c>
      <c r="R1077" s="103">
        <f>(DATEDIF(P1077,Q1077,"M"))/12</f>
        <v>2.83333333333333</v>
      </c>
      <c r="S1077" s="41" t="s">
        <v>74</v>
      </c>
      <c r="T1077" s="41" t="s">
        <v>38</v>
      </c>
      <c r="U1077" s="33" t="s">
        <v>39</v>
      </c>
      <c r="V1077" s="28" t="s">
        <v>39</v>
      </c>
      <c r="W1077" s="28" t="s">
        <v>40</v>
      </c>
      <c r="X1077" s="28" t="s">
        <v>39</v>
      </c>
      <c r="Y1077" s="34">
        <v>3000</v>
      </c>
      <c r="Z1077" s="41" t="s">
        <v>4790</v>
      </c>
      <c r="AA1077" s="22"/>
    </row>
    <row r="1078" s="2" customFormat="1" ht="25" customHeight="1" spans="1:27">
      <c r="A1078" s="22">
        <f>SUBTOTAL(103,$E$5:E1078)+0</f>
        <v>1074</v>
      </c>
      <c r="B1078" s="41" t="s">
        <v>96</v>
      </c>
      <c r="C1078" s="41" t="s">
        <v>1670</v>
      </c>
      <c r="D1078" s="41" t="s">
        <v>4791</v>
      </c>
      <c r="E1078" s="41" t="s">
        <v>613</v>
      </c>
      <c r="F1078" s="29" t="s">
        <v>4792</v>
      </c>
      <c r="G1078" s="26" t="s">
        <v>4430</v>
      </c>
      <c r="H1078" s="26" t="s">
        <v>4793</v>
      </c>
      <c r="I1078" s="29" t="s">
        <v>34</v>
      </c>
      <c r="J1078" s="22" t="s">
        <v>4792</v>
      </c>
      <c r="K1078" s="75" t="s">
        <v>4430</v>
      </c>
      <c r="L1078" s="76" t="s">
        <v>244</v>
      </c>
      <c r="M1078" s="82" t="s">
        <v>59</v>
      </c>
      <c r="N1078" s="55" t="s">
        <v>481</v>
      </c>
      <c r="O1078" s="26" t="s">
        <v>4794</v>
      </c>
      <c r="P1078" s="78">
        <v>44805</v>
      </c>
      <c r="Q1078" s="78">
        <v>45839</v>
      </c>
      <c r="R1078" s="103">
        <f>(DATEDIF(P1078,Q1078,"M"))/12</f>
        <v>2.83333333333333</v>
      </c>
      <c r="S1078" s="41" t="s">
        <v>37</v>
      </c>
      <c r="T1078" s="41" t="s">
        <v>38</v>
      </c>
      <c r="U1078" s="33" t="s">
        <v>39</v>
      </c>
      <c r="V1078" s="28" t="s">
        <v>40</v>
      </c>
      <c r="W1078" s="28" t="s">
        <v>39</v>
      </c>
      <c r="X1078" s="28" t="s">
        <v>39</v>
      </c>
      <c r="Y1078" s="34">
        <v>3000</v>
      </c>
      <c r="Z1078" s="41" t="s">
        <v>4795</v>
      </c>
      <c r="AA1078" s="22"/>
    </row>
    <row r="1079" s="2" customFormat="1" ht="25" customHeight="1" spans="1:27">
      <c r="A1079" s="22">
        <f>SUBTOTAL(103,$E$5:E1079)+0</f>
        <v>1075</v>
      </c>
      <c r="B1079" s="22" t="s">
        <v>96</v>
      </c>
      <c r="C1079" s="22" t="s">
        <v>4796</v>
      </c>
      <c r="D1079" s="48" t="s">
        <v>4797</v>
      </c>
      <c r="E1079" s="49" t="s">
        <v>613</v>
      </c>
      <c r="F1079" s="29"/>
      <c r="G1079" s="26"/>
      <c r="H1079" s="26"/>
      <c r="I1079" s="29"/>
      <c r="J1079" s="22" t="s">
        <v>4798</v>
      </c>
      <c r="K1079" s="75" t="s">
        <v>4799</v>
      </c>
      <c r="L1079" s="76" t="s">
        <v>212</v>
      </c>
      <c r="M1079" s="82" t="s">
        <v>59</v>
      </c>
      <c r="N1079" s="46" t="s">
        <v>71</v>
      </c>
      <c r="O1079" s="48" t="s">
        <v>186</v>
      </c>
      <c r="P1079" s="80">
        <v>45170</v>
      </c>
      <c r="Q1079" s="80">
        <v>46204</v>
      </c>
      <c r="R1079" s="103">
        <f>(DATEDIF(P1079,Q1079,"M"))/12</f>
        <v>2.83333333333333</v>
      </c>
      <c r="S1079" s="22" t="s">
        <v>74</v>
      </c>
      <c r="T1079" s="22" t="s">
        <v>75</v>
      </c>
      <c r="U1079" s="33" t="s">
        <v>39</v>
      </c>
      <c r="V1079" s="22" t="s">
        <v>39</v>
      </c>
      <c r="W1079" s="27" t="s">
        <v>40</v>
      </c>
      <c r="X1079" s="22" t="s">
        <v>39</v>
      </c>
      <c r="Y1079" s="34">
        <v>1500</v>
      </c>
      <c r="Z1079" s="41" t="s">
        <v>4800</v>
      </c>
      <c r="AA1079" s="22"/>
    </row>
    <row r="1080" s="2" customFormat="1" ht="25" customHeight="1" spans="1:27">
      <c r="A1080" s="22">
        <f>SUBTOTAL(103,$E$5:E1080)+0</f>
        <v>1076</v>
      </c>
      <c r="B1080" s="22" t="s">
        <v>96</v>
      </c>
      <c r="C1080" s="22" t="s">
        <v>299</v>
      </c>
      <c r="D1080" s="22" t="s">
        <v>4801</v>
      </c>
      <c r="E1080" s="22" t="s">
        <v>613</v>
      </c>
      <c r="F1080" s="29" t="s">
        <v>4802</v>
      </c>
      <c r="G1080" s="26" t="s">
        <v>4725</v>
      </c>
      <c r="H1080" s="26" t="s">
        <v>4803</v>
      </c>
      <c r="I1080" s="29" t="s">
        <v>34</v>
      </c>
      <c r="J1080" s="22" t="s">
        <v>4802</v>
      </c>
      <c r="K1080" s="75" t="s">
        <v>4725</v>
      </c>
      <c r="L1080" s="76" t="s">
        <v>816</v>
      </c>
      <c r="M1080" s="38" t="s">
        <v>34</v>
      </c>
      <c r="N1080" s="46" t="s">
        <v>71</v>
      </c>
      <c r="O1080" s="22" t="s">
        <v>2467</v>
      </c>
      <c r="P1080" s="80">
        <v>44440</v>
      </c>
      <c r="Q1080" s="80">
        <v>45413</v>
      </c>
      <c r="R1080" s="103">
        <f>(DATEDIF(P1080,Q1080,"M"))/12</f>
        <v>2.66666666666667</v>
      </c>
      <c r="S1080" s="22" t="s">
        <v>74</v>
      </c>
      <c r="T1080" s="38" t="s">
        <v>75</v>
      </c>
      <c r="U1080" s="38" t="s">
        <v>39</v>
      </c>
      <c r="V1080" s="38" t="s">
        <v>40</v>
      </c>
      <c r="W1080" s="38" t="s">
        <v>39</v>
      </c>
      <c r="X1080" s="38" t="s">
        <v>39</v>
      </c>
      <c r="Y1080" s="34">
        <v>3000</v>
      </c>
      <c r="Z1080" s="41" t="s">
        <v>1974</v>
      </c>
      <c r="AA1080" s="22"/>
    </row>
    <row r="1081" s="2" customFormat="1" ht="25" customHeight="1" spans="1:27">
      <c r="A1081" s="22">
        <f>SUBTOTAL(103,$E$5:E1081)+0</f>
        <v>1077</v>
      </c>
      <c r="B1081" s="22" t="s">
        <v>96</v>
      </c>
      <c r="C1081" s="22" t="s">
        <v>1670</v>
      </c>
      <c r="D1081" s="22" t="s">
        <v>4804</v>
      </c>
      <c r="E1081" s="22" t="s">
        <v>613</v>
      </c>
      <c r="F1081" s="29" t="s">
        <v>4805</v>
      </c>
      <c r="G1081" s="26" t="s">
        <v>478</v>
      </c>
      <c r="H1081" s="26" t="s">
        <v>4806</v>
      </c>
      <c r="I1081" s="29" t="s">
        <v>34</v>
      </c>
      <c r="J1081" s="22" t="s">
        <v>4805</v>
      </c>
      <c r="K1081" s="75" t="s">
        <v>478</v>
      </c>
      <c r="L1081" s="76" t="s">
        <v>2056</v>
      </c>
      <c r="M1081" s="38" t="s">
        <v>34</v>
      </c>
      <c r="N1081" s="46" t="s">
        <v>71</v>
      </c>
      <c r="O1081" s="22" t="s">
        <v>579</v>
      </c>
      <c r="P1081" s="80">
        <v>44805</v>
      </c>
      <c r="Q1081" s="80">
        <v>45839</v>
      </c>
      <c r="R1081" s="103">
        <f>(DATEDIF(P1081,Q1081,"M"))/12</f>
        <v>2.83333333333333</v>
      </c>
      <c r="S1081" s="22" t="s">
        <v>74</v>
      </c>
      <c r="T1081" s="38" t="s">
        <v>75</v>
      </c>
      <c r="U1081" s="38" t="s">
        <v>39</v>
      </c>
      <c r="V1081" s="38" t="s">
        <v>39</v>
      </c>
      <c r="W1081" s="38" t="s">
        <v>40</v>
      </c>
      <c r="X1081" s="38" t="s">
        <v>39</v>
      </c>
      <c r="Y1081" s="34">
        <v>3000</v>
      </c>
      <c r="Z1081" s="41" t="s">
        <v>4807</v>
      </c>
      <c r="AA1081" s="22"/>
    </row>
    <row r="1082" s="2" customFormat="1" ht="25" customHeight="1" spans="1:27">
      <c r="A1082" s="22">
        <f>SUBTOTAL(103,$E$5:E1082)+0</f>
        <v>1078</v>
      </c>
      <c r="B1082" s="22" t="s">
        <v>96</v>
      </c>
      <c r="C1082" s="22" t="s">
        <v>1670</v>
      </c>
      <c r="D1082" s="22" t="s">
        <v>4808</v>
      </c>
      <c r="E1082" s="22" t="s">
        <v>613</v>
      </c>
      <c r="F1082" s="29" t="s">
        <v>4809</v>
      </c>
      <c r="G1082" s="26" t="s">
        <v>4442</v>
      </c>
      <c r="H1082" s="26" t="s">
        <v>4810</v>
      </c>
      <c r="I1082" s="29" t="s">
        <v>34</v>
      </c>
      <c r="J1082" s="22" t="s">
        <v>4809</v>
      </c>
      <c r="K1082" s="75" t="s">
        <v>4442</v>
      </c>
      <c r="L1082" s="76" t="s">
        <v>1403</v>
      </c>
      <c r="M1082" s="38" t="s">
        <v>34</v>
      </c>
      <c r="N1082" s="46" t="s">
        <v>71</v>
      </c>
      <c r="O1082" s="22" t="s">
        <v>579</v>
      </c>
      <c r="P1082" s="80">
        <v>44805</v>
      </c>
      <c r="Q1082" s="80">
        <v>45839</v>
      </c>
      <c r="R1082" s="103">
        <f>(DATEDIF(P1082,Q1082,"M"))/12</f>
        <v>2.83333333333333</v>
      </c>
      <c r="S1082" s="22" t="s">
        <v>74</v>
      </c>
      <c r="T1082" s="38" t="s">
        <v>75</v>
      </c>
      <c r="U1082" s="38" t="s">
        <v>39</v>
      </c>
      <c r="V1082" s="38" t="s">
        <v>39</v>
      </c>
      <c r="W1082" s="38" t="s">
        <v>40</v>
      </c>
      <c r="X1082" s="38" t="s">
        <v>39</v>
      </c>
      <c r="Y1082" s="34">
        <v>3000</v>
      </c>
      <c r="Z1082" s="41" t="s">
        <v>2879</v>
      </c>
      <c r="AA1082" s="22"/>
    </row>
    <row r="1083" s="2" customFormat="1" ht="25" customHeight="1" spans="1:27">
      <c r="A1083" s="22">
        <f>SUBTOTAL(103,$E$5:E1083)+0</f>
        <v>1079</v>
      </c>
      <c r="B1083" s="22" t="s">
        <v>96</v>
      </c>
      <c r="C1083" s="22" t="s">
        <v>4067</v>
      </c>
      <c r="D1083" s="22" t="s">
        <v>4811</v>
      </c>
      <c r="E1083" s="22" t="s">
        <v>613</v>
      </c>
      <c r="F1083" s="29" t="s">
        <v>4812</v>
      </c>
      <c r="G1083" s="26" t="s">
        <v>4813</v>
      </c>
      <c r="H1083" s="26" t="s">
        <v>4814</v>
      </c>
      <c r="I1083" s="29" t="s">
        <v>34</v>
      </c>
      <c r="J1083" s="22" t="s">
        <v>4812</v>
      </c>
      <c r="K1083" s="75" t="s">
        <v>4813</v>
      </c>
      <c r="L1083" s="76" t="s">
        <v>405</v>
      </c>
      <c r="M1083" s="38" t="s">
        <v>34</v>
      </c>
      <c r="N1083" s="46" t="s">
        <v>71</v>
      </c>
      <c r="O1083" s="22" t="s">
        <v>579</v>
      </c>
      <c r="P1083" s="80">
        <v>44805</v>
      </c>
      <c r="Q1083" s="80">
        <v>45839</v>
      </c>
      <c r="R1083" s="103">
        <f>(DATEDIF(P1083,Q1083,"M"))/12</f>
        <v>2.83333333333333</v>
      </c>
      <c r="S1083" s="22" t="s">
        <v>74</v>
      </c>
      <c r="T1083" s="38" t="s">
        <v>75</v>
      </c>
      <c r="U1083" s="38" t="s">
        <v>39</v>
      </c>
      <c r="V1083" s="38" t="s">
        <v>40</v>
      </c>
      <c r="W1083" s="38" t="s">
        <v>39</v>
      </c>
      <c r="X1083" s="38" t="s">
        <v>39</v>
      </c>
      <c r="Y1083" s="34">
        <v>3000</v>
      </c>
      <c r="Z1083" s="41" t="s">
        <v>4815</v>
      </c>
      <c r="AA1083" s="22"/>
    </row>
    <row r="1084" s="2" customFormat="1" ht="25" customHeight="1" spans="1:27">
      <c r="A1084" s="22">
        <f>SUBTOTAL(103,$E$5:E1084)+0</f>
        <v>1080</v>
      </c>
      <c r="B1084" s="22" t="s">
        <v>96</v>
      </c>
      <c r="C1084" s="22" t="s">
        <v>4204</v>
      </c>
      <c r="D1084" s="22" t="s">
        <v>4816</v>
      </c>
      <c r="E1084" s="22" t="s">
        <v>613</v>
      </c>
      <c r="F1084" s="29" t="s">
        <v>4817</v>
      </c>
      <c r="G1084" s="26" t="s">
        <v>4236</v>
      </c>
      <c r="H1084" s="26" t="s">
        <v>4818</v>
      </c>
      <c r="I1084" s="29" t="s">
        <v>34</v>
      </c>
      <c r="J1084" s="22" t="s">
        <v>4817</v>
      </c>
      <c r="K1084" s="75" t="s">
        <v>4236</v>
      </c>
      <c r="L1084" s="76" t="s">
        <v>212</v>
      </c>
      <c r="M1084" s="38" t="s">
        <v>34</v>
      </c>
      <c r="N1084" s="46" t="s">
        <v>71</v>
      </c>
      <c r="O1084" s="22" t="s">
        <v>616</v>
      </c>
      <c r="P1084" s="80">
        <v>44805</v>
      </c>
      <c r="Q1084" s="80">
        <v>45839</v>
      </c>
      <c r="R1084" s="103">
        <f>(DATEDIF(P1084,Q1084,"M"))/12</f>
        <v>2.83333333333333</v>
      </c>
      <c r="S1084" s="22" t="s">
        <v>74</v>
      </c>
      <c r="T1084" s="38" t="s">
        <v>75</v>
      </c>
      <c r="U1084" s="38" t="s">
        <v>39</v>
      </c>
      <c r="V1084" s="38" t="s">
        <v>40</v>
      </c>
      <c r="W1084" s="38" t="s">
        <v>39</v>
      </c>
      <c r="X1084" s="38" t="s">
        <v>39</v>
      </c>
      <c r="Y1084" s="34">
        <v>3000</v>
      </c>
      <c r="Z1084" s="41" t="s">
        <v>4560</v>
      </c>
      <c r="AA1084" s="22"/>
    </row>
    <row r="1085" s="2" customFormat="1" ht="25" customHeight="1" spans="1:27">
      <c r="A1085" s="22">
        <f>SUBTOTAL(103,$E$5:E1085)+0</f>
        <v>1081</v>
      </c>
      <c r="B1085" s="22" t="s">
        <v>96</v>
      </c>
      <c r="C1085" s="22" t="s">
        <v>4017</v>
      </c>
      <c r="D1085" s="22" t="s">
        <v>4819</v>
      </c>
      <c r="E1085" s="22" t="s">
        <v>613</v>
      </c>
      <c r="F1085" s="29" t="s">
        <v>4820</v>
      </c>
      <c r="G1085" s="26" t="s">
        <v>4821</v>
      </c>
      <c r="H1085" s="26" t="s">
        <v>4822</v>
      </c>
      <c r="I1085" s="29" t="s">
        <v>34</v>
      </c>
      <c r="J1085" s="22" t="s">
        <v>4820</v>
      </c>
      <c r="K1085" s="75" t="s">
        <v>4821</v>
      </c>
      <c r="L1085" s="76" t="s">
        <v>1616</v>
      </c>
      <c r="M1085" s="38" t="s">
        <v>34</v>
      </c>
      <c r="N1085" s="46" t="s">
        <v>71</v>
      </c>
      <c r="O1085" s="22" t="s">
        <v>569</v>
      </c>
      <c r="P1085" s="80">
        <v>44440</v>
      </c>
      <c r="Q1085" s="80">
        <v>45474</v>
      </c>
      <c r="R1085" s="103">
        <f>(DATEDIF(P1085,Q1085,"M"))/12</f>
        <v>2.83333333333333</v>
      </c>
      <c r="S1085" s="22" t="s">
        <v>74</v>
      </c>
      <c r="T1085" s="38" t="s">
        <v>75</v>
      </c>
      <c r="U1085" s="38" t="s">
        <v>39</v>
      </c>
      <c r="V1085" s="38" t="s">
        <v>40</v>
      </c>
      <c r="W1085" s="38" t="s">
        <v>39</v>
      </c>
      <c r="X1085" s="38" t="s">
        <v>39</v>
      </c>
      <c r="Y1085" s="34">
        <v>3000</v>
      </c>
      <c r="Z1085" s="41" t="s">
        <v>4823</v>
      </c>
      <c r="AA1085" s="22"/>
    </row>
    <row r="1086" s="2" customFormat="1" ht="25" customHeight="1" spans="1:27">
      <c r="A1086" s="22">
        <f>SUBTOTAL(103,$E$5:E1086)+0</f>
        <v>1082</v>
      </c>
      <c r="B1086" s="22" t="s">
        <v>96</v>
      </c>
      <c r="C1086" s="22" t="s">
        <v>4017</v>
      </c>
      <c r="D1086" s="22" t="s">
        <v>4824</v>
      </c>
      <c r="E1086" s="22" t="s">
        <v>613</v>
      </c>
      <c r="F1086" s="29" t="s">
        <v>1261</v>
      </c>
      <c r="G1086" s="26" t="s">
        <v>4825</v>
      </c>
      <c r="H1086" s="26" t="s">
        <v>4826</v>
      </c>
      <c r="I1086" s="29" t="s">
        <v>34</v>
      </c>
      <c r="J1086" s="22" t="s">
        <v>1261</v>
      </c>
      <c r="K1086" s="75" t="s">
        <v>4825</v>
      </c>
      <c r="L1086" s="76" t="s">
        <v>2340</v>
      </c>
      <c r="M1086" s="38" t="s">
        <v>34</v>
      </c>
      <c r="N1086" s="46" t="s">
        <v>71</v>
      </c>
      <c r="O1086" s="22" t="s">
        <v>495</v>
      </c>
      <c r="P1086" s="80">
        <v>44805</v>
      </c>
      <c r="Q1086" s="80">
        <v>45839</v>
      </c>
      <c r="R1086" s="103">
        <f>(DATEDIF(P1086,Q1086,"M"))/12</f>
        <v>2.83333333333333</v>
      </c>
      <c r="S1086" s="22" t="s">
        <v>74</v>
      </c>
      <c r="T1086" s="38" t="s">
        <v>75</v>
      </c>
      <c r="U1086" s="38" t="s">
        <v>39</v>
      </c>
      <c r="V1086" s="38" t="s">
        <v>39</v>
      </c>
      <c r="W1086" s="38" t="s">
        <v>40</v>
      </c>
      <c r="X1086" s="38" t="s">
        <v>39</v>
      </c>
      <c r="Y1086" s="34">
        <v>3000</v>
      </c>
      <c r="Z1086" s="41" t="s">
        <v>3094</v>
      </c>
      <c r="AA1086" s="22"/>
    </row>
    <row r="1087" s="2" customFormat="1" ht="25" customHeight="1" spans="1:27">
      <c r="A1087" s="22">
        <f>SUBTOTAL(103,$E$5:E1087)+0</f>
        <v>1083</v>
      </c>
      <c r="B1087" s="22" t="s">
        <v>96</v>
      </c>
      <c r="C1087" s="22" t="s">
        <v>4214</v>
      </c>
      <c r="D1087" s="22" t="s">
        <v>4827</v>
      </c>
      <c r="E1087" s="22" t="s">
        <v>613</v>
      </c>
      <c r="F1087" s="29" t="s">
        <v>4828</v>
      </c>
      <c r="G1087" s="26" t="s">
        <v>4330</v>
      </c>
      <c r="H1087" s="26" t="s">
        <v>2994</v>
      </c>
      <c r="I1087" s="29" t="s">
        <v>34</v>
      </c>
      <c r="J1087" s="22" t="s">
        <v>4828</v>
      </c>
      <c r="K1087" s="75" t="s">
        <v>4330</v>
      </c>
      <c r="L1087" s="76" t="s">
        <v>1100</v>
      </c>
      <c r="M1087" s="38" t="s">
        <v>34</v>
      </c>
      <c r="N1087" s="46" t="s">
        <v>71</v>
      </c>
      <c r="O1087" s="22" t="s">
        <v>297</v>
      </c>
      <c r="P1087" s="80">
        <v>44440</v>
      </c>
      <c r="Q1087" s="80">
        <v>45474</v>
      </c>
      <c r="R1087" s="103">
        <f>(DATEDIF(P1087,Q1087,"M"))/12</f>
        <v>2.83333333333333</v>
      </c>
      <c r="S1087" s="22" t="s">
        <v>74</v>
      </c>
      <c r="T1087" s="38" t="s">
        <v>75</v>
      </c>
      <c r="U1087" s="38" t="s">
        <v>39</v>
      </c>
      <c r="V1087" s="38" t="s">
        <v>39</v>
      </c>
      <c r="W1087" s="38" t="s">
        <v>40</v>
      </c>
      <c r="X1087" s="38" t="s">
        <v>39</v>
      </c>
      <c r="Y1087" s="34">
        <v>3000</v>
      </c>
      <c r="Z1087" s="41" t="s">
        <v>3015</v>
      </c>
      <c r="AA1087" s="22"/>
    </row>
    <row r="1088" s="2" customFormat="1" ht="25" customHeight="1" spans="1:27">
      <c r="A1088" s="22">
        <f>SUBTOTAL(103,$E$5:E1088)+0</f>
        <v>1084</v>
      </c>
      <c r="B1088" s="22" t="s">
        <v>96</v>
      </c>
      <c r="C1088" s="22" t="s">
        <v>4026</v>
      </c>
      <c r="D1088" s="22" t="s">
        <v>4829</v>
      </c>
      <c r="E1088" s="22" t="s">
        <v>613</v>
      </c>
      <c r="F1088" s="29" t="s">
        <v>4830</v>
      </c>
      <c r="G1088" s="26" t="s">
        <v>4355</v>
      </c>
      <c r="H1088" s="26" t="s">
        <v>4831</v>
      </c>
      <c r="I1088" s="29" t="s">
        <v>34</v>
      </c>
      <c r="J1088" s="22" t="s">
        <v>4830</v>
      </c>
      <c r="K1088" s="75" t="s">
        <v>4355</v>
      </c>
      <c r="L1088" s="76" t="s">
        <v>762</v>
      </c>
      <c r="M1088" s="38" t="s">
        <v>34</v>
      </c>
      <c r="N1088" s="46" t="s">
        <v>71</v>
      </c>
      <c r="O1088" s="22" t="s">
        <v>2078</v>
      </c>
      <c r="P1088" s="80">
        <v>44440</v>
      </c>
      <c r="Q1088" s="80">
        <v>45474</v>
      </c>
      <c r="R1088" s="103">
        <f>(DATEDIF(P1088,Q1088,"M"))/12</f>
        <v>2.83333333333333</v>
      </c>
      <c r="S1088" s="22" t="s">
        <v>74</v>
      </c>
      <c r="T1088" s="38" t="s">
        <v>75</v>
      </c>
      <c r="U1088" s="38" t="s">
        <v>39</v>
      </c>
      <c r="V1088" s="38" t="s">
        <v>39</v>
      </c>
      <c r="W1088" s="38" t="s">
        <v>40</v>
      </c>
      <c r="X1088" s="38" t="s">
        <v>39</v>
      </c>
      <c r="Y1088" s="34">
        <v>3000</v>
      </c>
      <c r="Z1088" s="41" t="s">
        <v>1893</v>
      </c>
      <c r="AA1088" s="22"/>
    </row>
    <row r="1089" s="2" customFormat="1" ht="25" customHeight="1" spans="1:27">
      <c r="A1089" s="22">
        <f>SUBTOTAL(103,$E$5:E1089)+0</f>
        <v>1085</v>
      </c>
      <c r="B1089" s="22" t="s">
        <v>96</v>
      </c>
      <c r="C1089" s="22" t="s">
        <v>4191</v>
      </c>
      <c r="D1089" s="22" t="s">
        <v>4832</v>
      </c>
      <c r="E1089" s="22" t="s">
        <v>613</v>
      </c>
      <c r="F1089" s="29" t="s">
        <v>4833</v>
      </c>
      <c r="G1089" s="26" t="s">
        <v>4834</v>
      </c>
      <c r="H1089" s="26" t="s">
        <v>4835</v>
      </c>
      <c r="I1089" s="29" t="s">
        <v>34</v>
      </c>
      <c r="J1089" s="22" t="s">
        <v>4833</v>
      </c>
      <c r="K1089" s="75" t="s">
        <v>4834</v>
      </c>
      <c r="L1089" s="76" t="s">
        <v>2094</v>
      </c>
      <c r="M1089" s="38" t="s">
        <v>34</v>
      </c>
      <c r="N1089" s="22" t="s">
        <v>121</v>
      </c>
      <c r="O1089" s="22" t="s">
        <v>2417</v>
      </c>
      <c r="P1089" s="151">
        <v>44440</v>
      </c>
      <c r="Q1089" s="151">
        <v>45474</v>
      </c>
      <c r="R1089" s="103">
        <f>(DATEDIF(P1089,Q1089,"M"))/12</f>
        <v>2.83333333333333</v>
      </c>
      <c r="S1089" s="22" t="s">
        <v>74</v>
      </c>
      <c r="T1089" s="38" t="s">
        <v>75</v>
      </c>
      <c r="U1089" s="38" t="s">
        <v>39</v>
      </c>
      <c r="V1089" s="38" t="s">
        <v>39</v>
      </c>
      <c r="W1089" s="38" t="s">
        <v>40</v>
      </c>
      <c r="X1089" s="38" t="s">
        <v>39</v>
      </c>
      <c r="Y1089" s="34">
        <v>3000</v>
      </c>
      <c r="Z1089" s="41" t="s">
        <v>1932</v>
      </c>
      <c r="AA1089" s="22"/>
    </row>
    <row r="1090" s="2" customFormat="1" ht="25" customHeight="1" spans="1:27">
      <c r="A1090" s="22">
        <f>SUBTOTAL(103,$E$5:E1090)+0</f>
        <v>1086</v>
      </c>
      <c r="B1090" s="225" t="s">
        <v>96</v>
      </c>
      <c r="C1090" s="30" t="s">
        <v>4056</v>
      </c>
      <c r="D1090" s="79" t="s">
        <v>4836</v>
      </c>
      <c r="E1090" s="241" t="s">
        <v>613</v>
      </c>
      <c r="F1090" s="29"/>
      <c r="G1090" s="26"/>
      <c r="H1090" s="26"/>
      <c r="I1090" s="29"/>
      <c r="J1090" s="242" t="s">
        <v>4837</v>
      </c>
      <c r="K1090" s="75" t="s">
        <v>4838</v>
      </c>
      <c r="L1090" s="76" t="s">
        <v>2094</v>
      </c>
      <c r="M1090" s="30" t="s">
        <v>59</v>
      </c>
      <c r="N1090" s="55" t="s">
        <v>4265</v>
      </c>
      <c r="O1090" s="26" t="s">
        <v>4839</v>
      </c>
      <c r="P1090" s="78">
        <v>45170</v>
      </c>
      <c r="Q1090" s="78">
        <v>46204</v>
      </c>
      <c r="R1090" s="103">
        <f>(DATEDIF(P1090,Q1090,"M"))/12</f>
        <v>2.83333333333333</v>
      </c>
      <c r="S1090" s="79" t="s">
        <v>74</v>
      </c>
      <c r="T1090" s="230" t="s">
        <v>38</v>
      </c>
      <c r="U1090" s="108" t="s">
        <v>39</v>
      </c>
      <c r="V1090" s="109" t="s">
        <v>39</v>
      </c>
      <c r="W1090" s="30" t="s">
        <v>40</v>
      </c>
      <c r="X1090" s="107" t="s">
        <v>39</v>
      </c>
      <c r="Y1090" s="34">
        <v>1500</v>
      </c>
      <c r="Z1090" s="41" t="s">
        <v>4840</v>
      </c>
      <c r="AA1090" s="225"/>
    </row>
    <row r="1091" s="2" customFormat="1" ht="25" customHeight="1" spans="1:27">
      <c r="A1091" s="22">
        <f>SUBTOTAL(103,$E$5:E1091)+0</f>
        <v>1087</v>
      </c>
      <c r="B1091" s="231" t="s">
        <v>96</v>
      </c>
      <c r="C1091" s="231" t="s">
        <v>4397</v>
      </c>
      <c r="D1091" s="231" t="s">
        <v>4841</v>
      </c>
      <c r="E1091" s="231" t="s">
        <v>613</v>
      </c>
      <c r="F1091" s="29"/>
      <c r="G1091" s="26"/>
      <c r="H1091" s="26"/>
      <c r="I1091" s="29"/>
      <c r="J1091" s="138" t="s">
        <v>4842</v>
      </c>
      <c r="K1091" s="75" t="s">
        <v>4355</v>
      </c>
      <c r="L1091" s="76" t="s">
        <v>1049</v>
      </c>
      <c r="M1091" s="133" t="s">
        <v>631</v>
      </c>
      <c r="N1091" s="55" t="s">
        <v>796</v>
      </c>
      <c r="O1091" s="26" t="s">
        <v>861</v>
      </c>
      <c r="P1091" s="78">
        <v>44451</v>
      </c>
      <c r="Q1091" s="78">
        <v>45444</v>
      </c>
      <c r="R1091" s="103">
        <f>(DATEDIF(P1091,Q1091,"M"))/12</f>
        <v>2.66666666666667</v>
      </c>
      <c r="S1091" s="231" t="s">
        <v>37</v>
      </c>
      <c r="T1091" s="138" t="s">
        <v>38</v>
      </c>
      <c r="U1091" s="138" t="s">
        <v>39</v>
      </c>
      <c r="V1091" s="138" t="s">
        <v>40</v>
      </c>
      <c r="W1091" s="138" t="s">
        <v>39</v>
      </c>
      <c r="X1091" s="138" t="s">
        <v>39</v>
      </c>
      <c r="Y1091" s="34">
        <v>1500</v>
      </c>
      <c r="Z1091" s="41" t="s">
        <v>4843</v>
      </c>
      <c r="AA1091" s="138"/>
    </row>
    <row r="1092" s="2" customFormat="1" ht="25" customHeight="1" spans="1:27">
      <c r="A1092" s="22">
        <f>SUBTOTAL(103,$E$5:E1092)+0</f>
        <v>1088</v>
      </c>
      <c r="B1092" s="37" t="s">
        <v>96</v>
      </c>
      <c r="C1092" s="37" t="s">
        <v>4191</v>
      </c>
      <c r="D1092" s="37" t="s">
        <v>4844</v>
      </c>
      <c r="E1092" s="37" t="s">
        <v>613</v>
      </c>
      <c r="F1092" s="37" t="s">
        <v>4844</v>
      </c>
      <c r="G1092" s="26" t="s">
        <v>613</v>
      </c>
      <c r="H1092" s="26" t="s">
        <v>4845</v>
      </c>
      <c r="I1092" s="40" t="s">
        <v>34</v>
      </c>
      <c r="J1092" s="40"/>
      <c r="K1092" s="75"/>
      <c r="L1092" s="76"/>
      <c r="M1092" s="40"/>
      <c r="N1092" s="40" t="s">
        <v>71</v>
      </c>
      <c r="O1092" s="37" t="s">
        <v>579</v>
      </c>
      <c r="P1092" s="83">
        <v>44075</v>
      </c>
      <c r="Q1092" s="83">
        <v>45108</v>
      </c>
      <c r="R1092" s="103">
        <f>(DATEDIF(P1092,Q1092,"M"))/12</f>
        <v>2.83333333333333</v>
      </c>
      <c r="S1092" s="37" t="s">
        <v>74</v>
      </c>
      <c r="T1092" s="40" t="s">
        <v>75</v>
      </c>
      <c r="U1092" s="40" t="s">
        <v>39</v>
      </c>
      <c r="V1092" s="40" t="s">
        <v>40</v>
      </c>
      <c r="W1092" s="40" t="s">
        <v>39</v>
      </c>
      <c r="X1092" s="40" t="s">
        <v>39</v>
      </c>
      <c r="Y1092" s="34">
        <v>1500</v>
      </c>
      <c r="Z1092" s="41" t="s">
        <v>4496</v>
      </c>
      <c r="AA1092" s="37"/>
    </row>
    <row r="1093" s="2" customFormat="1" ht="25" customHeight="1" spans="1:27">
      <c r="A1093" s="22">
        <f>SUBTOTAL(103,$E$5:E1093)+0</f>
        <v>1089</v>
      </c>
      <c r="B1093" s="37" t="s">
        <v>96</v>
      </c>
      <c r="C1093" s="37" t="s">
        <v>4131</v>
      </c>
      <c r="D1093" s="37" t="s">
        <v>4846</v>
      </c>
      <c r="E1093" s="37" t="s">
        <v>613</v>
      </c>
      <c r="F1093" s="37" t="s">
        <v>4846</v>
      </c>
      <c r="G1093" s="26" t="s">
        <v>613</v>
      </c>
      <c r="H1093" s="26" t="s">
        <v>4847</v>
      </c>
      <c r="I1093" s="40" t="s">
        <v>34</v>
      </c>
      <c r="J1093" s="40"/>
      <c r="K1093" s="75"/>
      <c r="L1093" s="76"/>
      <c r="M1093" s="40"/>
      <c r="N1093" s="37" t="s">
        <v>2557</v>
      </c>
      <c r="O1093" s="37" t="s">
        <v>4848</v>
      </c>
      <c r="P1093" s="83">
        <v>44075</v>
      </c>
      <c r="Q1093" s="83">
        <v>45108</v>
      </c>
      <c r="R1093" s="103">
        <f>(DATEDIF(P1093,Q1093,"M"))/12</f>
        <v>2.83333333333333</v>
      </c>
      <c r="S1093" s="37" t="s">
        <v>74</v>
      </c>
      <c r="T1093" s="37" t="s">
        <v>38</v>
      </c>
      <c r="U1093" s="40" t="s">
        <v>39</v>
      </c>
      <c r="V1093" s="40" t="s">
        <v>40</v>
      </c>
      <c r="W1093" s="40" t="s">
        <v>39</v>
      </c>
      <c r="X1093" s="40" t="s">
        <v>39</v>
      </c>
      <c r="Y1093" s="34">
        <v>1500</v>
      </c>
      <c r="Z1093" s="41" t="s">
        <v>2658</v>
      </c>
      <c r="AA1093" s="37"/>
    </row>
    <row r="1094" s="2" customFormat="1" ht="25" customHeight="1" spans="1:27">
      <c r="A1094" s="22">
        <f>SUBTOTAL(103,$E$5:E1094)+0</f>
        <v>1090</v>
      </c>
      <c r="B1094" s="41" t="s">
        <v>96</v>
      </c>
      <c r="C1094" s="41" t="s">
        <v>4131</v>
      </c>
      <c r="D1094" s="41" t="s">
        <v>4849</v>
      </c>
      <c r="E1094" s="41" t="s">
        <v>4180</v>
      </c>
      <c r="F1094" s="29" t="s">
        <v>4850</v>
      </c>
      <c r="G1094" s="26" t="s">
        <v>4675</v>
      </c>
      <c r="H1094" s="26" t="s">
        <v>4851</v>
      </c>
      <c r="I1094" s="29" t="s">
        <v>34</v>
      </c>
      <c r="J1094" s="22" t="s">
        <v>4850</v>
      </c>
      <c r="K1094" s="75" t="s">
        <v>4675</v>
      </c>
      <c r="L1094" s="76" t="s">
        <v>1100</v>
      </c>
      <c r="M1094" s="82" t="s">
        <v>34</v>
      </c>
      <c r="N1094" s="55" t="s">
        <v>1089</v>
      </c>
      <c r="O1094" s="26" t="s">
        <v>996</v>
      </c>
      <c r="P1094" s="78">
        <v>44805</v>
      </c>
      <c r="Q1094" s="78">
        <v>45839</v>
      </c>
      <c r="R1094" s="103">
        <f>(DATEDIF(P1094,Q1094,"M"))/12</f>
        <v>2.83333333333333</v>
      </c>
      <c r="S1094" s="41" t="s">
        <v>37</v>
      </c>
      <c r="T1094" s="41" t="s">
        <v>38</v>
      </c>
      <c r="U1094" s="33" t="s">
        <v>39</v>
      </c>
      <c r="V1094" s="28" t="s">
        <v>40</v>
      </c>
      <c r="W1094" s="28" t="s">
        <v>39</v>
      </c>
      <c r="X1094" s="28" t="s">
        <v>39</v>
      </c>
      <c r="Y1094" s="34">
        <v>3000</v>
      </c>
      <c r="Z1094" s="41" t="s">
        <v>4852</v>
      </c>
      <c r="AA1094" s="124"/>
    </row>
    <row r="1095" s="2" customFormat="1" ht="25" customHeight="1" spans="1:27">
      <c r="A1095" s="22">
        <f>SUBTOTAL(103,$E$5:E1095)+0</f>
        <v>1091</v>
      </c>
      <c r="B1095" s="41" t="s">
        <v>96</v>
      </c>
      <c r="C1095" s="41" t="s">
        <v>4067</v>
      </c>
      <c r="D1095" s="41" t="s">
        <v>4853</v>
      </c>
      <c r="E1095" s="41" t="s">
        <v>4180</v>
      </c>
      <c r="F1095" s="29" t="s">
        <v>4854</v>
      </c>
      <c r="G1095" s="26" t="s">
        <v>4260</v>
      </c>
      <c r="H1095" s="26" t="s">
        <v>4855</v>
      </c>
      <c r="I1095" s="29" t="s">
        <v>34</v>
      </c>
      <c r="J1095" s="22" t="s">
        <v>4854</v>
      </c>
      <c r="K1095" s="75" t="s">
        <v>4260</v>
      </c>
      <c r="L1095" s="76" t="s">
        <v>754</v>
      </c>
      <c r="M1095" s="82" t="s">
        <v>34</v>
      </c>
      <c r="N1095" s="55" t="s">
        <v>1920</v>
      </c>
      <c r="O1095" s="26" t="s">
        <v>3590</v>
      </c>
      <c r="P1095" s="78">
        <v>44805</v>
      </c>
      <c r="Q1095" s="78">
        <v>45839</v>
      </c>
      <c r="R1095" s="103">
        <f>(DATEDIF(P1095,Q1095,"M"))/12</f>
        <v>2.83333333333333</v>
      </c>
      <c r="S1095" s="41" t="s">
        <v>74</v>
      </c>
      <c r="T1095" s="41" t="s">
        <v>38</v>
      </c>
      <c r="U1095" s="33" t="s">
        <v>39</v>
      </c>
      <c r="V1095" s="28" t="s">
        <v>39</v>
      </c>
      <c r="W1095" s="28" t="s">
        <v>40</v>
      </c>
      <c r="X1095" s="28" t="s">
        <v>39</v>
      </c>
      <c r="Y1095" s="34">
        <v>3000</v>
      </c>
      <c r="Z1095" s="41" t="s">
        <v>4856</v>
      </c>
      <c r="AA1095" s="124"/>
    </row>
    <row r="1096" s="2" customFormat="1" ht="25" customHeight="1" spans="1:27">
      <c r="A1096" s="22">
        <f>SUBTOTAL(103,$E$5:E1096)+0</f>
        <v>1092</v>
      </c>
      <c r="B1096" s="41" t="s">
        <v>96</v>
      </c>
      <c r="C1096" s="41" t="s">
        <v>4191</v>
      </c>
      <c r="D1096" s="41" t="s">
        <v>4857</v>
      </c>
      <c r="E1096" s="41" t="s">
        <v>4180</v>
      </c>
      <c r="F1096" s="29" t="s">
        <v>4858</v>
      </c>
      <c r="G1096" s="26" t="s">
        <v>4088</v>
      </c>
      <c r="H1096" s="26" t="s">
        <v>4859</v>
      </c>
      <c r="I1096" s="29" t="s">
        <v>34</v>
      </c>
      <c r="J1096" s="22" t="s">
        <v>4858</v>
      </c>
      <c r="K1096" s="75" t="s">
        <v>4088</v>
      </c>
      <c r="L1096" s="76" t="s">
        <v>1403</v>
      </c>
      <c r="M1096" s="82" t="s">
        <v>34</v>
      </c>
      <c r="N1096" s="55" t="s">
        <v>419</v>
      </c>
      <c r="O1096" s="26" t="s">
        <v>1197</v>
      </c>
      <c r="P1096" s="78">
        <v>44805</v>
      </c>
      <c r="Q1096" s="78">
        <v>45839</v>
      </c>
      <c r="R1096" s="103">
        <f>(DATEDIF(P1096,Q1096,"M"))/12</f>
        <v>2.83333333333333</v>
      </c>
      <c r="S1096" s="41" t="s">
        <v>37</v>
      </c>
      <c r="T1096" s="41" t="s">
        <v>38</v>
      </c>
      <c r="U1096" s="33" t="s">
        <v>39</v>
      </c>
      <c r="V1096" s="28" t="s">
        <v>39</v>
      </c>
      <c r="W1096" s="28" t="s">
        <v>40</v>
      </c>
      <c r="X1096" s="28" t="s">
        <v>39</v>
      </c>
      <c r="Y1096" s="34">
        <v>3000</v>
      </c>
      <c r="Z1096" s="41" t="s">
        <v>4860</v>
      </c>
      <c r="AA1096" s="124"/>
    </row>
    <row r="1097" s="2" customFormat="1" ht="25" customHeight="1" spans="1:27">
      <c r="A1097" s="22">
        <f>SUBTOTAL(103,$E$5:E1097)+0</f>
        <v>1093</v>
      </c>
      <c r="B1097" s="41" t="s">
        <v>96</v>
      </c>
      <c r="C1097" s="41" t="s">
        <v>474</v>
      </c>
      <c r="D1097" s="41" t="s">
        <v>4861</v>
      </c>
      <c r="E1097" s="41" t="s">
        <v>4180</v>
      </c>
      <c r="F1097" s="29" t="s">
        <v>4862</v>
      </c>
      <c r="G1097" s="26" t="s">
        <v>4863</v>
      </c>
      <c r="H1097" s="26" t="s">
        <v>4864</v>
      </c>
      <c r="I1097" s="29" t="s">
        <v>34</v>
      </c>
      <c r="J1097" s="22" t="s">
        <v>4862</v>
      </c>
      <c r="K1097" s="75" t="s">
        <v>4863</v>
      </c>
      <c r="L1097" s="76" t="s">
        <v>3166</v>
      </c>
      <c r="M1097" s="82" t="s">
        <v>34</v>
      </c>
      <c r="N1097" s="55" t="s">
        <v>236</v>
      </c>
      <c r="O1097" s="26" t="s">
        <v>465</v>
      </c>
      <c r="P1097" s="78">
        <v>44805</v>
      </c>
      <c r="Q1097" s="78">
        <v>45839</v>
      </c>
      <c r="R1097" s="103">
        <f>(DATEDIF(P1097,Q1097,"M"))/12</f>
        <v>2.83333333333333</v>
      </c>
      <c r="S1097" s="41" t="s">
        <v>37</v>
      </c>
      <c r="T1097" s="41" t="s">
        <v>38</v>
      </c>
      <c r="U1097" s="33" t="s">
        <v>39</v>
      </c>
      <c r="V1097" s="28" t="s">
        <v>39</v>
      </c>
      <c r="W1097" s="28" t="s">
        <v>40</v>
      </c>
      <c r="X1097" s="28" t="s">
        <v>39</v>
      </c>
      <c r="Y1097" s="34">
        <v>3000</v>
      </c>
      <c r="Z1097" s="41" t="s">
        <v>4865</v>
      </c>
      <c r="AA1097" s="124"/>
    </row>
    <row r="1098" s="2" customFormat="1" ht="25" customHeight="1" spans="1:27">
      <c r="A1098" s="22">
        <f>SUBTOTAL(103,$E$5:E1098)+0</f>
        <v>1094</v>
      </c>
      <c r="B1098" s="41" t="s">
        <v>96</v>
      </c>
      <c r="C1098" s="41" t="s">
        <v>1670</v>
      </c>
      <c r="D1098" s="41" t="s">
        <v>4866</v>
      </c>
      <c r="E1098" s="41" t="s">
        <v>4180</v>
      </c>
      <c r="F1098" s="29" t="s">
        <v>4867</v>
      </c>
      <c r="G1098" s="26" t="s">
        <v>4396</v>
      </c>
      <c r="H1098" s="26" t="s">
        <v>4868</v>
      </c>
      <c r="I1098" s="29" t="s">
        <v>34</v>
      </c>
      <c r="J1098" s="22" t="s">
        <v>4867</v>
      </c>
      <c r="K1098" s="75" t="s">
        <v>4396</v>
      </c>
      <c r="L1098" s="76" t="s">
        <v>152</v>
      </c>
      <c r="M1098" s="82" t="s">
        <v>59</v>
      </c>
      <c r="N1098" s="55" t="s">
        <v>891</v>
      </c>
      <c r="O1098" s="26" t="s">
        <v>1124</v>
      </c>
      <c r="P1098" s="78">
        <v>44440</v>
      </c>
      <c r="Q1098" s="78">
        <v>45474</v>
      </c>
      <c r="R1098" s="103">
        <f>(DATEDIF(P1098,Q1098,"M"))/12</f>
        <v>2.83333333333333</v>
      </c>
      <c r="S1098" s="41" t="s">
        <v>37</v>
      </c>
      <c r="T1098" s="41" t="s">
        <v>38</v>
      </c>
      <c r="U1098" s="33" t="s">
        <v>39</v>
      </c>
      <c r="V1098" s="28" t="s">
        <v>39</v>
      </c>
      <c r="W1098" s="28" t="s">
        <v>40</v>
      </c>
      <c r="X1098" s="28" t="s">
        <v>39</v>
      </c>
      <c r="Y1098" s="34">
        <v>3000</v>
      </c>
      <c r="Z1098" s="41" t="s">
        <v>4869</v>
      </c>
      <c r="AA1098" s="22"/>
    </row>
    <row r="1099" s="2" customFormat="1" ht="25" customHeight="1" spans="1:27">
      <c r="A1099" s="22">
        <f>SUBTOTAL(103,$E$5:E1099)+0</f>
        <v>1095</v>
      </c>
      <c r="B1099" s="41" t="s">
        <v>96</v>
      </c>
      <c r="C1099" s="41" t="s">
        <v>4010</v>
      </c>
      <c r="D1099" s="41" t="s">
        <v>4870</v>
      </c>
      <c r="E1099" s="41" t="s">
        <v>4180</v>
      </c>
      <c r="F1099" s="29" t="s">
        <v>4871</v>
      </c>
      <c r="G1099" s="26" t="s">
        <v>4699</v>
      </c>
      <c r="H1099" s="26" t="s">
        <v>4872</v>
      </c>
      <c r="I1099" s="29" t="s">
        <v>34</v>
      </c>
      <c r="J1099" s="22" t="s">
        <v>4871</v>
      </c>
      <c r="K1099" s="75" t="s">
        <v>4699</v>
      </c>
      <c r="L1099" s="76" t="s">
        <v>1555</v>
      </c>
      <c r="M1099" s="82" t="s">
        <v>59</v>
      </c>
      <c r="N1099" s="55" t="s">
        <v>1186</v>
      </c>
      <c r="O1099" s="26" t="s">
        <v>230</v>
      </c>
      <c r="P1099" s="78">
        <v>44805</v>
      </c>
      <c r="Q1099" s="78">
        <v>45839</v>
      </c>
      <c r="R1099" s="103">
        <f>(DATEDIF(P1099,Q1099,"M"))/12</f>
        <v>2.83333333333333</v>
      </c>
      <c r="S1099" s="41" t="s">
        <v>74</v>
      </c>
      <c r="T1099" s="41" t="s">
        <v>38</v>
      </c>
      <c r="U1099" s="33" t="s">
        <v>39</v>
      </c>
      <c r="V1099" s="28" t="s">
        <v>39</v>
      </c>
      <c r="W1099" s="28" t="s">
        <v>40</v>
      </c>
      <c r="X1099" s="28" t="s">
        <v>39</v>
      </c>
      <c r="Y1099" s="34">
        <v>3000</v>
      </c>
      <c r="Z1099" s="41" t="s">
        <v>4873</v>
      </c>
      <c r="AA1099" s="22"/>
    </row>
    <row r="1100" s="2" customFormat="1" ht="25" customHeight="1" spans="1:27">
      <c r="A1100" s="22">
        <f>SUBTOTAL(103,$E$5:E1100)+0</f>
        <v>1096</v>
      </c>
      <c r="B1100" s="41" t="s">
        <v>96</v>
      </c>
      <c r="C1100" s="41" t="s">
        <v>4214</v>
      </c>
      <c r="D1100" s="41" t="s">
        <v>4874</v>
      </c>
      <c r="E1100" s="41" t="s">
        <v>4180</v>
      </c>
      <c r="F1100" s="29" t="s">
        <v>4874</v>
      </c>
      <c r="G1100" s="26" t="s">
        <v>4180</v>
      </c>
      <c r="H1100" s="26" t="s">
        <v>4875</v>
      </c>
      <c r="I1100" s="29" t="s">
        <v>34</v>
      </c>
      <c r="J1100" s="22" t="s">
        <v>4876</v>
      </c>
      <c r="K1100" s="75" t="s">
        <v>4667</v>
      </c>
      <c r="L1100" s="76" t="s">
        <v>2094</v>
      </c>
      <c r="M1100" s="82" t="s">
        <v>59</v>
      </c>
      <c r="N1100" s="55" t="s">
        <v>891</v>
      </c>
      <c r="O1100" s="26" t="s">
        <v>4877</v>
      </c>
      <c r="P1100" s="78">
        <v>44075</v>
      </c>
      <c r="Q1100" s="78">
        <v>45444</v>
      </c>
      <c r="R1100" s="103">
        <f>(DATEDIF(P1100,Q1100,"M"))/12</f>
        <v>3.75</v>
      </c>
      <c r="S1100" s="41" t="s">
        <v>37</v>
      </c>
      <c r="T1100" s="41" t="s">
        <v>38</v>
      </c>
      <c r="U1100" s="33" t="s">
        <v>39</v>
      </c>
      <c r="V1100" s="28" t="s">
        <v>39</v>
      </c>
      <c r="W1100" s="28" t="s">
        <v>40</v>
      </c>
      <c r="X1100" s="28" t="s">
        <v>39</v>
      </c>
      <c r="Y1100" s="34">
        <v>3000</v>
      </c>
      <c r="Z1100" s="41" t="s">
        <v>4878</v>
      </c>
      <c r="AA1100" s="22"/>
    </row>
    <row r="1101" s="2" customFormat="1" ht="25" customHeight="1" spans="1:27">
      <c r="A1101" s="22">
        <f>SUBTOTAL(103,$E$5:E1101)+0</f>
        <v>1097</v>
      </c>
      <c r="B1101" s="22" t="s">
        <v>96</v>
      </c>
      <c r="C1101" s="22" t="s">
        <v>335</v>
      </c>
      <c r="D1101" s="48" t="s">
        <v>4879</v>
      </c>
      <c r="E1101" s="212" t="s">
        <v>4180</v>
      </c>
      <c r="F1101" s="29"/>
      <c r="G1101" s="26"/>
      <c r="H1101" s="26"/>
      <c r="I1101" s="29"/>
      <c r="J1101" s="22" t="s">
        <v>4880</v>
      </c>
      <c r="K1101" s="75" t="s">
        <v>4239</v>
      </c>
      <c r="L1101" s="76" t="s">
        <v>3166</v>
      </c>
      <c r="M1101" s="82" t="s">
        <v>59</v>
      </c>
      <c r="N1101" s="46" t="s">
        <v>71</v>
      </c>
      <c r="O1101" s="48" t="s">
        <v>230</v>
      </c>
      <c r="P1101" s="80">
        <v>45170</v>
      </c>
      <c r="Q1101" s="80">
        <v>46204</v>
      </c>
      <c r="R1101" s="103">
        <f>(DATEDIF(P1101,Q1101,"M"))/12</f>
        <v>2.83333333333333</v>
      </c>
      <c r="S1101" s="22" t="s">
        <v>74</v>
      </c>
      <c r="T1101" s="22" t="s">
        <v>75</v>
      </c>
      <c r="U1101" s="33" t="s">
        <v>39</v>
      </c>
      <c r="V1101" s="22" t="s">
        <v>40</v>
      </c>
      <c r="W1101" s="27" t="s">
        <v>39</v>
      </c>
      <c r="X1101" s="22" t="s">
        <v>39</v>
      </c>
      <c r="Y1101" s="34">
        <v>1500</v>
      </c>
      <c r="Z1101" s="41" t="s">
        <v>4881</v>
      </c>
      <c r="AA1101" s="22"/>
    </row>
    <row r="1102" s="2" customFormat="1" ht="25" customHeight="1" spans="1:27">
      <c r="A1102" s="22">
        <f>SUBTOTAL(103,$E$5:E1102)+0</f>
        <v>1098</v>
      </c>
      <c r="B1102" s="22" t="s">
        <v>96</v>
      </c>
      <c r="C1102" s="22" t="s">
        <v>4487</v>
      </c>
      <c r="D1102" s="48" t="s">
        <v>4882</v>
      </c>
      <c r="E1102" s="49" t="s">
        <v>4180</v>
      </c>
      <c r="F1102" s="29"/>
      <c r="G1102" s="26"/>
      <c r="H1102" s="26"/>
      <c r="I1102" s="29"/>
      <c r="J1102" s="22" t="s">
        <v>4883</v>
      </c>
      <c r="K1102" s="75" t="s">
        <v>4298</v>
      </c>
      <c r="L1102" s="76" t="s">
        <v>1659</v>
      </c>
      <c r="M1102" s="82" t="s">
        <v>59</v>
      </c>
      <c r="N1102" s="46" t="s">
        <v>71</v>
      </c>
      <c r="O1102" s="48" t="s">
        <v>348</v>
      </c>
      <c r="P1102" s="80">
        <v>45170</v>
      </c>
      <c r="Q1102" s="80">
        <v>46204</v>
      </c>
      <c r="R1102" s="103">
        <f>(DATEDIF(P1102,Q1102,"M"))/12</f>
        <v>2.83333333333333</v>
      </c>
      <c r="S1102" s="22" t="s">
        <v>74</v>
      </c>
      <c r="T1102" s="22" t="s">
        <v>75</v>
      </c>
      <c r="U1102" s="33" t="s">
        <v>39</v>
      </c>
      <c r="V1102" s="22" t="s">
        <v>39</v>
      </c>
      <c r="W1102" s="27" t="s">
        <v>40</v>
      </c>
      <c r="X1102" s="22" t="s">
        <v>39</v>
      </c>
      <c r="Y1102" s="34">
        <v>1500</v>
      </c>
      <c r="Z1102" s="41" t="s">
        <v>4534</v>
      </c>
      <c r="AA1102" s="22"/>
    </row>
    <row r="1103" s="2" customFormat="1" ht="25" customHeight="1" spans="1:27">
      <c r="A1103" s="22">
        <f>SUBTOTAL(103,$E$5:E1103)+0</f>
        <v>1099</v>
      </c>
      <c r="B1103" s="22" t="s">
        <v>96</v>
      </c>
      <c r="C1103" s="22" t="s">
        <v>4051</v>
      </c>
      <c r="D1103" s="211" t="s">
        <v>4884</v>
      </c>
      <c r="E1103" s="125" t="s">
        <v>4180</v>
      </c>
      <c r="F1103" s="29"/>
      <c r="G1103" s="26"/>
      <c r="H1103" s="26"/>
      <c r="I1103" s="29"/>
      <c r="J1103" s="22" t="s">
        <v>4885</v>
      </c>
      <c r="K1103" s="75" t="s">
        <v>573</v>
      </c>
      <c r="L1103" s="76" t="s">
        <v>405</v>
      </c>
      <c r="M1103" s="82" t="s">
        <v>59</v>
      </c>
      <c r="N1103" s="22" t="s">
        <v>121</v>
      </c>
      <c r="O1103" s="22" t="s">
        <v>4886</v>
      </c>
      <c r="P1103" s="80">
        <v>45170</v>
      </c>
      <c r="Q1103" s="80">
        <v>46204</v>
      </c>
      <c r="R1103" s="103">
        <f>(DATEDIF(P1103,Q1103,"M"))/12</f>
        <v>2.83333333333333</v>
      </c>
      <c r="S1103" s="22" t="s">
        <v>74</v>
      </c>
      <c r="T1103" s="22" t="s">
        <v>75</v>
      </c>
      <c r="U1103" s="33" t="s">
        <v>39</v>
      </c>
      <c r="V1103" s="22" t="s">
        <v>39</v>
      </c>
      <c r="W1103" s="27" t="s">
        <v>40</v>
      </c>
      <c r="X1103" s="22" t="s">
        <v>39</v>
      </c>
      <c r="Y1103" s="34">
        <v>1500</v>
      </c>
      <c r="Z1103" s="41" t="s">
        <v>4887</v>
      </c>
      <c r="AA1103" s="22"/>
    </row>
    <row r="1104" s="2" customFormat="1" ht="25" customHeight="1" spans="1:27">
      <c r="A1104" s="22">
        <f>SUBTOTAL(103,$E$5:E1104)+0</f>
        <v>1100</v>
      </c>
      <c r="B1104" s="22" t="s">
        <v>96</v>
      </c>
      <c r="C1104" s="22" t="s">
        <v>4491</v>
      </c>
      <c r="D1104" s="48" t="s">
        <v>4888</v>
      </c>
      <c r="E1104" s="49" t="s">
        <v>4180</v>
      </c>
      <c r="F1104" s="29"/>
      <c r="G1104" s="26"/>
      <c r="H1104" s="26"/>
      <c r="I1104" s="29"/>
      <c r="J1104" s="22" t="s">
        <v>4889</v>
      </c>
      <c r="K1104" s="75" t="s">
        <v>4890</v>
      </c>
      <c r="L1104" s="76" t="s">
        <v>1017</v>
      </c>
      <c r="M1104" s="82" t="s">
        <v>59</v>
      </c>
      <c r="N1104" s="46" t="s">
        <v>71</v>
      </c>
      <c r="O1104" s="48" t="s">
        <v>348</v>
      </c>
      <c r="P1104" s="80">
        <v>45170</v>
      </c>
      <c r="Q1104" s="80">
        <v>46204</v>
      </c>
      <c r="R1104" s="103">
        <f>(DATEDIF(P1104,Q1104,"M"))/12</f>
        <v>2.83333333333333</v>
      </c>
      <c r="S1104" s="22" t="s">
        <v>74</v>
      </c>
      <c r="T1104" s="22" t="s">
        <v>75</v>
      </c>
      <c r="U1104" s="33" t="s">
        <v>39</v>
      </c>
      <c r="V1104" s="22" t="s">
        <v>39</v>
      </c>
      <c r="W1104" s="27" t="s">
        <v>40</v>
      </c>
      <c r="X1104" s="22" t="s">
        <v>39</v>
      </c>
      <c r="Y1104" s="34">
        <v>1500</v>
      </c>
      <c r="Z1104" s="41" t="s">
        <v>4891</v>
      </c>
      <c r="AA1104" s="22"/>
    </row>
    <row r="1105" s="2" customFormat="1" ht="25" customHeight="1" spans="1:27">
      <c r="A1105" s="22">
        <f>SUBTOTAL(103,$E$5:E1105)+0</f>
        <v>1101</v>
      </c>
      <c r="B1105" s="22" t="s">
        <v>96</v>
      </c>
      <c r="C1105" s="22" t="s">
        <v>4491</v>
      </c>
      <c r="D1105" s="48" t="s">
        <v>4892</v>
      </c>
      <c r="E1105" s="49" t="s">
        <v>4180</v>
      </c>
      <c r="F1105" s="29"/>
      <c r="G1105" s="26"/>
      <c r="H1105" s="26"/>
      <c r="I1105" s="29"/>
      <c r="J1105" s="22" t="s">
        <v>4893</v>
      </c>
      <c r="K1105" s="75" t="s">
        <v>4364</v>
      </c>
      <c r="L1105" s="76" t="s">
        <v>1157</v>
      </c>
      <c r="M1105" s="82" t="s">
        <v>59</v>
      </c>
      <c r="N1105" s="46" t="s">
        <v>71</v>
      </c>
      <c r="O1105" s="48" t="s">
        <v>348</v>
      </c>
      <c r="P1105" s="80">
        <v>45170</v>
      </c>
      <c r="Q1105" s="80">
        <v>46204</v>
      </c>
      <c r="R1105" s="103">
        <f>(DATEDIF(P1105,Q1105,"M"))/12</f>
        <v>2.83333333333333</v>
      </c>
      <c r="S1105" s="22" t="s">
        <v>74</v>
      </c>
      <c r="T1105" s="22" t="s">
        <v>75</v>
      </c>
      <c r="U1105" s="33" t="s">
        <v>39</v>
      </c>
      <c r="V1105" s="22" t="s">
        <v>39</v>
      </c>
      <c r="W1105" s="27" t="s">
        <v>40</v>
      </c>
      <c r="X1105" s="22" t="s">
        <v>39</v>
      </c>
      <c r="Y1105" s="34">
        <v>1500</v>
      </c>
      <c r="Z1105" s="41" t="s">
        <v>4152</v>
      </c>
      <c r="AA1105" s="22"/>
    </row>
    <row r="1106" s="2" customFormat="1" ht="25" customHeight="1" spans="1:27">
      <c r="A1106" s="22">
        <f>SUBTOTAL(103,$E$5:E1106)+0</f>
        <v>1102</v>
      </c>
      <c r="B1106" s="22" t="s">
        <v>96</v>
      </c>
      <c r="C1106" s="22" t="s">
        <v>4491</v>
      </c>
      <c r="D1106" s="38" t="s">
        <v>4894</v>
      </c>
      <c r="E1106" s="39" t="s">
        <v>4180</v>
      </c>
      <c r="F1106" s="29"/>
      <c r="G1106" s="26"/>
      <c r="H1106" s="26"/>
      <c r="I1106" s="29"/>
      <c r="J1106" s="22" t="s">
        <v>357</v>
      </c>
      <c r="K1106" s="75" t="s">
        <v>4305</v>
      </c>
      <c r="L1106" s="76" t="s">
        <v>58</v>
      </c>
      <c r="M1106" s="82" t="s">
        <v>59</v>
      </c>
      <c r="N1106" s="55" t="s">
        <v>676</v>
      </c>
      <c r="O1106" s="26" t="s">
        <v>4172</v>
      </c>
      <c r="P1106" s="78">
        <v>45170</v>
      </c>
      <c r="Q1106" s="78">
        <v>46204</v>
      </c>
      <c r="R1106" s="103">
        <f>(DATEDIF(P1106,Q1106,"M"))/12</f>
        <v>2.83333333333333</v>
      </c>
      <c r="S1106" s="22" t="s">
        <v>37</v>
      </c>
      <c r="T1106" s="22" t="s">
        <v>38</v>
      </c>
      <c r="U1106" s="33" t="s">
        <v>39</v>
      </c>
      <c r="V1106" s="22" t="s">
        <v>39</v>
      </c>
      <c r="W1106" s="27" t="s">
        <v>40</v>
      </c>
      <c r="X1106" s="22" t="s">
        <v>39</v>
      </c>
      <c r="Y1106" s="34">
        <v>1500</v>
      </c>
      <c r="Z1106" s="41" t="s">
        <v>4496</v>
      </c>
      <c r="AA1106" s="22"/>
    </row>
    <row r="1107" s="2" customFormat="1" ht="25" customHeight="1" spans="1:27">
      <c r="A1107" s="22">
        <f>SUBTOTAL(103,$E$5:E1107)+0</f>
        <v>1103</v>
      </c>
      <c r="B1107" s="22" t="s">
        <v>96</v>
      </c>
      <c r="C1107" s="22" t="s">
        <v>4164</v>
      </c>
      <c r="D1107" s="46" t="s">
        <v>4895</v>
      </c>
      <c r="E1107" s="46" t="s">
        <v>4180</v>
      </c>
      <c r="F1107" s="29" t="s">
        <v>4896</v>
      </c>
      <c r="G1107" s="26" t="s">
        <v>4897</v>
      </c>
      <c r="H1107" s="26" t="s">
        <v>4898</v>
      </c>
      <c r="I1107" s="29" t="s">
        <v>34</v>
      </c>
      <c r="J1107" s="22" t="s">
        <v>4896</v>
      </c>
      <c r="K1107" s="75" t="s">
        <v>4897</v>
      </c>
      <c r="L1107" s="76" t="s">
        <v>383</v>
      </c>
      <c r="M1107" s="82" t="s">
        <v>59</v>
      </c>
      <c r="N1107" s="55" t="s">
        <v>4899</v>
      </c>
      <c r="O1107" s="26" t="s">
        <v>1202</v>
      </c>
      <c r="P1107" s="78">
        <v>45170</v>
      </c>
      <c r="Q1107" s="78">
        <v>46204</v>
      </c>
      <c r="R1107" s="103">
        <f>(DATEDIF(P1107,Q1107,"M"))/12</f>
        <v>2.83333333333333</v>
      </c>
      <c r="S1107" s="22" t="s">
        <v>37</v>
      </c>
      <c r="T1107" s="22" t="s">
        <v>38</v>
      </c>
      <c r="U1107" s="33" t="s">
        <v>39</v>
      </c>
      <c r="V1107" s="22" t="s">
        <v>39</v>
      </c>
      <c r="W1107" s="27" t="s">
        <v>40</v>
      </c>
      <c r="X1107" s="22" t="s">
        <v>39</v>
      </c>
      <c r="Y1107" s="34">
        <v>3000</v>
      </c>
      <c r="Z1107" s="41" t="s">
        <v>4900</v>
      </c>
      <c r="AA1107" s="22"/>
    </row>
    <row r="1108" s="2" customFormat="1" ht="25" customHeight="1" spans="1:27">
      <c r="A1108" s="22">
        <f>SUBTOTAL(103,$E$5:E1108)+0</f>
        <v>1104</v>
      </c>
      <c r="B1108" s="22" t="s">
        <v>96</v>
      </c>
      <c r="C1108" s="22" t="s">
        <v>4035</v>
      </c>
      <c r="D1108" s="46" t="s">
        <v>4901</v>
      </c>
      <c r="E1108" s="46" t="s">
        <v>4180</v>
      </c>
      <c r="F1108" s="29"/>
      <c r="G1108" s="26"/>
      <c r="H1108" s="26"/>
      <c r="I1108" s="29"/>
      <c r="J1108" s="22" t="s">
        <v>4902</v>
      </c>
      <c r="K1108" s="75" t="s">
        <v>4499</v>
      </c>
      <c r="L1108" s="76" t="s">
        <v>1892</v>
      </c>
      <c r="M1108" s="82" t="s">
        <v>59</v>
      </c>
      <c r="N1108" s="55" t="s">
        <v>4903</v>
      </c>
      <c r="O1108" s="26" t="s">
        <v>4904</v>
      </c>
      <c r="P1108" s="78">
        <v>45170</v>
      </c>
      <c r="Q1108" s="78">
        <v>46204</v>
      </c>
      <c r="R1108" s="103">
        <f>(DATEDIF(P1108,Q1108,"M"))/12</f>
        <v>2.83333333333333</v>
      </c>
      <c r="S1108" s="22" t="s">
        <v>74</v>
      </c>
      <c r="T1108" s="22" t="s">
        <v>38</v>
      </c>
      <c r="U1108" s="33" t="s">
        <v>39</v>
      </c>
      <c r="V1108" s="227" t="s">
        <v>39</v>
      </c>
      <c r="W1108" s="227" t="s">
        <v>40</v>
      </c>
      <c r="X1108" s="228" t="s">
        <v>39</v>
      </c>
      <c r="Y1108" s="34">
        <v>1500</v>
      </c>
      <c r="Z1108" s="41" t="s">
        <v>4905</v>
      </c>
      <c r="AA1108" s="146"/>
    </row>
    <row r="1109" s="2" customFormat="1" ht="25" customHeight="1" spans="1:27">
      <c r="A1109" s="22">
        <f>SUBTOTAL(103,$E$5:E1109)+0</f>
        <v>1105</v>
      </c>
      <c r="B1109" s="22" t="s">
        <v>96</v>
      </c>
      <c r="C1109" s="22" t="s">
        <v>4051</v>
      </c>
      <c r="D1109" s="38" t="s">
        <v>4906</v>
      </c>
      <c r="E1109" s="39" t="s">
        <v>4180</v>
      </c>
      <c r="F1109" s="29"/>
      <c r="G1109" s="26"/>
      <c r="H1109" s="26"/>
      <c r="I1109" s="29"/>
      <c r="J1109" s="22" t="s">
        <v>4907</v>
      </c>
      <c r="K1109" s="75" t="s">
        <v>4908</v>
      </c>
      <c r="L1109" s="76" t="s">
        <v>724</v>
      </c>
      <c r="M1109" s="82" t="s">
        <v>59</v>
      </c>
      <c r="N1109" s="55" t="s">
        <v>153</v>
      </c>
      <c r="O1109" s="26" t="s">
        <v>2561</v>
      </c>
      <c r="P1109" s="78">
        <v>45170</v>
      </c>
      <c r="Q1109" s="78">
        <v>46204</v>
      </c>
      <c r="R1109" s="103">
        <f>(DATEDIF(P1109,Q1109,"M"))/12</f>
        <v>2.83333333333333</v>
      </c>
      <c r="S1109" s="22" t="s">
        <v>37</v>
      </c>
      <c r="T1109" s="22" t="s">
        <v>38</v>
      </c>
      <c r="U1109" s="33" t="s">
        <v>39</v>
      </c>
      <c r="V1109" s="22" t="s">
        <v>39</v>
      </c>
      <c r="W1109" s="27" t="s">
        <v>40</v>
      </c>
      <c r="X1109" s="228" t="s">
        <v>39</v>
      </c>
      <c r="Y1109" s="34">
        <v>1500</v>
      </c>
      <c r="Z1109" s="41" t="s">
        <v>4909</v>
      </c>
      <c r="AA1109" s="146"/>
    </row>
    <row r="1110" s="2" customFormat="1" ht="25" customHeight="1" spans="1:27">
      <c r="A1110" s="22">
        <f>SUBTOTAL(103,$E$5:E1110)+0</f>
        <v>1106</v>
      </c>
      <c r="B1110" s="22" t="s">
        <v>96</v>
      </c>
      <c r="C1110" s="22" t="s">
        <v>4164</v>
      </c>
      <c r="D1110" s="46" t="s">
        <v>4910</v>
      </c>
      <c r="E1110" s="46" t="s">
        <v>4180</v>
      </c>
      <c r="F1110" s="29"/>
      <c r="G1110" s="26"/>
      <c r="H1110" s="26"/>
      <c r="I1110" s="29"/>
      <c r="J1110" s="22" t="s">
        <v>4911</v>
      </c>
      <c r="K1110" s="75" t="s">
        <v>4236</v>
      </c>
      <c r="L1110" s="76" t="s">
        <v>2056</v>
      </c>
      <c r="M1110" s="82" t="s">
        <v>59</v>
      </c>
      <c r="N1110" s="55" t="s">
        <v>4265</v>
      </c>
      <c r="O1110" s="26" t="s">
        <v>348</v>
      </c>
      <c r="P1110" s="78">
        <v>45170</v>
      </c>
      <c r="Q1110" s="78">
        <v>46204</v>
      </c>
      <c r="R1110" s="103">
        <f>(DATEDIF(P1110,Q1110,"M"))/12</f>
        <v>2.83333333333333</v>
      </c>
      <c r="S1110" s="22" t="s">
        <v>74</v>
      </c>
      <c r="T1110" s="22" t="s">
        <v>38</v>
      </c>
      <c r="U1110" s="33" t="s">
        <v>39</v>
      </c>
      <c r="V1110" s="227" t="s">
        <v>39</v>
      </c>
      <c r="W1110" s="227" t="s">
        <v>40</v>
      </c>
      <c r="X1110" s="228" t="s">
        <v>39</v>
      </c>
      <c r="Y1110" s="34">
        <v>1500</v>
      </c>
      <c r="Z1110" s="41" t="s">
        <v>4912</v>
      </c>
      <c r="AA1110" s="146"/>
    </row>
    <row r="1111" s="2" customFormat="1" ht="25" customHeight="1" spans="1:27">
      <c r="A1111" s="22">
        <f>SUBTOTAL(103,$E$5:E1111)+0</f>
        <v>1107</v>
      </c>
      <c r="B1111" s="33" t="s">
        <v>96</v>
      </c>
      <c r="C1111" s="33" t="s">
        <v>4397</v>
      </c>
      <c r="D1111" s="33" t="s">
        <v>4913</v>
      </c>
      <c r="E1111" s="33" t="s">
        <v>4180</v>
      </c>
      <c r="F1111" s="29"/>
      <c r="G1111" s="26"/>
      <c r="H1111" s="26"/>
      <c r="I1111" s="29"/>
      <c r="J1111" s="22" t="s">
        <v>4914</v>
      </c>
      <c r="K1111" s="75" t="s">
        <v>4217</v>
      </c>
      <c r="L1111" s="76" t="s">
        <v>2094</v>
      </c>
      <c r="M1111" s="82" t="s">
        <v>59</v>
      </c>
      <c r="N1111" s="55" t="s">
        <v>1762</v>
      </c>
      <c r="O1111" s="26" t="s">
        <v>4915</v>
      </c>
      <c r="P1111" s="78">
        <v>45171</v>
      </c>
      <c r="Q1111" s="78">
        <v>46174</v>
      </c>
      <c r="R1111" s="103">
        <f>(DATEDIF(P1111,Q1111,"M"))/12</f>
        <v>2.66666666666667</v>
      </c>
      <c r="S1111" s="33" t="s">
        <v>37</v>
      </c>
      <c r="T1111" s="33" t="s">
        <v>38</v>
      </c>
      <c r="U1111" s="33" t="s">
        <v>39</v>
      </c>
      <c r="V1111" s="33" t="s">
        <v>39</v>
      </c>
      <c r="W1111" s="109" t="s">
        <v>40</v>
      </c>
      <c r="X1111" s="207" t="s">
        <v>39</v>
      </c>
      <c r="Y1111" s="34">
        <v>1500</v>
      </c>
      <c r="Z1111" s="41" t="s">
        <v>4916</v>
      </c>
      <c r="AA1111" s="33"/>
    </row>
    <row r="1112" s="2" customFormat="1" ht="25" customHeight="1" spans="1:27">
      <c r="A1112" s="22">
        <f>SUBTOTAL(103,$E$5:E1112)+0</f>
        <v>1108</v>
      </c>
      <c r="B1112" s="22" t="s">
        <v>96</v>
      </c>
      <c r="C1112" s="22" t="s">
        <v>299</v>
      </c>
      <c r="D1112" s="22" t="s">
        <v>4917</v>
      </c>
      <c r="E1112" s="22" t="s">
        <v>4180</v>
      </c>
      <c r="F1112" s="29" t="s">
        <v>4918</v>
      </c>
      <c r="G1112" s="26" t="s">
        <v>613</v>
      </c>
      <c r="H1112" s="26" t="s">
        <v>4919</v>
      </c>
      <c r="I1112" s="29" t="s">
        <v>34</v>
      </c>
      <c r="J1112" s="22" t="s">
        <v>4918</v>
      </c>
      <c r="K1112" s="75" t="s">
        <v>613</v>
      </c>
      <c r="L1112" s="76" t="s">
        <v>92</v>
      </c>
      <c r="M1112" s="38" t="s">
        <v>34</v>
      </c>
      <c r="N1112" s="46" t="s">
        <v>71</v>
      </c>
      <c r="O1112" s="22" t="s">
        <v>1645</v>
      </c>
      <c r="P1112" s="80">
        <v>44440</v>
      </c>
      <c r="Q1112" s="80">
        <v>45474</v>
      </c>
      <c r="R1112" s="103">
        <f>(DATEDIF(P1112,Q1112,"M"))/12</f>
        <v>2.83333333333333</v>
      </c>
      <c r="S1112" s="22" t="s">
        <v>74</v>
      </c>
      <c r="T1112" s="38" t="s">
        <v>75</v>
      </c>
      <c r="U1112" s="38" t="s">
        <v>39</v>
      </c>
      <c r="V1112" s="38" t="s">
        <v>39</v>
      </c>
      <c r="W1112" s="38" t="s">
        <v>40</v>
      </c>
      <c r="X1112" s="38" t="s">
        <v>39</v>
      </c>
      <c r="Y1112" s="34">
        <v>3000</v>
      </c>
      <c r="Z1112" s="41" t="s">
        <v>2605</v>
      </c>
      <c r="AA1112" s="22"/>
    </row>
    <row r="1113" s="2" customFormat="1" ht="25" customHeight="1" spans="1:27">
      <c r="A1113" s="22">
        <f>SUBTOTAL(103,$E$5:E1113)+0</f>
        <v>1109</v>
      </c>
      <c r="B1113" s="22" t="s">
        <v>96</v>
      </c>
      <c r="C1113" s="22" t="s">
        <v>299</v>
      </c>
      <c r="D1113" s="22" t="s">
        <v>4920</v>
      </c>
      <c r="E1113" s="22" t="s">
        <v>4180</v>
      </c>
      <c r="F1113" s="29" t="s">
        <v>4921</v>
      </c>
      <c r="G1113" s="26" t="s">
        <v>4922</v>
      </c>
      <c r="H1113" s="26" t="s">
        <v>4923</v>
      </c>
      <c r="I1113" s="29" t="s">
        <v>34</v>
      </c>
      <c r="J1113" s="22" t="s">
        <v>4921</v>
      </c>
      <c r="K1113" s="75" t="s">
        <v>4922</v>
      </c>
      <c r="L1113" s="76" t="s">
        <v>1095</v>
      </c>
      <c r="M1113" s="38" t="s">
        <v>34</v>
      </c>
      <c r="N1113" s="46" t="s">
        <v>71</v>
      </c>
      <c r="O1113" s="22" t="s">
        <v>1050</v>
      </c>
      <c r="P1113" s="80">
        <v>44440</v>
      </c>
      <c r="Q1113" s="80">
        <v>45474</v>
      </c>
      <c r="R1113" s="103">
        <f>(DATEDIF(P1113,Q1113,"M"))/12</f>
        <v>2.83333333333333</v>
      </c>
      <c r="S1113" s="22" t="s">
        <v>74</v>
      </c>
      <c r="T1113" s="38" t="s">
        <v>75</v>
      </c>
      <c r="U1113" s="38" t="s">
        <v>39</v>
      </c>
      <c r="V1113" s="38" t="s">
        <v>40</v>
      </c>
      <c r="W1113" s="38" t="s">
        <v>39</v>
      </c>
      <c r="X1113" s="38" t="s">
        <v>39</v>
      </c>
      <c r="Y1113" s="34">
        <v>3000</v>
      </c>
      <c r="Z1113" s="41" t="s">
        <v>4924</v>
      </c>
      <c r="AA1113" s="22"/>
    </row>
    <row r="1114" s="2" customFormat="1" ht="25" customHeight="1" spans="1:27">
      <c r="A1114" s="22">
        <f>SUBTOTAL(103,$E$5:E1114)+0</f>
        <v>1110</v>
      </c>
      <c r="B1114" s="22" t="s">
        <v>96</v>
      </c>
      <c r="C1114" s="22" t="s">
        <v>4067</v>
      </c>
      <c r="D1114" s="22" t="s">
        <v>4925</v>
      </c>
      <c r="E1114" s="22" t="s">
        <v>4180</v>
      </c>
      <c r="F1114" s="29" t="s">
        <v>4926</v>
      </c>
      <c r="G1114" s="26" t="s">
        <v>4012</v>
      </c>
      <c r="H1114" s="26" t="s">
        <v>4927</v>
      </c>
      <c r="I1114" s="29" t="s">
        <v>34</v>
      </c>
      <c r="J1114" s="22" t="s">
        <v>4926</v>
      </c>
      <c r="K1114" s="75" t="s">
        <v>4012</v>
      </c>
      <c r="L1114" s="76" t="s">
        <v>3166</v>
      </c>
      <c r="M1114" s="38" t="s">
        <v>34</v>
      </c>
      <c r="N1114" s="46" t="s">
        <v>71</v>
      </c>
      <c r="O1114" s="22" t="s">
        <v>384</v>
      </c>
      <c r="P1114" s="80">
        <v>44440</v>
      </c>
      <c r="Q1114" s="80">
        <v>45474</v>
      </c>
      <c r="R1114" s="103">
        <f>(DATEDIF(P1114,Q1114,"M"))/12</f>
        <v>2.83333333333333</v>
      </c>
      <c r="S1114" s="22" t="s">
        <v>74</v>
      </c>
      <c r="T1114" s="38" t="s">
        <v>75</v>
      </c>
      <c r="U1114" s="38" t="s">
        <v>39</v>
      </c>
      <c r="V1114" s="38" t="s">
        <v>39</v>
      </c>
      <c r="W1114" s="38" t="s">
        <v>40</v>
      </c>
      <c r="X1114" s="38" t="s">
        <v>39</v>
      </c>
      <c r="Y1114" s="34">
        <v>3000</v>
      </c>
      <c r="Z1114" s="41" t="s">
        <v>4928</v>
      </c>
      <c r="AA1114" s="22"/>
    </row>
    <row r="1115" s="2" customFormat="1" ht="25" customHeight="1" spans="1:27">
      <c r="A1115" s="22">
        <f>SUBTOTAL(103,$E$5:E1115)+0</f>
        <v>1111</v>
      </c>
      <c r="B1115" s="22" t="s">
        <v>96</v>
      </c>
      <c r="C1115" s="22" t="s">
        <v>4010</v>
      </c>
      <c r="D1115" s="22" t="s">
        <v>4929</v>
      </c>
      <c r="E1115" s="22" t="s">
        <v>4180</v>
      </c>
      <c r="F1115" s="29" t="s">
        <v>1298</v>
      </c>
      <c r="G1115" s="26" t="s">
        <v>4930</v>
      </c>
      <c r="H1115" s="26" t="s">
        <v>4931</v>
      </c>
      <c r="I1115" s="29" t="s">
        <v>34</v>
      </c>
      <c r="J1115" s="22" t="s">
        <v>1298</v>
      </c>
      <c r="K1115" s="75" t="s">
        <v>4930</v>
      </c>
      <c r="L1115" s="76" t="s">
        <v>1757</v>
      </c>
      <c r="M1115" s="38" t="s">
        <v>34</v>
      </c>
      <c r="N1115" s="22" t="s">
        <v>121</v>
      </c>
      <c r="O1115" s="22" t="s">
        <v>2172</v>
      </c>
      <c r="P1115" s="151">
        <v>44440</v>
      </c>
      <c r="Q1115" s="151">
        <v>45474</v>
      </c>
      <c r="R1115" s="103">
        <f>(DATEDIF(P1115,Q1115,"M"))/12</f>
        <v>2.83333333333333</v>
      </c>
      <c r="S1115" s="22" t="s">
        <v>74</v>
      </c>
      <c r="T1115" s="38" t="s">
        <v>75</v>
      </c>
      <c r="U1115" s="38" t="s">
        <v>39</v>
      </c>
      <c r="V1115" s="38" t="s">
        <v>39</v>
      </c>
      <c r="W1115" s="38" t="s">
        <v>40</v>
      </c>
      <c r="X1115" s="38" t="s">
        <v>39</v>
      </c>
      <c r="Y1115" s="34">
        <v>3000</v>
      </c>
      <c r="Z1115" s="41" t="s">
        <v>4932</v>
      </c>
      <c r="AA1115" s="22"/>
    </row>
    <row r="1116" s="2" customFormat="1" ht="25" customHeight="1" spans="1:27">
      <c r="A1116" s="22">
        <f>SUBTOTAL(103,$E$5:E1116)+0</f>
        <v>1112</v>
      </c>
      <c r="B1116" s="22" t="s">
        <v>96</v>
      </c>
      <c r="C1116" s="22" t="s">
        <v>4214</v>
      </c>
      <c r="D1116" s="22" t="s">
        <v>4933</v>
      </c>
      <c r="E1116" s="22" t="s">
        <v>4180</v>
      </c>
      <c r="F1116" s="29" t="s">
        <v>4934</v>
      </c>
      <c r="G1116" s="26" t="s">
        <v>4935</v>
      </c>
      <c r="H1116" s="26" t="s">
        <v>4936</v>
      </c>
      <c r="I1116" s="29" t="s">
        <v>34</v>
      </c>
      <c r="J1116" s="22" t="s">
        <v>4934</v>
      </c>
      <c r="K1116" s="75" t="s">
        <v>4935</v>
      </c>
      <c r="L1116" s="76" t="s">
        <v>332</v>
      </c>
      <c r="M1116" s="38" t="s">
        <v>34</v>
      </c>
      <c r="N1116" s="46" t="s">
        <v>71</v>
      </c>
      <c r="O1116" s="22" t="s">
        <v>348</v>
      </c>
      <c r="P1116" s="80">
        <v>44805</v>
      </c>
      <c r="Q1116" s="80">
        <v>45839</v>
      </c>
      <c r="R1116" s="103">
        <f>(DATEDIF(P1116,Q1116,"M"))/12</f>
        <v>2.83333333333333</v>
      </c>
      <c r="S1116" s="22" t="s">
        <v>74</v>
      </c>
      <c r="T1116" s="38" t="s">
        <v>75</v>
      </c>
      <c r="U1116" s="38" t="s">
        <v>39</v>
      </c>
      <c r="V1116" s="38" t="s">
        <v>39</v>
      </c>
      <c r="W1116" s="38" t="s">
        <v>40</v>
      </c>
      <c r="X1116" s="38" t="s">
        <v>39</v>
      </c>
      <c r="Y1116" s="34">
        <v>3000</v>
      </c>
      <c r="Z1116" s="41" t="s">
        <v>458</v>
      </c>
      <c r="AA1116" s="22"/>
    </row>
    <row r="1117" s="2" customFormat="1" ht="25" customHeight="1" spans="1:27">
      <c r="A1117" s="22">
        <f>SUBTOTAL(103,$E$5:E1117)+0</f>
        <v>1113</v>
      </c>
      <c r="B1117" s="22" t="s">
        <v>96</v>
      </c>
      <c r="C1117" s="22" t="s">
        <v>4026</v>
      </c>
      <c r="D1117" s="22" t="s">
        <v>4937</v>
      </c>
      <c r="E1117" s="22" t="s">
        <v>4180</v>
      </c>
      <c r="F1117" s="29" t="s">
        <v>4938</v>
      </c>
      <c r="G1117" s="26" t="s">
        <v>4538</v>
      </c>
      <c r="H1117" s="26" t="s">
        <v>4939</v>
      </c>
      <c r="I1117" s="29" t="s">
        <v>34</v>
      </c>
      <c r="J1117" s="22" t="s">
        <v>4938</v>
      </c>
      <c r="K1117" s="75" t="s">
        <v>4538</v>
      </c>
      <c r="L1117" s="76" t="s">
        <v>1730</v>
      </c>
      <c r="M1117" s="38" t="s">
        <v>34</v>
      </c>
      <c r="N1117" s="46" t="s">
        <v>71</v>
      </c>
      <c r="O1117" s="22" t="s">
        <v>132</v>
      </c>
      <c r="P1117" s="80">
        <v>44440</v>
      </c>
      <c r="Q1117" s="80">
        <v>45474</v>
      </c>
      <c r="R1117" s="103">
        <f>(DATEDIF(P1117,Q1117,"M"))/12</f>
        <v>2.83333333333333</v>
      </c>
      <c r="S1117" s="22" t="s">
        <v>74</v>
      </c>
      <c r="T1117" s="38" t="s">
        <v>75</v>
      </c>
      <c r="U1117" s="38" t="s">
        <v>39</v>
      </c>
      <c r="V1117" s="38" t="s">
        <v>39</v>
      </c>
      <c r="W1117" s="38" t="s">
        <v>40</v>
      </c>
      <c r="X1117" s="38" t="s">
        <v>39</v>
      </c>
      <c r="Y1117" s="34">
        <v>3000</v>
      </c>
      <c r="Z1117" s="41" t="s">
        <v>4940</v>
      </c>
      <c r="AA1117" s="22"/>
    </row>
    <row r="1118" s="2" customFormat="1" ht="25" customHeight="1" spans="1:27">
      <c r="A1118" s="22">
        <f>SUBTOTAL(103,$E$5:E1118)+0</f>
        <v>1114</v>
      </c>
      <c r="B1118" s="22" t="s">
        <v>96</v>
      </c>
      <c r="C1118" s="22" t="s">
        <v>4120</v>
      </c>
      <c r="D1118" s="22" t="s">
        <v>4941</v>
      </c>
      <c r="E1118" s="22" t="s">
        <v>4180</v>
      </c>
      <c r="F1118" s="29" t="s">
        <v>4942</v>
      </c>
      <c r="G1118" s="26" t="s">
        <v>4076</v>
      </c>
      <c r="H1118" s="26" t="s">
        <v>4943</v>
      </c>
      <c r="I1118" s="29" t="s">
        <v>34</v>
      </c>
      <c r="J1118" s="22" t="s">
        <v>4942</v>
      </c>
      <c r="K1118" s="75" t="s">
        <v>4076</v>
      </c>
      <c r="L1118" s="76" t="s">
        <v>1049</v>
      </c>
      <c r="M1118" s="38" t="s">
        <v>34</v>
      </c>
      <c r="N1118" s="46" t="s">
        <v>71</v>
      </c>
      <c r="O1118" s="22" t="s">
        <v>164</v>
      </c>
      <c r="P1118" s="80">
        <v>44805</v>
      </c>
      <c r="Q1118" s="80" t="s">
        <v>580</v>
      </c>
      <c r="R1118" s="103">
        <f>(DATEDIF(P1118,Q1118,"M"))/12</f>
        <v>2.83333333333333</v>
      </c>
      <c r="S1118" s="22" t="s">
        <v>74</v>
      </c>
      <c r="T1118" s="38" t="s">
        <v>75</v>
      </c>
      <c r="U1118" s="38" t="s">
        <v>39</v>
      </c>
      <c r="V1118" s="38" t="s">
        <v>39</v>
      </c>
      <c r="W1118" s="38" t="s">
        <v>40</v>
      </c>
      <c r="X1118" s="38" t="s">
        <v>39</v>
      </c>
      <c r="Y1118" s="34">
        <v>3000</v>
      </c>
      <c r="Z1118" s="41" t="s">
        <v>4944</v>
      </c>
      <c r="AA1118" s="22"/>
    </row>
    <row r="1119" s="2" customFormat="1" ht="25" customHeight="1" spans="1:27">
      <c r="A1119" s="22">
        <f>SUBTOTAL(103,$E$5:E1119)+0</f>
        <v>1115</v>
      </c>
      <c r="B1119" s="225" t="s">
        <v>96</v>
      </c>
      <c r="C1119" s="30" t="s">
        <v>4043</v>
      </c>
      <c r="D1119" s="79" t="s">
        <v>4945</v>
      </c>
      <c r="E1119" s="225" t="s">
        <v>4180</v>
      </c>
      <c r="F1119" s="29"/>
      <c r="G1119" s="26"/>
      <c r="H1119" s="26"/>
      <c r="I1119" s="29"/>
      <c r="J1119" s="226" t="s">
        <v>4946</v>
      </c>
      <c r="K1119" s="75" t="s">
        <v>4538</v>
      </c>
      <c r="L1119" s="76" t="s">
        <v>4947</v>
      </c>
      <c r="M1119" s="30" t="s">
        <v>50</v>
      </c>
      <c r="N1119" s="55" t="s">
        <v>1186</v>
      </c>
      <c r="O1119" s="26" t="s">
        <v>1110</v>
      </c>
      <c r="P1119" s="78">
        <v>45170</v>
      </c>
      <c r="Q1119" s="78">
        <v>46204</v>
      </c>
      <c r="R1119" s="103">
        <f>(DATEDIF(P1119,Q1119,"M"))/12</f>
        <v>2.83333333333333</v>
      </c>
      <c r="S1119" s="79" t="s">
        <v>74</v>
      </c>
      <c r="T1119" s="230" t="s">
        <v>38</v>
      </c>
      <c r="U1119" s="108" t="s">
        <v>39</v>
      </c>
      <c r="V1119" s="109" t="s">
        <v>40</v>
      </c>
      <c r="W1119" s="30" t="s">
        <v>39</v>
      </c>
      <c r="X1119" s="107" t="s">
        <v>39</v>
      </c>
      <c r="Y1119" s="34">
        <v>1500</v>
      </c>
      <c r="Z1119" s="41" t="s">
        <v>4948</v>
      </c>
      <c r="AA1119" s="243"/>
    </row>
    <row r="1120" s="2" customFormat="1" ht="25" customHeight="1" spans="1:27">
      <c r="A1120" s="22">
        <f>SUBTOTAL(103,$E$5:E1120)+0</f>
        <v>1116</v>
      </c>
      <c r="B1120" s="37" t="s">
        <v>96</v>
      </c>
      <c r="C1120" s="37" t="s">
        <v>4073</v>
      </c>
      <c r="D1120" s="37" t="s">
        <v>4949</v>
      </c>
      <c r="E1120" s="37" t="s">
        <v>4180</v>
      </c>
      <c r="F1120" s="37" t="s">
        <v>4950</v>
      </c>
      <c r="G1120" s="26" t="s">
        <v>4239</v>
      </c>
      <c r="H1120" s="26" t="s">
        <v>4951</v>
      </c>
      <c r="I1120" s="40" t="s">
        <v>34</v>
      </c>
      <c r="J1120" s="40"/>
      <c r="K1120" s="75"/>
      <c r="L1120" s="76"/>
      <c r="M1120" s="40"/>
      <c r="N1120" s="40" t="s">
        <v>71</v>
      </c>
      <c r="O1120" s="37" t="s">
        <v>1688</v>
      </c>
      <c r="P1120" s="83">
        <v>44075</v>
      </c>
      <c r="Q1120" s="83" t="s">
        <v>254</v>
      </c>
      <c r="R1120" s="103">
        <f>(DATEDIF(P1120,Q1120,"M"))/12</f>
        <v>2.83333333333333</v>
      </c>
      <c r="S1120" s="37" t="s">
        <v>74</v>
      </c>
      <c r="T1120" s="40" t="s">
        <v>75</v>
      </c>
      <c r="U1120" s="40" t="s">
        <v>39</v>
      </c>
      <c r="V1120" s="40" t="s">
        <v>39</v>
      </c>
      <c r="W1120" s="40" t="s">
        <v>40</v>
      </c>
      <c r="X1120" s="40" t="s">
        <v>39</v>
      </c>
      <c r="Y1120" s="34">
        <v>1500</v>
      </c>
      <c r="Z1120" s="41" t="s">
        <v>4952</v>
      </c>
      <c r="AA1120" s="37"/>
    </row>
    <row r="1121" s="2" customFormat="1" ht="25" customHeight="1" spans="1:27">
      <c r="A1121" s="22">
        <f>SUBTOTAL(103,$E$5:E1121)+0</f>
        <v>1117</v>
      </c>
      <c r="B1121" s="37" t="s">
        <v>96</v>
      </c>
      <c r="C1121" s="37" t="s">
        <v>4214</v>
      </c>
      <c r="D1121" s="37" t="s">
        <v>4953</v>
      </c>
      <c r="E1121" s="37" t="s">
        <v>4180</v>
      </c>
      <c r="F1121" s="37" t="s">
        <v>4954</v>
      </c>
      <c r="G1121" s="26" t="s">
        <v>4033</v>
      </c>
      <c r="H1121" s="26" t="s">
        <v>4955</v>
      </c>
      <c r="I1121" s="40" t="s">
        <v>34</v>
      </c>
      <c r="J1121" s="40"/>
      <c r="K1121" s="75"/>
      <c r="L1121" s="76"/>
      <c r="M1121" s="40"/>
      <c r="N1121" s="40" t="s">
        <v>71</v>
      </c>
      <c r="O1121" s="37" t="s">
        <v>1997</v>
      </c>
      <c r="P1121" s="83">
        <v>44075</v>
      </c>
      <c r="Q1121" s="83">
        <v>45108</v>
      </c>
      <c r="R1121" s="103">
        <f>(DATEDIF(P1121,Q1121,"M"))/12</f>
        <v>2.83333333333333</v>
      </c>
      <c r="S1121" s="37" t="s">
        <v>74</v>
      </c>
      <c r="T1121" s="40" t="s">
        <v>75</v>
      </c>
      <c r="U1121" s="40" t="s">
        <v>39</v>
      </c>
      <c r="V1121" s="40" t="s">
        <v>39</v>
      </c>
      <c r="W1121" s="40" t="s">
        <v>40</v>
      </c>
      <c r="X1121" s="40" t="s">
        <v>39</v>
      </c>
      <c r="Y1121" s="34">
        <v>1500</v>
      </c>
      <c r="Z1121" s="41" t="s">
        <v>4956</v>
      </c>
      <c r="AA1121" s="37"/>
    </row>
    <row r="1122" s="2" customFormat="1" ht="25" customHeight="1" spans="1:27">
      <c r="A1122" s="22">
        <f>SUBTOTAL(103,$E$5:E1122)+0</f>
        <v>1118</v>
      </c>
      <c r="B1122" s="37" t="s">
        <v>96</v>
      </c>
      <c r="C1122" s="37" t="s">
        <v>4120</v>
      </c>
      <c r="D1122" s="37" t="s">
        <v>4957</v>
      </c>
      <c r="E1122" s="37" t="s">
        <v>4180</v>
      </c>
      <c r="F1122" s="37" t="s">
        <v>4958</v>
      </c>
      <c r="G1122" s="26" t="s">
        <v>4585</v>
      </c>
      <c r="H1122" s="26" t="s">
        <v>4959</v>
      </c>
      <c r="I1122" s="40" t="s">
        <v>34</v>
      </c>
      <c r="J1122" s="40"/>
      <c r="K1122" s="75"/>
      <c r="L1122" s="76"/>
      <c r="M1122" s="40"/>
      <c r="N1122" s="40" t="s">
        <v>71</v>
      </c>
      <c r="O1122" s="37" t="s">
        <v>4960</v>
      </c>
      <c r="P1122" s="83">
        <v>44076</v>
      </c>
      <c r="Q1122" s="83">
        <v>45080</v>
      </c>
      <c r="R1122" s="103">
        <f>(DATEDIF(P1122,Q1122,"M"))/12</f>
        <v>2.75</v>
      </c>
      <c r="S1122" s="37" t="s">
        <v>74</v>
      </c>
      <c r="T1122" s="40" t="s">
        <v>75</v>
      </c>
      <c r="U1122" s="40" t="s">
        <v>39</v>
      </c>
      <c r="V1122" s="40" t="s">
        <v>39</v>
      </c>
      <c r="W1122" s="40" t="s">
        <v>40</v>
      </c>
      <c r="X1122" s="40" t="s">
        <v>39</v>
      </c>
      <c r="Y1122" s="34">
        <v>1500</v>
      </c>
      <c r="Z1122" s="41" t="s">
        <v>4961</v>
      </c>
      <c r="AA1122" s="37"/>
    </row>
    <row r="1123" s="2" customFormat="1" ht="25" customHeight="1" spans="1:27">
      <c r="A1123" s="22">
        <f>SUBTOTAL(103,$E$5:E1123)+0</f>
        <v>1119</v>
      </c>
      <c r="B1123" s="41" t="s">
        <v>96</v>
      </c>
      <c r="C1123" s="41" t="s">
        <v>97</v>
      </c>
      <c r="D1123" s="41" t="s">
        <v>4962</v>
      </c>
      <c r="E1123" s="41" t="s">
        <v>4198</v>
      </c>
      <c r="F1123" s="29" t="s">
        <v>4963</v>
      </c>
      <c r="G1123" s="26" t="s">
        <v>4579</v>
      </c>
      <c r="H1123" s="26" t="s">
        <v>4964</v>
      </c>
      <c r="I1123" s="29" t="s">
        <v>34</v>
      </c>
      <c r="J1123" s="22" t="s">
        <v>4963</v>
      </c>
      <c r="K1123" s="75" t="s">
        <v>4579</v>
      </c>
      <c r="L1123" s="76" t="s">
        <v>1325</v>
      </c>
      <c r="M1123" s="82" t="s">
        <v>34</v>
      </c>
      <c r="N1123" s="55" t="s">
        <v>4965</v>
      </c>
      <c r="O1123" s="26" t="s">
        <v>4966</v>
      </c>
      <c r="P1123" s="78">
        <v>44440</v>
      </c>
      <c r="Q1123" s="78">
        <v>45474</v>
      </c>
      <c r="R1123" s="103">
        <f>(DATEDIF(P1123,Q1123,"M"))/12</f>
        <v>2.83333333333333</v>
      </c>
      <c r="S1123" s="41" t="s">
        <v>37</v>
      </c>
      <c r="T1123" s="41" t="s">
        <v>38</v>
      </c>
      <c r="U1123" s="33" t="s">
        <v>39</v>
      </c>
      <c r="V1123" s="28" t="s">
        <v>39</v>
      </c>
      <c r="W1123" s="28" t="s">
        <v>40</v>
      </c>
      <c r="X1123" s="28" t="s">
        <v>39</v>
      </c>
      <c r="Y1123" s="34">
        <v>3000</v>
      </c>
      <c r="Z1123" s="41" t="s">
        <v>4967</v>
      </c>
      <c r="AA1123" s="124"/>
    </row>
    <row r="1124" s="2" customFormat="1" ht="25" customHeight="1" spans="1:27">
      <c r="A1124" s="22">
        <f>SUBTOTAL(103,$E$5:E1124)+0</f>
        <v>1120</v>
      </c>
      <c r="B1124" s="41" t="s">
        <v>96</v>
      </c>
      <c r="C1124" s="41" t="s">
        <v>299</v>
      </c>
      <c r="D1124" s="41" t="s">
        <v>4968</v>
      </c>
      <c r="E1124" s="41" t="s">
        <v>4198</v>
      </c>
      <c r="F1124" s="29" t="s">
        <v>4969</v>
      </c>
      <c r="G1124" s="26" t="s">
        <v>4970</v>
      </c>
      <c r="H1124" s="26" t="s">
        <v>4971</v>
      </c>
      <c r="I1124" s="29" t="s">
        <v>34</v>
      </c>
      <c r="J1124" s="22" t="s">
        <v>4969</v>
      </c>
      <c r="K1124" s="75" t="s">
        <v>4970</v>
      </c>
      <c r="L1124" s="76" t="s">
        <v>1757</v>
      </c>
      <c r="M1124" s="82" t="s">
        <v>59</v>
      </c>
      <c r="N1124" s="55" t="s">
        <v>817</v>
      </c>
      <c r="O1124" s="26" t="s">
        <v>818</v>
      </c>
      <c r="P1124" s="78">
        <v>44805</v>
      </c>
      <c r="Q1124" s="78">
        <v>45839</v>
      </c>
      <c r="R1124" s="103">
        <f>(DATEDIF(P1124,Q1124,"M"))/12</f>
        <v>2.83333333333333</v>
      </c>
      <c r="S1124" s="41" t="s">
        <v>37</v>
      </c>
      <c r="T1124" s="41" t="s">
        <v>38</v>
      </c>
      <c r="U1124" s="33" t="s">
        <v>39</v>
      </c>
      <c r="V1124" s="28" t="s">
        <v>39</v>
      </c>
      <c r="W1124" s="28" t="s">
        <v>40</v>
      </c>
      <c r="X1124" s="28" t="s">
        <v>39</v>
      </c>
      <c r="Y1124" s="34">
        <v>3000</v>
      </c>
      <c r="Z1124" s="41" t="s">
        <v>4972</v>
      </c>
      <c r="AA1124" s="22"/>
    </row>
    <row r="1125" s="2" customFormat="1" ht="25" customHeight="1" spans="1:27">
      <c r="A1125" s="22">
        <f>SUBTOTAL(103,$E$5:E1125)+0</f>
        <v>1121</v>
      </c>
      <c r="B1125" s="41" t="s">
        <v>96</v>
      </c>
      <c r="C1125" s="41" t="s">
        <v>4067</v>
      </c>
      <c r="D1125" s="41" t="s">
        <v>4973</v>
      </c>
      <c r="E1125" s="41" t="s">
        <v>4198</v>
      </c>
      <c r="F1125" s="29" t="s">
        <v>4974</v>
      </c>
      <c r="G1125" s="26" t="s">
        <v>4725</v>
      </c>
      <c r="H1125" s="26" t="s">
        <v>4975</v>
      </c>
      <c r="I1125" s="29" t="s">
        <v>34</v>
      </c>
      <c r="J1125" s="22" t="s">
        <v>4976</v>
      </c>
      <c r="K1125" s="75" t="s">
        <v>4430</v>
      </c>
      <c r="L1125" s="76" t="s">
        <v>1228</v>
      </c>
      <c r="M1125" s="82" t="s">
        <v>59</v>
      </c>
      <c r="N1125" s="55" t="s">
        <v>4977</v>
      </c>
      <c r="O1125" s="26" t="s">
        <v>4978</v>
      </c>
      <c r="P1125" s="78">
        <v>44440</v>
      </c>
      <c r="Q1125" s="78">
        <v>45474</v>
      </c>
      <c r="R1125" s="103">
        <f>(DATEDIF(P1125,Q1125,"M"))/12</f>
        <v>2.83333333333333</v>
      </c>
      <c r="S1125" s="41" t="s">
        <v>74</v>
      </c>
      <c r="T1125" s="28" t="s">
        <v>38</v>
      </c>
      <c r="U1125" s="33" t="s">
        <v>39</v>
      </c>
      <c r="V1125" s="28" t="s">
        <v>39</v>
      </c>
      <c r="W1125" s="28" t="s">
        <v>40</v>
      </c>
      <c r="X1125" s="28" t="s">
        <v>39</v>
      </c>
      <c r="Y1125" s="34">
        <v>3000</v>
      </c>
      <c r="Z1125" s="41" t="s">
        <v>4979</v>
      </c>
      <c r="AA1125" s="22"/>
    </row>
    <row r="1126" s="2" customFormat="1" ht="25" customHeight="1" spans="1:27">
      <c r="A1126" s="22">
        <f>SUBTOTAL(103,$E$5:E1126)+0</f>
        <v>1122</v>
      </c>
      <c r="B1126" s="41" t="s">
        <v>96</v>
      </c>
      <c r="C1126" s="41" t="s">
        <v>4381</v>
      </c>
      <c r="D1126" s="41" t="s">
        <v>4980</v>
      </c>
      <c r="E1126" s="41" t="s">
        <v>4198</v>
      </c>
      <c r="F1126" s="29" t="s">
        <v>4981</v>
      </c>
      <c r="G1126" s="26" t="s">
        <v>4374</v>
      </c>
      <c r="H1126" s="26" t="s">
        <v>4982</v>
      </c>
      <c r="I1126" s="29" t="s">
        <v>34</v>
      </c>
      <c r="J1126" s="22" t="s">
        <v>4981</v>
      </c>
      <c r="K1126" s="75" t="s">
        <v>4374</v>
      </c>
      <c r="L1126" s="76" t="s">
        <v>4983</v>
      </c>
      <c r="M1126" s="82" t="s">
        <v>50</v>
      </c>
      <c r="N1126" s="55" t="s">
        <v>4789</v>
      </c>
      <c r="O1126" s="26" t="s">
        <v>4984</v>
      </c>
      <c r="P1126" s="78">
        <v>44805</v>
      </c>
      <c r="Q1126" s="78">
        <v>45839</v>
      </c>
      <c r="R1126" s="103">
        <f>(DATEDIF(P1126,Q1126,"M"))/12</f>
        <v>2.83333333333333</v>
      </c>
      <c r="S1126" s="41" t="s">
        <v>74</v>
      </c>
      <c r="T1126" s="41" t="s">
        <v>38</v>
      </c>
      <c r="U1126" s="33" t="s">
        <v>39</v>
      </c>
      <c r="V1126" s="28" t="s">
        <v>40</v>
      </c>
      <c r="W1126" s="28" t="s">
        <v>39</v>
      </c>
      <c r="X1126" s="28" t="s">
        <v>39</v>
      </c>
      <c r="Y1126" s="34">
        <v>3000</v>
      </c>
      <c r="Z1126" s="41" t="s">
        <v>4985</v>
      </c>
      <c r="AA1126" s="22"/>
    </row>
    <row r="1127" s="2" customFormat="1" ht="25" customHeight="1" spans="1:27">
      <c r="A1127" s="22">
        <f>SUBTOTAL(103,$E$5:E1127)+0</f>
        <v>1123</v>
      </c>
      <c r="B1127" s="22" t="s">
        <v>96</v>
      </c>
      <c r="C1127" s="22" t="s">
        <v>4397</v>
      </c>
      <c r="D1127" s="211" t="s">
        <v>4986</v>
      </c>
      <c r="E1127" s="56" t="s">
        <v>4198</v>
      </c>
      <c r="F1127" s="29"/>
      <c r="G1127" s="26"/>
      <c r="H1127" s="26"/>
      <c r="I1127" s="29"/>
      <c r="J1127" s="22" t="s">
        <v>4987</v>
      </c>
      <c r="K1127" s="75" t="s">
        <v>4167</v>
      </c>
      <c r="L1127" s="76" t="s">
        <v>1284</v>
      </c>
      <c r="M1127" s="82" t="s">
        <v>59</v>
      </c>
      <c r="N1127" s="22" t="s">
        <v>121</v>
      </c>
      <c r="O1127" s="22" t="s">
        <v>3284</v>
      </c>
      <c r="P1127" s="80">
        <v>45170</v>
      </c>
      <c r="Q1127" s="80">
        <v>46204</v>
      </c>
      <c r="R1127" s="103">
        <f>(DATEDIF(P1127,Q1127,"M"))/12</f>
        <v>2.83333333333333</v>
      </c>
      <c r="S1127" s="22" t="s">
        <v>74</v>
      </c>
      <c r="T1127" s="22" t="s">
        <v>75</v>
      </c>
      <c r="U1127" s="33" t="s">
        <v>39</v>
      </c>
      <c r="V1127" s="22" t="s">
        <v>39</v>
      </c>
      <c r="W1127" s="27" t="s">
        <v>40</v>
      </c>
      <c r="X1127" s="22" t="s">
        <v>39</v>
      </c>
      <c r="Y1127" s="34">
        <v>1500</v>
      </c>
      <c r="Z1127" s="41" t="s">
        <v>4016</v>
      </c>
      <c r="AA1127" s="22"/>
    </row>
    <row r="1128" s="2" customFormat="1" ht="25" customHeight="1" spans="1:27">
      <c r="A1128" s="22">
        <f>SUBTOTAL(103,$E$5:E1128)+0</f>
        <v>1124</v>
      </c>
      <c r="B1128" s="22" t="s">
        <v>96</v>
      </c>
      <c r="C1128" s="22" t="s">
        <v>4051</v>
      </c>
      <c r="D1128" s="38" t="s">
        <v>4988</v>
      </c>
      <c r="E1128" s="49" t="s">
        <v>4198</v>
      </c>
      <c r="F1128" s="29"/>
      <c r="G1128" s="26"/>
      <c r="H1128" s="26"/>
      <c r="I1128" s="29"/>
      <c r="J1128" s="22" t="s">
        <v>4989</v>
      </c>
      <c r="K1128" s="75" t="s">
        <v>486</v>
      </c>
      <c r="L1128" s="76" t="s">
        <v>2340</v>
      </c>
      <c r="M1128" s="82" t="s">
        <v>59</v>
      </c>
      <c r="N1128" s="46" t="s">
        <v>71</v>
      </c>
      <c r="O1128" s="48" t="s">
        <v>164</v>
      </c>
      <c r="P1128" s="80">
        <v>45170</v>
      </c>
      <c r="Q1128" s="80">
        <v>46204</v>
      </c>
      <c r="R1128" s="103">
        <f>(DATEDIF(P1128,Q1128,"M"))/12</f>
        <v>2.83333333333333</v>
      </c>
      <c r="S1128" s="22" t="s">
        <v>74</v>
      </c>
      <c r="T1128" s="22" t="s">
        <v>75</v>
      </c>
      <c r="U1128" s="33" t="s">
        <v>39</v>
      </c>
      <c r="V1128" s="22" t="s">
        <v>39</v>
      </c>
      <c r="W1128" s="27" t="s">
        <v>40</v>
      </c>
      <c r="X1128" s="22" t="s">
        <v>39</v>
      </c>
      <c r="Y1128" s="34">
        <v>1500</v>
      </c>
      <c r="Z1128" s="41" t="s">
        <v>4990</v>
      </c>
      <c r="AA1128" s="22"/>
    </row>
    <row r="1129" s="2" customFormat="1" ht="25" customHeight="1" spans="1:27">
      <c r="A1129" s="22">
        <f>SUBTOTAL(103,$E$5:E1129)+0</f>
        <v>1125</v>
      </c>
      <c r="B1129" s="22" t="s">
        <v>96</v>
      </c>
      <c r="C1129" s="22" t="s">
        <v>3695</v>
      </c>
      <c r="D1129" s="38" t="s">
        <v>4991</v>
      </c>
      <c r="E1129" s="211" t="s">
        <v>4198</v>
      </c>
      <c r="F1129" s="29"/>
      <c r="G1129" s="26"/>
      <c r="H1129" s="26"/>
      <c r="I1129" s="29"/>
      <c r="J1129" s="22" t="s">
        <v>4992</v>
      </c>
      <c r="K1129" s="75" t="s">
        <v>4217</v>
      </c>
      <c r="L1129" s="76" t="s">
        <v>1822</v>
      </c>
      <c r="M1129" s="82" t="s">
        <v>59</v>
      </c>
      <c r="N1129" s="55" t="s">
        <v>111</v>
      </c>
      <c r="O1129" s="26" t="s">
        <v>3215</v>
      </c>
      <c r="P1129" s="78">
        <v>45170</v>
      </c>
      <c r="Q1129" s="78">
        <v>46204</v>
      </c>
      <c r="R1129" s="103">
        <f>(DATEDIF(P1129,Q1129,"M"))/12</f>
        <v>2.83333333333333</v>
      </c>
      <c r="S1129" s="22" t="s">
        <v>37</v>
      </c>
      <c r="T1129" s="22" t="s">
        <v>38</v>
      </c>
      <c r="U1129" s="33" t="s">
        <v>39</v>
      </c>
      <c r="V1129" s="22" t="s">
        <v>39</v>
      </c>
      <c r="W1129" s="27" t="s">
        <v>40</v>
      </c>
      <c r="X1129" s="22" t="s">
        <v>39</v>
      </c>
      <c r="Y1129" s="34">
        <v>1500</v>
      </c>
      <c r="Z1129" s="41" t="s">
        <v>4993</v>
      </c>
      <c r="AA1129" s="22"/>
    </row>
    <row r="1130" s="2" customFormat="1" ht="25" customHeight="1" spans="1:27">
      <c r="A1130" s="22">
        <f>SUBTOTAL(103,$E$5:E1130)+0</f>
        <v>1126</v>
      </c>
      <c r="B1130" s="22" t="s">
        <v>96</v>
      </c>
      <c r="C1130" s="22" t="s">
        <v>4164</v>
      </c>
      <c r="D1130" s="48" t="s">
        <v>4994</v>
      </c>
      <c r="E1130" s="49" t="s">
        <v>4198</v>
      </c>
      <c r="F1130" s="29"/>
      <c r="G1130" s="26"/>
      <c r="H1130" s="26"/>
      <c r="I1130" s="29"/>
      <c r="J1130" s="22" t="s">
        <v>4995</v>
      </c>
      <c r="K1130" s="75" t="s">
        <v>4996</v>
      </c>
      <c r="L1130" s="76" t="s">
        <v>1434</v>
      </c>
      <c r="M1130" s="82" t="s">
        <v>59</v>
      </c>
      <c r="N1130" s="46" t="s">
        <v>71</v>
      </c>
      <c r="O1130" s="48" t="s">
        <v>1050</v>
      </c>
      <c r="P1130" s="80">
        <v>45170</v>
      </c>
      <c r="Q1130" s="80">
        <v>46204</v>
      </c>
      <c r="R1130" s="103">
        <f>(DATEDIF(P1130,Q1130,"M"))/12</f>
        <v>2.83333333333333</v>
      </c>
      <c r="S1130" s="22" t="s">
        <v>74</v>
      </c>
      <c r="T1130" s="22" t="s">
        <v>75</v>
      </c>
      <c r="U1130" s="33" t="s">
        <v>39</v>
      </c>
      <c r="V1130" s="22" t="s">
        <v>39</v>
      </c>
      <c r="W1130" s="27" t="s">
        <v>40</v>
      </c>
      <c r="X1130" s="22" t="s">
        <v>39</v>
      </c>
      <c r="Y1130" s="34">
        <v>1500</v>
      </c>
      <c r="Z1130" s="41" t="s">
        <v>4997</v>
      </c>
      <c r="AA1130" s="22"/>
    </row>
    <row r="1131" s="2" customFormat="1" ht="25" customHeight="1" spans="1:27">
      <c r="A1131" s="22">
        <f>SUBTOTAL(103,$E$5:E1131)+0</f>
        <v>1127</v>
      </c>
      <c r="B1131" s="22" t="s">
        <v>96</v>
      </c>
      <c r="C1131" s="22" t="s">
        <v>4164</v>
      </c>
      <c r="D1131" s="48" t="s">
        <v>4998</v>
      </c>
      <c r="E1131" s="49" t="s">
        <v>4198</v>
      </c>
      <c r="F1131" s="29"/>
      <c r="G1131" s="26"/>
      <c r="H1131" s="26"/>
      <c r="I1131" s="29"/>
      <c r="J1131" s="22" t="s">
        <v>475</v>
      </c>
      <c r="K1131" s="75" t="s">
        <v>476</v>
      </c>
      <c r="L1131" s="76" t="s">
        <v>2056</v>
      </c>
      <c r="M1131" s="82" t="s">
        <v>59</v>
      </c>
      <c r="N1131" s="46" t="s">
        <v>71</v>
      </c>
      <c r="O1131" s="48" t="s">
        <v>1050</v>
      </c>
      <c r="P1131" s="80">
        <v>45170</v>
      </c>
      <c r="Q1131" s="80">
        <v>46204</v>
      </c>
      <c r="R1131" s="103">
        <f>(DATEDIF(P1131,Q1131,"M"))/12</f>
        <v>2.83333333333333</v>
      </c>
      <c r="S1131" s="22" t="s">
        <v>74</v>
      </c>
      <c r="T1131" s="22" t="s">
        <v>75</v>
      </c>
      <c r="U1131" s="33" t="s">
        <v>39</v>
      </c>
      <c r="V1131" s="22" t="s">
        <v>39</v>
      </c>
      <c r="W1131" s="27" t="s">
        <v>40</v>
      </c>
      <c r="X1131" s="22" t="s">
        <v>39</v>
      </c>
      <c r="Y1131" s="34">
        <v>1500</v>
      </c>
      <c r="Z1131" s="41" t="s">
        <v>4999</v>
      </c>
      <c r="AA1131" s="22"/>
    </row>
    <row r="1132" s="2" customFormat="1" ht="25" customHeight="1" spans="1:27">
      <c r="A1132" s="22">
        <f>SUBTOTAL(103,$E$5:E1132)+0</f>
        <v>1128</v>
      </c>
      <c r="B1132" s="22" t="s">
        <v>96</v>
      </c>
      <c r="C1132" s="22" t="s">
        <v>1670</v>
      </c>
      <c r="D1132" s="22" t="s">
        <v>5000</v>
      </c>
      <c r="E1132" s="22" t="s">
        <v>4198</v>
      </c>
      <c r="F1132" s="29" t="s">
        <v>5001</v>
      </c>
      <c r="G1132" s="26" t="s">
        <v>4236</v>
      </c>
      <c r="H1132" s="26" t="s">
        <v>5002</v>
      </c>
      <c r="I1132" s="29" t="s">
        <v>34</v>
      </c>
      <c r="J1132" s="22" t="s">
        <v>5001</v>
      </c>
      <c r="K1132" s="75" t="s">
        <v>4236</v>
      </c>
      <c r="L1132" s="76" t="s">
        <v>1228</v>
      </c>
      <c r="M1132" s="38" t="s">
        <v>34</v>
      </c>
      <c r="N1132" s="22" t="s">
        <v>121</v>
      </c>
      <c r="O1132" s="22" t="s">
        <v>1783</v>
      </c>
      <c r="P1132" s="151">
        <v>44440</v>
      </c>
      <c r="Q1132" s="151">
        <v>45474</v>
      </c>
      <c r="R1132" s="103">
        <f>(DATEDIF(P1132,Q1132,"M"))/12</f>
        <v>2.83333333333333</v>
      </c>
      <c r="S1132" s="22" t="s">
        <v>74</v>
      </c>
      <c r="T1132" s="38" t="s">
        <v>75</v>
      </c>
      <c r="U1132" s="38" t="s">
        <v>39</v>
      </c>
      <c r="V1132" s="38" t="s">
        <v>39</v>
      </c>
      <c r="W1132" s="38" t="s">
        <v>40</v>
      </c>
      <c r="X1132" s="38" t="s">
        <v>39</v>
      </c>
      <c r="Y1132" s="34">
        <v>3000</v>
      </c>
      <c r="Z1132" s="41" t="s">
        <v>5003</v>
      </c>
      <c r="AA1132" s="22"/>
    </row>
    <row r="1133" s="2" customFormat="1" ht="25" customHeight="1" spans="1:27">
      <c r="A1133" s="22">
        <f>SUBTOTAL(103,$E$5:E1133)+0</f>
        <v>1129</v>
      </c>
      <c r="B1133" s="22" t="s">
        <v>96</v>
      </c>
      <c r="C1133" s="22" t="s">
        <v>4204</v>
      </c>
      <c r="D1133" s="22" t="s">
        <v>5004</v>
      </c>
      <c r="E1133" s="22" t="s">
        <v>4198</v>
      </c>
      <c r="F1133" s="29" t="s">
        <v>5005</v>
      </c>
      <c r="G1133" s="26" t="s">
        <v>4632</v>
      </c>
      <c r="H1133" s="26" t="s">
        <v>5006</v>
      </c>
      <c r="I1133" s="29" t="s">
        <v>34</v>
      </c>
      <c r="J1133" s="27" t="s">
        <v>5005</v>
      </c>
      <c r="K1133" s="75" t="s">
        <v>4632</v>
      </c>
      <c r="L1133" s="76" t="s">
        <v>3222</v>
      </c>
      <c r="M1133" s="38" t="s">
        <v>34</v>
      </c>
      <c r="N1133" s="46" t="s">
        <v>71</v>
      </c>
      <c r="O1133" s="22" t="s">
        <v>168</v>
      </c>
      <c r="P1133" s="80">
        <v>44805</v>
      </c>
      <c r="Q1133" s="80">
        <v>45839</v>
      </c>
      <c r="R1133" s="103">
        <f>(DATEDIF(P1133,Q1133,"M"))/12</f>
        <v>2.83333333333333</v>
      </c>
      <c r="S1133" s="22" t="s">
        <v>74</v>
      </c>
      <c r="T1133" s="38" t="s">
        <v>75</v>
      </c>
      <c r="U1133" s="38" t="s">
        <v>39</v>
      </c>
      <c r="V1133" s="38" t="s">
        <v>39</v>
      </c>
      <c r="W1133" s="38" t="s">
        <v>40</v>
      </c>
      <c r="X1133" s="38" t="s">
        <v>39</v>
      </c>
      <c r="Y1133" s="34">
        <v>3000</v>
      </c>
      <c r="Z1133" s="41" t="s">
        <v>5007</v>
      </c>
      <c r="AA1133" s="22"/>
    </row>
    <row r="1134" s="2" customFormat="1" ht="25" customHeight="1" spans="1:27">
      <c r="A1134" s="22">
        <f>SUBTOTAL(103,$E$5:E1134)+0</f>
        <v>1130</v>
      </c>
      <c r="B1134" s="22" t="s">
        <v>96</v>
      </c>
      <c r="C1134" s="22" t="s">
        <v>4214</v>
      </c>
      <c r="D1134" s="22" t="s">
        <v>5008</v>
      </c>
      <c r="E1134" s="22" t="s">
        <v>4198</v>
      </c>
      <c r="F1134" s="29" t="s">
        <v>4782</v>
      </c>
      <c r="G1134" s="26" t="s">
        <v>4699</v>
      </c>
      <c r="H1134" s="26" t="s">
        <v>4783</v>
      </c>
      <c r="I1134" s="29" t="s">
        <v>34</v>
      </c>
      <c r="J1134" s="22" t="s">
        <v>4782</v>
      </c>
      <c r="K1134" s="75" t="s">
        <v>4699</v>
      </c>
      <c r="L1134" s="76" t="s">
        <v>630</v>
      </c>
      <c r="M1134" s="38" t="s">
        <v>34</v>
      </c>
      <c r="N1134" s="46" t="s">
        <v>71</v>
      </c>
      <c r="O1134" s="22" t="s">
        <v>1783</v>
      </c>
      <c r="P1134" s="80">
        <v>44440</v>
      </c>
      <c r="Q1134" s="80">
        <v>45474</v>
      </c>
      <c r="R1134" s="103">
        <f>(DATEDIF(P1134,Q1134,"M"))/12</f>
        <v>2.83333333333333</v>
      </c>
      <c r="S1134" s="22" t="s">
        <v>74</v>
      </c>
      <c r="T1134" s="38" t="s">
        <v>75</v>
      </c>
      <c r="U1134" s="38" t="s">
        <v>39</v>
      </c>
      <c r="V1134" s="38" t="s">
        <v>39</v>
      </c>
      <c r="W1134" s="38" t="s">
        <v>40</v>
      </c>
      <c r="X1134" s="38" t="s">
        <v>39</v>
      </c>
      <c r="Y1134" s="34">
        <v>3000</v>
      </c>
      <c r="Z1134" s="41" t="s">
        <v>4784</v>
      </c>
      <c r="AA1134" s="22"/>
    </row>
    <row r="1135" s="2" customFormat="1" ht="25" customHeight="1" spans="1:27">
      <c r="A1135" s="22">
        <f>SUBTOTAL(103,$E$5:E1135)+0</f>
        <v>1131</v>
      </c>
      <c r="B1135" s="22" t="s">
        <v>96</v>
      </c>
      <c r="C1135" s="22" t="s">
        <v>4026</v>
      </c>
      <c r="D1135" s="22" t="s">
        <v>5009</v>
      </c>
      <c r="E1135" s="22" t="s">
        <v>4198</v>
      </c>
      <c r="F1135" s="29" t="s">
        <v>5010</v>
      </c>
      <c r="G1135" s="26" t="s">
        <v>4339</v>
      </c>
      <c r="H1135" s="26" t="s">
        <v>5011</v>
      </c>
      <c r="I1135" s="29" t="s">
        <v>34</v>
      </c>
      <c r="J1135" s="22" t="s">
        <v>5010</v>
      </c>
      <c r="K1135" s="75" t="s">
        <v>4339</v>
      </c>
      <c r="L1135" s="76" t="s">
        <v>4007</v>
      </c>
      <c r="M1135" s="38" t="s">
        <v>34</v>
      </c>
      <c r="N1135" s="46" t="s">
        <v>71</v>
      </c>
      <c r="O1135" s="22" t="s">
        <v>389</v>
      </c>
      <c r="P1135" s="80">
        <v>44805</v>
      </c>
      <c r="Q1135" s="80">
        <v>45839</v>
      </c>
      <c r="R1135" s="103">
        <f>(DATEDIF(P1135,Q1135,"M"))/12</f>
        <v>2.83333333333333</v>
      </c>
      <c r="S1135" s="22" t="s">
        <v>74</v>
      </c>
      <c r="T1135" s="38" t="s">
        <v>75</v>
      </c>
      <c r="U1135" s="38" t="s">
        <v>39</v>
      </c>
      <c r="V1135" s="38" t="s">
        <v>40</v>
      </c>
      <c r="W1135" s="38" t="s">
        <v>39</v>
      </c>
      <c r="X1135" s="38" t="s">
        <v>39</v>
      </c>
      <c r="Y1135" s="34">
        <v>3000</v>
      </c>
      <c r="Z1135" s="41" t="s">
        <v>169</v>
      </c>
      <c r="AA1135" s="22"/>
    </row>
    <row r="1136" s="2" customFormat="1" ht="25" customHeight="1" spans="1:27">
      <c r="A1136" s="22">
        <f>SUBTOTAL(103,$E$5:E1136)+0</f>
        <v>1132</v>
      </c>
      <c r="B1136" s="22" t="s">
        <v>96</v>
      </c>
      <c r="C1136" s="22" t="s">
        <v>4191</v>
      </c>
      <c r="D1136" s="22" t="s">
        <v>5012</v>
      </c>
      <c r="E1136" s="22" t="s">
        <v>4198</v>
      </c>
      <c r="F1136" s="29" t="s">
        <v>5013</v>
      </c>
      <c r="G1136" s="26" t="s">
        <v>5014</v>
      </c>
      <c r="H1136" s="26" t="s">
        <v>5015</v>
      </c>
      <c r="I1136" s="29" t="s">
        <v>34</v>
      </c>
      <c r="J1136" s="22" t="s">
        <v>5013</v>
      </c>
      <c r="K1136" s="75" t="s">
        <v>5014</v>
      </c>
      <c r="L1136" s="76" t="s">
        <v>70</v>
      </c>
      <c r="M1136" s="38" t="s">
        <v>34</v>
      </c>
      <c r="N1136" s="22" t="s">
        <v>121</v>
      </c>
      <c r="O1136" s="22" t="s">
        <v>2212</v>
      </c>
      <c r="P1136" s="151">
        <v>44440</v>
      </c>
      <c r="Q1136" s="151">
        <v>45474</v>
      </c>
      <c r="R1136" s="103">
        <f>(DATEDIF(P1136,Q1136,"M"))/12</f>
        <v>2.83333333333333</v>
      </c>
      <c r="S1136" s="22" t="s">
        <v>74</v>
      </c>
      <c r="T1136" s="38" t="s">
        <v>75</v>
      </c>
      <c r="U1136" s="38" t="s">
        <v>39</v>
      </c>
      <c r="V1136" s="38" t="s">
        <v>39</v>
      </c>
      <c r="W1136" s="38" t="s">
        <v>40</v>
      </c>
      <c r="X1136" s="38" t="s">
        <v>39</v>
      </c>
      <c r="Y1136" s="34">
        <v>3000</v>
      </c>
      <c r="Z1136" s="41" t="s">
        <v>4125</v>
      </c>
      <c r="AA1136" s="22"/>
    </row>
    <row r="1137" s="2" customFormat="1" ht="25" customHeight="1" spans="1:27">
      <c r="A1137" s="22">
        <f>SUBTOTAL(103,$E$5:E1137)+0</f>
        <v>1133</v>
      </c>
      <c r="B1137" s="22" t="s">
        <v>96</v>
      </c>
      <c r="C1137" s="22" t="s">
        <v>4191</v>
      </c>
      <c r="D1137" s="22" t="s">
        <v>5016</v>
      </c>
      <c r="E1137" s="22" t="s">
        <v>4198</v>
      </c>
      <c r="F1137" s="29" t="s">
        <v>5017</v>
      </c>
      <c r="G1137" s="26" t="s">
        <v>441</v>
      </c>
      <c r="H1137" s="26" t="s">
        <v>5018</v>
      </c>
      <c r="I1137" s="29" t="s">
        <v>34</v>
      </c>
      <c r="J1137" s="22" t="s">
        <v>5017</v>
      </c>
      <c r="K1137" s="75" t="s">
        <v>441</v>
      </c>
      <c r="L1137" s="76" t="s">
        <v>754</v>
      </c>
      <c r="M1137" s="38" t="s">
        <v>34</v>
      </c>
      <c r="N1137" s="46" t="s">
        <v>71</v>
      </c>
      <c r="O1137" s="22" t="s">
        <v>453</v>
      </c>
      <c r="P1137" s="80">
        <v>44440</v>
      </c>
      <c r="Q1137" s="80">
        <v>45474</v>
      </c>
      <c r="R1137" s="103">
        <f>(DATEDIF(P1137,Q1137,"M"))/12</f>
        <v>2.83333333333333</v>
      </c>
      <c r="S1137" s="22" t="s">
        <v>74</v>
      </c>
      <c r="T1137" s="38" t="s">
        <v>75</v>
      </c>
      <c r="U1137" s="38" t="s">
        <v>39</v>
      </c>
      <c r="V1137" s="38" t="s">
        <v>39</v>
      </c>
      <c r="W1137" s="38" t="s">
        <v>40</v>
      </c>
      <c r="X1137" s="38" t="s">
        <v>39</v>
      </c>
      <c r="Y1137" s="34">
        <v>3000</v>
      </c>
      <c r="Z1137" s="41" t="s">
        <v>5019</v>
      </c>
      <c r="AA1137" s="22"/>
    </row>
    <row r="1138" s="2" customFormat="1" ht="25" customHeight="1" spans="1:27">
      <c r="A1138" s="22">
        <f>SUBTOTAL(103,$E$5:E1138)+0</f>
        <v>1134</v>
      </c>
      <c r="B1138" s="22" t="s">
        <v>96</v>
      </c>
      <c r="C1138" s="22" t="s">
        <v>4120</v>
      </c>
      <c r="D1138" s="22" t="s">
        <v>5020</v>
      </c>
      <c r="E1138" s="22" t="s">
        <v>4198</v>
      </c>
      <c r="F1138" s="29" t="s">
        <v>4183</v>
      </c>
      <c r="G1138" s="26" t="s">
        <v>4180</v>
      </c>
      <c r="H1138" s="26" t="s">
        <v>4184</v>
      </c>
      <c r="I1138" s="29" t="s">
        <v>34</v>
      </c>
      <c r="J1138" s="22" t="s">
        <v>4183</v>
      </c>
      <c r="K1138" s="75" t="s">
        <v>4180</v>
      </c>
      <c r="L1138" s="76" t="s">
        <v>2056</v>
      </c>
      <c r="M1138" s="38" t="s">
        <v>34</v>
      </c>
      <c r="N1138" s="46" t="s">
        <v>71</v>
      </c>
      <c r="O1138" s="22" t="s">
        <v>3052</v>
      </c>
      <c r="P1138" s="80">
        <v>44440</v>
      </c>
      <c r="Q1138" s="80">
        <v>45474</v>
      </c>
      <c r="R1138" s="103">
        <f>(DATEDIF(P1138,Q1138,"M"))/12</f>
        <v>2.83333333333333</v>
      </c>
      <c r="S1138" s="22" t="s">
        <v>74</v>
      </c>
      <c r="T1138" s="38" t="s">
        <v>75</v>
      </c>
      <c r="U1138" s="38" t="s">
        <v>39</v>
      </c>
      <c r="V1138" s="38" t="s">
        <v>39</v>
      </c>
      <c r="W1138" s="38" t="s">
        <v>40</v>
      </c>
      <c r="X1138" s="38" t="s">
        <v>39</v>
      </c>
      <c r="Y1138" s="34">
        <v>3000</v>
      </c>
      <c r="Z1138" s="41" t="s">
        <v>3000</v>
      </c>
      <c r="AA1138" s="22"/>
    </row>
    <row r="1139" s="2" customFormat="1" ht="25" customHeight="1" spans="1:27">
      <c r="A1139" s="22">
        <f>SUBTOTAL(103,$E$5:E1139)+0</f>
        <v>1135</v>
      </c>
      <c r="B1139" s="22" t="s">
        <v>96</v>
      </c>
      <c r="C1139" s="22" t="s">
        <v>4103</v>
      </c>
      <c r="D1139" s="22" t="s">
        <v>5021</v>
      </c>
      <c r="E1139" s="22" t="s">
        <v>4198</v>
      </c>
      <c r="F1139" s="29" t="s">
        <v>5022</v>
      </c>
      <c r="G1139" s="26" t="s">
        <v>4536</v>
      </c>
      <c r="H1139" s="26" t="s">
        <v>5023</v>
      </c>
      <c r="I1139" s="29" t="s">
        <v>34</v>
      </c>
      <c r="J1139" s="22" t="s">
        <v>5022</v>
      </c>
      <c r="K1139" s="75" t="s">
        <v>4536</v>
      </c>
      <c r="L1139" s="76" t="s">
        <v>648</v>
      </c>
      <c r="M1139" s="38" t="s">
        <v>34</v>
      </c>
      <c r="N1139" s="46" t="s">
        <v>71</v>
      </c>
      <c r="O1139" s="22" t="s">
        <v>230</v>
      </c>
      <c r="P1139" s="80">
        <v>44805</v>
      </c>
      <c r="Q1139" s="80">
        <v>45839</v>
      </c>
      <c r="R1139" s="103">
        <f>(DATEDIF(P1139,Q1139,"M"))/12</f>
        <v>2.83333333333333</v>
      </c>
      <c r="S1139" s="22" t="s">
        <v>74</v>
      </c>
      <c r="T1139" s="38" t="s">
        <v>75</v>
      </c>
      <c r="U1139" s="38" t="s">
        <v>39</v>
      </c>
      <c r="V1139" s="38" t="s">
        <v>40</v>
      </c>
      <c r="W1139" s="38" t="s">
        <v>39</v>
      </c>
      <c r="X1139" s="38" t="s">
        <v>39</v>
      </c>
      <c r="Y1139" s="34">
        <v>3000</v>
      </c>
      <c r="Z1139" s="41" t="s">
        <v>2786</v>
      </c>
      <c r="AA1139" s="22"/>
    </row>
    <row r="1140" s="2" customFormat="1" ht="25" customHeight="1" spans="1:27">
      <c r="A1140" s="22">
        <f>SUBTOTAL(103,$E$5:E1140)+0</f>
        <v>1136</v>
      </c>
      <c r="B1140" s="41" t="s">
        <v>96</v>
      </c>
      <c r="C1140" s="130" t="s">
        <v>4164</v>
      </c>
      <c r="D1140" s="55" t="s">
        <v>5024</v>
      </c>
      <c r="E1140" s="46" t="s">
        <v>4198</v>
      </c>
      <c r="F1140" s="29" t="s">
        <v>5025</v>
      </c>
      <c r="G1140" s="26" t="s">
        <v>4821</v>
      </c>
      <c r="H1140" s="26" t="s">
        <v>5026</v>
      </c>
      <c r="I1140" s="29" t="s">
        <v>34</v>
      </c>
      <c r="J1140" s="227" t="s">
        <v>5025</v>
      </c>
      <c r="K1140" s="75" t="s">
        <v>4821</v>
      </c>
      <c r="L1140" s="76" t="s">
        <v>1403</v>
      </c>
      <c r="M1140" s="30" t="s">
        <v>59</v>
      </c>
      <c r="N1140" s="46" t="s">
        <v>71</v>
      </c>
      <c r="O1140" s="26" t="s">
        <v>3111</v>
      </c>
      <c r="P1140" s="78">
        <v>44774</v>
      </c>
      <c r="Q1140" s="78">
        <v>45809</v>
      </c>
      <c r="R1140" s="103">
        <f>(DATEDIF(P1140,Q1140,"M"))/12</f>
        <v>2.83333333333333</v>
      </c>
      <c r="S1140" s="139" t="s">
        <v>74</v>
      </c>
      <c r="T1140" s="55" t="s">
        <v>75</v>
      </c>
      <c r="U1140" s="140" t="s">
        <v>39</v>
      </c>
      <c r="V1140" s="109" t="s">
        <v>39</v>
      </c>
      <c r="W1140" s="30" t="s">
        <v>40</v>
      </c>
      <c r="X1140" s="107" t="s">
        <v>39</v>
      </c>
      <c r="Y1140" s="34">
        <v>3000</v>
      </c>
      <c r="Z1140" s="41" t="s">
        <v>5027</v>
      </c>
      <c r="AA1140" s="55"/>
    </row>
    <row r="1141" s="2" customFormat="1" ht="25" customHeight="1" spans="1:27">
      <c r="A1141" s="22">
        <f>SUBTOTAL(103,$E$5:E1141)+0</f>
        <v>1137</v>
      </c>
      <c r="B1141" s="37" t="s">
        <v>96</v>
      </c>
      <c r="C1141" s="37" t="s">
        <v>4204</v>
      </c>
      <c r="D1141" s="37" t="s">
        <v>5028</v>
      </c>
      <c r="E1141" s="37" t="s">
        <v>4198</v>
      </c>
      <c r="F1141" s="37" t="s">
        <v>5029</v>
      </c>
      <c r="G1141" s="26" t="s">
        <v>4194</v>
      </c>
      <c r="H1141" s="26" t="s">
        <v>5030</v>
      </c>
      <c r="I1141" s="40" t="s">
        <v>34</v>
      </c>
      <c r="J1141" s="40"/>
      <c r="K1141" s="75"/>
      <c r="L1141" s="76"/>
      <c r="M1141" s="40"/>
      <c r="N1141" s="40" t="s">
        <v>71</v>
      </c>
      <c r="O1141" s="37" t="s">
        <v>1688</v>
      </c>
      <c r="P1141" s="83">
        <v>44075</v>
      </c>
      <c r="Q1141" s="83">
        <v>45108</v>
      </c>
      <c r="R1141" s="103">
        <f>(DATEDIF(P1141,Q1141,"M"))/12</f>
        <v>2.83333333333333</v>
      </c>
      <c r="S1141" s="37" t="s">
        <v>74</v>
      </c>
      <c r="T1141" s="40" t="s">
        <v>75</v>
      </c>
      <c r="U1141" s="40" t="s">
        <v>39</v>
      </c>
      <c r="V1141" s="40" t="s">
        <v>39</v>
      </c>
      <c r="W1141" s="40" t="s">
        <v>40</v>
      </c>
      <c r="X1141" s="40" t="s">
        <v>39</v>
      </c>
      <c r="Y1141" s="34">
        <v>1500</v>
      </c>
      <c r="Z1141" s="41" t="s">
        <v>5031</v>
      </c>
      <c r="AA1141" s="37"/>
    </row>
    <row r="1142" s="2" customFormat="1" ht="25" customHeight="1" spans="1:27">
      <c r="A1142" s="22">
        <f>SUBTOTAL(103,$E$5:E1142)+0</f>
        <v>1138</v>
      </c>
      <c r="B1142" s="37" t="s">
        <v>96</v>
      </c>
      <c r="C1142" s="37" t="s">
        <v>4010</v>
      </c>
      <c r="D1142" s="37" t="s">
        <v>5032</v>
      </c>
      <c r="E1142" s="37" t="s">
        <v>4198</v>
      </c>
      <c r="F1142" s="143" t="s">
        <v>5033</v>
      </c>
      <c r="G1142" s="26" t="s">
        <v>4396</v>
      </c>
      <c r="H1142" s="26" t="s">
        <v>5034</v>
      </c>
      <c r="I1142" s="40" t="s">
        <v>34</v>
      </c>
      <c r="J1142" s="40"/>
      <c r="K1142" s="75"/>
      <c r="L1142" s="76"/>
      <c r="M1142" s="40"/>
      <c r="N1142" s="40" t="s">
        <v>121</v>
      </c>
      <c r="O1142" s="37" t="s">
        <v>579</v>
      </c>
      <c r="P1142" s="84">
        <v>44075</v>
      </c>
      <c r="Q1142" s="84">
        <v>45108</v>
      </c>
      <c r="R1142" s="103">
        <f>(DATEDIF(P1142,Q1142,"M"))/12</f>
        <v>2.83333333333333</v>
      </c>
      <c r="S1142" s="37" t="s">
        <v>74</v>
      </c>
      <c r="T1142" s="40" t="s">
        <v>75</v>
      </c>
      <c r="U1142" s="40" t="s">
        <v>39</v>
      </c>
      <c r="V1142" s="40" t="s">
        <v>39</v>
      </c>
      <c r="W1142" s="40" t="s">
        <v>40</v>
      </c>
      <c r="X1142" s="40" t="s">
        <v>39</v>
      </c>
      <c r="Y1142" s="34">
        <v>1500</v>
      </c>
      <c r="Z1142" s="41" t="s">
        <v>5035</v>
      </c>
      <c r="AA1142" s="37"/>
    </row>
    <row r="1143" s="2" customFormat="1" ht="25" customHeight="1" spans="1:27">
      <c r="A1143" s="22">
        <f>SUBTOTAL(103,$E$5:E1143)+0</f>
        <v>1139</v>
      </c>
      <c r="B1143" s="37" t="s">
        <v>96</v>
      </c>
      <c r="C1143" s="37" t="s">
        <v>4131</v>
      </c>
      <c r="D1143" s="37" t="s">
        <v>5036</v>
      </c>
      <c r="E1143" s="37" t="s">
        <v>4198</v>
      </c>
      <c r="F1143" s="37" t="s">
        <v>5036</v>
      </c>
      <c r="G1143" s="26" t="s">
        <v>4198</v>
      </c>
      <c r="H1143" s="26" t="s">
        <v>5037</v>
      </c>
      <c r="I1143" s="40" t="s">
        <v>34</v>
      </c>
      <c r="J1143" s="40"/>
      <c r="K1143" s="75"/>
      <c r="L1143" s="76"/>
      <c r="M1143" s="40"/>
      <c r="N1143" s="40" t="s">
        <v>71</v>
      </c>
      <c r="O1143" s="37" t="s">
        <v>1459</v>
      </c>
      <c r="P1143" s="83">
        <v>44075</v>
      </c>
      <c r="Q1143" s="83">
        <v>45108</v>
      </c>
      <c r="R1143" s="103">
        <f>(DATEDIF(P1143,Q1143,"M"))/12</f>
        <v>2.83333333333333</v>
      </c>
      <c r="S1143" s="37" t="s">
        <v>74</v>
      </c>
      <c r="T1143" s="40" t="s">
        <v>75</v>
      </c>
      <c r="U1143" s="40" t="s">
        <v>39</v>
      </c>
      <c r="V1143" s="40" t="s">
        <v>39</v>
      </c>
      <c r="W1143" s="40" t="s">
        <v>40</v>
      </c>
      <c r="X1143" s="40" t="s">
        <v>39</v>
      </c>
      <c r="Y1143" s="34">
        <v>1500</v>
      </c>
      <c r="Z1143" s="41" t="s">
        <v>5038</v>
      </c>
      <c r="AA1143" s="37"/>
    </row>
    <row r="1144" s="2" customFormat="1" ht="25" customHeight="1" spans="1:27">
      <c r="A1144" s="22">
        <f>SUBTOTAL(103,$E$5:E1144)+0</f>
        <v>1140</v>
      </c>
      <c r="B1144" s="37" t="s">
        <v>96</v>
      </c>
      <c r="C1144" s="37" t="s">
        <v>4120</v>
      </c>
      <c r="D1144" s="37" t="s">
        <v>5039</v>
      </c>
      <c r="E1144" s="37" t="s">
        <v>4198</v>
      </c>
      <c r="F1144" s="37" t="s">
        <v>5040</v>
      </c>
      <c r="G1144" s="26" t="s">
        <v>4897</v>
      </c>
      <c r="H1144" s="26" t="s">
        <v>5041</v>
      </c>
      <c r="I1144" s="40" t="s">
        <v>34</v>
      </c>
      <c r="J1144" s="40"/>
      <c r="K1144" s="75"/>
      <c r="L1144" s="76"/>
      <c r="M1144" s="40"/>
      <c r="N1144" s="37" t="s">
        <v>5042</v>
      </c>
      <c r="O1144" s="37" t="s">
        <v>641</v>
      </c>
      <c r="P1144" s="83">
        <v>44075</v>
      </c>
      <c r="Q1144" s="83">
        <v>45108</v>
      </c>
      <c r="R1144" s="103">
        <f>(DATEDIF(P1144,Q1144,"M"))/12</f>
        <v>2.83333333333333</v>
      </c>
      <c r="S1144" s="37" t="s">
        <v>74</v>
      </c>
      <c r="T1144" s="37" t="s">
        <v>38</v>
      </c>
      <c r="U1144" s="40" t="s">
        <v>39</v>
      </c>
      <c r="V1144" s="40" t="s">
        <v>39</v>
      </c>
      <c r="W1144" s="40" t="s">
        <v>40</v>
      </c>
      <c r="X1144" s="40" t="s">
        <v>39</v>
      </c>
      <c r="Y1144" s="34">
        <v>1500</v>
      </c>
      <c r="Z1144" s="41" t="s">
        <v>5043</v>
      </c>
      <c r="AA1144" s="37"/>
    </row>
    <row r="1145" s="2" customFormat="1" ht="25" customHeight="1" spans="1:27">
      <c r="A1145" s="22">
        <f>SUBTOTAL(103,$E$5:E1145)+0</f>
        <v>1141</v>
      </c>
      <c r="B1145" s="41" t="s">
        <v>96</v>
      </c>
      <c r="C1145" s="41" t="s">
        <v>4026</v>
      </c>
      <c r="D1145" s="41" t="s">
        <v>5044</v>
      </c>
      <c r="E1145" s="41" t="s">
        <v>4190</v>
      </c>
      <c r="F1145" s="29" t="s">
        <v>5045</v>
      </c>
      <c r="G1145" s="26" t="s">
        <v>5046</v>
      </c>
      <c r="H1145" s="26" t="s">
        <v>5047</v>
      </c>
      <c r="I1145" s="29" t="s">
        <v>34</v>
      </c>
      <c r="J1145" s="22" t="s">
        <v>5045</v>
      </c>
      <c r="K1145" s="75" t="s">
        <v>5046</v>
      </c>
      <c r="L1145" s="76" t="s">
        <v>244</v>
      </c>
      <c r="M1145" s="82" t="s">
        <v>34</v>
      </c>
      <c r="N1145" s="55" t="s">
        <v>5048</v>
      </c>
      <c r="O1145" s="26" t="s">
        <v>5049</v>
      </c>
      <c r="P1145" s="78">
        <v>44805</v>
      </c>
      <c r="Q1145" s="78">
        <v>45839</v>
      </c>
      <c r="R1145" s="103">
        <f>(DATEDIF(P1145,Q1145,"M"))/12</f>
        <v>2.83333333333333</v>
      </c>
      <c r="S1145" s="41" t="s">
        <v>37</v>
      </c>
      <c r="T1145" s="41" t="s">
        <v>38</v>
      </c>
      <c r="U1145" s="33" t="s">
        <v>39</v>
      </c>
      <c r="V1145" s="28" t="s">
        <v>39</v>
      </c>
      <c r="W1145" s="28" t="s">
        <v>40</v>
      </c>
      <c r="X1145" s="28" t="s">
        <v>39</v>
      </c>
      <c r="Y1145" s="34">
        <v>3000</v>
      </c>
      <c r="Z1145" s="41" t="s">
        <v>3272</v>
      </c>
      <c r="AA1145" s="124"/>
    </row>
    <row r="1146" s="2" customFormat="1" ht="25" customHeight="1" spans="1:27">
      <c r="A1146" s="22">
        <f>SUBTOTAL(103,$E$5:E1146)+0</f>
        <v>1142</v>
      </c>
      <c r="B1146" s="34" t="s">
        <v>96</v>
      </c>
      <c r="C1146" s="33" t="s">
        <v>4062</v>
      </c>
      <c r="D1146" s="34" t="s">
        <v>5050</v>
      </c>
      <c r="E1146" s="34" t="s">
        <v>4190</v>
      </c>
      <c r="F1146" s="29"/>
      <c r="G1146" s="26"/>
      <c r="H1146" s="26"/>
      <c r="I1146" s="29"/>
      <c r="J1146" s="22" t="s">
        <v>5051</v>
      </c>
      <c r="K1146" s="75" t="s">
        <v>4470</v>
      </c>
      <c r="L1146" s="76" t="s">
        <v>1555</v>
      </c>
      <c r="M1146" s="82" t="s">
        <v>59</v>
      </c>
      <c r="N1146" s="55" t="s">
        <v>5052</v>
      </c>
      <c r="O1146" s="26" t="s">
        <v>355</v>
      </c>
      <c r="P1146" s="78">
        <v>45170</v>
      </c>
      <c r="Q1146" s="78">
        <v>46204</v>
      </c>
      <c r="R1146" s="103">
        <f>(DATEDIF(P1146,Q1146,"M"))/12</f>
        <v>2.83333333333333</v>
      </c>
      <c r="S1146" s="34" t="s">
        <v>74</v>
      </c>
      <c r="T1146" s="34" t="s">
        <v>38</v>
      </c>
      <c r="U1146" s="33" t="s">
        <v>39</v>
      </c>
      <c r="V1146" s="34" t="s">
        <v>39</v>
      </c>
      <c r="W1146" s="109" t="s">
        <v>40</v>
      </c>
      <c r="X1146" s="34" t="s">
        <v>39</v>
      </c>
      <c r="Y1146" s="34">
        <v>1500</v>
      </c>
      <c r="Z1146" s="41" t="s">
        <v>5053</v>
      </c>
      <c r="AA1146" s="244"/>
    </row>
    <row r="1147" s="2" customFormat="1" ht="25" customHeight="1" spans="1:27">
      <c r="A1147" s="22">
        <f>SUBTOTAL(103,$E$5:E1147)+0</f>
        <v>1143</v>
      </c>
      <c r="B1147" s="22" t="s">
        <v>96</v>
      </c>
      <c r="C1147" s="22" t="s">
        <v>4487</v>
      </c>
      <c r="D1147" s="48" t="s">
        <v>5054</v>
      </c>
      <c r="E1147" s="49" t="s">
        <v>4190</v>
      </c>
      <c r="F1147" s="29"/>
      <c r="G1147" s="26"/>
      <c r="H1147" s="26"/>
      <c r="I1147" s="29"/>
      <c r="J1147" s="22" t="s">
        <v>5055</v>
      </c>
      <c r="K1147" s="75" t="s">
        <v>4128</v>
      </c>
      <c r="L1147" s="76" t="s">
        <v>508</v>
      </c>
      <c r="M1147" s="82" t="s">
        <v>59</v>
      </c>
      <c r="N1147" s="46" t="s">
        <v>71</v>
      </c>
      <c r="O1147" s="48" t="s">
        <v>1050</v>
      </c>
      <c r="P1147" s="80">
        <v>45170</v>
      </c>
      <c r="Q1147" s="80">
        <v>46204</v>
      </c>
      <c r="R1147" s="103">
        <f>(DATEDIF(P1147,Q1147,"M"))/12</f>
        <v>2.83333333333333</v>
      </c>
      <c r="S1147" s="22" t="s">
        <v>74</v>
      </c>
      <c r="T1147" s="22" t="s">
        <v>75</v>
      </c>
      <c r="U1147" s="33" t="s">
        <v>39</v>
      </c>
      <c r="V1147" s="22" t="s">
        <v>39</v>
      </c>
      <c r="W1147" s="27" t="s">
        <v>40</v>
      </c>
      <c r="X1147" s="22" t="s">
        <v>39</v>
      </c>
      <c r="Y1147" s="34">
        <v>1500</v>
      </c>
      <c r="Z1147" s="41" t="s">
        <v>4664</v>
      </c>
      <c r="AA1147" s="22"/>
    </row>
    <row r="1148" s="2" customFormat="1" ht="25" customHeight="1" spans="1:27">
      <c r="A1148" s="22">
        <f>SUBTOTAL(103,$E$5:E1148)+0</f>
        <v>1144</v>
      </c>
      <c r="B1148" s="22" t="s">
        <v>96</v>
      </c>
      <c r="C1148" s="22" t="s">
        <v>4056</v>
      </c>
      <c r="D1148" s="48" t="s">
        <v>5056</v>
      </c>
      <c r="E1148" s="49" t="s">
        <v>4190</v>
      </c>
      <c r="F1148" s="29"/>
      <c r="G1148" s="26"/>
      <c r="H1148" s="26"/>
      <c r="I1148" s="29"/>
      <c r="J1148" s="22" t="s">
        <v>5057</v>
      </c>
      <c r="K1148" s="75" t="s">
        <v>4088</v>
      </c>
      <c r="L1148" s="76" t="s">
        <v>2600</v>
      </c>
      <c r="M1148" s="82" t="s">
        <v>59</v>
      </c>
      <c r="N1148" s="46" t="s">
        <v>71</v>
      </c>
      <c r="O1148" s="48" t="s">
        <v>164</v>
      </c>
      <c r="P1148" s="80">
        <v>45170</v>
      </c>
      <c r="Q1148" s="80">
        <v>46204</v>
      </c>
      <c r="R1148" s="103">
        <f>(DATEDIF(P1148,Q1148,"M"))/12</f>
        <v>2.83333333333333</v>
      </c>
      <c r="S1148" s="22" t="s">
        <v>74</v>
      </c>
      <c r="T1148" s="22" t="s">
        <v>75</v>
      </c>
      <c r="U1148" s="33" t="s">
        <v>39</v>
      </c>
      <c r="V1148" s="22" t="s">
        <v>40</v>
      </c>
      <c r="W1148" s="27" t="s">
        <v>39</v>
      </c>
      <c r="X1148" s="22" t="s">
        <v>39</v>
      </c>
      <c r="Y1148" s="34">
        <v>1500</v>
      </c>
      <c r="Z1148" s="41" t="s">
        <v>2145</v>
      </c>
      <c r="AA1148" s="22"/>
    </row>
    <row r="1149" s="2" customFormat="1" ht="25" customHeight="1" spans="1:27">
      <c r="A1149" s="22">
        <f>SUBTOTAL(103,$E$5:E1149)+0</f>
        <v>1145</v>
      </c>
      <c r="B1149" s="22" t="s">
        <v>96</v>
      </c>
      <c r="C1149" s="22" t="s">
        <v>4051</v>
      </c>
      <c r="D1149" s="211" t="s">
        <v>5058</v>
      </c>
      <c r="E1149" s="125" t="s">
        <v>4190</v>
      </c>
      <c r="F1149" s="29"/>
      <c r="G1149" s="26"/>
      <c r="H1149" s="26"/>
      <c r="I1149" s="29"/>
      <c r="J1149" s="22" t="s">
        <v>5059</v>
      </c>
      <c r="K1149" s="75" t="s">
        <v>5060</v>
      </c>
      <c r="L1149" s="76" t="s">
        <v>675</v>
      </c>
      <c r="M1149" s="82" t="s">
        <v>59</v>
      </c>
      <c r="N1149" s="22" t="s">
        <v>121</v>
      </c>
      <c r="O1149" s="22" t="s">
        <v>4886</v>
      </c>
      <c r="P1149" s="80">
        <v>45170</v>
      </c>
      <c r="Q1149" s="80">
        <v>46204</v>
      </c>
      <c r="R1149" s="103">
        <f>(DATEDIF(P1149,Q1149,"M"))/12</f>
        <v>2.83333333333333</v>
      </c>
      <c r="S1149" s="22" t="s">
        <v>74</v>
      </c>
      <c r="T1149" s="22" t="s">
        <v>75</v>
      </c>
      <c r="U1149" s="33" t="s">
        <v>39</v>
      </c>
      <c r="V1149" s="22" t="s">
        <v>39</v>
      </c>
      <c r="W1149" s="27" t="s">
        <v>40</v>
      </c>
      <c r="X1149" s="22" t="s">
        <v>39</v>
      </c>
      <c r="Y1149" s="34">
        <v>1500</v>
      </c>
      <c r="Z1149" s="41" t="s">
        <v>4290</v>
      </c>
      <c r="AA1149" s="22"/>
    </row>
    <row r="1150" s="2" customFormat="1" ht="25" customHeight="1" spans="1:27">
      <c r="A1150" s="22">
        <f>SUBTOTAL(103,$E$5:E1150)+0</f>
        <v>1146</v>
      </c>
      <c r="B1150" s="22" t="s">
        <v>96</v>
      </c>
      <c r="C1150" s="22" t="s">
        <v>4062</v>
      </c>
      <c r="D1150" s="46" t="s">
        <v>5061</v>
      </c>
      <c r="E1150" s="46" t="s">
        <v>4190</v>
      </c>
      <c r="F1150" s="29"/>
      <c r="G1150" s="26"/>
      <c r="H1150" s="26"/>
      <c r="I1150" s="29"/>
      <c r="J1150" s="22" t="s">
        <v>5062</v>
      </c>
      <c r="K1150" s="75" t="s">
        <v>4421</v>
      </c>
      <c r="L1150" s="76" t="s">
        <v>452</v>
      </c>
      <c r="M1150" s="82" t="s">
        <v>59</v>
      </c>
      <c r="N1150" s="55" t="s">
        <v>5063</v>
      </c>
      <c r="O1150" s="26" t="s">
        <v>355</v>
      </c>
      <c r="P1150" s="78">
        <v>45170</v>
      </c>
      <c r="Q1150" s="78">
        <v>46204</v>
      </c>
      <c r="R1150" s="103">
        <f>(DATEDIF(P1150,Q1150,"M"))/12</f>
        <v>2.83333333333333</v>
      </c>
      <c r="S1150" s="22" t="s">
        <v>74</v>
      </c>
      <c r="T1150" s="22" t="s">
        <v>38</v>
      </c>
      <c r="U1150" s="33" t="s">
        <v>39</v>
      </c>
      <c r="V1150" s="22" t="s">
        <v>39</v>
      </c>
      <c r="W1150" s="27" t="s">
        <v>40</v>
      </c>
      <c r="X1150" s="22" t="s">
        <v>39</v>
      </c>
      <c r="Y1150" s="34">
        <v>1500</v>
      </c>
      <c r="Z1150" s="41" t="s">
        <v>5064</v>
      </c>
      <c r="AA1150" s="22"/>
    </row>
    <row r="1151" s="2" customFormat="1" ht="25" customHeight="1" spans="1:27">
      <c r="A1151" s="22">
        <f>SUBTOTAL(103,$E$5:E1151)+0</f>
        <v>1147</v>
      </c>
      <c r="B1151" s="22" t="s">
        <v>96</v>
      </c>
      <c r="C1151" s="22" t="s">
        <v>4491</v>
      </c>
      <c r="D1151" s="48" t="s">
        <v>5065</v>
      </c>
      <c r="E1151" s="49" t="s">
        <v>4190</v>
      </c>
      <c r="F1151" s="29"/>
      <c r="G1151" s="26"/>
      <c r="H1151" s="26"/>
      <c r="I1151" s="29"/>
      <c r="J1151" s="22" t="s">
        <v>5066</v>
      </c>
      <c r="K1151" s="75" t="s">
        <v>4585</v>
      </c>
      <c r="L1151" s="76" t="s">
        <v>1222</v>
      </c>
      <c r="M1151" s="82" t="s">
        <v>59</v>
      </c>
      <c r="N1151" s="46" t="s">
        <v>71</v>
      </c>
      <c r="O1151" s="48" t="s">
        <v>348</v>
      </c>
      <c r="P1151" s="80">
        <v>45170</v>
      </c>
      <c r="Q1151" s="80">
        <v>46204</v>
      </c>
      <c r="R1151" s="103">
        <f>(DATEDIF(P1151,Q1151,"M"))/12</f>
        <v>2.83333333333333</v>
      </c>
      <c r="S1151" s="22" t="s">
        <v>74</v>
      </c>
      <c r="T1151" s="22" t="s">
        <v>75</v>
      </c>
      <c r="U1151" s="33" t="s">
        <v>39</v>
      </c>
      <c r="V1151" s="22" t="s">
        <v>40</v>
      </c>
      <c r="W1151" s="27" t="s">
        <v>39</v>
      </c>
      <c r="X1151" s="22" t="s">
        <v>39</v>
      </c>
      <c r="Y1151" s="34">
        <v>1500</v>
      </c>
      <c r="Z1151" s="41" t="s">
        <v>3162</v>
      </c>
      <c r="AA1151" s="22"/>
    </row>
    <row r="1152" s="2" customFormat="1" ht="25" customHeight="1" spans="1:27">
      <c r="A1152" s="22">
        <f>SUBTOTAL(103,$E$5:E1152)+0</f>
        <v>1148</v>
      </c>
      <c r="B1152" s="22" t="s">
        <v>96</v>
      </c>
      <c r="C1152" s="22" t="s">
        <v>4491</v>
      </c>
      <c r="D1152" s="48" t="s">
        <v>5067</v>
      </c>
      <c r="E1152" s="49" t="s">
        <v>4190</v>
      </c>
      <c r="F1152" s="29"/>
      <c r="G1152" s="26"/>
      <c r="H1152" s="26"/>
      <c r="I1152" s="29"/>
      <c r="J1152" s="22" t="s">
        <v>5068</v>
      </c>
      <c r="K1152" s="75" t="s">
        <v>4825</v>
      </c>
      <c r="L1152" s="76" t="s">
        <v>452</v>
      </c>
      <c r="M1152" s="82" t="s">
        <v>59</v>
      </c>
      <c r="N1152" s="46" t="s">
        <v>71</v>
      </c>
      <c r="O1152" s="48" t="s">
        <v>164</v>
      </c>
      <c r="P1152" s="80">
        <v>45170</v>
      </c>
      <c r="Q1152" s="80">
        <v>46204</v>
      </c>
      <c r="R1152" s="103">
        <f>(DATEDIF(P1152,Q1152,"M"))/12</f>
        <v>2.83333333333333</v>
      </c>
      <c r="S1152" s="22" t="s">
        <v>74</v>
      </c>
      <c r="T1152" s="22" t="s">
        <v>75</v>
      </c>
      <c r="U1152" s="33" t="s">
        <v>39</v>
      </c>
      <c r="V1152" s="22" t="s">
        <v>39</v>
      </c>
      <c r="W1152" s="27" t="s">
        <v>40</v>
      </c>
      <c r="X1152" s="22" t="s">
        <v>39</v>
      </c>
      <c r="Y1152" s="34">
        <v>1500</v>
      </c>
      <c r="Z1152" s="41" t="s">
        <v>1365</v>
      </c>
      <c r="AA1152" s="22"/>
    </row>
    <row r="1153" s="2" customFormat="1" ht="25" customHeight="1" spans="1:27">
      <c r="A1153" s="22">
        <f>SUBTOTAL(103,$E$5:E1153)+0</f>
        <v>1149</v>
      </c>
      <c r="B1153" s="22" t="s">
        <v>96</v>
      </c>
      <c r="C1153" s="22" t="s">
        <v>4164</v>
      </c>
      <c r="D1153" s="46" t="s">
        <v>5069</v>
      </c>
      <c r="E1153" s="46" t="s">
        <v>4190</v>
      </c>
      <c r="F1153" s="29"/>
      <c r="G1153" s="26"/>
      <c r="H1153" s="26"/>
      <c r="I1153" s="29"/>
      <c r="J1153" s="22" t="s">
        <v>5070</v>
      </c>
      <c r="K1153" s="75" t="s">
        <v>5014</v>
      </c>
      <c r="L1153" s="76" t="s">
        <v>1123</v>
      </c>
      <c r="M1153" s="82" t="s">
        <v>59</v>
      </c>
      <c r="N1153" s="46" t="s">
        <v>71</v>
      </c>
      <c r="O1153" s="48" t="s">
        <v>579</v>
      </c>
      <c r="P1153" s="80">
        <v>45170</v>
      </c>
      <c r="Q1153" s="80">
        <v>46204</v>
      </c>
      <c r="R1153" s="103">
        <f>(DATEDIF(P1153,Q1153,"M"))/12</f>
        <v>2.83333333333333</v>
      </c>
      <c r="S1153" s="22" t="s">
        <v>74</v>
      </c>
      <c r="T1153" s="22" t="s">
        <v>75</v>
      </c>
      <c r="U1153" s="33" t="s">
        <v>39</v>
      </c>
      <c r="V1153" s="22" t="s">
        <v>39</v>
      </c>
      <c r="W1153" s="27" t="s">
        <v>40</v>
      </c>
      <c r="X1153" s="22" t="s">
        <v>39</v>
      </c>
      <c r="Y1153" s="34">
        <v>1500</v>
      </c>
      <c r="Z1153" s="41" t="s">
        <v>5071</v>
      </c>
      <c r="AA1153" s="22"/>
    </row>
    <row r="1154" s="2" customFormat="1" ht="25" customHeight="1" spans="1:27">
      <c r="A1154" s="22">
        <f>SUBTOTAL(103,$E$5:E1154)+0</f>
        <v>1150</v>
      </c>
      <c r="B1154" s="22" t="s">
        <v>96</v>
      </c>
      <c r="C1154" s="22" t="s">
        <v>4048</v>
      </c>
      <c r="D1154" s="38" t="s">
        <v>5072</v>
      </c>
      <c r="E1154" s="39" t="s">
        <v>4190</v>
      </c>
      <c r="F1154" s="29"/>
      <c r="G1154" s="26"/>
      <c r="H1154" s="26"/>
      <c r="I1154" s="29"/>
      <c r="J1154" s="22" t="s">
        <v>5073</v>
      </c>
      <c r="K1154" s="75" t="s">
        <v>4305</v>
      </c>
      <c r="L1154" s="76" t="s">
        <v>1222</v>
      </c>
      <c r="M1154" s="82" t="s">
        <v>59</v>
      </c>
      <c r="N1154" s="55" t="s">
        <v>780</v>
      </c>
      <c r="O1154" s="26" t="s">
        <v>5074</v>
      </c>
      <c r="P1154" s="78">
        <v>45170</v>
      </c>
      <c r="Q1154" s="78">
        <v>46204</v>
      </c>
      <c r="R1154" s="103">
        <f>(DATEDIF(P1154,Q1154,"M"))/12</f>
        <v>2.83333333333333</v>
      </c>
      <c r="S1154" s="22" t="s">
        <v>37</v>
      </c>
      <c r="T1154" s="22" t="s">
        <v>38</v>
      </c>
      <c r="U1154" s="33" t="s">
        <v>39</v>
      </c>
      <c r="V1154" s="22" t="s">
        <v>39</v>
      </c>
      <c r="W1154" s="27" t="s">
        <v>40</v>
      </c>
      <c r="X1154" s="22" t="s">
        <v>39</v>
      </c>
      <c r="Y1154" s="34">
        <v>1500</v>
      </c>
      <c r="Z1154" s="41" t="s">
        <v>5075</v>
      </c>
      <c r="AA1154" s="22"/>
    </row>
    <row r="1155" s="2" customFormat="1" ht="25" customHeight="1" spans="1:27">
      <c r="A1155" s="22">
        <f>SUBTOTAL(103,$E$5:E1155)+0</f>
        <v>1151</v>
      </c>
      <c r="B1155" s="22" t="s">
        <v>96</v>
      </c>
      <c r="C1155" s="22" t="s">
        <v>97</v>
      </c>
      <c r="D1155" s="22" t="s">
        <v>5076</v>
      </c>
      <c r="E1155" s="22" t="s">
        <v>4190</v>
      </c>
      <c r="F1155" s="29" t="s">
        <v>5077</v>
      </c>
      <c r="G1155" s="26" t="s">
        <v>3929</v>
      </c>
      <c r="H1155" s="26" t="s">
        <v>5078</v>
      </c>
      <c r="I1155" s="29" t="s">
        <v>34</v>
      </c>
      <c r="J1155" s="22" t="s">
        <v>5077</v>
      </c>
      <c r="K1155" s="75" t="s">
        <v>3929</v>
      </c>
      <c r="L1155" s="76" t="s">
        <v>1730</v>
      </c>
      <c r="M1155" s="38" t="s">
        <v>34</v>
      </c>
      <c r="N1155" s="46" t="s">
        <v>71</v>
      </c>
      <c r="O1155" s="22" t="s">
        <v>1645</v>
      </c>
      <c r="P1155" s="80">
        <v>44440</v>
      </c>
      <c r="Q1155" s="80">
        <v>45444</v>
      </c>
      <c r="R1155" s="103">
        <f>(DATEDIF(P1155,Q1155,"M"))/12</f>
        <v>2.75</v>
      </c>
      <c r="S1155" s="22" t="s">
        <v>74</v>
      </c>
      <c r="T1155" s="38" t="s">
        <v>75</v>
      </c>
      <c r="U1155" s="38" t="s">
        <v>39</v>
      </c>
      <c r="V1155" s="38" t="s">
        <v>39</v>
      </c>
      <c r="W1155" s="38" t="s">
        <v>40</v>
      </c>
      <c r="X1155" s="38" t="s">
        <v>39</v>
      </c>
      <c r="Y1155" s="34">
        <v>3000</v>
      </c>
      <c r="Z1155" s="41" t="s">
        <v>5079</v>
      </c>
      <c r="AA1155" s="22"/>
    </row>
    <row r="1156" s="2" customFormat="1" ht="25" customHeight="1" spans="1:27">
      <c r="A1156" s="22">
        <f>SUBTOTAL(103,$E$5:E1156)+0</f>
        <v>1152</v>
      </c>
      <c r="B1156" s="22" t="s">
        <v>96</v>
      </c>
      <c r="C1156" s="22" t="s">
        <v>299</v>
      </c>
      <c r="D1156" s="22" t="s">
        <v>5080</v>
      </c>
      <c r="E1156" s="22" t="s">
        <v>4190</v>
      </c>
      <c r="F1156" s="29" t="s">
        <v>5081</v>
      </c>
      <c r="G1156" s="26" t="s">
        <v>4082</v>
      </c>
      <c r="H1156" s="26" t="s">
        <v>5082</v>
      </c>
      <c r="I1156" s="29" t="s">
        <v>34</v>
      </c>
      <c r="J1156" s="22" t="s">
        <v>5081</v>
      </c>
      <c r="K1156" s="75" t="s">
        <v>4082</v>
      </c>
      <c r="L1156" s="76" t="s">
        <v>383</v>
      </c>
      <c r="M1156" s="38" t="s">
        <v>34</v>
      </c>
      <c r="N1156" s="22" t="s">
        <v>121</v>
      </c>
      <c r="O1156" s="22" t="s">
        <v>5083</v>
      </c>
      <c r="P1156" s="151">
        <v>44440</v>
      </c>
      <c r="Q1156" s="151">
        <v>45474</v>
      </c>
      <c r="R1156" s="103">
        <f>(DATEDIF(P1156,Q1156,"M"))/12</f>
        <v>2.83333333333333</v>
      </c>
      <c r="S1156" s="22" t="s">
        <v>74</v>
      </c>
      <c r="T1156" s="38" t="s">
        <v>75</v>
      </c>
      <c r="U1156" s="38" t="s">
        <v>39</v>
      </c>
      <c r="V1156" s="38" t="s">
        <v>39</v>
      </c>
      <c r="W1156" s="38" t="s">
        <v>40</v>
      </c>
      <c r="X1156" s="38" t="s">
        <v>39</v>
      </c>
      <c r="Y1156" s="34">
        <v>3000</v>
      </c>
      <c r="Z1156" s="41" t="s">
        <v>3453</v>
      </c>
      <c r="AA1156" s="22"/>
    </row>
    <row r="1157" s="2" customFormat="1" ht="25" customHeight="1" spans="1:27">
      <c r="A1157" s="22">
        <f>SUBTOTAL(103,$E$5:E1157)+0</f>
        <v>1153</v>
      </c>
      <c r="B1157" s="22" t="s">
        <v>96</v>
      </c>
      <c r="C1157" s="22" t="s">
        <v>4010</v>
      </c>
      <c r="D1157" s="22" t="s">
        <v>5084</v>
      </c>
      <c r="E1157" s="22" t="s">
        <v>4190</v>
      </c>
      <c r="F1157" s="29" t="s">
        <v>5085</v>
      </c>
      <c r="G1157" s="26" t="s">
        <v>4159</v>
      </c>
      <c r="H1157" s="26" t="s">
        <v>5086</v>
      </c>
      <c r="I1157" s="29" t="s">
        <v>34</v>
      </c>
      <c r="J1157" s="22" t="s">
        <v>5085</v>
      </c>
      <c r="K1157" s="75" t="s">
        <v>4159</v>
      </c>
      <c r="L1157" s="76" t="s">
        <v>1005</v>
      </c>
      <c r="M1157" s="38" t="s">
        <v>34</v>
      </c>
      <c r="N1157" s="46" t="s">
        <v>71</v>
      </c>
      <c r="O1157" s="22" t="s">
        <v>1627</v>
      </c>
      <c r="P1157" s="80">
        <v>44440</v>
      </c>
      <c r="Q1157" s="80">
        <v>45474</v>
      </c>
      <c r="R1157" s="103">
        <f>(DATEDIF(P1157,Q1157,"M"))/12</f>
        <v>2.83333333333333</v>
      </c>
      <c r="S1157" s="22" t="s">
        <v>74</v>
      </c>
      <c r="T1157" s="38" t="s">
        <v>75</v>
      </c>
      <c r="U1157" s="38" t="s">
        <v>39</v>
      </c>
      <c r="V1157" s="38" t="s">
        <v>39</v>
      </c>
      <c r="W1157" s="38" t="s">
        <v>40</v>
      </c>
      <c r="X1157" s="38" t="s">
        <v>39</v>
      </c>
      <c r="Y1157" s="34">
        <v>3000</v>
      </c>
      <c r="Z1157" s="41" t="s">
        <v>5087</v>
      </c>
      <c r="AA1157" s="22"/>
    </row>
    <row r="1158" s="2" customFormat="1" ht="25" customHeight="1" spans="1:27">
      <c r="A1158" s="22">
        <f>SUBTOTAL(103,$E$5:E1158)+0</f>
        <v>1154</v>
      </c>
      <c r="B1158" s="22" t="s">
        <v>96</v>
      </c>
      <c r="C1158" s="22" t="s">
        <v>4214</v>
      </c>
      <c r="D1158" s="22" t="s">
        <v>5088</v>
      </c>
      <c r="E1158" s="22" t="s">
        <v>4190</v>
      </c>
      <c r="F1158" s="29" t="s">
        <v>3399</v>
      </c>
      <c r="G1158" s="26" t="s">
        <v>4190</v>
      </c>
      <c r="H1158" s="26" t="s">
        <v>5089</v>
      </c>
      <c r="I1158" s="29" t="s">
        <v>34</v>
      </c>
      <c r="J1158" s="22" t="s">
        <v>3399</v>
      </c>
      <c r="K1158" s="75" t="s">
        <v>4190</v>
      </c>
      <c r="L1158" s="76" t="s">
        <v>463</v>
      </c>
      <c r="M1158" s="38" t="s">
        <v>34</v>
      </c>
      <c r="N1158" s="46" t="s">
        <v>71</v>
      </c>
      <c r="O1158" s="22" t="s">
        <v>453</v>
      </c>
      <c r="P1158" s="80">
        <v>44440</v>
      </c>
      <c r="Q1158" s="80">
        <v>45474</v>
      </c>
      <c r="R1158" s="103">
        <f>(DATEDIF(P1158,Q1158,"M"))/12</f>
        <v>2.83333333333333</v>
      </c>
      <c r="S1158" s="22" t="s">
        <v>74</v>
      </c>
      <c r="T1158" s="38" t="s">
        <v>75</v>
      </c>
      <c r="U1158" s="38" t="s">
        <v>39</v>
      </c>
      <c r="V1158" s="38" t="s">
        <v>39</v>
      </c>
      <c r="W1158" s="38" t="s">
        <v>40</v>
      </c>
      <c r="X1158" s="38" t="s">
        <v>39</v>
      </c>
      <c r="Y1158" s="34">
        <v>3000</v>
      </c>
      <c r="Z1158" s="41" t="s">
        <v>5090</v>
      </c>
      <c r="AA1158" s="22"/>
    </row>
    <row r="1159" s="2" customFormat="1" ht="25" customHeight="1" spans="1:27">
      <c r="A1159" s="22">
        <f>SUBTOTAL(103,$E$5:E1159)+0</f>
        <v>1155</v>
      </c>
      <c r="B1159" s="22" t="s">
        <v>96</v>
      </c>
      <c r="C1159" s="22" t="s">
        <v>4214</v>
      </c>
      <c r="D1159" s="22" t="s">
        <v>5091</v>
      </c>
      <c r="E1159" s="22" t="s">
        <v>4190</v>
      </c>
      <c r="F1159" s="29" t="s">
        <v>5092</v>
      </c>
      <c r="G1159" s="26" t="s">
        <v>4396</v>
      </c>
      <c r="H1159" s="26" t="s">
        <v>5093</v>
      </c>
      <c r="I1159" s="29" t="s">
        <v>34</v>
      </c>
      <c r="J1159" s="22" t="s">
        <v>5092</v>
      </c>
      <c r="K1159" s="75" t="s">
        <v>4396</v>
      </c>
      <c r="L1159" s="76" t="s">
        <v>1095</v>
      </c>
      <c r="M1159" s="38" t="s">
        <v>34</v>
      </c>
      <c r="N1159" s="46" t="s">
        <v>71</v>
      </c>
      <c r="O1159" s="22" t="s">
        <v>230</v>
      </c>
      <c r="P1159" s="80">
        <v>44805</v>
      </c>
      <c r="Q1159" s="80">
        <v>45839</v>
      </c>
      <c r="R1159" s="103">
        <f>(DATEDIF(P1159,Q1159,"M"))/12</f>
        <v>2.83333333333333</v>
      </c>
      <c r="S1159" s="22" t="s">
        <v>74</v>
      </c>
      <c r="T1159" s="38" t="s">
        <v>75</v>
      </c>
      <c r="U1159" s="38" t="s">
        <v>39</v>
      </c>
      <c r="V1159" s="38" t="s">
        <v>39</v>
      </c>
      <c r="W1159" s="38" t="s">
        <v>40</v>
      </c>
      <c r="X1159" s="38" t="s">
        <v>39</v>
      </c>
      <c r="Y1159" s="34">
        <v>3000</v>
      </c>
      <c r="Z1159" s="41" t="s">
        <v>5094</v>
      </c>
      <c r="AA1159" s="22"/>
    </row>
    <row r="1160" s="2" customFormat="1" ht="25" customHeight="1" spans="1:27">
      <c r="A1160" s="22">
        <f>SUBTOTAL(103,$E$5:E1160)+0</f>
        <v>1156</v>
      </c>
      <c r="B1160" s="22" t="s">
        <v>96</v>
      </c>
      <c r="C1160" s="22" t="s">
        <v>4026</v>
      </c>
      <c r="D1160" s="22" t="s">
        <v>5095</v>
      </c>
      <c r="E1160" s="22" t="s">
        <v>4190</v>
      </c>
      <c r="F1160" s="29" t="s">
        <v>5045</v>
      </c>
      <c r="G1160" s="26" t="s">
        <v>5046</v>
      </c>
      <c r="H1160" s="26" t="s">
        <v>5047</v>
      </c>
      <c r="I1160" s="29" t="s">
        <v>34</v>
      </c>
      <c r="J1160" s="22" t="s">
        <v>5045</v>
      </c>
      <c r="K1160" s="75" t="s">
        <v>5046</v>
      </c>
      <c r="L1160" s="76" t="s">
        <v>244</v>
      </c>
      <c r="M1160" s="38" t="s">
        <v>34</v>
      </c>
      <c r="N1160" s="46" t="s">
        <v>71</v>
      </c>
      <c r="O1160" s="22" t="s">
        <v>5096</v>
      </c>
      <c r="P1160" s="80">
        <v>44805</v>
      </c>
      <c r="Q1160" s="80">
        <v>45839</v>
      </c>
      <c r="R1160" s="103">
        <f>(DATEDIF(P1160,Q1160,"M"))/12</f>
        <v>2.83333333333333</v>
      </c>
      <c r="S1160" s="22" t="s">
        <v>74</v>
      </c>
      <c r="T1160" s="38" t="s">
        <v>75</v>
      </c>
      <c r="U1160" s="38" t="s">
        <v>39</v>
      </c>
      <c r="V1160" s="38" t="s">
        <v>39</v>
      </c>
      <c r="W1160" s="38" t="s">
        <v>40</v>
      </c>
      <c r="X1160" s="38" t="s">
        <v>39</v>
      </c>
      <c r="Y1160" s="34">
        <v>3000</v>
      </c>
      <c r="Z1160" s="41" t="s">
        <v>169</v>
      </c>
      <c r="AA1160" s="22"/>
    </row>
    <row r="1161" s="2" customFormat="1" ht="25" customHeight="1" spans="1:27">
      <c r="A1161" s="22">
        <f>SUBTOTAL(103,$E$5:E1161)+0</f>
        <v>1157</v>
      </c>
      <c r="B1161" s="22" t="s">
        <v>96</v>
      </c>
      <c r="C1161" s="22" t="s">
        <v>4191</v>
      </c>
      <c r="D1161" s="22" t="s">
        <v>5097</v>
      </c>
      <c r="E1161" s="22" t="s">
        <v>4190</v>
      </c>
      <c r="F1161" s="29" t="s">
        <v>5098</v>
      </c>
      <c r="G1161" s="26" t="s">
        <v>4355</v>
      </c>
      <c r="H1161" s="26" t="s">
        <v>5099</v>
      </c>
      <c r="I1161" s="29" t="s">
        <v>34</v>
      </c>
      <c r="J1161" s="22" t="s">
        <v>5098</v>
      </c>
      <c r="K1161" s="75" t="s">
        <v>4355</v>
      </c>
      <c r="L1161" s="76" t="s">
        <v>927</v>
      </c>
      <c r="M1161" s="38" t="s">
        <v>34</v>
      </c>
      <c r="N1161" s="22" t="s">
        <v>121</v>
      </c>
      <c r="O1161" s="22" t="s">
        <v>579</v>
      </c>
      <c r="P1161" s="151">
        <v>44440</v>
      </c>
      <c r="Q1161" s="151">
        <v>45474</v>
      </c>
      <c r="R1161" s="103">
        <f>(DATEDIF(P1161,Q1161,"M"))/12</f>
        <v>2.83333333333333</v>
      </c>
      <c r="S1161" s="22" t="s">
        <v>74</v>
      </c>
      <c r="T1161" s="38" t="s">
        <v>75</v>
      </c>
      <c r="U1161" s="38" t="s">
        <v>39</v>
      </c>
      <c r="V1161" s="38" t="s">
        <v>39</v>
      </c>
      <c r="W1161" s="38" t="s">
        <v>40</v>
      </c>
      <c r="X1161" s="38" t="s">
        <v>39</v>
      </c>
      <c r="Y1161" s="34">
        <v>3000</v>
      </c>
      <c r="Z1161" s="41" t="s">
        <v>3633</v>
      </c>
      <c r="AA1161" s="22"/>
    </row>
    <row r="1162" s="2" customFormat="1" ht="25" customHeight="1" spans="1:27">
      <c r="A1162" s="22">
        <f>SUBTOTAL(103,$E$5:E1162)+0</f>
        <v>1158</v>
      </c>
      <c r="B1162" s="22" t="s">
        <v>96</v>
      </c>
      <c r="C1162" s="22" t="s">
        <v>474</v>
      </c>
      <c r="D1162" s="22" t="s">
        <v>5100</v>
      </c>
      <c r="E1162" s="22" t="s">
        <v>4190</v>
      </c>
      <c r="F1162" s="29" t="s">
        <v>5101</v>
      </c>
      <c r="G1162" s="26" t="s">
        <v>4305</v>
      </c>
      <c r="H1162" s="26" t="s">
        <v>5102</v>
      </c>
      <c r="I1162" s="29" t="s">
        <v>34</v>
      </c>
      <c r="J1162" s="22" t="s">
        <v>5101</v>
      </c>
      <c r="K1162" s="75" t="s">
        <v>4305</v>
      </c>
      <c r="L1162" s="76" t="s">
        <v>3222</v>
      </c>
      <c r="M1162" s="38" t="s">
        <v>34</v>
      </c>
      <c r="N1162" s="46" t="s">
        <v>71</v>
      </c>
      <c r="O1162" s="22" t="s">
        <v>164</v>
      </c>
      <c r="P1162" s="80">
        <v>44805</v>
      </c>
      <c r="Q1162" s="80">
        <v>45839</v>
      </c>
      <c r="R1162" s="103">
        <f>(DATEDIF(P1162,Q1162,"M"))/12</f>
        <v>2.83333333333333</v>
      </c>
      <c r="S1162" s="22" t="s">
        <v>74</v>
      </c>
      <c r="T1162" s="38" t="s">
        <v>75</v>
      </c>
      <c r="U1162" s="38" t="s">
        <v>39</v>
      </c>
      <c r="V1162" s="38" t="s">
        <v>39</v>
      </c>
      <c r="W1162" s="38" t="s">
        <v>40</v>
      </c>
      <c r="X1162" s="38" t="s">
        <v>39</v>
      </c>
      <c r="Y1162" s="34">
        <v>3000</v>
      </c>
      <c r="Z1162" s="41" t="s">
        <v>5103</v>
      </c>
      <c r="AA1162" s="22"/>
    </row>
    <row r="1163" s="2" customFormat="1" ht="25" customHeight="1" spans="1:27">
      <c r="A1163" s="22">
        <f>SUBTOTAL(103,$E$5:E1163)+0</f>
        <v>1159</v>
      </c>
      <c r="B1163" s="22" t="s">
        <v>96</v>
      </c>
      <c r="C1163" s="22" t="s">
        <v>4381</v>
      </c>
      <c r="D1163" s="22" t="s">
        <v>5104</v>
      </c>
      <c r="E1163" s="22" t="s">
        <v>4190</v>
      </c>
      <c r="F1163" s="29" t="s">
        <v>5105</v>
      </c>
      <c r="G1163" s="26" t="s">
        <v>4863</v>
      </c>
      <c r="H1163" s="26" t="s">
        <v>5106</v>
      </c>
      <c r="I1163" s="29" t="s">
        <v>34</v>
      </c>
      <c r="J1163" s="22" t="s">
        <v>5105</v>
      </c>
      <c r="K1163" s="75" t="s">
        <v>4863</v>
      </c>
      <c r="L1163" s="76" t="s">
        <v>1005</v>
      </c>
      <c r="M1163" s="38" t="s">
        <v>34</v>
      </c>
      <c r="N1163" s="46" t="s">
        <v>71</v>
      </c>
      <c r="O1163" s="22" t="s">
        <v>230</v>
      </c>
      <c r="P1163" s="80">
        <v>44805</v>
      </c>
      <c r="Q1163" s="80">
        <v>45839</v>
      </c>
      <c r="R1163" s="103">
        <f>(DATEDIF(P1163,Q1163,"M"))/12</f>
        <v>2.83333333333333</v>
      </c>
      <c r="S1163" s="22" t="s">
        <v>74</v>
      </c>
      <c r="T1163" s="38" t="s">
        <v>75</v>
      </c>
      <c r="U1163" s="38" t="s">
        <v>39</v>
      </c>
      <c r="V1163" s="38" t="s">
        <v>40</v>
      </c>
      <c r="W1163" s="38" t="s">
        <v>39</v>
      </c>
      <c r="X1163" s="38" t="s">
        <v>39</v>
      </c>
      <c r="Y1163" s="34">
        <v>3000</v>
      </c>
      <c r="Z1163" s="41" t="s">
        <v>5107</v>
      </c>
      <c r="AA1163" s="22"/>
    </row>
    <row r="1164" s="2" customFormat="1" ht="25" customHeight="1" spans="1:27">
      <c r="A1164" s="22">
        <f>SUBTOTAL(103,$E$5:E1164)+0</f>
        <v>1160</v>
      </c>
      <c r="B1164" s="41" t="s">
        <v>124</v>
      </c>
      <c r="C1164" s="22" t="s">
        <v>949</v>
      </c>
      <c r="D1164" s="149" t="s">
        <v>5108</v>
      </c>
      <c r="E1164" s="29" t="s">
        <v>4190</v>
      </c>
      <c r="F1164" s="29"/>
      <c r="G1164" s="26"/>
      <c r="H1164" s="26"/>
      <c r="I1164" s="29"/>
      <c r="J1164" s="22" t="s">
        <v>5109</v>
      </c>
      <c r="K1164" s="75" t="s">
        <v>801</v>
      </c>
      <c r="L1164" s="76" t="s">
        <v>152</v>
      </c>
      <c r="M1164" s="82" t="s">
        <v>59</v>
      </c>
      <c r="N1164" s="22" t="s">
        <v>121</v>
      </c>
      <c r="O1164" s="41" t="s">
        <v>1524</v>
      </c>
      <c r="P1164" s="94">
        <v>45170</v>
      </c>
      <c r="Q1164" s="94">
        <v>46205</v>
      </c>
      <c r="R1164" s="103">
        <f>(DATEDIF(P1164,Q1164,"M"))/12</f>
        <v>2.83333333333333</v>
      </c>
      <c r="S1164" s="41" t="s">
        <v>74</v>
      </c>
      <c r="T1164" s="41" t="s">
        <v>75</v>
      </c>
      <c r="U1164" s="33" t="s">
        <v>39</v>
      </c>
      <c r="V1164" s="41" t="s">
        <v>39</v>
      </c>
      <c r="W1164" s="41" t="s">
        <v>40</v>
      </c>
      <c r="X1164" s="41" t="s">
        <v>39</v>
      </c>
      <c r="Y1164" s="34">
        <v>1500</v>
      </c>
      <c r="Z1164" s="41" t="s">
        <v>3312</v>
      </c>
      <c r="AA1164" s="22"/>
    </row>
    <row r="1165" s="2" customFormat="1" ht="25" customHeight="1" spans="1:27">
      <c r="A1165" s="22">
        <f>SUBTOTAL(103,$E$5:E1165)+0</f>
        <v>1161</v>
      </c>
      <c r="B1165" s="225" t="s">
        <v>96</v>
      </c>
      <c r="C1165" s="30" t="s">
        <v>4043</v>
      </c>
      <c r="D1165" s="79" t="s">
        <v>5110</v>
      </c>
      <c r="E1165" s="223" t="s">
        <v>4190</v>
      </c>
      <c r="F1165" s="29" t="s">
        <v>5111</v>
      </c>
      <c r="G1165" s="26" t="s">
        <v>4076</v>
      </c>
      <c r="H1165" s="26" t="s">
        <v>5112</v>
      </c>
      <c r="I1165" s="29" t="s">
        <v>34</v>
      </c>
      <c r="J1165" s="226" t="s">
        <v>5111</v>
      </c>
      <c r="K1165" s="75" t="s">
        <v>4076</v>
      </c>
      <c r="L1165" s="76" t="s">
        <v>70</v>
      </c>
      <c r="M1165" s="30" t="s">
        <v>59</v>
      </c>
      <c r="N1165" s="55" t="s">
        <v>796</v>
      </c>
      <c r="O1165" s="26" t="s">
        <v>2564</v>
      </c>
      <c r="P1165" s="78">
        <v>45170</v>
      </c>
      <c r="Q1165" s="78">
        <v>46204</v>
      </c>
      <c r="R1165" s="103">
        <f>(DATEDIF(P1165,Q1165,"M"))/12</f>
        <v>2.83333333333333</v>
      </c>
      <c r="S1165" s="79" t="s">
        <v>37</v>
      </c>
      <c r="T1165" s="230" t="s">
        <v>38</v>
      </c>
      <c r="U1165" s="108" t="s">
        <v>39</v>
      </c>
      <c r="V1165" s="109" t="s">
        <v>39</v>
      </c>
      <c r="W1165" s="30" t="s">
        <v>40</v>
      </c>
      <c r="X1165" s="107" t="s">
        <v>39</v>
      </c>
      <c r="Y1165" s="34">
        <v>3000</v>
      </c>
      <c r="Z1165" s="41" t="s">
        <v>5113</v>
      </c>
      <c r="AA1165" s="225"/>
    </row>
    <row r="1166" s="2" customFormat="1" ht="25" customHeight="1" spans="1:27">
      <c r="A1166" s="22">
        <f>SUBTOTAL(103,$E$5:E1166)+0</f>
        <v>1162</v>
      </c>
      <c r="B1166" s="41" t="s">
        <v>96</v>
      </c>
      <c r="C1166" s="130" t="s">
        <v>4397</v>
      </c>
      <c r="D1166" s="41" t="s">
        <v>5114</v>
      </c>
      <c r="E1166" s="41" t="s">
        <v>4190</v>
      </c>
      <c r="F1166" s="29" t="s">
        <v>4462</v>
      </c>
      <c r="G1166" s="26" t="s">
        <v>4070</v>
      </c>
      <c r="H1166" s="26" t="s">
        <v>4463</v>
      </c>
      <c r="I1166" s="29" t="s">
        <v>34</v>
      </c>
      <c r="J1166" s="55" t="s">
        <v>4462</v>
      </c>
      <c r="K1166" s="75" t="s">
        <v>4070</v>
      </c>
      <c r="L1166" s="76" t="s">
        <v>816</v>
      </c>
      <c r="M1166" s="30" t="s">
        <v>59</v>
      </c>
      <c r="N1166" s="46" t="s">
        <v>71</v>
      </c>
      <c r="O1166" s="26" t="s">
        <v>348</v>
      </c>
      <c r="P1166" s="78">
        <v>45171</v>
      </c>
      <c r="Q1166" s="78">
        <v>46175</v>
      </c>
      <c r="R1166" s="103">
        <f>(DATEDIF(P1166,Q1166,"M"))/12</f>
        <v>2.75</v>
      </c>
      <c r="S1166" s="139" t="s">
        <v>74</v>
      </c>
      <c r="T1166" s="55" t="s">
        <v>75</v>
      </c>
      <c r="U1166" s="140" t="s">
        <v>39</v>
      </c>
      <c r="V1166" s="109" t="s">
        <v>40</v>
      </c>
      <c r="W1166" s="30" t="s">
        <v>39</v>
      </c>
      <c r="X1166" s="107" t="s">
        <v>39</v>
      </c>
      <c r="Y1166" s="34">
        <v>3000</v>
      </c>
      <c r="Z1166" s="41" t="s">
        <v>5115</v>
      </c>
      <c r="AA1166" s="55"/>
    </row>
    <row r="1167" s="2" customFormat="1" ht="25" customHeight="1" spans="1:27">
      <c r="A1167" s="22">
        <f>SUBTOTAL(103,$E$5:E1167)+0</f>
        <v>1163</v>
      </c>
      <c r="B1167" s="41" t="s">
        <v>96</v>
      </c>
      <c r="C1167" s="130" t="s">
        <v>106</v>
      </c>
      <c r="D1167" s="41" t="s">
        <v>5116</v>
      </c>
      <c r="E1167" s="41" t="s">
        <v>4190</v>
      </c>
      <c r="F1167" s="29"/>
      <c r="G1167" s="26"/>
      <c r="H1167" s="26"/>
      <c r="I1167" s="29"/>
      <c r="J1167" s="55" t="s">
        <v>5117</v>
      </c>
      <c r="K1167" s="75" t="s">
        <v>4825</v>
      </c>
      <c r="L1167" s="76" t="s">
        <v>332</v>
      </c>
      <c r="M1167" s="30" t="s">
        <v>59</v>
      </c>
      <c r="N1167" s="46" t="s">
        <v>71</v>
      </c>
      <c r="O1167" s="26" t="s">
        <v>348</v>
      </c>
      <c r="P1167" s="78">
        <v>45170</v>
      </c>
      <c r="Q1167" s="78">
        <v>46174</v>
      </c>
      <c r="R1167" s="103">
        <f>(DATEDIF(P1167,Q1167,"M"))/12</f>
        <v>2.75</v>
      </c>
      <c r="S1167" s="139" t="s">
        <v>74</v>
      </c>
      <c r="T1167" s="55" t="s">
        <v>75</v>
      </c>
      <c r="U1167" s="140" t="s">
        <v>39</v>
      </c>
      <c r="V1167" s="109" t="s">
        <v>39</v>
      </c>
      <c r="W1167" s="30" t="s">
        <v>40</v>
      </c>
      <c r="X1167" s="107" t="s">
        <v>39</v>
      </c>
      <c r="Y1167" s="34">
        <v>1500</v>
      </c>
      <c r="Z1167" s="41" t="s">
        <v>4284</v>
      </c>
      <c r="AA1167" s="55"/>
    </row>
    <row r="1168" s="2" customFormat="1" ht="25" customHeight="1" spans="1:27">
      <c r="A1168" s="22">
        <f>SUBTOTAL(103,$E$5:E1168)+0</f>
        <v>1164</v>
      </c>
      <c r="B1168" s="37" t="s">
        <v>96</v>
      </c>
      <c r="C1168" s="37" t="s">
        <v>4204</v>
      </c>
      <c r="D1168" s="37" t="s">
        <v>5118</v>
      </c>
      <c r="E1168" s="37" t="s">
        <v>4190</v>
      </c>
      <c r="F1168" s="143" t="s">
        <v>5119</v>
      </c>
      <c r="G1168" s="26" t="s">
        <v>5120</v>
      </c>
      <c r="H1168" s="26" t="s">
        <v>5121</v>
      </c>
      <c r="I1168" s="40" t="s">
        <v>34</v>
      </c>
      <c r="J1168" s="40"/>
      <c r="K1168" s="75"/>
      <c r="L1168" s="76"/>
      <c r="M1168" s="40"/>
      <c r="N1168" s="37" t="s">
        <v>668</v>
      </c>
      <c r="O1168" s="37" t="s">
        <v>5122</v>
      </c>
      <c r="P1168" s="83">
        <v>44805</v>
      </c>
      <c r="Q1168" s="83">
        <v>45839</v>
      </c>
      <c r="R1168" s="103">
        <f>(DATEDIF(P1168,Q1168,"M"))/12</f>
        <v>2.83333333333333</v>
      </c>
      <c r="S1168" s="37" t="s">
        <v>37</v>
      </c>
      <c r="T1168" s="37" t="s">
        <v>38</v>
      </c>
      <c r="U1168" s="40" t="s">
        <v>39</v>
      </c>
      <c r="V1168" s="40" t="s">
        <v>39</v>
      </c>
      <c r="W1168" s="40" t="s">
        <v>40</v>
      </c>
      <c r="X1168" s="40" t="s">
        <v>39</v>
      </c>
      <c r="Y1168" s="34">
        <v>1500</v>
      </c>
      <c r="Z1168" s="41" t="s">
        <v>5123</v>
      </c>
      <c r="AA1168" s="37"/>
    </row>
    <row r="1169" s="2" customFormat="1" ht="25" customHeight="1" spans="1:27">
      <c r="A1169" s="22">
        <f>SUBTOTAL(103,$E$5:E1169)+0</f>
        <v>1165</v>
      </c>
      <c r="B1169" s="37" t="s">
        <v>96</v>
      </c>
      <c r="C1169" s="37" t="s">
        <v>4191</v>
      </c>
      <c r="D1169" s="37" t="s">
        <v>5124</v>
      </c>
      <c r="E1169" s="37" t="s">
        <v>4190</v>
      </c>
      <c r="F1169" s="37" t="s">
        <v>5125</v>
      </c>
      <c r="G1169" s="26" t="s">
        <v>5126</v>
      </c>
      <c r="H1169" s="26" t="s">
        <v>5127</v>
      </c>
      <c r="I1169" s="40" t="s">
        <v>34</v>
      </c>
      <c r="J1169" s="40"/>
      <c r="K1169" s="75"/>
      <c r="L1169" s="76"/>
      <c r="M1169" s="40"/>
      <c r="N1169" s="40" t="s">
        <v>121</v>
      </c>
      <c r="O1169" s="37" t="s">
        <v>3295</v>
      </c>
      <c r="P1169" s="84">
        <v>44075</v>
      </c>
      <c r="Q1169" s="84">
        <v>45108</v>
      </c>
      <c r="R1169" s="103">
        <f>(DATEDIF(P1169,Q1169,"M"))/12</f>
        <v>2.83333333333333</v>
      </c>
      <c r="S1169" s="37" t="s">
        <v>74</v>
      </c>
      <c r="T1169" s="40" t="s">
        <v>75</v>
      </c>
      <c r="U1169" s="40" t="s">
        <v>39</v>
      </c>
      <c r="V1169" s="40" t="s">
        <v>40</v>
      </c>
      <c r="W1169" s="40" t="s">
        <v>39</v>
      </c>
      <c r="X1169" s="40" t="s">
        <v>39</v>
      </c>
      <c r="Y1169" s="34">
        <v>1500</v>
      </c>
      <c r="Z1169" s="41" t="s">
        <v>5128</v>
      </c>
      <c r="AA1169" s="37"/>
    </row>
    <row r="1170" s="2" customFormat="1" ht="25" customHeight="1" spans="1:27">
      <c r="A1170" s="22">
        <f>SUBTOTAL(103,$E$5:E1170)+0</f>
        <v>1166</v>
      </c>
      <c r="B1170" s="37" t="s">
        <v>96</v>
      </c>
      <c r="C1170" s="37" t="s">
        <v>474</v>
      </c>
      <c r="D1170" s="37" t="s">
        <v>5129</v>
      </c>
      <c r="E1170" s="37" t="s">
        <v>4190</v>
      </c>
      <c r="F1170" s="37" t="s">
        <v>5130</v>
      </c>
      <c r="G1170" s="26" t="s">
        <v>4474</v>
      </c>
      <c r="H1170" s="26" t="s">
        <v>5131</v>
      </c>
      <c r="I1170" s="40" t="s">
        <v>34</v>
      </c>
      <c r="J1170" s="40"/>
      <c r="K1170" s="75"/>
      <c r="L1170" s="76"/>
      <c r="M1170" s="40"/>
      <c r="N1170" s="40" t="s">
        <v>71</v>
      </c>
      <c r="O1170" s="37" t="s">
        <v>348</v>
      </c>
      <c r="P1170" s="83">
        <v>44075</v>
      </c>
      <c r="Q1170" s="83">
        <v>45108</v>
      </c>
      <c r="R1170" s="103">
        <f>(DATEDIF(P1170,Q1170,"M"))/12</f>
        <v>2.83333333333333</v>
      </c>
      <c r="S1170" s="37" t="s">
        <v>74</v>
      </c>
      <c r="T1170" s="40" t="s">
        <v>75</v>
      </c>
      <c r="U1170" s="40" t="s">
        <v>39</v>
      </c>
      <c r="V1170" s="40" t="s">
        <v>40</v>
      </c>
      <c r="W1170" s="40" t="s">
        <v>39</v>
      </c>
      <c r="X1170" s="40" t="s">
        <v>39</v>
      </c>
      <c r="Y1170" s="34">
        <v>1500</v>
      </c>
      <c r="Z1170" s="41" t="s">
        <v>5132</v>
      </c>
      <c r="AA1170" s="37"/>
    </row>
    <row r="1171" s="2" customFormat="1" ht="25" customHeight="1" spans="1:27">
      <c r="A1171" s="22">
        <f>SUBTOTAL(103,$E$5:E1171)+0</f>
        <v>1167</v>
      </c>
      <c r="B1171" s="37" t="s">
        <v>96</v>
      </c>
      <c r="C1171" s="37" t="s">
        <v>4214</v>
      </c>
      <c r="D1171" s="37" t="s">
        <v>5133</v>
      </c>
      <c r="E1171" s="37" t="s">
        <v>4190</v>
      </c>
      <c r="F1171" s="37" t="s">
        <v>4934</v>
      </c>
      <c r="G1171" s="26" t="s">
        <v>4935</v>
      </c>
      <c r="H1171" s="26" t="s">
        <v>5134</v>
      </c>
      <c r="I1171" s="40" t="s">
        <v>34</v>
      </c>
      <c r="J1171" s="40"/>
      <c r="K1171" s="75"/>
      <c r="L1171" s="76"/>
      <c r="M1171" s="40"/>
      <c r="N1171" s="37" t="s">
        <v>632</v>
      </c>
      <c r="O1171" s="37" t="s">
        <v>5135</v>
      </c>
      <c r="P1171" s="83">
        <v>43709</v>
      </c>
      <c r="Q1171" s="83">
        <v>45108</v>
      </c>
      <c r="R1171" s="103">
        <f>(DATEDIF(P1171,Q1171,"M"))/12</f>
        <v>3.83333333333333</v>
      </c>
      <c r="S1171" s="37" t="s">
        <v>37</v>
      </c>
      <c r="T1171" s="37" t="s">
        <v>38</v>
      </c>
      <c r="U1171" s="40" t="s">
        <v>39</v>
      </c>
      <c r="V1171" s="40" t="s">
        <v>39</v>
      </c>
      <c r="W1171" s="40" t="s">
        <v>40</v>
      </c>
      <c r="X1171" s="40" t="s">
        <v>39</v>
      </c>
      <c r="Y1171" s="34">
        <v>1500</v>
      </c>
      <c r="Z1171" s="41" t="s">
        <v>5136</v>
      </c>
      <c r="AA1171" s="37" t="s">
        <v>197</v>
      </c>
    </row>
    <row r="1172" s="2" customFormat="1" ht="25" customHeight="1" spans="1:27">
      <c r="A1172" s="22">
        <f>SUBTOTAL(103,$E$5:E1172)+0</f>
        <v>1168</v>
      </c>
      <c r="B1172" s="37" t="s">
        <v>96</v>
      </c>
      <c r="C1172" s="37" t="s">
        <v>4120</v>
      </c>
      <c r="D1172" s="37" t="s">
        <v>5137</v>
      </c>
      <c r="E1172" s="37" t="s">
        <v>4190</v>
      </c>
      <c r="F1172" s="37" t="s">
        <v>5138</v>
      </c>
      <c r="G1172" s="26" t="s">
        <v>5139</v>
      </c>
      <c r="H1172" s="26" t="s">
        <v>5140</v>
      </c>
      <c r="I1172" s="40" t="s">
        <v>34</v>
      </c>
      <c r="J1172" s="40"/>
      <c r="K1172" s="75"/>
      <c r="L1172" s="76"/>
      <c r="M1172" s="40"/>
      <c r="N1172" s="37" t="s">
        <v>279</v>
      </c>
      <c r="O1172" s="37" t="s">
        <v>5141</v>
      </c>
      <c r="P1172" s="83">
        <v>43709</v>
      </c>
      <c r="Q1172" s="83">
        <v>45108</v>
      </c>
      <c r="R1172" s="103">
        <f>(DATEDIF(P1172,Q1172,"M"))/12</f>
        <v>3.83333333333333</v>
      </c>
      <c r="S1172" s="37" t="s">
        <v>37</v>
      </c>
      <c r="T1172" s="37" t="s">
        <v>38</v>
      </c>
      <c r="U1172" s="40" t="s">
        <v>39</v>
      </c>
      <c r="V1172" s="40" t="s">
        <v>39</v>
      </c>
      <c r="W1172" s="40" t="s">
        <v>40</v>
      </c>
      <c r="X1172" s="40" t="s">
        <v>39</v>
      </c>
      <c r="Y1172" s="34">
        <v>1500</v>
      </c>
      <c r="Z1172" s="41" t="s">
        <v>1792</v>
      </c>
      <c r="AA1172" s="37" t="s">
        <v>197</v>
      </c>
    </row>
    <row r="1173" s="2" customFormat="1" ht="25" customHeight="1" spans="1:27">
      <c r="A1173" s="22">
        <f>SUBTOTAL(103,$E$5:E1173)+0</f>
        <v>1169</v>
      </c>
      <c r="B1173" s="41" t="s">
        <v>96</v>
      </c>
      <c r="C1173" s="41" t="s">
        <v>474</v>
      </c>
      <c r="D1173" s="41" t="s">
        <v>5142</v>
      </c>
      <c r="E1173" s="41" t="s">
        <v>4357</v>
      </c>
      <c r="F1173" s="29" t="s">
        <v>5143</v>
      </c>
      <c r="G1173" s="26" t="s">
        <v>4357</v>
      </c>
      <c r="H1173" s="26" t="s">
        <v>5144</v>
      </c>
      <c r="I1173" s="29" t="s">
        <v>34</v>
      </c>
      <c r="J1173" s="22" t="s">
        <v>5143</v>
      </c>
      <c r="K1173" s="75" t="s">
        <v>4357</v>
      </c>
      <c r="L1173" s="76" t="s">
        <v>244</v>
      </c>
      <c r="M1173" s="82" t="s">
        <v>34</v>
      </c>
      <c r="N1173" s="55" t="s">
        <v>5145</v>
      </c>
      <c r="O1173" s="26" t="s">
        <v>1703</v>
      </c>
      <c r="P1173" s="78">
        <v>44805</v>
      </c>
      <c r="Q1173" s="78">
        <v>45839</v>
      </c>
      <c r="R1173" s="103">
        <f>(DATEDIF(P1173,Q1173,"M"))/12</f>
        <v>2.83333333333333</v>
      </c>
      <c r="S1173" s="41" t="s">
        <v>37</v>
      </c>
      <c r="T1173" s="41" t="s">
        <v>38</v>
      </c>
      <c r="U1173" s="33" t="s">
        <v>39</v>
      </c>
      <c r="V1173" s="28" t="s">
        <v>39</v>
      </c>
      <c r="W1173" s="28" t="s">
        <v>40</v>
      </c>
      <c r="X1173" s="28" t="s">
        <v>39</v>
      </c>
      <c r="Y1173" s="34">
        <v>3000</v>
      </c>
      <c r="Z1173" s="41" t="s">
        <v>4655</v>
      </c>
      <c r="AA1173" s="124"/>
    </row>
    <row r="1174" s="2" customFormat="1" ht="25" customHeight="1" spans="1:27">
      <c r="A1174" s="22">
        <f>SUBTOTAL(103,$E$5:E1174)+0</f>
        <v>1170</v>
      </c>
      <c r="B1174" s="41" t="s">
        <v>96</v>
      </c>
      <c r="C1174" s="41" t="s">
        <v>4204</v>
      </c>
      <c r="D1174" s="41" t="s">
        <v>5146</v>
      </c>
      <c r="E1174" s="41" t="s">
        <v>4357</v>
      </c>
      <c r="F1174" s="29" t="s">
        <v>2290</v>
      </c>
      <c r="G1174" s="26" t="s">
        <v>4239</v>
      </c>
      <c r="H1174" s="26" t="s">
        <v>5147</v>
      </c>
      <c r="I1174" s="29" t="s">
        <v>34</v>
      </c>
      <c r="J1174" s="22" t="s">
        <v>2290</v>
      </c>
      <c r="K1174" s="75" t="s">
        <v>4239</v>
      </c>
      <c r="L1174" s="76" t="s">
        <v>1345</v>
      </c>
      <c r="M1174" s="82" t="s">
        <v>34</v>
      </c>
      <c r="N1174" s="55" t="s">
        <v>985</v>
      </c>
      <c r="O1174" s="26" t="s">
        <v>641</v>
      </c>
      <c r="P1174" s="78">
        <v>44805</v>
      </c>
      <c r="Q1174" s="78">
        <v>45839</v>
      </c>
      <c r="R1174" s="103">
        <f>(DATEDIF(P1174,Q1174,"M"))/12</f>
        <v>2.83333333333333</v>
      </c>
      <c r="S1174" s="41" t="s">
        <v>37</v>
      </c>
      <c r="T1174" s="41" t="s">
        <v>38</v>
      </c>
      <c r="U1174" s="33" t="s">
        <v>39</v>
      </c>
      <c r="V1174" s="28" t="s">
        <v>39</v>
      </c>
      <c r="W1174" s="28" t="s">
        <v>40</v>
      </c>
      <c r="X1174" s="28" t="s">
        <v>39</v>
      </c>
      <c r="Y1174" s="34">
        <v>3000</v>
      </c>
      <c r="Z1174" s="41" t="s">
        <v>5148</v>
      </c>
      <c r="AA1174" s="124"/>
    </row>
    <row r="1175" s="2" customFormat="1" ht="25" customHeight="1" spans="1:27">
      <c r="A1175" s="22">
        <f>SUBTOTAL(103,$E$5:E1175)+0</f>
        <v>1171</v>
      </c>
      <c r="B1175" s="22" t="s">
        <v>96</v>
      </c>
      <c r="C1175" s="22" t="s">
        <v>4487</v>
      </c>
      <c r="D1175" s="48" t="s">
        <v>5149</v>
      </c>
      <c r="E1175" s="49" t="s">
        <v>4357</v>
      </c>
      <c r="F1175" s="29"/>
      <c r="G1175" s="26"/>
      <c r="H1175" s="26"/>
      <c r="I1175" s="29"/>
      <c r="J1175" s="22" t="s">
        <v>5150</v>
      </c>
      <c r="K1175" s="75" t="s">
        <v>4495</v>
      </c>
      <c r="L1175" s="76" t="s">
        <v>2474</v>
      </c>
      <c r="M1175" s="82" t="s">
        <v>59</v>
      </c>
      <c r="N1175" s="46" t="s">
        <v>71</v>
      </c>
      <c r="O1175" s="48" t="s">
        <v>164</v>
      </c>
      <c r="P1175" s="80">
        <v>45170</v>
      </c>
      <c r="Q1175" s="80">
        <v>46204</v>
      </c>
      <c r="R1175" s="103">
        <f>(DATEDIF(P1175,Q1175,"M"))/12</f>
        <v>2.83333333333333</v>
      </c>
      <c r="S1175" s="22" t="s">
        <v>74</v>
      </c>
      <c r="T1175" s="22" t="s">
        <v>75</v>
      </c>
      <c r="U1175" s="33" t="s">
        <v>39</v>
      </c>
      <c r="V1175" s="22" t="s">
        <v>39</v>
      </c>
      <c r="W1175" s="27" t="s">
        <v>40</v>
      </c>
      <c r="X1175" s="22" t="s">
        <v>39</v>
      </c>
      <c r="Y1175" s="34">
        <v>1500</v>
      </c>
      <c r="Z1175" s="41" t="s">
        <v>3633</v>
      </c>
      <c r="AA1175" s="22"/>
    </row>
    <row r="1176" s="2" customFormat="1" ht="25" customHeight="1" spans="1:27">
      <c r="A1176" s="22">
        <f>SUBTOTAL(103,$E$5:E1176)+0</f>
        <v>1172</v>
      </c>
      <c r="B1176" s="22" t="s">
        <v>96</v>
      </c>
      <c r="C1176" s="22" t="s">
        <v>4487</v>
      </c>
      <c r="D1176" s="46" t="s">
        <v>5151</v>
      </c>
      <c r="E1176" s="46" t="s">
        <v>4357</v>
      </c>
      <c r="F1176" s="29"/>
      <c r="G1176" s="26"/>
      <c r="H1176" s="26"/>
      <c r="I1176" s="29"/>
      <c r="J1176" s="22" t="s">
        <v>5152</v>
      </c>
      <c r="K1176" s="75" t="s">
        <v>4260</v>
      </c>
      <c r="L1176" s="76" t="s">
        <v>1520</v>
      </c>
      <c r="M1176" s="82" t="s">
        <v>59</v>
      </c>
      <c r="N1176" s="46" t="s">
        <v>71</v>
      </c>
      <c r="O1176" s="48" t="s">
        <v>579</v>
      </c>
      <c r="P1176" s="80">
        <v>45170</v>
      </c>
      <c r="Q1176" s="80">
        <v>46204</v>
      </c>
      <c r="R1176" s="103">
        <f>(DATEDIF(P1176,Q1176,"M"))/12</f>
        <v>2.83333333333333</v>
      </c>
      <c r="S1176" s="22" t="s">
        <v>74</v>
      </c>
      <c r="T1176" s="22" t="s">
        <v>75</v>
      </c>
      <c r="U1176" s="33" t="s">
        <v>39</v>
      </c>
      <c r="V1176" s="22" t="s">
        <v>39</v>
      </c>
      <c r="W1176" s="27" t="s">
        <v>40</v>
      </c>
      <c r="X1176" s="22" t="s">
        <v>39</v>
      </c>
      <c r="Y1176" s="34">
        <v>1500</v>
      </c>
      <c r="Z1176" s="41" t="s">
        <v>5153</v>
      </c>
      <c r="AA1176" s="22"/>
    </row>
    <row r="1177" s="2" customFormat="1" ht="25" customHeight="1" spans="1:27">
      <c r="A1177" s="22">
        <f>SUBTOTAL(103,$E$5:E1177)+0</f>
        <v>1173</v>
      </c>
      <c r="B1177" s="22" t="s">
        <v>96</v>
      </c>
      <c r="C1177" s="22" t="s">
        <v>4062</v>
      </c>
      <c r="D1177" s="38" t="s">
        <v>5154</v>
      </c>
      <c r="E1177" s="105" t="s">
        <v>4357</v>
      </c>
      <c r="F1177" s="29"/>
      <c r="G1177" s="26"/>
      <c r="H1177" s="26"/>
      <c r="I1177" s="29"/>
      <c r="J1177" s="22" t="s">
        <v>5155</v>
      </c>
      <c r="K1177" s="75" t="s">
        <v>4499</v>
      </c>
      <c r="L1177" s="76" t="s">
        <v>412</v>
      </c>
      <c r="M1177" s="82" t="s">
        <v>59</v>
      </c>
      <c r="N1177" s="46" t="s">
        <v>71</v>
      </c>
      <c r="O1177" s="38" t="s">
        <v>230</v>
      </c>
      <c r="P1177" s="80">
        <v>45170</v>
      </c>
      <c r="Q1177" s="80">
        <v>46204</v>
      </c>
      <c r="R1177" s="103">
        <f>(DATEDIF(P1177,Q1177,"M"))/12</f>
        <v>2.83333333333333</v>
      </c>
      <c r="S1177" s="22" t="s">
        <v>74</v>
      </c>
      <c r="T1177" s="22" t="s">
        <v>75</v>
      </c>
      <c r="U1177" s="33" t="s">
        <v>39</v>
      </c>
      <c r="V1177" s="22" t="s">
        <v>39</v>
      </c>
      <c r="W1177" s="27" t="s">
        <v>40</v>
      </c>
      <c r="X1177" s="22" t="s">
        <v>39</v>
      </c>
      <c r="Y1177" s="34">
        <v>1500</v>
      </c>
      <c r="Z1177" s="41" t="s">
        <v>5156</v>
      </c>
      <c r="AA1177" s="22"/>
    </row>
    <row r="1178" s="2" customFormat="1" ht="25" customHeight="1" spans="1:27">
      <c r="A1178" s="22">
        <f>SUBTOTAL(103,$E$5:E1178)+0</f>
        <v>1174</v>
      </c>
      <c r="B1178" s="22" t="s">
        <v>96</v>
      </c>
      <c r="C1178" s="22" t="s">
        <v>4796</v>
      </c>
      <c r="D1178" s="38" t="s">
        <v>5157</v>
      </c>
      <c r="E1178" s="39" t="s">
        <v>4357</v>
      </c>
      <c r="F1178" s="29"/>
      <c r="G1178" s="26"/>
      <c r="H1178" s="26"/>
      <c r="I1178" s="29"/>
      <c r="J1178" s="22" t="s">
        <v>4531</v>
      </c>
      <c r="K1178" s="75" t="s">
        <v>4532</v>
      </c>
      <c r="L1178" s="76" t="s">
        <v>2340</v>
      </c>
      <c r="M1178" s="82" t="s">
        <v>59</v>
      </c>
      <c r="N1178" s="55" t="s">
        <v>481</v>
      </c>
      <c r="O1178" s="26" t="s">
        <v>5158</v>
      </c>
      <c r="P1178" s="78">
        <v>45170</v>
      </c>
      <c r="Q1178" s="78">
        <v>46204</v>
      </c>
      <c r="R1178" s="103">
        <f>(DATEDIF(P1178,Q1178,"M"))/12</f>
        <v>2.83333333333333</v>
      </c>
      <c r="S1178" s="22" t="s">
        <v>37</v>
      </c>
      <c r="T1178" s="22" t="s">
        <v>38</v>
      </c>
      <c r="U1178" s="33" t="s">
        <v>39</v>
      </c>
      <c r="V1178" s="22" t="s">
        <v>39</v>
      </c>
      <c r="W1178" s="27" t="s">
        <v>40</v>
      </c>
      <c r="X1178" s="22" t="s">
        <v>39</v>
      </c>
      <c r="Y1178" s="34">
        <v>1500</v>
      </c>
      <c r="Z1178" s="41" t="s">
        <v>5159</v>
      </c>
      <c r="AA1178" s="22"/>
    </row>
    <row r="1179" s="2" customFormat="1" ht="25" customHeight="1" spans="1:27">
      <c r="A1179" s="22">
        <f>SUBTOTAL(103,$E$5:E1179)+0</f>
        <v>1175</v>
      </c>
      <c r="B1179" s="22" t="s">
        <v>96</v>
      </c>
      <c r="C1179" s="22" t="s">
        <v>4164</v>
      </c>
      <c r="D1179" s="38" t="s">
        <v>5160</v>
      </c>
      <c r="E1179" s="39" t="s">
        <v>4357</v>
      </c>
      <c r="F1179" s="29"/>
      <c r="G1179" s="26"/>
      <c r="H1179" s="26"/>
      <c r="I1179" s="29"/>
      <c r="J1179" s="22" t="s">
        <v>5161</v>
      </c>
      <c r="K1179" s="75" t="s">
        <v>4247</v>
      </c>
      <c r="L1179" s="76" t="s">
        <v>142</v>
      </c>
      <c r="M1179" s="82" t="s">
        <v>59</v>
      </c>
      <c r="N1179" s="55" t="s">
        <v>103</v>
      </c>
      <c r="O1179" s="26" t="s">
        <v>5162</v>
      </c>
      <c r="P1179" s="78">
        <v>45170</v>
      </c>
      <c r="Q1179" s="78">
        <v>46204</v>
      </c>
      <c r="R1179" s="103">
        <f>(DATEDIF(P1179,Q1179,"M"))/12</f>
        <v>2.83333333333333</v>
      </c>
      <c r="S1179" s="22" t="s">
        <v>37</v>
      </c>
      <c r="T1179" s="22" t="s">
        <v>38</v>
      </c>
      <c r="U1179" s="33" t="s">
        <v>39</v>
      </c>
      <c r="V1179" s="22" t="s">
        <v>39</v>
      </c>
      <c r="W1179" s="27" t="s">
        <v>40</v>
      </c>
      <c r="X1179" s="228" t="s">
        <v>39</v>
      </c>
      <c r="Y1179" s="34">
        <v>1500</v>
      </c>
      <c r="Z1179" s="41" t="s">
        <v>5163</v>
      </c>
      <c r="AA1179" s="146"/>
    </row>
    <row r="1180" s="2" customFormat="1" ht="25" customHeight="1" spans="1:27">
      <c r="A1180" s="22">
        <f>SUBTOTAL(103,$E$5:E1180)+0</f>
        <v>1176</v>
      </c>
      <c r="B1180" s="22" t="s">
        <v>96</v>
      </c>
      <c r="C1180" s="22" t="s">
        <v>299</v>
      </c>
      <c r="D1180" s="22" t="s">
        <v>5164</v>
      </c>
      <c r="E1180" s="22" t="s">
        <v>4357</v>
      </c>
      <c r="F1180" s="29" t="s">
        <v>5165</v>
      </c>
      <c r="G1180" s="26" t="s">
        <v>4635</v>
      </c>
      <c r="H1180" s="26" t="s">
        <v>5166</v>
      </c>
      <c r="I1180" s="29" t="s">
        <v>34</v>
      </c>
      <c r="J1180" s="22" t="s">
        <v>5165</v>
      </c>
      <c r="K1180" s="75" t="s">
        <v>4635</v>
      </c>
      <c r="L1180" s="76" t="s">
        <v>472</v>
      </c>
      <c r="M1180" s="38" t="s">
        <v>34</v>
      </c>
      <c r="N1180" s="46" t="s">
        <v>71</v>
      </c>
      <c r="O1180" s="22" t="s">
        <v>3023</v>
      </c>
      <c r="P1180" s="80">
        <v>44440</v>
      </c>
      <c r="Q1180" s="80">
        <v>45474</v>
      </c>
      <c r="R1180" s="103">
        <f>(DATEDIF(P1180,Q1180,"M"))/12</f>
        <v>2.83333333333333</v>
      </c>
      <c r="S1180" s="22" t="s">
        <v>74</v>
      </c>
      <c r="T1180" s="38" t="s">
        <v>75</v>
      </c>
      <c r="U1180" s="38" t="s">
        <v>39</v>
      </c>
      <c r="V1180" s="38" t="s">
        <v>40</v>
      </c>
      <c r="W1180" s="38" t="s">
        <v>39</v>
      </c>
      <c r="X1180" s="38" t="s">
        <v>39</v>
      </c>
      <c r="Y1180" s="34">
        <v>3000</v>
      </c>
      <c r="Z1180" s="41" t="s">
        <v>5167</v>
      </c>
      <c r="AA1180" s="22"/>
    </row>
    <row r="1181" s="2" customFormat="1" ht="25" customHeight="1" spans="1:27">
      <c r="A1181" s="22">
        <f>SUBTOTAL(103,$E$5:E1181)+0</f>
        <v>1177</v>
      </c>
      <c r="B1181" s="22" t="s">
        <v>96</v>
      </c>
      <c r="C1181" s="22" t="s">
        <v>1670</v>
      </c>
      <c r="D1181" s="22" t="s">
        <v>5168</v>
      </c>
      <c r="E1181" s="22" t="s">
        <v>4357</v>
      </c>
      <c r="F1181" s="29" t="s">
        <v>5169</v>
      </c>
      <c r="G1181" s="26" t="s">
        <v>5170</v>
      </c>
      <c r="H1181" s="26" t="s">
        <v>5171</v>
      </c>
      <c r="I1181" s="29" t="s">
        <v>34</v>
      </c>
      <c r="J1181" s="22" t="s">
        <v>5169</v>
      </c>
      <c r="K1181" s="75" t="s">
        <v>5170</v>
      </c>
      <c r="L1181" s="76" t="s">
        <v>287</v>
      </c>
      <c r="M1181" s="38" t="s">
        <v>34</v>
      </c>
      <c r="N1181" s="46" t="s">
        <v>71</v>
      </c>
      <c r="O1181" s="22" t="s">
        <v>3175</v>
      </c>
      <c r="P1181" s="80">
        <v>44440</v>
      </c>
      <c r="Q1181" s="80">
        <v>45444</v>
      </c>
      <c r="R1181" s="103">
        <f>(DATEDIF(P1181,Q1181,"M"))/12</f>
        <v>2.75</v>
      </c>
      <c r="S1181" s="22" t="s">
        <v>74</v>
      </c>
      <c r="T1181" s="38" t="s">
        <v>75</v>
      </c>
      <c r="U1181" s="38" t="s">
        <v>39</v>
      </c>
      <c r="V1181" s="38" t="s">
        <v>40</v>
      </c>
      <c r="W1181" s="38" t="s">
        <v>39</v>
      </c>
      <c r="X1181" s="38" t="s">
        <v>39</v>
      </c>
      <c r="Y1181" s="34">
        <v>3000</v>
      </c>
      <c r="Z1181" s="41" t="s">
        <v>5172</v>
      </c>
      <c r="AA1181" s="22"/>
    </row>
    <row r="1182" s="2" customFormat="1" ht="25" customHeight="1" spans="1:27">
      <c r="A1182" s="22">
        <f>SUBTOTAL(103,$E$5:E1182)+0</f>
        <v>1178</v>
      </c>
      <c r="B1182" s="22" t="s">
        <v>96</v>
      </c>
      <c r="C1182" s="22" t="s">
        <v>4017</v>
      </c>
      <c r="D1182" s="22" t="s">
        <v>5173</v>
      </c>
      <c r="E1182" s="22" t="s">
        <v>4357</v>
      </c>
      <c r="F1182" s="29" t="s">
        <v>5174</v>
      </c>
      <c r="G1182" s="26" t="s">
        <v>374</v>
      </c>
      <c r="H1182" s="26" t="s">
        <v>5175</v>
      </c>
      <c r="I1182" s="29" t="s">
        <v>34</v>
      </c>
      <c r="J1182" s="22" t="s">
        <v>5174</v>
      </c>
      <c r="K1182" s="75" t="s">
        <v>374</v>
      </c>
      <c r="L1182" s="76" t="s">
        <v>1555</v>
      </c>
      <c r="M1182" s="38" t="s">
        <v>34</v>
      </c>
      <c r="N1182" s="46" t="s">
        <v>71</v>
      </c>
      <c r="O1182" s="22" t="s">
        <v>230</v>
      </c>
      <c r="P1182" s="80">
        <v>44805</v>
      </c>
      <c r="Q1182" s="80">
        <v>45839</v>
      </c>
      <c r="R1182" s="103">
        <f>(DATEDIF(P1182,Q1182,"M"))/12</f>
        <v>2.83333333333333</v>
      </c>
      <c r="S1182" s="22" t="s">
        <v>74</v>
      </c>
      <c r="T1182" s="38" t="s">
        <v>75</v>
      </c>
      <c r="U1182" s="38" t="s">
        <v>39</v>
      </c>
      <c r="V1182" s="38" t="s">
        <v>39</v>
      </c>
      <c r="W1182" s="38" t="s">
        <v>40</v>
      </c>
      <c r="X1182" s="38" t="s">
        <v>39</v>
      </c>
      <c r="Y1182" s="34">
        <v>3000</v>
      </c>
      <c r="Z1182" s="41" t="s">
        <v>5176</v>
      </c>
      <c r="AA1182" s="22"/>
    </row>
    <row r="1183" s="2" customFormat="1" ht="25" customHeight="1" spans="1:27">
      <c r="A1183" s="22">
        <f>SUBTOTAL(103,$E$5:E1183)+0</f>
        <v>1179</v>
      </c>
      <c r="B1183" s="22" t="s">
        <v>96</v>
      </c>
      <c r="C1183" s="22" t="s">
        <v>556</v>
      </c>
      <c r="D1183" s="22" t="s">
        <v>5177</v>
      </c>
      <c r="E1183" s="22" t="s">
        <v>4357</v>
      </c>
      <c r="F1183" s="29" t="s">
        <v>5178</v>
      </c>
      <c r="G1183" s="26" t="s">
        <v>5179</v>
      </c>
      <c r="H1183" s="26" t="s">
        <v>5180</v>
      </c>
      <c r="I1183" s="29" t="s">
        <v>34</v>
      </c>
      <c r="J1183" s="22" t="s">
        <v>5178</v>
      </c>
      <c r="K1183" s="75" t="s">
        <v>5179</v>
      </c>
      <c r="L1183" s="76" t="s">
        <v>1005</v>
      </c>
      <c r="M1183" s="38" t="s">
        <v>34</v>
      </c>
      <c r="N1183" s="22" t="s">
        <v>121</v>
      </c>
      <c r="O1183" s="22" t="s">
        <v>122</v>
      </c>
      <c r="P1183" s="80">
        <v>44805</v>
      </c>
      <c r="Q1183" s="80">
        <v>45839</v>
      </c>
      <c r="R1183" s="103">
        <f>(DATEDIF(P1183,Q1183,"M"))/12</f>
        <v>2.83333333333333</v>
      </c>
      <c r="S1183" s="22" t="s">
        <v>74</v>
      </c>
      <c r="T1183" s="38" t="s">
        <v>75</v>
      </c>
      <c r="U1183" s="38" t="s">
        <v>39</v>
      </c>
      <c r="V1183" s="38" t="s">
        <v>39</v>
      </c>
      <c r="W1183" s="38" t="s">
        <v>40</v>
      </c>
      <c r="X1183" s="38" t="s">
        <v>39</v>
      </c>
      <c r="Y1183" s="34">
        <v>3000</v>
      </c>
      <c r="Z1183" s="41" t="s">
        <v>5181</v>
      </c>
      <c r="AA1183" s="22"/>
    </row>
    <row r="1184" s="2" customFormat="1" ht="25" customHeight="1" spans="1:27">
      <c r="A1184" s="22">
        <f>SUBTOTAL(103,$E$5:E1184)+0</f>
        <v>1180</v>
      </c>
      <c r="B1184" s="22" t="s">
        <v>96</v>
      </c>
      <c r="C1184" s="22" t="s">
        <v>4214</v>
      </c>
      <c r="D1184" s="22" t="s">
        <v>5182</v>
      </c>
      <c r="E1184" s="22" t="s">
        <v>4357</v>
      </c>
      <c r="F1184" s="29" t="s">
        <v>5183</v>
      </c>
      <c r="G1184" s="26" t="s">
        <v>4287</v>
      </c>
      <c r="H1184" s="26" t="s">
        <v>5184</v>
      </c>
      <c r="I1184" s="29" t="s">
        <v>34</v>
      </c>
      <c r="J1184" s="22" t="s">
        <v>5183</v>
      </c>
      <c r="K1184" s="75" t="s">
        <v>4287</v>
      </c>
      <c r="L1184" s="76" t="s">
        <v>1742</v>
      </c>
      <c r="M1184" s="38" t="s">
        <v>34</v>
      </c>
      <c r="N1184" s="46" t="s">
        <v>71</v>
      </c>
      <c r="O1184" s="22" t="s">
        <v>132</v>
      </c>
      <c r="P1184" s="80">
        <v>44440</v>
      </c>
      <c r="Q1184" s="80">
        <v>45474</v>
      </c>
      <c r="R1184" s="103">
        <f>(DATEDIF(P1184,Q1184,"M"))/12</f>
        <v>2.83333333333333</v>
      </c>
      <c r="S1184" s="22" t="s">
        <v>74</v>
      </c>
      <c r="T1184" s="38" t="s">
        <v>75</v>
      </c>
      <c r="U1184" s="38" t="s">
        <v>39</v>
      </c>
      <c r="V1184" s="38" t="s">
        <v>39</v>
      </c>
      <c r="W1184" s="38" t="s">
        <v>40</v>
      </c>
      <c r="X1184" s="38" t="s">
        <v>39</v>
      </c>
      <c r="Y1184" s="34">
        <v>3000</v>
      </c>
      <c r="Z1184" s="41" t="s">
        <v>5185</v>
      </c>
      <c r="AA1184" s="22"/>
    </row>
    <row r="1185" s="2" customFormat="1" ht="25" customHeight="1" spans="1:27">
      <c r="A1185" s="22">
        <f>SUBTOTAL(103,$E$5:E1185)+0</f>
        <v>1181</v>
      </c>
      <c r="B1185" s="22" t="s">
        <v>96</v>
      </c>
      <c r="C1185" s="22" t="s">
        <v>4085</v>
      </c>
      <c r="D1185" s="22" t="s">
        <v>5186</v>
      </c>
      <c r="E1185" s="22" t="s">
        <v>4357</v>
      </c>
      <c r="F1185" s="29" t="s">
        <v>5187</v>
      </c>
      <c r="G1185" s="26" t="s">
        <v>4405</v>
      </c>
      <c r="H1185" s="26" t="s">
        <v>5188</v>
      </c>
      <c r="I1185" s="29" t="s">
        <v>34</v>
      </c>
      <c r="J1185" s="22" t="s">
        <v>5187</v>
      </c>
      <c r="K1185" s="75" t="s">
        <v>4405</v>
      </c>
      <c r="L1185" s="76" t="s">
        <v>1264</v>
      </c>
      <c r="M1185" s="38" t="s">
        <v>34</v>
      </c>
      <c r="N1185" s="46" t="s">
        <v>71</v>
      </c>
      <c r="O1185" s="22" t="s">
        <v>230</v>
      </c>
      <c r="P1185" s="80">
        <v>44805</v>
      </c>
      <c r="Q1185" s="80">
        <v>45839</v>
      </c>
      <c r="R1185" s="103">
        <f>(DATEDIF(P1185,Q1185,"M"))/12</f>
        <v>2.83333333333333</v>
      </c>
      <c r="S1185" s="22" t="s">
        <v>74</v>
      </c>
      <c r="T1185" s="38" t="s">
        <v>75</v>
      </c>
      <c r="U1185" s="38" t="s">
        <v>39</v>
      </c>
      <c r="V1185" s="38" t="s">
        <v>39</v>
      </c>
      <c r="W1185" s="38" t="s">
        <v>40</v>
      </c>
      <c r="X1185" s="38" t="s">
        <v>39</v>
      </c>
      <c r="Y1185" s="34">
        <v>3000</v>
      </c>
      <c r="Z1185" s="41" t="s">
        <v>238</v>
      </c>
      <c r="AA1185" s="22"/>
    </row>
    <row r="1186" s="2" customFormat="1" ht="25" customHeight="1" spans="1:27">
      <c r="A1186" s="22">
        <f>SUBTOTAL(103,$E$5:E1186)+0</f>
        <v>1182</v>
      </c>
      <c r="B1186" s="22" t="s">
        <v>96</v>
      </c>
      <c r="C1186" s="22" t="s">
        <v>474</v>
      </c>
      <c r="D1186" s="22" t="s">
        <v>5189</v>
      </c>
      <c r="E1186" s="22" t="s">
        <v>4357</v>
      </c>
      <c r="F1186" s="29" t="s">
        <v>5190</v>
      </c>
      <c r="G1186" s="26" t="s">
        <v>5191</v>
      </c>
      <c r="H1186" s="26" t="s">
        <v>5192</v>
      </c>
      <c r="I1186" s="29" t="s">
        <v>34</v>
      </c>
      <c r="J1186" s="22" t="s">
        <v>5190</v>
      </c>
      <c r="K1186" s="75" t="s">
        <v>5191</v>
      </c>
      <c r="L1186" s="76" t="s">
        <v>2196</v>
      </c>
      <c r="M1186" s="38" t="s">
        <v>34</v>
      </c>
      <c r="N1186" s="46" t="s">
        <v>71</v>
      </c>
      <c r="O1186" s="22" t="s">
        <v>348</v>
      </c>
      <c r="P1186" s="80">
        <v>44805</v>
      </c>
      <c r="Q1186" s="80">
        <v>45839</v>
      </c>
      <c r="R1186" s="103">
        <f>(DATEDIF(P1186,Q1186,"M"))/12</f>
        <v>2.83333333333333</v>
      </c>
      <c r="S1186" s="22" t="s">
        <v>74</v>
      </c>
      <c r="T1186" s="38" t="s">
        <v>75</v>
      </c>
      <c r="U1186" s="38" t="s">
        <v>39</v>
      </c>
      <c r="V1186" s="38" t="s">
        <v>39</v>
      </c>
      <c r="W1186" s="38" t="s">
        <v>40</v>
      </c>
      <c r="X1186" s="38" t="s">
        <v>39</v>
      </c>
      <c r="Y1186" s="34">
        <v>3000</v>
      </c>
      <c r="Z1186" s="41" t="s">
        <v>1223</v>
      </c>
      <c r="AA1186" s="22"/>
    </row>
    <row r="1187" s="2" customFormat="1" ht="25" customHeight="1" spans="1:27">
      <c r="A1187" s="22">
        <f>SUBTOTAL(103,$E$5:E1187)+0</f>
        <v>1183</v>
      </c>
      <c r="B1187" s="225" t="s">
        <v>96</v>
      </c>
      <c r="C1187" s="30" t="s">
        <v>4491</v>
      </c>
      <c r="D1187" s="79" t="s">
        <v>5193</v>
      </c>
      <c r="E1187" s="225" t="s">
        <v>4357</v>
      </c>
      <c r="F1187" s="29"/>
      <c r="G1187" s="26"/>
      <c r="H1187" s="26"/>
      <c r="I1187" s="29"/>
      <c r="J1187" s="226" t="s">
        <v>5194</v>
      </c>
      <c r="K1187" s="75" t="s">
        <v>4293</v>
      </c>
      <c r="L1187" s="76" t="s">
        <v>369</v>
      </c>
      <c r="M1187" s="30" t="s">
        <v>59</v>
      </c>
      <c r="N1187" s="55" t="s">
        <v>5195</v>
      </c>
      <c r="O1187" s="26" t="s">
        <v>3215</v>
      </c>
      <c r="P1187" s="78">
        <v>45170</v>
      </c>
      <c r="Q1187" s="78">
        <v>46204</v>
      </c>
      <c r="R1187" s="103">
        <f>(DATEDIF(P1187,Q1187,"M"))/12</f>
        <v>2.83333333333333</v>
      </c>
      <c r="S1187" s="79" t="s">
        <v>74</v>
      </c>
      <c r="T1187" s="230" t="s">
        <v>38</v>
      </c>
      <c r="U1187" s="108" t="s">
        <v>39</v>
      </c>
      <c r="V1187" s="109" t="s">
        <v>39</v>
      </c>
      <c r="W1187" s="30" t="s">
        <v>40</v>
      </c>
      <c r="X1187" s="107" t="s">
        <v>39</v>
      </c>
      <c r="Y1187" s="34">
        <v>1500</v>
      </c>
      <c r="Z1187" s="41" t="s">
        <v>5196</v>
      </c>
      <c r="AA1187" s="225"/>
    </row>
    <row r="1188" s="2" customFormat="1" ht="25" customHeight="1" spans="1:27">
      <c r="A1188" s="22">
        <f>SUBTOTAL(103,$E$5:E1188)+0</f>
        <v>1184</v>
      </c>
      <c r="B1188" s="245" t="s">
        <v>96</v>
      </c>
      <c r="C1188" s="138" t="s">
        <v>4491</v>
      </c>
      <c r="D1188" s="246" t="s">
        <v>5197</v>
      </c>
      <c r="E1188" s="247" t="s">
        <v>4357</v>
      </c>
      <c r="F1188" s="29"/>
      <c r="G1188" s="26"/>
      <c r="H1188" s="26"/>
      <c r="I1188" s="29"/>
      <c r="J1188" s="248" t="s">
        <v>5198</v>
      </c>
      <c r="K1188" s="75" t="s">
        <v>4194</v>
      </c>
      <c r="L1188" s="76" t="s">
        <v>142</v>
      </c>
      <c r="M1188" s="30" t="s">
        <v>59</v>
      </c>
      <c r="N1188" s="22" t="s">
        <v>121</v>
      </c>
      <c r="O1188" s="245" t="s">
        <v>4886</v>
      </c>
      <c r="P1188" s="249">
        <v>45170</v>
      </c>
      <c r="Q1188" s="249">
        <v>46204</v>
      </c>
      <c r="R1188" s="103">
        <f>(DATEDIF(P1188,Q1188,"M"))/12</f>
        <v>2.83333333333333</v>
      </c>
      <c r="S1188" s="250" t="s">
        <v>74</v>
      </c>
      <c r="T1188" s="245" t="s">
        <v>75</v>
      </c>
      <c r="U1188" s="140" t="s">
        <v>39</v>
      </c>
      <c r="V1188" s="109" t="s">
        <v>39</v>
      </c>
      <c r="W1188" s="30" t="s">
        <v>40</v>
      </c>
      <c r="X1188" s="107" t="s">
        <v>39</v>
      </c>
      <c r="Y1188" s="34">
        <v>1500</v>
      </c>
      <c r="Z1188" s="41" t="s">
        <v>4496</v>
      </c>
      <c r="AA1188" s="245"/>
    </row>
    <row r="1189" s="2" customFormat="1" ht="25" customHeight="1" spans="1:27">
      <c r="A1189" s="22">
        <f>SUBTOTAL(103,$E$5:E1189)+0</f>
        <v>1185</v>
      </c>
      <c r="B1189" s="37" t="s">
        <v>96</v>
      </c>
      <c r="C1189" s="37" t="s">
        <v>299</v>
      </c>
      <c r="D1189" s="37" t="s">
        <v>5199</v>
      </c>
      <c r="E1189" s="37" t="s">
        <v>4357</v>
      </c>
      <c r="F1189" s="37" t="s">
        <v>5200</v>
      </c>
      <c r="G1189" s="26" t="s">
        <v>5201</v>
      </c>
      <c r="H1189" s="26" t="s">
        <v>5202</v>
      </c>
      <c r="I1189" s="40" t="s">
        <v>34</v>
      </c>
      <c r="J1189" s="40"/>
      <c r="K1189" s="75"/>
      <c r="L1189" s="76"/>
      <c r="M1189" s="40"/>
      <c r="N1189" s="40" t="s">
        <v>71</v>
      </c>
      <c r="O1189" s="37" t="s">
        <v>1169</v>
      </c>
      <c r="P1189" s="83">
        <v>44075</v>
      </c>
      <c r="Q1189" s="83">
        <v>45108</v>
      </c>
      <c r="R1189" s="103">
        <f>(DATEDIF(P1189,Q1189,"M"))/12</f>
        <v>2.83333333333333</v>
      </c>
      <c r="S1189" s="37" t="s">
        <v>74</v>
      </c>
      <c r="T1189" s="40" t="s">
        <v>75</v>
      </c>
      <c r="U1189" s="40" t="s">
        <v>39</v>
      </c>
      <c r="V1189" s="40" t="s">
        <v>40</v>
      </c>
      <c r="W1189" s="40" t="s">
        <v>39</v>
      </c>
      <c r="X1189" s="40" t="s">
        <v>39</v>
      </c>
      <c r="Y1189" s="34">
        <v>1500</v>
      </c>
      <c r="Z1189" s="41" t="s">
        <v>5203</v>
      </c>
      <c r="AA1189" s="37"/>
    </row>
    <row r="1190" s="2" customFormat="1" ht="25" customHeight="1" spans="1:27">
      <c r="A1190" s="22">
        <f>SUBTOTAL(103,$E$5:E1190)+0</f>
        <v>1186</v>
      </c>
      <c r="B1190" s="37" t="s">
        <v>96</v>
      </c>
      <c r="C1190" s="37" t="s">
        <v>1670</v>
      </c>
      <c r="D1190" s="37" t="s">
        <v>5204</v>
      </c>
      <c r="E1190" s="37" t="s">
        <v>4357</v>
      </c>
      <c r="F1190" s="37" t="s">
        <v>5205</v>
      </c>
      <c r="G1190" s="26" t="s">
        <v>4242</v>
      </c>
      <c r="H1190" s="26" t="s">
        <v>848</v>
      </c>
      <c r="I1190" s="40" t="s">
        <v>34</v>
      </c>
      <c r="J1190" s="40"/>
      <c r="K1190" s="75"/>
      <c r="L1190" s="76"/>
      <c r="M1190" s="40"/>
      <c r="N1190" s="40" t="s">
        <v>71</v>
      </c>
      <c r="O1190" s="37" t="s">
        <v>1683</v>
      </c>
      <c r="P1190" s="83">
        <v>44075</v>
      </c>
      <c r="Q1190" s="83">
        <v>45108</v>
      </c>
      <c r="R1190" s="103">
        <f>(DATEDIF(P1190,Q1190,"M"))/12</f>
        <v>2.83333333333333</v>
      </c>
      <c r="S1190" s="37" t="s">
        <v>74</v>
      </c>
      <c r="T1190" s="40" t="s">
        <v>75</v>
      </c>
      <c r="U1190" s="40" t="s">
        <v>39</v>
      </c>
      <c r="V1190" s="40" t="s">
        <v>39</v>
      </c>
      <c r="W1190" s="40" t="s">
        <v>40</v>
      </c>
      <c r="X1190" s="40" t="s">
        <v>39</v>
      </c>
      <c r="Y1190" s="34">
        <v>1500</v>
      </c>
      <c r="Z1190" s="41" t="s">
        <v>5206</v>
      </c>
      <c r="AA1190" s="37"/>
    </row>
    <row r="1191" s="2" customFormat="1" ht="25" customHeight="1" spans="1:27">
      <c r="A1191" s="22">
        <f>SUBTOTAL(103,$E$5:E1191)+0</f>
        <v>1187</v>
      </c>
      <c r="B1191" s="37" t="s">
        <v>96</v>
      </c>
      <c r="C1191" s="37" t="s">
        <v>1670</v>
      </c>
      <c r="D1191" s="37" t="s">
        <v>5207</v>
      </c>
      <c r="E1191" s="37" t="s">
        <v>4357</v>
      </c>
      <c r="F1191" s="37" t="s">
        <v>5208</v>
      </c>
      <c r="G1191" s="26" t="s">
        <v>4159</v>
      </c>
      <c r="H1191" s="26" t="s">
        <v>5209</v>
      </c>
      <c r="I1191" s="40" t="s">
        <v>34</v>
      </c>
      <c r="J1191" s="40"/>
      <c r="K1191" s="75"/>
      <c r="L1191" s="76"/>
      <c r="M1191" s="40"/>
      <c r="N1191" s="40" t="s">
        <v>71</v>
      </c>
      <c r="O1191" s="37" t="s">
        <v>1683</v>
      </c>
      <c r="P1191" s="83">
        <v>44075</v>
      </c>
      <c r="Q1191" s="83">
        <v>45108</v>
      </c>
      <c r="R1191" s="103">
        <f>(DATEDIF(P1191,Q1191,"M"))/12</f>
        <v>2.83333333333333</v>
      </c>
      <c r="S1191" s="37" t="s">
        <v>74</v>
      </c>
      <c r="T1191" s="40" t="s">
        <v>75</v>
      </c>
      <c r="U1191" s="40" t="s">
        <v>39</v>
      </c>
      <c r="V1191" s="40" t="s">
        <v>39</v>
      </c>
      <c r="W1191" s="40" t="s">
        <v>40</v>
      </c>
      <c r="X1191" s="40" t="s">
        <v>39</v>
      </c>
      <c r="Y1191" s="34">
        <v>1500</v>
      </c>
      <c r="Z1191" s="41" t="s">
        <v>5210</v>
      </c>
      <c r="AA1191" s="37"/>
    </row>
    <row r="1192" s="2" customFormat="1" ht="25" customHeight="1" spans="1:27">
      <c r="A1192" s="22">
        <f>SUBTOTAL(103,$E$5:E1192)+0</f>
        <v>1188</v>
      </c>
      <c r="B1192" s="37" t="s">
        <v>96</v>
      </c>
      <c r="C1192" s="37" t="s">
        <v>1379</v>
      </c>
      <c r="D1192" s="37" t="s">
        <v>5211</v>
      </c>
      <c r="E1192" s="37" t="s">
        <v>4357</v>
      </c>
      <c r="F1192" s="37" t="s">
        <v>5212</v>
      </c>
      <c r="G1192" s="26" t="s">
        <v>5213</v>
      </c>
      <c r="H1192" s="26" t="s">
        <v>5214</v>
      </c>
      <c r="I1192" s="40" t="s">
        <v>34</v>
      </c>
      <c r="J1192" s="40"/>
      <c r="K1192" s="75"/>
      <c r="L1192" s="76"/>
      <c r="M1192" s="40"/>
      <c r="N1192" s="40" t="s">
        <v>71</v>
      </c>
      <c r="O1192" s="37" t="s">
        <v>3295</v>
      </c>
      <c r="P1192" s="83">
        <v>44075</v>
      </c>
      <c r="Q1192" s="83">
        <v>45108</v>
      </c>
      <c r="R1192" s="103">
        <f>(DATEDIF(P1192,Q1192,"M"))/12</f>
        <v>2.83333333333333</v>
      </c>
      <c r="S1192" s="37" t="s">
        <v>74</v>
      </c>
      <c r="T1192" s="40" t="s">
        <v>75</v>
      </c>
      <c r="U1192" s="40" t="s">
        <v>39</v>
      </c>
      <c r="V1192" s="40" t="s">
        <v>39</v>
      </c>
      <c r="W1192" s="40" t="s">
        <v>40</v>
      </c>
      <c r="X1192" s="40" t="s">
        <v>39</v>
      </c>
      <c r="Y1192" s="34">
        <v>1500</v>
      </c>
      <c r="Z1192" s="41" t="s">
        <v>5215</v>
      </c>
      <c r="AA1192" s="37"/>
    </row>
    <row r="1193" s="2" customFormat="1" ht="25" customHeight="1" spans="1:27">
      <c r="A1193" s="22">
        <f>SUBTOTAL(103,$E$5:E1193)+0</f>
        <v>1189</v>
      </c>
      <c r="B1193" s="41" t="s">
        <v>96</v>
      </c>
      <c r="C1193" s="41" t="s">
        <v>97</v>
      </c>
      <c r="D1193" s="41" t="s">
        <v>5216</v>
      </c>
      <c r="E1193" s="41" t="s">
        <v>4076</v>
      </c>
      <c r="F1193" s="29" t="s">
        <v>5217</v>
      </c>
      <c r="G1193" s="26" t="s">
        <v>573</v>
      </c>
      <c r="H1193" s="26" t="s">
        <v>5218</v>
      </c>
      <c r="I1193" s="29" t="s">
        <v>34</v>
      </c>
      <c r="J1193" s="22" t="s">
        <v>5217</v>
      </c>
      <c r="K1193" s="75" t="s">
        <v>573</v>
      </c>
      <c r="L1193" s="76" t="s">
        <v>305</v>
      </c>
      <c r="M1193" s="82" t="s">
        <v>34</v>
      </c>
      <c r="N1193" s="55" t="s">
        <v>985</v>
      </c>
      <c r="O1193" s="26" t="s">
        <v>641</v>
      </c>
      <c r="P1193" s="78">
        <v>44440</v>
      </c>
      <c r="Q1193" s="78">
        <v>45474</v>
      </c>
      <c r="R1193" s="103">
        <f>(DATEDIF(P1193,Q1193,"M"))/12</f>
        <v>2.83333333333333</v>
      </c>
      <c r="S1193" s="41" t="s">
        <v>37</v>
      </c>
      <c r="T1193" s="41" t="s">
        <v>38</v>
      </c>
      <c r="U1193" s="33" t="s">
        <v>39</v>
      </c>
      <c r="V1193" s="28" t="s">
        <v>39</v>
      </c>
      <c r="W1193" s="28" t="s">
        <v>40</v>
      </c>
      <c r="X1193" s="28" t="s">
        <v>39</v>
      </c>
      <c r="Y1193" s="34">
        <v>3000</v>
      </c>
      <c r="Z1193" s="41" t="s">
        <v>5219</v>
      </c>
      <c r="AA1193" s="124"/>
    </row>
    <row r="1194" s="2" customFormat="1" ht="25" customHeight="1" spans="1:27">
      <c r="A1194" s="22">
        <f>SUBTOTAL(103,$E$5:E1194)+0</f>
        <v>1190</v>
      </c>
      <c r="B1194" s="41" t="s">
        <v>96</v>
      </c>
      <c r="C1194" s="41" t="s">
        <v>4026</v>
      </c>
      <c r="D1194" s="41" t="s">
        <v>5220</v>
      </c>
      <c r="E1194" s="41" t="s">
        <v>4076</v>
      </c>
      <c r="F1194" s="29" t="s">
        <v>5221</v>
      </c>
      <c r="G1194" s="26" t="s">
        <v>4076</v>
      </c>
      <c r="H1194" s="26" t="s">
        <v>5222</v>
      </c>
      <c r="I1194" s="29" t="s">
        <v>34</v>
      </c>
      <c r="J1194" s="22" t="s">
        <v>5221</v>
      </c>
      <c r="K1194" s="75" t="s">
        <v>4076</v>
      </c>
      <c r="L1194" s="76" t="s">
        <v>1428</v>
      </c>
      <c r="M1194" s="82" t="s">
        <v>34</v>
      </c>
      <c r="N1194" s="55" t="s">
        <v>1089</v>
      </c>
      <c r="O1194" s="26" t="s">
        <v>5223</v>
      </c>
      <c r="P1194" s="78">
        <v>44805</v>
      </c>
      <c r="Q1194" s="78">
        <v>46204</v>
      </c>
      <c r="R1194" s="103">
        <f>(DATEDIF(P1194,Q1194,"M"))/12</f>
        <v>3.83333333333333</v>
      </c>
      <c r="S1194" s="41" t="s">
        <v>37</v>
      </c>
      <c r="T1194" s="41" t="s">
        <v>38</v>
      </c>
      <c r="U1194" s="33" t="s">
        <v>39</v>
      </c>
      <c r="V1194" s="28" t="s">
        <v>40</v>
      </c>
      <c r="W1194" s="28" t="s">
        <v>39</v>
      </c>
      <c r="X1194" s="28" t="s">
        <v>39</v>
      </c>
      <c r="Y1194" s="34">
        <v>3000</v>
      </c>
      <c r="Z1194" s="41" t="s">
        <v>5224</v>
      </c>
      <c r="AA1194" s="41" t="s">
        <v>197</v>
      </c>
    </row>
    <row r="1195" s="2" customFormat="1" ht="25" customHeight="1" spans="1:27">
      <c r="A1195" s="22">
        <f>SUBTOTAL(103,$E$5:E1195)+0</f>
        <v>1191</v>
      </c>
      <c r="B1195" s="41" t="s">
        <v>96</v>
      </c>
      <c r="C1195" s="41" t="s">
        <v>1379</v>
      </c>
      <c r="D1195" s="41" t="s">
        <v>5225</v>
      </c>
      <c r="E1195" s="41" t="s">
        <v>4076</v>
      </c>
      <c r="F1195" s="29" t="s">
        <v>5226</v>
      </c>
      <c r="G1195" s="26" t="s">
        <v>486</v>
      </c>
      <c r="H1195" s="26" t="s">
        <v>5227</v>
      </c>
      <c r="I1195" s="29" t="s">
        <v>34</v>
      </c>
      <c r="J1195" s="22" t="s">
        <v>5226</v>
      </c>
      <c r="K1195" s="75" t="s">
        <v>486</v>
      </c>
      <c r="L1195" s="76" t="s">
        <v>369</v>
      </c>
      <c r="M1195" s="82" t="s">
        <v>59</v>
      </c>
      <c r="N1195" s="55" t="s">
        <v>93</v>
      </c>
      <c r="O1195" s="26" t="s">
        <v>641</v>
      </c>
      <c r="P1195" s="78">
        <v>44440</v>
      </c>
      <c r="Q1195" s="78">
        <v>45474</v>
      </c>
      <c r="R1195" s="103">
        <f>(DATEDIF(P1195,Q1195,"M"))/12</f>
        <v>2.83333333333333</v>
      </c>
      <c r="S1195" s="41" t="s">
        <v>37</v>
      </c>
      <c r="T1195" s="41" t="s">
        <v>38</v>
      </c>
      <c r="U1195" s="33" t="s">
        <v>39</v>
      </c>
      <c r="V1195" s="28" t="s">
        <v>39</v>
      </c>
      <c r="W1195" s="28" t="s">
        <v>40</v>
      </c>
      <c r="X1195" s="28" t="s">
        <v>39</v>
      </c>
      <c r="Y1195" s="34">
        <v>3000</v>
      </c>
      <c r="Z1195" s="41" t="s">
        <v>5228</v>
      </c>
      <c r="AA1195" s="22"/>
    </row>
    <row r="1196" s="2" customFormat="1" ht="25" customHeight="1" spans="1:27">
      <c r="A1196" s="22">
        <f>SUBTOTAL(103,$E$5:E1196)+0</f>
        <v>1192</v>
      </c>
      <c r="B1196" s="22" t="s">
        <v>96</v>
      </c>
      <c r="C1196" s="22" t="s">
        <v>4397</v>
      </c>
      <c r="D1196" s="48" t="s">
        <v>5229</v>
      </c>
      <c r="E1196" s="49" t="s">
        <v>4076</v>
      </c>
      <c r="F1196" s="29"/>
      <c r="G1196" s="26"/>
      <c r="H1196" s="26"/>
      <c r="I1196" s="29"/>
      <c r="J1196" s="22" t="s">
        <v>5230</v>
      </c>
      <c r="K1196" s="75" t="s">
        <v>4821</v>
      </c>
      <c r="L1196" s="76" t="s">
        <v>1742</v>
      </c>
      <c r="M1196" s="82" t="s">
        <v>59</v>
      </c>
      <c r="N1196" s="46" t="s">
        <v>71</v>
      </c>
      <c r="O1196" s="48" t="s">
        <v>348</v>
      </c>
      <c r="P1196" s="80">
        <v>45170</v>
      </c>
      <c r="Q1196" s="80">
        <v>46204</v>
      </c>
      <c r="R1196" s="103">
        <f>(DATEDIF(P1196,Q1196,"M"))/12</f>
        <v>2.83333333333333</v>
      </c>
      <c r="S1196" s="22" t="s">
        <v>74</v>
      </c>
      <c r="T1196" s="22" t="s">
        <v>75</v>
      </c>
      <c r="U1196" s="33" t="s">
        <v>39</v>
      </c>
      <c r="V1196" s="22" t="s">
        <v>39</v>
      </c>
      <c r="W1196" s="27" t="s">
        <v>40</v>
      </c>
      <c r="X1196" s="22" t="s">
        <v>39</v>
      </c>
      <c r="Y1196" s="34">
        <v>1500</v>
      </c>
      <c r="Z1196" s="41" t="s">
        <v>2605</v>
      </c>
      <c r="AA1196" s="22"/>
    </row>
    <row r="1197" s="2" customFormat="1" ht="25" customHeight="1" spans="1:27">
      <c r="A1197" s="22">
        <f>SUBTOTAL(103,$E$5:E1197)+0</f>
        <v>1193</v>
      </c>
      <c r="B1197" s="22" t="s">
        <v>96</v>
      </c>
      <c r="C1197" s="22" t="s">
        <v>4062</v>
      </c>
      <c r="D1197" s="38" t="s">
        <v>5231</v>
      </c>
      <c r="E1197" s="56" t="s">
        <v>4076</v>
      </c>
      <c r="F1197" s="29"/>
      <c r="G1197" s="26"/>
      <c r="H1197" s="26"/>
      <c r="I1197" s="29"/>
      <c r="J1197" s="22" t="s">
        <v>5232</v>
      </c>
      <c r="K1197" s="75" t="s">
        <v>1262</v>
      </c>
      <c r="L1197" s="76" t="s">
        <v>4007</v>
      </c>
      <c r="M1197" s="82" t="s">
        <v>59</v>
      </c>
      <c r="N1197" s="46" t="s">
        <v>71</v>
      </c>
      <c r="O1197" s="38" t="s">
        <v>616</v>
      </c>
      <c r="P1197" s="80">
        <v>45170</v>
      </c>
      <c r="Q1197" s="80">
        <v>46204</v>
      </c>
      <c r="R1197" s="103">
        <f>(DATEDIF(P1197,Q1197,"M"))/12</f>
        <v>2.83333333333333</v>
      </c>
      <c r="S1197" s="22" t="s">
        <v>74</v>
      </c>
      <c r="T1197" s="22" t="s">
        <v>75</v>
      </c>
      <c r="U1197" s="33" t="s">
        <v>39</v>
      </c>
      <c r="V1197" s="22" t="s">
        <v>39</v>
      </c>
      <c r="W1197" s="27" t="s">
        <v>40</v>
      </c>
      <c r="X1197" s="22" t="s">
        <v>39</v>
      </c>
      <c r="Y1197" s="34">
        <v>1500</v>
      </c>
      <c r="Z1197" s="41" t="s">
        <v>5233</v>
      </c>
      <c r="AA1197" s="22"/>
    </row>
    <row r="1198" s="2" customFormat="1" ht="25" customHeight="1" spans="1:27">
      <c r="A1198" s="22">
        <f>SUBTOTAL(103,$E$5:E1198)+0</f>
        <v>1194</v>
      </c>
      <c r="B1198" s="22" t="s">
        <v>96</v>
      </c>
      <c r="C1198" s="22" t="s">
        <v>335</v>
      </c>
      <c r="D1198" s="46" t="s">
        <v>5234</v>
      </c>
      <c r="E1198" s="46" t="s">
        <v>4076</v>
      </c>
      <c r="F1198" s="29"/>
      <c r="G1198" s="26"/>
      <c r="H1198" s="26"/>
      <c r="I1198" s="29"/>
      <c r="J1198" s="22" t="s">
        <v>1136</v>
      </c>
      <c r="K1198" s="75" t="s">
        <v>4217</v>
      </c>
      <c r="L1198" s="76" t="s">
        <v>442</v>
      </c>
      <c r="M1198" s="82" t="s">
        <v>59</v>
      </c>
      <c r="N1198" s="55" t="s">
        <v>5235</v>
      </c>
      <c r="O1198" s="26" t="s">
        <v>774</v>
      </c>
      <c r="P1198" s="78">
        <v>45170</v>
      </c>
      <c r="Q1198" s="78">
        <v>46204</v>
      </c>
      <c r="R1198" s="103">
        <f>(DATEDIF(P1198,Q1198,"M"))/12</f>
        <v>2.83333333333333</v>
      </c>
      <c r="S1198" s="22" t="s">
        <v>74</v>
      </c>
      <c r="T1198" s="22" t="s">
        <v>38</v>
      </c>
      <c r="U1198" s="33" t="s">
        <v>39</v>
      </c>
      <c r="V1198" s="227" t="s">
        <v>39</v>
      </c>
      <c r="W1198" s="227" t="s">
        <v>40</v>
      </c>
      <c r="X1198" s="228" t="s">
        <v>39</v>
      </c>
      <c r="Y1198" s="34">
        <v>1500</v>
      </c>
      <c r="Z1198" s="41" t="s">
        <v>5236</v>
      </c>
      <c r="AA1198" s="146"/>
    </row>
    <row r="1199" s="2" customFormat="1" ht="25" customHeight="1" spans="1:27">
      <c r="A1199" s="22">
        <f>SUBTOTAL(103,$E$5:E1199)+0</f>
        <v>1195</v>
      </c>
      <c r="B1199" s="22" t="s">
        <v>96</v>
      </c>
      <c r="C1199" s="22" t="s">
        <v>4051</v>
      </c>
      <c r="D1199" s="38" t="s">
        <v>5237</v>
      </c>
      <c r="E1199" s="39" t="s">
        <v>4076</v>
      </c>
      <c r="F1199" s="29"/>
      <c r="G1199" s="26"/>
      <c r="H1199" s="26"/>
      <c r="I1199" s="29"/>
      <c r="J1199" s="22" t="s">
        <v>5238</v>
      </c>
      <c r="K1199" s="75" t="s">
        <v>5239</v>
      </c>
      <c r="L1199" s="76" t="s">
        <v>1264</v>
      </c>
      <c r="M1199" s="82" t="s">
        <v>59</v>
      </c>
      <c r="N1199" s="55" t="s">
        <v>236</v>
      </c>
      <c r="O1199" s="26" t="s">
        <v>756</v>
      </c>
      <c r="P1199" s="78">
        <v>45170</v>
      </c>
      <c r="Q1199" s="78">
        <v>46204</v>
      </c>
      <c r="R1199" s="103">
        <f>(DATEDIF(P1199,Q1199,"M"))/12</f>
        <v>2.83333333333333</v>
      </c>
      <c r="S1199" s="22" t="s">
        <v>37</v>
      </c>
      <c r="T1199" s="22" t="s">
        <v>38</v>
      </c>
      <c r="U1199" s="33" t="s">
        <v>39</v>
      </c>
      <c r="V1199" s="22" t="s">
        <v>39</v>
      </c>
      <c r="W1199" s="27" t="s">
        <v>40</v>
      </c>
      <c r="X1199" s="228" t="s">
        <v>39</v>
      </c>
      <c r="Y1199" s="34">
        <v>1500</v>
      </c>
      <c r="Z1199" s="41" t="s">
        <v>5240</v>
      </c>
      <c r="AA1199" s="146"/>
    </row>
    <row r="1200" s="2" customFormat="1" ht="25" customHeight="1" spans="1:27">
      <c r="A1200" s="22">
        <f>SUBTOTAL(103,$E$5:E1200)+0</f>
        <v>1196</v>
      </c>
      <c r="B1200" s="22" t="s">
        <v>96</v>
      </c>
      <c r="C1200" s="22" t="s">
        <v>4164</v>
      </c>
      <c r="D1200" s="46" t="s">
        <v>5241</v>
      </c>
      <c r="E1200" s="46" t="s">
        <v>4076</v>
      </c>
      <c r="F1200" s="29"/>
      <c r="G1200" s="26"/>
      <c r="H1200" s="26"/>
      <c r="I1200" s="29"/>
      <c r="J1200" s="22" t="s">
        <v>5242</v>
      </c>
      <c r="K1200" s="75" t="s">
        <v>4519</v>
      </c>
      <c r="L1200" s="76" t="s">
        <v>412</v>
      </c>
      <c r="M1200" s="82" t="s">
        <v>59</v>
      </c>
      <c r="N1200" s="55" t="s">
        <v>4265</v>
      </c>
      <c r="O1200" s="26" t="s">
        <v>348</v>
      </c>
      <c r="P1200" s="78">
        <v>45170</v>
      </c>
      <c r="Q1200" s="78">
        <v>46204</v>
      </c>
      <c r="R1200" s="103">
        <f>(DATEDIF(P1200,Q1200,"M"))/12</f>
        <v>2.83333333333333</v>
      </c>
      <c r="S1200" s="22" t="s">
        <v>74</v>
      </c>
      <c r="T1200" s="22" t="s">
        <v>38</v>
      </c>
      <c r="U1200" s="33" t="s">
        <v>39</v>
      </c>
      <c r="V1200" s="227" t="s">
        <v>39</v>
      </c>
      <c r="W1200" s="227" t="s">
        <v>40</v>
      </c>
      <c r="X1200" s="228" t="s">
        <v>39</v>
      </c>
      <c r="Y1200" s="34">
        <v>1500</v>
      </c>
      <c r="Z1200" s="41" t="s">
        <v>5243</v>
      </c>
      <c r="AA1200" s="146"/>
    </row>
    <row r="1201" s="2" customFormat="1" ht="25" customHeight="1" spans="1:27">
      <c r="A1201" s="22">
        <f>SUBTOTAL(103,$E$5:E1201)+0</f>
        <v>1197</v>
      </c>
      <c r="B1201" s="22" t="s">
        <v>96</v>
      </c>
      <c r="C1201" s="22" t="s">
        <v>1670</v>
      </c>
      <c r="D1201" s="22" t="s">
        <v>5244</v>
      </c>
      <c r="E1201" s="22" t="s">
        <v>4076</v>
      </c>
      <c r="F1201" s="29" t="s">
        <v>4693</v>
      </c>
      <c r="G1201" s="26" t="s">
        <v>4489</v>
      </c>
      <c r="H1201" s="26" t="s">
        <v>5245</v>
      </c>
      <c r="I1201" s="29" t="s">
        <v>34</v>
      </c>
      <c r="J1201" s="22" t="s">
        <v>4693</v>
      </c>
      <c r="K1201" s="75" t="s">
        <v>4489</v>
      </c>
      <c r="L1201" s="76" t="s">
        <v>1123</v>
      </c>
      <c r="M1201" s="38" t="s">
        <v>34</v>
      </c>
      <c r="N1201" s="46" t="s">
        <v>71</v>
      </c>
      <c r="O1201" s="22" t="s">
        <v>230</v>
      </c>
      <c r="P1201" s="80">
        <v>44805</v>
      </c>
      <c r="Q1201" s="80">
        <v>45839</v>
      </c>
      <c r="R1201" s="103">
        <f>(DATEDIF(P1201,Q1201,"M"))/12</f>
        <v>2.83333333333333</v>
      </c>
      <c r="S1201" s="22" t="s">
        <v>74</v>
      </c>
      <c r="T1201" s="38" t="s">
        <v>75</v>
      </c>
      <c r="U1201" s="38" t="s">
        <v>39</v>
      </c>
      <c r="V1201" s="38" t="s">
        <v>39</v>
      </c>
      <c r="W1201" s="38" t="s">
        <v>40</v>
      </c>
      <c r="X1201" s="38" t="s">
        <v>39</v>
      </c>
      <c r="Y1201" s="34">
        <v>3000</v>
      </c>
      <c r="Z1201" s="41" t="s">
        <v>5246</v>
      </c>
      <c r="AA1201" s="22"/>
    </row>
    <row r="1202" s="2" customFormat="1" ht="25" customHeight="1" spans="1:27">
      <c r="A1202" s="22">
        <f>SUBTOTAL(103,$E$5:E1202)+0</f>
        <v>1198</v>
      </c>
      <c r="B1202" s="22" t="s">
        <v>96</v>
      </c>
      <c r="C1202" s="22" t="s">
        <v>4214</v>
      </c>
      <c r="D1202" s="22" t="s">
        <v>5247</v>
      </c>
      <c r="E1202" s="22" t="s">
        <v>4076</v>
      </c>
      <c r="F1202" s="29" t="s">
        <v>5248</v>
      </c>
      <c r="G1202" s="26" t="s">
        <v>5239</v>
      </c>
      <c r="H1202" s="26" t="s">
        <v>5249</v>
      </c>
      <c r="I1202" s="29" t="s">
        <v>34</v>
      </c>
      <c r="J1202" s="22" t="s">
        <v>5248</v>
      </c>
      <c r="K1202" s="75" t="s">
        <v>5239</v>
      </c>
      <c r="L1202" s="76" t="s">
        <v>747</v>
      </c>
      <c r="M1202" s="38" t="s">
        <v>34</v>
      </c>
      <c r="N1202" s="46" t="s">
        <v>71</v>
      </c>
      <c r="O1202" s="22" t="s">
        <v>230</v>
      </c>
      <c r="P1202" s="80">
        <v>44805</v>
      </c>
      <c r="Q1202" s="80">
        <v>45839</v>
      </c>
      <c r="R1202" s="103">
        <f>(DATEDIF(P1202,Q1202,"M"))/12</f>
        <v>2.83333333333333</v>
      </c>
      <c r="S1202" s="22" t="s">
        <v>74</v>
      </c>
      <c r="T1202" s="38" t="s">
        <v>75</v>
      </c>
      <c r="U1202" s="38" t="s">
        <v>39</v>
      </c>
      <c r="V1202" s="38" t="s">
        <v>39</v>
      </c>
      <c r="W1202" s="38" t="s">
        <v>40</v>
      </c>
      <c r="X1202" s="38" t="s">
        <v>39</v>
      </c>
      <c r="Y1202" s="34">
        <v>3000</v>
      </c>
      <c r="Z1202" s="41" t="s">
        <v>597</v>
      </c>
      <c r="AA1202" s="22"/>
    </row>
    <row r="1203" s="2" customFormat="1" ht="25" customHeight="1" spans="1:27">
      <c r="A1203" s="22">
        <f>SUBTOTAL(103,$E$5:E1203)+0</f>
        <v>1199</v>
      </c>
      <c r="B1203" s="22" t="s">
        <v>96</v>
      </c>
      <c r="C1203" s="22" t="s">
        <v>4085</v>
      </c>
      <c r="D1203" s="22" t="s">
        <v>5250</v>
      </c>
      <c r="E1203" s="22" t="s">
        <v>4076</v>
      </c>
      <c r="F1203" s="29" t="s">
        <v>5251</v>
      </c>
      <c r="G1203" s="26" t="s">
        <v>4287</v>
      </c>
      <c r="H1203" s="26" t="s">
        <v>5252</v>
      </c>
      <c r="I1203" s="29" t="s">
        <v>34</v>
      </c>
      <c r="J1203" s="22" t="s">
        <v>5251</v>
      </c>
      <c r="K1203" s="75" t="s">
        <v>4287</v>
      </c>
      <c r="L1203" s="76" t="s">
        <v>795</v>
      </c>
      <c r="M1203" s="38" t="s">
        <v>34</v>
      </c>
      <c r="N1203" s="46" t="s">
        <v>71</v>
      </c>
      <c r="O1203" s="22" t="s">
        <v>1050</v>
      </c>
      <c r="P1203" s="80">
        <v>44805</v>
      </c>
      <c r="Q1203" s="80">
        <v>45839</v>
      </c>
      <c r="R1203" s="103">
        <f>(DATEDIF(P1203,Q1203,"M"))/12</f>
        <v>2.83333333333333</v>
      </c>
      <c r="S1203" s="22" t="s">
        <v>74</v>
      </c>
      <c r="T1203" s="38" t="s">
        <v>75</v>
      </c>
      <c r="U1203" s="38" t="s">
        <v>39</v>
      </c>
      <c r="V1203" s="38" t="s">
        <v>39</v>
      </c>
      <c r="W1203" s="38" t="s">
        <v>40</v>
      </c>
      <c r="X1203" s="38" t="s">
        <v>39</v>
      </c>
      <c r="Y1203" s="34">
        <v>3000</v>
      </c>
      <c r="Z1203" s="41" t="s">
        <v>5253</v>
      </c>
      <c r="AA1203" s="22"/>
    </row>
    <row r="1204" s="2" customFormat="1" ht="25" customHeight="1" spans="1:27">
      <c r="A1204" s="22">
        <f>SUBTOTAL(103,$E$5:E1204)+0</f>
        <v>1200</v>
      </c>
      <c r="B1204" s="22" t="s">
        <v>96</v>
      </c>
      <c r="C1204" s="22" t="s">
        <v>4085</v>
      </c>
      <c r="D1204" s="22" t="s">
        <v>5254</v>
      </c>
      <c r="E1204" s="22" t="s">
        <v>4076</v>
      </c>
      <c r="F1204" s="29" t="s">
        <v>5255</v>
      </c>
      <c r="G1204" s="26" t="s">
        <v>933</v>
      </c>
      <c r="H1204" s="26" t="s">
        <v>5256</v>
      </c>
      <c r="I1204" s="29" t="s">
        <v>34</v>
      </c>
      <c r="J1204" s="22" t="s">
        <v>5255</v>
      </c>
      <c r="K1204" s="75" t="s">
        <v>933</v>
      </c>
      <c r="L1204" s="76" t="s">
        <v>1294</v>
      </c>
      <c r="M1204" s="38" t="s">
        <v>34</v>
      </c>
      <c r="N1204" s="46" t="s">
        <v>71</v>
      </c>
      <c r="O1204" s="22" t="s">
        <v>164</v>
      </c>
      <c r="P1204" s="80">
        <v>44805</v>
      </c>
      <c r="Q1204" s="80">
        <v>45839</v>
      </c>
      <c r="R1204" s="103">
        <f>(DATEDIF(P1204,Q1204,"M"))/12</f>
        <v>2.83333333333333</v>
      </c>
      <c r="S1204" s="22" t="s">
        <v>74</v>
      </c>
      <c r="T1204" s="38" t="s">
        <v>75</v>
      </c>
      <c r="U1204" s="38" t="s">
        <v>39</v>
      </c>
      <c r="V1204" s="38" t="s">
        <v>40</v>
      </c>
      <c r="W1204" s="38" t="s">
        <v>39</v>
      </c>
      <c r="X1204" s="38" t="s">
        <v>39</v>
      </c>
      <c r="Y1204" s="34">
        <v>3000</v>
      </c>
      <c r="Z1204" s="41" t="s">
        <v>5257</v>
      </c>
      <c r="AA1204" s="22"/>
    </row>
    <row r="1205" s="2" customFormat="1" ht="25" customHeight="1" spans="1:27">
      <c r="A1205" s="22">
        <f>SUBTOTAL(103,$E$5:E1205)+0</f>
        <v>1201</v>
      </c>
      <c r="B1205" s="22" t="s">
        <v>96</v>
      </c>
      <c r="C1205" s="22" t="s">
        <v>4120</v>
      </c>
      <c r="D1205" s="22" t="s">
        <v>4866</v>
      </c>
      <c r="E1205" s="22" t="s">
        <v>4076</v>
      </c>
      <c r="F1205" s="29" t="s">
        <v>5258</v>
      </c>
      <c r="G1205" s="26" t="s">
        <v>4421</v>
      </c>
      <c r="H1205" s="26" t="s">
        <v>3883</v>
      </c>
      <c r="I1205" s="29" t="s">
        <v>34</v>
      </c>
      <c r="J1205" s="22" t="s">
        <v>5258</v>
      </c>
      <c r="K1205" s="75" t="s">
        <v>4421</v>
      </c>
      <c r="L1205" s="76" t="s">
        <v>487</v>
      </c>
      <c r="M1205" s="38" t="s">
        <v>34</v>
      </c>
      <c r="N1205" s="46" t="s">
        <v>71</v>
      </c>
      <c r="O1205" s="22" t="s">
        <v>1413</v>
      </c>
      <c r="P1205" s="80">
        <v>44440</v>
      </c>
      <c r="Q1205" s="80">
        <v>45474</v>
      </c>
      <c r="R1205" s="103">
        <f>(DATEDIF(P1205,Q1205,"M"))/12</f>
        <v>2.83333333333333</v>
      </c>
      <c r="S1205" s="22" t="s">
        <v>74</v>
      </c>
      <c r="T1205" s="38" t="s">
        <v>75</v>
      </c>
      <c r="U1205" s="38" t="s">
        <v>39</v>
      </c>
      <c r="V1205" s="38" t="s">
        <v>40</v>
      </c>
      <c r="W1205" s="38" t="s">
        <v>39</v>
      </c>
      <c r="X1205" s="38" t="s">
        <v>39</v>
      </c>
      <c r="Y1205" s="34">
        <v>3000</v>
      </c>
      <c r="Z1205" s="41" t="s">
        <v>5259</v>
      </c>
      <c r="AA1205" s="22"/>
    </row>
    <row r="1206" s="2" customFormat="1" ht="25" customHeight="1" spans="1:27">
      <c r="A1206" s="22">
        <f>SUBTOTAL(103,$E$5:E1206)+0</f>
        <v>1202</v>
      </c>
      <c r="B1206" s="22" t="s">
        <v>96</v>
      </c>
      <c r="C1206" s="22" t="s">
        <v>4136</v>
      </c>
      <c r="D1206" s="22" t="s">
        <v>5260</v>
      </c>
      <c r="E1206" s="22" t="s">
        <v>4076</v>
      </c>
      <c r="F1206" s="29" t="s">
        <v>5261</v>
      </c>
      <c r="G1206" s="26" t="s">
        <v>646</v>
      </c>
      <c r="H1206" s="26" t="s">
        <v>5262</v>
      </c>
      <c r="I1206" s="29" t="s">
        <v>34</v>
      </c>
      <c r="J1206" s="22" t="s">
        <v>5261</v>
      </c>
      <c r="K1206" s="75" t="s">
        <v>646</v>
      </c>
      <c r="L1206" s="76" t="s">
        <v>508</v>
      </c>
      <c r="M1206" s="38" t="s">
        <v>34</v>
      </c>
      <c r="N1206" s="46" t="s">
        <v>71</v>
      </c>
      <c r="O1206" s="22" t="s">
        <v>230</v>
      </c>
      <c r="P1206" s="80">
        <v>44805</v>
      </c>
      <c r="Q1206" s="80">
        <v>45839</v>
      </c>
      <c r="R1206" s="103">
        <f>(DATEDIF(P1206,Q1206,"M"))/12</f>
        <v>2.83333333333333</v>
      </c>
      <c r="S1206" s="22" t="s">
        <v>74</v>
      </c>
      <c r="T1206" s="38" t="s">
        <v>75</v>
      </c>
      <c r="U1206" s="38" t="s">
        <v>39</v>
      </c>
      <c r="V1206" s="38" t="s">
        <v>40</v>
      </c>
      <c r="W1206" s="38" t="s">
        <v>39</v>
      </c>
      <c r="X1206" s="38" t="s">
        <v>39</v>
      </c>
      <c r="Y1206" s="34">
        <v>3000</v>
      </c>
      <c r="Z1206" s="41" t="s">
        <v>2242</v>
      </c>
      <c r="AA1206" s="22"/>
    </row>
    <row r="1207" s="2" customFormat="1" ht="25" customHeight="1" spans="1:27">
      <c r="A1207" s="22">
        <f>SUBTOTAL(103,$E$5:E1207)+0</f>
        <v>1203</v>
      </c>
      <c r="B1207" s="37" t="s">
        <v>96</v>
      </c>
      <c r="C1207" s="37" t="s">
        <v>1670</v>
      </c>
      <c r="D1207" s="37" t="s">
        <v>5263</v>
      </c>
      <c r="E1207" s="37" t="s">
        <v>4076</v>
      </c>
      <c r="F1207" s="37" t="s">
        <v>5264</v>
      </c>
      <c r="G1207" s="26" t="s">
        <v>4076</v>
      </c>
      <c r="H1207" s="26" t="s">
        <v>5265</v>
      </c>
      <c r="I1207" s="40" t="s">
        <v>34</v>
      </c>
      <c r="J1207" s="40"/>
      <c r="K1207" s="75"/>
      <c r="L1207" s="76"/>
      <c r="M1207" s="40"/>
      <c r="N1207" s="40" t="s">
        <v>71</v>
      </c>
      <c r="O1207" s="37" t="s">
        <v>3096</v>
      </c>
      <c r="P1207" s="83">
        <v>44075</v>
      </c>
      <c r="Q1207" s="83">
        <v>45108</v>
      </c>
      <c r="R1207" s="103">
        <f>(DATEDIF(P1207,Q1207,"M"))/12</f>
        <v>2.83333333333333</v>
      </c>
      <c r="S1207" s="37" t="s">
        <v>74</v>
      </c>
      <c r="T1207" s="40" t="s">
        <v>75</v>
      </c>
      <c r="U1207" s="40" t="s">
        <v>39</v>
      </c>
      <c r="V1207" s="40" t="s">
        <v>39</v>
      </c>
      <c r="W1207" s="40" t="s">
        <v>40</v>
      </c>
      <c r="X1207" s="40" t="s">
        <v>39</v>
      </c>
      <c r="Y1207" s="34">
        <v>1500</v>
      </c>
      <c r="Z1207" s="41" t="s">
        <v>5266</v>
      </c>
      <c r="AA1207" s="37"/>
    </row>
    <row r="1208" s="2" customFormat="1" ht="25" customHeight="1" spans="1:27">
      <c r="A1208" s="22">
        <f>SUBTOTAL(103,$E$5:E1208)+0</f>
        <v>1204</v>
      </c>
      <c r="B1208" s="37" t="s">
        <v>96</v>
      </c>
      <c r="C1208" s="37" t="s">
        <v>474</v>
      </c>
      <c r="D1208" s="37" t="s">
        <v>5267</v>
      </c>
      <c r="E1208" s="37" t="s">
        <v>4076</v>
      </c>
      <c r="F1208" s="37" t="s">
        <v>5268</v>
      </c>
      <c r="G1208" s="26" t="s">
        <v>4667</v>
      </c>
      <c r="H1208" s="26" t="s">
        <v>5269</v>
      </c>
      <c r="I1208" s="40" t="s">
        <v>34</v>
      </c>
      <c r="J1208" s="40"/>
      <c r="K1208" s="75"/>
      <c r="L1208" s="76"/>
      <c r="M1208" s="40"/>
      <c r="N1208" s="37" t="s">
        <v>5270</v>
      </c>
      <c r="O1208" s="37" t="s">
        <v>2595</v>
      </c>
      <c r="P1208" s="83">
        <v>44075</v>
      </c>
      <c r="Q1208" s="83">
        <v>45108</v>
      </c>
      <c r="R1208" s="103">
        <f>(DATEDIF(P1208,Q1208,"M"))/12</f>
        <v>2.83333333333333</v>
      </c>
      <c r="S1208" s="37" t="s">
        <v>37</v>
      </c>
      <c r="T1208" s="37" t="s">
        <v>38</v>
      </c>
      <c r="U1208" s="40" t="s">
        <v>39</v>
      </c>
      <c r="V1208" s="40" t="s">
        <v>39</v>
      </c>
      <c r="W1208" s="40" t="s">
        <v>40</v>
      </c>
      <c r="X1208" s="40" t="s">
        <v>39</v>
      </c>
      <c r="Y1208" s="34">
        <v>1500</v>
      </c>
      <c r="Z1208" s="41" t="s">
        <v>5271</v>
      </c>
      <c r="AA1208" s="37"/>
    </row>
    <row r="1209" s="2" customFormat="1" ht="25" customHeight="1" spans="1:27">
      <c r="A1209" s="22">
        <f>SUBTOTAL(103,$E$5:E1209)+0</f>
        <v>1205</v>
      </c>
      <c r="B1209" s="37" t="s">
        <v>96</v>
      </c>
      <c r="C1209" s="37" t="s">
        <v>1379</v>
      </c>
      <c r="D1209" s="37" t="s">
        <v>5272</v>
      </c>
      <c r="E1209" s="37" t="s">
        <v>4076</v>
      </c>
      <c r="F1209" s="37" t="s">
        <v>5273</v>
      </c>
      <c r="G1209" s="26" t="s">
        <v>5274</v>
      </c>
      <c r="H1209" s="26" t="s">
        <v>5275</v>
      </c>
      <c r="I1209" s="40" t="s">
        <v>34</v>
      </c>
      <c r="J1209" s="40"/>
      <c r="K1209" s="75"/>
      <c r="L1209" s="76"/>
      <c r="M1209" s="40"/>
      <c r="N1209" s="40" t="s">
        <v>121</v>
      </c>
      <c r="O1209" s="37" t="s">
        <v>5276</v>
      </c>
      <c r="P1209" s="84">
        <v>44075</v>
      </c>
      <c r="Q1209" s="84">
        <v>45108</v>
      </c>
      <c r="R1209" s="103">
        <f>(DATEDIF(P1209,Q1209,"M"))/12</f>
        <v>2.83333333333333</v>
      </c>
      <c r="S1209" s="37" t="s">
        <v>74</v>
      </c>
      <c r="T1209" s="40" t="s">
        <v>75</v>
      </c>
      <c r="U1209" s="40" t="s">
        <v>39</v>
      </c>
      <c r="V1209" s="40" t="s">
        <v>39</v>
      </c>
      <c r="W1209" s="40" t="s">
        <v>40</v>
      </c>
      <c r="X1209" s="40" t="s">
        <v>39</v>
      </c>
      <c r="Y1209" s="34">
        <v>1500</v>
      </c>
      <c r="Z1209" s="41" t="s">
        <v>5277</v>
      </c>
      <c r="AA1209" s="37"/>
    </row>
    <row r="1210" s="2" customFormat="1" ht="25" customHeight="1" spans="1:27">
      <c r="A1210" s="22">
        <f>SUBTOTAL(103,$E$5:E1210)+0</f>
        <v>1206</v>
      </c>
      <c r="B1210" s="37" t="s">
        <v>96</v>
      </c>
      <c r="C1210" s="37" t="s">
        <v>4131</v>
      </c>
      <c r="D1210" s="37" t="s">
        <v>5278</v>
      </c>
      <c r="E1210" s="37" t="s">
        <v>4076</v>
      </c>
      <c r="F1210" s="37" t="s">
        <v>5279</v>
      </c>
      <c r="G1210" s="26" t="s">
        <v>486</v>
      </c>
      <c r="H1210" s="26" t="s">
        <v>5280</v>
      </c>
      <c r="I1210" s="40" t="s">
        <v>34</v>
      </c>
      <c r="J1210" s="40"/>
      <c r="K1210" s="75"/>
      <c r="L1210" s="76"/>
      <c r="M1210" s="40"/>
      <c r="N1210" s="40" t="s">
        <v>71</v>
      </c>
      <c r="O1210" s="37" t="s">
        <v>3023</v>
      </c>
      <c r="P1210" s="83">
        <v>44075</v>
      </c>
      <c r="Q1210" s="83">
        <v>45108</v>
      </c>
      <c r="R1210" s="103">
        <f>(DATEDIF(P1210,Q1210,"M"))/12</f>
        <v>2.83333333333333</v>
      </c>
      <c r="S1210" s="37" t="s">
        <v>74</v>
      </c>
      <c r="T1210" s="40" t="s">
        <v>75</v>
      </c>
      <c r="U1210" s="40" t="s">
        <v>39</v>
      </c>
      <c r="V1210" s="40" t="s">
        <v>40</v>
      </c>
      <c r="W1210" s="40" t="s">
        <v>39</v>
      </c>
      <c r="X1210" s="40" t="s">
        <v>39</v>
      </c>
      <c r="Y1210" s="34">
        <v>1500</v>
      </c>
      <c r="Z1210" s="41" t="s">
        <v>5281</v>
      </c>
      <c r="AA1210" s="37"/>
    </row>
    <row r="1211" s="2" customFormat="1" ht="25" customHeight="1" spans="1:27">
      <c r="A1211" s="22">
        <f>SUBTOTAL(103,$E$5:E1211)+0</f>
        <v>1207</v>
      </c>
      <c r="B1211" s="37" t="s">
        <v>96</v>
      </c>
      <c r="C1211" s="37" t="s">
        <v>4017</v>
      </c>
      <c r="D1211" s="37" t="s">
        <v>5282</v>
      </c>
      <c r="E1211" s="37" t="s">
        <v>4076</v>
      </c>
      <c r="F1211" s="37" t="s">
        <v>5283</v>
      </c>
      <c r="G1211" s="26" t="s">
        <v>4239</v>
      </c>
      <c r="H1211" s="26" t="s">
        <v>5284</v>
      </c>
      <c r="I1211" s="40" t="s">
        <v>34</v>
      </c>
      <c r="J1211" s="40"/>
      <c r="K1211" s="75"/>
      <c r="L1211" s="76"/>
      <c r="M1211" s="40"/>
      <c r="N1211" s="37" t="s">
        <v>354</v>
      </c>
      <c r="O1211" s="37" t="s">
        <v>2595</v>
      </c>
      <c r="P1211" s="83">
        <v>44075</v>
      </c>
      <c r="Q1211" s="83">
        <v>45108</v>
      </c>
      <c r="R1211" s="103">
        <f>(DATEDIF(P1211,Q1211,"M"))/12</f>
        <v>2.83333333333333</v>
      </c>
      <c r="S1211" s="37" t="s">
        <v>74</v>
      </c>
      <c r="T1211" s="142" t="s">
        <v>38</v>
      </c>
      <c r="U1211" s="40" t="s">
        <v>39</v>
      </c>
      <c r="V1211" s="40" t="s">
        <v>40</v>
      </c>
      <c r="W1211" s="40" t="s">
        <v>39</v>
      </c>
      <c r="X1211" s="40" t="s">
        <v>39</v>
      </c>
      <c r="Y1211" s="34">
        <v>1500</v>
      </c>
      <c r="Z1211" s="41"/>
      <c r="AA1211" s="37"/>
    </row>
    <row r="1212" s="2" customFormat="1" ht="25" customHeight="1" spans="1:27">
      <c r="A1212" s="22">
        <f>SUBTOTAL(103,$E$5:E1212)+0</f>
        <v>1208</v>
      </c>
      <c r="B1212" s="37" t="s">
        <v>96</v>
      </c>
      <c r="C1212" s="37" t="s">
        <v>1379</v>
      </c>
      <c r="D1212" s="37" t="s">
        <v>5285</v>
      </c>
      <c r="E1212" s="37" t="s">
        <v>4076</v>
      </c>
      <c r="F1212" s="37" t="s">
        <v>5286</v>
      </c>
      <c r="G1212" s="26" t="s">
        <v>4020</v>
      </c>
      <c r="H1212" s="26" t="s">
        <v>5287</v>
      </c>
      <c r="I1212" s="40" t="s">
        <v>34</v>
      </c>
      <c r="J1212" s="40"/>
      <c r="K1212" s="75"/>
      <c r="L1212" s="76"/>
      <c r="M1212" s="40"/>
      <c r="N1212" s="37" t="s">
        <v>4476</v>
      </c>
      <c r="O1212" s="37" t="s">
        <v>4723</v>
      </c>
      <c r="P1212" s="83">
        <v>44805</v>
      </c>
      <c r="Q1212" s="83">
        <v>45839</v>
      </c>
      <c r="R1212" s="103">
        <f>(DATEDIF(P1212,Q1212,"M"))/12</f>
        <v>2.83333333333333</v>
      </c>
      <c r="S1212" s="37" t="s">
        <v>74</v>
      </c>
      <c r="T1212" s="37" t="s">
        <v>38</v>
      </c>
      <c r="U1212" s="40" t="s">
        <v>39</v>
      </c>
      <c r="V1212" s="40" t="s">
        <v>39</v>
      </c>
      <c r="W1212" s="40" t="s">
        <v>40</v>
      </c>
      <c r="X1212" s="40" t="s">
        <v>39</v>
      </c>
      <c r="Y1212" s="34">
        <v>1500</v>
      </c>
      <c r="Z1212" s="41" t="s">
        <v>5288</v>
      </c>
      <c r="AA1212" s="37"/>
    </row>
    <row r="1213" s="2" customFormat="1" ht="25" customHeight="1" spans="1:27">
      <c r="A1213" s="22">
        <f>SUBTOTAL(103,$E$5:E1213)+0</f>
        <v>1209</v>
      </c>
      <c r="B1213" s="22" t="s">
        <v>42</v>
      </c>
      <c r="C1213" s="22" t="s">
        <v>43</v>
      </c>
      <c r="D1213" s="34" t="s">
        <v>5289</v>
      </c>
      <c r="E1213" s="34" t="s">
        <v>4538</v>
      </c>
      <c r="F1213" s="29" t="s">
        <v>5289</v>
      </c>
      <c r="G1213" s="26" t="s">
        <v>4538</v>
      </c>
      <c r="H1213" s="26" t="s">
        <v>5290</v>
      </c>
      <c r="I1213" s="29" t="s">
        <v>34</v>
      </c>
      <c r="J1213" s="34" t="s">
        <v>5289</v>
      </c>
      <c r="K1213" s="75" t="s">
        <v>4538</v>
      </c>
      <c r="L1213" s="76" t="s">
        <v>1434</v>
      </c>
      <c r="M1213" s="38" t="s">
        <v>34</v>
      </c>
      <c r="N1213" s="46" t="s">
        <v>71</v>
      </c>
      <c r="O1213" s="34" t="s">
        <v>5291</v>
      </c>
      <c r="P1213" s="93">
        <v>44440</v>
      </c>
      <c r="Q1213" s="93">
        <v>45474</v>
      </c>
      <c r="R1213" s="103">
        <f>(DATEDIF(P1213,Q1213,"M"))/12</f>
        <v>2.83333333333333</v>
      </c>
      <c r="S1213" s="34" t="s">
        <v>74</v>
      </c>
      <c r="T1213" s="38" t="s">
        <v>75</v>
      </c>
      <c r="U1213" s="38" t="s">
        <v>39</v>
      </c>
      <c r="V1213" s="38" t="s">
        <v>40</v>
      </c>
      <c r="W1213" s="38" t="s">
        <v>39</v>
      </c>
      <c r="X1213" s="38" t="s">
        <v>39</v>
      </c>
      <c r="Y1213" s="34">
        <v>3000</v>
      </c>
      <c r="Z1213" s="41" t="s">
        <v>1321</v>
      </c>
      <c r="AA1213" s="22"/>
    </row>
    <row r="1214" s="2" customFormat="1" ht="25" customHeight="1" spans="1:27">
      <c r="A1214" s="22">
        <f>SUBTOTAL(103,$E$5:E1214)+0</f>
        <v>1210</v>
      </c>
      <c r="B1214" s="41" t="s">
        <v>96</v>
      </c>
      <c r="C1214" s="41" t="s">
        <v>299</v>
      </c>
      <c r="D1214" s="41" t="s">
        <v>5292</v>
      </c>
      <c r="E1214" s="41" t="s">
        <v>4538</v>
      </c>
      <c r="F1214" s="29" t="s">
        <v>5293</v>
      </c>
      <c r="G1214" s="26" t="s">
        <v>5294</v>
      </c>
      <c r="H1214" s="26" t="s">
        <v>5295</v>
      </c>
      <c r="I1214" s="29" t="s">
        <v>34</v>
      </c>
      <c r="J1214" s="22" t="s">
        <v>5296</v>
      </c>
      <c r="K1214" s="75" t="s">
        <v>4357</v>
      </c>
      <c r="L1214" s="76" t="s">
        <v>1965</v>
      </c>
      <c r="M1214" s="82" t="s">
        <v>34</v>
      </c>
      <c r="N1214" s="55" t="s">
        <v>481</v>
      </c>
      <c r="O1214" s="26" t="s">
        <v>996</v>
      </c>
      <c r="P1214" s="78">
        <v>44805</v>
      </c>
      <c r="Q1214" s="78">
        <v>45839</v>
      </c>
      <c r="R1214" s="103">
        <f>(DATEDIF(P1214,Q1214,"M"))/12</f>
        <v>2.83333333333333</v>
      </c>
      <c r="S1214" s="41" t="s">
        <v>37</v>
      </c>
      <c r="T1214" s="41" t="s">
        <v>38</v>
      </c>
      <c r="U1214" s="33" t="s">
        <v>39</v>
      </c>
      <c r="V1214" s="28" t="s">
        <v>40</v>
      </c>
      <c r="W1214" s="28" t="s">
        <v>39</v>
      </c>
      <c r="X1214" s="28" t="s">
        <v>39</v>
      </c>
      <c r="Y1214" s="34">
        <v>3000</v>
      </c>
      <c r="Z1214" s="41" t="s">
        <v>5297</v>
      </c>
      <c r="AA1214" s="124"/>
    </row>
    <row r="1215" s="2" customFormat="1" ht="25" customHeight="1" spans="1:27">
      <c r="A1215" s="22">
        <f>SUBTOTAL(103,$E$5:E1215)+0</f>
        <v>1211</v>
      </c>
      <c r="B1215" s="41" t="s">
        <v>96</v>
      </c>
      <c r="C1215" s="41" t="s">
        <v>4010</v>
      </c>
      <c r="D1215" s="41" t="s">
        <v>5092</v>
      </c>
      <c r="E1215" s="41" t="s">
        <v>4538</v>
      </c>
      <c r="F1215" s="29" t="s">
        <v>5298</v>
      </c>
      <c r="G1215" s="26" t="s">
        <v>486</v>
      </c>
      <c r="H1215" s="26" t="s">
        <v>5299</v>
      </c>
      <c r="I1215" s="29" t="s">
        <v>34</v>
      </c>
      <c r="J1215" s="22" t="s">
        <v>5298</v>
      </c>
      <c r="K1215" s="75" t="s">
        <v>486</v>
      </c>
      <c r="L1215" s="76" t="s">
        <v>1555</v>
      </c>
      <c r="M1215" s="82" t="s">
        <v>34</v>
      </c>
      <c r="N1215" s="55" t="s">
        <v>111</v>
      </c>
      <c r="O1215" s="26" t="s">
        <v>1124</v>
      </c>
      <c r="P1215" s="78">
        <v>44440</v>
      </c>
      <c r="Q1215" s="78">
        <v>45474</v>
      </c>
      <c r="R1215" s="103">
        <f>(DATEDIF(P1215,Q1215,"M"))/12</f>
        <v>2.83333333333333</v>
      </c>
      <c r="S1215" s="41" t="s">
        <v>37</v>
      </c>
      <c r="T1215" s="41" t="s">
        <v>38</v>
      </c>
      <c r="U1215" s="33" t="s">
        <v>39</v>
      </c>
      <c r="V1215" s="28" t="s">
        <v>39</v>
      </c>
      <c r="W1215" s="28" t="s">
        <v>40</v>
      </c>
      <c r="X1215" s="28" t="s">
        <v>39</v>
      </c>
      <c r="Y1215" s="34">
        <v>3000</v>
      </c>
      <c r="Z1215" s="41" t="s">
        <v>5300</v>
      </c>
      <c r="AA1215" s="124"/>
    </row>
    <row r="1216" s="2" customFormat="1" ht="25" customHeight="1" spans="1:27">
      <c r="A1216" s="22">
        <f>SUBTOTAL(103,$E$5:E1216)+0</f>
        <v>1212</v>
      </c>
      <c r="B1216" s="41" t="s">
        <v>96</v>
      </c>
      <c r="C1216" s="41" t="s">
        <v>4191</v>
      </c>
      <c r="D1216" s="41" t="s">
        <v>5301</v>
      </c>
      <c r="E1216" s="41" t="s">
        <v>4538</v>
      </c>
      <c r="F1216" s="29" t="s">
        <v>5302</v>
      </c>
      <c r="G1216" s="26" t="s">
        <v>4096</v>
      </c>
      <c r="H1216" s="26" t="s">
        <v>5303</v>
      </c>
      <c r="I1216" s="29" t="s">
        <v>34</v>
      </c>
      <c r="J1216" s="22" t="s">
        <v>5302</v>
      </c>
      <c r="K1216" s="75" t="s">
        <v>4096</v>
      </c>
      <c r="L1216" s="76" t="s">
        <v>5304</v>
      </c>
      <c r="M1216" s="82" t="s">
        <v>50</v>
      </c>
      <c r="N1216" s="55" t="s">
        <v>60</v>
      </c>
      <c r="O1216" s="26" t="s">
        <v>144</v>
      </c>
      <c r="P1216" s="78">
        <v>44805</v>
      </c>
      <c r="Q1216" s="78">
        <v>45839</v>
      </c>
      <c r="R1216" s="103">
        <f>(DATEDIF(P1216,Q1216,"M"))/12</f>
        <v>2.83333333333333</v>
      </c>
      <c r="S1216" s="41" t="s">
        <v>37</v>
      </c>
      <c r="T1216" s="41" t="s">
        <v>38</v>
      </c>
      <c r="U1216" s="33" t="s">
        <v>39</v>
      </c>
      <c r="V1216" s="28" t="s">
        <v>40</v>
      </c>
      <c r="W1216" s="28" t="s">
        <v>39</v>
      </c>
      <c r="X1216" s="28" t="s">
        <v>39</v>
      </c>
      <c r="Y1216" s="34">
        <v>3000</v>
      </c>
      <c r="Z1216" s="41" t="s">
        <v>4664</v>
      </c>
      <c r="AA1216" s="22"/>
    </row>
    <row r="1217" s="2" customFormat="1" ht="25" customHeight="1" spans="1:27">
      <c r="A1217" s="22">
        <f>SUBTOTAL(103,$E$5:E1217)+0</f>
        <v>1213</v>
      </c>
      <c r="B1217" s="41" t="s">
        <v>96</v>
      </c>
      <c r="C1217" s="41" t="s">
        <v>4067</v>
      </c>
      <c r="D1217" s="41" t="s">
        <v>5305</v>
      </c>
      <c r="E1217" s="41" t="s">
        <v>4538</v>
      </c>
      <c r="F1217" s="29" t="s">
        <v>5306</v>
      </c>
      <c r="G1217" s="26" t="s">
        <v>5307</v>
      </c>
      <c r="H1217" s="26" t="s">
        <v>5308</v>
      </c>
      <c r="I1217" s="29" t="s">
        <v>34</v>
      </c>
      <c r="J1217" s="22" t="s">
        <v>5306</v>
      </c>
      <c r="K1217" s="75" t="s">
        <v>5307</v>
      </c>
      <c r="L1217" s="76" t="s">
        <v>754</v>
      </c>
      <c r="M1217" s="82" t="s">
        <v>59</v>
      </c>
      <c r="N1217" s="55" t="s">
        <v>5309</v>
      </c>
      <c r="O1217" s="26" t="s">
        <v>5310</v>
      </c>
      <c r="P1217" s="78">
        <v>44805</v>
      </c>
      <c r="Q1217" s="78">
        <v>45839</v>
      </c>
      <c r="R1217" s="103">
        <f>(DATEDIF(P1217,Q1217,"M"))/12</f>
        <v>2.83333333333333</v>
      </c>
      <c r="S1217" s="41" t="s">
        <v>74</v>
      </c>
      <c r="T1217" s="41" t="s">
        <v>38</v>
      </c>
      <c r="U1217" s="33" t="s">
        <v>39</v>
      </c>
      <c r="V1217" s="28" t="s">
        <v>39</v>
      </c>
      <c r="W1217" s="28" t="s">
        <v>40</v>
      </c>
      <c r="X1217" s="28" t="s">
        <v>39</v>
      </c>
      <c r="Y1217" s="34">
        <v>3000</v>
      </c>
      <c r="Z1217" s="41" t="s">
        <v>496</v>
      </c>
      <c r="AA1217" s="22"/>
    </row>
    <row r="1218" s="2" customFormat="1" ht="25" customHeight="1" spans="1:27">
      <c r="A1218" s="22">
        <f>SUBTOTAL(103,$E$5:E1218)+0</f>
        <v>1214</v>
      </c>
      <c r="B1218" s="22" t="s">
        <v>96</v>
      </c>
      <c r="C1218" s="22" t="s">
        <v>4397</v>
      </c>
      <c r="D1218" s="48" t="s">
        <v>5311</v>
      </c>
      <c r="E1218" s="49" t="s">
        <v>4538</v>
      </c>
      <c r="F1218" s="29"/>
      <c r="G1218" s="26"/>
      <c r="H1218" s="26"/>
      <c r="I1218" s="29"/>
      <c r="J1218" s="22" t="s">
        <v>5312</v>
      </c>
      <c r="K1218" s="75" t="s">
        <v>4242</v>
      </c>
      <c r="L1218" s="76" t="s">
        <v>244</v>
      </c>
      <c r="M1218" s="82" t="s">
        <v>59</v>
      </c>
      <c r="N1218" s="46" t="s">
        <v>71</v>
      </c>
      <c r="O1218" s="48" t="s">
        <v>230</v>
      </c>
      <c r="P1218" s="80">
        <v>45170</v>
      </c>
      <c r="Q1218" s="80">
        <v>46204</v>
      </c>
      <c r="R1218" s="103">
        <f>(DATEDIF(P1218,Q1218,"M"))/12</f>
        <v>2.83333333333333</v>
      </c>
      <c r="S1218" s="22" t="s">
        <v>74</v>
      </c>
      <c r="T1218" s="22" t="s">
        <v>75</v>
      </c>
      <c r="U1218" s="33" t="s">
        <v>39</v>
      </c>
      <c r="V1218" s="22" t="s">
        <v>39</v>
      </c>
      <c r="W1218" s="27" t="s">
        <v>40</v>
      </c>
      <c r="X1218" s="22" t="s">
        <v>39</v>
      </c>
      <c r="Y1218" s="34">
        <v>1500</v>
      </c>
      <c r="Z1218" s="41" t="s">
        <v>5313</v>
      </c>
      <c r="AA1218" s="22"/>
    </row>
    <row r="1219" s="2" customFormat="1" ht="25" customHeight="1" spans="1:27">
      <c r="A1219" s="22">
        <f>SUBTOTAL(103,$E$5:E1219)+0</f>
        <v>1215</v>
      </c>
      <c r="B1219" s="22" t="s">
        <v>96</v>
      </c>
      <c r="C1219" s="22" t="s">
        <v>4397</v>
      </c>
      <c r="D1219" s="48" t="s">
        <v>5314</v>
      </c>
      <c r="E1219" s="49" t="s">
        <v>4538</v>
      </c>
      <c r="F1219" s="29"/>
      <c r="G1219" s="26"/>
      <c r="H1219" s="26"/>
      <c r="I1219" s="29"/>
      <c r="J1219" s="22" t="s">
        <v>5315</v>
      </c>
      <c r="K1219" s="75" t="s">
        <v>4194</v>
      </c>
      <c r="L1219" s="76" t="s">
        <v>5316</v>
      </c>
      <c r="M1219" s="82" t="s">
        <v>50</v>
      </c>
      <c r="N1219" s="46" t="s">
        <v>71</v>
      </c>
      <c r="O1219" s="48" t="s">
        <v>616</v>
      </c>
      <c r="P1219" s="80">
        <v>45170</v>
      </c>
      <c r="Q1219" s="80">
        <v>46204</v>
      </c>
      <c r="R1219" s="103">
        <f>(DATEDIF(P1219,Q1219,"M"))/12</f>
        <v>2.83333333333333</v>
      </c>
      <c r="S1219" s="22" t="s">
        <v>74</v>
      </c>
      <c r="T1219" s="22" t="s">
        <v>75</v>
      </c>
      <c r="U1219" s="33" t="s">
        <v>39</v>
      </c>
      <c r="V1219" s="22" t="s">
        <v>40</v>
      </c>
      <c r="W1219" s="27" t="s">
        <v>39</v>
      </c>
      <c r="X1219" s="22" t="s">
        <v>39</v>
      </c>
      <c r="Y1219" s="34">
        <v>1500</v>
      </c>
      <c r="Z1219" s="41" t="s">
        <v>5317</v>
      </c>
      <c r="AA1219" s="22"/>
    </row>
    <row r="1220" s="2" customFormat="1" ht="25" customHeight="1" spans="1:27">
      <c r="A1220" s="22">
        <f>SUBTOTAL(103,$E$5:E1220)+0</f>
        <v>1216</v>
      </c>
      <c r="B1220" s="22" t="s">
        <v>96</v>
      </c>
      <c r="C1220" s="22" t="s">
        <v>4397</v>
      </c>
      <c r="D1220" s="211" t="s">
        <v>5318</v>
      </c>
      <c r="E1220" s="56" t="s">
        <v>4538</v>
      </c>
      <c r="F1220" s="29"/>
      <c r="G1220" s="26"/>
      <c r="H1220" s="26"/>
      <c r="I1220" s="29"/>
      <c r="J1220" s="22" t="s">
        <v>5319</v>
      </c>
      <c r="K1220" s="75" t="s">
        <v>5320</v>
      </c>
      <c r="L1220" s="76" t="s">
        <v>1555</v>
      </c>
      <c r="M1220" s="82" t="s">
        <v>59</v>
      </c>
      <c r="N1220" s="22" t="s">
        <v>121</v>
      </c>
      <c r="O1220" s="22" t="s">
        <v>4886</v>
      </c>
      <c r="P1220" s="80">
        <v>45170</v>
      </c>
      <c r="Q1220" s="80">
        <v>46204</v>
      </c>
      <c r="R1220" s="103">
        <f>(DATEDIF(P1220,Q1220,"M"))/12</f>
        <v>2.83333333333333</v>
      </c>
      <c r="S1220" s="22" t="s">
        <v>74</v>
      </c>
      <c r="T1220" s="22" t="s">
        <v>75</v>
      </c>
      <c r="U1220" s="33" t="s">
        <v>39</v>
      </c>
      <c r="V1220" s="22" t="s">
        <v>39</v>
      </c>
      <c r="W1220" s="27" t="s">
        <v>40</v>
      </c>
      <c r="X1220" s="22" t="s">
        <v>39</v>
      </c>
      <c r="Y1220" s="34">
        <v>1500</v>
      </c>
      <c r="Z1220" s="41" t="s">
        <v>4016</v>
      </c>
      <c r="AA1220" s="22"/>
    </row>
    <row r="1221" s="2" customFormat="1" ht="25" customHeight="1" spans="1:27">
      <c r="A1221" s="22">
        <f>SUBTOTAL(103,$E$5:E1221)+0</f>
        <v>1217</v>
      </c>
      <c r="B1221" s="22" t="s">
        <v>96</v>
      </c>
      <c r="C1221" s="22" t="s">
        <v>335</v>
      </c>
      <c r="D1221" s="211" t="s">
        <v>5321</v>
      </c>
      <c r="E1221" s="125" t="s">
        <v>4538</v>
      </c>
      <c r="F1221" s="29"/>
      <c r="G1221" s="26"/>
      <c r="H1221" s="26"/>
      <c r="I1221" s="29"/>
      <c r="J1221" s="22" t="s">
        <v>5322</v>
      </c>
      <c r="K1221" s="75" t="s">
        <v>4355</v>
      </c>
      <c r="L1221" s="76" t="s">
        <v>1892</v>
      </c>
      <c r="M1221" s="82" t="s">
        <v>59</v>
      </c>
      <c r="N1221" s="22" t="s">
        <v>121</v>
      </c>
      <c r="O1221" s="22" t="s">
        <v>1524</v>
      </c>
      <c r="P1221" s="80">
        <v>45170</v>
      </c>
      <c r="Q1221" s="80">
        <v>46204</v>
      </c>
      <c r="R1221" s="103">
        <f>(DATEDIF(P1221,Q1221,"M"))/12</f>
        <v>2.83333333333333</v>
      </c>
      <c r="S1221" s="22" t="s">
        <v>74</v>
      </c>
      <c r="T1221" s="22" t="s">
        <v>75</v>
      </c>
      <c r="U1221" s="33" t="s">
        <v>39</v>
      </c>
      <c r="V1221" s="22" t="s">
        <v>39</v>
      </c>
      <c r="W1221" s="27" t="s">
        <v>40</v>
      </c>
      <c r="X1221" s="22" t="s">
        <v>39</v>
      </c>
      <c r="Y1221" s="34">
        <v>1500</v>
      </c>
      <c r="Z1221" s="41" t="s">
        <v>2027</v>
      </c>
      <c r="AA1221" s="22"/>
    </row>
    <row r="1222" s="2" customFormat="1" ht="25" customHeight="1" spans="1:27">
      <c r="A1222" s="22">
        <f>SUBTOTAL(103,$E$5:E1222)+0</f>
        <v>1218</v>
      </c>
      <c r="B1222" s="22" t="s">
        <v>96</v>
      </c>
      <c r="C1222" s="22" t="s">
        <v>4035</v>
      </c>
      <c r="D1222" s="48" t="s">
        <v>5323</v>
      </c>
      <c r="E1222" s="49" t="s">
        <v>4538</v>
      </c>
      <c r="F1222" s="29"/>
      <c r="G1222" s="26"/>
      <c r="H1222" s="26"/>
      <c r="I1222" s="29"/>
      <c r="J1222" s="22" t="s">
        <v>5324</v>
      </c>
      <c r="K1222" s="75" t="s">
        <v>4180</v>
      </c>
      <c r="L1222" s="76" t="s">
        <v>768</v>
      </c>
      <c r="M1222" s="82" t="s">
        <v>59</v>
      </c>
      <c r="N1222" s="46" t="s">
        <v>71</v>
      </c>
      <c r="O1222" s="48" t="s">
        <v>230</v>
      </c>
      <c r="P1222" s="80">
        <v>45170</v>
      </c>
      <c r="Q1222" s="80">
        <v>46204</v>
      </c>
      <c r="R1222" s="103">
        <f>(DATEDIF(P1222,Q1222,"M"))/12</f>
        <v>2.83333333333333</v>
      </c>
      <c r="S1222" s="22" t="s">
        <v>74</v>
      </c>
      <c r="T1222" s="22" t="s">
        <v>75</v>
      </c>
      <c r="U1222" s="33" t="s">
        <v>39</v>
      </c>
      <c r="V1222" s="22" t="s">
        <v>39</v>
      </c>
      <c r="W1222" s="27" t="s">
        <v>40</v>
      </c>
      <c r="X1222" s="22" t="s">
        <v>39</v>
      </c>
      <c r="Y1222" s="34">
        <v>1500</v>
      </c>
      <c r="Z1222" s="41" t="s">
        <v>496</v>
      </c>
      <c r="AA1222" s="22"/>
    </row>
    <row r="1223" s="2" customFormat="1" ht="25" customHeight="1" spans="1:27">
      <c r="A1223" s="22">
        <f>SUBTOTAL(103,$E$5:E1223)+0</f>
        <v>1219</v>
      </c>
      <c r="B1223" s="22" t="s">
        <v>96</v>
      </c>
      <c r="C1223" s="22" t="s">
        <v>4043</v>
      </c>
      <c r="D1223" s="48" t="s">
        <v>5325</v>
      </c>
      <c r="E1223" s="49" t="s">
        <v>4538</v>
      </c>
      <c r="F1223" s="29"/>
      <c r="G1223" s="26"/>
      <c r="H1223" s="26"/>
      <c r="I1223" s="29"/>
      <c r="J1223" s="22" t="s">
        <v>5326</v>
      </c>
      <c r="K1223" s="75" t="s">
        <v>4038</v>
      </c>
      <c r="L1223" s="76" t="s">
        <v>1407</v>
      </c>
      <c r="M1223" s="82" t="s">
        <v>59</v>
      </c>
      <c r="N1223" s="46" t="s">
        <v>71</v>
      </c>
      <c r="O1223" s="48" t="s">
        <v>348</v>
      </c>
      <c r="P1223" s="80">
        <v>45170</v>
      </c>
      <c r="Q1223" s="80">
        <v>46204</v>
      </c>
      <c r="R1223" s="103">
        <f>(DATEDIF(P1223,Q1223,"M"))/12</f>
        <v>2.83333333333333</v>
      </c>
      <c r="S1223" s="22" t="s">
        <v>74</v>
      </c>
      <c r="T1223" s="22" t="s">
        <v>75</v>
      </c>
      <c r="U1223" s="33" t="s">
        <v>39</v>
      </c>
      <c r="V1223" s="22" t="s">
        <v>39</v>
      </c>
      <c r="W1223" s="27" t="s">
        <v>40</v>
      </c>
      <c r="X1223" s="22" t="s">
        <v>39</v>
      </c>
      <c r="Y1223" s="34">
        <v>1500</v>
      </c>
      <c r="Z1223" s="41" t="s">
        <v>5327</v>
      </c>
      <c r="AA1223" s="22"/>
    </row>
    <row r="1224" s="2" customFormat="1" ht="25" customHeight="1" spans="1:27">
      <c r="A1224" s="22">
        <f>SUBTOTAL(103,$E$5:E1224)+0</f>
        <v>1220</v>
      </c>
      <c r="B1224" s="22" t="s">
        <v>96</v>
      </c>
      <c r="C1224" s="22" t="s">
        <v>335</v>
      </c>
      <c r="D1224" s="38" t="s">
        <v>5328</v>
      </c>
      <c r="E1224" s="39" t="s">
        <v>4538</v>
      </c>
      <c r="F1224" s="29"/>
      <c r="G1224" s="26"/>
      <c r="H1224" s="26"/>
      <c r="I1224" s="29"/>
      <c r="J1224" s="22" t="s">
        <v>5329</v>
      </c>
      <c r="K1224" s="75" t="s">
        <v>4242</v>
      </c>
      <c r="L1224" s="76" t="s">
        <v>5330</v>
      </c>
      <c r="M1224" s="82" t="s">
        <v>50</v>
      </c>
      <c r="N1224" s="55" t="s">
        <v>5331</v>
      </c>
      <c r="O1224" s="26" t="s">
        <v>5332</v>
      </c>
      <c r="P1224" s="78">
        <v>45170</v>
      </c>
      <c r="Q1224" s="78">
        <v>46204</v>
      </c>
      <c r="R1224" s="103">
        <f>(DATEDIF(P1224,Q1224,"M"))/12</f>
        <v>2.83333333333333</v>
      </c>
      <c r="S1224" s="22" t="s">
        <v>37</v>
      </c>
      <c r="T1224" s="22" t="s">
        <v>38</v>
      </c>
      <c r="U1224" s="33" t="s">
        <v>39</v>
      </c>
      <c r="V1224" s="22" t="s">
        <v>39</v>
      </c>
      <c r="W1224" s="27" t="s">
        <v>40</v>
      </c>
      <c r="X1224" s="228" t="s">
        <v>39</v>
      </c>
      <c r="Y1224" s="34">
        <v>1500</v>
      </c>
      <c r="Z1224" s="41" t="s">
        <v>385</v>
      </c>
      <c r="AA1224" s="146"/>
    </row>
    <row r="1225" s="2" customFormat="1" ht="25" customHeight="1" spans="1:27">
      <c r="A1225" s="22">
        <f>SUBTOTAL(103,$E$5:E1225)+0</f>
        <v>1221</v>
      </c>
      <c r="B1225" s="22" t="s">
        <v>96</v>
      </c>
      <c r="C1225" s="22" t="s">
        <v>1670</v>
      </c>
      <c r="D1225" s="22" t="s">
        <v>5333</v>
      </c>
      <c r="E1225" s="22" t="s">
        <v>4538</v>
      </c>
      <c r="F1225" s="29" t="s">
        <v>5334</v>
      </c>
      <c r="G1225" s="26" t="s">
        <v>4239</v>
      </c>
      <c r="H1225" s="26" t="s">
        <v>5335</v>
      </c>
      <c r="I1225" s="29" t="s">
        <v>34</v>
      </c>
      <c r="J1225" s="22" t="s">
        <v>5334</v>
      </c>
      <c r="K1225" s="75" t="s">
        <v>4239</v>
      </c>
      <c r="L1225" s="76" t="s">
        <v>58</v>
      </c>
      <c r="M1225" s="38" t="s">
        <v>34</v>
      </c>
      <c r="N1225" s="46" t="s">
        <v>71</v>
      </c>
      <c r="O1225" s="22" t="s">
        <v>348</v>
      </c>
      <c r="P1225" s="80">
        <v>44805</v>
      </c>
      <c r="Q1225" s="80">
        <v>45839</v>
      </c>
      <c r="R1225" s="103">
        <f>(DATEDIF(P1225,Q1225,"M"))/12</f>
        <v>2.83333333333333</v>
      </c>
      <c r="S1225" s="22" t="s">
        <v>74</v>
      </c>
      <c r="T1225" s="38" t="s">
        <v>75</v>
      </c>
      <c r="U1225" s="38" t="s">
        <v>39</v>
      </c>
      <c r="V1225" s="38" t="s">
        <v>39</v>
      </c>
      <c r="W1225" s="38" t="s">
        <v>40</v>
      </c>
      <c r="X1225" s="38" t="s">
        <v>39</v>
      </c>
      <c r="Y1225" s="34">
        <v>3000</v>
      </c>
      <c r="Z1225" s="41" t="s">
        <v>5336</v>
      </c>
      <c r="AA1225" s="22"/>
    </row>
    <row r="1226" s="2" customFormat="1" ht="25" customHeight="1" spans="1:27">
      <c r="A1226" s="22">
        <f>SUBTOTAL(103,$E$5:E1226)+0</f>
        <v>1222</v>
      </c>
      <c r="B1226" s="22" t="s">
        <v>96</v>
      </c>
      <c r="C1226" s="22" t="s">
        <v>4073</v>
      </c>
      <c r="D1226" s="22" t="s">
        <v>5337</v>
      </c>
      <c r="E1226" s="22" t="s">
        <v>4538</v>
      </c>
      <c r="F1226" s="29" t="s">
        <v>5338</v>
      </c>
      <c r="G1226" s="26" t="s">
        <v>4217</v>
      </c>
      <c r="H1226" s="26" t="s">
        <v>5339</v>
      </c>
      <c r="I1226" s="29" t="s">
        <v>34</v>
      </c>
      <c r="J1226" s="22" t="s">
        <v>5338</v>
      </c>
      <c r="K1226" s="75" t="s">
        <v>4217</v>
      </c>
      <c r="L1226" s="76" t="s">
        <v>3166</v>
      </c>
      <c r="M1226" s="38" t="s">
        <v>34</v>
      </c>
      <c r="N1226" s="46" t="s">
        <v>71</v>
      </c>
      <c r="O1226" s="22" t="s">
        <v>1637</v>
      </c>
      <c r="P1226" s="80">
        <v>44440</v>
      </c>
      <c r="Q1226" s="80">
        <v>45474</v>
      </c>
      <c r="R1226" s="103">
        <f>(DATEDIF(P1226,Q1226,"M"))/12</f>
        <v>2.83333333333333</v>
      </c>
      <c r="S1226" s="22" t="s">
        <v>74</v>
      </c>
      <c r="T1226" s="38" t="s">
        <v>75</v>
      </c>
      <c r="U1226" s="38" t="s">
        <v>39</v>
      </c>
      <c r="V1226" s="38" t="s">
        <v>39</v>
      </c>
      <c r="W1226" s="38" t="s">
        <v>40</v>
      </c>
      <c r="X1226" s="38" t="s">
        <v>39</v>
      </c>
      <c r="Y1226" s="34">
        <v>3000</v>
      </c>
      <c r="Z1226" s="41" t="s">
        <v>5340</v>
      </c>
      <c r="AA1226" s="22"/>
    </row>
    <row r="1227" s="2" customFormat="1" ht="25" customHeight="1" spans="1:27">
      <c r="A1227" s="22">
        <f>SUBTOTAL(103,$E$5:E1227)+0</f>
        <v>1223</v>
      </c>
      <c r="B1227" s="22" t="s">
        <v>96</v>
      </c>
      <c r="C1227" s="22" t="s">
        <v>4017</v>
      </c>
      <c r="D1227" s="22" t="s">
        <v>5341</v>
      </c>
      <c r="E1227" s="22" t="s">
        <v>4538</v>
      </c>
      <c r="F1227" s="29" t="s">
        <v>5342</v>
      </c>
      <c r="G1227" s="26" t="s">
        <v>4349</v>
      </c>
      <c r="H1227" s="26" t="s">
        <v>5343</v>
      </c>
      <c r="I1227" s="29" t="s">
        <v>34</v>
      </c>
      <c r="J1227" s="22" t="s">
        <v>5342</v>
      </c>
      <c r="K1227" s="75" t="s">
        <v>4349</v>
      </c>
      <c r="L1227" s="76" t="s">
        <v>360</v>
      </c>
      <c r="M1227" s="38" t="s">
        <v>34</v>
      </c>
      <c r="N1227" s="46" t="s">
        <v>71</v>
      </c>
      <c r="O1227" s="22" t="s">
        <v>1632</v>
      </c>
      <c r="P1227" s="80">
        <v>44440</v>
      </c>
      <c r="Q1227" s="80">
        <v>45474</v>
      </c>
      <c r="R1227" s="103">
        <f>(DATEDIF(P1227,Q1227,"M"))/12</f>
        <v>2.83333333333333</v>
      </c>
      <c r="S1227" s="22" t="s">
        <v>74</v>
      </c>
      <c r="T1227" s="38" t="s">
        <v>75</v>
      </c>
      <c r="U1227" s="38" t="s">
        <v>39</v>
      </c>
      <c r="V1227" s="38" t="s">
        <v>39</v>
      </c>
      <c r="W1227" s="38" t="s">
        <v>40</v>
      </c>
      <c r="X1227" s="38" t="s">
        <v>39</v>
      </c>
      <c r="Y1227" s="34">
        <v>3000</v>
      </c>
      <c r="Z1227" s="41" t="s">
        <v>5344</v>
      </c>
      <c r="AA1227" s="22"/>
    </row>
    <row r="1228" s="2" customFormat="1" ht="25" customHeight="1" spans="1:27">
      <c r="A1228" s="22">
        <f>SUBTOTAL(103,$E$5:E1228)+0</f>
        <v>1224</v>
      </c>
      <c r="B1228" s="22" t="s">
        <v>96</v>
      </c>
      <c r="C1228" s="22" t="s">
        <v>556</v>
      </c>
      <c r="D1228" s="22" t="s">
        <v>5345</v>
      </c>
      <c r="E1228" s="22" t="s">
        <v>4538</v>
      </c>
      <c r="F1228" s="29" t="s">
        <v>5346</v>
      </c>
      <c r="G1228" s="26" t="s">
        <v>5179</v>
      </c>
      <c r="H1228" s="26" t="s">
        <v>5347</v>
      </c>
      <c r="I1228" s="29" t="s">
        <v>34</v>
      </c>
      <c r="J1228" s="22" t="s">
        <v>5346</v>
      </c>
      <c r="K1228" s="75" t="s">
        <v>5179</v>
      </c>
      <c r="L1228" s="76" t="s">
        <v>1965</v>
      </c>
      <c r="M1228" s="38" t="s">
        <v>34</v>
      </c>
      <c r="N1228" s="22" t="s">
        <v>121</v>
      </c>
      <c r="O1228" s="22" t="s">
        <v>1429</v>
      </c>
      <c r="P1228" s="151">
        <v>44440</v>
      </c>
      <c r="Q1228" s="151">
        <v>45474</v>
      </c>
      <c r="R1228" s="103">
        <f>(DATEDIF(P1228,Q1228,"M"))/12</f>
        <v>2.83333333333333</v>
      </c>
      <c r="S1228" s="22" t="s">
        <v>74</v>
      </c>
      <c r="T1228" s="38" t="s">
        <v>75</v>
      </c>
      <c r="U1228" s="38" t="s">
        <v>39</v>
      </c>
      <c r="V1228" s="38" t="s">
        <v>40</v>
      </c>
      <c r="W1228" s="38" t="s">
        <v>39</v>
      </c>
      <c r="X1228" s="38" t="s">
        <v>39</v>
      </c>
      <c r="Y1228" s="34">
        <v>3000</v>
      </c>
      <c r="Z1228" s="41" t="s">
        <v>2266</v>
      </c>
      <c r="AA1228" s="22"/>
    </row>
    <row r="1229" s="2" customFormat="1" ht="25" customHeight="1" spans="1:27">
      <c r="A1229" s="22">
        <f>SUBTOTAL(103,$E$5:E1229)+0</f>
        <v>1225</v>
      </c>
      <c r="B1229" s="22" t="s">
        <v>96</v>
      </c>
      <c r="C1229" s="22" t="s">
        <v>4191</v>
      </c>
      <c r="D1229" s="22" t="s">
        <v>5348</v>
      </c>
      <c r="E1229" s="22" t="s">
        <v>4538</v>
      </c>
      <c r="F1229" s="29" t="s">
        <v>5349</v>
      </c>
      <c r="G1229" s="26" t="s">
        <v>4355</v>
      </c>
      <c r="H1229" s="26" t="s">
        <v>5350</v>
      </c>
      <c r="I1229" s="29" t="s">
        <v>34</v>
      </c>
      <c r="J1229" s="22" t="s">
        <v>5349</v>
      </c>
      <c r="K1229" s="75" t="s">
        <v>4355</v>
      </c>
      <c r="L1229" s="76" t="s">
        <v>523</v>
      </c>
      <c r="M1229" s="38" t="s">
        <v>34</v>
      </c>
      <c r="N1229" s="46" t="s">
        <v>71</v>
      </c>
      <c r="O1229" s="22" t="s">
        <v>3175</v>
      </c>
      <c r="P1229" s="80">
        <v>44440</v>
      </c>
      <c r="Q1229" s="80">
        <v>45474</v>
      </c>
      <c r="R1229" s="103">
        <f>(DATEDIF(P1229,Q1229,"M"))/12</f>
        <v>2.83333333333333</v>
      </c>
      <c r="S1229" s="22" t="s">
        <v>74</v>
      </c>
      <c r="T1229" s="38" t="s">
        <v>75</v>
      </c>
      <c r="U1229" s="38" t="s">
        <v>39</v>
      </c>
      <c r="V1229" s="38" t="s">
        <v>39</v>
      </c>
      <c r="W1229" s="38" t="s">
        <v>40</v>
      </c>
      <c r="X1229" s="38" t="s">
        <v>39</v>
      </c>
      <c r="Y1229" s="34">
        <v>3000</v>
      </c>
      <c r="Z1229" s="41" t="s">
        <v>4125</v>
      </c>
      <c r="AA1229" s="22"/>
    </row>
    <row r="1230" s="2" customFormat="1" ht="25" customHeight="1" spans="1:27">
      <c r="A1230" s="22">
        <f>SUBTOTAL(103,$E$5:E1230)+0</f>
        <v>1226</v>
      </c>
      <c r="B1230" s="22" t="s">
        <v>96</v>
      </c>
      <c r="C1230" s="22" t="s">
        <v>4191</v>
      </c>
      <c r="D1230" s="22" t="s">
        <v>5351</v>
      </c>
      <c r="E1230" s="22" t="s">
        <v>4538</v>
      </c>
      <c r="F1230" s="29" t="s">
        <v>5352</v>
      </c>
      <c r="G1230" s="26" t="s">
        <v>5353</v>
      </c>
      <c r="H1230" s="26" t="s">
        <v>5354</v>
      </c>
      <c r="I1230" s="29" t="s">
        <v>34</v>
      </c>
      <c r="J1230" s="22" t="s">
        <v>5352</v>
      </c>
      <c r="K1230" s="75" t="s">
        <v>5353</v>
      </c>
      <c r="L1230" s="76" t="s">
        <v>1330</v>
      </c>
      <c r="M1230" s="38" t="s">
        <v>34</v>
      </c>
      <c r="N1230" s="46" t="s">
        <v>71</v>
      </c>
      <c r="O1230" s="22" t="s">
        <v>2699</v>
      </c>
      <c r="P1230" s="80">
        <v>44440</v>
      </c>
      <c r="Q1230" s="80">
        <v>45474</v>
      </c>
      <c r="R1230" s="103">
        <f>(DATEDIF(P1230,Q1230,"M"))/12</f>
        <v>2.83333333333333</v>
      </c>
      <c r="S1230" s="22" t="s">
        <v>74</v>
      </c>
      <c r="T1230" s="38" t="s">
        <v>75</v>
      </c>
      <c r="U1230" s="38" t="s">
        <v>39</v>
      </c>
      <c r="V1230" s="38" t="s">
        <v>39</v>
      </c>
      <c r="W1230" s="38" t="s">
        <v>40</v>
      </c>
      <c r="X1230" s="38" t="s">
        <v>39</v>
      </c>
      <c r="Y1230" s="34">
        <v>3000</v>
      </c>
      <c r="Z1230" s="41" t="s">
        <v>5355</v>
      </c>
      <c r="AA1230" s="22"/>
    </row>
    <row r="1231" s="2" customFormat="1" ht="25" customHeight="1" spans="1:27">
      <c r="A1231" s="22">
        <f>SUBTOTAL(103,$E$5:E1231)+0</f>
        <v>1227</v>
      </c>
      <c r="B1231" s="22" t="s">
        <v>96</v>
      </c>
      <c r="C1231" s="22" t="s">
        <v>4191</v>
      </c>
      <c r="D1231" s="22" t="s">
        <v>5356</v>
      </c>
      <c r="E1231" s="22" t="s">
        <v>4538</v>
      </c>
      <c r="F1231" s="29" t="s">
        <v>4263</v>
      </c>
      <c r="G1231" s="26" t="s">
        <v>5357</v>
      </c>
      <c r="H1231" s="26" t="s">
        <v>5358</v>
      </c>
      <c r="I1231" s="29" t="s">
        <v>34</v>
      </c>
      <c r="J1231" s="22" t="s">
        <v>4263</v>
      </c>
      <c r="K1231" s="75" t="s">
        <v>5357</v>
      </c>
      <c r="L1231" s="76" t="s">
        <v>816</v>
      </c>
      <c r="M1231" s="38" t="s">
        <v>34</v>
      </c>
      <c r="N1231" s="22" t="s">
        <v>121</v>
      </c>
      <c r="O1231" s="22" t="s">
        <v>144</v>
      </c>
      <c r="P1231" s="151">
        <v>44440</v>
      </c>
      <c r="Q1231" s="151">
        <v>45474</v>
      </c>
      <c r="R1231" s="103">
        <f>(DATEDIF(P1231,Q1231,"M"))/12</f>
        <v>2.83333333333333</v>
      </c>
      <c r="S1231" s="22" t="s">
        <v>74</v>
      </c>
      <c r="T1231" s="38" t="s">
        <v>75</v>
      </c>
      <c r="U1231" s="38" t="s">
        <v>39</v>
      </c>
      <c r="V1231" s="38" t="s">
        <v>39</v>
      </c>
      <c r="W1231" s="38" t="s">
        <v>40</v>
      </c>
      <c r="X1231" s="38" t="s">
        <v>39</v>
      </c>
      <c r="Y1231" s="34">
        <v>3000</v>
      </c>
      <c r="Z1231" s="41" t="s">
        <v>4464</v>
      </c>
      <c r="AA1231" s="22"/>
    </row>
    <row r="1232" s="2" customFormat="1" ht="25" customHeight="1" spans="1:27">
      <c r="A1232" s="22">
        <f>SUBTOTAL(103,$E$5:E1232)+0</f>
        <v>1228</v>
      </c>
      <c r="B1232" s="22" t="s">
        <v>96</v>
      </c>
      <c r="C1232" s="22" t="s">
        <v>4120</v>
      </c>
      <c r="D1232" s="22" t="s">
        <v>5359</v>
      </c>
      <c r="E1232" s="22" t="s">
        <v>4538</v>
      </c>
      <c r="F1232" s="29" t="s">
        <v>5360</v>
      </c>
      <c r="G1232" s="26" t="s">
        <v>4821</v>
      </c>
      <c r="H1232" s="26" t="s">
        <v>5361</v>
      </c>
      <c r="I1232" s="29" t="s">
        <v>34</v>
      </c>
      <c r="J1232" s="22" t="s">
        <v>5360</v>
      </c>
      <c r="K1232" s="75" t="s">
        <v>4821</v>
      </c>
      <c r="L1232" s="76" t="s">
        <v>1264</v>
      </c>
      <c r="M1232" s="38" t="s">
        <v>34</v>
      </c>
      <c r="N1232" s="46" t="s">
        <v>71</v>
      </c>
      <c r="O1232" s="22" t="s">
        <v>348</v>
      </c>
      <c r="P1232" s="80">
        <v>44805</v>
      </c>
      <c r="Q1232" s="80" t="s">
        <v>580</v>
      </c>
      <c r="R1232" s="103">
        <f>(DATEDIF(P1232,Q1232,"M"))/12</f>
        <v>2.83333333333333</v>
      </c>
      <c r="S1232" s="22" t="s">
        <v>74</v>
      </c>
      <c r="T1232" s="38" t="s">
        <v>75</v>
      </c>
      <c r="U1232" s="38" t="s">
        <v>39</v>
      </c>
      <c r="V1232" s="38" t="s">
        <v>39</v>
      </c>
      <c r="W1232" s="38" t="s">
        <v>40</v>
      </c>
      <c r="X1232" s="38" t="s">
        <v>39</v>
      </c>
      <c r="Y1232" s="34">
        <v>3000</v>
      </c>
      <c r="Z1232" s="41" t="s">
        <v>105</v>
      </c>
      <c r="AA1232" s="22"/>
    </row>
    <row r="1233" s="2" customFormat="1" ht="25" customHeight="1" spans="1:27">
      <c r="A1233" s="22">
        <f>SUBTOTAL(103,$E$5:E1233)+0</f>
        <v>1229</v>
      </c>
      <c r="B1233" s="22" t="s">
        <v>96</v>
      </c>
      <c r="C1233" s="22" t="s">
        <v>4131</v>
      </c>
      <c r="D1233" s="22" t="s">
        <v>5362</v>
      </c>
      <c r="E1233" s="22" t="s">
        <v>4538</v>
      </c>
      <c r="F1233" s="29" t="s">
        <v>5363</v>
      </c>
      <c r="G1233" s="26" t="s">
        <v>5364</v>
      </c>
      <c r="H1233" s="26" t="s">
        <v>5365</v>
      </c>
      <c r="I1233" s="29" t="s">
        <v>34</v>
      </c>
      <c r="J1233" s="22" t="s">
        <v>5363</v>
      </c>
      <c r="K1233" s="75" t="s">
        <v>5364</v>
      </c>
      <c r="L1233" s="76" t="s">
        <v>747</v>
      </c>
      <c r="M1233" s="38" t="s">
        <v>34</v>
      </c>
      <c r="N1233" s="22" t="s">
        <v>121</v>
      </c>
      <c r="O1233" s="22" t="s">
        <v>4960</v>
      </c>
      <c r="P1233" s="151">
        <v>44440</v>
      </c>
      <c r="Q1233" s="151">
        <v>45474</v>
      </c>
      <c r="R1233" s="103">
        <f>(DATEDIF(P1233,Q1233,"M"))/12</f>
        <v>2.83333333333333</v>
      </c>
      <c r="S1233" s="22" t="s">
        <v>74</v>
      </c>
      <c r="T1233" s="38" t="s">
        <v>75</v>
      </c>
      <c r="U1233" s="38" t="s">
        <v>39</v>
      </c>
      <c r="V1233" s="38" t="s">
        <v>40</v>
      </c>
      <c r="W1233" s="38" t="s">
        <v>39</v>
      </c>
      <c r="X1233" s="38" t="s">
        <v>39</v>
      </c>
      <c r="Y1233" s="34">
        <v>3000</v>
      </c>
      <c r="Z1233" s="41" t="s">
        <v>5366</v>
      </c>
      <c r="AA1233" s="22"/>
    </row>
    <row r="1234" s="2" customFormat="1" ht="25" customHeight="1" spans="1:27">
      <c r="A1234" s="22">
        <f>SUBTOTAL(103,$E$5:E1234)+0</f>
        <v>1230</v>
      </c>
      <c r="B1234" s="22" t="s">
        <v>96</v>
      </c>
      <c r="C1234" s="22" t="s">
        <v>4103</v>
      </c>
      <c r="D1234" s="22" t="s">
        <v>5367</v>
      </c>
      <c r="E1234" s="22" t="s">
        <v>4538</v>
      </c>
      <c r="F1234" s="29" t="s">
        <v>5368</v>
      </c>
      <c r="G1234" s="26" t="s">
        <v>4293</v>
      </c>
      <c r="H1234" s="26" t="s">
        <v>5369</v>
      </c>
      <c r="I1234" s="29" t="s">
        <v>34</v>
      </c>
      <c r="J1234" s="27" t="s">
        <v>5368</v>
      </c>
      <c r="K1234" s="75" t="s">
        <v>4293</v>
      </c>
      <c r="L1234" s="76" t="s">
        <v>2600</v>
      </c>
      <c r="M1234" s="38" t="s">
        <v>34</v>
      </c>
      <c r="N1234" s="22" t="s">
        <v>121</v>
      </c>
      <c r="O1234" s="22" t="s">
        <v>4877</v>
      </c>
      <c r="P1234" s="151">
        <v>44440</v>
      </c>
      <c r="Q1234" s="151">
        <v>45474</v>
      </c>
      <c r="R1234" s="103">
        <f>(DATEDIF(P1234,Q1234,"M"))/12</f>
        <v>2.83333333333333</v>
      </c>
      <c r="S1234" s="22" t="s">
        <v>74</v>
      </c>
      <c r="T1234" s="38" t="s">
        <v>75</v>
      </c>
      <c r="U1234" s="38" t="s">
        <v>39</v>
      </c>
      <c r="V1234" s="38" t="s">
        <v>40</v>
      </c>
      <c r="W1234" s="38" t="s">
        <v>39</v>
      </c>
      <c r="X1234" s="38" t="s">
        <v>39</v>
      </c>
      <c r="Y1234" s="34">
        <v>3000</v>
      </c>
      <c r="Z1234" s="41" t="s">
        <v>5370</v>
      </c>
      <c r="AA1234" s="22"/>
    </row>
    <row r="1235" s="2" customFormat="1" ht="25" customHeight="1" spans="1:27">
      <c r="A1235" s="22">
        <f>SUBTOTAL(103,$E$5:E1235)+0</f>
        <v>1231</v>
      </c>
      <c r="B1235" s="225" t="s">
        <v>96</v>
      </c>
      <c r="C1235" s="30" t="s">
        <v>4048</v>
      </c>
      <c r="D1235" s="79" t="s">
        <v>5371</v>
      </c>
      <c r="E1235" s="223" t="s">
        <v>4538</v>
      </c>
      <c r="F1235" s="29"/>
      <c r="G1235" s="26"/>
      <c r="H1235" s="26"/>
      <c r="I1235" s="29"/>
      <c r="J1235" s="226" t="s">
        <v>5372</v>
      </c>
      <c r="K1235" s="75" t="s">
        <v>4667</v>
      </c>
      <c r="L1235" s="76" t="s">
        <v>1284</v>
      </c>
      <c r="M1235" s="30" t="s">
        <v>59</v>
      </c>
      <c r="N1235" s="55" t="s">
        <v>5373</v>
      </c>
      <c r="O1235" s="26" t="s">
        <v>5223</v>
      </c>
      <c r="P1235" s="78">
        <v>45170</v>
      </c>
      <c r="Q1235" s="78">
        <v>46204</v>
      </c>
      <c r="R1235" s="103">
        <f>(DATEDIF(P1235,Q1235,"M"))/12</f>
        <v>2.83333333333333</v>
      </c>
      <c r="S1235" s="79" t="s">
        <v>37</v>
      </c>
      <c r="T1235" s="230" t="s">
        <v>38</v>
      </c>
      <c r="U1235" s="108" t="s">
        <v>39</v>
      </c>
      <c r="V1235" s="109" t="s">
        <v>39</v>
      </c>
      <c r="W1235" s="30" t="s">
        <v>40</v>
      </c>
      <c r="X1235" s="107" t="s">
        <v>39</v>
      </c>
      <c r="Y1235" s="34">
        <v>1500</v>
      </c>
      <c r="Z1235" s="41" t="s">
        <v>4599</v>
      </c>
      <c r="AA1235" s="225"/>
    </row>
    <row r="1236" s="2" customFormat="1" ht="25" customHeight="1" spans="1:27">
      <c r="A1236" s="22">
        <f>SUBTOTAL(103,$E$5:E1236)+0</f>
        <v>1232</v>
      </c>
      <c r="B1236" s="225" t="s">
        <v>96</v>
      </c>
      <c r="C1236" s="30" t="s">
        <v>4048</v>
      </c>
      <c r="D1236" s="79" t="s">
        <v>5374</v>
      </c>
      <c r="E1236" s="225" t="s">
        <v>4538</v>
      </c>
      <c r="F1236" s="29"/>
      <c r="G1236" s="26"/>
      <c r="H1236" s="26"/>
      <c r="I1236" s="29"/>
      <c r="J1236" s="226" t="s">
        <v>5375</v>
      </c>
      <c r="K1236" s="75" t="s">
        <v>4863</v>
      </c>
      <c r="L1236" s="76" t="s">
        <v>2056</v>
      </c>
      <c r="M1236" s="30" t="s">
        <v>59</v>
      </c>
      <c r="N1236" s="55" t="s">
        <v>5195</v>
      </c>
      <c r="O1236" s="26" t="s">
        <v>348</v>
      </c>
      <c r="P1236" s="78">
        <v>45170</v>
      </c>
      <c r="Q1236" s="78">
        <v>46204</v>
      </c>
      <c r="R1236" s="103">
        <f>(DATEDIF(P1236,Q1236,"M"))/12</f>
        <v>2.83333333333333</v>
      </c>
      <c r="S1236" s="79" t="s">
        <v>74</v>
      </c>
      <c r="T1236" s="230" t="s">
        <v>38</v>
      </c>
      <c r="U1236" s="108" t="s">
        <v>39</v>
      </c>
      <c r="V1236" s="109" t="s">
        <v>39</v>
      </c>
      <c r="W1236" s="30" t="s">
        <v>40</v>
      </c>
      <c r="X1236" s="107" t="s">
        <v>39</v>
      </c>
      <c r="Y1236" s="34">
        <v>1500</v>
      </c>
      <c r="Z1236" s="41" t="s">
        <v>5376</v>
      </c>
      <c r="AA1236" s="225"/>
    </row>
    <row r="1237" s="2" customFormat="1" ht="25" customHeight="1" spans="1:27">
      <c r="A1237" s="22">
        <f>SUBTOTAL(103,$E$5:E1237)+0</f>
        <v>1233</v>
      </c>
      <c r="B1237" s="37" t="s">
        <v>96</v>
      </c>
      <c r="C1237" s="37" t="s">
        <v>4204</v>
      </c>
      <c r="D1237" s="37" t="s">
        <v>5377</v>
      </c>
      <c r="E1237" s="37" t="s">
        <v>4538</v>
      </c>
      <c r="F1237" s="37" t="s">
        <v>5378</v>
      </c>
      <c r="G1237" s="26" t="s">
        <v>5379</v>
      </c>
      <c r="H1237" s="26" t="s">
        <v>5380</v>
      </c>
      <c r="I1237" s="40" t="s">
        <v>34</v>
      </c>
      <c r="J1237" s="40"/>
      <c r="K1237" s="75"/>
      <c r="L1237" s="76"/>
      <c r="M1237" s="40"/>
      <c r="N1237" s="40" t="s">
        <v>71</v>
      </c>
      <c r="O1237" s="37" t="s">
        <v>5381</v>
      </c>
      <c r="P1237" s="83">
        <v>44075</v>
      </c>
      <c r="Q1237" s="83">
        <v>45078</v>
      </c>
      <c r="R1237" s="103">
        <f>(DATEDIF(P1237,Q1237,"M"))/12</f>
        <v>2.75</v>
      </c>
      <c r="S1237" s="37" t="s">
        <v>74</v>
      </c>
      <c r="T1237" s="40" t="s">
        <v>75</v>
      </c>
      <c r="U1237" s="40" t="s">
        <v>39</v>
      </c>
      <c r="V1237" s="40" t="s">
        <v>39</v>
      </c>
      <c r="W1237" s="40" t="s">
        <v>40</v>
      </c>
      <c r="X1237" s="40" t="s">
        <v>39</v>
      </c>
      <c r="Y1237" s="34">
        <v>1500</v>
      </c>
      <c r="Z1237" s="41" t="s">
        <v>659</v>
      </c>
      <c r="AA1237" s="37"/>
    </row>
    <row r="1238" s="2" customFormat="1" ht="25" customHeight="1" spans="1:27">
      <c r="A1238" s="22">
        <f>SUBTOTAL(103,$E$5:E1238)+0</f>
        <v>1234</v>
      </c>
      <c r="B1238" s="37" t="s">
        <v>96</v>
      </c>
      <c r="C1238" s="37" t="s">
        <v>4214</v>
      </c>
      <c r="D1238" s="37" t="s">
        <v>5382</v>
      </c>
      <c r="E1238" s="37" t="s">
        <v>4538</v>
      </c>
      <c r="F1238" s="37" t="s">
        <v>4989</v>
      </c>
      <c r="G1238" s="26" t="s">
        <v>486</v>
      </c>
      <c r="H1238" s="26" t="s">
        <v>5383</v>
      </c>
      <c r="I1238" s="40" t="s">
        <v>34</v>
      </c>
      <c r="J1238" s="40"/>
      <c r="K1238" s="75"/>
      <c r="L1238" s="76"/>
      <c r="M1238" s="40"/>
      <c r="N1238" s="37" t="s">
        <v>481</v>
      </c>
      <c r="O1238" s="37" t="s">
        <v>939</v>
      </c>
      <c r="P1238" s="83">
        <v>44075</v>
      </c>
      <c r="Q1238" s="83">
        <v>45078</v>
      </c>
      <c r="R1238" s="103">
        <f>(DATEDIF(P1238,Q1238,"M"))/12</f>
        <v>2.75</v>
      </c>
      <c r="S1238" s="37" t="s">
        <v>37</v>
      </c>
      <c r="T1238" s="37" t="s">
        <v>38</v>
      </c>
      <c r="U1238" s="40" t="s">
        <v>39</v>
      </c>
      <c r="V1238" s="40" t="s">
        <v>39</v>
      </c>
      <c r="W1238" s="40" t="s">
        <v>40</v>
      </c>
      <c r="X1238" s="40" t="s">
        <v>39</v>
      </c>
      <c r="Y1238" s="34">
        <v>1500</v>
      </c>
      <c r="Z1238" s="41" t="s">
        <v>5384</v>
      </c>
      <c r="AA1238" s="37"/>
    </row>
    <row r="1239" s="2" customFormat="1" ht="25" customHeight="1" spans="1:27">
      <c r="A1239" s="22">
        <f>SUBTOTAL(103,$E$5:E1239)+0</f>
        <v>1235</v>
      </c>
      <c r="B1239" s="37" t="s">
        <v>96</v>
      </c>
      <c r="C1239" s="37" t="s">
        <v>4120</v>
      </c>
      <c r="D1239" s="37" t="s">
        <v>5385</v>
      </c>
      <c r="E1239" s="37" t="s">
        <v>4538</v>
      </c>
      <c r="F1239" s="37" t="s">
        <v>5386</v>
      </c>
      <c r="G1239" s="26" t="s">
        <v>4538</v>
      </c>
      <c r="H1239" s="26" t="s">
        <v>5387</v>
      </c>
      <c r="I1239" s="40" t="s">
        <v>34</v>
      </c>
      <c r="J1239" s="40"/>
      <c r="K1239" s="75"/>
      <c r="L1239" s="76"/>
      <c r="M1239" s="40"/>
      <c r="N1239" s="40" t="s">
        <v>71</v>
      </c>
      <c r="O1239" s="37" t="s">
        <v>1459</v>
      </c>
      <c r="P1239" s="83">
        <v>44075</v>
      </c>
      <c r="Q1239" s="83">
        <v>45108</v>
      </c>
      <c r="R1239" s="103">
        <f>(DATEDIF(P1239,Q1239,"M"))/12</f>
        <v>2.83333333333333</v>
      </c>
      <c r="S1239" s="37" t="s">
        <v>74</v>
      </c>
      <c r="T1239" s="40" t="s">
        <v>75</v>
      </c>
      <c r="U1239" s="40" t="s">
        <v>39</v>
      </c>
      <c r="V1239" s="40" t="s">
        <v>39</v>
      </c>
      <c r="W1239" s="40" t="s">
        <v>40</v>
      </c>
      <c r="X1239" s="40" t="s">
        <v>39</v>
      </c>
      <c r="Y1239" s="34">
        <v>1500</v>
      </c>
      <c r="Z1239" s="41" t="s">
        <v>5388</v>
      </c>
      <c r="AA1239" s="37"/>
    </row>
    <row r="1240" s="2" customFormat="1" ht="25" customHeight="1" spans="1:27">
      <c r="A1240" s="22">
        <f>SUBTOTAL(103,$E$5:E1240)+0</f>
        <v>1236</v>
      </c>
      <c r="B1240" s="37" t="s">
        <v>96</v>
      </c>
      <c r="C1240" s="37" t="s">
        <v>4026</v>
      </c>
      <c r="D1240" s="37" t="s">
        <v>5389</v>
      </c>
      <c r="E1240" s="37" t="s">
        <v>4538</v>
      </c>
      <c r="F1240" s="37" t="s">
        <v>5390</v>
      </c>
      <c r="G1240" s="26" t="s">
        <v>4935</v>
      </c>
      <c r="H1240" s="26" t="s">
        <v>5391</v>
      </c>
      <c r="I1240" s="40" t="s">
        <v>34</v>
      </c>
      <c r="J1240" s="40"/>
      <c r="K1240" s="75"/>
      <c r="L1240" s="76"/>
      <c r="M1240" s="40"/>
      <c r="N1240" s="37" t="s">
        <v>1726</v>
      </c>
      <c r="O1240" s="37" t="s">
        <v>996</v>
      </c>
      <c r="P1240" s="83">
        <v>43709</v>
      </c>
      <c r="Q1240" s="83">
        <v>45078</v>
      </c>
      <c r="R1240" s="103">
        <f>(DATEDIF(P1240,Q1240,"M"))/12</f>
        <v>3.75</v>
      </c>
      <c r="S1240" s="37" t="s">
        <v>37</v>
      </c>
      <c r="T1240" s="37" t="s">
        <v>38</v>
      </c>
      <c r="U1240" s="40" t="s">
        <v>39</v>
      </c>
      <c r="V1240" s="40" t="s">
        <v>40</v>
      </c>
      <c r="W1240" s="40" t="s">
        <v>39</v>
      </c>
      <c r="X1240" s="40" t="s">
        <v>39</v>
      </c>
      <c r="Y1240" s="34">
        <v>1500</v>
      </c>
      <c r="Z1240" s="41" t="s">
        <v>1543</v>
      </c>
      <c r="AA1240" s="37" t="s">
        <v>197</v>
      </c>
    </row>
    <row r="1241" s="2" customFormat="1" ht="25" customHeight="1" spans="1:27">
      <c r="A1241" s="22">
        <f>SUBTOTAL(103,$E$5:E1241)+0</f>
        <v>1237</v>
      </c>
      <c r="B1241" s="37" t="s">
        <v>96</v>
      </c>
      <c r="C1241" s="37" t="s">
        <v>4103</v>
      </c>
      <c r="D1241" s="37" t="s">
        <v>5392</v>
      </c>
      <c r="E1241" s="37" t="s">
        <v>4538</v>
      </c>
      <c r="F1241" s="37" t="s">
        <v>5392</v>
      </c>
      <c r="G1241" s="26" t="s">
        <v>4538</v>
      </c>
      <c r="H1241" s="26" t="s">
        <v>5393</v>
      </c>
      <c r="I1241" s="40" t="s">
        <v>34</v>
      </c>
      <c r="J1241" s="40"/>
      <c r="K1241" s="75"/>
      <c r="L1241" s="76"/>
      <c r="M1241" s="40"/>
      <c r="N1241" s="37" t="s">
        <v>891</v>
      </c>
      <c r="O1241" s="37" t="s">
        <v>4877</v>
      </c>
      <c r="P1241" s="83">
        <v>43709</v>
      </c>
      <c r="Q1241" s="83">
        <v>45108</v>
      </c>
      <c r="R1241" s="103">
        <f>(DATEDIF(P1241,Q1241,"M"))/12</f>
        <v>3.83333333333333</v>
      </c>
      <c r="S1241" s="37" t="s">
        <v>37</v>
      </c>
      <c r="T1241" s="37" t="s">
        <v>38</v>
      </c>
      <c r="U1241" s="40" t="s">
        <v>39</v>
      </c>
      <c r="V1241" s="40" t="s">
        <v>40</v>
      </c>
      <c r="W1241" s="40" t="s">
        <v>39</v>
      </c>
      <c r="X1241" s="40" t="s">
        <v>39</v>
      </c>
      <c r="Y1241" s="34">
        <v>1500</v>
      </c>
      <c r="Z1241" s="41" t="s">
        <v>2163</v>
      </c>
      <c r="AA1241" s="40" t="s">
        <v>197</v>
      </c>
    </row>
    <row r="1242" s="2" customFormat="1" ht="25" customHeight="1" spans="1:27">
      <c r="A1242" s="22">
        <f>SUBTOTAL(103,$E$5:E1242)+0</f>
        <v>1238</v>
      </c>
      <c r="B1242" s="41" t="s">
        <v>96</v>
      </c>
      <c r="C1242" s="41" t="s">
        <v>299</v>
      </c>
      <c r="D1242" s="41" t="s">
        <v>5394</v>
      </c>
      <c r="E1242" s="41" t="s">
        <v>4405</v>
      </c>
      <c r="F1242" s="29" t="s">
        <v>5395</v>
      </c>
      <c r="G1242" s="26" t="s">
        <v>613</v>
      </c>
      <c r="H1242" s="26" t="s">
        <v>5396</v>
      </c>
      <c r="I1242" s="29" t="s">
        <v>34</v>
      </c>
      <c r="J1242" s="22" t="s">
        <v>5395</v>
      </c>
      <c r="K1242" s="75" t="s">
        <v>613</v>
      </c>
      <c r="L1242" s="76" t="s">
        <v>1095</v>
      </c>
      <c r="M1242" s="82" t="s">
        <v>34</v>
      </c>
      <c r="N1242" s="55" t="s">
        <v>5397</v>
      </c>
      <c r="O1242" s="26" t="s">
        <v>5398</v>
      </c>
      <c r="P1242" s="78">
        <v>44440</v>
      </c>
      <c r="Q1242" s="78">
        <v>45474</v>
      </c>
      <c r="R1242" s="103">
        <f>(DATEDIF(P1242,Q1242,"M"))/12</f>
        <v>2.83333333333333</v>
      </c>
      <c r="S1242" s="41" t="s">
        <v>37</v>
      </c>
      <c r="T1242" s="41" t="s">
        <v>38</v>
      </c>
      <c r="U1242" s="33" t="s">
        <v>39</v>
      </c>
      <c r="V1242" s="28" t="s">
        <v>39</v>
      </c>
      <c r="W1242" s="28" t="s">
        <v>40</v>
      </c>
      <c r="X1242" s="28" t="s">
        <v>39</v>
      </c>
      <c r="Y1242" s="34">
        <v>3000</v>
      </c>
      <c r="Z1242" s="41" t="s">
        <v>5399</v>
      </c>
      <c r="AA1242" s="124"/>
    </row>
    <row r="1243" s="2" customFormat="1" ht="25" customHeight="1" spans="1:27">
      <c r="A1243" s="22">
        <f>SUBTOTAL(103,$E$5:E1243)+0</f>
        <v>1239</v>
      </c>
      <c r="B1243" s="41" t="s">
        <v>96</v>
      </c>
      <c r="C1243" s="41" t="s">
        <v>1670</v>
      </c>
      <c r="D1243" s="41" t="s">
        <v>5400</v>
      </c>
      <c r="E1243" s="41" t="s">
        <v>4405</v>
      </c>
      <c r="F1243" s="29" t="s">
        <v>5401</v>
      </c>
      <c r="G1243" s="26" t="s">
        <v>4355</v>
      </c>
      <c r="H1243" s="26" t="s">
        <v>5402</v>
      </c>
      <c r="I1243" s="29" t="s">
        <v>34</v>
      </c>
      <c r="J1243" s="22" t="s">
        <v>5401</v>
      </c>
      <c r="K1243" s="75" t="s">
        <v>4355</v>
      </c>
      <c r="L1243" s="76" t="s">
        <v>442</v>
      </c>
      <c r="M1243" s="82" t="s">
        <v>34</v>
      </c>
      <c r="N1243" s="55" t="s">
        <v>5403</v>
      </c>
      <c r="O1243" s="26" t="s">
        <v>5404</v>
      </c>
      <c r="P1243" s="78">
        <v>44440</v>
      </c>
      <c r="Q1243" s="78">
        <v>45474</v>
      </c>
      <c r="R1243" s="103">
        <f>(DATEDIF(P1243,Q1243,"M"))/12</f>
        <v>2.83333333333333</v>
      </c>
      <c r="S1243" s="41" t="s">
        <v>37</v>
      </c>
      <c r="T1243" s="41" t="s">
        <v>38</v>
      </c>
      <c r="U1243" s="33" t="s">
        <v>39</v>
      </c>
      <c r="V1243" s="28" t="s">
        <v>39</v>
      </c>
      <c r="W1243" s="28" t="s">
        <v>40</v>
      </c>
      <c r="X1243" s="28" t="s">
        <v>39</v>
      </c>
      <c r="Y1243" s="34">
        <v>3000</v>
      </c>
      <c r="Z1243" s="41" t="s">
        <v>1230</v>
      </c>
      <c r="AA1243" s="124"/>
    </row>
    <row r="1244" s="2" customFormat="1" ht="25" customHeight="1" spans="1:27">
      <c r="A1244" s="22">
        <f>SUBTOTAL(103,$E$5:E1244)+0</f>
        <v>1240</v>
      </c>
      <c r="B1244" s="41" t="s">
        <v>96</v>
      </c>
      <c r="C1244" s="41" t="s">
        <v>4010</v>
      </c>
      <c r="D1244" s="41" t="s">
        <v>5405</v>
      </c>
      <c r="E1244" s="41" t="s">
        <v>4405</v>
      </c>
      <c r="F1244" s="29" t="s">
        <v>5405</v>
      </c>
      <c r="G1244" s="26" t="s">
        <v>4405</v>
      </c>
      <c r="H1244" s="26" t="s">
        <v>5406</v>
      </c>
      <c r="I1244" s="29" t="s">
        <v>34</v>
      </c>
      <c r="J1244" s="22" t="s">
        <v>5405</v>
      </c>
      <c r="K1244" s="75" t="s">
        <v>4405</v>
      </c>
      <c r="L1244" s="76" t="s">
        <v>452</v>
      </c>
      <c r="M1244" s="82" t="s">
        <v>34</v>
      </c>
      <c r="N1244" s="55" t="s">
        <v>740</v>
      </c>
      <c r="O1244" s="26" t="s">
        <v>5407</v>
      </c>
      <c r="P1244" s="78">
        <v>44440</v>
      </c>
      <c r="Q1244" s="78">
        <v>45474</v>
      </c>
      <c r="R1244" s="103">
        <f>(DATEDIF(P1244,Q1244,"M"))/12</f>
        <v>2.83333333333333</v>
      </c>
      <c r="S1244" s="41" t="s">
        <v>37</v>
      </c>
      <c r="T1244" s="41" t="s">
        <v>38</v>
      </c>
      <c r="U1244" s="33" t="s">
        <v>39</v>
      </c>
      <c r="V1244" s="28" t="s">
        <v>39</v>
      </c>
      <c r="W1244" s="28" t="s">
        <v>40</v>
      </c>
      <c r="X1244" s="28" t="s">
        <v>39</v>
      </c>
      <c r="Y1244" s="34">
        <v>3000</v>
      </c>
      <c r="Z1244" s="41" t="s">
        <v>2432</v>
      </c>
      <c r="AA1244" s="124"/>
    </row>
    <row r="1245" s="2" customFormat="1" ht="25" customHeight="1" spans="1:27">
      <c r="A1245" s="22">
        <f>SUBTOTAL(103,$E$5:E1245)+0</f>
        <v>1241</v>
      </c>
      <c r="B1245" s="41" t="s">
        <v>96</v>
      </c>
      <c r="C1245" s="41" t="s">
        <v>474</v>
      </c>
      <c r="D1245" s="41" t="s">
        <v>5408</v>
      </c>
      <c r="E1245" s="41" t="s">
        <v>4405</v>
      </c>
      <c r="F1245" s="29" t="s">
        <v>5409</v>
      </c>
      <c r="G1245" s="26" t="s">
        <v>4190</v>
      </c>
      <c r="H1245" s="26" t="s">
        <v>5410</v>
      </c>
      <c r="I1245" s="29" t="s">
        <v>34</v>
      </c>
      <c r="J1245" s="22" t="s">
        <v>5409</v>
      </c>
      <c r="K1245" s="75" t="s">
        <v>4190</v>
      </c>
      <c r="L1245" s="76" t="s">
        <v>2340</v>
      </c>
      <c r="M1245" s="82" t="s">
        <v>34</v>
      </c>
      <c r="N1245" s="55" t="s">
        <v>4789</v>
      </c>
      <c r="O1245" s="26" t="s">
        <v>878</v>
      </c>
      <c r="P1245" s="78">
        <v>44805</v>
      </c>
      <c r="Q1245" s="78">
        <v>45839</v>
      </c>
      <c r="R1245" s="103">
        <f>(DATEDIF(P1245,Q1245,"M"))/12</f>
        <v>2.83333333333333</v>
      </c>
      <c r="S1245" s="41" t="s">
        <v>74</v>
      </c>
      <c r="T1245" s="41" t="s">
        <v>38</v>
      </c>
      <c r="U1245" s="33" t="s">
        <v>39</v>
      </c>
      <c r="V1245" s="28" t="s">
        <v>39</v>
      </c>
      <c r="W1245" s="28" t="s">
        <v>40</v>
      </c>
      <c r="X1245" s="28" t="s">
        <v>39</v>
      </c>
      <c r="Y1245" s="34">
        <v>3000</v>
      </c>
      <c r="Z1245" s="41" t="s">
        <v>5411</v>
      </c>
      <c r="AA1245" s="124"/>
    </row>
    <row r="1246" s="2" customFormat="1" ht="25" customHeight="1" spans="1:27">
      <c r="A1246" s="22">
        <f>SUBTOTAL(103,$E$5:E1246)+0</f>
        <v>1242</v>
      </c>
      <c r="B1246" s="41" t="s">
        <v>96</v>
      </c>
      <c r="C1246" s="41" t="s">
        <v>4017</v>
      </c>
      <c r="D1246" s="41" t="s">
        <v>5412</v>
      </c>
      <c r="E1246" s="41" t="s">
        <v>4405</v>
      </c>
      <c r="F1246" s="29" t="s">
        <v>5413</v>
      </c>
      <c r="G1246" s="26" t="s">
        <v>4038</v>
      </c>
      <c r="H1246" s="26" t="s">
        <v>5414</v>
      </c>
      <c r="I1246" s="29" t="s">
        <v>34</v>
      </c>
      <c r="J1246" s="22" t="s">
        <v>5413</v>
      </c>
      <c r="K1246" s="75" t="s">
        <v>4038</v>
      </c>
      <c r="L1246" s="76" t="s">
        <v>360</v>
      </c>
      <c r="M1246" s="82" t="s">
        <v>34</v>
      </c>
      <c r="N1246" s="55" t="s">
        <v>315</v>
      </c>
      <c r="O1246" s="26" t="s">
        <v>5415</v>
      </c>
      <c r="P1246" s="78">
        <v>44805</v>
      </c>
      <c r="Q1246" s="78">
        <v>45839</v>
      </c>
      <c r="R1246" s="103">
        <f>(DATEDIF(P1246,Q1246,"M"))/12</f>
        <v>2.83333333333333</v>
      </c>
      <c r="S1246" s="41" t="s">
        <v>37</v>
      </c>
      <c r="T1246" s="41" t="s">
        <v>38</v>
      </c>
      <c r="U1246" s="33" t="s">
        <v>39</v>
      </c>
      <c r="V1246" s="28" t="s">
        <v>39</v>
      </c>
      <c r="W1246" s="28" t="s">
        <v>40</v>
      </c>
      <c r="X1246" s="28" t="s">
        <v>39</v>
      </c>
      <c r="Y1246" s="34">
        <v>3000</v>
      </c>
      <c r="Z1246" s="41" t="s">
        <v>5416</v>
      </c>
      <c r="AA1246" s="124"/>
    </row>
    <row r="1247" s="2" customFormat="1" ht="25" customHeight="1" spans="1:27">
      <c r="A1247" s="22">
        <f>SUBTOTAL(103,$E$5:E1247)+0</f>
        <v>1243</v>
      </c>
      <c r="B1247" s="41" t="s">
        <v>96</v>
      </c>
      <c r="C1247" s="41" t="s">
        <v>4214</v>
      </c>
      <c r="D1247" s="41" t="s">
        <v>5417</v>
      </c>
      <c r="E1247" s="41" t="s">
        <v>4405</v>
      </c>
      <c r="F1247" s="29" t="s">
        <v>5418</v>
      </c>
      <c r="G1247" s="26" t="s">
        <v>4753</v>
      </c>
      <c r="H1247" s="26" t="s">
        <v>5419</v>
      </c>
      <c r="I1247" s="29" t="s">
        <v>34</v>
      </c>
      <c r="J1247" s="22" t="s">
        <v>5418</v>
      </c>
      <c r="K1247" s="75" t="s">
        <v>4753</v>
      </c>
      <c r="L1247" s="76" t="s">
        <v>927</v>
      </c>
      <c r="M1247" s="82" t="s">
        <v>34</v>
      </c>
      <c r="N1247" s="55" t="s">
        <v>1089</v>
      </c>
      <c r="O1247" s="26" t="s">
        <v>996</v>
      </c>
      <c r="P1247" s="78">
        <v>44805</v>
      </c>
      <c r="Q1247" s="78">
        <v>45839</v>
      </c>
      <c r="R1247" s="103">
        <f>(DATEDIF(P1247,Q1247,"M"))/12</f>
        <v>2.83333333333333</v>
      </c>
      <c r="S1247" s="41" t="s">
        <v>37</v>
      </c>
      <c r="T1247" s="41" t="s">
        <v>38</v>
      </c>
      <c r="U1247" s="33" t="s">
        <v>39</v>
      </c>
      <c r="V1247" s="28" t="s">
        <v>39</v>
      </c>
      <c r="W1247" s="28" t="s">
        <v>40</v>
      </c>
      <c r="X1247" s="28" t="s">
        <v>39</v>
      </c>
      <c r="Y1247" s="34">
        <v>3000</v>
      </c>
      <c r="Z1247" s="41" t="s">
        <v>483</v>
      </c>
      <c r="AA1247" s="124"/>
    </row>
    <row r="1248" s="2" customFormat="1" ht="25" customHeight="1" spans="1:27">
      <c r="A1248" s="22">
        <f>SUBTOTAL(103,$E$5:E1248)+0</f>
        <v>1244</v>
      </c>
      <c r="B1248" s="41" t="s">
        <v>96</v>
      </c>
      <c r="C1248" s="41" t="s">
        <v>4191</v>
      </c>
      <c r="D1248" s="41" t="s">
        <v>5420</v>
      </c>
      <c r="E1248" s="41" t="s">
        <v>4405</v>
      </c>
      <c r="F1248" s="29" t="s">
        <v>4889</v>
      </c>
      <c r="G1248" s="26" t="s">
        <v>4890</v>
      </c>
      <c r="H1248" s="26" t="s">
        <v>5421</v>
      </c>
      <c r="I1248" s="29" t="s">
        <v>34</v>
      </c>
      <c r="J1248" s="22" t="s">
        <v>4889</v>
      </c>
      <c r="K1248" s="75" t="s">
        <v>4890</v>
      </c>
      <c r="L1248" s="76" t="s">
        <v>1017</v>
      </c>
      <c r="M1248" s="82" t="s">
        <v>34</v>
      </c>
      <c r="N1248" s="55" t="s">
        <v>922</v>
      </c>
      <c r="O1248" s="26" t="s">
        <v>3215</v>
      </c>
      <c r="P1248" s="78">
        <v>44805</v>
      </c>
      <c r="Q1248" s="78">
        <v>45839</v>
      </c>
      <c r="R1248" s="103">
        <f>(DATEDIF(P1248,Q1248,"M"))/12</f>
        <v>2.83333333333333</v>
      </c>
      <c r="S1248" s="41" t="s">
        <v>37</v>
      </c>
      <c r="T1248" s="41" t="s">
        <v>38</v>
      </c>
      <c r="U1248" s="33" t="s">
        <v>39</v>
      </c>
      <c r="V1248" s="28" t="s">
        <v>39</v>
      </c>
      <c r="W1248" s="28" t="s">
        <v>40</v>
      </c>
      <c r="X1248" s="28" t="s">
        <v>39</v>
      </c>
      <c r="Y1248" s="34">
        <v>3000</v>
      </c>
      <c r="Z1248" s="41" t="s">
        <v>4891</v>
      </c>
      <c r="AA1248" s="124"/>
    </row>
    <row r="1249" s="2" customFormat="1" ht="25" customHeight="1" spans="1:27">
      <c r="A1249" s="22">
        <f>SUBTOTAL(103,$E$5:E1249)+0</f>
        <v>1245</v>
      </c>
      <c r="B1249" s="41" t="s">
        <v>96</v>
      </c>
      <c r="C1249" s="41" t="s">
        <v>4026</v>
      </c>
      <c r="D1249" s="41" t="s">
        <v>5422</v>
      </c>
      <c r="E1249" s="41" t="s">
        <v>4405</v>
      </c>
      <c r="F1249" s="29" t="s">
        <v>5423</v>
      </c>
      <c r="G1249" s="26" t="s">
        <v>4123</v>
      </c>
      <c r="H1249" s="26" t="s">
        <v>5424</v>
      </c>
      <c r="I1249" s="29" t="s">
        <v>34</v>
      </c>
      <c r="J1249" s="22" t="s">
        <v>5423</v>
      </c>
      <c r="K1249" s="75" t="s">
        <v>4123</v>
      </c>
      <c r="L1249" s="76" t="s">
        <v>1596</v>
      </c>
      <c r="M1249" s="82" t="s">
        <v>59</v>
      </c>
      <c r="N1249" s="55" t="s">
        <v>817</v>
      </c>
      <c r="O1249" s="26" t="s">
        <v>5425</v>
      </c>
      <c r="P1249" s="78">
        <v>44805</v>
      </c>
      <c r="Q1249" s="78">
        <v>45839</v>
      </c>
      <c r="R1249" s="103">
        <f>(DATEDIF(P1249,Q1249,"M"))/12</f>
        <v>2.83333333333333</v>
      </c>
      <c r="S1249" s="41" t="s">
        <v>37</v>
      </c>
      <c r="T1249" s="41" t="s">
        <v>38</v>
      </c>
      <c r="U1249" s="33" t="s">
        <v>39</v>
      </c>
      <c r="V1249" s="28" t="s">
        <v>40</v>
      </c>
      <c r="W1249" s="28" t="s">
        <v>39</v>
      </c>
      <c r="X1249" s="28" t="s">
        <v>39</v>
      </c>
      <c r="Y1249" s="34">
        <v>3000</v>
      </c>
      <c r="Z1249" s="41" t="s">
        <v>5426</v>
      </c>
      <c r="AA1249" s="22"/>
    </row>
    <row r="1250" s="2" customFormat="1" ht="25" customHeight="1" spans="1:27">
      <c r="A1250" s="22">
        <f>SUBTOTAL(103,$E$5:E1250)+0</f>
        <v>1246</v>
      </c>
      <c r="B1250" s="22" t="s">
        <v>96</v>
      </c>
      <c r="C1250" s="22" t="s">
        <v>4051</v>
      </c>
      <c r="D1250" s="48" t="s">
        <v>5427</v>
      </c>
      <c r="E1250" s="49" t="s">
        <v>4405</v>
      </c>
      <c r="F1250" s="29"/>
      <c r="G1250" s="26"/>
      <c r="H1250" s="26"/>
      <c r="I1250" s="29"/>
      <c r="J1250" s="22" t="s">
        <v>5428</v>
      </c>
      <c r="K1250" s="75" t="s">
        <v>374</v>
      </c>
      <c r="L1250" s="76" t="s">
        <v>3166</v>
      </c>
      <c r="M1250" s="82" t="s">
        <v>59</v>
      </c>
      <c r="N1250" s="46" t="s">
        <v>71</v>
      </c>
      <c r="O1250" s="48" t="s">
        <v>230</v>
      </c>
      <c r="P1250" s="80">
        <v>45170</v>
      </c>
      <c r="Q1250" s="80">
        <v>46204</v>
      </c>
      <c r="R1250" s="103">
        <f>(DATEDIF(P1250,Q1250,"M"))/12</f>
        <v>2.83333333333333</v>
      </c>
      <c r="S1250" s="22" t="s">
        <v>74</v>
      </c>
      <c r="T1250" s="22" t="s">
        <v>75</v>
      </c>
      <c r="U1250" s="33" t="s">
        <v>39</v>
      </c>
      <c r="V1250" s="22" t="s">
        <v>39</v>
      </c>
      <c r="W1250" s="27" t="s">
        <v>40</v>
      </c>
      <c r="X1250" s="22" t="s">
        <v>39</v>
      </c>
      <c r="Y1250" s="34">
        <v>1500</v>
      </c>
      <c r="Z1250" s="41" t="s">
        <v>5429</v>
      </c>
      <c r="AA1250" s="22"/>
    </row>
    <row r="1251" s="2" customFormat="1" ht="25" customHeight="1" spans="1:27">
      <c r="A1251" s="22">
        <f>SUBTOTAL(103,$E$5:E1251)+0</f>
        <v>1247</v>
      </c>
      <c r="B1251" s="22" t="s">
        <v>96</v>
      </c>
      <c r="C1251" s="22" t="s">
        <v>4491</v>
      </c>
      <c r="D1251" s="48" t="s">
        <v>5430</v>
      </c>
      <c r="E1251" s="49" t="s">
        <v>4405</v>
      </c>
      <c r="F1251" s="29"/>
      <c r="G1251" s="26"/>
      <c r="H1251" s="26"/>
      <c r="I1251" s="29"/>
      <c r="J1251" s="22" t="s">
        <v>4833</v>
      </c>
      <c r="K1251" s="75" t="s">
        <v>4834</v>
      </c>
      <c r="L1251" s="76" t="s">
        <v>2094</v>
      </c>
      <c r="M1251" s="82" t="s">
        <v>59</v>
      </c>
      <c r="N1251" s="46" t="s">
        <v>71</v>
      </c>
      <c r="O1251" s="48" t="s">
        <v>186</v>
      </c>
      <c r="P1251" s="80">
        <v>45170</v>
      </c>
      <c r="Q1251" s="80">
        <v>46204</v>
      </c>
      <c r="R1251" s="103">
        <f>(DATEDIF(P1251,Q1251,"M"))/12</f>
        <v>2.83333333333333</v>
      </c>
      <c r="S1251" s="22" t="s">
        <v>74</v>
      </c>
      <c r="T1251" s="22" t="s">
        <v>75</v>
      </c>
      <c r="U1251" s="33" t="s">
        <v>39</v>
      </c>
      <c r="V1251" s="22" t="s">
        <v>39</v>
      </c>
      <c r="W1251" s="27" t="s">
        <v>40</v>
      </c>
      <c r="X1251" s="22" t="s">
        <v>39</v>
      </c>
      <c r="Y1251" s="34">
        <v>1500</v>
      </c>
      <c r="Z1251" s="41" t="s">
        <v>5431</v>
      </c>
      <c r="AA1251" s="22"/>
    </row>
    <row r="1252" s="2" customFormat="1" ht="25" customHeight="1" spans="1:27">
      <c r="A1252" s="22">
        <f>SUBTOTAL(103,$E$5:E1252)+0</f>
        <v>1248</v>
      </c>
      <c r="B1252" s="22" t="s">
        <v>96</v>
      </c>
      <c r="C1252" s="22" t="s">
        <v>4629</v>
      </c>
      <c r="D1252" s="48" t="s">
        <v>5432</v>
      </c>
      <c r="E1252" s="49" t="s">
        <v>4405</v>
      </c>
      <c r="F1252" s="29"/>
      <c r="G1252" s="26"/>
      <c r="H1252" s="26"/>
      <c r="I1252" s="29"/>
      <c r="J1252" s="22" t="s">
        <v>2165</v>
      </c>
      <c r="K1252" s="75" t="s">
        <v>4190</v>
      </c>
      <c r="L1252" s="76" t="s">
        <v>1228</v>
      </c>
      <c r="M1252" s="82" t="s">
        <v>59</v>
      </c>
      <c r="N1252" s="46" t="s">
        <v>71</v>
      </c>
      <c r="O1252" s="48" t="s">
        <v>2688</v>
      </c>
      <c r="P1252" s="80">
        <v>45170</v>
      </c>
      <c r="Q1252" s="80">
        <v>46204</v>
      </c>
      <c r="R1252" s="103">
        <f>(DATEDIF(P1252,Q1252,"M"))/12</f>
        <v>2.83333333333333</v>
      </c>
      <c r="S1252" s="22" t="s">
        <v>74</v>
      </c>
      <c r="T1252" s="22" t="s">
        <v>75</v>
      </c>
      <c r="U1252" s="33" t="s">
        <v>39</v>
      </c>
      <c r="V1252" s="22" t="s">
        <v>39</v>
      </c>
      <c r="W1252" s="27" t="s">
        <v>40</v>
      </c>
      <c r="X1252" s="22" t="s">
        <v>3752</v>
      </c>
      <c r="Y1252" s="34">
        <v>1500</v>
      </c>
      <c r="Z1252" s="41" t="s">
        <v>5433</v>
      </c>
      <c r="AA1252" s="22"/>
    </row>
    <row r="1253" s="2" customFormat="1" ht="25" customHeight="1" spans="1:27">
      <c r="A1253" s="22">
        <f>SUBTOTAL(103,$E$5:E1253)+0</f>
        <v>1249</v>
      </c>
      <c r="B1253" s="22" t="s">
        <v>96</v>
      </c>
      <c r="C1253" s="22" t="s">
        <v>1670</v>
      </c>
      <c r="D1253" s="22" t="s">
        <v>5434</v>
      </c>
      <c r="E1253" s="22" t="s">
        <v>4405</v>
      </c>
      <c r="F1253" s="29" t="s">
        <v>5435</v>
      </c>
      <c r="G1253" s="26" t="s">
        <v>4190</v>
      </c>
      <c r="H1253" s="26" t="s">
        <v>5436</v>
      </c>
      <c r="I1253" s="29" t="s">
        <v>34</v>
      </c>
      <c r="J1253" s="22" t="s">
        <v>5435</v>
      </c>
      <c r="K1253" s="75" t="s">
        <v>4190</v>
      </c>
      <c r="L1253" s="76" t="s">
        <v>1736</v>
      </c>
      <c r="M1253" s="38" t="s">
        <v>34</v>
      </c>
      <c r="N1253" s="46" t="s">
        <v>71</v>
      </c>
      <c r="O1253" s="22" t="s">
        <v>3175</v>
      </c>
      <c r="P1253" s="80">
        <v>44440</v>
      </c>
      <c r="Q1253" s="80">
        <v>45444</v>
      </c>
      <c r="R1253" s="103">
        <f>(DATEDIF(P1253,Q1253,"M"))/12</f>
        <v>2.75</v>
      </c>
      <c r="S1253" s="22" t="s">
        <v>74</v>
      </c>
      <c r="T1253" s="38" t="s">
        <v>75</v>
      </c>
      <c r="U1253" s="38" t="s">
        <v>39</v>
      </c>
      <c r="V1253" s="38" t="s">
        <v>39</v>
      </c>
      <c r="W1253" s="38" t="s">
        <v>40</v>
      </c>
      <c r="X1253" s="38" t="s">
        <v>39</v>
      </c>
      <c r="Y1253" s="34">
        <v>3000</v>
      </c>
      <c r="Z1253" s="41" t="s">
        <v>5437</v>
      </c>
      <c r="AA1253" s="22"/>
    </row>
    <row r="1254" s="2" customFormat="1" ht="25" customHeight="1" spans="1:27">
      <c r="A1254" s="22">
        <f>SUBTOTAL(103,$E$5:E1254)+0</f>
        <v>1250</v>
      </c>
      <c r="B1254" s="22" t="s">
        <v>96</v>
      </c>
      <c r="C1254" s="22" t="s">
        <v>1670</v>
      </c>
      <c r="D1254" s="22" t="s">
        <v>5438</v>
      </c>
      <c r="E1254" s="22" t="s">
        <v>4405</v>
      </c>
      <c r="F1254" s="29" t="s">
        <v>5439</v>
      </c>
      <c r="G1254" s="26" t="s">
        <v>4489</v>
      </c>
      <c r="H1254" s="26" t="s">
        <v>5440</v>
      </c>
      <c r="I1254" s="29" t="s">
        <v>34</v>
      </c>
      <c r="J1254" s="22" t="s">
        <v>5439</v>
      </c>
      <c r="K1254" s="75" t="s">
        <v>4489</v>
      </c>
      <c r="L1254" s="76" t="s">
        <v>1192</v>
      </c>
      <c r="M1254" s="38" t="s">
        <v>34</v>
      </c>
      <c r="N1254" s="46" t="s">
        <v>71</v>
      </c>
      <c r="O1254" s="22" t="s">
        <v>230</v>
      </c>
      <c r="P1254" s="80">
        <v>44805</v>
      </c>
      <c r="Q1254" s="80">
        <v>45839</v>
      </c>
      <c r="R1254" s="103">
        <f>(DATEDIF(P1254,Q1254,"M"))/12</f>
        <v>2.83333333333333</v>
      </c>
      <c r="S1254" s="22" t="s">
        <v>74</v>
      </c>
      <c r="T1254" s="38" t="s">
        <v>75</v>
      </c>
      <c r="U1254" s="38" t="s">
        <v>39</v>
      </c>
      <c r="V1254" s="38" t="s">
        <v>39</v>
      </c>
      <c r="W1254" s="38" t="s">
        <v>40</v>
      </c>
      <c r="X1254" s="38" t="s">
        <v>39</v>
      </c>
      <c r="Y1254" s="34">
        <v>3000</v>
      </c>
      <c r="Z1254" s="41" t="s">
        <v>4505</v>
      </c>
      <c r="AA1254" s="22"/>
    </row>
    <row r="1255" s="2" customFormat="1" ht="25" customHeight="1" spans="1:27">
      <c r="A1255" s="22">
        <f>SUBTOTAL(103,$E$5:E1255)+0</f>
        <v>1251</v>
      </c>
      <c r="B1255" s="22" t="s">
        <v>96</v>
      </c>
      <c r="C1255" s="22" t="s">
        <v>4067</v>
      </c>
      <c r="D1255" s="22" t="s">
        <v>5441</v>
      </c>
      <c r="E1255" s="22" t="s">
        <v>4405</v>
      </c>
      <c r="F1255" s="29" t="s">
        <v>5442</v>
      </c>
      <c r="G1255" s="26" t="s">
        <v>4242</v>
      </c>
      <c r="H1255" s="26" t="s">
        <v>5443</v>
      </c>
      <c r="I1255" s="29" t="s">
        <v>34</v>
      </c>
      <c r="J1255" s="22" t="s">
        <v>5442</v>
      </c>
      <c r="K1255" s="75" t="s">
        <v>4242</v>
      </c>
      <c r="L1255" s="76" t="s">
        <v>1192</v>
      </c>
      <c r="M1255" s="38" t="s">
        <v>34</v>
      </c>
      <c r="N1255" s="22" t="s">
        <v>121</v>
      </c>
      <c r="O1255" s="22" t="s">
        <v>4960</v>
      </c>
      <c r="P1255" s="151">
        <v>44440</v>
      </c>
      <c r="Q1255" s="151">
        <v>45474</v>
      </c>
      <c r="R1255" s="103">
        <f>(DATEDIF(P1255,Q1255,"M"))/12</f>
        <v>2.83333333333333</v>
      </c>
      <c r="S1255" s="22" t="s">
        <v>74</v>
      </c>
      <c r="T1255" s="38" t="s">
        <v>75</v>
      </c>
      <c r="U1255" s="38" t="s">
        <v>39</v>
      </c>
      <c r="V1255" s="38" t="s">
        <v>40</v>
      </c>
      <c r="W1255" s="38" t="s">
        <v>39</v>
      </c>
      <c r="X1255" s="38" t="s">
        <v>39</v>
      </c>
      <c r="Y1255" s="34">
        <v>3000</v>
      </c>
      <c r="Z1255" s="41" t="s">
        <v>5444</v>
      </c>
      <c r="AA1255" s="22"/>
    </row>
    <row r="1256" s="2" customFormat="1" ht="25" customHeight="1" spans="1:27">
      <c r="A1256" s="22">
        <f>SUBTOTAL(103,$E$5:E1256)+0</f>
        <v>1252</v>
      </c>
      <c r="B1256" s="22" t="s">
        <v>96</v>
      </c>
      <c r="C1256" s="22" t="s">
        <v>4017</v>
      </c>
      <c r="D1256" s="22" t="s">
        <v>5445</v>
      </c>
      <c r="E1256" s="22" t="s">
        <v>4405</v>
      </c>
      <c r="F1256" s="29" t="s">
        <v>5446</v>
      </c>
      <c r="G1256" s="26" t="s">
        <v>4198</v>
      </c>
      <c r="H1256" s="26" t="s">
        <v>5447</v>
      </c>
      <c r="I1256" s="29" t="s">
        <v>34</v>
      </c>
      <c r="J1256" s="22" t="s">
        <v>5446</v>
      </c>
      <c r="K1256" s="75" t="s">
        <v>4198</v>
      </c>
      <c r="L1256" s="76" t="s">
        <v>2056</v>
      </c>
      <c r="M1256" s="38" t="s">
        <v>34</v>
      </c>
      <c r="N1256" s="22" t="s">
        <v>121</v>
      </c>
      <c r="O1256" s="22" t="s">
        <v>5448</v>
      </c>
      <c r="P1256" s="151">
        <v>44440</v>
      </c>
      <c r="Q1256" s="151">
        <v>45474</v>
      </c>
      <c r="R1256" s="103">
        <f>(DATEDIF(P1256,Q1256,"M"))/12</f>
        <v>2.83333333333333</v>
      </c>
      <c r="S1256" s="22" t="s">
        <v>74</v>
      </c>
      <c r="T1256" s="38" t="s">
        <v>75</v>
      </c>
      <c r="U1256" s="38" t="s">
        <v>39</v>
      </c>
      <c r="V1256" s="38" t="s">
        <v>39</v>
      </c>
      <c r="W1256" s="38" t="s">
        <v>40</v>
      </c>
      <c r="X1256" s="38" t="s">
        <v>39</v>
      </c>
      <c r="Y1256" s="34">
        <v>3000</v>
      </c>
      <c r="Z1256" s="41" t="s">
        <v>4664</v>
      </c>
      <c r="AA1256" s="22"/>
    </row>
    <row r="1257" s="2" customFormat="1" ht="25" customHeight="1" spans="1:27">
      <c r="A1257" s="22">
        <f>SUBTOTAL(103,$E$5:E1257)+0</f>
        <v>1253</v>
      </c>
      <c r="B1257" s="22" t="s">
        <v>96</v>
      </c>
      <c r="C1257" s="22" t="s">
        <v>4017</v>
      </c>
      <c r="D1257" s="22" t="s">
        <v>5449</v>
      </c>
      <c r="E1257" s="22" t="s">
        <v>4405</v>
      </c>
      <c r="F1257" s="29" t="s">
        <v>5450</v>
      </c>
      <c r="G1257" s="26" t="s">
        <v>4212</v>
      </c>
      <c r="H1257" s="26" t="s">
        <v>5451</v>
      </c>
      <c r="I1257" s="29" t="s">
        <v>34</v>
      </c>
      <c r="J1257" s="22" t="s">
        <v>5450</v>
      </c>
      <c r="K1257" s="75" t="s">
        <v>4212</v>
      </c>
      <c r="L1257" s="76" t="s">
        <v>472</v>
      </c>
      <c r="M1257" s="38" t="s">
        <v>34</v>
      </c>
      <c r="N1257" s="46" t="s">
        <v>71</v>
      </c>
      <c r="O1257" s="22" t="s">
        <v>502</v>
      </c>
      <c r="P1257" s="80">
        <v>44806</v>
      </c>
      <c r="Q1257" s="80">
        <v>45811</v>
      </c>
      <c r="R1257" s="103">
        <f>(DATEDIF(P1257,Q1257,"M"))/12</f>
        <v>2.75</v>
      </c>
      <c r="S1257" s="22" t="s">
        <v>74</v>
      </c>
      <c r="T1257" s="38" t="s">
        <v>75</v>
      </c>
      <c r="U1257" s="38" t="s">
        <v>39</v>
      </c>
      <c r="V1257" s="38" t="s">
        <v>40</v>
      </c>
      <c r="W1257" s="38" t="s">
        <v>39</v>
      </c>
      <c r="X1257" s="38" t="s">
        <v>39</v>
      </c>
      <c r="Y1257" s="34">
        <v>3000</v>
      </c>
      <c r="Z1257" s="41" t="s">
        <v>5452</v>
      </c>
      <c r="AA1257" s="22"/>
    </row>
    <row r="1258" s="2" customFormat="1" ht="25" customHeight="1" spans="1:27">
      <c r="A1258" s="22">
        <f>SUBTOTAL(103,$E$5:E1258)+0</f>
        <v>1254</v>
      </c>
      <c r="B1258" s="22" t="s">
        <v>96</v>
      </c>
      <c r="C1258" s="22" t="s">
        <v>556</v>
      </c>
      <c r="D1258" s="22" t="s">
        <v>5453</v>
      </c>
      <c r="E1258" s="22" t="s">
        <v>4405</v>
      </c>
      <c r="F1258" s="29" t="s">
        <v>5454</v>
      </c>
      <c r="G1258" s="26" t="s">
        <v>5455</v>
      </c>
      <c r="H1258" s="26" t="s">
        <v>5456</v>
      </c>
      <c r="I1258" s="29" t="s">
        <v>34</v>
      </c>
      <c r="J1258" s="22" t="s">
        <v>5454</v>
      </c>
      <c r="K1258" s="75" t="s">
        <v>5455</v>
      </c>
      <c r="L1258" s="76" t="s">
        <v>1100</v>
      </c>
      <c r="M1258" s="38" t="s">
        <v>34</v>
      </c>
      <c r="N1258" s="22" t="s">
        <v>121</v>
      </c>
      <c r="O1258" s="22" t="s">
        <v>186</v>
      </c>
      <c r="P1258" s="80">
        <v>44805</v>
      </c>
      <c r="Q1258" s="80">
        <v>45839</v>
      </c>
      <c r="R1258" s="103">
        <f>(DATEDIF(P1258,Q1258,"M"))/12</f>
        <v>2.83333333333333</v>
      </c>
      <c r="S1258" s="22" t="s">
        <v>74</v>
      </c>
      <c r="T1258" s="38" t="s">
        <v>75</v>
      </c>
      <c r="U1258" s="38" t="s">
        <v>39</v>
      </c>
      <c r="V1258" s="38" t="s">
        <v>39</v>
      </c>
      <c r="W1258" s="38" t="s">
        <v>40</v>
      </c>
      <c r="X1258" s="38" t="s">
        <v>39</v>
      </c>
      <c r="Y1258" s="34">
        <v>3000</v>
      </c>
      <c r="Z1258" s="41" t="s">
        <v>5181</v>
      </c>
      <c r="AA1258" s="22"/>
    </row>
    <row r="1259" s="2" customFormat="1" ht="25" customHeight="1" spans="1:27">
      <c r="A1259" s="22">
        <f>SUBTOTAL(103,$E$5:E1259)+0</f>
        <v>1255</v>
      </c>
      <c r="B1259" s="22" t="s">
        <v>96</v>
      </c>
      <c r="C1259" s="22" t="s">
        <v>4026</v>
      </c>
      <c r="D1259" s="22" t="s">
        <v>5457</v>
      </c>
      <c r="E1259" s="22" t="s">
        <v>4405</v>
      </c>
      <c r="F1259" s="29" t="s">
        <v>5458</v>
      </c>
      <c r="G1259" s="26" t="s">
        <v>5201</v>
      </c>
      <c r="H1259" s="26" t="s">
        <v>5459</v>
      </c>
      <c r="I1259" s="29" t="s">
        <v>34</v>
      </c>
      <c r="J1259" s="22" t="s">
        <v>5458</v>
      </c>
      <c r="K1259" s="75" t="s">
        <v>5201</v>
      </c>
      <c r="L1259" s="76" t="s">
        <v>2094</v>
      </c>
      <c r="M1259" s="38" t="s">
        <v>34</v>
      </c>
      <c r="N1259" s="46" t="s">
        <v>71</v>
      </c>
      <c r="O1259" s="22" t="s">
        <v>5096</v>
      </c>
      <c r="P1259" s="80">
        <v>44805</v>
      </c>
      <c r="Q1259" s="80">
        <v>45839</v>
      </c>
      <c r="R1259" s="103">
        <f>(DATEDIF(P1259,Q1259,"M"))/12</f>
        <v>2.83333333333333</v>
      </c>
      <c r="S1259" s="22" t="s">
        <v>74</v>
      </c>
      <c r="T1259" s="38" t="s">
        <v>75</v>
      </c>
      <c r="U1259" s="38" t="s">
        <v>39</v>
      </c>
      <c r="V1259" s="38" t="s">
        <v>39</v>
      </c>
      <c r="W1259" s="38" t="s">
        <v>40</v>
      </c>
      <c r="X1259" s="38" t="s">
        <v>39</v>
      </c>
      <c r="Y1259" s="34">
        <v>3000</v>
      </c>
      <c r="Z1259" s="41" t="s">
        <v>3131</v>
      </c>
      <c r="AA1259" s="22"/>
    </row>
    <row r="1260" s="2" customFormat="1" ht="25" customHeight="1" spans="1:27">
      <c r="A1260" s="22">
        <f>SUBTOTAL(103,$E$5:E1260)+0</f>
        <v>1256</v>
      </c>
      <c r="B1260" s="22" t="s">
        <v>96</v>
      </c>
      <c r="C1260" s="22" t="s">
        <v>4103</v>
      </c>
      <c r="D1260" s="22" t="s">
        <v>5460</v>
      </c>
      <c r="E1260" s="22" t="s">
        <v>4405</v>
      </c>
      <c r="F1260" s="29" t="s">
        <v>2165</v>
      </c>
      <c r="G1260" s="26" t="s">
        <v>4190</v>
      </c>
      <c r="H1260" s="26" t="s">
        <v>5461</v>
      </c>
      <c r="I1260" s="29" t="s">
        <v>34</v>
      </c>
      <c r="J1260" s="22" t="s">
        <v>2165</v>
      </c>
      <c r="K1260" s="75" t="s">
        <v>4190</v>
      </c>
      <c r="L1260" s="76" t="s">
        <v>1228</v>
      </c>
      <c r="M1260" s="38" t="s">
        <v>34</v>
      </c>
      <c r="N1260" s="46" t="s">
        <v>71</v>
      </c>
      <c r="O1260" s="22" t="s">
        <v>3052</v>
      </c>
      <c r="P1260" s="80">
        <v>44440</v>
      </c>
      <c r="Q1260" s="80">
        <v>45474</v>
      </c>
      <c r="R1260" s="103">
        <f>(DATEDIF(P1260,Q1260,"M"))/12</f>
        <v>2.83333333333333</v>
      </c>
      <c r="S1260" s="22" t="s">
        <v>74</v>
      </c>
      <c r="T1260" s="38" t="s">
        <v>75</v>
      </c>
      <c r="U1260" s="38" t="s">
        <v>39</v>
      </c>
      <c r="V1260" s="38" t="s">
        <v>39</v>
      </c>
      <c r="W1260" s="38" t="s">
        <v>40</v>
      </c>
      <c r="X1260" s="38" t="s">
        <v>39</v>
      </c>
      <c r="Y1260" s="34">
        <v>3000</v>
      </c>
      <c r="Z1260" s="41" t="s">
        <v>5462</v>
      </c>
      <c r="AA1260" s="22"/>
    </row>
    <row r="1261" s="2" customFormat="1" ht="25" customHeight="1" spans="1:27">
      <c r="A1261" s="22">
        <f>SUBTOTAL(103,$E$5:E1261)+0</f>
        <v>1257</v>
      </c>
      <c r="B1261" s="37" t="s">
        <v>96</v>
      </c>
      <c r="C1261" s="37" t="s">
        <v>4073</v>
      </c>
      <c r="D1261" s="37" t="s">
        <v>5463</v>
      </c>
      <c r="E1261" s="37" t="s">
        <v>4405</v>
      </c>
      <c r="F1261" s="37" t="s">
        <v>5464</v>
      </c>
      <c r="G1261" s="26" t="s">
        <v>4454</v>
      </c>
      <c r="H1261" s="26" t="s">
        <v>3339</v>
      </c>
      <c r="I1261" s="40" t="s">
        <v>34</v>
      </c>
      <c r="J1261" s="40"/>
      <c r="K1261" s="75"/>
      <c r="L1261" s="76"/>
      <c r="M1261" s="40"/>
      <c r="N1261" s="40" t="s">
        <v>71</v>
      </c>
      <c r="O1261" s="37" t="s">
        <v>3096</v>
      </c>
      <c r="P1261" s="83">
        <v>44075</v>
      </c>
      <c r="Q1261" s="83">
        <v>45108</v>
      </c>
      <c r="R1261" s="103">
        <f>(DATEDIF(P1261,Q1261,"M"))/12</f>
        <v>2.83333333333333</v>
      </c>
      <c r="S1261" s="37" t="s">
        <v>74</v>
      </c>
      <c r="T1261" s="40" t="s">
        <v>75</v>
      </c>
      <c r="U1261" s="40" t="s">
        <v>39</v>
      </c>
      <c r="V1261" s="40" t="s">
        <v>39</v>
      </c>
      <c r="W1261" s="40" t="s">
        <v>40</v>
      </c>
      <c r="X1261" s="40" t="s">
        <v>39</v>
      </c>
      <c r="Y1261" s="34">
        <v>1500</v>
      </c>
      <c r="Z1261" s="41" t="s">
        <v>2313</v>
      </c>
      <c r="AA1261" s="37"/>
    </row>
    <row r="1262" s="2" customFormat="1" ht="25" customHeight="1" spans="1:27">
      <c r="A1262" s="22">
        <f>SUBTOTAL(103,$E$5:E1262)+0</f>
        <v>1258</v>
      </c>
      <c r="B1262" s="37" t="s">
        <v>96</v>
      </c>
      <c r="C1262" s="37" t="s">
        <v>556</v>
      </c>
      <c r="D1262" s="37" t="s">
        <v>5465</v>
      </c>
      <c r="E1262" s="37" t="s">
        <v>4405</v>
      </c>
      <c r="F1262" s="37" t="s">
        <v>5466</v>
      </c>
      <c r="G1262" s="26" t="s">
        <v>486</v>
      </c>
      <c r="H1262" s="26" t="s">
        <v>5467</v>
      </c>
      <c r="I1262" s="40" t="s">
        <v>34</v>
      </c>
      <c r="J1262" s="40"/>
      <c r="K1262" s="75"/>
      <c r="L1262" s="76"/>
      <c r="M1262" s="40"/>
      <c r="N1262" s="40" t="s">
        <v>71</v>
      </c>
      <c r="O1262" s="37" t="s">
        <v>3023</v>
      </c>
      <c r="P1262" s="83">
        <v>44075</v>
      </c>
      <c r="Q1262" s="83">
        <v>45108</v>
      </c>
      <c r="R1262" s="103">
        <f>(DATEDIF(P1262,Q1262,"M"))/12</f>
        <v>2.83333333333333</v>
      </c>
      <c r="S1262" s="37" t="s">
        <v>74</v>
      </c>
      <c r="T1262" s="40" t="s">
        <v>75</v>
      </c>
      <c r="U1262" s="40" t="s">
        <v>39</v>
      </c>
      <c r="V1262" s="40" t="s">
        <v>40</v>
      </c>
      <c r="W1262" s="40" t="s">
        <v>39</v>
      </c>
      <c r="X1262" s="40" t="s">
        <v>39</v>
      </c>
      <c r="Y1262" s="34">
        <v>1500</v>
      </c>
      <c r="Z1262" s="41" t="s">
        <v>930</v>
      </c>
      <c r="AA1262" s="37"/>
    </row>
    <row r="1263" s="2" customFormat="1" ht="25" customHeight="1" spans="1:27">
      <c r="A1263" s="22">
        <f>SUBTOTAL(103,$E$5:E1263)+0</f>
        <v>1259</v>
      </c>
      <c r="B1263" s="37" t="s">
        <v>96</v>
      </c>
      <c r="C1263" s="37" t="s">
        <v>4214</v>
      </c>
      <c r="D1263" s="37" t="s">
        <v>5468</v>
      </c>
      <c r="E1263" s="37" t="s">
        <v>4405</v>
      </c>
      <c r="F1263" s="37" t="s">
        <v>5469</v>
      </c>
      <c r="G1263" s="26" t="s">
        <v>4935</v>
      </c>
      <c r="H1263" s="26" t="s">
        <v>5470</v>
      </c>
      <c r="I1263" s="40" t="s">
        <v>34</v>
      </c>
      <c r="J1263" s="40"/>
      <c r="K1263" s="75"/>
      <c r="L1263" s="76"/>
      <c r="M1263" s="40"/>
      <c r="N1263" s="40" t="s">
        <v>121</v>
      </c>
      <c r="O1263" s="37" t="s">
        <v>1050</v>
      </c>
      <c r="P1263" s="84">
        <v>44075</v>
      </c>
      <c r="Q1263" s="84">
        <v>45108</v>
      </c>
      <c r="R1263" s="103">
        <f>(DATEDIF(P1263,Q1263,"M"))/12</f>
        <v>2.83333333333333</v>
      </c>
      <c r="S1263" s="37" t="s">
        <v>74</v>
      </c>
      <c r="T1263" s="40" t="s">
        <v>75</v>
      </c>
      <c r="U1263" s="40" t="s">
        <v>39</v>
      </c>
      <c r="V1263" s="40" t="s">
        <v>39</v>
      </c>
      <c r="W1263" s="40" t="s">
        <v>40</v>
      </c>
      <c r="X1263" s="40" t="s">
        <v>39</v>
      </c>
      <c r="Y1263" s="34">
        <v>1500</v>
      </c>
      <c r="Z1263" s="41" t="s">
        <v>5471</v>
      </c>
      <c r="AA1263" s="37"/>
    </row>
    <row r="1264" s="2" customFormat="1" ht="25" customHeight="1" spans="1:27">
      <c r="A1264" s="22">
        <f>SUBTOTAL(103,$E$5:E1264)+0</f>
        <v>1260</v>
      </c>
      <c r="B1264" s="37" t="s">
        <v>96</v>
      </c>
      <c r="C1264" s="37" t="s">
        <v>4085</v>
      </c>
      <c r="D1264" s="37" t="s">
        <v>5472</v>
      </c>
      <c r="E1264" s="37" t="s">
        <v>4405</v>
      </c>
      <c r="F1264" s="37" t="s">
        <v>5473</v>
      </c>
      <c r="G1264" s="26" t="s">
        <v>4554</v>
      </c>
      <c r="H1264" s="26" t="s">
        <v>5474</v>
      </c>
      <c r="I1264" s="40" t="s">
        <v>34</v>
      </c>
      <c r="J1264" s="40"/>
      <c r="K1264" s="75"/>
      <c r="L1264" s="76"/>
      <c r="M1264" s="40"/>
      <c r="N1264" s="40" t="s">
        <v>71</v>
      </c>
      <c r="O1264" s="37" t="s">
        <v>1364</v>
      </c>
      <c r="P1264" s="83">
        <v>44075</v>
      </c>
      <c r="Q1264" s="83">
        <v>45108</v>
      </c>
      <c r="R1264" s="103">
        <f>(DATEDIF(P1264,Q1264,"M"))/12</f>
        <v>2.83333333333333</v>
      </c>
      <c r="S1264" s="37" t="s">
        <v>74</v>
      </c>
      <c r="T1264" s="40" t="s">
        <v>75</v>
      </c>
      <c r="U1264" s="40" t="s">
        <v>39</v>
      </c>
      <c r="V1264" s="40" t="s">
        <v>39</v>
      </c>
      <c r="W1264" s="40" t="s">
        <v>40</v>
      </c>
      <c r="X1264" s="40" t="s">
        <v>39</v>
      </c>
      <c r="Y1264" s="34">
        <v>1500</v>
      </c>
      <c r="Z1264" s="41" t="s">
        <v>5475</v>
      </c>
      <c r="AA1264" s="37"/>
    </row>
    <row r="1265" s="2" customFormat="1" ht="25" customHeight="1" spans="1:27">
      <c r="A1265" s="22">
        <f>SUBTOTAL(103,$E$5:E1265)+0</f>
        <v>1261</v>
      </c>
      <c r="B1265" s="37" t="s">
        <v>96</v>
      </c>
      <c r="C1265" s="37" t="s">
        <v>1379</v>
      </c>
      <c r="D1265" s="37" t="s">
        <v>5476</v>
      </c>
      <c r="E1265" s="37" t="s">
        <v>4405</v>
      </c>
      <c r="F1265" s="37" t="s">
        <v>5477</v>
      </c>
      <c r="G1265" s="26" t="s">
        <v>441</v>
      </c>
      <c r="H1265" s="26" t="s">
        <v>5478</v>
      </c>
      <c r="I1265" s="40" t="s">
        <v>34</v>
      </c>
      <c r="J1265" s="40"/>
      <c r="K1265" s="75"/>
      <c r="L1265" s="76"/>
      <c r="M1265" s="40"/>
      <c r="N1265" s="40" t="s">
        <v>71</v>
      </c>
      <c r="O1265" s="37" t="s">
        <v>1373</v>
      </c>
      <c r="P1265" s="83">
        <v>44075</v>
      </c>
      <c r="Q1265" s="83">
        <v>45108</v>
      </c>
      <c r="R1265" s="103">
        <f>(DATEDIF(P1265,Q1265,"M"))/12</f>
        <v>2.83333333333333</v>
      </c>
      <c r="S1265" s="37" t="s">
        <v>74</v>
      </c>
      <c r="T1265" s="40" t="s">
        <v>75</v>
      </c>
      <c r="U1265" s="40" t="s">
        <v>39</v>
      </c>
      <c r="V1265" s="40" t="s">
        <v>39</v>
      </c>
      <c r="W1265" s="40" t="s">
        <v>40</v>
      </c>
      <c r="X1265" s="40" t="s">
        <v>39</v>
      </c>
      <c r="Y1265" s="34">
        <v>1500</v>
      </c>
      <c r="Z1265" s="41" t="s">
        <v>5479</v>
      </c>
      <c r="AA1265" s="37"/>
    </row>
    <row r="1266" s="2" customFormat="1" ht="25" customHeight="1" spans="1:27">
      <c r="A1266" s="22">
        <f>SUBTOTAL(103,$E$5:E1266)+0</f>
        <v>1262</v>
      </c>
      <c r="B1266" s="37" t="s">
        <v>96</v>
      </c>
      <c r="C1266" s="37" t="s">
        <v>4120</v>
      </c>
      <c r="D1266" s="37" t="s">
        <v>5480</v>
      </c>
      <c r="E1266" s="37" t="s">
        <v>4405</v>
      </c>
      <c r="F1266" s="37" t="s">
        <v>5481</v>
      </c>
      <c r="G1266" s="26" t="s">
        <v>4293</v>
      </c>
      <c r="H1266" s="26" t="s">
        <v>5482</v>
      </c>
      <c r="I1266" s="40" t="s">
        <v>34</v>
      </c>
      <c r="J1266" s="40"/>
      <c r="K1266" s="75"/>
      <c r="L1266" s="76"/>
      <c r="M1266" s="40"/>
      <c r="N1266" s="37" t="s">
        <v>5483</v>
      </c>
      <c r="O1266" s="37" t="s">
        <v>3295</v>
      </c>
      <c r="P1266" s="83">
        <v>44075</v>
      </c>
      <c r="Q1266" s="83">
        <v>45108</v>
      </c>
      <c r="R1266" s="103">
        <f>(DATEDIF(P1266,Q1266,"M"))/12</f>
        <v>2.83333333333333</v>
      </c>
      <c r="S1266" s="37" t="s">
        <v>74</v>
      </c>
      <c r="T1266" s="37" t="s">
        <v>38</v>
      </c>
      <c r="U1266" s="40" t="s">
        <v>39</v>
      </c>
      <c r="V1266" s="40" t="s">
        <v>39</v>
      </c>
      <c r="W1266" s="40" t="s">
        <v>40</v>
      </c>
      <c r="X1266" s="40" t="s">
        <v>39</v>
      </c>
      <c r="Y1266" s="34">
        <v>1500</v>
      </c>
      <c r="Z1266" s="41" t="s">
        <v>5484</v>
      </c>
      <c r="AA1266" s="37"/>
    </row>
    <row r="1267" s="2" customFormat="1" ht="25" customHeight="1" spans="1:27">
      <c r="A1267" s="22">
        <f>SUBTOTAL(103,$E$5:E1267)+0</f>
        <v>1263</v>
      </c>
      <c r="B1267" s="41" t="s">
        <v>96</v>
      </c>
      <c r="C1267" s="41" t="s">
        <v>4017</v>
      </c>
      <c r="D1267" s="41" t="s">
        <v>5485</v>
      </c>
      <c r="E1267" s="41" t="s">
        <v>4217</v>
      </c>
      <c r="F1267" s="29" t="s">
        <v>5486</v>
      </c>
      <c r="G1267" s="26" t="s">
        <v>5487</v>
      </c>
      <c r="H1267" s="26" t="s">
        <v>5488</v>
      </c>
      <c r="I1267" s="29" t="s">
        <v>34</v>
      </c>
      <c r="J1267" s="22" t="s">
        <v>5486</v>
      </c>
      <c r="K1267" s="75" t="s">
        <v>5487</v>
      </c>
      <c r="L1267" s="76" t="s">
        <v>369</v>
      </c>
      <c r="M1267" s="82" t="s">
        <v>34</v>
      </c>
      <c r="N1267" s="55" t="s">
        <v>5489</v>
      </c>
      <c r="O1267" s="26" t="s">
        <v>5490</v>
      </c>
      <c r="P1267" s="78">
        <v>44440</v>
      </c>
      <c r="Q1267" s="78">
        <v>45474</v>
      </c>
      <c r="R1267" s="103">
        <f>(DATEDIF(P1267,Q1267,"M"))/12</f>
        <v>2.83333333333333</v>
      </c>
      <c r="S1267" s="41" t="s">
        <v>74</v>
      </c>
      <c r="T1267" s="41" t="s">
        <v>38</v>
      </c>
      <c r="U1267" s="33" t="s">
        <v>39</v>
      </c>
      <c r="V1267" s="28" t="s">
        <v>39</v>
      </c>
      <c r="W1267" s="28" t="s">
        <v>40</v>
      </c>
      <c r="X1267" s="28" t="s">
        <v>39</v>
      </c>
      <c r="Y1267" s="34">
        <v>3000</v>
      </c>
      <c r="Z1267" s="41" t="s">
        <v>5491</v>
      </c>
      <c r="AA1267" s="124"/>
    </row>
    <row r="1268" s="2" customFormat="1" ht="25" customHeight="1" spans="1:27">
      <c r="A1268" s="22">
        <f>SUBTOTAL(103,$E$5:E1268)+0</f>
        <v>1264</v>
      </c>
      <c r="B1268" s="41" t="s">
        <v>96</v>
      </c>
      <c r="C1268" s="41" t="s">
        <v>4191</v>
      </c>
      <c r="D1268" s="41" t="s">
        <v>5492</v>
      </c>
      <c r="E1268" s="41" t="s">
        <v>4217</v>
      </c>
      <c r="F1268" s="29" t="s">
        <v>4893</v>
      </c>
      <c r="G1268" s="26" t="s">
        <v>4364</v>
      </c>
      <c r="H1268" s="26" t="s">
        <v>5493</v>
      </c>
      <c r="I1268" s="29" t="s">
        <v>34</v>
      </c>
      <c r="J1268" s="22" t="s">
        <v>4893</v>
      </c>
      <c r="K1268" s="75" t="s">
        <v>4364</v>
      </c>
      <c r="L1268" s="76" t="s">
        <v>747</v>
      </c>
      <c r="M1268" s="82" t="s">
        <v>34</v>
      </c>
      <c r="N1268" s="55" t="s">
        <v>5494</v>
      </c>
      <c r="O1268" s="26" t="s">
        <v>5495</v>
      </c>
      <c r="P1268" s="78">
        <v>44440</v>
      </c>
      <c r="Q1268" s="78">
        <v>45474</v>
      </c>
      <c r="R1268" s="103">
        <f>(DATEDIF(P1268,Q1268,"M"))/12</f>
        <v>2.83333333333333</v>
      </c>
      <c r="S1268" s="41" t="s">
        <v>74</v>
      </c>
      <c r="T1268" s="41" t="s">
        <v>38</v>
      </c>
      <c r="U1268" s="33" t="s">
        <v>39</v>
      </c>
      <c r="V1268" s="28" t="s">
        <v>39</v>
      </c>
      <c r="W1268" s="28" t="s">
        <v>40</v>
      </c>
      <c r="X1268" s="28" t="s">
        <v>39</v>
      </c>
      <c r="Y1268" s="34">
        <v>3000</v>
      </c>
      <c r="Z1268" s="41" t="s">
        <v>4367</v>
      </c>
      <c r="AA1268" s="124"/>
    </row>
    <row r="1269" s="2" customFormat="1" ht="25" customHeight="1" spans="1:27">
      <c r="A1269" s="22">
        <f>SUBTOTAL(103,$E$5:E1269)+0</f>
        <v>1265</v>
      </c>
      <c r="B1269" s="41" t="s">
        <v>96</v>
      </c>
      <c r="C1269" s="41" t="s">
        <v>4017</v>
      </c>
      <c r="D1269" s="41" t="s">
        <v>5496</v>
      </c>
      <c r="E1269" s="41" t="s">
        <v>4217</v>
      </c>
      <c r="F1269" s="29" t="s">
        <v>5497</v>
      </c>
      <c r="G1269" s="26" t="s">
        <v>4352</v>
      </c>
      <c r="H1269" s="26" t="s">
        <v>5498</v>
      </c>
      <c r="I1269" s="29" t="s">
        <v>34</v>
      </c>
      <c r="J1269" s="22" t="s">
        <v>5497</v>
      </c>
      <c r="K1269" s="75" t="s">
        <v>4352</v>
      </c>
      <c r="L1269" s="76" t="s">
        <v>131</v>
      </c>
      <c r="M1269" s="82" t="s">
        <v>34</v>
      </c>
      <c r="N1269" s="55" t="s">
        <v>443</v>
      </c>
      <c r="O1269" s="26" t="s">
        <v>996</v>
      </c>
      <c r="P1269" s="78">
        <v>44805</v>
      </c>
      <c r="Q1269" s="78">
        <v>45839</v>
      </c>
      <c r="R1269" s="103">
        <f>(DATEDIF(P1269,Q1269,"M"))/12</f>
        <v>2.83333333333333</v>
      </c>
      <c r="S1269" s="41" t="s">
        <v>37</v>
      </c>
      <c r="T1269" s="41" t="s">
        <v>38</v>
      </c>
      <c r="U1269" s="33" t="s">
        <v>39</v>
      </c>
      <c r="V1269" s="28" t="s">
        <v>39</v>
      </c>
      <c r="W1269" s="28" t="s">
        <v>40</v>
      </c>
      <c r="X1269" s="28" t="s">
        <v>39</v>
      </c>
      <c r="Y1269" s="34">
        <v>3000</v>
      </c>
      <c r="Z1269" s="41" t="s">
        <v>187</v>
      </c>
      <c r="AA1269" s="124"/>
    </row>
    <row r="1270" s="2" customFormat="1" ht="25" customHeight="1" spans="1:27">
      <c r="A1270" s="22">
        <f>SUBTOTAL(103,$E$5:E1270)+0</f>
        <v>1266</v>
      </c>
      <c r="B1270" s="41" t="s">
        <v>96</v>
      </c>
      <c r="C1270" s="41" t="s">
        <v>4131</v>
      </c>
      <c r="D1270" s="41" t="s">
        <v>5499</v>
      </c>
      <c r="E1270" s="41" t="s">
        <v>4217</v>
      </c>
      <c r="F1270" s="29" t="s">
        <v>5500</v>
      </c>
      <c r="G1270" s="26" t="s">
        <v>1924</v>
      </c>
      <c r="H1270" s="26" t="s">
        <v>5501</v>
      </c>
      <c r="I1270" s="29" t="s">
        <v>34</v>
      </c>
      <c r="J1270" s="22" t="s">
        <v>5502</v>
      </c>
      <c r="K1270" s="75" t="s">
        <v>4330</v>
      </c>
      <c r="L1270" s="76" t="s">
        <v>92</v>
      </c>
      <c r="M1270" s="82" t="s">
        <v>59</v>
      </c>
      <c r="N1270" s="55" t="s">
        <v>1920</v>
      </c>
      <c r="O1270" s="26" t="s">
        <v>5503</v>
      </c>
      <c r="P1270" s="78">
        <v>44440</v>
      </c>
      <c r="Q1270" s="78">
        <v>45474</v>
      </c>
      <c r="R1270" s="103">
        <f>(DATEDIF(P1270,Q1270,"M"))/12</f>
        <v>2.83333333333333</v>
      </c>
      <c r="S1270" s="41" t="s">
        <v>74</v>
      </c>
      <c r="T1270" s="41" t="s">
        <v>38</v>
      </c>
      <c r="U1270" s="33" t="s">
        <v>39</v>
      </c>
      <c r="V1270" s="28" t="s">
        <v>39</v>
      </c>
      <c r="W1270" s="28" t="s">
        <v>40</v>
      </c>
      <c r="X1270" s="28" t="s">
        <v>39</v>
      </c>
      <c r="Y1270" s="34">
        <v>3000</v>
      </c>
      <c r="Z1270" s="41" t="s">
        <v>3256</v>
      </c>
      <c r="AA1270" s="22"/>
    </row>
    <row r="1271" s="2" customFormat="1" ht="25" customHeight="1" spans="1:27">
      <c r="A1271" s="22">
        <f>SUBTOTAL(103,$E$5:E1271)+0</f>
        <v>1267</v>
      </c>
      <c r="B1271" s="22" t="s">
        <v>96</v>
      </c>
      <c r="C1271" s="22" t="s">
        <v>4397</v>
      </c>
      <c r="D1271" s="38" t="s">
        <v>5234</v>
      </c>
      <c r="E1271" s="39" t="s">
        <v>4217</v>
      </c>
      <c r="F1271" s="29"/>
      <c r="G1271" s="26"/>
      <c r="H1271" s="26"/>
      <c r="I1271" s="29"/>
      <c r="J1271" s="22" t="s">
        <v>5504</v>
      </c>
      <c r="K1271" s="75" t="s">
        <v>4922</v>
      </c>
      <c r="L1271" s="76" t="s">
        <v>1407</v>
      </c>
      <c r="M1271" s="82" t="s">
        <v>59</v>
      </c>
      <c r="N1271" s="55" t="s">
        <v>5505</v>
      </c>
      <c r="O1271" s="26" t="s">
        <v>5506</v>
      </c>
      <c r="P1271" s="78">
        <v>45170</v>
      </c>
      <c r="Q1271" s="78">
        <v>46204</v>
      </c>
      <c r="R1271" s="103">
        <f>(DATEDIF(P1271,Q1271,"M"))/12</f>
        <v>2.83333333333333</v>
      </c>
      <c r="S1271" s="22" t="s">
        <v>37</v>
      </c>
      <c r="T1271" s="22" t="s">
        <v>38</v>
      </c>
      <c r="U1271" s="33" t="s">
        <v>39</v>
      </c>
      <c r="V1271" s="22" t="s">
        <v>39</v>
      </c>
      <c r="W1271" s="27" t="s">
        <v>40</v>
      </c>
      <c r="X1271" s="22" t="s">
        <v>39</v>
      </c>
      <c r="Y1271" s="34">
        <v>1500</v>
      </c>
      <c r="Z1271" s="41" t="s">
        <v>4016</v>
      </c>
      <c r="AA1271" s="22"/>
    </row>
    <row r="1272" s="2" customFormat="1" ht="25" customHeight="1" spans="1:27">
      <c r="A1272" s="22">
        <f>SUBTOTAL(103,$E$5:E1272)+0</f>
        <v>1268</v>
      </c>
      <c r="B1272" s="22" t="s">
        <v>96</v>
      </c>
      <c r="C1272" s="22" t="s">
        <v>467</v>
      </c>
      <c r="D1272" s="48" t="s">
        <v>5507</v>
      </c>
      <c r="E1272" s="49" t="s">
        <v>4217</v>
      </c>
      <c r="F1272" s="29"/>
      <c r="G1272" s="26"/>
      <c r="H1272" s="26"/>
      <c r="I1272" s="29"/>
      <c r="J1272" s="22" t="s">
        <v>5508</v>
      </c>
      <c r="K1272" s="75" t="s">
        <v>4667</v>
      </c>
      <c r="L1272" s="76" t="s">
        <v>1228</v>
      </c>
      <c r="M1272" s="82" t="s">
        <v>59</v>
      </c>
      <c r="N1272" s="46" t="s">
        <v>71</v>
      </c>
      <c r="O1272" s="48" t="s">
        <v>230</v>
      </c>
      <c r="P1272" s="80">
        <v>45170</v>
      </c>
      <c r="Q1272" s="80">
        <v>46204</v>
      </c>
      <c r="R1272" s="103">
        <f>(DATEDIF(P1272,Q1272,"M"))/12</f>
        <v>2.83333333333333</v>
      </c>
      <c r="S1272" s="22" t="s">
        <v>74</v>
      </c>
      <c r="T1272" s="22" t="s">
        <v>75</v>
      </c>
      <c r="U1272" s="33" t="s">
        <v>39</v>
      </c>
      <c r="V1272" s="22" t="s">
        <v>40</v>
      </c>
      <c r="W1272" s="27" t="s">
        <v>39</v>
      </c>
      <c r="X1272" s="22" t="s">
        <v>39</v>
      </c>
      <c r="Y1272" s="34">
        <v>1500</v>
      </c>
      <c r="Z1272" s="41" t="s">
        <v>5509</v>
      </c>
      <c r="AA1272" s="22"/>
    </row>
    <row r="1273" s="2" customFormat="1" ht="25" customHeight="1" spans="1:27">
      <c r="A1273" s="22">
        <f>SUBTOTAL(103,$E$5:E1273)+0</f>
        <v>1269</v>
      </c>
      <c r="B1273" s="22" t="s">
        <v>96</v>
      </c>
      <c r="C1273" s="22" t="s">
        <v>4051</v>
      </c>
      <c r="D1273" s="38" t="s">
        <v>5510</v>
      </c>
      <c r="E1273" s="39" t="s">
        <v>4217</v>
      </c>
      <c r="F1273" s="29"/>
      <c r="G1273" s="26"/>
      <c r="H1273" s="26"/>
      <c r="I1273" s="29"/>
      <c r="J1273" s="22" t="s">
        <v>5511</v>
      </c>
      <c r="K1273" s="75" t="s">
        <v>4554</v>
      </c>
      <c r="L1273" s="76" t="s">
        <v>1419</v>
      </c>
      <c r="M1273" s="82" t="s">
        <v>59</v>
      </c>
      <c r="N1273" s="55" t="s">
        <v>419</v>
      </c>
      <c r="O1273" s="26" t="s">
        <v>5512</v>
      </c>
      <c r="P1273" s="78">
        <v>45170</v>
      </c>
      <c r="Q1273" s="78">
        <v>46204</v>
      </c>
      <c r="R1273" s="103">
        <f>(DATEDIF(P1273,Q1273,"M"))/12</f>
        <v>2.83333333333333</v>
      </c>
      <c r="S1273" s="22" t="s">
        <v>37</v>
      </c>
      <c r="T1273" s="22" t="s">
        <v>38</v>
      </c>
      <c r="U1273" s="33" t="s">
        <v>39</v>
      </c>
      <c r="V1273" s="22" t="s">
        <v>39</v>
      </c>
      <c r="W1273" s="27" t="s">
        <v>40</v>
      </c>
      <c r="X1273" s="22" t="s">
        <v>39</v>
      </c>
      <c r="Y1273" s="34">
        <v>1500</v>
      </c>
      <c r="Z1273" s="41" t="s">
        <v>4568</v>
      </c>
      <c r="AA1273" s="22"/>
    </row>
    <row r="1274" s="2" customFormat="1" ht="25" customHeight="1" spans="1:27">
      <c r="A1274" s="22">
        <f>SUBTOTAL(103,$E$5:E1274)+0</f>
        <v>1270</v>
      </c>
      <c r="B1274" s="22" t="s">
        <v>96</v>
      </c>
      <c r="C1274" s="22" t="s">
        <v>4758</v>
      </c>
      <c r="D1274" s="48" t="s">
        <v>5513</v>
      </c>
      <c r="E1274" s="212" t="s">
        <v>4217</v>
      </c>
      <c r="F1274" s="29"/>
      <c r="G1274" s="26"/>
      <c r="H1274" s="26"/>
      <c r="I1274" s="29"/>
      <c r="J1274" s="22" t="s">
        <v>5514</v>
      </c>
      <c r="K1274" s="75" t="s">
        <v>4834</v>
      </c>
      <c r="L1274" s="76" t="s">
        <v>615</v>
      </c>
      <c r="M1274" s="82" t="s">
        <v>59</v>
      </c>
      <c r="N1274" s="46" t="s">
        <v>71</v>
      </c>
      <c r="O1274" s="48" t="s">
        <v>2331</v>
      </c>
      <c r="P1274" s="80">
        <v>45170</v>
      </c>
      <c r="Q1274" s="80">
        <v>46204</v>
      </c>
      <c r="R1274" s="103">
        <f>(DATEDIF(P1274,Q1274,"M"))/12</f>
        <v>2.83333333333333</v>
      </c>
      <c r="S1274" s="22" t="s">
        <v>74</v>
      </c>
      <c r="T1274" s="22" t="s">
        <v>75</v>
      </c>
      <c r="U1274" s="33" t="s">
        <v>39</v>
      </c>
      <c r="V1274" s="22" t="s">
        <v>39</v>
      </c>
      <c r="W1274" s="27" t="s">
        <v>40</v>
      </c>
      <c r="X1274" s="22" t="s">
        <v>39</v>
      </c>
      <c r="Y1274" s="34">
        <v>1500</v>
      </c>
      <c r="Z1274" s="41" t="s">
        <v>5452</v>
      </c>
      <c r="AA1274" s="22"/>
    </row>
    <row r="1275" s="2" customFormat="1" ht="25" customHeight="1" spans="1:27">
      <c r="A1275" s="22">
        <f>SUBTOTAL(103,$E$5:E1275)+0</f>
        <v>1271</v>
      </c>
      <c r="B1275" s="22" t="s">
        <v>96</v>
      </c>
      <c r="C1275" s="22" t="s">
        <v>4397</v>
      </c>
      <c r="D1275" s="46" t="s">
        <v>5515</v>
      </c>
      <c r="E1275" s="46" t="s">
        <v>4217</v>
      </c>
      <c r="F1275" s="29"/>
      <c r="G1275" s="26"/>
      <c r="H1275" s="26"/>
      <c r="I1275" s="29"/>
      <c r="J1275" s="22" t="s">
        <v>5516</v>
      </c>
      <c r="K1275" s="75" t="s">
        <v>5307</v>
      </c>
      <c r="L1275" s="76" t="s">
        <v>788</v>
      </c>
      <c r="M1275" s="82" t="s">
        <v>59</v>
      </c>
      <c r="N1275" s="55" t="s">
        <v>891</v>
      </c>
      <c r="O1275" s="26" t="s">
        <v>348</v>
      </c>
      <c r="P1275" s="78">
        <v>45170</v>
      </c>
      <c r="Q1275" s="78">
        <v>46204</v>
      </c>
      <c r="R1275" s="103">
        <f>(DATEDIF(P1275,Q1275,"M"))/12</f>
        <v>2.83333333333333</v>
      </c>
      <c r="S1275" s="22" t="s">
        <v>74</v>
      </c>
      <c r="T1275" s="22" t="s">
        <v>38</v>
      </c>
      <c r="U1275" s="33" t="s">
        <v>39</v>
      </c>
      <c r="V1275" s="227" t="s">
        <v>39</v>
      </c>
      <c r="W1275" s="227" t="s">
        <v>40</v>
      </c>
      <c r="X1275" s="228" t="s">
        <v>39</v>
      </c>
      <c r="Y1275" s="34">
        <v>1500</v>
      </c>
      <c r="Z1275" s="41" t="s">
        <v>5517</v>
      </c>
      <c r="AA1275" s="146"/>
    </row>
    <row r="1276" s="2" customFormat="1" ht="25" customHeight="1" spans="1:27">
      <c r="A1276" s="22">
        <f>SUBTOTAL(103,$E$5:E1276)+0</f>
        <v>1272</v>
      </c>
      <c r="B1276" s="22" t="s">
        <v>96</v>
      </c>
      <c r="C1276" s="22" t="s">
        <v>4164</v>
      </c>
      <c r="D1276" s="46" t="s">
        <v>5518</v>
      </c>
      <c r="E1276" s="46" t="s">
        <v>4217</v>
      </c>
      <c r="F1276" s="29"/>
      <c r="G1276" s="26"/>
      <c r="H1276" s="26"/>
      <c r="I1276" s="29"/>
      <c r="J1276" s="22" t="s">
        <v>5519</v>
      </c>
      <c r="K1276" s="75" t="s">
        <v>4217</v>
      </c>
      <c r="L1276" s="76" t="s">
        <v>1294</v>
      </c>
      <c r="M1276" s="82" t="s">
        <v>59</v>
      </c>
      <c r="N1276" s="55" t="s">
        <v>591</v>
      </c>
      <c r="O1276" s="26" t="s">
        <v>584</v>
      </c>
      <c r="P1276" s="78">
        <v>45170</v>
      </c>
      <c r="Q1276" s="78">
        <v>46204</v>
      </c>
      <c r="R1276" s="103">
        <f>(DATEDIF(P1276,Q1276,"M"))/12</f>
        <v>2.83333333333333</v>
      </c>
      <c r="S1276" s="22" t="s">
        <v>37</v>
      </c>
      <c r="T1276" s="22" t="s">
        <v>75</v>
      </c>
      <c r="U1276" s="33" t="s">
        <v>39</v>
      </c>
      <c r="V1276" s="227" t="s">
        <v>39</v>
      </c>
      <c r="W1276" s="27" t="s">
        <v>40</v>
      </c>
      <c r="X1276" s="228" t="s">
        <v>39</v>
      </c>
      <c r="Y1276" s="34">
        <v>1500</v>
      </c>
      <c r="Z1276" s="41" t="s">
        <v>5071</v>
      </c>
      <c r="AA1276" s="146"/>
    </row>
    <row r="1277" s="2" customFormat="1" ht="25" customHeight="1" spans="1:27">
      <c r="A1277" s="22">
        <f>SUBTOTAL(103,$E$5:E1277)+0</f>
        <v>1273</v>
      </c>
      <c r="B1277" s="41" t="s">
        <v>96</v>
      </c>
      <c r="C1277" s="22" t="s">
        <v>3695</v>
      </c>
      <c r="D1277" s="22" t="s">
        <v>5520</v>
      </c>
      <c r="E1277" s="22" t="s">
        <v>4217</v>
      </c>
      <c r="F1277" s="29"/>
      <c r="G1277" s="26"/>
      <c r="H1277" s="26"/>
      <c r="I1277" s="29"/>
      <c r="J1277" s="22" t="s">
        <v>2135</v>
      </c>
      <c r="K1277" s="75" t="s">
        <v>4489</v>
      </c>
      <c r="L1277" s="76" t="s">
        <v>5521</v>
      </c>
      <c r="M1277" s="82" t="s">
        <v>59</v>
      </c>
      <c r="N1277" s="55" t="s">
        <v>5522</v>
      </c>
      <c r="O1277" s="26" t="s">
        <v>579</v>
      </c>
      <c r="P1277" s="78">
        <v>45170</v>
      </c>
      <c r="Q1277" s="78">
        <v>46204</v>
      </c>
      <c r="R1277" s="103">
        <f>(DATEDIF(P1277,Q1277,"M"))/12</f>
        <v>2.83333333333333</v>
      </c>
      <c r="S1277" s="22" t="s">
        <v>74</v>
      </c>
      <c r="T1277" s="22" t="s">
        <v>38</v>
      </c>
      <c r="U1277" s="33" t="s">
        <v>39</v>
      </c>
      <c r="V1277" s="22" t="s">
        <v>39</v>
      </c>
      <c r="W1277" s="22" t="s">
        <v>40</v>
      </c>
      <c r="X1277" s="22" t="s">
        <v>39</v>
      </c>
      <c r="Y1277" s="34">
        <v>1500</v>
      </c>
      <c r="Z1277" s="41" t="s">
        <v>5523</v>
      </c>
      <c r="AA1277" s="146"/>
    </row>
    <row r="1278" s="2" customFormat="1" ht="25" customHeight="1" spans="1:27">
      <c r="A1278" s="22">
        <f>SUBTOTAL(103,$E$5:E1278)+0</f>
        <v>1274</v>
      </c>
      <c r="B1278" s="22" t="s">
        <v>96</v>
      </c>
      <c r="C1278" s="22" t="s">
        <v>4067</v>
      </c>
      <c r="D1278" s="22" t="s">
        <v>5524</v>
      </c>
      <c r="E1278" s="22" t="s">
        <v>4217</v>
      </c>
      <c r="F1278" s="29" t="s">
        <v>5525</v>
      </c>
      <c r="G1278" s="26" t="s">
        <v>4486</v>
      </c>
      <c r="H1278" s="26" t="s">
        <v>5526</v>
      </c>
      <c r="I1278" s="29" t="s">
        <v>34</v>
      </c>
      <c r="J1278" s="22" t="s">
        <v>5525</v>
      </c>
      <c r="K1278" s="75" t="s">
        <v>4486</v>
      </c>
      <c r="L1278" s="76" t="s">
        <v>332</v>
      </c>
      <c r="M1278" s="38" t="s">
        <v>34</v>
      </c>
      <c r="N1278" s="46" t="s">
        <v>71</v>
      </c>
      <c r="O1278" s="22" t="s">
        <v>1050</v>
      </c>
      <c r="P1278" s="80">
        <v>44805</v>
      </c>
      <c r="Q1278" s="80">
        <v>45839</v>
      </c>
      <c r="R1278" s="103">
        <f>(DATEDIF(P1278,Q1278,"M"))/12</f>
        <v>2.83333333333333</v>
      </c>
      <c r="S1278" s="22" t="s">
        <v>74</v>
      </c>
      <c r="T1278" s="38" t="s">
        <v>75</v>
      </c>
      <c r="U1278" s="38" t="s">
        <v>39</v>
      </c>
      <c r="V1278" s="38" t="s">
        <v>39</v>
      </c>
      <c r="W1278" s="38" t="s">
        <v>40</v>
      </c>
      <c r="X1278" s="38" t="s">
        <v>39</v>
      </c>
      <c r="Y1278" s="34">
        <v>3000</v>
      </c>
      <c r="Z1278" s="41" t="s">
        <v>1788</v>
      </c>
      <c r="AA1278" s="22"/>
    </row>
    <row r="1279" s="2" customFormat="1" ht="25" customHeight="1" spans="1:27">
      <c r="A1279" s="22">
        <f>SUBTOTAL(103,$E$5:E1279)+0</f>
        <v>1275</v>
      </c>
      <c r="B1279" s="22" t="s">
        <v>96</v>
      </c>
      <c r="C1279" s="22" t="s">
        <v>4204</v>
      </c>
      <c r="D1279" s="22" t="s">
        <v>5527</v>
      </c>
      <c r="E1279" s="22" t="s">
        <v>4217</v>
      </c>
      <c r="F1279" s="29" t="s">
        <v>5528</v>
      </c>
      <c r="G1279" s="26" t="s">
        <v>4821</v>
      </c>
      <c r="H1279" s="26" t="s">
        <v>5529</v>
      </c>
      <c r="I1279" s="29" t="s">
        <v>34</v>
      </c>
      <c r="J1279" s="22" t="s">
        <v>5528</v>
      </c>
      <c r="K1279" s="75" t="s">
        <v>4821</v>
      </c>
      <c r="L1279" s="76" t="s">
        <v>724</v>
      </c>
      <c r="M1279" s="38" t="s">
        <v>34</v>
      </c>
      <c r="N1279" s="46" t="s">
        <v>71</v>
      </c>
      <c r="O1279" s="22" t="s">
        <v>5530</v>
      </c>
      <c r="P1279" s="80">
        <v>44440</v>
      </c>
      <c r="Q1279" s="80">
        <v>45474</v>
      </c>
      <c r="R1279" s="103">
        <f>(DATEDIF(P1279,Q1279,"M"))/12</f>
        <v>2.83333333333333</v>
      </c>
      <c r="S1279" s="22" t="s">
        <v>74</v>
      </c>
      <c r="T1279" s="38" t="s">
        <v>75</v>
      </c>
      <c r="U1279" s="38" t="s">
        <v>39</v>
      </c>
      <c r="V1279" s="38" t="s">
        <v>39</v>
      </c>
      <c r="W1279" s="38" t="s">
        <v>40</v>
      </c>
      <c r="X1279" s="38" t="s">
        <v>39</v>
      </c>
      <c r="Y1279" s="34">
        <v>3000</v>
      </c>
      <c r="Z1279" s="41" t="s">
        <v>5531</v>
      </c>
      <c r="AA1279" s="22"/>
    </row>
    <row r="1280" s="2" customFormat="1" ht="25" customHeight="1" spans="1:27">
      <c r="A1280" s="22">
        <f>SUBTOTAL(103,$E$5:E1280)+0</f>
        <v>1276</v>
      </c>
      <c r="B1280" s="22" t="s">
        <v>96</v>
      </c>
      <c r="C1280" s="22" t="s">
        <v>4073</v>
      </c>
      <c r="D1280" s="22" t="s">
        <v>5532</v>
      </c>
      <c r="E1280" s="22" t="s">
        <v>4217</v>
      </c>
      <c r="F1280" s="29" t="s">
        <v>5533</v>
      </c>
      <c r="G1280" s="26" t="s">
        <v>4194</v>
      </c>
      <c r="H1280" s="26" t="s">
        <v>5534</v>
      </c>
      <c r="I1280" s="29" t="s">
        <v>34</v>
      </c>
      <c r="J1280" s="22" t="s">
        <v>5533</v>
      </c>
      <c r="K1280" s="75" t="s">
        <v>4194</v>
      </c>
      <c r="L1280" s="76" t="s">
        <v>630</v>
      </c>
      <c r="M1280" s="38" t="s">
        <v>34</v>
      </c>
      <c r="N1280" s="46" t="s">
        <v>71</v>
      </c>
      <c r="O1280" s="22" t="s">
        <v>3547</v>
      </c>
      <c r="P1280" s="80">
        <v>44440</v>
      </c>
      <c r="Q1280" s="80">
        <v>45474</v>
      </c>
      <c r="R1280" s="103">
        <f>(DATEDIF(P1280,Q1280,"M"))/12</f>
        <v>2.83333333333333</v>
      </c>
      <c r="S1280" s="22" t="s">
        <v>74</v>
      </c>
      <c r="T1280" s="38" t="s">
        <v>75</v>
      </c>
      <c r="U1280" s="38" t="s">
        <v>39</v>
      </c>
      <c r="V1280" s="38" t="s">
        <v>39</v>
      </c>
      <c r="W1280" s="38" t="s">
        <v>40</v>
      </c>
      <c r="X1280" s="38" t="s">
        <v>39</v>
      </c>
      <c r="Y1280" s="34">
        <v>3000</v>
      </c>
      <c r="Z1280" s="41" t="s">
        <v>5535</v>
      </c>
      <c r="AA1280" s="22"/>
    </row>
    <row r="1281" s="2" customFormat="1" ht="25" customHeight="1" spans="1:27">
      <c r="A1281" s="22">
        <f>SUBTOTAL(103,$E$5:E1281)+0</f>
        <v>1277</v>
      </c>
      <c r="B1281" s="22" t="s">
        <v>96</v>
      </c>
      <c r="C1281" s="22" t="s">
        <v>556</v>
      </c>
      <c r="D1281" s="22" t="s">
        <v>5536</v>
      </c>
      <c r="E1281" s="22" t="s">
        <v>4217</v>
      </c>
      <c r="F1281" s="29" t="s">
        <v>5537</v>
      </c>
      <c r="G1281" s="26" t="s">
        <v>4606</v>
      </c>
      <c r="H1281" s="26" t="s">
        <v>5538</v>
      </c>
      <c r="I1281" s="29" t="s">
        <v>34</v>
      </c>
      <c r="J1281" s="22" t="s">
        <v>5537</v>
      </c>
      <c r="K1281" s="75" t="s">
        <v>4606</v>
      </c>
      <c r="L1281" s="76" t="s">
        <v>427</v>
      </c>
      <c r="M1281" s="38" t="s">
        <v>34</v>
      </c>
      <c r="N1281" s="46" t="s">
        <v>71</v>
      </c>
      <c r="O1281" s="22" t="s">
        <v>230</v>
      </c>
      <c r="P1281" s="80">
        <v>44805</v>
      </c>
      <c r="Q1281" s="80">
        <v>45839</v>
      </c>
      <c r="R1281" s="103">
        <f>(DATEDIF(P1281,Q1281,"M"))/12</f>
        <v>2.83333333333333</v>
      </c>
      <c r="S1281" s="22" t="s">
        <v>74</v>
      </c>
      <c r="T1281" s="38" t="s">
        <v>75</v>
      </c>
      <c r="U1281" s="38" t="s">
        <v>39</v>
      </c>
      <c r="V1281" s="38" t="s">
        <v>39</v>
      </c>
      <c r="W1281" s="38" t="s">
        <v>40</v>
      </c>
      <c r="X1281" s="38" t="s">
        <v>39</v>
      </c>
      <c r="Y1281" s="34">
        <v>3000</v>
      </c>
      <c r="Z1281" s="41" t="s">
        <v>5539</v>
      </c>
      <c r="AA1281" s="22"/>
    </row>
    <row r="1282" s="2" customFormat="1" ht="25" customHeight="1" spans="1:27">
      <c r="A1282" s="22">
        <f>SUBTOTAL(103,$E$5:E1282)+0</f>
        <v>1278</v>
      </c>
      <c r="B1282" s="22" t="s">
        <v>96</v>
      </c>
      <c r="C1282" s="22" t="s">
        <v>4010</v>
      </c>
      <c r="D1282" s="22" t="s">
        <v>5540</v>
      </c>
      <c r="E1282" s="22" t="s">
        <v>4217</v>
      </c>
      <c r="F1282" s="29" t="s">
        <v>5541</v>
      </c>
      <c r="G1282" s="26" t="s">
        <v>4470</v>
      </c>
      <c r="H1282" s="26" t="s">
        <v>5542</v>
      </c>
      <c r="I1282" s="29" t="s">
        <v>34</v>
      </c>
      <c r="J1282" s="22" t="s">
        <v>5541</v>
      </c>
      <c r="K1282" s="75" t="s">
        <v>4470</v>
      </c>
      <c r="L1282" s="76" t="s">
        <v>1157</v>
      </c>
      <c r="M1282" s="38" t="s">
        <v>34</v>
      </c>
      <c r="N1282" s="46" t="s">
        <v>71</v>
      </c>
      <c r="O1282" s="22" t="s">
        <v>230</v>
      </c>
      <c r="P1282" s="80">
        <v>44805</v>
      </c>
      <c r="Q1282" s="80">
        <v>45839</v>
      </c>
      <c r="R1282" s="103">
        <f>(DATEDIF(P1282,Q1282,"M"))/12</f>
        <v>2.83333333333333</v>
      </c>
      <c r="S1282" s="22" t="s">
        <v>74</v>
      </c>
      <c r="T1282" s="38" t="s">
        <v>75</v>
      </c>
      <c r="U1282" s="38" t="s">
        <v>39</v>
      </c>
      <c r="V1282" s="38" t="s">
        <v>39</v>
      </c>
      <c r="W1282" s="38" t="s">
        <v>40</v>
      </c>
      <c r="X1282" s="38" t="s">
        <v>39</v>
      </c>
      <c r="Y1282" s="34">
        <v>3000</v>
      </c>
      <c r="Z1282" s="41" t="s">
        <v>5543</v>
      </c>
      <c r="AA1282" s="22"/>
    </row>
    <row r="1283" s="2" customFormat="1" ht="25" customHeight="1" spans="1:27">
      <c r="A1283" s="22">
        <f>SUBTOTAL(103,$E$5:E1283)+0</f>
        <v>1279</v>
      </c>
      <c r="B1283" s="22" t="s">
        <v>96</v>
      </c>
      <c r="C1283" s="22" t="s">
        <v>4191</v>
      </c>
      <c r="D1283" s="22" t="s">
        <v>5544</v>
      </c>
      <c r="E1283" s="22" t="s">
        <v>4217</v>
      </c>
      <c r="F1283" s="29" t="s">
        <v>5545</v>
      </c>
      <c r="G1283" s="26" t="s">
        <v>5546</v>
      </c>
      <c r="H1283" s="26" t="s">
        <v>5547</v>
      </c>
      <c r="I1283" s="29" t="s">
        <v>34</v>
      </c>
      <c r="J1283" s="22" t="s">
        <v>5545</v>
      </c>
      <c r="K1283" s="75" t="s">
        <v>5546</v>
      </c>
      <c r="L1283" s="76" t="s">
        <v>984</v>
      </c>
      <c r="M1283" s="38" t="s">
        <v>34</v>
      </c>
      <c r="N1283" s="46" t="s">
        <v>71</v>
      </c>
      <c r="O1283" s="22" t="s">
        <v>1731</v>
      </c>
      <c r="P1283" s="80">
        <v>44440</v>
      </c>
      <c r="Q1283" s="80">
        <v>45474</v>
      </c>
      <c r="R1283" s="103">
        <f>(DATEDIF(P1283,Q1283,"M"))/12</f>
        <v>2.83333333333333</v>
      </c>
      <c r="S1283" s="22" t="s">
        <v>74</v>
      </c>
      <c r="T1283" s="38" t="s">
        <v>75</v>
      </c>
      <c r="U1283" s="38" t="s">
        <v>39</v>
      </c>
      <c r="V1283" s="38" t="s">
        <v>39</v>
      </c>
      <c r="W1283" s="38" t="s">
        <v>40</v>
      </c>
      <c r="X1283" s="38" t="s">
        <v>39</v>
      </c>
      <c r="Y1283" s="34">
        <v>3000</v>
      </c>
      <c r="Z1283" s="41" t="s">
        <v>4367</v>
      </c>
      <c r="AA1283" s="22"/>
    </row>
    <row r="1284" s="2" customFormat="1" ht="25" customHeight="1" spans="1:27">
      <c r="A1284" s="22">
        <f>SUBTOTAL(103,$E$5:E1284)+0</f>
        <v>1280</v>
      </c>
      <c r="B1284" s="22" t="s">
        <v>96</v>
      </c>
      <c r="C1284" s="22" t="s">
        <v>4191</v>
      </c>
      <c r="D1284" s="22" t="s">
        <v>5548</v>
      </c>
      <c r="E1284" s="22" t="s">
        <v>4217</v>
      </c>
      <c r="F1284" s="29" t="s">
        <v>5549</v>
      </c>
      <c r="G1284" s="26" t="s">
        <v>4247</v>
      </c>
      <c r="H1284" s="26" t="s">
        <v>5550</v>
      </c>
      <c r="I1284" s="29" t="s">
        <v>34</v>
      </c>
      <c r="J1284" s="22" t="s">
        <v>5549</v>
      </c>
      <c r="K1284" s="75" t="s">
        <v>4247</v>
      </c>
      <c r="L1284" s="76" t="s">
        <v>305</v>
      </c>
      <c r="M1284" s="38" t="s">
        <v>34</v>
      </c>
      <c r="N1284" s="46" t="s">
        <v>71</v>
      </c>
      <c r="O1284" s="22" t="s">
        <v>348</v>
      </c>
      <c r="P1284" s="80">
        <v>44805</v>
      </c>
      <c r="Q1284" s="80">
        <v>45839</v>
      </c>
      <c r="R1284" s="103">
        <f>(DATEDIF(P1284,Q1284,"M"))/12</f>
        <v>2.83333333333333</v>
      </c>
      <c r="S1284" s="22" t="s">
        <v>74</v>
      </c>
      <c r="T1284" s="38" t="s">
        <v>75</v>
      </c>
      <c r="U1284" s="38" t="s">
        <v>39</v>
      </c>
      <c r="V1284" s="38" t="s">
        <v>39</v>
      </c>
      <c r="W1284" s="38" t="s">
        <v>40</v>
      </c>
      <c r="X1284" s="38" t="s">
        <v>39</v>
      </c>
      <c r="Y1284" s="34">
        <v>3000</v>
      </c>
      <c r="Z1284" s="41" t="s">
        <v>5551</v>
      </c>
      <c r="AA1284" s="22"/>
    </row>
    <row r="1285" s="2" customFormat="1" ht="25" customHeight="1" spans="1:27">
      <c r="A1285" s="22">
        <f>SUBTOTAL(103,$E$5:E1285)+0</f>
        <v>1281</v>
      </c>
      <c r="B1285" s="22" t="s">
        <v>96</v>
      </c>
      <c r="C1285" s="22" t="s">
        <v>474</v>
      </c>
      <c r="D1285" s="22" t="s">
        <v>5552</v>
      </c>
      <c r="E1285" s="22" t="s">
        <v>4217</v>
      </c>
      <c r="F1285" s="29" t="s">
        <v>5519</v>
      </c>
      <c r="G1285" s="26" t="s">
        <v>4217</v>
      </c>
      <c r="H1285" s="26" t="s">
        <v>5553</v>
      </c>
      <c r="I1285" s="29" t="s">
        <v>34</v>
      </c>
      <c r="J1285" s="22" t="s">
        <v>5519</v>
      </c>
      <c r="K1285" s="75" t="s">
        <v>4217</v>
      </c>
      <c r="L1285" s="76" t="s">
        <v>5554</v>
      </c>
      <c r="M1285" s="38" t="s">
        <v>34</v>
      </c>
      <c r="N1285" s="46" t="s">
        <v>71</v>
      </c>
      <c r="O1285" s="22" t="s">
        <v>348</v>
      </c>
      <c r="P1285" s="80">
        <v>44805</v>
      </c>
      <c r="Q1285" s="80">
        <v>45839</v>
      </c>
      <c r="R1285" s="103">
        <f>(DATEDIF(P1285,Q1285,"M"))/12</f>
        <v>2.83333333333333</v>
      </c>
      <c r="S1285" s="22" t="s">
        <v>74</v>
      </c>
      <c r="T1285" s="38" t="s">
        <v>75</v>
      </c>
      <c r="U1285" s="38" t="s">
        <v>39</v>
      </c>
      <c r="V1285" s="38" t="s">
        <v>39</v>
      </c>
      <c r="W1285" s="38" t="s">
        <v>40</v>
      </c>
      <c r="X1285" s="38" t="s">
        <v>39</v>
      </c>
      <c r="Y1285" s="34">
        <v>3000</v>
      </c>
      <c r="Z1285" s="41" t="s">
        <v>5555</v>
      </c>
      <c r="AA1285" s="22"/>
    </row>
    <row r="1286" s="2" customFormat="1" ht="25" customHeight="1" spans="1:27">
      <c r="A1286" s="22">
        <f>SUBTOTAL(103,$E$5:E1286)+0</f>
        <v>1282</v>
      </c>
      <c r="B1286" s="22" t="s">
        <v>96</v>
      </c>
      <c r="C1286" s="22" t="s">
        <v>1379</v>
      </c>
      <c r="D1286" s="22" t="s">
        <v>5556</v>
      </c>
      <c r="E1286" s="22" t="s">
        <v>4217</v>
      </c>
      <c r="F1286" s="29" t="s">
        <v>5557</v>
      </c>
      <c r="G1286" s="26" t="s">
        <v>5558</v>
      </c>
      <c r="H1286" s="26" t="s">
        <v>5559</v>
      </c>
      <c r="I1286" s="29" t="s">
        <v>34</v>
      </c>
      <c r="J1286" s="22" t="s">
        <v>5557</v>
      </c>
      <c r="K1286" s="75" t="s">
        <v>5558</v>
      </c>
      <c r="L1286" s="76" t="s">
        <v>5560</v>
      </c>
      <c r="M1286" s="38" t="s">
        <v>34</v>
      </c>
      <c r="N1286" s="46" t="s">
        <v>71</v>
      </c>
      <c r="O1286" s="22" t="s">
        <v>348</v>
      </c>
      <c r="P1286" s="80">
        <v>44805</v>
      </c>
      <c r="Q1286" s="80">
        <v>45839</v>
      </c>
      <c r="R1286" s="103">
        <f>(DATEDIF(P1286,Q1286,"M"))/12</f>
        <v>2.83333333333333</v>
      </c>
      <c r="S1286" s="22" t="s">
        <v>74</v>
      </c>
      <c r="T1286" s="38" t="s">
        <v>75</v>
      </c>
      <c r="U1286" s="38" t="s">
        <v>39</v>
      </c>
      <c r="V1286" s="38" t="s">
        <v>39</v>
      </c>
      <c r="W1286" s="38" t="s">
        <v>40</v>
      </c>
      <c r="X1286" s="38" t="s">
        <v>39</v>
      </c>
      <c r="Y1286" s="34">
        <v>3000</v>
      </c>
      <c r="Z1286" s="41" t="s">
        <v>770</v>
      </c>
      <c r="AA1286" s="22"/>
    </row>
    <row r="1287" s="2" customFormat="1" ht="25" customHeight="1" spans="1:27">
      <c r="A1287" s="22">
        <f>SUBTOTAL(103,$E$5:E1287)+0</f>
        <v>1283</v>
      </c>
      <c r="B1287" s="231" t="s">
        <v>96</v>
      </c>
      <c r="C1287" s="231" t="s">
        <v>335</v>
      </c>
      <c r="D1287" s="231" t="s">
        <v>5561</v>
      </c>
      <c r="E1287" s="231" t="s">
        <v>4217</v>
      </c>
      <c r="F1287" s="29"/>
      <c r="G1287" s="26"/>
      <c r="H1287" s="26"/>
      <c r="I1287" s="29"/>
      <c r="J1287" s="138" t="s">
        <v>5562</v>
      </c>
      <c r="K1287" s="75" t="s">
        <v>4180</v>
      </c>
      <c r="L1287" s="76" t="s">
        <v>2138</v>
      </c>
      <c r="M1287" s="133" t="s">
        <v>631</v>
      </c>
      <c r="N1287" s="55" t="s">
        <v>153</v>
      </c>
      <c r="O1287" s="26" t="s">
        <v>420</v>
      </c>
      <c r="P1287" s="78">
        <v>45170</v>
      </c>
      <c r="Q1287" s="78">
        <v>46204</v>
      </c>
      <c r="R1287" s="103">
        <f>(DATEDIF(P1287,Q1287,"M"))/12</f>
        <v>2.83333333333333</v>
      </c>
      <c r="S1287" s="231" t="s">
        <v>37</v>
      </c>
      <c r="T1287" s="138" t="s">
        <v>38</v>
      </c>
      <c r="U1287" s="138" t="s">
        <v>39</v>
      </c>
      <c r="V1287" s="138" t="s">
        <v>39</v>
      </c>
      <c r="W1287" s="138" t="s">
        <v>40</v>
      </c>
      <c r="X1287" s="138" t="s">
        <v>39</v>
      </c>
      <c r="Y1287" s="34">
        <v>1500</v>
      </c>
      <c r="Z1287" s="41" t="s">
        <v>5563</v>
      </c>
      <c r="AA1287" s="138"/>
    </row>
    <row r="1288" s="2" customFormat="1" ht="25" customHeight="1" spans="1:27">
      <c r="A1288" s="22">
        <f>SUBTOTAL(103,$E$5:E1288)+0</f>
        <v>1284</v>
      </c>
      <c r="B1288" s="37" t="s">
        <v>96</v>
      </c>
      <c r="C1288" s="37" t="s">
        <v>97</v>
      </c>
      <c r="D1288" s="37" t="s">
        <v>5564</v>
      </c>
      <c r="E1288" s="37" t="s">
        <v>4217</v>
      </c>
      <c r="F1288" s="37" t="s">
        <v>5565</v>
      </c>
      <c r="G1288" s="26" t="s">
        <v>4256</v>
      </c>
      <c r="H1288" s="26" t="s">
        <v>2148</v>
      </c>
      <c r="I1288" s="40" t="s">
        <v>34</v>
      </c>
      <c r="J1288" s="40"/>
      <c r="K1288" s="75"/>
      <c r="L1288" s="76"/>
      <c r="M1288" s="40"/>
      <c r="N1288" s="40" t="s">
        <v>71</v>
      </c>
      <c r="O1288" s="37" t="s">
        <v>1901</v>
      </c>
      <c r="P1288" s="83">
        <v>44075</v>
      </c>
      <c r="Q1288" s="83">
        <v>45108</v>
      </c>
      <c r="R1288" s="103">
        <f>(DATEDIF(P1288,Q1288,"M"))/12</f>
        <v>2.83333333333333</v>
      </c>
      <c r="S1288" s="37" t="s">
        <v>74</v>
      </c>
      <c r="T1288" s="40" t="s">
        <v>75</v>
      </c>
      <c r="U1288" s="40" t="s">
        <v>39</v>
      </c>
      <c r="V1288" s="40" t="s">
        <v>39</v>
      </c>
      <c r="W1288" s="40" t="s">
        <v>40</v>
      </c>
      <c r="X1288" s="40" t="s">
        <v>39</v>
      </c>
      <c r="Y1288" s="34">
        <v>1500</v>
      </c>
      <c r="Z1288" s="41" t="s">
        <v>5566</v>
      </c>
      <c r="AA1288" s="37"/>
    </row>
    <row r="1289" s="2" customFormat="1" ht="25" customHeight="1" spans="1:27">
      <c r="A1289" s="22">
        <f>SUBTOTAL(103,$E$5:E1289)+0</f>
        <v>1285</v>
      </c>
      <c r="B1289" s="37" t="s">
        <v>96</v>
      </c>
      <c r="C1289" s="37" t="s">
        <v>4067</v>
      </c>
      <c r="D1289" s="37" t="s">
        <v>5567</v>
      </c>
      <c r="E1289" s="37" t="s">
        <v>4217</v>
      </c>
      <c r="F1289" s="37" t="s">
        <v>4425</v>
      </c>
      <c r="G1289" s="26" t="s">
        <v>4194</v>
      </c>
      <c r="H1289" s="26" t="s">
        <v>5568</v>
      </c>
      <c r="I1289" s="40" t="s">
        <v>34</v>
      </c>
      <c r="J1289" s="40"/>
      <c r="K1289" s="75"/>
      <c r="L1289" s="76"/>
      <c r="M1289" s="40"/>
      <c r="N1289" s="40" t="s">
        <v>71</v>
      </c>
      <c r="O1289" s="37" t="s">
        <v>1364</v>
      </c>
      <c r="P1289" s="83">
        <v>44075</v>
      </c>
      <c r="Q1289" s="83">
        <v>45108</v>
      </c>
      <c r="R1289" s="103">
        <f>(DATEDIF(P1289,Q1289,"M"))/12</f>
        <v>2.83333333333333</v>
      </c>
      <c r="S1289" s="37" t="s">
        <v>74</v>
      </c>
      <c r="T1289" s="40" t="s">
        <v>75</v>
      </c>
      <c r="U1289" s="40" t="s">
        <v>39</v>
      </c>
      <c r="V1289" s="40" t="s">
        <v>40</v>
      </c>
      <c r="W1289" s="40" t="s">
        <v>39</v>
      </c>
      <c r="X1289" s="40" t="s">
        <v>39</v>
      </c>
      <c r="Y1289" s="34">
        <v>1500</v>
      </c>
      <c r="Z1289" s="41" t="s">
        <v>4427</v>
      </c>
      <c r="AA1289" s="37"/>
    </row>
    <row r="1290" s="2" customFormat="1" ht="25" customHeight="1" spans="1:27">
      <c r="A1290" s="22">
        <f>SUBTOTAL(103,$E$5:E1290)+0</f>
        <v>1286</v>
      </c>
      <c r="B1290" s="37" t="s">
        <v>96</v>
      </c>
      <c r="C1290" s="37" t="s">
        <v>4073</v>
      </c>
      <c r="D1290" s="37" t="s">
        <v>5569</v>
      </c>
      <c r="E1290" s="37" t="s">
        <v>4217</v>
      </c>
      <c r="F1290" s="37" t="s">
        <v>5570</v>
      </c>
      <c r="G1290" s="26" t="s">
        <v>5571</v>
      </c>
      <c r="H1290" s="26" t="s">
        <v>5572</v>
      </c>
      <c r="I1290" s="40" t="s">
        <v>34</v>
      </c>
      <c r="J1290" s="40"/>
      <c r="K1290" s="75"/>
      <c r="L1290" s="76"/>
      <c r="M1290" s="40"/>
      <c r="N1290" s="37" t="s">
        <v>481</v>
      </c>
      <c r="O1290" s="37" t="s">
        <v>939</v>
      </c>
      <c r="P1290" s="83">
        <v>43709</v>
      </c>
      <c r="Q1290" s="83">
        <v>45108</v>
      </c>
      <c r="R1290" s="103">
        <f>(DATEDIF(P1290,Q1290,"M"))/12</f>
        <v>3.83333333333333</v>
      </c>
      <c r="S1290" s="37" t="s">
        <v>37</v>
      </c>
      <c r="T1290" s="37" t="s">
        <v>38</v>
      </c>
      <c r="U1290" s="40" t="s">
        <v>39</v>
      </c>
      <c r="V1290" s="40" t="s">
        <v>39</v>
      </c>
      <c r="W1290" s="40" t="s">
        <v>40</v>
      </c>
      <c r="X1290" s="40" t="s">
        <v>39</v>
      </c>
      <c r="Y1290" s="34">
        <v>1500</v>
      </c>
      <c r="Z1290" s="41" t="s">
        <v>5573</v>
      </c>
      <c r="AA1290" s="40" t="s">
        <v>197</v>
      </c>
    </row>
    <row r="1291" s="2" customFormat="1" ht="25" customHeight="1" spans="1:27">
      <c r="A1291" s="22">
        <f>SUBTOTAL(103,$E$5:E1291)+0</f>
        <v>1287</v>
      </c>
      <c r="B1291" s="37" t="s">
        <v>96</v>
      </c>
      <c r="C1291" s="37" t="s">
        <v>4026</v>
      </c>
      <c r="D1291" s="37" t="s">
        <v>5574</v>
      </c>
      <c r="E1291" s="37" t="s">
        <v>4217</v>
      </c>
      <c r="F1291" s="37" t="s">
        <v>5575</v>
      </c>
      <c r="G1291" s="26" t="s">
        <v>4638</v>
      </c>
      <c r="H1291" s="26" t="s">
        <v>5576</v>
      </c>
      <c r="I1291" s="40" t="s">
        <v>34</v>
      </c>
      <c r="J1291" s="40"/>
      <c r="K1291" s="75"/>
      <c r="L1291" s="76"/>
      <c r="M1291" s="40"/>
      <c r="N1291" s="40" t="s">
        <v>71</v>
      </c>
      <c r="O1291" s="37" t="s">
        <v>5381</v>
      </c>
      <c r="P1291" s="83">
        <v>44075</v>
      </c>
      <c r="Q1291" s="83">
        <v>45108</v>
      </c>
      <c r="R1291" s="103">
        <f>(DATEDIF(P1291,Q1291,"M"))/12</f>
        <v>2.83333333333333</v>
      </c>
      <c r="S1291" s="37" t="s">
        <v>74</v>
      </c>
      <c r="T1291" s="40" t="s">
        <v>75</v>
      </c>
      <c r="U1291" s="40" t="s">
        <v>39</v>
      </c>
      <c r="V1291" s="40" t="s">
        <v>40</v>
      </c>
      <c r="W1291" s="40" t="s">
        <v>39</v>
      </c>
      <c r="X1291" s="40" t="s">
        <v>39</v>
      </c>
      <c r="Y1291" s="34">
        <v>1500</v>
      </c>
      <c r="Z1291" s="41" t="s">
        <v>5577</v>
      </c>
      <c r="AA1291" s="37"/>
    </row>
    <row r="1292" s="2" customFormat="1" ht="25" customHeight="1" spans="1:27">
      <c r="A1292" s="22">
        <f>SUBTOTAL(103,$E$5:E1292)+0</f>
        <v>1288</v>
      </c>
      <c r="B1292" s="37" t="s">
        <v>96</v>
      </c>
      <c r="C1292" s="37" t="s">
        <v>4191</v>
      </c>
      <c r="D1292" s="37" t="s">
        <v>5578</v>
      </c>
      <c r="E1292" s="37" t="s">
        <v>4217</v>
      </c>
      <c r="F1292" s="37" t="s">
        <v>5579</v>
      </c>
      <c r="G1292" s="26" t="s">
        <v>4110</v>
      </c>
      <c r="H1292" s="26" t="s">
        <v>5018</v>
      </c>
      <c r="I1292" s="40" t="s">
        <v>34</v>
      </c>
      <c r="J1292" s="40"/>
      <c r="K1292" s="75"/>
      <c r="L1292" s="76"/>
      <c r="M1292" s="40"/>
      <c r="N1292" s="37" t="s">
        <v>464</v>
      </c>
      <c r="O1292" s="37" t="s">
        <v>5580</v>
      </c>
      <c r="P1292" s="83">
        <v>43709</v>
      </c>
      <c r="Q1292" s="83">
        <v>45108</v>
      </c>
      <c r="R1292" s="103">
        <f>(DATEDIF(P1292,Q1292,"M"))/12</f>
        <v>3.83333333333333</v>
      </c>
      <c r="S1292" s="37" t="s">
        <v>37</v>
      </c>
      <c r="T1292" s="37" t="s">
        <v>38</v>
      </c>
      <c r="U1292" s="40" t="s">
        <v>39</v>
      </c>
      <c r="V1292" s="40" t="s">
        <v>39</v>
      </c>
      <c r="W1292" s="40" t="s">
        <v>40</v>
      </c>
      <c r="X1292" s="40" t="s">
        <v>39</v>
      </c>
      <c r="Y1292" s="34">
        <v>1500</v>
      </c>
      <c r="Z1292" s="41" t="s">
        <v>5581</v>
      </c>
      <c r="AA1292" s="40" t="s">
        <v>197</v>
      </c>
    </row>
    <row r="1293" s="2" customFormat="1" ht="25" customHeight="1" spans="1:27">
      <c r="A1293" s="22">
        <f>SUBTOTAL(103,$E$5:E1293)+0</f>
        <v>1289</v>
      </c>
      <c r="B1293" s="37" t="s">
        <v>96</v>
      </c>
      <c r="C1293" s="37" t="s">
        <v>4120</v>
      </c>
      <c r="D1293" s="37" t="s">
        <v>5582</v>
      </c>
      <c r="E1293" s="37" t="s">
        <v>4217</v>
      </c>
      <c r="F1293" s="37" t="s">
        <v>5583</v>
      </c>
      <c r="G1293" s="26" t="s">
        <v>4162</v>
      </c>
      <c r="H1293" s="26" t="s">
        <v>5584</v>
      </c>
      <c r="I1293" s="40" t="s">
        <v>34</v>
      </c>
      <c r="J1293" s="40"/>
      <c r="K1293" s="75"/>
      <c r="L1293" s="76"/>
      <c r="M1293" s="40"/>
      <c r="N1293" s="37" t="s">
        <v>1726</v>
      </c>
      <c r="O1293" s="37" t="s">
        <v>2117</v>
      </c>
      <c r="P1293" s="83">
        <v>43709</v>
      </c>
      <c r="Q1293" s="83" t="s">
        <v>254</v>
      </c>
      <c r="R1293" s="103">
        <f>(DATEDIF(P1293,Q1293,"M"))/12</f>
        <v>3.83333333333333</v>
      </c>
      <c r="S1293" s="37" t="s">
        <v>37</v>
      </c>
      <c r="T1293" s="37" t="s">
        <v>38</v>
      </c>
      <c r="U1293" s="40" t="s">
        <v>39</v>
      </c>
      <c r="V1293" s="40" t="s">
        <v>39</v>
      </c>
      <c r="W1293" s="40" t="s">
        <v>40</v>
      </c>
      <c r="X1293" s="40" t="s">
        <v>39</v>
      </c>
      <c r="Y1293" s="34">
        <v>1500</v>
      </c>
      <c r="Z1293" s="41" t="s">
        <v>5585</v>
      </c>
      <c r="AA1293" s="37" t="s">
        <v>197</v>
      </c>
    </row>
    <row r="1294" s="2" customFormat="1" ht="25" customHeight="1" spans="1:27">
      <c r="A1294" s="22">
        <f>SUBTOTAL(103,$E$5:E1294)+0</f>
        <v>1290</v>
      </c>
      <c r="B1294" s="41" t="s">
        <v>96</v>
      </c>
      <c r="C1294" s="41" t="s">
        <v>1670</v>
      </c>
      <c r="D1294" s="41" t="s">
        <v>5586</v>
      </c>
      <c r="E1294" s="41" t="s">
        <v>4242</v>
      </c>
      <c r="F1294" s="29" t="s">
        <v>5334</v>
      </c>
      <c r="G1294" s="26" t="s">
        <v>4239</v>
      </c>
      <c r="H1294" s="26" t="s">
        <v>5335</v>
      </c>
      <c r="I1294" s="29" t="s">
        <v>34</v>
      </c>
      <c r="J1294" s="22" t="s">
        <v>5334</v>
      </c>
      <c r="K1294" s="75" t="s">
        <v>4239</v>
      </c>
      <c r="L1294" s="76" t="s">
        <v>58</v>
      </c>
      <c r="M1294" s="82" t="s">
        <v>34</v>
      </c>
      <c r="N1294" s="55" t="s">
        <v>817</v>
      </c>
      <c r="O1294" s="26" t="s">
        <v>996</v>
      </c>
      <c r="P1294" s="78">
        <v>44440</v>
      </c>
      <c r="Q1294" s="78">
        <v>45474</v>
      </c>
      <c r="R1294" s="103">
        <f>(DATEDIF(P1294,Q1294,"M"))/12</f>
        <v>2.83333333333333</v>
      </c>
      <c r="S1294" s="41" t="s">
        <v>37</v>
      </c>
      <c r="T1294" s="41" t="s">
        <v>38</v>
      </c>
      <c r="U1294" s="33" t="s">
        <v>39</v>
      </c>
      <c r="V1294" s="28" t="s">
        <v>39</v>
      </c>
      <c r="W1294" s="28" t="s">
        <v>40</v>
      </c>
      <c r="X1294" s="28" t="s">
        <v>39</v>
      </c>
      <c r="Y1294" s="34">
        <v>3000</v>
      </c>
      <c r="Z1294" s="41" t="s">
        <v>3000</v>
      </c>
      <c r="AA1294" s="124"/>
    </row>
    <row r="1295" s="2" customFormat="1" ht="25" customHeight="1" spans="1:27">
      <c r="A1295" s="22">
        <f>SUBTOTAL(103,$E$5:E1295)+0</f>
        <v>1291</v>
      </c>
      <c r="B1295" s="41" t="s">
        <v>96</v>
      </c>
      <c r="C1295" s="41" t="s">
        <v>4120</v>
      </c>
      <c r="D1295" s="41" t="s">
        <v>5587</v>
      </c>
      <c r="E1295" s="41" t="s">
        <v>4242</v>
      </c>
      <c r="F1295" s="29" t="s">
        <v>5588</v>
      </c>
      <c r="G1295" s="26" t="s">
        <v>4293</v>
      </c>
      <c r="H1295" s="26" t="s">
        <v>5589</v>
      </c>
      <c r="I1295" s="29" t="s">
        <v>34</v>
      </c>
      <c r="J1295" s="22" t="s">
        <v>5588</v>
      </c>
      <c r="K1295" s="75" t="s">
        <v>4293</v>
      </c>
      <c r="L1295" s="76" t="s">
        <v>452</v>
      </c>
      <c r="M1295" s="82" t="s">
        <v>34</v>
      </c>
      <c r="N1295" s="55" t="s">
        <v>2220</v>
      </c>
      <c r="O1295" s="26" t="s">
        <v>996</v>
      </c>
      <c r="P1295" s="78">
        <v>44805</v>
      </c>
      <c r="Q1295" s="78">
        <v>45839</v>
      </c>
      <c r="R1295" s="103">
        <f>(DATEDIF(P1295,Q1295,"M"))/12</f>
        <v>2.83333333333333</v>
      </c>
      <c r="S1295" s="41" t="s">
        <v>37</v>
      </c>
      <c r="T1295" s="41" t="s">
        <v>38</v>
      </c>
      <c r="U1295" s="33" t="s">
        <v>39</v>
      </c>
      <c r="V1295" s="28" t="s">
        <v>39</v>
      </c>
      <c r="W1295" s="28" t="s">
        <v>40</v>
      </c>
      <c r="X1295" s="28" t="s">
        <v>39</v>
      </c>
      <c r="Y1295" s="34">
        <v>3000</v>
      </c>
      <c r="Z1295" s="41" t="s">
        <v>5590</v>
      </c>
      <c r="AA1295" s="124"/>
    </row>
    <row r="1296" s="2" customFormat="1" ht="25" customHeight="1" spans="1:27">
      <c r="A1296" s="22">
        <f>SUBTOTAL(103,$E$5:E1296)+0</f>
        <v>1292</v>
      </c>
      <c r="B1296" s="41" t="s">
        <v>96</v>
      </c>
      <c r="C1296" s="41" t="s">
        <v>4214</v>
      </c>
      <c r="D1296" s="41" t="s">
        <v>5591</v>
      </c>
      <c r="E1296" s="41" t="s">
        <v>4242</v>
      </c>
      <c r="F1296" s="29" t="s">
        <v>5592</v>
      </c>
      <c r="G1296" s="26" t="s">
        <v>4355</v>
      </c>
      <c r="H1296" s="26" t="s">
        <v>5593</v>
      </c>
      <c r="I1296" s="29" t="s">
        <v>34</v>
      </c>
      <c r="J1296" s="22" t="s">
        <v>5592</v>
      </c>
      <c r="K1296" s="75" t="s">
        <v>5594</v>
      </c>
      <c r="L1296" s="76" t="s">
        <v>1325</v>
      </c>
      <c r="M1296" s="82" t="s">
        <v>59</v>
      </c>
      <c r="N1296" s="55" t="s">
        <v>1186</v>
      </c>
      <c r="O1296" s="26" t="s">
        <v>1783</v>
      </c>
      <c r="P1296" s="78">
        <v>44440</v>
      </c>
      <c r="Q1296" s="78">
        <v>45474</v>
      </c>
      <c r="R1296" s="103">
        <f>(DATEDIF(P1296,Q1296,"M"))/12</f>
        <v>2.83333333333333</v>
      </c>
      <c r="S1296" s="41" t="s">
        <v>74</v>
      </c>
      <c r="T1296" s="41" t="s">
        <v>38</v>
      </c>
      <c r="U1296" s="33" t="s">
        <v>39</v>
      </c>
      <c r="V1296" s="28" t="s">
        <v>39</v>
      </c>
      <c r="W1296" s="28" t="s">
        <v>40</v>
      </c>
      <c r="X1296" s="28" t="s">
        <v>39</v>
      </c>
      <c r="Y1296" s="34">
        <v>3000</v>
      </c>
      <c r="Z1296" s="41" t="s">
        <v>5595</v>
      </c>
      <c r="AA1296" s="22"/>
    </row>
    <row r="1297" s="2" customFormat="1" ht="25" customHeight="1" spans="1:27">
      <c r="A1297" s="22">
        <f>SUBTOTAL(103,$E$5:E1297)+0</f>
        <v>1293</v>
      </c>
      <c r="B1297" s="22" t="s">
        <v>96</v>
      </c>
      <c r="C1297" s="22" t="s">
        <v>4035</v>
      </c>
      <c r="D1297" s="48" t="s">
        <v>5596</v>
      </c>
      <c r="E1297" s="221" t="s">
        <v>4242</v>
      </c>
      <c r="F1297" s="29"/>
      <c r="G1297" s="26"/>
      <c r="H1297" s="26"/>
      <c r="I1297" s="29"/>
      <c r="J1297" s="22" t="s">
        <v>5597</v>
      </c>
      <c r="K1297" s="75" t="s">
        <v>4799</v>
      </c>
      <c r="L1297" s="76" t="s">
        <v>305</v>
      </c>
      <c r="M1297" s="82" t="s">
        <v>59</v>
      </c>
      <c r="N1297" s="46" t="s">
        <v>71</v>
      </c>
      <c r="O1297" s="48" t="s">
        <v>230</v>
      </c>
      <c r="P1297" s="80">
        <v>45170</v>
      </c>
      <c r="Q1297" s="80">
        <v>46204</v>
      </c>
      <c r="R1297" s="103">
        <f>(DATEDIF(P1297,Q1297,"M"))/12</f>
        <v>2.83333333333333</v>
      </c>
      <c r="S1297" s="22" t="s">
        <v>74</v>
      </c>
      <c r="T1297" s="22" t="s">
        <v>75</v>
      </c>
      <c r="U1297" s="33" t="s">
        <v>39</v>
      </c>
      <c r="V1297" s="22" t="s">
        <v>39</v>
      </c>
      <c r="W1297" s="27" t="s">
        <v>40</v>
      </c>
      <c r="X1297" s="22" t="s">
        <v>39</v>
      </c>
      <c r="Y1297" s="34">
        <v>1500</v>
      </c>
      <c r="Z1297" s="41" t="s">
        <v>4415</v>
      </c>
      <c r="AA1297" s="22"/>
    </row>
    <row r="1298" s="2" customFormat="1" ht="25" customHeight="1" spans="1:27">
      <c r="A1298" s="22">
        <f>SUBTOTAL(103,$E$5:E1298)+0</f>
        <v>1294</v>
      </c>
      <c r="B1298" s="22" t="s">
        <v>96</v>
      </c>
      <c r="C1298" s="22" t="s">
        <v>467</v>
      </c>
      <c r="D1298" s="46" t="s">
        <v>5598</v>
      </c>
      <c r="E1298" s="46" t="s">
        <v>4242</v>
      </c>
      <c r="F1298" s="29"/>
      <c r="G1298" s="26"/>
      <c r="H1298" s="26"/>
      <c r="I1298" s="29"/>
      <c r="J1298" s="22" t="s">
        <v>5599</v>
      </c>
      <c r="K1298" s="75" t="s">
        <v>4897</v>
      </c>
      <c r="L1298" s="76" t="s">
        <v>5600</v>
      </c>
      <c r="M1298" s="82" t="s">
        <v>50</v>
      </c>
      <c r="N1298" s="55" t="s">
        <v>5601</v>
      </c>
      <c r="O1298" s="26" t="s">
        <v>5602</v>
      </c>
      <c r="P1298" s="78">
        <v>45170</v>
      </c>
      <c r="Q1298" s="78">
        <v>46204</v>
      </c>
      <c r="R1298" s="103">
        <f>(DATEDIF(P1298,Q1298,"M"))/12</f>
        <v>2.83333333333333</v>
      </c>
      <c r="S1298" s="22" t="s">
        <v>74</v>
      </c>
      <c r="T1298" s="22" t="s">
        <v>38</v>
      </c>
      <c r="U1298" s="33" t="s">
        <v>39</v>
      </c>
      <c r="V1298" s="22" t="s">
        <v>39</v>
      </c>
      <c r="W1298" s="27" t="s">
        <v>40</v>
      </c>
      <c r="X1298" s="22" t="s">
        <v>39</v>
      </c>
      <c r="Y1298" s="34">
        <v>1500</v>
      </c>
      <c r="Z1298" s="41" t="s">
        <v>5603</v>
      </c>
      <c r="AA1298" s="22"/>
    </row>
    <row r="1299" s="2" customFormat="1" ht="25" customHeight="1" spans="1:27">
      <c r="A1299" s="22">
        <f>SUBTOTAL(103,$E$5:E1299)+0</f>
        <v>1295</v>
      </c>
      <c r="B1299" s="22" t="s">
        <v>96</v>
      </c>
      <c r="C1299" s="22" t="s">
        <v>4056</v>
      </c>
      <c r="D1299" s="38" t="s">
        <v>5604</v>
      </c>
      <c r="E1299" s="39" t="s">
        <v>4242</v>
      </c>
      <c r="F1299" s="29"/>
      <c r="G1299" s="26"/>
      <c r="H1299" s="26"/>
      <c r="I1299" s="29"/>
      <c r="J1299" s="22" t="s">
        <v>5605</v>
      </c>
      <c r="K1299" s="75" t="s">
        <v>5014</v>
      </c>
      <c r="L1299" s="76" t="s">
        <v>1892</v>
      </c>
      <c r="M1299" s="82" t="s">
        <v>59</v>
      </c>
      <c r="N1299" s="55" t="s">
        <v>419</v>
      </c>
      <c r="O1299" s="26" t="s">
        <v>5606</v>
      </c>
      <c r="P1299" s="78">
        <v>45170</v>
      </c>
      <c r="Q1299" s="78">
        <v>46204</v>
      </c>
      <c r="R1299" s="103">
        <f>(DATEDIF(P1299,Q1299,"M"))/12</f>
        <v>2.83333333333333</v>
      </c>
      <c r="S1299" s="22" t="s">
        <v>37</v>
      </c>
      <c r="T1299" s="22" t="s">
        <v>38</v>
      </c>
      <c r="U1299" s="33" t="s">
        <v>39</v>
      </c>
      <c r="V1299" s="22" t="s">
        <v>39</v>
      </c>
      <c r="W1299" s="27" t="s">
        <v>40</v>
      </c>
      <c r="X1299" s="22" t="s">
        <v>39</v>
      </c>
      <c r="Y1299" s="34">
        <v>1500</v>
      </c>
      <c r="Z1299" s="41" t="s">
        <v>2445</v>
      </c>
      <c r="AA1299" s="22"/>
    </row>
    <row r="1300" s="2" customFormat="1" ht="25" customHeight="1" spans="1:27">
      <c r="A1300" s="22">
        <f>SUBTOTAL(103,$E$5:E1300)+0</f>
        <v>1296</v>
      </c>
      <c r="B1300" s="22" t="s">
        <v>96</v>
      </c>
      <c r="C1300" s="22" t="s">
        <v>4056</v>
      </c>
      <c r="D1300" s="38" t="s">
        <v>5607</v>
      </c>
      <c r="E1300" s="39" t="s">
        <v>4242</v>
      </c>
      <c r="F1300" s="29"/>
      <c r="G1300" s="26"/>
      <c r="H1300" s="26"/>
      <c r="I1300" s="29"/>
      <c r="J1300" s="22" t="s">
        <v>5608</v>
      </c>
      <c r="K1300" s="75" t="s">
        <v>5609</v>
      </c>
      <c r="L1300" s="76" t="s">
        <v>369</v>
      </c>
      <c r="M1300" s="82" t="s">
        <v>59</v>
      </c>
      <c r="N1300" s="55" t="s">
        <v>245</v>
      </c>
      <c r="O1300" s="26" t="s">
        <v>1197</v>
      </c>
      <c r="P1300" s="78">
        <v>45170</v>
      </c>
      <c r="Q1300" s="78">
        <v>46204</v>
      </c>
      <c r="R1300" s="103">
        <f>(DATEDIF(P1300,Q1300,"M"))/12</f>
        <v>2.83333333333333</v>
      </c>
      <c r="S1300" s="22" t="s">
        <v>37</v>
      </c>
      <c r="T1300" s="22" t="s">
        <v>38</v>
      </c>
      <c r="U1300" s="33" t="s">
        <v>39</v>
      </c>
      <c r="V1300" s="22" t="s">
        <v>39</v>
      </c>
      <c r="W1300" s="27" t="s">
        <v>40</v>
      </c>
      <c r="X1300" s="22" t="s">
        <v>39</v>
      </c>
      <c r="Y1300" s="34">
        <v>1500</v>
      </c>
      <c r="Z1300" s="41" t="s">
        <v>2445</v>
      </c>
      <c r="AA1300" s="22"/>
    </row>
    <row r="1301" s="2" customFormat="1" ht="25" customHeight="1" spans="1:27">
      <c r="A1301" s="22">
        <f>SUBTOTAL(103,$E$5:E1301)+0</f>
        <v>1297</v>
      </c>
      <c r="B1301" s="22" t="s">
        <v>96</v>
      </c>
      <c r="C1301" s="22" t="s">
        <v>4051</v>
      </c>
      <c r="D1301" s="48" t="s">
        <v>5610</v>
      </c>
      <c r="E1301" s="49" t="s">
        <v>4242</v>
      </c>
      <c r="F1301" s="29"/>
      <c r="G1301" s="26"/>
      <c r="H1301" s="26"/>
      <c r="I1301" s="29"/>
      <c r="J1301" s="22" t="s">
        <v>5611</v>
      </c>
      <c r="K1301" s="75" t="s">
        <v>4357</v>
      </c>
      <c r="L1301" s="76" t="s">
        <v>768</v>
      </c>
      <c r="M1301" s="82" t="s">
        <v>59</v>
      </c>
      <c r="N1301" s="46" t="s">
        <v>71</v>
      </c>
      <c r="O1301" s="48" t="s">
        <v>616</v>
      </c>
      <c r="P1301" s="80">
        <v>45170</v>
      </c>
      <c r="Q1301" s="80">
        <v>46204</v>
      </c>
      <c r="R1301" s="103">
        <f>(DATEDIF(P1301,Q1301,"M"))/12</f>
        <v>2.83333333333333</v>
      </c>
      <c r="S1301" s="22" t="s">
        <v>74</v>
      </c>
      <c r="T1301" s="22" t="s">
        <v>75</v>
      </c>
      <c r="U1301" s="33" t="s">
        <v>39</v>
      </c>
      <c r="V1301" s="22" t="s">
        <v>39</v>
      </c>
      <c r="W1301" s="27" t="s">
        <v>40</v>
      </c>
      <c r="X1301" s="22" t="s">
        <v>39</v>
      </c>
      <c r="Y1301" s="34">
        <v>1500</v>
      </c>
      <c r="Z1301" s="41" t="s">
        <v>3870</v>
      </c>
      <c r="AA1301" s="22"/>
    </row>
    <row r="1302" s="2" customFormat="1" ht="25" customHeight="1" spans="1:27">
      <c r="A1302" s="22">
        <f>SUBTOTAL(103,$E$5:E1302)+0</f>
        <v>1298</v>
      </c>
      <c r="B1302" s="22" t="s">
        <v>96</v>
      </c>
      <c r="C1302" s="22" t="s">
        <v>4051</v>
      </c>
      <c r="D1302" s="38" t="s">
        <v>5612</v>
      </c>
      <c r="E1302" s="39" t="s">
        <v>4242</v>
      </c>
      <c r="F1302" s="29"/>
      <c r="G1302" s="26"/>
      <c r="H1302" s="26"/>
      <c r="I1302" s="29"/>
      <c r="J1302" s="22" t="s">
        <v>5613</v>
      </c>
      <c r="K1302" s="75" t="s">
        <v>4059</v>
      </c>
      <c r="L1302" s="76" t="s">
        <v>480</v>
      </c>
      <c r="M1302" s="82" t="s">
        <v>59</v>
      </c>
      <c r="N1302" s="55" t="s">
        <v>5614</v>
      </c>
      <c r="O1302" s="26" t="s">
        <v>154</v>
      </c>
      <c r="P1302" s="78">
        <v>45170</v>
      </c>
      <c r="Q1302" s="78">
        <v>46204</v>
      </c>
      <c r="R1302" s="103">
        <f>(DATEDIF(P1302,Q1302,"M"))/12</f>
        <v>2.83333333333333</v>
      </c>
      <c r="S1302" s="22" t="s">
        <v>37</v>
      </c>
      <c r="T1302" s="22" t="s">
        <v>38</v>
      </c>
      <c r="U1302" s="33" t="s">
        <v>39</v>
      </c>
      <c r="V1302" s="22" t="s">
        <v>39</v>
      </c>
      <c r="W1302" s="27" t="s">
        <v>40</v>
      </c>
      <c r="X1302" s="22" t="s">
        <v>39</v>
      </c>
      <c r="Y1302" s="34">
        <v>1500</v>
      </c>
      <c r="Z1302" s="41" t="s">
        <v>5615</v>
      </c>
      <c r="AA1302" s="22"/>
    </row>
    <row r="1303" s="2" customFormat="1" ht="25" customHeight="1" spans="1:27">
      <c r="A1303" s="22">
        <f>SUBTOTAL(103,$E$5:E1303)+0</f>
        <v>1299</v>
      </c>
      <c r="B1303" s="22" t="s">
        <v>96</v>
      </c>
      <c r="C1303" s="22" t="s">
        <v>4062</v>
      </c>
      <c r="D1303" s="211" t="s">
        <v>5616</v>
      </c>
      <c r="E1303" s="56" t="s">
        <v>4242</v>
      </c>
      <c r="F1303" s="29"/>
      <c r="G1303" s="26"/>
      <c r="H1303" s="26"/>
      <c r="I1303" s="29"/>
      <c r="J1303" s="22" t="s">
        <v>5617</v>
      </c>
      <c r="K1303" s="75" t="s">
        <v>4020</v>
      </c>
      <c r="L1303" s="76" t="s">
        <v>5618</v>
      </c>
      <c r="M1303" s="82" t="s">
        <v>50</v>
      </c>
      <c r="N1303" s="22" t="s">
        <v>121</v>
      </c>
      <c r="O1303" s="22" t="s">
        <v>1009</v>
      </c>
      <c r="P1303" s="80">
        <v>45170</v>
      </c>
      <c r="Q1303" s="80">
        <v>46204</v>
      </c>
      <c r="R1303" s="103">
        <f>(DATEDIF(P1303,Q1303,"M"))/12</f>
        <v>2.83333333333333</v>
      </c>
      <c r="S1303" s="22" t="s">
        <v>74</v>
      </c>
      <c r="T1303" s="22" t="s">
        <v>75</v>
      </c>
      <c r="U1303" s="33" t="s">
        <v>39</v>
      </c>
      <c r="V1303" s="22" t="s">
        <v>39</v>
      </c>
      <c r="W1303" s="27" t="s">
        <v>40</v>
      </c>
      <c r="X1303" s="22" t="s">
        <v>39</v>
      </c>
      <c r="Y1303" s="34">
        <v>1500</v>
      </c>
      <c r="Z1303" s="41" t="s">
        <v>5246</v>
      </c>
      <c r="AA1303" s="22"/>
    </row>
    <row r="1304" s="2" customFormat="1" ht="25" customHeight="1" spans="1:27">
      <c r="A1304" s="22">
        <f>SUBTOTAL(103,$E$5:E1304)+0</f>
        <v>1300</v>
      </c>
      <c r="B1304" s="22" t="s">
        <v>96</v>
      </c>
      <c r="C1304" s="22" t="s">
        <v>4164</v>
      </c>
      <c r="D1304" s="48" t="s">
        <v>5619</v>
      </c>
      <c r="E1304" s="49" t="s">
        <v>4242</v>
      </c>
      <c r="F1304" s="29"/>
      <c r="G1304" s="26"/>
      <c r="H1304" s="26"/>
      <c r="I1304" s="29"/>
      <c r="J1304" s="22" t="s">
        <v>5620</v>
      </c>
      <c r="K1304" s="75" t="s">
        <v>4330</v>
      </c>
      <c r="L1304" s="76" t="s">
        <v>185</v>
      </c>
      <c r="M1304" s="82" t="s">
        <v>59</v>
      </c>
      <c r="N1304" s="46" t="s">
        <v>71</v>
      </c>
      <c r="O1304" s="48" t="s">
        <v>616</v>
      </c>
      <c r="P1304" s="80">
        <v>45170</v>
      </c>
      <c r="Q1304" s="80">
        <v>46204</v>
      </c>
      <c r="R1304" s="103">
        <f>(DATEDIF(P1304,Q1304,"M"))/12</f>
        <v>2.83333333333333</v>
      </c>
      <c r="S1304" s="22" t="s">
        <v>74</v>
      </c>
      <c r="T1304" s="22" t="s">
        <v>75</v>
      </c>
      <c r="U1304" s="33" t="s">
        <v>39</v>
      </c>
      <c r="V1304" s="22" t="s">
        <v>39</v>
      </c>
      <c r="W1304" s="27" t="s">
        <v>40</v>
      </c>
      <c r="X1304" s="22" t="s">
        <v>39</v>
      </c>
      <c r="Y1304" s="34">
        <v>1500</v>
      </c>
      <c r="Z1304" s="41" t="s">
        <v>466</v>
      </c>
      <c r="AA1304" s="22"/>
    </row>
    <row r="1305" s="2" customFormat="1" ht="25" customHeight="1" spans="1:27">
      <c r="A1305" s="22">
        <f>SUBTOTAL(103,$E$5:E1305)+0</f>
        <v>1301</v>
      </c>
      <c r="B1305" s="22" t="s">
        <v>96</v>
      </c>
      <c r="C1305" s="22" t="s">
        <v>4164</v>
      </c>
      <c r="D1305" s="48" t="s">
        <v>5621</v>
      </c>
      <c r="E1305" s="49" t="s">
        <v>4242</v>
      </c>
      <c r="F1305" s="29"/>
      <c r="G1305" s="26"/>
      <c r="H1305" s="26"/>
      <c r="I1305" s="29"/>
      <c r="J1305" s="22" t="s">
        <v>5622</v>
      </c>
      <c r="K1305" s="75" t="s">
        <v>4339</v>
      </c>
      <c r="L1305" s="76" t="s">
        <v>615</v>
      </c>
      <c r="M1305" s="82" t="s">
        <v>59</v>
      </c>
      <c r="N1305" s="46" t="s">
        <v>71</v>
      </c>
      <c r="O1305" s="48" t="s">
        <v>168</v>
      </c>
      <c r="P1305" s="80">
        <v>45170</v>
      </c>
      <c r="Q1305" s="80">
        <v>46204</v>
      </c>
      <c r="R1305" s="103">
        <f>(DATEDIF(P1305,Q1305,"M"))/12</f>
        <v>2.83333333333333</v>
      </c>
      <c r="S1305" s="22" t="s">
        <v>74</v>
      </c>
      <c r="T1305" s="22" t="s">
        <v>75</v>
      </c>
      <c r="U1305" s="33" t="s">
        <v>39</v>
      </c>
      <c r="V1305" s="22" t="s">
        <v>39</v>
      </c>
      <c r="W1305" s="27" t="s">
        <v>40</v>
      </c>
      <c r="X1305" s="22" t="s">
        <v>39</v>
      </c>
      <c r="Y1305" s="34">
        <v>1500</v>
      </c>
      <c r="Z1305" s="41" t="s">
        <v>5623</v>
      </c>
      <c r="AA1305" s="22"/>
    </row>
    <row r="1306" s="2" customFormat="1" ht="25" customHeight="1" spans="1:27">
      <c r="A1306" s="22">
        <f>SUBTOTAL(103,$E$5:E1306)+0</f>
        <v>1302</v>
      </c>
      <c r="B1306" s="22" t="s">
        <v>96</v>
      </c>
      <c r="C1306" s="22" t="s">
        <v>4043</v>
      </c>
      <c r="D1306" s="48" t="s">
        <v>5624</v>
      </c>
      <c r="E1306" s="49" t="s">
        <v>4242</v>
      </c>
      <c r="F1306" s="29"/>
      <c r="G1306" s="26"/>
      <c r="H1306" s="26"/>
      <c r="I1306" s="29"/>
      <c r="J1306" s="22" t="s">
        <v>5625</v>
      </c>
      <c r="K1306" s="75" t="s">
        <v>5379</v>
      </c>
      <c r="L1306" s="76" t="s">
        <v>5626</v>
      </c>
      <c r="M1306" s="82" t="s">
        <v>59</v>
      </c>
      <c r="N1306" s="46" t="s">
        <v>71</v>
      </c>
      <c r="O1306" s="48" t="s">
        <v>348</v>
      </c>
      <c r="P1306" s="80">
        <v>45170</v>
      </c>
      <c r="Q1306" s="80">
        <v>46204</v>
      </c>
      <c r="R1306" s="103">
        <f>(DATEDIF(P1306,Q1306,"M"))/12</f>
        <v>2.83333333333333</v>
      </c>
      <c r="S1306" s="22" t="s">
        <v>74</v>
      </c>
      <c r="T1306" s="22" t="s">
        <v>75</v>
      </c>
      <c r="U1306" s="33" t="s">
        <v>39</v>
      </c>
      <c r="V1306" s="22" t="s">
        <v>39</v>
      </c>
      <c r="W1306" s="27" t="s">
        <v>40</v>
      </c>
      <c r="X1306" s="22" t="s">
        <v>39</v>
      </c>
      <c r="Y1306" s="34">
        <v>1500</v>
      </c>
      <c r="Z1306" s="41" t="s">
        <v>2888</v>
      </c>
      <c r="AA1306" s="22"/>
    </row>
    <row r="1307" s="2" customFormat="1" ht="25" customHeight="1" spans="1:27">
      <c r="A1307" s="22">
        <f>SUBTOTAL(103,$E$5:E1307)+0</f>
        <v>1303</v>
      </c>
      <c r="B1307" s="22" t="s">
        <v>96</v>
      </c>
      <c r="C1307" s="22" t="s">
        <v>5627</v>
      </c>
      <c r="D1307" s="38" t="s">
        <v>4917</v>
      </c>
      <c r="E1307" s="39" t="s">
        <v>4242</v>
      </c>
      <c r="F1307" s="29" t="s">
        <v>5628</v>
      </c>
      <c r="G1307" s="26" t="s">
        <v>4739</v>
      </c>
      <c r="H1307" s="26" t="s">
        <v>5629</v>
      </c>
      <c r="I1307" s="29" t="s">
        <v>34</v>
      </c>
      <c r="J1307" s="22" t="s">
        <v>5628</v>
      </c>
      <c r="K1307" s="75" t="s">
        <v>4739</v>
      </c>
      <c r="L1307" s="76" t="s">
        <v>890</v>
      </c>
      <c r="M1307" s="82" t="s">
        <v>59</v>
      </c>
      <c r="N1307" s="55" t="s">
        <v>1726</v>
      </c>
      <c r="O1307" s="26" t="s">
        <v>154</v>
      </c>
      <c r="P1307" s="78">
        <v>45170</v>
      </c>
      <c r="Q1307" s="78">
        <v>46204</v>
      </c>
      <c r="R1307" s="103">
        <f>(DATEDIF(P1307,Q1307,"M"))/12</f>
        <v>2.83333333333333</v>
      </c>
      <c r="S1307" s="22" t="s">
        <v>37</v>
      </c>
      <c r="T1307" s="22" t="s">
        <v>38</v>
      </c>
      <c r="U1307" s="33" t="s">
        <v>39</v>
      </c>
      <c r="V1307" s="22" t="s">
        <v>40</v>
      </c>
      <c r="W1307" s="27" t="s">
        <v>39</v>
      </c>
      <c r="X1307" s="22" t="s">
        <v>39</v>
      </c>
      <c r="Y1307" s="34">
        <v>3000</v>
      </c>
      <c r="Z1307" s="41" t="s">
        <v>4643</v>
      </c>
      <c r="AA1307" s="22"/>
    </row>
    <row r="1308" s="2" customFormat="1" ht="25" customHeight="1" spans="1:27">
      <c r="A1308" s="22">
        <f>SUBTOTAL(103,$E$5:E1308)+0</f>
        <v>1304</v>
      </c>
      <c r="B1308" s="22" t="s">
        <v>96</v>
      </c>
      <c r="C1308" s="22" t="s">
        <v>1670</v>
      </c>
      <c r="D1308" s="22" t="s">
        <v>5630</v>
      </c>
      <c r="E1308" s="22" t="s">
        <v>4242</v>
      </c>
      <c r="F1308" s="29" t="s">
        <v>5631</v>
      </c>
      <c r="G1308" s="26" t="s">
        <v>5632</v>
      </c>
      <c r="H1308" s="26" t="s">
        <v>5633</v>
      </c>
      <c r="I1308" s="29" t="s">
        <v>34</v>
      </c>
      <c r="J1308" s="22" t="s">
        <v>5631</v>
      </c>
      <c r="K1308" s="75" t="s">
        <v>5632</v>
      </c>
      <c r="L1308" s="76" t="s">
        <v>984</v>
      </c>
      <c r="M1308" s="38" t="s">
        <v>34</v>
      </c>
      <c r="N1308" s="22" t="s">
        <v>121</v>
      </c>
      <c r="O1308" s="22" t="s">
        <v>186</v>
      </c>
      <c r="P1308" s="80">
        <v>44805</v>
      </c>
      <c r="Q1308" s="80">
        <v>45839</v>
      </c>
      <c r="R1308" s="103">
        <f>(DATEDIF(P1308,Q1308,"M"))/12</f>
        <v>2.83333333333333</v>
      </c>
      <c r="S1308" s="22" t="s">
        <v>74</v>
      </c>
      <c r="T1308" s="38" t="s">
        <v>75</v>
      </c>
      <c r="U1308" s="38" t="s">
        <v>39</v>
      </c>
      <c r="V1308" s="38" t="s">
        <v>39</v>
      </c>
      <c r="W1308" s="38" t="s">
        <v>40</v>
      </c>
      <c r="X1308" s="38" t="s">
        <v>39</v>
      </c>
      <c r="Y1308" s="34">
        <v>3000</v>
      </c>
      <c r="Z1308" s="41" t="s">
        <v>4320</v>
      </c>
      <c r="AA1308" s="22"/>
    </row>
    <row r="1309" s="2" customFormat="1" ht="25" customHeight="1" spans="1:27">
      <c r="A1309" s="22">
        <f>SUBTOTAL(103,$E$5:E1309)+0</f>
        <v>1305</v>
      </c>
      <c r="B1309" s="22" t="s">
        <v>96</v>
      </c>
      <c r="C1309" s="22" t="s">
        <v>1670</v>
      </c>
      <c r="D1309" s="22" t="s">
        <v>5634</v>
      </c>
      <c r="E1309" s="22" t="s">
        <v>4242</v>
      </c>
      <c r="F1309" s="29" t="s">
        <v>4770</v>
      </c>
      <c r="G1309" s="26" t="s">
        <v>4054</v>
      </c>
      <c r="H1309" s="26" t="s">
        <v>4771</v>
      </c>
      <c r="I1309" s="29" t="s">
        <v>34</v>
      </c>
      <c r="J1309" s="22" t="s">
        <v>4770</v>
      </c>
      <c r="K1309" s="75" t="s">
        <v>4054</v>
      </c>
      <c r="L1309" s="76" t="s">
        <v>1742</v>
      </c>
      <c r="M1309" s="38" t="s">
        <v>34</v>
      </c>
      <c r="N1309" s="22" t="s">
        <v>121</v>
      </c>
      <c r="O1309" s="22" t="s">
        <v>186</v>
      </c>
      <c r="P1309" s="80">
        <v>44805</v>
      </c>
      <c r="Q1309" s="80">
        <v>45839</v>
      </c>
      <c r="R1309" s="103">
        <f>(DATEDIF(P1309,Q1309,"M"))/12</f>
        <v>2.83333333333333</v>
      </c>
      <c r="S1309" s="22" t="s">
        <v>74</v>
      </c>
      <c r="T1309" s="38" t="s">
        <v>75</v>
      </c>
      <c r="U1309" s="38" t="s">
        <v>39</v>
      </c>
      <c r="V1309" s="38" t="s">
        <v>40</v>
      </c>
      <c r="W1309" s="38" t="s">
        <v>39</v>
      </c>
      <c r="X1309" s="38" t="s">
        <v>39</v>
      </c>
      <c r="Y1309" s="34">
        <v>3000</v>
      </c>
      <c r="Z1309" s="41" t="s">
        <v>5635</v>
      </c>
      <c r="AA1309" s="22"/>
    </row>
    <row r="1310" s="2" customFormat="1" ht="25" customHeight="1" spans="1:27">
      <c r="A1310" s="22">
        <f>SUBTOTAL(103,$E$5:E1310)+0</f>
        <v>1306</v>
      </c>
      <c r="B1310" s="22" t="s">
        <v>96</v>
      </c>
      <c r="C1310" s="22" t="s">
        <v>4067</v>
      </c>
      <c r="D1310" s="22" t="s">
        <v>5636</v>
      </c>
      <c r="E1310" s="22" t="s">
        <v>4242</v>
      </c>
      <c r="F1310" s="29" t="s">
        <v>5637</v>
      </c>
      <c r="G1310" s="26" t="s">
        <v>4834</v>
      </c>
      <c r="H1310" s="26" t="s">
        <v>5638</v>
      </c>
      <c r="I1310" s="29" t="s">
        <v>34</v>
      </c>
      <c r="J1310" s="22" t="s">
        <v>5637</v>
      </c>
      <c r="K1310" s="75" t="s">
        <v>4834</v>
      </c>
      <c r="L1310" s="76" t="s">
        <v>185</v>
      </c>
      <c r="M1310" s="38" t="s">
        <v>34</v>
      </c>
      <c r="N1310" s="22" t="s">
        <v>121</v>
      </c>
      <c r="O1310" s="22" t="s">
        <v>1042</v>
      </c>
      <c r="P1310" s="151">
        <v>44440</v>
      </c>
      <c r="Q1310" s="151">
        <v>45474</v>
      </c>
      <c r="R1310" s="103">
        <f>(DATEDIF(P1310,Q1310,"M"))/12</f>
        <v>2.83333333333333</v>
      </c>
      <c r="S1310" s="22" t="s">
        <v>74</v>
      </c>
      <c r="T1310" s="38" t="s">
        <v>75</v>
      </c>
      <c r="U1310" s="38" t="s">
        <v>39</v>
      </c>
      <c r="V1310" s="38" t="s">
        <v>39</v>
      </c>
      <c r="W1310" s="38" t="s">
        <v>40</v>
      </c>
      <c r="X1310" s="38" t="s">
        <v>39</v>
      </c>
      <c r="Y1310" s="34">
        <v>3000</v>
      </c>
      <c r="Z1310" s="41" t="s">
        <v>3094</v>
      </c>
      <c r="AA1310" s="22"/>
    </row>
    <row r="1311" s="2" customFormat="1" ht="25" customHeight="1" spans="1:27">
      <c r="A1311" s="22">
        <f>SUBTOTAL(103,$E$5:E1311)+0</f>
        <v>1307</v>
      </c>
      <c r="B1311" s="22" t="s">
        <v>96</v>
      </c>
      <c r="C1311" s="22" t="s">
        <v>4214</v>
      </c>
      <c r="D1311" s="22" t="s">
        <v>5639</v>
      </c>
      <c r="E1311" s="22" t="s">
        <v>4242</v>
      </c>
      <c r="F1311" s="29" t="s">
        <v>5640</v>
      </c>
      <c r="G1311" s="26" t="s">
        <v>4159</v>
      </c>
      <c r="H1311" s="26" t="s">
        <v>5641</v>
      </c>
      <c r="I1311" s="29" t="s">
        <v>34</v>
      </c>
      <c r="J1311" s="22" t="s">
        <v>5640</v>
      </c>
      <c r="K1311" s="75" t="s">
        <v>4159</v>
      </c>
      <c r="L1311" s="76" t="s">
        <v>615</v>
      </c>
      <c r="M1311" s="38" t="s">
        <v>34</v>
      </c>
      <c r="N1311" s="46" t="s">
        <v>71</v>
      </c>
      <c r="O1311" s="22" t="s">
        <v>1632</v>
      </c>
      <c r="P1311" s="80">
        <v>44440</v>
      </c>
      <c r="Q1311" s="80">
        <v>45474</v>
      </c>
      <c r="R1311" s="103">
        <f>(DATEDIF(P1311,Q1311,"M"))/12</f>
        <v>2.83333333333333</v>
      </c>
      <c r="S1311" s="22" t="s">
        <v>74</v>
      </c>
      <c r="T1311" s="38" t="s">
        <v>75</v>
      </c>
      <c r="U1311" s="38" t="s">
        <v>39</v>
      </c>
      <c r="V1311" s="38" t="s">
        <v>39</v>
      </c>
      <c r="W1311" s="38" t="s">
        <v>40</v>
      </c>
      <c r="X1311" s="38" t="s">
        <v>39</v>
      </c>
      <c r="Y1311" s="34">
        <v>3000</v>
      </c>
      <c r="Z1311" s="41" t="s">
        <v>5642</v>
      </c>
      <c r="AA1311" s="22"/>
    </row>
    <row r="1312" s="2" customFormat="1" ht="25" customHeight="1" spans="1:27">
      <c r="A1312" s="22">
        <f>SUBTOTAL(103,$E$5:E1312)+0</f>
        <v>1308</v>
      </c>
      <c r="B1312" s="22" t="s">
        <v>96</v>
      </c>
      <c r="C1312" s="22" t="s">
        <v>1379</v>
      </c>
      <c r="D1312" s="22" t="s">
        <v>5643</v>
      </c>
      <c r="E1312" s="22" t="s">
        <v>4242</v>
      </c>
      <c r="F1312" s="29" t="s">
        <v>5644</v>
      </c>
      <c r="G1312" s="26" t="s">
        <v>4606</v>
      </c>
      <c r="H1312" s="26" t="s">
        <v>5645</v>
      </c>
      <c r="I1312" s="29" t="s">
        <v>34</v>
      </c>
      <c r="J1312" s="22" t="s">
        <v>5644</v>
      </c>
      <c r="K1312" s="75" t="s">
        <v>4606</v>
      </c>
      <c r="L1312" s="76" t="s">
        <v>442</v>
      </c>
      <c r="M1312" s="38" t="s">
        <v>34</v>
      </c>
      <c r="N1312" s="46" t="s">
        <v>71</v>
      </c>
      <c r="O1312" s="22" t="s">
        <v>1124</v>
      </c>
      <c r="P1312" s="80">
        <v>44440</v>
      </c>
      <c r="Q1312" s="80">
        <v>45474</v>
      </c>
      <c r="R1312" s="103">
        <f>(DATEDIF(P1312,Q1312,"M"))/12</f>
        <v>2.83333333333333</v>
      </c>
      <c r="S1312" s="22" t="s">
        <v>74</v>
      </c>
      <c r="T1312" s="38" t="s">
        <v>75</v>
      </c>
      <c r="U1312" s="38" t="s">
        <v>39</v>
      </c>
      <c r="V1312" s="38" t="s">
        <v>39</v>
      </c>
      <c r="W1312" s="38" t="s">
        <v>40</v>
      </c>
      <c r="X1312" s="38" t="s">
        <v>39</v>
      </c>
      <c r="Y1312" s="34">
        <v>3000</v>
      </c>
      <c r="Z1312" s="41" t="s">
        <v>4152</v>
      </c>
      <c r="AA1312" s="22"/>
    </row>
    <row r="1313" s="2" customFormat="1" ht="25" customHeight="1" spans="1:27">
      <c r="A1313" s="22">
        <f>SUBTOTAL(103,$E$5:E1313)+0</f>
        <v>1309</v>
      </c>
      <c r="B1313" s="22" t="s">
        <v>96</v>
      </c>
      <c r="C1313" s="22" t="s">
        <v>1379</v>
      </c>
      <c r="D1313" s="22" t="s">
        <v>5646</v>
      </c>
      <c r="E1313" s="22" t="s">
        <v>4242</v>
      </c>
      <c r="F1313" s="29" t="s">
        <v>5647</v>
      </c>
      <c r="G1313" s="26" t="s">
        <v>4897</v>
      </c>
      <c r="H1313" s="26" t="s">
        <v>5648</v>
      </c>
      <c r="I1313" s="29" t="s">
        <v>34</v>
      </c>
      <c r="J1313" s="22" t="s">
        <v>5647</v>
      </c>
      <c r="K1313" s="75" t="s">
        <v>4897</v>
      </c>
      <c r="L1313" s="76" t="s">
        <v>724</v>
      </c>
      <c r="M1313" s="38" t="s">
        <v>34</v>
      </c>
      <c r="N1313" s="46" t="s">
        <v>71</v>
      </c>
      <c r="O1313" s="22" t="s">
        <v>230</v>
      </c>
      <c r="P1313" s="80">
        <v>44805</v>
      </c>
      <c r="Q1313" s="80">
        <v>45839</v>
      </c>
      <c r="R1313" s="103">
        <f>(DATEDIF(P1313,Q1313,"M"))/12</f>
        <v>2.83333333333333</v>
      </c>
      <c r="S1313" s="22" t="s">
        <v>74</v>
      </c>
      <c r="T1313" s="38" t="s">
        <v>75</v>
      </c>
      <c r="U1313" s="38" t="s">
        <v>39</v>
      </c>
      <c r="V1313" s="38" t="s">
        <v>39</v>
      </c>
      <c r="W1313" s="38" t="s">
        <v>40</v>
      </c>
      <c r="X1313" s="38" t="s">
        <v>39</v>
      </c>
      <c r="Y1313" s="34">
        <v>3000</v>
      </c>
      <c r="Z1313" s="41" t="s">
        <v>5649</v>
      </c>
      <c r="AA1313" s="22"/>
    </row>
    <row r="1314" s="2" customFormat="1" ht="25" customHeight="1" spans="1:27">
      <c r="A1314" s="22">
        <f>SUBTOTAL(103,$E$5:E1314)+0</f>
        <v>1310</v>
      </c>
      <c r="B1314" s="22" t="s">
        <v>96</v>
      </c>
      <c r="C1314" s="22" t="s">
        <v>4120</v>
      </c>
      <c r="D1314" s="22" t="s">
        <v>5234</v>
      </c>
      <c r="E1314" s="22" t="s">
        <v>4242</v>
      </c>
      <c r="F1314" s="29" t="s">
        <v>5650</v>
      </c>
      <c r="G1314" s="26" t="s">
        <v>4330</v>
      </c>
      <c r="H1314" s="26" t="s">
        <v>5651</v>
      </c>
      <c r="I1314" s="29" t="s">
        <v>34</v>
      </c>
      <c r="J1314" s="22" t="s">
        <v>5650</v>
      </c>
      <c r="K1314" s="75" t="s">
        <v>4330</v>
      </c>
      <c r="L1314" s="76" t="s">
        <v>2143</v>
      </c>
      <c r="M1314" s="38" t="s">
        <v>34</v>
      </c>
      <c r="N1314" s="46" t="s">
        <v>71</v>
      </c>
      <c r="O1314" s="22" t="s">
        <v>348</v>
      </c>
      <c r="P1314" s="80">
        <v>44805</v>
      </c>
      <c r="Q1314" s="80" t="s">
        <v>580</v>
      </c>
      <c r="R1314" s="103">
        <f>(DATEDIF(P1314,Q1314,"M"))/12</f>
        <v>2.83333333333333</v>
      </c>
      <c r="S1314" s="22" t="s">
        <v>74</v>
      </c>
      <c r="T1314" s="38" t="s">
        <v>75</v>
      </c>
      <c r="U1314" s="38" t="s">
        <v>39</v>
      </c>
      <c r="V1314" s="38" t="s">
        <v>39</v>
      </c>
      <c r="W1314" s="38" t="s">
        <v>40</v>
      </c>
      <c r="X1314" s="38" t="s">
        <v>39</v>
      </c>
      <c r="Y1314" s="34">
        <v>3000</v>
      </c>
      <c r="Z1314" s="41" t="s">
        <v>5652</v>
      </c>
      <c r="AA1314" s="22"/>
    </row>
    <row r="1315" s="2" customFormat="1" ht="25" customHeight="1" spans="1:27">
      <c r="A1315" s="22">
        <f>SUBTOTAL(103,$E$5:E1315)+0</f>
        <v>1311</v>
      </c>
      <c r="B1315" s="37" t="s">
        <v>96</v>
      </c>
      <c r="C1315" s="37" t="s">
        <v>1670</v>
      </c>
      <c r="D1315" s="37" t="s">
        <v>5653</v>
      </c>
      <c r="E1315" s="37" t="s">
        <v>4242</v>
      </c>
      <c r="F1315" s="37" t="s">
        <v>5654</v>
      </c>
      <c r="G1315" s="26" t="s">
        <v>4190</v>
      </c>
      <c r="H1315" s="26" t="s">
        <v>5655</v>
      </c>
      <c r="I1315" s="40" t="s">
        <v>34</v>
      </c>
      <c r="J1315" s="40"/>
      <c r="K1315" s="75"/>
      <c r="L1315" s="76"/>
      <c r="M1315" s="40"/>
      <c r="N1315" s="40" t="s">
        <v>71</v>
      </c>
      <c r="O1315" s="37" t="s">
        <v>1354</v>
      </c>
      <c r="P1315" s="83">
        <v>44075</v>
      </c>
      <c r="Q1315" s="83">
        <v>45108</v>
      </c>
      <c r="R1315" s="103">
        <f>(DATEDIF(P1315,Q1315,"M"))/12</f>
        <v>2.83333333333333</v>
      </c>
      <c r="S1315" s="37" t="s">
        <v>74</v>
      </c>
      <c r="T1315" s="40" t="s">
        <v>75</v>
      </c>
      <c r="U1315" s="40" t="s">
        <v>39</v>
      </c>
      <c r="V1315" s="40" t="s">
        <v>39</v>
      </c>
      <c r="W1315" s="40" t="s">
        <v>40</v>
      </c>
      <c r="X1315" s="40" t="s">
        <v>39</v>
      </c>
      <c r="Y1315" s="34">
        <v>1500</v>
      </c>
      <c r="Z1315" s="41" t="s">
        <v>5656</v>
      </c>
      <c r="AA1315" s="37"/>
    </row>
    <row r="1316" s="2" customFormat="1" ht="25" customHeight="1" spans="1:27">
      <c r="A1316" s="22">
        <f>SUBTOTAL(103,$E$5:E1316)+0</f>
        <v>1312</v>
      </c>
      <c r="B1316" s="37" t="s">
        <v>96</v>
      </c>
      <c r="C1316" s="37" t="s">
        <v>4204</v>
      </c>
      <c r="D1316" s="37" t="s">
        <v>5657</v>
      </c>
      <c r="E1316" s="37" t="s">
        <v>4242</v>
      </c>
      <c r="F1316" s="37" t="s">
        <v>5658</v>
      </c>
      <c r="G1316" s="26" t="s">
        <v>4236</v>
      </c>
      <c r="H1316" s="26" t="s">
        <v>5659</v>
      </c>
      <c r="I1316" s="40" t="s">
        <v>34</v>
      </c>
      <c r="J1316" s="40"/>
      <c r="K1316" s="75"/>
      <c r="L1316" s="76"/>
      <c r="M1316" s="40"/>
      <c r="N1316" s="40" t="s">
        <v>71</v>
      </c>
      <c r="O1316" s="37" t="s">
        <v>3023</v>
      </c>
      <c r="P1316" s="83">
        <v>44075</v>
      </c>
      <c r="Q1316" s="83">
        <v>45108</v>
      </c>
      <c r="R1316" s="103">
        <f>(DATEDIF(P1316,Q1316,"M"))/12</f>
        <v>2.83333333333333</v>
      </c>
      <c r="S1316" s="37" t="s">
        <v>74</v>
      </c>
      <c r="T1316" s="40" t="s">
        <v>75</v>
      </c>
      <c r="U1316" s="40" t="s">
        <v>39</v>
      </c>
      <c r="V1316" s="40" t="s">
        <v>40</v>
      </c>
      <c r="W1316" s="40" t="s">
        <v>39</v>
      </c>
      <c r="X1316" s="40" t="s">
        <v>39</v>
      </c>
      <c r="Y1316" s="34">
        <v>1500</v>
      </c>
      <c r="Z1316" s="41" t="s">
        <v>5660</v>
      </c>
      <c r="AA1316" s="37"/>
    </row>
    <row r="1317" s="2" customFormat="1" ht="25" customHeight="1" spans="1:27">
      <c r="A1317" s="22">
        <f>SUBTOTAL(103,$E$5:E1317)+0</f>
        <v>1313</v>
      </c>
      <c r="B1317" s="37" t="s">
        <v>96</v>
      </c>
      <c r="C1317" s="37" t="s">
        <v>4214</v>
      </c>
      <c r="D1317" s="37" t="s">
        <v>5661</v>
      </c>
      <c r="E1317" s="37" t="s">
        <v>4242</v>
      </c>
      <c r="F1317" s="37" t="s">
        <v>5662</v>
      </c>
      <c r="G1317" s="26" t="s">
        <v>4538</v>
      </c>
      <c r="H1317" s="26" t="s">
        <v>5663</v>
      </c>
      <c r="I1317" s="40" t="s">
        <v>34</v>
      </c>
      <c r="J1317" s="40"/>
      <c r="K1317" s="75"/>
      <c r="L1317" s="76"/>
      <c r="M1317" s="40"/>
      <c r="N1317" s="40" t="s">
        <v>121</v>
      </c>
      <c r="O1317" s="37" t="s">
        <v>1050</v>
      </c>
      <c r="P1317" s="84">
        <v>44075</v>
      </c>
      <c r="Q1317" s="84">
        <v>45108</v>
      </c>
      <c r="R1317" s="103">
        <f>(DATEDIF(P1317,Q1317,"M"))/12</f>
        <v>2.83333333333333</v>
      </c>
      <c r="S1317" s="37" t="s">
        <v>74</v>
      </c>
      <c r="T1317" s="40" t="s">
        <v>75</v>
      </c>
      <c r="U1317" s="40" t="s">
        <v>39</v>
      </c>
      <c r="V1317" s="40" t="s">
        <v>39</v>
      </c>
      <c r="W1317" s="40" t="s">
        <v>40</v>
      </c>
      <c r="X1317" s="40" t="s">
        <v>39</v>
      </c>
      <c r="Y1317" s="34">
        <v>1500</v>
      </c>
      <c r="Z1317" s="41" t="s">
        <v>4761</v>
      </c>
      <c r="AA1317" s="37"/>
    </row>
    <row r="1318" s="2" customFormat="1" ht="25" customHeight="1" spans="1:27">
      <c r="A1318" s="22">
        <f>SUBTOTAL(103,$E$5:E1318)+0</f>
        <v>1314</v>
      </c>
      <c r="B1318" s="37" t="s">
        <v>96</v>
      </c>
      <c r="C1318" s="37" t="s">
        <v>4085</v>
      </c>
      <c r="D1318" s="37" t="s">
        <v>5664</v>
      </c>
      <c r="E1318" s="37" t="s">
        <v>4242</v>
      </c>
      <c r="F1318" s="37" t="s">
        <v>5665</v>
      </c>
      <c r="G1318" s="26" t="s">
        <v>4585</v>
      </c>
      <c r="H1318" s="26" t="s">
        <v>5666</v>
      </c>
      <c r="I1318" s="40" t="s">
        <v>34</v>
      </c>
      <c r="J1318" s="40"/>
      <c r="K1318" s="75"/>
      <c r="L1318" s="76"/>
      <c r="M1318" s="40"/>
      <c r="N1318" s="40" t="s">
        <v>121</v>
      </c>
      <c r="O1318" s="37" t="s">
        <v>4960</v>
      </c>
      <c r="P1318" s="84">
        <v>44075</v>
      </c>
      <c r="Q1318" s="84">
        <v>45108</v>
      </c>
      <c r="R1318" s="103">
        <f>(DATEDIF(P1318,Q1318,"M"))/12</f>
        <v>2.83333333333333</v>
      </c>
      <c r="S1318" s="37" t="s">
        <v>74</v>
      </c>
      <c r="T1318" s="40" t="s">
        <v>75</v>
      </c>
      <c r="U1318" s="40" t="s">
        <v>39</v>
      </c>
      <c r="V1318" s="40" t="s">
        <v>39</v>
      </c>
      <c r="W1318" s="40" t="s">
        <v>40</v>
      </c>
      <c r="X1318" s="40" t="s">
        <v>39</v>
      </c>
      <c r="Y1318" s="34">
        <v>1500</v>
      </c>
      <c r="Z1318" s="41" t="s">
        <v>5667</v>
      </c>
      <c r="AA1318" s="37"/>
    </row>
    <row r="1319" s="2" customFormat="1" ht="25" customHeight="1" spans="1:27">
      <c r="A1319" s="22">
        <f>SUBTOTAL(103,$E$5:E1319)+0</f>
        <v>1315</v>
      </c>
      <c r="B1319" s="37" t="s">
        <v>96</v>
      </c>
      <c r="C1319" s="37" t="s">
        <v>4085</v>
      </c>
      <c r="D1319" s="37" t="s">
        <v>5668</v>
      </c>
      <c r="E1319" s="37" t="s">
        <v>4242</v>
      </c>
      <c r="F1319" s="37" t="s">
        <v>5669</v>
      </c>
      <c r="G1319" s="26" t="s">
        <v>3203</v>
      </c>
      <c r="H1319" s="26" t="s">
        <v>5670</v>
      </c>
      <c r="I1319" s="40" t="s">
        <v>34</v>
      </c>
      <c r="J1319" s="40"/>
      <c r="K1319" s="75"/>
      <c r="L1319" s="76"/>
      <c r="M1319" s="40"/>
      <c r="N1319" s="37" t="s">
        <v>5671</v>
      </c>
      <c r="O1319" s="37" t="s">
        <v>1336</v>
      </c>
      <c r="P1319" s="83">
        <v>44075</v>
      </c>
      <c r="Q1319" s="83">
        <v>45108</v>
      </c>
      <c r="R1319" s="103">
        <f>(DATEDIF(P1319,Q1319,"M"))/12</f>
        <v>2.83333333333333</v>
      </c>
      <c r="S1319" s="37" t="s">
        <v>37</v>
      </c>
      <c r="T1319" s="37" t="s">
        <v>38</v>
      </c>
      <c r="U1319" s="40" t="s">
        <v>39</v>
      </c>
      <c r="V1319" s="40" t="s">
        <v>39</v>
      </c>
      <c r="W1319" s="40" t="s">
        <v>40</v>
      </c>
      <c r="X1319" s="40" t="s">
        <v>39</v>
      </c>
      <c r="Y1319" s="34">
        <v>1500</v>
      </c>
      <c r="Z1319" s="41" t="s">
        <v>4367</v>
      </c>
      <c r="AA1319" s="37"/>
    </row>
    <row r="1320" s="2" customFormat="1" ht="25" customHeight="1" spans="1:27">
      <c r="A1320" s="22">
        <f>SUBTOTAL(103,$E$5:E1320)+0</f>
        <v>1316</v>
      </c>
      <c r="B1320" s="41" t="s">
        <v>96</v>
      </c>
      <c r="C1320" s="41" t="s">
        <v>4120</v>
      </c>
      <c r="D1320" s="41" t="s">
        <v>5672</v>
      </c>
      <c r="E1320" s="41" t="s">
        <v>4194</v>
      </c>
      <c r="F1320" s="29" t="s">
        <v>5673</v>
      </c>
      <c r="G1320" s="26" t="s">
        <v>5609</v>
      </c>
      <c r="H1320" s="26" t="s">
        <v>5674</v>
      </c>
      <c r="I1320" s="29" t="s">
        <v>34</v>
      </c>
      <c r="J1320" s="22" t="s">
        <v>5673</v>
      </c>
      <c r="K1320" s="75" t="s">
        <v>5609</v>
      </c>
      <c r="L1320" s="76" t="s">
        <v>5675</v>
      </c>
      <c r="M1320" s="82" t="s">
        <v>34</v>
      </c>
      <c r="N1320" s="55" t="s">
        <v>1534</v>
      </c>
      <c r="O1320" s="26" t="s">
        <v>5676</v>
      </c>
      <c r="P1320" s="78">
        <v>44805</v>
      </c>
      <c r="Q1320" s="78">
        <v>45839</v>
      </c>
      <c r="R1320" s="103">
        <f>(DATEDIF(P1320,Q1320,"M"))/12</f>
        <v>2.83333333333333</v>
      </c>
      <c r="S1320" s="41" t="s">
        <v>37</v>
      </c>
      <c r="T1320" s="41" t="s">
        <v>38</v>
      </c>
      <c r="U1320" s="33" t="s">
        <v>39</v>
      </c>
      <c r="V1320" s="28" t="s">
        <v>39</v>
      </c>
      <c r="W1320" s="28" t="s">
        <v>40</v>
      </c>
      <c r="X1320" s="28" t="s">
        <v>39</v>
      </c>
      <c r="Y1320" s="34">
        <v>3000</v>
      </c>
      <c r="Z1320" s="41" t="s">
        <v>5677</v>
      </c>
      <c r="AA1320" s="124"/>
    </row>
    <row r="1321" s="2" customFormat="1" ht="25" customHeight="1" spans="1:27">
      <c r="A1321" s="22">
        <f>SUBTOTAL(103,$E$5:E1321)+0</f>
        <v>1317</v>
      </c>
      <c r="B1321" s="41" t="s">
        <v>96</v>
      </c>
      <c r="C1321" s="41" t="s">
        <v>4067</v>
      </c>
      <c r="D1321" s="41" t="s">
        <v>5678</v>
      </c>
      <c r="E1321" s="41" t="s">
        <v>4194</v>
      </c>
      <c r="F1321" s="29" t="s">
        <v>5679</v>
      </c>
      <c r="G1321" s="26" t="s">
        <v>5680</v>
      </c>
      <c r="H1321" s="26" t="s">
        <v>5681</v>
      </c>
      <c r="I1321" s="29" t="s">
        <v>34</v>
      </c>
      <c r="J1321" s="22" t="s">
        <v>5678</v>
      </c>
      <c r="K1321" s="75" t="s">
        <v>4194</v>
      </c>
      <c r="L1321" s="76" t="s">
        <v>1832</v>
      </c>
      <c r="M1321" s="82" t="s">
        <v>34</v>
      </c>
      <c r="N1321" s="55" t="s">
        <v>780</v>
      </c>
      <c r="O1321" s="26" t="s">
        <v>1025</v>
      </c>
      <c r="P1321" s="78">
        <v>44805</v>
      </c>
      <c r="Q1321" s="78">
        <v>45839</v>
      </c>
      <c r="R1321" s="103">
        <f>(DATEDIF(P1321,Q1321,"M"))/12</f>
        <v>2.83333333333333</v>
      </c>
      <c r="S1321" s="41" t="s">
        <v>37</v>
      </c>
      <c r="T1321" s="41" t="s">
        <v>38</v>
      </c>
      <c r="U1321" s="33" t="s">
        <v>39</v>
      </c>
      <c r="V1321" s="28" t="s">
        <v>40</v>
      </c>
      <c r="W1321" s="28" t="s">
        <v>39</v>
      </c>
      <c r="X1321" s="28" t="s">
        <v>39</v>
      </c>
      <c r="Y1321" s="34">
        <v>3000</v>
      </c>
      <c r="Z1321" s="41" t="s">
        <v>5682</v>
      </c>
      <c r="AA1321" s="124"/>
    </row>
    <row r="1322" s="2" customFormat="1" ht="25" customHeight="1" spans="1:27">
      <c r="A1322" s="22">
        <f>SUBTOTAL(103,$E$5:E1322)+0</f>
        <v>1318</v>
      </c>
      <c r="B1322" s="41" t="s">
        <v>96</v>
      </c>
      <c r="C1322" s="41" t="s">
        <v>4214</v>
      </c>
      <c r="D1322" s="41" t="s">
        <v>5683</v>
      </c>
      <c r="E1322" s="41" t="s">
        <v>4194</v>
      </c>
      <c r="F1322" s="29" t="s">
        <v>5684</v>
      </c>
      <c r="G1322" s="26" t="s">
        <v>4110</v>
      </c>
      <c r="H1322" s="26" t="s">
        <v>5685</v>
      </c>
      <c r="I1322" s="29" t="s">
        <v>34</v>
      </c>
      <c r="J1322" s="22" t="s">
        <v>5684</v>
      </c>
      <c r="K1322" s="75" t="s">
        <v>4110</v>
      </c>
      <c r="L1322" s="76" t="s">
        <v>747</v>
      </c>
      <c r="M1322" s="82" t="s">
        <v>59</v>
      </c>
      <c r="N1322" s="55" t="s">
        <v>464</v>
      </c>
      <c r="O1322" s="26" t="s">
        <v>797</v>
      </c>
      <c r="P1322" s="78">
        <v>44805</v>
      </c>
      <c r="Q1322" s="78">
        <v>45839</v>
      </c>
      <c r="R1322" s="103">
        <f>(DATEDIF(P1322,Q1322,"M"))/12</f>
        <v>2.83333333333333</v>
      </c>
      <c r="S1322" s="41" t="s">
        <v>37</v>
      </c>
      <c r="T1322" s="41" t="s">
        <v>38</v>
      </c>
      <c r="U1322" s="33" t="s">
        <v>39</v>
      </c>
      <c r="V1322" s="28" t="s">
        <v>39</v>
      </c>
      <c r="W1322" s="28" t="s">
        <v>40</v>
      </c>
      <c r="X1322" s="28" t="s">
        <v>39</v>
      </c>
      <c r="Y1322" s="34">
        <v>3000</v>
      </c>
      <c r="Z1322" s="41" t="s">
        <v>5686</v>
      </c>
      <c r="AA1322" s="22"/>
    </row>
    <row r="1323" s="2" customFormat="1" ht="25" customHeight="1" spans="1:27">
      <c r="A1323" s="22">
        <f>SUBTOTAL(103,$E$5:E1323)+0</f>
        <v>1319</v>
      </c>
      <c r="B1323" s="41" t="s">
        <v>96</v>
      </c>
      <c r="C1323" s="41" t="s">
        <v>1670</v>
      </c>
      <c r="D1323" s="41" t="s">
        <v>5687</v>
      </c>
      <c r="E1323" s="41" t="s">
        <v>4194</v>
      </c>
      <c r="F1323" s="29" t="s">
        <v>5688</v>
      </c>
      <c r="G1323" s="26" t="s">
        <v>4123</v>
      </c>
      <c r="H1323" s="26" t="s">
        <v>5689</v>
      </c>
      <c r="I1323" s="29" t="s">
        <v>34</v>
      </c>
      <c r="J1323" s="22" t="s">
        <v>5688</v>
      </c>
      <c r="K1323" s="75" t="s">
        <v>4123</v>
      </c>
      <c r="L1323" s="76" t="s">
        <v>360</v>
      </c>
      <c r="M1323" s="82" t="s">
        <v>59</v>
      </c>
      <c r="N1323" s="55" t="s">
        <v>2220</v>
      </c>
      <c r="O1323" s="26" t="s">
        <v>502</v>
      </c>
      <c r="P1323" s="78">
        <v>44805</v>
      </c>
      <c r="Q1323" s="78">
        <v>45839</v>
      </c>
      <c r="R1323" s="103">
        <f>(DATEDIF(P1323,Q1323,"M"))/12</f>
        <v>2.83333333333333</v>
      </c>
      <c r="S1323" s="41" t="s">
        <v>37</v>
      </c>
      <c r="T1323" s="41" t="s">
        <v>38</v>
      </c>
      <c r="U1323" s="33" t="s">
        <v>39</v>
      </c>
      <c r="V1323" s="28" t="s">
        <v>39</v>
      </c>
      <c r="W1323" s="28" t="s">
        <v>40</v>
      </c>
      <c r="X1323" s="28" t="s">
        <v>39</v>
      </c>
      <c r="Y1323" s="34">
        <v>3000</v>
      </c>
      <c r="Z1323" s="41" t="s">
        <v>726</v>
      </c>
      <c r="AA1323" s="22"/>
    </row>
    <row r="1324" s="2" customFormat="1" ht="25" customHeight="1" spans="1:27">
      <c r="A1324" s="22">
        <f>SUBTOTAL(103,$E$5:E1324)+0</f>
        <v>1320</v>
      </c>
      <c r="B1324" s="41" t="s">
        <v>96</v>
      </c>
      <c r="C1324" s="41" t="s">
        <v>4214</v>
      </c>
      <c r="D1324" s="41" t="s">
        <v>5690</v>
      </c>
      <c r="E1324" s="41" t="s">
        <v>4194</v>
      </c>
      <c r="F1324" s="29" t="s">
        <v>5691</v>
      </c>
      <c r="G1324" s="26" t="s">
        <v>4190</v>
      </c>
      <c r="H1324" s="26" t="s">
        <v>5692</v>
      </c>
      <c r="I1324" s="29" t="s">
        <v>34</v>
      </c>
      <c r="J1324" s="22" t="s">
        <v>5691</v>
      </c>
      <c r="K1324" s="75" t="s">
        <v>4190</v>
      </c>
      <c r="L1324" s="76" t="s">
        <v>1721</v>
      </c>
      <c r="M1324" s="82" t="s">
        <v>59</v>
      </c>
      <c r="N1324" s="55" t="s">
        <v>279</v>
      </c>
      <c r="O1324" s="26" t="s">
        <v>5693</v>
      </c>
      <c r="P1324" s="78">
        <v>44440</v>
      </c>
      <c r="Q1324" s="78">
        <v>45444</v>
      </c>
      <c r="R1324" s="103">
        <f>(DATEDIF(P1324,Q1324,"M"))/12</f>
        <v>2.75</v>
      </c>
      <c r="S1324" s="41" t="s">
        <v>37</v>
      </c>
      <c r="T1324" s="41" t="s">
        <v>38</v>
      </c>
      <c r="U1324" s="33" t="s">
        <v>39</v>
      </c>
      <c r="V1324" s="28" t="s">
        <v>39</v>
      </c>
      <c r="W1324" s="28" t="s">
        <v>40</v>
      </c>
      <c r="X1324" s="28" t="s">
        <v>39</v>
      </c>
      <c r="Y1324" s="34">
        <v>3000</v>
      </c>
      <c r="Z1324" s="41" t="s">
        <v>2242</v>
      </c>
      <c r="AA1324" s="22"/>
    </row>
    <row r="1325" s="2" customFormat="1" ht="25" customHeight="1" spans="1:27">
      <c r="A1325" s="22">
        <f>SUBTOTAL(103,$E$5:E1325)+0</f>
        <v>1321</v>
      </c>
      <c r="B1325" s="22" t="s">
        <v>96</v>
      </c>
      <c r="C1325" s="22" t="s">
        <v>335</v>
      </c>
      <c r="D1325" s="38" t="s">
        <v>5694</v>
      </c>
      <c r="E1325" s="39" t="s">
        <v>4194</v>
      </c>
      <c r="F1325" s="29"/>
      <c r="G1325" s="26"/>
      <c r="H1325" s="26"/>
      <c r="I1325" s="29"/>
      <c r="J1325" s="22" t="s">
        <v>5695</v>
      </c>
      <c r="K1325" s="75" t="s">
        <v>4070</v>
      </c>
      <c r="L1325" s="76" t="s">
        <v>1822</v>
      </c>
      <c r="M1325" s="82" t="s">
        <v>59</v>
      </c>
      <c r="N1325" s="55" t="s">
        <v>111</v>
      </c>
      <c r="O1325" s="26" t="s">
        <v>5696</v>
      </c>
      <c r="P1325" s="78">
        <v>45170</v>
      </c>
      <c r="Q1325" s="78">
        <v>46204</v>
      </c>
      <c r="R1325" s="103">
        <f>(DATEDIF(P1325,Q1325,"M"))/12</f>
        <v>2.83333333333333</v>
      </c>
      <c r="S1325" s="22" t="s">
        <v>37</v>
      </c>
      <c r="T1325" s="22" t="s">
        <v>38</v>
      </c>
      <c r="U1325" s="33" t="s">
        <v>39</v>
      </c>
      <c r="V1325" s="22" t="s">
        <v>39</v>
      </c>
      <c r="W1325" s="27" t="s">
        <v>40</v>
      </c>
      <c r="X1325" s="22" t="s">
        <v>39</v>
      </c>
      <c r="Y1325" s="34">
        <v>1500</v>
      </c>
      <c r="Z1325" s="41" t="s">
        <v>5697</v>
      </c>
      <c r="AA1325" s="22"/>
    </row>
    <row r="1326" s="2" customFormat="1" ht="25" customHeight="1" spans="1:27">
      <c r="A1326" s="22">
        <f>SUBTOTAL(103,$E$5:E1326)+0</f>
        <v>1322</v>
      </c>
      <c r="B1326" s="22" t="s">
        <v>96</v>
      </c>
      <c r="C1326" s="22" t="s">
        <v>4062</v>
      </c>
      <c r="D1326" s="46" t="s">
        <v>5698</v>
      </c>
      <c r="E1326" s="46" t="s">
        <v>4194</v>
      </c>
      <c r="F1326" s="29"/>
      <c r="G1326" s="26"/>
      <c r="H1326" s="26"/>
      <c r="I1326" s="29"/>
      <c r="J1326" s="22" t="s">
        <v>2120</v>
      </c>
      <c r="K1326" s="75" t="s">
        <v>4897</v>
      </c>
      <c r="L1326" s="76" t="s">
        <v>3222</v>
      </c>
      <c r="M1326" s="82" t="s">
        <v>59</v>
      </c>
      <c r="N1326" s="55" t="s">
        <v>5699</v>
      </c>
      <c r="O1326" s="26" t="s">
        <v>5700</v>
      </c>
      <c r="P1326" s="78">
        <v>45170</v>
      </c>
      <c r="Q1326" s="78">
        <v>46204</v>
      </c>
      <c r="R1326" s="103">
        <f>(DATEDIF(P1326,Q1326,"M"))/12</f>
        <v>2.83333333333333</v>
      </c>
      <c r="S1326" s="22" t="s">
        <v>74</v>
      </c>
      <c r="T1326" s="22" t="s">
        <v>38</v>
      </c>
      <c r="U1326" s="33" t="s">
        <v>39</v>
      </c>
      <c r="V1326" s="22" t="s">
        <v>39</v>
      </c>
      <c r="W1326" s="27" t="s">
        <v>40</v>
      </c>
      <c r="X1326" s="22" t="s">
        <v>39</v>
      </c>
      <c r="Y1326" s="34">
        <v>1500</v>
      </c>
      <c r="Z1326" s="41" t="s">
        <v>3739</v>
      </c>
      <c r="AA1326" s="22"/>
    </row>
    <row r="1327" s="2" customFormat="1" ht="25" customHeight="1" spans="1:27">
      <c r="A1327" s="22">
        <f>SUBTOTAL(103,$E$5:E1327)+0</f>
        <v>1323</v>
      </c>
      <c r="B1327" s="22" t="s">
        <v>96</v>
      </c>
      <c r="C1327" s="22" t="s">
        <v>4491</v>
      </c>
      <c r="D1327" s="48" t="s">
        <v>5701</v>
      </c>
      <c r="E1327" s="49" t="s">
        <v>4194</v>
      </c>
      <c r="F1327" s="29"/>
      <c r="G1327" s="26"/>
      <c r="H1327" s="26"/>
      <c r="I1327" s="29"/>
      <c r="J1327" s="22" t="s">
        <v>5702</v>
      </c>
      <c r="K1327" s="75" t="s">
        <v>4617</v>
      </c>
      <c r="L1327" s="76" t="s">
        <v>788</v>
      </c>
      <c r="M1327" s="82" t="s">
        <v>59</v>
      </c>
      <c r="N1327" s="46" t="s">
        <v>71</v>
      </c>
      <c r="O1327" s="48" t="s">
        <v>348</v>
      </c>
      <c r="P1327" s="80">
        <v>45170</v>
      </c>
      <c r="Q1327" s="80">
        <v>46204</v>
      </c>
      <c r="R1327" s="103">
        <f>(DATEDIF(P1327,Q1327,"M"))/12</f>
        <v>2.83333333333333</v>
      </c>
      <c r="S1327" s="22" t="s">
        <v>74</v>
      </c>
      <c r="T1327" s="22" t="s">
        <v>75</v>
      </c>
      <c r="U1327" s="33" t="s">
        <v>39</v>
      </c>
      <c r="V1327" s="22" t="s">
        <v>39</v>
      </c>
      <c r="W1327" s="27" t="s">
        <v>40</v>
      </c>
      <c r="X1327" s="22" t="s">
        <v>39</v>
      </c>
      <c r="Y1327" s="34">
        <v>1500</v>
      </c>
      <c r="Z1327" s="41" t="s">
        <v>3292</v>
      </c>
      <c r="AA1327" s="22"/>
    </row>
    <row r="1328" s="2" customFormat="1" ht="25" customHeight="1" spans="1:27">
      <c r="A1328" s="22">
        <f>SUBTOTAL(103,$E$5:E1328)+0</f>
        <v>1324</v>
      </c>
      <c r="B1328" s="22" t="s">
        <v>96</v>
      </c>
      <c r="C1328" s="22" t="s">
        <v>4491</v>
      </c>
      <c r="D1328" s="48" t="s">
        <v>5703</v>
      </c>
      <c r="E1328" s="49" t="s">
        <v>4194</v>
      </c>
      <c r="F1328" s="29"/>
      <c r="G1328" s="26"/>
      <c r="H1328" s="26"/>
      <c r="I1328" s="29"/>
      <c r="J1328" s="22" t="s">
        <v>5704</v>
      </c>
      <c r="K1328" s="75" t="s">
        <v>4825</v>
      </c>
      <c r="L1328" s="76" t="s">
        <v>788</v>
      </c>
      <c r="M1328" s="82" t="s">
        <v>59</v>
      </c>
      <c r="N1328" s="46" t="s">
        <v>71</v>
      </c>
      <c r="O1328" s="48" t="s">
        <v>2331</v>
      </c>
      <c r="P1328" s="80">
        <v>45170</v>
      </c>
      <c r="Q1328" s="80">
        <v>46204</v>
      </c>
      <c r="R1328" s="103">
        <f>(DATEDIF(P1328,Q1328,"M"))/12</f>
        <v>2.83333333333333</v>
      </c>
      <c r="S1328" s="22" t="s">
        <v>74</v>
      </c>
      <c r="T1328" s="22" t="s">
        <v>75</v>
      </c>
      <c r="U1328" s="33" t="s">
        <v>39</v>
      </c>
      <c r="V1328" s="22" t="s">
        <v>40</v>
      </c>
      <c r="W1328" s="27" t="s">
        <v>39</v>
      </c>
      <c r="X1328" s="22" t="s">
        <v>39</v>
      </c>
      <c r="Y1328" s="34">
        <v>1500</v>
      </c>
      <c r="Z1328" s="41" t="s">
        <v>3363</v>
      </c>
      <c r="AA1328" s="22"/>
    </row>
    <row r="1329" s="2" customFormat="1" ht="25" customHeight="1" spans="1:27">
      <c r="A1329" s="22">
        <f>SUBTOTAL(103,$E$5:E1329)+0</f>
        <v>1325</v>
      </c>
      <c r="B1329" s="22" t="s">
        <v>96</v>
      </c>
      <c r="C1329" s="22" t="s">
        <v>4491</v>
      </c>
      <c r="D1329" s="22" t="s">
        <v>5705</v>
      </c>
      <c r="E1329" s="39" t="s">
        <v>4194</v>
      </c>
      <c r="F1329" s="29" t="s">
        <v>5706</v>
      </c>
      <c r="G1329" s="26" t="s">
        <v>5191</v>
      </c>
      <c r="H1329" s="26" t="s">
        <v>5707</v>
      </c>
      <c r="I1329" s="29" t="s">
        <v>34</v>
      </c>
      <c r="J1329" s="22" t="s">
        <v>5706</v>
      </c>
      <c r="K1329" s="75" t="s">
        <v>5191</v>
      </c>
      <c r="L1329" s="76" t="s">
        <v>1192</v>
      </c>
      <c r="M1329" s="82" t="s">
        <v>59</v>
      </c>
      <c r="N1329" s="55" t="s">
        <v>315</v>
      </c>
      <c r="O1329" s="26" t="s">
        <v>996</v>
      </c>
      <c r="P1329" s="78">
        <v>45170</v>
      </c>
      <c r="Q1329" s="78">
        <v>46204</v>
      </c>
      <c r="R1329" s="103">
        <f>(DATEDIF(P1329,Q1329,"M"))/12</f>
        <v>2.83333333333333</v>
      </c>
      <c r="S1329" s="22" t="s">
        <v>37</v>
      </c>
      <c r="T1329" s="22" t="s">
        <v>38</v>
      </c>
      <c r="U1329" s="33" t="s">
        <v>39</v>
      </c>
      <c r="V1329" s="22" t="s">
        <v>39</v>
      </c>
      <c r="W1329" s="27" t="s">
        <v>40</v>
      </c>
      <c r="X1329" s="22" t="s">
        <v>39</v>
      </c>
      <c r="Y1329" s="34">
        <v>3000</v>
      </c>
      <c r="Z1329" s="41" t="s">
        <v>5708</v>
      </c>
      <c r="AA1329" s="22"/>
    </row>
    <row r="1330" s="2" customFormat="1" ht="25" customHeight="1" spans="1:27">
      <c r="A1330" s="22">
        <f>SUBTOTAL(103,$E$5:E1330)+0</f>
        <v>1326</v>
      </c>
      <c r="B1330" s="33" t="s">
        <v>96</v>
      </c>
      <c r="C1330" s="33" t="s">
        <v>4397</v>
      </c>
      <c r="D1330" s="33" t="s">
        <v>5709</v>
      </c>
      <c r="E1330" s="126" t="s">
        <v>4194</v>
      </c>
      <c r="F1330" s="29"/>
      <c r="G1330" s="26"/>
      <c r="H1330" s="26"/>
      <c r="I1330" s="29"/>
      <c r="J1330" s="22" t="s">
        <v>5710</v>
      </c>
      <c r="K1330" s="75" t="s">
        <v>5711</v>
      </c>
      <c r="L1330" s="76" t="s">
        <v>92</v>
      </c>
      <c r="M1330" s="82" t="s">
        <v>59</v>
      </c>
      <c r="N1330" s="55" t="s">
        <v>419</v>
      </c>
      <c r="O1330" s="26" t="s">
        <v>5712</v>
      </c>
      <c r="P1330" s="78">
        <v>45171</v>
      </c>
      <c r="Q1330" s="78">
        <v>46174</v>
      </c>
      <c r="R1330" s="103">
        <f>(DATEDIF(P1330,Q1330,"M"))/12</f>
        <v>2.66666666666667</v>
      </c>
      <c r="S1330" s="33" t="s">
        <v>37</v>
      </c>
      <c r="T1330" s="33" t="s">
        <v>38</v>
      </c>
      <c r="U1330" s="33" t="s">
        <v>39</v>
      </c>
      <c r="V1330" s="33" t="s">
        <v>39</v>
      </c>
      <c r="W1330" s="109" t="s">
        <v>40</v>
      </c>
      <c r="X1330" s="207" t="s">
        <v>39</v>
      </c>
      <c r="Y1330" s="34">
        <v>1500</v>
      </c>
      <c r="Z1330" s="41" t="s">
        <v>810</v>
      </c>
      <c r="AA1330" s="33"/>
    </row>
    <row r="1331" s="2" customFormat="1" ht="25" customHeight="1" spans="1:27">
      <c r="A1331" s="22">
        <f>SUBTOTAL(103,$E$5:E1331)+0</f>
        <v>1327</v>
      </c>
      <c r="B1331" s="22" t="s">
        <v>96</v>
      </c>
      <c r="C1331" s="22" t="s">
        <v>299</v>
      </c>
      <c r="D1331" s="22" t="s">
        <v>5713</v>
      </c>
      <c r="E1331" s="22" t="s">
        <v>4194</v>
      </c>
      <c r="F1331" s="29" t="s">
        <v>302</v>
      </c>
      <c r="G1331" s="26" t="s">
        <v>303</v>
      </c>
      <c r="H1331" s="26" t="s">
        <v>304</v>
      </c>
      <c r="I1331" s="29" t="s">
        <v>34</v>
      </c>
      <c r="J1331" s="22" t="s">
        <v>302</v>
      </c>
      <c r="K1331" s="75" t="s">
        <v>303</v>
      </c>
      <c r="L1331" s="76" t="s">
        <v>305</v>
      </c>
      <c r="M1331" s="38" t="s">
        <v>34</v>
      </c>
      <c r="N1331" s="46" t="s">
        <v>71</v>
      </c>
      <c r="O1331" s="22" t="s">
        <v>164</v>
      </c>
      <c r="P1331" s="80">
        <v>44805</v>
      </c>
      <c r="Q1331" s="80">
        <v>45839</v>
      </c>
      <c r="R1331" s="103">
        <f>(DATEDIF(P1331,Q1331,"M"))/12</f>
        <v>2.83333333333333</v>
      </c>
      <c r="S1331" s="22" t="s">
        <v>74</v>
      </c>
      <c r="T1331" s="38" t="s">
        <v>75</v>
      </c>
      <c r="U1331" s="38" t="s">
        <v>39</v>
      </c>
      <c r="V1331" s="38" t="s">
        <v>40</v>
      </c>
      <c r="W1331" s="38" t="s">
        <v>39</v>
      </c>
      <c r="X1331" s="38" t="s">
        <v>39</v>
      </c>
      <c r="Y1331" s="34">
        <v>3000</v>
      </c>
      <c r="Z1331" s="41" t="s">
        <v>308</v>
      </c>
      <c r="AA1331" s="22"/>
    </row>
    <row r="1332" s="2" customFormat="1" ht="25" customHeight="1" spans="1:27">
      <c r="A1332" s="22">
        <f>SUBTOTAL(103,$E$5:E1332)+0</f>
        <v>1328</v>
      </c>
      <c r="B1332" s="22" t="s">
        <v>96</v>
      </c>
      <c r="C1332" s="22" t="s">
        <v>4204</v>
      </c>
      <c r="D1332" s="22" t="s">
        <v>5714</v>
      </c>
      <c r="E1332" s="22" t="s">
        <v>4194</v>
      </c>
      <c r="F1332" s="29" t="s">
        <v>5715</v>
      </c>
      <c r="G1332" s="26" t="s">
        <v>4096</v>
      </c>
      <c r="H1332" s="26" t="s">
        <v>5716</v>
      </c>
      <c r="I1332" s="29" t="s">
        <v>34</v>
      </c>
      <c r="J1332" s="22" t="s">
        <v>5715</v>
      </c>
      <c r="K1332" s="75" t="s">
        <v>4096</v>
      </c>
      <c r="L1332" s="76" t="s">
        <v>305</v>
      </c>
      <c r="M1332" s="38" t="s">
        <v>34</v>
      </c>
      <c r="N1332" s="22" t="s">
        <v>121</v>
      </c>
      <c r="O1332" s="22" t="s">
        <v>420</v>
      </c>
      <c r="P1332" s="151">
        <v>44440</v>
      </c>
      <c r="Q1332" s="151">
        <v>45474</v>
      </c>
      <c r="R1332" s="103">
        <f>(DATEDIF(P1332,Q1332,"M"))/12</f>
        <v>2.83333333333333</v>
      </c>
      <c r="S1332" s="22" t="s">
        <v>74</v>
      </c>
      <c r="T1332" s="38" t="s">
        <v>75</v>
      </c>
      <c r="U1332" s="38" t="s">
        <v>39</v>
      </c>
      <c r="V1332" s="38" t="s">
        <v>39</v>
      </c>
      <c r="W1332" s="38" t="s">
        <v>40</v>
      </c>
      <c r="X1332" s="38" t="s">
        <v>39</v>
      </c>
      <c r="Y1332" s="34">
        <v>3000</v>
      </c>
      <c r="Z1332" s="41" t="s">
        <v>5717</v>
      </c>
      <c r="AA1332" s="22"/>
    </row>
    <row r="1333" s="2" customFormat="1" ht="25" customHeight="1" spans="1:27">
      <c r="A1333" s="22">
        <f>SUBTOTAL(103,$E$5:E1333)+0</f>
        <v>1329</v>
      </c>
      <c r="B1333" s="22" t="s">
        <v>96</v>
      </c>
      <c r="C1333" s="22" t="s">
        <v>4026</v>
      </c>
      <c r="D1333" s="22" t="s">
        <v>5718</v>
      </c>
      <c r="E1333" s="22" t="s">
        <v>4194</v>
      </c>
      <c r="F1333" s="29" t="s">
        <v>5719</v>
      </c>
      <c r="G1333" s="26" t="s">
        <v>4617</v>
      </c>
      <c r="H1333" s="26" t="s">
        <v>5720</v>
      </c>
      <c r="I1333" s="29" t="s">
        <v>34</v>
      </c>
      <c r="J1333" s="22" t="s">
        <v>5719</v>
      </c>
      <c r="K1333" s="75" t="s">
        <v>4617</v>
      </c>
      <c r="L1333" s="76" t="s">
        <v>5721</v>
      </c>
      <c r="M1333" s="38" t="s">
        <v>34</v>
      </c>
      <c r="N1333" s="22" t="s">
        <v>121</v>
      </c>
      <c r="O1333" s="22" t="s">
        <v>4564</v>
      </c>
      <c r="P1333" s="151">
        <v>44440</v>
      </c>
      <c r="Q1333" s="151">
        <v>45474</v>
      </c>
      <c r="R1333" s="103">
        <f>(DATEDIF(P1333,Q1333,"M"))/12</f>
        <v>2.83333333333333</v>
      </c>
      <c r="S1333" s="22" t="s">
        <v>74</v>
      </c>
      <c r="T1333" s="38" t="s">
        <v>75</v>
      </c>
      <c r="U1333" s="38" t="s">
        <v>39</v>
      </c>
      <c r="V1333" s="38" t="s">
        <v>39</v>
      </c>
      <c r="W1333" s="38" t="s">
        <v>40</v>
      </c>
      <c r="X1333" s="38" t="s">
        <v>39</v>
      </c>
      <c r="Y1333" s="34">
        <v>3000</v>
      </c>
      <c r="Z1333" s="41" t="s">
        <v>3619</v>
      </c>
      <c r="AA1333" s="22"/>
    </row>
    <row r="1334" s="2" customFormat="1" ht="25" customHeight="1" spans="1:27">
      <c r="A1334" s="22">
        <f>SUBTOTAL(103,$E$5:E1334)+0</f>
        <v>1330</v>
      </c>
      <c r="B1334" s="22" t="s">
        <v>96</v>
      </c>
      <c r="C1334" s="22" t="s">
        <v>4085</v>
      </c>
      <c r="D1334" s="22" t="s">
        <v>5722</v>
      </c>
      <c r="E1334" s="22" t="s">
        <v>4194</v>
      </c>
      <c r="F1334" s="29" t="s">
        <v>5723</v>
      </c>
      <c r="G1334" s="26" t="s">
        <v>4020</v>
      </c>
      <c r="H1334" s="26" t="s">
        <v>5724</v>
      </c>
      <c r="I1334" s="29" t="s">
        <v>34</v>
      </c>
      <c r="J1334" s="22" t="s">
        <v>5723</v>
      </c>
      <c r="K1334" s="75" t="s">
        <v>4020</v>
      </c>
      <c r="L1334" s="76" t="s">
        <v>3222</v>
      </c>
      <c r="M1334" s="38" t="s">
        <v>34</v>
      </c>
      <c r="N1334" s="46" t="s">
        <v>71</v>
      </c>
      <c r="O1334" s="22" t="s">
        <v>348</v>
      </c>
      <c r="P1334" s="80">
        <v>44805</v>
      </c>
      <c r="Q1334" s="80">
        <v>45839</v>
      </c>
      <c r="R1334" s="103">
        <f>(DATEDIF(P1334,Q1334,"M"))/12</f>
        <v>2.83333333333333</v>
      </c>
      <c r="S1334" s="22" t="s">
        <v>74</v>
      </c>
      <c r="T1334" s="38" t="s">
        <v>75</v>
      </c>
      <c r="U1334" s="38" t="s">
        <v>39</v>
      </c>
      <c r="V1334" s="38" t="s">
        <v>39</v>
      </c>
      <c r="W1334" s="38" t="s">
        <v>40</v>
      </c>
      <c r="X1334" s="38" t="s">
        <v>39</v>
      </c>
      <c r="Y1334" s="34">
        <v>3000</v>
      </c>
      <c r="Z1334" s="41" t="s">
        <v>5725</v>
      </c>
      <c r="AA1334" s="22"/>
    </row>
    <row r="1335" s="2" customFormat="1" ht="25" customHeight="1" spans="1:27">
      <c r="A1335" s="22">
        <f>SUBTOTAL(103,$E$5:E1335)+0</f>
        <v>1331</v>
      </c>
      <c r="B1335" s="225" t="s">
        <v>96</v>
      </c>
      <c r="C1335" s="30" t="s">
        <v>4043</v>
      </c>
      <c r="D1335" s="79" t="s">
        <v>5726</v>
      </c>
      <c r="E1335" s="223" t="s">
        <v>4194</v>
      </c>
      <c r="F1335" s="29"/>
      <c r="G1335" s="26"/>
      <c r="H1335" s="26"/>
      <c r="I1335" s="29"/>
      <c r="J1335" s="226" t="s">
        <v>5727</v>
      </c>
      <c r="K1335" s="75" t="s">
        <v>4454</v>
      </c>
      <c r="L1335" s="76" t="s">
        <v>2143</v>
      </c>
      <c r="M1335" s="30" t="s">
        <v>59</v>
      </c>
      <c r="N1335" s="55" t="s">
        <v>591</v>
      </c>
      <c r="O1335" s="26" t="s">
        <v>3048</v>
      </c>
      <c r="P1335" s="78">
        <v>45170</v>
      </c>
      <c r="Q1335" s="78">
        <v>46204</v>
      </c>
      <c r="R1335" s="103">
        <f>(DATEDIF(P1335,Q1335,"M"))/12</f>
        <v>2.83333333333333</v>
      </c>
      <c r="S1335" s="79" t="s">
        <v>37</v>
      </c>
      <c r="T1335" s="230" t="s">
        <v>38</v>
      </c>
      <c r="U1335" s="108" t="s">
        <v>39</v>
      </c>
      <c r="V1335" s="109" t="s">
        <v>39</v>
      </c>
      <c r="W1335" s="30" t="s">
        <v>40</v>
      </c>
      <c r="X1335" s="107" t="s">
        <v>39</v>
      </c>
      <c r="Y1335" s="34">
        <v>1500</v>
      </c>
      <c r="Z1335" s="41" t="s">
        <v>5728</v>
      </c>
      <c r="AA1335" s="243"/>
    </row>
    <row r="1336" s="2" customFormat="1" ht="25" customHeight="1" spans="1:27">
      <c r="A1336" s="22">
        <f>SUBTOTAL(103,$E$5:E1336)+0</f>
        <v>1332</v>
      </c>
      <c r="B1336" s="231" t="s">
        <v>96</v>
      </c>
      <c r="C1336" s="231" t="s">
        <v>4062</v>
      </c>
      <c r="D1336" s="231" t="s">
        <v>5729</v>
      </c>
      <c r="E1336" s="231" t="s">
        <v>4194</v>
      </c>
      <c r="F1336" s="29"/>
      <c r="G1336" s="26"/>
      <c r="H1336" s="26"/>
      <c r="I1336" s="29"/>
      <c r="J1336" s="250" t="s">
        <v>5730</v>
      </c>
      <c r="K1336" s="75" t="s">
        <v>5014</v>
      </c>
      <c r="L1336" s="76" t="s">
        <v>5731</v>
      </c>
      <c r="M1336" s="138" t="s">
        <v>50</v>
      </c>
      <c r="N1336" s="55" t="s">
        <v>740</v>
      </c>
      <c r="O1336" s="26" t="s">
        <v>389</v>
      </c>
      <c r="P1336" s="78">
        <v>44805</v>
      </c>
      <c r="Q1336" s="78">
        <v>45809</v>
      </c>
      <c r="R1336" s="103">
        <f>(DATEDIF(P1336,Q1336,"M"))/12</f>
        <v>2.75</v>
      </c>
      <c r="S1336" s="231" t="s">
        <v>74</v>
      </c>
      <c r="T1336" s="138" t="s">
        <v>38</v>
      </c>
      <c r="U1336" s="138" t="s">
        <v>39</v>
      </c>
      <c r="V1336" s="138" t="s">
        <v>40</v>
      </c>
      <c r="W1336" s="138" t="s">
        <v>39</v>
      </c>
      <c r="X1336" s="138" t="s">
        <v>39</v>
      </c>
      <c r="Y1336" s="34">
        <v>1500</v>
      </c>
      <c r="Z1336" s="41" t="s">
        <v>5523</v>
      </c>
      <c r="AA1336" s="138"/>
    </row>
    <row r="1337" s="2" customFormat="1" ht="25" customHeight="1" spans="1:27">
      <c r="A1337" s="22">
        <f>SUBTOTAL(103,$E$5:E1337)+0</f>
        <v>1333</v>
      </c>
      <c r="B1337" s="37" t="s">
        <v>96</v>
      </c>
      <c r="C1337" s="37" t="s">
        <v>4073</v>
      </c>
      <c r="D1337" s="37" t="s">
        <v>5732</v>
      </c>
      <c r="E1337" s="37" t="s">
        <v>4194</v>
      </c>
      <c r="F1337" s="37" t="s">
        <v>5733</v>
      </c>
      <c r="G1337" s="26" t="s">
        <v>4405</v>
      </c>
      <c r="H1337" s="26" t="s">
        <v>5734</v>
      </c>
      <c r="I1337" s="40" t="s">
        <v>34</v>
      </c>
      <c r="J1337" s="40"/>
      <c r="K1337" s="75"/>
      <c r="L1337" s="76"/>
      <c r="M1337" s="40"/>
      <c r="N1337" s="40" t="s">
        <v>71</v>
      </c>
      <c r="O1337" s="37" t="s">
        <v>5381</v>
      </c>
      <c r="P1337" s="83">
        <v>44075</v>
      </c>
      <c r="Q1337" s="83" t="s">
        <v>254</v>
      </c>
      <c r="R1337" s="103">
        <f>(DATEDIF(P1337,Q1337,"M"))/12</f>
        <v>2.83333333333333</v>
      </c>
      <c r="S1337" s="37" t="s">
        <v>74</v>
      </c>
      <c r="T1337" s="40" t="s">
        <v>75</v>
      </c>
      <c r="U1337" s="40" t="s">
        <v>39</v>
      </c>
      <c r="V1337" s="40" t="s">
        <v>39</v>
      </c>
      <c r="W1337" s="40" t="s">
        <v>40</v>
      </c>
      <c r="X1337" s="40" t="s">
        <v>39</v>
      </c>
      <c r="Y1337" s="34">
        <v>1500</v>
      </c>
      <c r="Z1337" s="41" t="s">
        <v>5735</v>
      </c>
      <c r="AA1337" s="37"/>
    </row>
    <row r="1338" s="2" customFormat="1" ht="25" customHeight="1" spans="1:27">
      <c r="A1338" s="22">
        <f>SUBTOTAL(103,$E$5:E1338)+0</f>
        <v>1334</v>
      </c>
      <c r="B1338" s="37" t="s">
        <v>96</v>
      </c>
      <c r="C1338" s="37" t="s">
        <v>1379</v>
      </c>
      <c r="D1338" s="37" t="s">
        <v>5736</v>
      </c>
      <c r="E1338" s="37" t="s">
        <v>4194</v>
      </c>
      <c r="F1338" s="37" t="s">
        <v>5737</v>
      </c>
      <c r="G1338" s="26" t="s">
        <v>4242</v>
      </c>
      <c r="H1338" s="26" t="s">
        <v>5738</v>
      </c>
      <c r="I1338" s="40" t="s">
        <v>34</v>
      </c>
      <c r="J1338" s="40"/>
      <c r="K1338" s="75"/>
      <c r="L1338" s="76"/>
      <c r="M1338" s="40"/>
      <c r="N1338" s="40" t="s">
        <v>71</v>
      </c>
      <c r="O1338" s="37" t="s">
        <v>1373</v>
      </c>
      <c r="P1338" s="83">
        <v>44075</v>
      </c>
      <c r="Q1338" s="83">
        <v>45108</v>
      </c>
      <c r="R1338" s="103">
        <f>(DATEDIF(P1338,Q1338,"M"))/12</f>
        <v>2.83333333333333</v>
      </c>
      <c r="S1338" s="37" t="s">
        <v>74</v>
      </c>
      <c r="T1338" s="40" t="s">
        <v>75</v>
      </c>
      <c r="U1338" s="40" t="s">
        <v>39</v>
      </c>
      <c r="V1338" s="40" t="s">
        <v>39</v>
      </c>
      <c r="W1338" s="40" t="s">
        <v>40</v>
      </c>
      <c r="X1338" s="40" t="s">
        <v>39</v>
      </c>
      <c r="Y1338" s="34">
        <v>1500</v>
      </c>
      <c r="Z1338" s="41" t="s">
        <v>5739</v>
      </c>
      <c r="AA1338" s="37"/>
    </row>
    <row r="1339" s="2" customFormat="1" ht="25" customHeight="1" spans="1:27">
      <c r="A1339" s="22">
        <f>SUBTOTAL(103,$E$5:E1339)+0</f>
        <v>1335</v>
      </c>
      <c r="B1339" s="22" t="s">
        <v>42</v>
      </c>
      <c r="C1339" s="22" t="s">
        <v>43</v>
      </c>
      <c r="D1339" s="38" t="s">
        <v>5740</v>
      </c>
      <c r="E1339" s="38" t="s">
        <v>4239</v>
      </c>
      <c r="F1339" s="29" t="s">
        <v>5741</v>
      </c>
      <c r="G1339" s="26" t="s">
        <v>4355</v>
      </c>
      <c r="H1339" s="26" t="s">
        <v>5742</v>
      </c>
      <c r="I1339" s="29" t="s">
        <v>34</v>
      </c>
      <c r="J1339" s="22" t="s">
        <v>5741</v>
      </c>
      <c r="K1339" s="75" t="s">
        <v>4355</v>
      </c>
      <c r="L1339" s="76" t="s">
        <v>2056</v>
      </c>
      <c r="M1339" s="38" t="s">
        <v>34</v>
      </c>
      <c r="N1339" s="46" t="s">
        <v>71</v>
      </c>
      <c r="O1339" s="38" t="s">
        <v>348</v>
      </c>
      <c r="P1339" s="89">
        <v>44805</v>
      </c>
      <c r="Q1339" s="89">
        <v>45839</v>
      </c>
      <c r="R1339" s="103">
        <f>(DATEDIF(P1339,Q1339,"M"))/12</f>
        <v>2.83333333333333</v>
      </c>
      <c r="S1339" s="118" t="s">
        <v>74</v>
      </c>
      <c r="T1339" s="38" t="s">
        <v>75</v>
      </c>
      <c r="U1339" s="38" t="s">
        <v>39</v>
      </c>
      <c r="V1339" s="38" t="s">
        <v>40</v>
      </c>
      <c r="W1339" s="38" t="s">
        <v>39</v>
      </c>
      <c r="X1339" s="38" t="s">
        <v>39</v>
      </c>
      <c r="Y1339" s="34">
        <v>3000</v>
      </c>
      <c r="Z1339" s="41" t="s">
        <v>5743</v>
      </c>
      <c r="AA1339" s="22"/>
    </row>
    <row r="1340" s="2" customFormat="1" ht="25" customHeight="1" spans="1:27">
      <c r="A1340" s="22">
        <f>SUBTOTAL(103,$E$5:E1340)+0</f>
        <v>1336</v>
      </c>
      <c r="B1340" s="41" t="s">
        <v>96</v>
      </c>
      <c r="C1340" s="41" t="s">
        <v>4017</v>
      </c>
      <c r="D1340" s="41" t="s">
        <v>1038</v>
      </c>
      <c r="E1340" s="41" t="s">
        <v>4239</v>
      </c>
      <c r="F1340" s="29" t="s">
        <v>2577</v>
      </c>
      <c r="G1340" s="26" t="s">
        <v>4935</v>
      </c>
      <c r="H1340" s="26" t="s">
        <v>5358</v>
      </c>
      <c r="I1340" s="29" t="s">
        <v>34</v>
      </c>
      <c r="J1340" s="22" t="s">
        <v>2577</v>
      </c>
      <c r="K1340" s="75" t="s">
        <v>4935</v>
      </c>
      <c r="L1340" s="76" t="s">
        <v>816</v>
      </c>
      <c r="M1340" s="82" t="s">
        <v>34</v>
      </c>
      <c r="N1340" s="55" t="s">
        <v>153</v>
      </c>
      <c r="O1340" s="26" t="s">
        <v>5744</v>
      </c>
      <c r="P1340" s="78">
        <v>44805</v>
      </c>
      <c r="Q1340" s="78">
        <v>45839</v>
      </c>
      <c r="R1340" s="103">
        <f>(DATEDIF(P1340,Q1340,"M"))/12</f>
        <v>2.83333333333333</v>
      </c>
      <c r="S1340" s="41" t="s">
        <v>37</v>
      </c>
      <c r="T1340" s="41" t="s">
        <v>38</v>
      </c>
      <c r="U1340" s="33" t="s">
        <v>39</v>
      </c>
      <c r="V1340" s="28" t="s">
        <v>39</v>
      </c>
      <c r="W1340" s="28" t="s">
        <v>40</v>
      </c>
      <c r="X1340" s="28" t="s">
        <v>39</v>
      </c>
      <c r="Y1340" s="34">
        <v>3000</v>
      </c>
      <c r="Z1340" s="41" t="s">
        <v>317</v>
      </c>
      <c r="AA1340" s="124"/>
    </row>
    <row r="1341" s="2" customFormat="1" ht="25" customHeight="1" spans="1:27">
      <c r="A1341" s="22">
        <f>SUBTOTAL(103,$E$5:E1341)+0</f>
        <v>1337</v>
      </c>
      <c r="B1341" s="41" t="s">
        <v>96</v>
      </c>
      <c r="C1341" s="41" t="s">
        <v>4214</v>
      </c>
      <c r="D1341" s="41" t="s">
        <v>5745</v>
      </c>
      <c r="E1341" s="41" t="s">
        <v>4239</v>
      </c>
      <c r="F1341" s="29" t="s">
        <v>5745</v>
      </c>
      <c r="G1341" s="26" t="s">
        <v>4239</v>
      </c>
      <c r="H1341" s="26" t="s">
        <v>5746</v>
      </c>
      <c r="I1341" s="29" t="s">
        <v>34</v>
      </c>
      <c r="J1341" s="22" t="s">
        <v>5745</v>
      </c>
      <c r="K1341" s="75" t="s">
        <v>4239</v>
      </c>
      <c r="L1341" s="76" t="s">
        <v>1659</v>
      </c>
      <c r="M1341" s="82" t="s">
        <v>34</v>
      </c>
      <c r="N1341" s="55" t="s">
        <v>4789</v>
      </c>
      <c r="O1341" s="26" t="s">
        <v>5747</v>
      </c>
      <c r="P1341" s="78">
        <v>44805</v>
      </c>
      <c r="Q1341" s="78">
        <v>45839</v>
      </c>
      <c r="R1341" s="103">
        <f>(DATEDIF(P1341,Q1341,"M"))/12</f>
        <v>2.83333333333333</v>
      </c>
      <c r="S1341" s="41" t="s">
        <v>74</v>
      </c>
      <c r="T1341" s="41" t="s">
        <v>38</v>
      </c>
      <c r="U1341" s="33" t="s">
        <v>39</v>
      </c>
      <c r="V1341" s="28" t="s">
        <v>39</v>
      </c>
      <c r="W1341" s="28" t="s">
        <v>40</v>
      </c>
      <c r="X1341" s="28" t="s">
        <v>39</v>
      </c>
      <c r="Y1341" s="34">
        <v>3000</v>
      </c>
      <c r="Z1341" s="41" t="s">
        <v>5748</v>
      </c>
      <c r="AA1341" s="124"/>
    </row>
    <row r="1342" s="2" customFormat="1" ht="25" customHeight="1" spans="1:27">
      <c r="A1342" s="22">
        <f>SUBTOTAL(103,$E$5:E1342)+0</f>
        <v>1338</v>
      </c>
      <c r="B1342" s="41" t="s">
        <v>96</v>
      </c>
      <c r="C1342" s="41" t="s">
        <v>97</v>
      </c>
      <c r="D1342" s="41" t="s">
        <v>5749</v>
      </c>
      <c r="E1342" s="41" t="s">
        <v>4239</v>
      </c>
      <c r="F1342" s="29" t="s">
        <v>5750</v>
      </c>
      <c r="G1342" s="26" t="s">
        <v>4180</v>
      </c>
      <c r="H1342" s="26" t="s">
        <v>5751</v>
      </c>
      <c r="I1342" s="29" t="s">
        <v>34</v>
      </c>
      <c r="J1342" s="22" t="s">
        <v>5750</v>
      </c>
      <c r="K1342" s="75" t="s">
        <v>4180</v>
      </c>
      <c r="L1342" s="76" t="s">
        <v>1095</v>
      </c>
      <c r="M1342" s="82" t="s">
        <v>34</v>
      </c>
      <c r="N1342" s="55" t="s">
        <v>5752</v>
      </c>
      <c r="O1342" s="26" t="s">
        <v>5753</v>
      </c>
      <c r="P1342" s="78">
        <v>44805</v>
      </c>
      <c r="Q1342" s="78">
        <v>45839</v>
      </c>
      <c r="R1342" s="103">
        <f>(DATEDIF(P1342,Q1342,"M"))/12</f>
        <v>2.83333333333333</v>
      </c>
      <c r="S1342" s="41" t="s">
        <v>74</v>
      </c>
      <c r="T1342" s="41" t="s">
        <v>38</v>
      </c>
      <c r="U1342" s="33" t="s">
        <v>39</v>
      </c>
      <c r="V1342" s="28" t="s">
        <v>39</v>
      </c>
      <c r="W1342" s="28" t="s">
        <v>40</v>
      </c>
      <c r="X1342" s="28" t="s">
        <v>39</v>
      </c>
      <c r="Y1342" s="34">
        <v>3000</v>
      </c>
      <c r="Z1342" s="41" t="s">
        <v>2398</v>
      </c>
      <c r="AA1342" s="124"/>
    </row>
    <row r="1343" s="2" customFormat="1" ht="25" customHeight="1" spans="1:27">
      <c r="A1343" s="22">
        <f>SUBTOTAL(103,$E$5:E1343)+0</f>
        <v>1339</v>
      </c>
      <c r="B1343" s="41" t="s">
        <v>96</v>
      </c>
      <c r="C1343" s="41" t="s">
        <v>4214</v>
      </c>
      <c r="D1343" s="41" t="s">
        <v>5754</v>
      </c>
      <c r="E1343" s="41" t="s">
        <v>4239</v>
      </c>
      <c r="F1343" s="29" t="s">
        <v>5755</v>
      </c>
      <c r="G1343" s="26" t="s">
        <v>4096</v>
      </c>
      <c r="H1343" s="26" t="s">
        <v>5756</v>
      </c>
      <c r="I1343" s="29" t="s">
        <v>34</v>
      </c>
      <c r="J1343" s="22" t="s">
        <v>5755</v>
      </c>
      <c r="K1343" s="75" t="s">
        <v>4096</v>
      </c>
      <c r="L1343" s="76" t="s">
        <v>1616</v>
      </c>
      <c r="M1343" s="82" t="s">
        <v>34</v>
      </c>
      <c r="N1343" s="55" t="s">
        <v>632</v>
      </c>
      <c r="O1343" s="26" t="s">
        <v>884</v>
      </c>
      <c r="P1343" s="78">
        <v>44805</v>
      </c>
      <c r="Q1343" s="78">
        <v>45839</v>
      </c>
      <c r="R1343" s="103">
        <f>(DATEDIF(P1343,Q1343,"M"))/12</f>
        <v>2.83333333333333</v>
      </c>
      <c r="S1343" s="41" t="s">
        <v>37</v>
      </c>
      <c r="T1343" s="41" t="s">
        <v>38</v>
      </c>
      <c r="U1343" s="33" t="s">
        <v>39</v>
      </c>
      <c r="V1343" s="28" t="s">
        <v>39</v>
      </c>
      <c r="W1343" s="28" t="s">
        <v>40</v>
      </c>
      <c r="X1343" s="28" t="s">
        <v>39</v>
      </c>
      <c r="Y1343" s="34">
        <v>3000</v>
      </c>
      <c r="Z1343" s="41" t="s">
        <v>5757</v>
      </c>
      <c r="AA1343" s="124"/>
    </row>
    <row r="1344" s="2" customFormat="1" ht="25" customHeight="1" spans="1:27">
      <c r="A1344" s="22">
        <f>SUBTOTAL(103,$E$5:E1344)+0</f>
        <v>1340</v>
      </c>
      <c r="B1344" s="41" t="s">
        <v>96</v>
      </c>
      <c r="C1344" s="41" t="s">
        <v>4191</v>
      </c>
      <c r="D1344" s="41" t="s">
        <v>5758</v>
      </c>
      <c r="E1344" s="41" t="s">
        <v>4239</v>
      </c>
      <c r="F1344" s="29" t="s">
        <v>5759</v>
      </c>
      <c r="G1344" s="26" t="s">
        <v>5357</v>
      </c>
      <c r="H1344" s="26" t="s">
        <v>5760</v>
      </c>
      <c r="I1344" s="29" t="s">
        <v>34</v>
      </c>
      <c r="J1344" s="22" t="s">
        <v>5759</v>
      </c>
      <c r="K1344" s="75" t="s">
        <v>5357</v>
      </c>
      <c r="L1344" s="76" t="s">
        <v>1030</v>
      </c>
      <c r="M1344" s="82" t="s">
        <v>34</v>
      </c>
      <c r="N1344" s="55" t="s">
        <v>922</v>
      </c>
      <c r="O1344" s="26" t="s">
        <v>3403</v>
      </c>
      <c r="P1344" s="78">
        <v>44805</v>
      </c>
      <c r="Q1344" s="78">
        <v>45839</v>
      </c>
      <c r="R1344" s="103">
        <f>(DATEDIF(P1344,Q1344,"M"))/12</f>
        <v>2.83333333333333</v>
      </c>
      <c r="S1344" s="41" t="s">
        <v>37</v>
      </c>
      <c r="T1344" s="41" t="s">
        <v>38</v>
      </c>
      <c r="U1344" s="33" t="s">
        <v>39</v>
      </c>
      <c r="V1344" s="28" t="s">
        <v>39</v>
      </c>
      <c r="W1344" s="28" t="s">
        <v>40</v>
      </c>
      <c r="X1344" s="28" t="s">
        <v>39</v>
      </c>
      <c r="Y1344" s="34">
        <v>3000</v>
      </c>
      <c r="Z1344" s="41" t="s">
        <v>5761</v>
      </c>
      <c r="AA1344" s="124"/>
    </row>
    <row r="1345" s="2" customFormat="1" ht="25" customHeight="1" spans="1:27">
      <c r="A1345" s="22">
        <f>SUBTOTAL(103,$E$5:E1345)+0</f>
        <v>1341</v>
      </c>
      <c r="B1345" s="41" t="s">
        <v>96</v>
      </c>
      <c r="C1345" s="41" t="s">
        <v>4067</v>
      </c>
      <c r="D1345" s="41" t="s">
        <v>5762</v>
      </c>
      <c r="E1345" s="41" t="s">
        <v>4239</v>
      </c>
      <c r="F1345" s="29" t="s">
        <v>5763</v>
      </c>
      <c r="G1345" s="26" t="s">
        <v>4486</v>
      </c>
      <c r="H1345" s="26" t="s">
        <v>5764</v>
      </c>
      <c r="I1345" s="29" t="s">
        <v>34</v>
      </c>
      <c r="J1345" s="22" t="s">
        <v>5765</v>
      </c>
      <c r="K1345" s="75" t="s">
        <v>4519</v>
      </c>
      <c r="L1345" s="76" t="s">
        <v>2474</v>
      </c>
      <c r="M1345" s="82" t="s">
        <v>59</v>
      </c>
      <c r="N1345" s="55" t="s">
        <v>891</v>
      </c>
      <c r="O1345" s="26" t="s">
        <v>517</v>
      </c>
      <c r="P1345" s="78">
        <v>44805</v>
      </c>
      <c r="Q1345" s="78">
        <v>45839</v>
      </c>
      <c r="R1345" s="103">
        <f>(DATEDIF(P1345,Q1345,"M"))/12</f>
        <v>2.83333333333333</v>
      </c>
      <c r="S1345" s="41" t="s">
        <v>37</v>
      </c>
      <c r="T1345" s="41" t="s">
        <v>38</v>
      </c>
      <c r="U1345" s="33" t="s">
        <v>39</v>
      </c>
      <c r="V1345" s="28" t="s">
        <v>39</v>
      </c>
      <c r="W1345" s="28" t="s">
        <v>40</v>
      </c>
      <c r="X1345" s="28" t="s">
        <v>39</v>
      </c>
      <c r="Y1345" s="34">
        <v>3000</v>
      </c>
      <c r="Z1345" s="41" t="s">
        <v>5766</v>
      </c>
      <c r="AA1345" s="22"/>
    </row>
    <row r="1346" s="2" customFormat="1" ht="25" customHeight="1" spans="1:27">
      <c r="A1346" s="22">
        <f>SUBTOTAL(103,$E$5:E1346)+0</f>
        <v>1342</v>
      </c>
      <c r="B1346" s="41" t="s">
        <v>96</v>
      </c>
      <c r="C1346" s="41" t="s">
        <v>4017</v>
      </c>
      <c r="D1346" s="41" t="s">
        <v>2411</v>
      </c>
      <c r="E1346" s="41" t="s">
        <v>4239</v>
      </c>
      <c r="F1346" s="29" t="s">
        <v>5767</v>
      </c>
      <c r="G1346" s="26" t="s">
        <v>4519</v>
      </c>
      <c r="H1346" s="26" t="s">
        <v>5768</v>
      </c>
      <c r="I1346" s="29" t="s">
        <v>34</v>
      </c>
      <c r="J1346" s="22" t="s">
        <v>5767</v>
      </c>
      <c r="K1346" s="75" t="s">
        <v>4519</v>
      </c>
      <c r="L1346" s="76" t="s">
        <v>305</v>
      </c>
      <c r="M1346" s="82" t="s">
        <v>59</v>
      </c>
      <c r="N1346" s="55" t="s">
        <v>315</v>
      </c>
      <c r="O1346" s="26" t="s">
        <v>5769</v>
      </c>
      <c r="P1346" s="78">
        <v>44805</v>
      </c>
      <c r="Q1346" s="78">
        <v>45839</v>
      </c>
      <c r="R1346" s="103">
        <f>(DATEDIF(P1346,Q1346,"M"))/12</f>
        <v>2.83333333333333</v>
      </c>
      <c r="S1346" s="41" t="s">
        <v>37</v>
      </c>
      <c r="T1346" s="41" t="s">
        <v>38</v>
      </c>
      <c r="U1346" s="33" t="s">
        <v>39</v>
      </c>
      <c r="V1346" s="28" t="s">
        <v>40</v>
      </c>
      <c r="W1346" s="28" t="s">
        <v>39</v>
      </c>
      <c r="X1346" s="28" t="s">
        <v>39</v>
      </c>
      <c r="Y1346" s="34">
        <v>3000</v>
      </c>
      <c r="Z1346" s="41" t="s">
        <v>5452</v>
      </c>
      <c r="AA1346" s="22"/>
    </row>
    <row r="1347" s="2" customFormat="1" ht="25" customHeight="1" spans="1:27">
      <c r="A1347" s="22">
        <f>SUBTOTAL(103,$E$5:E1347)+0</f>
        <v>1343</v>
      </c>
      <c r="B1347" s="41" t="s">
        <v>96</v>
      </c>
      <c r="C1347" s="41" t="s">
        <v>4067</v>
      </c>
      <c r="D1347" s="41" t="s">
        <v>5770</v>
      </c>
      <c r="E1347" s="41" t="s">
        <v>4239</v>
      </c>
      <c r="F1347" s="29" t="s">
        <v>5771</v>
      </c>
      <c r="G1347" s="26" t="s">
        <v>4753</v>
      </c>
      <c r="H1347" s="26" t="s">
        <v>5772</v>
      </c>
      <c r="I1347" s="29" t="s">
        <v>34</v>
      </c>
      <c r="J1347" s="22" t="s">
        <v>5771</v>
      </c>
      <c r="K1347" s="75" t="s">
        <v>4753</v>
      </c>
      <c r="L1347" s="76" t="s">
        <v>714</v>
      </c>
      <c r="M1347" s="82" t="s">
        <v>59</v>
      </c>
      <c r="N1347" s="55" t="s">
        <v>236</v>
      </c>
      <c r="O1347" s="26" t="s">
        <v>517</v>
      </c>
      <c r="P1347" s="78">
        <v>44440</v>
      </c>
      <c r="Q1347" s="78">
        <v>45474</v>
      </c>
      <c r="R1347" s="103">
        <f>(DATEDIF(P1347,Q1347,"M"))/12</f>
        <v>2.83333333333333</v>
      </c>
      <c r="S1347" s="41" t="s">
        <v>37</v>
      </c>
      <c r="T1347" s="41" t="s">
        <v>38</v>
      </c>
      <c r="U1347" s="33" t="s">
        <v>39</v>
      </c>
      <c r="V1347" s="28" t="s">
        <v>39</v>
      </c>
      <c r="W1347" s="28" t="s">
        <v>40</v>
      </c>
      <c r="X1347" s="28" t="s">
        <v>39</v>
      </c>
      <c r="Y1347" s="34">
        <v>3000</v>
      </c>
      <c r="Z1347" s="41" t="s">
        <v>3112</v>
      </c>
      <c r="AA1347" s="22"/>
    </row>
    <row r="1348" s="2" customFormat="1" ht="25" customHeight="1" spans="1:27">
      <c r="A1348" s="22">
        <f>SUBTOTAL(103,$E$5:E1348)+0</f>
        <v>1344</v>
      </c>
      <c r="B1348" s="22" t="s">
        <v>96</v>
      </c>
      <c r="C1348" s="22" t="s">
        <v>4043</v>
      </c>
      <c r="D1348" s="48" t="s">
        <v>5773</v>
      </c>
      <c r="E1348" s="49" t="s">
        <v>4239</v>
      </c>
      <c r="F1348" s="29"/>
      <c r="G1348" s="26"/>
      <c r="H1348" s="26"/>
      <c r="I1348" s="29"/>
      <c r="J1348" s="22" t="s">
        <v>5774</v>
      </c>
      <c r="K1348" s="75" t="s">
        <v>4554</v>
      </c>
      <c r="L1348" s="76" t="s">
        <v>984</v>
      </c>
      <c r="M1348" s="82" t="s">
        <v>59</v>
      </c>
      <c r="N1348" s="46" t="s">
        <v>71</v>
      </c>
      <c r="O1348" s="48" t="s">
        <v>230</v>
      </c>
      <c r="P1348" s="80">
        <v>45170</v>
      </c>
      <c r="Q1348" s="80">
        <v>46204</v>
      </c>
      <c r="R1348" s="103">
        <f>(DATEDIF(P1348,Q1348,"M"))/12</f>
        <v>2.83333333333333</v>
      </c>
      <c r="S1348" s="22" t="s">
        <v>74</v>
      </c>
      <c r="T1348" s="22" t="s">
        <v>75</v>
      </c>
      <c r="U1348" s="33" t="s">
        <v>39</v>
      </c>
      <c r="V1348" s="22" t="s">
        <v>39</v>
      </c>
      <c r="W1348" s="27" t="s">
        <v>40</v>
      </c>
      <c r="X1348" s="22" t="s">
        <v>39</v>
      </c>
      <c r="Y1348" s="34">
        <v>1500</v>
      </c>
      <c r="Z1348" s="41" t="s">
        <v>990</v>
      </c>
      <c r="AA1348" s="22"/>
    </row>
    <row r="1349" s="2" customFormat="1" ht="25" customHeight="1" spans="1:27">
      <c r="A1349" s="22">
        <f>SUBTOTAL(103,$E$5:E1349)+0</f>
        <v>1345</v>
      </c>
      <c r="B1349" s="22" t="s">
        <v>96</v>
      </c>
      <c r="C1349" s="22" t="s">
        <v>4758</v>
      </c>
      <c r="D1349" s="211" t="s">
        <v>5775</v>
      </c>
      <c r="E1349" s="56" t="s">
        <v>4239</v>
      </c>
      <c r="F1349" s="29"/>
      <c r="G1349" s="26"/>
      <c r="H1349" s="26"/>
      <c r="I1349" s="29"/>
      <c r="J1349" s="22" t="s">
        <v>598</v>
      </c>
      <c r="K1349" s="75" t="s">
        <v>4198</v>
      </c>
      <c r="L1349" s="76" t="s">
        <v>1596</v>
      </c>
      <c r="M1349" s="82" t="s">
        <v>59</v>
      </c>
      <c r="N1349" s="22" t="s">
        <v>121</v>
      </c>
      <c r="O1349" s="22" t="s">
        <v>4886</v>
      </c>
      <c r="P1349" s="80">
        <v>45170</v>
      </c>
      <c r="Q1349" s="80">
        <v>46204</v>
      </c>
      <c r="R1349" s="103">
        <f>(DATEDIF(P1349,Q1349,"M"))/12</f>
        <v>2.83333333333333</v>
      </c>
      <c r="S1349" s="22" t="s">
        <v>74</v>
      </c>
      <c r="T1349" s="22" t="s">
        <v>75</v>
      </c>
      <c r="U1349" s="33" t="s">
        <v>39</v>
      </c>
      <c r="V1349" s="22" t="s">
        <v>40</v>
      </c>
      <c r="W1349" s="27" t="s">
        <v>39</v>
      </c>
      <c r="X1349" s="22" t="s">
        <v>39</v>
      </c>
      <c r="Y1349" s="34">
        <v>1500</v>
      </c>
      <c r="Z1349" s="41" t="s">
        <v>683</v>
      </c>
      <c r="AA1349" s="22"/>
    </row>
    <row r="1350" s="2" customFormat="1" ht="25" customHeight="1" spans="1:27">
      <c r="A1350" s="22">
        <f>SUBTOTAL(103,$E$5:E1350)+0</f>
        <v>1346</v>
      </c>
      <c r="B1350" s="22" t="s">
        <v>96</v>
      </c>
      <c r="C1350" s="22" t="s">
        <v>5627</v>
      </c>
      <c r="D1350" s="211" t="s">
        <v>5776</v>
      </c>
      <c r="E1350" s="56" t="s">
        <v>4239</v>
      </c>
      <c r="F1350" s="29"/>
      <c r="G1350" s="26"/>
      <c r="H1350" s="26"/>
      <c r="I1350" s="29"/>
      <c r="J1350" s="22" t="s">
        <v>5777</v>
      </c>
      <c r="K1350" s="75" t="s">
        <v>5778</v>
      </c>
      <c r="L1350" s="76" t="s">
        <v>5779</v>
      </c>
      <c r="M1350" s="82" t="s">
        <v>50</v>
      </c>
      <c r="N1350" s="22" t="s">
        <v>121</v>
      </c>
      <c r="O1350" s="22" t="s">
        <v>2462</v>
      </c>
      <c r="P1350" s="80">
        <v>45170</v>
      </c>
      <c r="Q1350" s="80">
        <v>46204</v>
      </c>
      <c r="R1350" s="103">
        <f>(DATEDIF(P1350,Q1350,"M"))/12</f>
        <v>2.83333333333333</v>
      </c>
      <c r="S1350" s="22" t="s">
        <v>74</v>
      </c>
      <c r="T1350" s="22" t="s">
        <v>75</v>
      </c>
      <c r="U1350" s="33" t="s">
        <v>39</v>
      </c>
      <c r="V1350" s="22" t="s">
        <v>39</v>
      </c>
      <c r="W1350" s="27" t="s">
        <v>40</v>
      </c>
      <c r="X1350" s="22" t="s">
        <v>39</v>
      </c>
      <c r="Y1350" s="34">
        <v>1500</v>
      </c>
      <c r="Z1350" s="41" t="s">
        <v>4643</v>
      </c>
      <c r="AA1350" s="22"/>
    </row>
    <row r="1351" s="2" customFormat="1" ht="25" customHeight="1" spans="1:27">
      <c r="A1351" s="22">
        <f>SUBTOTAL(103,$E$5:E1351)+0</f>
        <v>1347</v>
      </c>
      <c r="B1351" s="41" t="s">
        <v>96</v>
      </c>
      <c r="C1351" s="22" t="s">
        <v>4051</v>
      </c>
      <c r="D1351" s="41" t="s">
        <v>5780</v>
      </c>
      <c r="E1351" s="41" t="s">
        <v>4239</v>
      </c>
      <c r="F1351" s="29"/>
      <c r="G1351" s="26"/>
      <c r="H1351" s="26"/>
      <c r="I1351" s="29"/>
      <c r="J1351" s="22" t="s">
        <v>5781</v>
      </c>
      <c r="K1351" s="75" t="s">
        <v>4579</v>
      </c>
      <c r="L1351" s="76" t="s">
        <v>1721</v>
      </c>
      <c r="M1351" s="82" t="s">
        <v>59</v>
      </c>
      <c r="N1351" s="46" t="s">
        <v>71</v>
      </c>
      <c r="O1351" s="41" t="s">
        <v>355</v>
      </c>
      <c r="P1351" s="78">
        <v>45198</v>
      </c>
      <c r="Q1351" s="78">
        <v>46235</v>
      </c>
      <c r="R1351" s="103">
        <f>(DATEDIF(P1351,Q1351,"M"))/12</f>
        <v>2.83333333333333</v>
      </c>
      <c r="S1351" s="41" t="s">
        <v>74</v>
      </c>
      <c r="T1351" s="41" t="s">
        <v>75</v>
      </c>
      <c r="U1351" s="33" t="s">
        <v>39</v>
      </c>
      <c r="V1351" s="28" t="s">
        <v>40</v>
      </c>
      <c r="W1351" s="27" t="s">
        <v>39</v>
      </c>
      <c r="X1351" s="28" t="s">
        <v>39</v>
      </c>
      <c r="Y1351" s="34">
        <v>1500</v>
      </c>
      <c r="Z1351" s="41" t="s">
        <v>5782</v>
      </c>
      <c r="AA1351" s="22"/>
    </row>
    <row r="1352" s="2" customFormat="1" ht="25" customHeight="1" spans="1:27">
      <c r="A1352" s="22">
        <f>SUBTOTAL(103,$E$5:E1352)+0</f>
        <v>1348</v>
      </c>
      <c r="B1352" s="22" t="s">
        <v>96</v>
      </c>
      <c r="C1352" s="22" t="s">
        <v>1670</v>
      </c>
      <c r="D1352" s="22" t="s">
        <v>5783</v>
      </c>
      <c r="E1352" s="22" t="s">
        <v>4239</v>
      </c>
      <c r="F1352" s="29" t="s">
        <v>5784</v>
      </c>
      <c r="G1352" s="26" t="s">
        <v>4821</v>
      </c>
      <c r="H1352" s="26" t="s">
        <v>5785</v>
      </c>
      <c r="I1352" s="29" t="s">
        <v>34</v>
      </c>
      <c r="J1352" s="22" t="s">
        <v>5784</v>
      </c>
      <c r="K1352" s="75" t="s">
        <v>4821</v>
      </c>
      <c r="L1352" s="76" t="s">
        <v>754</v>
      </c>
      <c r="M1352" s="38" t="s">
        <v>34</v>
      </c>
      <c r="N1352" s="46" t="s">
        <v>71</v>
      </c>
      <c r="O1352" s="22" t="s">
        <v>348</v>
      </c>
      <c r="P1352" s="80">
        <v>44805</v>
      </c>
      <c r="Q1352" s="80">
        <v>45839</v>
      </c>
      <c r="R1352" s="103">
        <f>(DATEDIF(P1352,Q1352,"M"))/12</f>
        <v>2.83333333333333</v>
      </c>
      <c r="S1352" s="22" t="s">
        <v>74</v>
      </c>
      <c r="T1352" s="38" t="s">
        <v>75</v>
      </c>
      <c r="U1352" s="38" t="s">
        <v>39</v>
      </c>
      <c r="V1352" s="38" t="s">
        <v>40</v>
      </c>
      <c r="W1352" s="38" t="s">
        <v>39</v>
      </c>
      <c r="X1352" s="38" t="s">
        <v>39</v>
      </c>
      <c r="Y1352" s="34">
        <v>3000</v>
      </c>
      <c r="Z1352" s="41" t="s">
        <v>5786</v>
      </c>
      <c r="AA1352" s="22"/>
    </row>
    <row r="1353" s="2" customFormat="1" ht="25" customHeight="1" spans="1:27">
      <c r="A1353" s="22">
        <f>SUBTOTAL(103,$E$5:E1353)+0</f>
        <v>1349</v>
      </c>
      <c r="B1353" s="22" t="s">
        <v>96</v>
      </c>
      <c r="C1353" s="22" t="s">
        <v>4073</v>
      </c>
      <c r="D1353" s="22" t="s">
        <v>5787</v>
      </c>
      <c r="E1353" s="22" t="s">
        <v>4239</v>
      </c>
      <c r="F1353" s="29" t="s">
        <v>5788</v>
      </c>
      <c r="G1353" s="26" t="s">
        <v>4339</v>
      </c>
      <c r="H1353" s="26" t="s">
        <v>5789</v>
      </c>
      <c r="I1353" s="29" t="s">
        <v>34</v>
      </c>
      <c r="J1353" s="22" t="s">
        <v>5788</v>
      </c>
      <c r="K1353" s="75" t="s">
        <v>4339</v>
      </c>
      <c r="L1353" s="76" t="s">
        <v>163</v>
      </c>
      <c r="M1353" s="38" t="s">
        <v>34</v>
      </c>
      <c r="N1353" s="22" t="s">
        <v>121</v>
      </c>
      <c r="O1353" s="22" t="s">
        <v>5790</v>
      </c>
      <c r="P1353" s="151">
        <v>44440</v>
      </c>
      <c r="Q1353" s="151">
        <v>45474</v>
      </c>
      <c r="R1353" s="103">
        <f>(DATEDIF(P1353,Q1353,"M"))/12</f>
        <v>2.83333333333333</v>
      </c>
      <c r="S1353" s="22" t="s">
        <v>74</v>
      </c>
      <c r="T1353" s="38" t="s">
        <v>75</v>
      </c>
      <c r="U1353" s="38" t="s">
        <v>39</v>
      </c>
      <c r="V1353" s="38" t="s">
        <v>39</v>
      </c>
      <c r="W1353" s="38" t="s">
        <v>40</v>
      </c>
      <c r="X1353" s="38" t="s">
        <v>39</v>
      </c>
      <c r="Y1353" s="34">
        <v>3000</v>
      </c>
      <c r="Z1353" s="41" t="s">
        <v>5791</v>
      </c>
      <c r="AA1353" s="22"/>
    </row>
    <row r="1354" s="2" customFormat="1" ht="25" customHeight="1" spans="1:27">
      <c r="A1354" s="22">
        <f>SUBTOTAL(103,$E$5:E1354)+0</f>
        <v>1350</v>
      </c>
      <c r="B1354" s="22" t="s">
        <v>96</v>
      </c>
      <c r="C1354" s="22" t="s">
        <v>4214</v>
      </c>
      <c r="D1354" s="22" t="s">
        <v>5792</v>
      </c>
      <c r="E1354" s="22" t="s">
        <v>4239</v>
      </c>
      <c r="F1354" s="29" t="s">
        <v>5793</v>
      </c>
      <c r="G1354" s="26" t="s">
        <v>5455</v>
      </c>
      <c r="H1354" s="26" t="s">
        <v>5794</v>
      </c>
      <c r="I1354" s="29" t="s">
        <v>34</v>
      </c>
      <c r="J1354" s="22" t="s">
        <v>5793</v>
      </c>
      <c r="K1354" s="75" t="s">
        <v>5455</v>
      </c>
      <c r="L1354" s="76" t="s">
        <v>1596</v>
      </c>
      <c r="M1354" s="38" t="s">
        <v>34</v>
      </c>
      <c r="N1354" s="46" t="s">
        <v>71</v>
      </c>
      <c r="O1354" s="22" t="s">
        <v>1336</v>
      </c>
      <c r="P1354" s="80">
        <v>44805</v>
      </c>
      <c r="Q1354" s="80">
        <v>45839</v>
      </c>
      <c r="R1354" s="103">
        <f>(DATEDIF(P1354,Q1354,"M"))/12</f>
        <v>2.83333333333333</v>
      </c>
      <c r="S1354" s="22" t="s">
        <v>74</v>
      </c>
      <c r="T1354" s="38" t="s">
        <v>75</v>
      </c>
      <c r="U1354" s="38" t="s">
        <v>39</v>
      </c>
      <c r="V1354" s="38" t="s">
        <v>39</v>
      </c>
      <c r="W1354" s="38" t="s">
        <v>40</v>
      </c>
      <c r="X1354" s="38" t="s">
        <v>39</v>
      </c>
      <c r="Y1354" s="34">
        <v>3000</v>
      </c>
      <c r="Z1354" s="41" t="s">
        <v>4346</v>
      </c>
      <c r="AA1354" s="22"/>
    </row>
    <row r="1355" s="2" customFormat="1" ht="25" customHeight="1" spans="1:27">
      <c r="A1355" s="22">
        <f>SUBTOTAL(103,$E$5:E1355)+0</f>
        <v>1351</v>
      </c>
      <c r="B1355" s="22" t="s">
        <v>96</v>
      </c>
      <c r="C1355" s="22" t="s">
        <v>474</v>
      </c>
      <c r="D1355" s="22" t="s">
        <v>5795</v>
      </c>
      <c r="E1355" s="22" t="s">
        <v>4239</v>
      </c>
      <c r="F1355" s="29" t="s">
        <v>5796</v>
      </c>
      <c r="G1355" s="26" t="s">
        <v>5778</v>
      </c>
      <c r="H1355" s="26" t="s">
        <v>5797</v>
      </c>
      <c r="I1355" s="29" t="s">
        <v>34</v>
      </c>
      <c r="J1355" s="22" t="s">
        <v>5796</v>
      </c>
      <c r="K1355" s="75" t="s">
        <v>5778</v>
      </c>
      <c r="L1355" s="76" t="s">
        <v>1222</v>
      </c>
      <c r="M1355" s="38" t="s">
        <v>34</v>
      </c>
      <c r="N1355" s="22" t="s">
        <v>121</v>
      </c>
      <c r="O1355" s="22" t="s">
        <v>1042</v>
      </c>
      <c r="P1355" s="151">
        <v>44440</v>
      </c>
      <c r="Q1355" s="151">
        <v>45474</v>
      </c>
      <c r="R1355" s="103">
        <f>(DATEDIF(P1355,Q1355,"M"))/12</f>
        <v>2.83333333333333</v>
      </c>
      <c r="S1355" s="22" t="s">
        <v>74</v>
      </c>
      <c r="T1355" s="38" t="s">
        <v>75</v>
      </c>
      <c r="U1355" s="38" t="s">
        <v>39</v>
      </c>
      <c r="V1355" s="38" t="s">
        <v>40</v>
      </c>
      <c r="W1355" s="38" t="s">
        <v>39</v>
      </c>
      <c r="X1355" s="38" t="s">
        <v>39</v>
      </c>
      <c r="Y1355" s="34">
        <v>3000</v>
      </c>
      <c r="Z1355" s="41" t="s">
        <v>5798</v>
      </c>
      <c r="AA1355" s="22"/>
    </row>
    <row r="1356" s="2" customFormat="1" ht="25" customHeight="1" spans="1:27">
      <c r="A1356" s="22">
        <f>SUBTOTAL(103,$E$5:E1356)+0</f>
        <v>1352</v>
      </c>
      <c r="B1356" s="22" t="s">
        <v>96</v>
      </c>
      <c r="C1356" s="22" t="s">
        <v>474</v>
      </c>
      <c r="D1356" s="22" t="s">
        <v>1522</v>
      </c>
      <c r="E1356" s="22" t="s">
        <v>4239</v>
      </c>
      <c r="F1356" s="29" t="s">
        <v>5799</v>
      </c>
      <c r="G1356" s="26" t="s">
        <v>4355</v>
      </c>
      <c r="H1356" s="26" t="s">
        <v>5800</v>
      </c>
      <c r="I1356" s="29" t="s">
        <v>34</v>
      </c>
      <c r="J1356" s="22" t="s">
        <v>5799</v>
      </c>
      <c r="K1356" s="75" t="s">
        <v>4355</v>
      </c>
      <c r="L1356" s="76" t="s">
        <v>1822</v>
      </c>
      <c r="M1356" s="38" t="s">
        <v>34</v>
      </c>
      <c r="N1356" s="46" t="s">
        <v>71</v>
      </c>
      <c r="O1356" s="22" t="s">
        <v>164</v>
      </c>
      <c r="P1356" s="80">
        <v>44805</v>
      </c>
      <c r="Q1356" s="80">
        <v>45839</v>
      </c>
      <c r="R1356" s="103">
        <f>(DATEDIF(P1356,Q1356,"M"))/12</f>
        <v>2.83333333333333</v>
      </c>
      <c r="S1356" s="22" t="s">
        <v>74</v>
      </c>
      <c r="T1356" s="38" t="s">
        <v>75</v>
      </c>
      <c r="U1356" s="38" t="s">
        <v>39</v>
      </c>
      <c r="V1356" s="38" t="s">
        <v>39</v>
      </c>
      <c r="W1356" s="38" t="s">
        <v>40</v>
      </c>
      <c r="X1356" s="38" t="s">
        <v>39</v>
      </c>
      <c r="Y1356" s="34">
        <v>3000</v>
      </c>
      <c r="Z1356" s="41" t="s">
        <v>5801</v>
      </c>
      <c r="AA1356" s="22"/>
    </row>
    <row r="1357" s="2" customFormat="1" ht="25" customHeight="1" spans="1:27">
      <c r="A1357" s="22">
        <f>SUBTOTAL(103,$E$5:E1357)+0</f>
        <v>1353</v>
      </c>
      <c r="B1357" s="22" t="s">
        <v>96</v>
      </c>
      <c r="C1357" s="22" t="s">
        <v>4120</v>
      </c>
      <c r="D1357" s="22" t="s">
        <v>5802</v>
      </c>
      <c r="E1357" s="22" t="s">
        <v>4239</v>
      </c>
      <c r="F1357" s="29" t="s">
        <v>5803</v>
      </c>
      <c r="G1357" s="26" t="s">
        <v>4470</v>
      </c>
      <c r="H1357" s="26" t="s">
        <v>5804</v>
      </c>
      <c r="I1357" s="29" t="s">
        <v>34</v>
      </c>
      <c r="J1357" s="22" t="s">
        <v>5803</v>
      </c>
      <c r="K1357" s="75" t="s">
        <v>4470</v>
      </c>
      <c r="L1357" s="76" t="s">
        <v>1407</v>
      </c>
      <c r="M1357" s="38" t="s">
        <v>34</v>
      </c>
      <c r="N1357" s="46" t="s">
        <v>71</v>
      </c>
      <c r="O1357" s="22" t="s">
        <v>164</v>
      </c>
      <c r="P1357" s="80">
        <v>44805</v>
      </c>
      <c r="Q1357" s="80" t="s">
        <v>580</v>
      </c>
      <c r="R1357" s="103">
        <f>(DATEDIF(P1357,Q1357,"M"))/12</f>
        <v>2.83333333333333</v>
      </c>
      <c r="S1357" s="22" t="s">
        <v>74</v>
      </c>
      <c r="T1357" s="38" t="s">
        <v>75</v>
      </c>
      <c r="U1357" s="38" t="s">
        <v>39</v>
      </c>
      <c r="V1357" s="38" t="s">
        <v>39</v>
      </c>
      <c r="W1357" s="38" t="s">
        <v>40</v>
      </c>
      <c r="X1357" s="38" t="s">
        <v>39</v>
      </c>
      <c r="Y1357" s="34">
        <v>3000</v>
      </c>
      <c r="Z1357" s="41" t="s">
        <v>3745</v>
      </c>
      <c r="AA1357" s="22"/>
    </row>
    <row r="1358" s="2" customFormat="1" ht="25" customHeight="1" spans="1:27">
      <c r="A1358" s="22">
        <f>SUBTOTAL(103,$E$5:E1358)+0</f>
        <v>1354</v>
      </c>
      <c r="B1358" s="22" t="s">
        <v>96</v>
      </c>
      <c r="C1358" s="22" t="s">
        <v>4120</v>
      </c>
      <c r="D1358" s="22" t="s">
        <v>5805</v>
      </c>
      <c r="E1358" s="22" t="s">
        <v>4239</v>
      </c>
      <c r="F1358" s="29" t="s">
        <v>5806</v>
      </c>
      <c r="G1358" s="26" t="s">
        <v>4190</v>
      </c>
      <c r="H1358" s="26" t="s">
        <v>4379</v>
      </c>
      <c r="I1358" s="29" t="s">
        <v>34</v>
      </c>
      <c r="J1358" s="22" t="s">
        <v>5806</v>
      </c>
      <c r="K1358" s="75" t="s">
        <v>4190</v>
      </c>
      <c r="L1358" s="76" t="s">
        <v>296</v>
      </c>
      <c r="M1358" s="38" t="s">
        <v>34</v>
      </c>
      <c r="N1358" s="46" t="s">
        <v>71</v>
      </c>
      <c r="O1358" s="22" t="s">
        <v>538</v>
      </c>
      <c r="P1358" s="80">
        <v>44805</v>
      </c>
      <c r="Q1358" s="80" t="s">
        <v>580</v>
      </c>
      <c r="R1358" s="103">
        <f>(DATEDIF(P1358,Q1358,"M"))/12</f>
        <v>2.83333333333333</v>
      </c>
      <c r="S1358" s="22" t="s">
        <v>74</v>
      </c>
      <c r="T1358" s="38" t="s">
        <v>75</v>
      </c>
      <c r="U1358" s="38" t="s">
        <v>39</v>
      </c>
      <c r="V1358" s="38" t="s">
        <v>39</v>
      </c>
      <c r="W1358" s="38" t="s">
        <v>40</v>
      </c>
      <c r="X1358" s="38" t="s">
        <v>39</v>
      </c>
      <c r="Y1358" s="34">
        <v>3000</v>
      </c>
      <c r="Z1358" s="41" t="s">
        <v>4618</v>
      </c>
      <c r="AA1358" s="22"/>
    </row>
    <row r="1359" s="2" customFormat="1" ht="25" customHeight="1" spans="1:27">
      <c r="A1359" s="22">
        <f>SUBTOTAL(103,$E$5:E1359)+0</f>
        <v>1355</v>
      </c>
      <c r="B1359" s="33" t="s">
        <v>96</v>
      </c>
      <c r="C1359" s="33" t="s">
        <v>4164</v>
      </c>
      <c r="D1359" s="79" t="s">
        <v>5807</v>
      </c>
      <c r="E1359" s="251" t="s">
        <v>4239</v>
      </c>
      <c r="F1359" s="29"/>
      <c r="G1359" s="26"/>
      <c r="H1359" s="26"/>
      <c r="I1359" s="29"/>
      <c r="J1359" s="208" t="s">
        <v>5808</v>
      </c>
      <c r="K1359" s="75" t="s">
        <v>5809</v>
      </c>
      <c r="L1359" s="76" t="s">
        <v>1621</v>
      </c>
      <c r="M1359" s="30" t="s">
        <v>59</v>
      </c>
      <c r="N1359" s="55" t="s">
        <v>985</v>
      </c>
      <c r="O1359" s="26" t="s">
        <v>4839</v>
      </c>
      <c r="P1359" s="78">
        <v>45170</v>
      </c>
      <c r="Q1359" s="78">
        <v>46204</v>
      </c>
      <c r="R1359" s="103">
        <f>(DATEDIF(P1359,Q1359,"M"))/12</f>
        <v>2.83333333333333</v>
      </c>
      <c r="S1359" s="79" t="s">
        <v>74</v>
      </c>
      <c r="T1359" s="230" t="s">
        <v>38</v>
      </c>
      <c r="U1359" s="108" t="s">
        <v>39</v>
      </c>
      <c r="V1359" s="109" t="s">
        <v>39</v>
      </c>
      <c r="W1359" s="30" t="s">
        <v>40</v>
      </c>
      <c r="X1359" s="107" t="s">
        <v>39</v>
      </c>
      <c r="Y1359" s="34">
        <v>1500</v>
      </c>
      <c r="Z1359" s="41" t="s">
        <v>5810</v>
      </c>
      <c r="AA1359" s="225"/>
    </row>
    <row r="1360" s="2" customFormat="1" ht="25" customHeight="1" spans="1:27">
      <c r="A1360" s="22">
        <f>SUBTOTAL(103,$E$5:E1360)+0</f>
        <v>1356</v>
      </c>
      <c r="B1360" s="37" t="s">
        <v>96</v>
      </c>
      <c r="C1360" s="37" t="s">
        <v>97</v>
      </c>
      <c r="D1360" s="37" t="s">
        <v>5811</v>
      </c>
      <c r="E1360" s="37" t="s">
        <v>4239</v>
      </c>
      <c r="F1360" s="37" t="s">
        <v>5812</v>
      </c>
      <c r="G1360" s="26" t="s">
        <v>5813</v>
      </c>
      <c r="H1360" s="26" t="s">
        <v>5814</v>
      </c>
      <c r="I1360" s="40" t="s">
        <v>34</v>
      </c>
      <c r="J1360" s="40"/>
      <c r="K1360" s="75"/>
      <c r="L1360" s="76"/>
      <c r="M1360" s="40"/>
      <c r="N1360" s="40" t="s">
        <v>121</v>
      </c>
      <c r="O1360" s="37" t="s">
        <v>186</v>
      </c>
      <c r="P1360" s="84">
        <v>44075</v>
      </c>
      <c r="Q1360" s="84">
        <v>45108</v>
      </c>
      <c r="R1360" s="103">
        <f>(DATEDIF(P1360,Q1360,"M"))/12</f>
        <v>2.83333333333333</v>
      </c>
      <c r="S1360" s="37" t="s">
        <v>74</v>
      </c>
      <c r="T1360" s="40" t="s">
        <v>75</v>
      </c>
      <c r="U1360" s="40" t="s">
        <v>39</v>
      </c>
      <c r="V1360" s="40" t="s">
        <v>40</v>
      </c>
      <c r="W1360" s="40" t="s">
        <v>39</v>
      </c>
      <c r="X1360" s="40" t="s">
        <v>39</v>
      </c>
      <c r="Y1360" s="34">
        <v>1500</v>
      </c>
      <c r="Z1360" s="41" t="s">
        <v>5815</v>
      </c>
      <c r="AA1360" s="37"/>
    </row>
    <row r="1361" s="2" customFormat="1" ht="25" customHeight="1" spans="1:27">
      <c r="A1361" s="22">
        <f>SUBTOTAL(103,$E$5:E1361)+0</f>
        <v>1357</v>
      </c>
      <c r="B1361" s="37" t="s">
        <v>96</v>
      </c>
      <c r="C1361" s="37" t="s">
        <v>299</v>
      </c>
      <c r="D1361" s="37" t="s">
        <v>5816</v>
      </c>
      <c r="E1361" s="37" t="s">
        <v>4239</v>
      </c>
      <c r="F1361" s="37" t="s">
        <v>2618</v>
      </c>
      <c r="G1361" s="26" t="s">
        <v>4632</v>
      </c>
      <c r="H1361" s="26" t="s">
        <v>2532</v>
      </c>
      <c r="I1361" s="40" t="s">
        <v>34</v>
      </c>
      <c r="J1361" s="40"/>
      <c r="K1361" s="75"/>
      <c r="L1361" s="76"/>
      <c r="M1361" s="40"/>
      <c r="N1361" s="40" t="s">
        <v>121</v>
      </c>
      <c r="O1361" s="37" t="s">
        <v>569</v>
      </c>
      <c r="P1361" s="84">
        <v>44075</v>
      </c>
      <c r="Q1361" s="84">
        <v>45108</v>
      </c>
      <c r="R1361" s="103">
        <f>(DATEDIF(P1361,Q1361,"M"))/12</f>
        <v>2.83333333333333</v>
      </c>
      <c r="S1361" s="37" t="s">
        <v>74</v>
      </c>
      <c r="T1361" s="40" t="s">
        <v>75</v>
      </c>
      <c r="U1361" s="40" t="s">
        <v>39</v>
      </c>
      <c r="V1361" s="40" t="s">
        <v>39</v>
      </c>
      <c r="W1361" s="40" t="s">
        <v>40</v>
      </c>
      <c r="X1361" s="40" t="s">
        <v>39</v>
      </c>
      <c r="Y1361" s="34">
        <v>1500</v>
      </c>
      <c r="Z1361" s="41" t="s">
        <v>5817</v>
      </c>
      <c r="AA1361" s="37"/>
    </row>
    <row r="1362" s="2" customFormat="1" ht="25" customHeight="1" spans="1:27">
      <c r="A1362" s="22">
        <f>SUBTOTAL(103,$E$5:E1362)+0</f>
        <v>1358</v>
      </c>
      <c r="B1362" s="37" t="s">
        <v>96</v>
      </c>
      <c r="C1362" s="37" t="s">
        <v>1670</v>
      </c>
      <c r="D1362" s="37" t="s">
        <v>5818</v>
      </c>
      <c r="E1362" s="37" t="s">
        <v>4239</v>
      </c>
      <c r="F1362" s="37" t="s">
        <v>5819</v>
      </c>
      <c r="G1362" s="26" t="s">
        <v>4632</v>
      </c>
      <c r="H1362" s="26" t="s">
        <v>5820</v>
      </c>
      <c r="I1362" s="40" t="s">
        <v>34</v>
      </c>
      <c r="J1362" s="40"/>
      <c r="K1362" s="75"/>
      <c r="L1362" s="76"/>
      <c r="M1362" s="40"/>
      <c r="N1362" s="40" t="s">
        <v>71</v>
      </c>
      <c r="O1362" s="37" t="s">
        <v>1901</v>
      </c>
      <c r="P1362" s="83">
        <v>44075</v>
      </c>
      <c r="Q1362" s="83">
        <v>45108</v>
      </c>
      <c r="R1362" s="103">
        <f>(DATEDIF(P1362,Q1362,"M"))/12</f>
        <v>2.83333333333333</v>
      </c>
      <c r="S1362" s="37" t="s">
        <v>74</v>
      </c>
      <c r="T1362" s="40" t="s">
        <v>75</v>
      </c>
      <c r="U1362" s="40" t="s">
        <v>39</v>
      </c>
      <c r="V1362" s="40" t="s">
        <v>40</v>
      </c>
      <c r="W1362" s="40" t="s">
        <v>39</v>
      </c>
      <c r="X1362" s="40" t="s">
        <v>39</v>
      </c>
      <c r="Y1362" s="34">
        <v>1500</v>
      </c>
      <c r="Z1362" s="41" t="s">
        <v>4320</v>
      </c>
      <c r="AA1362" s="37"/>
    </row>
    <row r="1363" s="2" customFormat="1" ht="25" customHeight="1" spans="1:27">
      <c r="A1363" s="22">
        <f>SUBTOTAL(103,$E$5:E1363)+0</f>
        <v>1359</v>
      </c>
      <c r="B1363" s="37" t="s">
        <v>96</v>
      </c>
      <c r="C1363" s="37" t="s">
        <v>4204</v>
      </c>
      <c r="D1363" s="37" t="s">
        <v>5821</v>
      </c>
      <c r="E1363" s="37" t="s">
        <v>4239</v>
      </c>
      <c r="F1363" s="37" t="s">
        <v>4042</v>
      </c>
      <c r="G1363" s="26" t="s">
        <v>833</v>
      </c>
      <c r="H1363" s="26" t="s">
        <v>5822</v>
      </c>
      <c r="I1363" s="40" t="s">
        <v>34</v>
      </c>
      <c r="J1363" s="40"/>
      <c r="K1363" s="75"/>
      <c r="L1363" s="76"/>
      <c r="M1363" s="40"/>
      <c r="N1363" s="40" t="s">
        <v>71</v>
      </c>
      <c r="O1363" s="37" t="s">
        <v>1364</v>
      </c>
      <c r="P1363" s="83">
        <v>44075</v>
      </c>
      <c r="Q1363" s="83">
        <v>45108</v>
      </c>
      <c r="R1363" s="103">
        <f>(DATEDIF(P1363,Q1363,"M"))/12</f>
        <v>2.83333333333333</v>
      </c>
      <c r="S1363" s="37" t="s">
        <v>74</v>
      </c>
      <c r="T1363" s="40" t="s">
        <v>75</v>
      </c>
      <c r="U1363" s="40" t="s">
        <v>39</v>
      </c>
      <c r="V1363" s="40" t="s">
        <v>40</v>
      </c>
      <c r="W1363" s="40" t="s">
        <v>39</v>
      </c>
      <c r="X1363" s="40" t="s">
        <v>39</v>
      </c>
      <c r="Y1363" s="34">
        <v>1500</v>
      </c>
      <c r="Z1363" s="41" t="s">
        <v>5660</v>
      </c>
      <c r="AA1363" s="37"/>
    </row>
    <row r="1364" s="2" customFormat="1" ht="25" customHeight="1" spans="1:27">
      <c r="A1364" s="22">
        <f>SUBTOTAL(103,$E$5:E1364)+0</f>
        <v>1360</v>
      </c>
      <c r="B1364" s="37" t="s">
        <v>96</v>
      </c>
      <c r="C1364" s="37" t="s">
        <v>4191</v>
      </c>
      <c r="D1364" s="37" t="s">
        <v>5823</v>
      </c>
      <c r="E1364" s="37" t="s">
        <v>4239</v>
      </c>
      <c r="F1364" s="37" t="s">
        <v>5824</v>
      </c>
      <c r="G1364" s="26" t="s">
        <v>4405</v>
      </c>
      <c r="H1364" s="26" t="s">
        <v>5825</v>
      </c>
      <c r="I1364" s="40" t="s">
        <v>34</v>
      </c>
      <c r="J1364" s="40"/>
      <c r="K1364" s="75"/>
      <c r="L1364" s="76"/>
      <c r="M1364" s="40"/>
      <c r="N1364" s="40" t="s">
        <v>71</v>
      </c>
      <c r="O1364" s="37" t="s">
        <v>1354</v>
      </c>
      <c r="P1364" s="83">
        <v>44075</v>
      </c>
      <c r="Q1364" s="83">
        <v>45108</v>
      </c>
      <c r="R1364" s="103">
        <f>(DATEDIF(P1364,Q1364,"M"))/12</f>
        <v>2.83333333333333</v>
      </c>
      <c r="S1364" s="37" t="s">
        <v>74</v>
      </c>
      <c r="T1364" s="40" t="s">
        <v>75</v>
      </c>
      <c r="U1364" s="40" t="s">
        <v>39</v>
      </c>
      <c r="V1364" s="40" t="s">
        <v>39</v>
      </c>
      <c r="W1364" s="40" t="s">
        <v>40</v>
      </c>
      <c r="X1364" s="40" t="s">
        <v>39</v>
      </c>
      <c r="Y1364" s="34">
        <v>1500</v>
      </c>
      <c r="Z1364" s="41" t="s">
        <v>5826</v>
      </c>
      <c r="AA1364" s="37"/>
    </row>
    <row r="1365" s="2" customFormat="1" ht="25" customHeight="1" spans="1:27">
      <c r="A1365" s="22">
        <f>SUBTOTAL(103,$E$5:E1365)+0</f>
        <v>1361</v>
      </c>
      <c r="B1365" s="37" t="s">
        <v>96</v>
      </c>
      <c r="C1365" s="37" t="s">
        <v>4085</v>
      </c>
      <c r="D1365" s="37" t="s">
        <v>5827</v>
      </c>
      <c r="E1365" s="37" t="s">
        <v>4239</v>
      </c>
      <c r="F1365" s="37" t="s">
        <v>5828</v>
      </c>
      <c r="G1365" s="26" t="s">
        <v>4442</v>
      </c>
      <c r="H1365" s="26" t="s">
        <v>5829</v>
      </c>
      <c r="I1365" s="40" t="s">
        <v>34</v>
      </c>
      <c r="J1365" s="40"/>
      <c r="K1365" s="75"/>
      <c r="L1365" s="76"/>
      <c r="M1365" s="40"/>
      <c r="N1365" s="37" t="s">
        <v>464</v>
      </c>
      <c r="O1365" s="37" t="s">
        <v>5830</v>
      </c>
      <c r="P1365" s="83">
        <v>44075</v>
      </c>
      <c r="Q1365" s="83">
        <v>45108</v>
      </c>
      <c r="R1365" s="103">
        <f>(DATEDIF(P1365,Q1365,"M"))/12</f>
        <v>2.83333333333333</v>
      </c>
      <c r="S1365" s="37" t="s">
        <v>37</v>
      </c>
      <c r="T1365" s="40" t="s">
        <v>38</v>
      </c>
      <c r="U1365" s="40" t="s">
        <v>39</v>
      </c>
      <c r="V1365" s="40" t="s">
        <v>39</v>
      </c>
      <c r="W1365" s="40" t="s">
        <v>40</v>
      </c>
      <c r="X1365" s="40" t="s">
        <v>39</v>
      </c>
      <c r="Y1365" s="34">
        <v>1500</v>
      </c>
      <c r="Z1365" s="41" t="s">
        <v>5831</v>
      </c>
      <c r="AA1365" s="37"/>
    </row>
    <row r="1366" s="2" customFormat="1" ht="25" customHeight="1" spans="1:27">
      <c r="A1366" s="22">
        <f>SUBTOTAL(103,$E$5:E1366)+0</f>
        <v>1362</v>
      </c>
      <c r="B1366" s="37" t="s">
        <v>96</v>
      </c>
      <c r="C1366" s="37" t="s">
        <v>4085</v>
      </c>
      <c r="D1366" s="37" t="s">
        <v>5832</v>
      </c>
      <c r="E1366" s="37" t="s">
        <v>4239</v>
      </c>
      <c r="F1366" s="37" t="s">
        <v>5833</v>
      </c>
      <c r="G1366" s="26" t="s">
        <v>4585</v>
      </c>
      <c r="H1366" s="26" t="s">
        <v>5834</v>
      </c>
      <c r="I1366" s="40" t="s">
        <v>34</v>
      </c>
      <c r="J1366" s="40"/>
      <c r="K1366" s="75"/>
      <c r="L1366" s="76"/>
      <c r="M1366" s="40"/>
      <c r="N1366" s="37" t="s">
        <v>153</v>
      </c>
      <c r="O1366" s="37" t="s">
        <v>5835</v>
      </c>
      <c r="P1366" s="83">
        <v>43709</v>
      </c>
      <c r="Q1366" s="83">
        <v>45108</v>
      </c>
      <c r="R1366" s="103">
        <f>(DATEDIF(P1366,Q1366,"M"))/12</f>
        <v>3.83333333333333</v>
      </c>
      <c r="S1366" s="37" t="s">
        <v>37</v>
      </c>
      <c r="T1366" s="37" t="s">
        <v>38</v>
      </c>
      <c r="U1366" s="40" t="s">
        <v>39</v>
      </c>
      <c r="V1366" s="40" t="s">
        <v>39</v>
      </c>
      <c r="W1366" s="40" t="s">
        <v>40</v>
      </c>
      <c r="X1366" s="40" t="s">
        <v>39</v>
      </c>
      <c r="Y1366" s="34">
        <v>1500</v>
      </c>
      <c r="Z1366" s="41" t="s">
        <v>113</v>
      </c>
      <c r="AA1366" s="37" t="s">
        <v>197</v>
      </c>
    </row>
    <row r="1367" s="2" customFormat="1" ht="25" customHeight="1" spans="1:27">
      <c r="A1367" s="22">
        <f>SUBTOTAL(103,$E$5:E1367)+0</f>
        <v>1363</v>
      </c>
      <c r="B1367" s="37" t="s">
        <v>96</v>
      </c>
      <c r="C1367" s="37" t="s">
        <v>4120</v>
      </c>
      <c r="D1367" s="37" t="s">
        <v>5836</v>
      </c>
      <c r="E1367" s="37" t="s">
        <v>4239</v>
      </c>
      <c r="F1367" s="37" t="s">
        <v>5138</v>
      </c>
      <c r="G1367" s="26" t="s">
        <v>5139</v>
      </c>
      <c r="H1367" s="26" t="s">
        <v>5140</v>
      </c>
      <c r="I1367" s="40" t="s">
        <v>34</v>
      </c>
      <c r="J1367" s="40"/>
      <c r="K1367" s="75"/>
      <c r="L1367" s="76"/>
      <c r="M1367" s="40"/>
      <c r="N1367" s="37" t="s">
        <v>5837</v>
      </c>
      <c r="O1367" s="37" t="s">
        <v>5141</v>
      </c>
      <c r="P1367" s="83">
        <v>44805</v>
      </c>
      <c r="Q1367" s="83">
        <v>45839</v>
      </c>
      <c r="R1367" s="103">
        <f>(DATEDIF(P1367,Q1367,"M"))/12</f>
        <v>2.83333333333333</v>
      </c>
      <c r="S1367" s="37" t="s">
        <v>37</v>
      </c>
      <c r="T1367" s="37" t="s">
        <v>38</v>
      </c>
      <c r="U1367" s="40" t="s">
        <v>39</v>
      </c>
      <c r="V1367" s="40" t="s">
        <v>39</v>
      </c>
      <c r="W1367" s="40" t="s">
        <v>40</v>
      </c>
      <c r="X1367" s="40" t="s">
        <v>39</v>
      </c>
      <c r="Y1367" s="34">
        <v>1500</v>
      </c>
      <c r="Z1367" s="41" t="s">
        <v>1792</v>
      </c>
      <c r="AA1367" s="37"/>
    </row>
    <row r="1368" s="2" customFormat="1" ht="25" customHeight="1" spans="1:27">
      <c r="A1368" s="22">
        <f>SUBTOTAL(103,$E$5:E1368)+0</f>
        <v>1364</v>
      </c>
      <c r="B1368" s="41" t="s">
        <v>96</v>
      </c>
      <c r="C1368" s="41" t="s">
        <v>4085</v>
      </c>
      <c r="D1368" s="41" t="s">
        <v>5838</v>
      </c>
      <c r="E1368" s="41" t="s">
        <v>4474</v>
      </c>
      <c r="F1368" s="29" t="s">
        <v>5839</v>
      </c>
      <c r="G1368" s="26" t="s">
        <v>5840</v>
      </c>
      <c r="H1368" s="26" t="s">
        <v>5841</v>
      </c>
      <c r="I1368" s="29" t="s">
        <v>34</v>
      </c>
      <c r="J1368" s="22" t="s">
        <v>5839</v>
      </c>
      <c r="K1368" s="75" t="s">
        <v>5840</v>
      </c>
      <c r="L1368" s="76" t="s">
        <v>3222</v>
      </c>
      <c r="M1368" s="82" t="s">
        <v>34</v>
      </c>
      <c r="N1368" s="55" t="s">
        <v>695</v>
      </c>
      <c r="O1368" s="26" t="s">
        <v>996</v>
      </c>
      <c r="P1368" s="78">
        <v>44440</v>
      </c>
      <c r="Q1368" s="78">
        <v>45474</v>
      </c>
      <c r="R1368" s="103">
        <f>(DATEDIF(P1368,Q1368,"M"))/12</f>
        <v>2.83333333333333</v>
      </c>
      <c r="S1368" s="41" t="s">
        <v>37</v>
      </c>
      <c r="T1368" s="41" t="s">
        <v>38</v>
      </c>
      <c r="U1368" s="33" t="s">
        <v>39</v>
      </c>
      <c r="V1368" s="28" t="s">
        <v>39</v>
      </c>
      <c r="W1368" s="28" t="s">
        <v>40</v>
      </c>
      <c r="X1368" s="28" t="s">
        <v>39</v>
      </c>
      <c r="Y1368" s="34">
        <v>3000</v>
      </c>
      <c r="Z1368" s="41" t="s">
        <v>5743</v>
      </c>
      <c r="AA1368" s="124"/>
    </row>
    <row r="1369" s="2" customFormat="1" ht="25" customHeight="1" spans="1:27">
      <c r="A1369" s="22">
        <f>SUBTOTAL(103,$E$5:E1369)+0</f>
        <v>1365</v>
      </c>
      <c r="B1369" s="41" t="s">
        <v>96</v>
      </c>
      <c r="C1369" s="41" t="s">
        <v>4073</v>
      </c>
      <c r="D1369" s="41" t="s">
        <v>5842</v>
      </c>
      <c r="E1369" s="41" t="s">
        <v>4474</v>
      </c>
      <c r="F1369" s="29" t="s">
        <v>5842</v>
      </c>
      <c r="G1369" s="26" t="s">
        <v>4474</v>
      </c>
      <c r="H1369" s="26" t="s">
        <v>5843</v>
      </c>
      <c r="I1369" s="29" t="s">
        <v>34</v>
      </c>
      <c r="J1369" s="22" t="s">
        <v>5844</v>
      </c>
      <c r="K1369" s="75" t="s">
        <v>4930</v>
      </c>
      <c r="L1369" s="76" t="s">
        <v>1330</v>
      </c>
      <c r="M1369" s="82" t="s">
        <v>59</v>
      </c>
      <c r="N1369" s="55" t="s">
        <v>591</v>
      </c>
      <c r="O1369" s="26" t="s">
        <v>756</v>
      </c>
      <c r="P1369" s="78">
        <v>44440</v>
      </c>
      <c r="Q1369" s="78">
        <v>45474</v>
      </c>
      <c r="R1369" s="103">
        <f>(DATEDIF(P1369,Q1369,"M"))/12</f>
        <v>2.83333333333333</v>
      </c>
      <c r="S1369" s="41" t="s">
        <v>37</v>
      </c>
      <c r="T1369" s="41" t="s">
        <v>38</v>
      </c>
      <c r="U1369" s="33" t="s">
        <v>39</v>
      </c>
      <c r="V1369" s="28" t="s">
        <v>39</v>
      </c>
      <c r="W1369" s="28" t="s">
        <v>40</v>
      </c>
      <c r="X1369" s="28" t="s">
        <v>39</v>
      </c>
      <c r="Y1369" s="34">
        <v>3000</v>
      </c>
      <c r="Z1369" s="41" t="s">
        <v>1655</v>
      </c>
      <c r="AA1369" s="22"/>
    </row>
    <row r="1370" s="2" customFormat="1" ht="25" customHeight="1" spans="1:27">
      <c r="A1370" s="22">
        <f>SUBTOTAL(103,$E$5:E1370)+0</f>
        <v>1366</v>
      </c>
      <c r="B1370" s="22" t="s">
        <v>96</v>
      </c>
      <c r="C1370" s="22" t="s">
        <v>4397</v>
      </c>
      <c r="D1370" s="211" t="s">
        <v>3305</v>
      </c>
      <c r="E1370" s="56" t="s">
        <v>4474</v>
      </c>
      <c r="F1370" s="29"/>
      <c r="G1370" s="26"/>
      <c r="H1370" s="26"/>
      <c r="I1370" s="29"/>
      <c r="J1370" s="22" t="s">
        <v>5845</v>
      </c>
      <c r="K1370" s="75" t="s">
        <v>5846</v>
      </c>
      <c r="L1370" s="76" t="s">
        <v>747</v>
      </c>
      <c r="M1370" s="82" t="s">
        <v>59</v>
      </c>
      <c r="N1370" s="22" t="s">
        <v>121</v>
      </c>
      <c r="O1370" s="22" t="s">
        <v>2744</v>
      </c>
      <c r="P1370" s="80">
        <v>45170</v>
      </c>
      <c r="Q1370" s="80">
        <v>46204</v>
      </c>
      <c r="R1370" s="103">
        <f>(DATEDIF(P1370,Q1370,"M"))/12</f>
        <v>2.83333333333333</v>
      </c>
      <c r="S1370" s="22" t="s">
        <v>74</v>
      </c>
      <c r="T1370" s="22" t="s">
        <v>75</v>
      </c>
      <c r="U1370" s="33" t="s">
        <v>39</v>
      </c>
      <c r="V1370" s="22" t="s">
        <v>39</v>
      </c>
      <c r="W1370" s="27" t="s">
        <v>40</v>
      </c>
      <c r="X1370" s="22" t="s">
        <v>39</v>
      </c>
      <c r="Y1370" s="34">
        <v>1500</v>
      </c>
      <c r="Z1370" s="41" t="s">
        <v>4016</v>
      </c>
      <c r="AA1370" s="22"/>
    </row>
    <row r="1371" s="2" customFormat="1" ht="25" customHeight="1" spans="1:27">
      <c r="A1371" s="22">
        <f>SUBTOTAL(103,$E$5:E1371)+0</f>
        <v>1367</v>
      </c>
      <c r="B1371" s="22" t="s">
        <v>96</v>
      </c>
      <c r="C1371" s="22" t="s">
        <v>467</v>
      </c>
      <c r="D1371" s="211" t="s">
        <v>5847</v>
      </c>
      <c r="E1371" s="56" t="s">
        <v>4474</v>
      </c>
      <c r="F1371" s="29"/>
      <c r="G1371" s="26"/>
      <c r="H1371" s="26"/>
      <c r="I1371" s="29"/>
      <c r="J1371" s="22" t="s">
        <v>5848</v>
      </c>
      <c r="K1371" s="75" t="s">
        <v>4190</v>
      </c>
      <c r="L1371" s="76" t="s">
        <v>2600</v>
      </c>
      <c r="M1371" s="82" t="s">
        <v>59</v>
      </c>
      <c r="N1371" s="22" t="s">
        <v>121</v>
      </c>
      <c r="O1371" s="22" t="s">
        <v>428</v>
      </c>
      <c r="P1371" s="80">
        <v>45170</v>
      </c>
      <c r="Q1371" s="80">
        <v>46204</v>
      </c>
      <c r="R1371" s="103">
        <f>(DATEDIF(P1371,Q1371,"M"))/12</f>
        <v>2.83333333333333</v>
      </c>
      <c r="S1371" s="22" t="s">
        <v>74</v>
      </c>
      <c r="T1371" s="22" t="s">
        <v>75</v>
      </c>
      <c r="U1371" s="33" t="s">
        <v>39</v>
      </c>
      <c r="V1371" s="22" t="s">
        <v>39</v>
      </c>
      <c r="W1371" s="27" t="s">
        <v>40</v>
      </c>
      <c r="X1371" s="22" t="s">
        <v>39</v>
      </c>
      <c r="Y1371" s="34">
        <v>1500</v>
      </c>
      <c r="Z1371" s="41" t="s">
        <v>5849</v>
      </c>
      <c r="AA1371" s="22"/>
    </row>
    <row r="1372" s="2" customFormat="1" ht="25" customHeight="1" spans="1:27">
      <c r="A1372" s="22">
        <f>SUBTOTAL(103,$E$5:E1372)+0</f>
        <v>1368</v>
      </c>
      <c r="B1372" s="22" t="s">
        <v>96</v>
      </c>
      <c r="C1372" s="22" t="s">
        <v>4204</v>
      </c>
      <c r="D1372" s="22" t="s">
        <v>5850</v>
      </c>
      <c r="E1372" s="22" t="s">
        <v>4474</v>
      </c>
      <c r="F1372" s="29" t="s">
        <v>5851</v>
      </c>
      <c r="G1372" s="26" t="s">
        <v>5852</v>
      </c>
      <c r="H1372" s="26" t="s">
        <v>5853</v>
      </c>
      <c r="I1372" s="29" t="s">
        <v>34</v>
      </c>
      <c r="J1372" s="22" t="s">
        <v>5851</v>
      </c>
      <c r="K1372" s="75" t="s">
        <v>5852</v>
      </c>
      <c r="L1372" s="76" t="s">
        <v>1294</v>
      </c>
      <c r="M1372" s="38" t="s">
        <v>34</v>
      </c>
      <c r="N1372" s="46" t="s">
        <v>71</v>
      </c>
      <c r="O1372" s="22" t="s">
        <v>1050</v>
      </c>
      <c r="P1372" s="80">
        <v>44805</v>
      </c>
      <c r="Q1372" s="80">
        <v>45839</v>
      </c>
      <c r="R1372" s="103">
        <f>(DATEDIF(P1372,Q1372,"M"))/12</f>
        <v>2.83333333333333</v>
      </c>
      <c r="S1372" s="22" t="s">
        <v>74</v>
      </c>
      <c r="T1372" s="38" t="s">
        <v>75</v>
      </c>
      <c r="U1372" s="38" t="s">
        <v>39</v>
      </c>
      <c r="V1372" s="38" t="s">
        <v>40</v>
      </c>
      <c r="W1372" s="38" t="s">
        <v>39</v>
      </c>
      <c r="X1372" s="38" t="s">
        <v>39</v>
      </c>
      <c r="Y1372" s="34">
        <v>3000</v>
      </c>
      <c r="Z1372" s="41" t="s">
        <v>4560</v>
      </c>
      <c r="AA1372" s="22"/>
    </row>
    <row r="1373" s="2" customFormat="1" ht="25" customHeight="1" spans="1:27">
      <c r="A1373" s="22">
        <f>SUBTOTAL(103,$E$5:E1373)+0</f>
        <v>1369</v>
      </c>
      <c r="B1373" s="231" t="s">
        <v>96</v>
      </c>
      <c r="C1373" s="231" t="s">
        <v>4056</v>
      </c>
      <c r="D1373" s="231" t="s">
        <v>5854</v>
      </c>
      <c r="E1373" s="231" t="s">
        <v>4474</v>
      </c>
      <c r="F1373" s="29"/>
      <c r="G1373" s="26"/>
      <c r="H1373" s="26"/>
      <c r="I1373" s="29"/>
      <c r="J1373" s="250" t="s">
        <v>5855</v>
      </c>
      <c r="K1373" s="75" t="s">
        <v>5856</v>
      </c>
      <c r="L1373" s="76" t="s">
        <v>163</v>
      </c>
      <c r="M1373" s="133" t="s">
        <v>631</v>
      </c>
      <c r="N1373" s="55" t="s">
        <v>1726</v>
      </c>
      <c r="O1373" s="26" t="s">
        <v>5857</v>
      </c>
      <c r="P1373" s="78">
        <v>44449</v>
      </c>
      <c r="Q1373" s="78">
        <v>45468</v>
      </c>
      <c r="R1373" s="103">
        <f>(DATEDIF(P1373,Q1373,"M"))/12</f>
        <v>2.75</v>
      </c>
      <c r="S1373" s="231" t="s">
        <v>37</v>
      </c>
      <c r="T1373" s="138" t="s">
        <v>38</v>
      </c>
      <c r="U1373" s="138" t="s">
        <v>39</v>
      </c>
      <c r="V1373" s="138" t="s">
        <v>40</v>
      </c>
      <c r="W1373" s="138" t="s">
        <v>39</v>
      </c>
      <c r="X1373" s="138" t="s">
        <v>39</v>
      </c>
      <c r="Y1373" s="34">
        <v>1500</v>
      </c>
      <c r="Z1373" s="41" t="s">
        <v>5858</v>
      </c>
      <c r="AA1373" s="138"/>
    </row>
    <row r="1374" s="2" customFormat="1" ht="25" customHeight="1" spans="1:27">
      <c r="A1374" s="22">
        <f>SUBTOTAL(103,$E$5:E1374)+0</f>
        <v>1370</v>
      </c>
      <c r="B1374" s="37" t="s">
        <v>96</v>
      </c>
      <c r="C1374" s="37" t="s">
        <v>1379</v>
      </c>
      <c r="D1374" s="37" t="s">
        <v>5859</v>
      </c>
      <c r="E1374" s="37" t="s">
        <v>4474</v>
      </c>
      <c r="F1374" s="37" t="s">
        <v>5860</v>
      </c>
      <c r="G1374" s="26" t="s">
        <v>4863</v>
      </c>
      <c r="H1374" s="26" t="s">
        <v>5861</v>
      </c>
      <c r="I1374" s="40" t="s">
        <v>34</v>
      </c>
      <c r="J1374" s="40"/>
      <c r="K1374" s="75"/>
      <c r="L1374" s="76"/>
      <c r="M1374" s="40"/>
      <c r="N1374" s="37" t="s">
        <v>236</v>
      </c>
      <c r="O1374" s="37" t="s">
        <v>696</v>
      </c>
      <c r="P1374" s="83">
        <v>44075</v>
      </c>
      <c r="Q1374" s="83">
        <v>45108</v>
      </c>
      <c r="R1374" s="103">
        <f>(DATEDIF(P1374,Q1374,"M"))/12</f>
        <v>2.83333333333333</v>
      </c>
      <c r="S1374" s="37" t="s">
        <v>4117</v>
      </c>
      <c r="T1374" s="37" t="s">
        <v>38</v>
      </c>
      <c r="U1374" s="40" t="s">
        <v>39</v>
      </c>
      <c r="V1374" s="40" t="s">
        <v>39</v>
      </c>
      <c r="W1374" s="40" t="s">
        <v>40</v>
      </c>
      <c r="X1374" s="40" t="s">
        <v>39</v>
      </c>
      <c r="Y1374" s="34">
        <v>1500</v>
      </c>
      <c r="Z1374" s="41" t="s">
        <v>5862</v>
      </c>
      <c r="AA1374" s="37"/>
    </row>
    <row r="1375" s="2" customFormat="1" ht="25" customHeight="1" spans="1:27">
      <c r="A1375" s="22">
        <f>SUBTOTAL(103,$E$5:E1375)+0</f>
        <v>1371</v>
      </c>
      <c r="B1375" s="41" t="s">
        <v>96</v>
      </c>
      <c r="C1375" s="41" t="s">
        <v>4017</v>
      </c>
      <c r="D1375" s="41" t="s">
        <v>5863</v>
      </c>
      <c r="E1375" s="41" t="s">
        <v>5864</v>
      </c>
      <c r="F1375" s="29" t="s">
        <v>5865</v>
      </c>
      <c r="G1375" s="26" t="s">
        <v>5866</v>
      </c>
      <c r="H1375" s="26" t="s">
        <v>5867</v>
      </c>
      <c r="I1375" s="29" t="s">
        <v>34</v>
      </c>
      <c r="J1375" s="22" t="s">
        <v>5865</v>
      </c>
      <c r="K1375" s="75" t="s">
        <v>5866</v>
      </c>
      <c r="L1375" s="76" t="s">
        <v>1419</v>
      </c>
      <c r="M1375" s="82" t="s">
        <v>34</v>
      </c>
      <c r="N1375" s="55" t="s">
        <v>695</v>
      </c>
      <c r="O1375" s="26" t="s">
        <v>5868</v>
      </c>
      <c r="P1375" s="78">
        <v>44075</v>
      </c>
      <c r="Q1375" s="78">
        <v>45474</v>
      </c>
      <c r="R1375" s="103">
        <f>(DATEDIF(P1375,Q1375,"M"))/12</f>
        <v>3.83333333333333</v>
      </c>
      <c r="S1375" s="41" t="s">
        <v>37</v>
      </c>
      <c r="T1375" s="41" t="s">
        <v>38</v>
      </c>
      <c r="U1375" s="33" t="s">
        <v>39</v>
      </c>
      <c r="V1375" s="28" t="s">
        <v>39</v>
      </c>
      <c r="W1375" s="28" t="s">
        <v>40</v>
      </c>
      <c r="X1375" s="28" t="s">
        <v>39</v>
      </c>
      <c r="Y1375" s="34">
        <v>3000</v>
      </c>
      <c r="Z1375" s="41" t="s">
        <v>3328</v>
      </c>
      <c r="AA1375" s="41" t="s">
        <v>197</v>
      </c>
    </row>
    <row r="1376" s="2" customFormat="1" ht="25" customHeight="1" spans="1:27">
      <c r="A1376" s="22">
        <f>SUBTOTAL(103,$E$5:E1376)+0</f>
        <v>1372</v>
      </c>
      <c r="B1376" s="22" t="s">
        <v>96</v>
      </c>
      <c r="C1376" s="22" t="s">
        <v>335</v>
      </c>
      <c r="D1376" s="38" t="s">
        <v>5869</v>
      </c>
      <c r="E1376" s="39" t="s">
        <v>5864</v>
      </c>
      <c r="F1376" s="29"/>
      <c r="G1376" s="26"/>
      <c r="H1376" s="26"/>
      <c r="I1376" s="29"/>
      <c r="J1376" s="22" t="s">
        <v>4631</v>
      </c>
      <c r="K1376" s="75" t="s">
        <v>4029</v>
      </c>
      <c r="L1376" s="76" t="s">
        <v>1442</v>
      </c>
      <c r="M1376" s="82" t="s">
        <v>59</v>
      </c>
      <c r="N1376" s="55" t="s">
        <v>143</v>
      </c>
      <c r="O1376" s="26" t="s">
        <v>5870</v>
      </c>
      <c r="P1376" s="78">
        <v>45170</v>
      </c>
      <c r="Q1376" s="78">
        <v>46204</v>
      </c>
      <c r="R1376" s="103">
        <f>(DATEDIF(P1376,Q1376,"M"))/12</f>
        <v>2.83333333333333</v>
      </c>
      <c r="S1376" s="22" t="s">
        <v>37</v>
      </c>
      <c r="T1376" s="22" t="s">
        <v>38</v>
      </c>
      <c r="U1376" s="33" t="s">
        <v>39</v>
      </c>
      <c r="V1376" s="22" t="s">
        <v>39</v>
      </c>
      <c r="W1376" s="27" t="s">
        <v>40</v>
      </c>
      <c r="X1376" s="22" t="s">
        <v>39</v>
      </c>
      <c r="Y1376" s="34">
        <v>1500</v>
      </c>
      <c r="Z1376" s="41" t="s">
        <v>5871</v>
      </c>
      <c r="AA1376" s="22"/>
    </row>
    <row r="1377" s="2" customFormat="1" ht="25" customHeight="1" spans="1:27">
      <c r="A1377" s="22">
        <f>SUBTOTAL(103,$E$5:E1377)+0</f>
        <v>1373</v>
      </c>
      <c r="B1377" s="22" t="s">
        <v>96</v>
      </c>
      <c r="C1377" s="22" t="s">
        <v>5872</v>
      </c>
      <c r="D1377" s="22" t="s">
        <v>5873</v>
      </c>
      <c r="E1377" s="22" t="s">
        <v>5864</v>
      </c>
      <c r="F1377" s="29"/>
      <c r="G1377" s="26"/>
      <c r="H1377" s="26"/>
      <c r="I1377" s="29"/>
      <c r="J1377" s="22" t="s">
        <v>4661</v>
      </c>
      <c r="K1377" s="75" t="s">
        <v>441</v>
      </c>
      <c r="L1377" s="76" t="s">
        <v>795</v>
      </c>
      <c r="M1377" s="82" t="s">
        <v>59</v>
      </c>
      <c r="N1377" s="55" t="s">
        <v>2436</v>
      </c>
      <c r="O1377" s="26" t="s">
        <v>2389</v>
      </c>
      <c r="P1377" s="78">
        <v>45170</v>
      </c>
      <c r="Q1377" s="78">
        <v>46204</v>
      </c>
      <c r="R1377" s="103">
        <f>(DATEDIF(P1377,Q1377,"M"))/12</f>
        <v>2.83333333333333</v>
      </c>
      <c r="S1377" s="22" t="s">
        <v>74</v>
      </c>
      <c r="T1377" s="22" t="s">
        <v>38</v>
      </c>
      <c r="U1377" s="33" t="s">
        <v>39</v>
      </c>
      <c r="V1377" s="22" t="s">
        <v>40</v>
      </c>
      <c r="W1377" s="27" t="s">
        <v>39</v>
      </c>
      <c r="X1377" s="22" t="s">
        <v>39</v>
      </c>
      <c r="Y1377" s="34">
        <v>1500</v>
      </c>
      <c r="Z1377" s="41" t="s">
        <v>5874</v>
      </c>
      <c r="AA1377" s="22"/>
    </row>
    <row r="1378" s="2" customFormat="1" ht="25" customHeight="1" spans="1:27">
      <c r="A1378" s="22">
        <f>SUBTOTAL(103,$E$5:E1378)+0</f>
        <v>1374</v>
      </c>
      <c r="B1378" s="22" t="s">
        <v>96</v>
      </c>
      <c r="C1378" s="22" t="s">
        <v>4164</v>
      </c>
      <c r="D1378" s="38" t="s">
        <v>5875</v>
      </c>
      <c r="E1378" s="39" t="s">
        <v>5864</v>
      </c>
      <c r="F1378" s="29"/>
      <c r="G1378" s="26"/>
      <c r="H1378" s="26"/>
      <c r="I1378" s="29"/>
      <c r="J1378" s="22" t="s">
        <v>5876</v>
      </c>
      <c r="K1378" s="75" t="s">
        <v>4247</v>
      </c>
      <c r="L1378" s="76" t="s">
        <v>487</v>
      </c>
      <c r="M1378" s="82" t="s">
        <v>59</v>
      </c>
      <c r="N1378" s="55" t="s">
        <v>5877</v>
      </c>
      <c r="O1378" s="26" t="s">
        <v>112</v>
      </c>
      <c r="P1378" s="78">
        <v>45170</v>
      </c>
      <c r="Q1378" s="78">
        <v>46204</v>
      </c>
      <c r="R1378" s="103">
        <f>(DATEDIF(P1378,Q1378,"M"))/12</f>
        <v>2.83333333333333</v>
      </c>
      <c r="S1378" s="22" t="s">
        <v>37</v>
      </c>
      <c r="T1378" s="22" t="s">
        <v>38</v>
      </c>
      <c r="U1378" s="33" t="s">
        <v>39</v>
      </c>
      <c r="V1378" s="22" t="s">
        <v>39</v>
      </c>
      <c r="W1378" s="27" t="s">
        <v>40</v>
      </c>
      <c r="X1378" s="22" t="s">
        <v>39</v>
      </c>
      <c r="Y1378" s="34">
        <v>1500</v>
      </c>
      <c r="Z1378" s="41" t="s">
        <v>5878</v>
      </c>
      <c r="AA1378" s="22"/>
    </row>
    <row r="1379" s="2" customFormat="1" ht="25" customHeight="1" spans="1:27">
      <c r="A1379" s="22">
        <f>SUBTOTAL(103,$E$5:E1379)+0</f>
        <v>1375</v>
      </c>
      <c r="B1379" s="22" t="s">
        <v>96</v>
      </c>
      <c r="C1379" s="22" t="s">
        <v>4048</v>
      </c>
      <c r="D1379" s="211" t="s">
        <v>5879</v>
      </c>
      <c r="E1379" s="56" t="s">
        <v>5864</v>
      </c>
      <c r="F1379" s="29"/>
      <c r="G1379" s="26"/>
      <c r="H1379" s="26"/>
      <c r="I1379" s="29"/>
      <c r="J1379" s="22" t="s">
        <v>5880</v>
      </c>
      <c r="K1379" s="75" t="s">
        <v>4247</v>
      </c>
      <c r="L1379" s="76" t="s">
        <v>2143</v>
      </c>
      <c r="M1379" s="82" t="s">
        <v>59</v>
      </c>
      <c r="N1379" s="22" t="s">
        <v>121</v>
      </c>
      <c r="O1379" s="22" t="s">
        <v>2744</v>
      </c>
      <c r="P1379" s="80">
        <v>45170</v>
      </c>
      <c r="Q1379" s="80">
        <v>46204</v>
      </c>
      <c r="R1379" s="103">
        <f>(DATEDIF(P1379,Q1379,"M"))/12</f>
        <v>2.83333333333333</v>
      </c>
      <c r="S1379" s="22" t="s">
        <v>74</v>
      </c>
      <c r="T1379" s="22" t="s">
        <v>75</v>
      </c>
      <c r="U1379" s="33" t="s">
        <v>39</v>
      </c>
      <c r="V1379" s="22" t="s">
        <v>39</v>
      </c>
      <c r="W1379" s="27" t="s">
        <v>40</v>
      </c>
      <c r="X1379" s="22" t="s">
        <v>39</v>
      </c>
      <c r="Y1379" s="34">
        <v>1500</v>
      </c>
      <c r="Z1379" s="41" t="s">
        <v>4664</v>
      </c>
      <c r="AA1379" s="22"/>
    </row>
    <row r="1380" s="2" customFormat="1" ht="25" customHeight="1" spans="1:27">
      <c r="A1380" s="22">
        <f>SUBTOTAL(103,$E$5:E1380)+0</f>
        <v>1376</v>
      </c>
      <c r="B1380" s="22" t="s">
        <v>96</v>
      </c>
      <c r="C1380" s="22" t="s">
        <v>4056</v>
      </c>
      <c r="D1380" s="38" t="s">
        <v>4296</v>
      </c>
      <c r="E1380" s="39" t="s">
        <v>5864</v>
      </c>
      <c r="F1380" s="29"/>
      <c r="G1380" s="26"/>
      <c r="H1380" s="26"/>
      <c r="I1380" s="29"/>
      <c r="J1380" s="22" t="s">
        <v>5881</v>
      </c>
      <c r="K1380" s="75" t="s">
        <v>4287</v>
      </c>
      <c r="L1380" s="76" t="s">
        <v>427</v>
      </c>
      <c r="M1380" s="82" t="s">
        <v>59</v>
      </c>
      <c r="N1380" s="55" t="s">
        <v>245</v>
      </c>
      <c r="O1380" s="26" t="s">
        <v>376</v>
      </c>
      <c r="P1380" s="78">
        <v>45170</v>
      </c>
      <c r="Q1380" s="78">
        <v>46204</v>
      </c>
      <c r="R1380" s="103">
        <f>(DATEDIF(P1380,Q1380,"M"))/12</f>
        <v>2.83333333333333</v>
      </c>
      <c r="S1380" s="22" t="s">
        <v>37</v>
      </c>
      <c r="T1380" s="22" t="s">
        <v>38</v>
      </c>
      <c r="U1380" s="33" t="s">
        <v>39</v>
      </c>
      <c r="V1380" s="22" t="s">
        <v>40</v>
      </c>
      <c r="W1380" s="27" t="s">
        <v>39</v>
      </c>
      <c r="X1380" s="228" t="s">
        <v>39</v>
      </c>
      <c r="Y1380" s="34">
        <v>1500</v>
      </c>
      <c r="Z1380" s="41" t="s">
        <v>2445</v>
      </c>
      <c r="AA1380" s="146"/>
    </row>
    <row r="1381" s="2" customFormat="1" ht="25" customHeight="1" spans="1:27">
      <c r="A1381" s="22">
        <f>SUBTOTAL(103,$E$5:E1381)+0</f>
        <v>1377</v>
      </c>
      <c r="B1381" s="22" t="s">
        <v>96</v>
      </c>
      <c r="C1381" s="22" t="s">
        <v>4073</v>
      </c>
      <c r="D1381" s="22" t="s">
        <v>5882</v>
      </c>
      <c r="E1381" s="22" t="s">
        <v>5864</v>
      </c>
      <c r="F1381" s="29" t="s">
        <v>5883</v>
      </c>
      <c r="G1381" s="26" t="s">
        <v>410</v>
      </c>
      <c r="H1381" s="26" t="s">
        <v>5884</v>
      </c>
      <c r="I1381" s="29" t="s">
        <v>34</v>
      </c>
      <c r="J1381" s="22" t="s">
        <v>5883</v>
      </c>
      <c r="K1381" s="75" t="s">
        <v>410</v>
      </c>
      <c r="L1381" s="76" t="s">
        <v>1157</v>
      </c>
      <c r="M1381" s="38" t="s">
        <v>34</v>
      </c>
      <c r="N1381" s="46" t="s">
        <v>71</v>
      </c>
      <c r="O1381" s="22" t="s">
        <v>1413</v>
      </c>
      <c r="P1381" s="80">
        <v>44440</v>
      </c>
      <c r="Q1381" s="80">
        <v>45474</v>
      </c>
      <c r="R1381" s="103">
        <f>(DATEDIF(P1381,Q1381,"M"))/12</f>
        <v>2.83333333333333</v>
      </c>
      <c r="S1381" s="22" t="s">
        <v>74</v>
      </c>
      <c r="T1381" s="38" t="s">
        <v>75</v>
      </c>
      <c r="U1381" s="38" t="s">
        <v>39</v>
      </c>
      <c r="V1381" s="38" t="s">
        <v>39</v>
      </c>
      <c r="W1381" s="38" t="s">
        <v>40</v>
      </c>
      <c r="X1381" s="38" t="s">
        <v>39</v>
      </c>
      <c r="Y1381" s="34">
        <v>3000</v>
      </c>
      <c r="Z1381" s="41" t="s">
        <v>4118</v>
      </c>
      <c r="AA1381" s="22"/>
    </row>
    <row r="1382" s="2" customFormat="1" ht="25" customHeight="1" spans="1:27">
      <c r="A1382" s="22">
        <f>SUBTOTAL(103,$E$5:E1382)+0</f>
        <v>1378</v>
      </c>
      <c r="B1382" s="22" t="s">
        <v>96</v>
      </c>
      <c r="C1382" s="22" t="s">
        <v>4120</v>
      </c>
      <c r="D1382" s="22" t="s">
        <v>5885</v>
      </c>
      <c r="E1382" s="22" t="s">
        <v>5864</v>
      </c>
      <c r="F1382" s="29" t="s">
        <v>5886</v>
      </c>
      <c r="G1382" s="26" t="s">
        <v>5455</v>
      </c>
      <c r="H1382" s="26" t="s">
        <v>5887</v>
      </c>
      <c r="I1382" s="29" t="s">
        <v>34</v>
      </c>
      <c r="J1382" s="22" t="s">
        <v>5886</v>
      </c>
      <c r="K1382" s="75" t="s">
        <v>5455</v>
      </c>
      <c r="L1382" s="76" t="s">
        <v>1659</v>
      </c>
      <c r="M1382" s="38" t="s">
        <v>34</v>
      </c>
      <c r="N1382" s="46" t="s">
        <v>71</v>
      </c>
      <c r="O1382" s="22" t="s">
        <v>495</v>
      </c>
      <c r="P1382" s="80">
        <v>44805</v>
      </c>
      <c r="Q1382" s="80" t="s">
        <v>580</v>
      </c>
      <c r="R1382" s="103">
        <f>(DATEDIF(P1382,Q1382,"M"))/12</f>
        <v>2.83333333333333</v>
      </c>
      <c r="S1382" s="22" t="s">
        <v>74</v>
      </c>
      <c r="T1382" s="38" t="s">
        <v>75</v>
      </c>
      <c r="U1382" s="38" t="s">
        <v>39</v>
      </c>
      <c r="V1382" s="38" t="s">
        <v>40</v>
      </c>
      <c r="W1382" s="38" t="s">
        <v>39</v>
      </c>
      <c r="X1382" s="38" t="s">
        <v>39</v>
      </c>
      <c r="Y1382" s="34">
        <v>3000</v>
      </c>
      <c r="Z1382" s="41" t="s">
        <v>2324</v>
      </c>
      <c r="AA1382" s="22"/>
    </row>
    <row r="1383" s="2" customFormat="1" ht="25" customHeight="1" spans="1:27">
      <c r="A1383" s="22">
        <f>SUBTOTAL(103,$E$5:E1383)+0</f>
        <v>1379</v>
      </c>
      <c r="B1383" s="22" t="s">
        <v>96</v>
      </c>
      <c r="C1383" s="22" t="s">
        <v>4120</v>
      </c>
      <c r="D1383" s="22" t="s">
        <v>5888</v>
      </c>
      <c r="E1383" s="22" t="s">
        <v>5864</v>
      </c>
      <c r="F1383" s="29" t="s">
        <v>5889</v>
      </c>
      <c r="G1383" s="26" t="s">
        <v>4597</v>
      </c>
      <c r="H1383" s="26" t="s">
        <v>5890</v>
      </c>
      <c r="I1383" s="29" t="s">
        <v>34</v>
      </c>
      <c r="J1383" s="22" t="s">
        <v>5889</v>
      </c>
      <c r="K1383" s="75" t="s">
        <v>4597</v>
      </c>
      <c r="L1383" s="76" t="s">
        <v>5891</v>
      </c>
      <c r="M1383" s="38" t="s">
        <v>34</v>
      </c>
      <c r="N1383" s="46" t="s">
        <v>71</v>
      </c>
      <c r="O1383" s="22" t="s">
        <v>579</v>
      </c>
      <c r="P1383" s="80">
        <v>44805</v>
      </c>
      <c r="Q1383" s="80" t="s">
        <v>580</v>
      </c>
      <c r="R1383" s="103">
        <f>(DATEDIF(P1383,Q1383,"M"))/12</f>
        <v>2.83333333333333</v>
      </c>
      <c r="S1383" s="22" t="s">
        <v>74</v>
      </c>
      <c r="T1383" s="38" t="s">
        <v>75</v>
      </c>
      <c r="U1383" s="38" t="s">
        <v>39</v>
      </c>
      <c r="V1383" s="38" t="s">
        <v>40</v>
      </c>
      <c r="W1383" s="38" t="s">
        <v>39</v>
      </c>
      <c r="X1383" s="38" t="s">
        <v>39</v>
      </c>
      <c r="Y1383" s="34">
        <v>3000</v>
      </c>
      <c r="Z1383" s="41" t="s">
        <v>5892</v>
      </c>
      <c r="AA1383" s="22"/>
    </row>
    <row r="1384" s="2" customFormat="1" ht="25" customHeight="1" spans="1:27">
      <c r="A1384" s="22">
        <f>SUBTOTAL(103,$E$5:E1384)+0</f>
        <v>1380</v>
      </c>
      <c r="B1384" s="37" t="s">
        <v>96</v>
      </c>
      <c r="C1384" s="37" t="s">
        <v>4085</v>
      </c>
      <c r="D1384" s="37" t="s">
        <v>5893</v>
      </c>
      <c r="E1384" s="37" t="s">
        <v>5864</v>
      </c>
      <c r="F1384" s="37" t="s">
        <v>5894</v>
      </c>
      <c r="G1384" s="26" t="s">
        <v>4430</v>
      </c>
      <c r="H1384" s="26" t="s">
        <v>1546</v>
      </c>
      <c r="I1384" s="40" t="s">
        <v>34</v>
      </c>
      <c r="J1384" s="40"/>
      <c r="K1384" s="75"/>
      <c r="L1384" s="76"/>
      <c r="M1384" s="40"/>
      <c r="N1384" s="37" t="s">
        <v>103</v>
      </c>
      <c r="O1384" s="37" t="s">
        <v>246</v>
      </c>
      <c r="P1384" s="83">
        <v>43709</v>
      </c>
      <c r="Q1384" s="83">
        <v>45108</v>
      </c>
      <c r="R1384" s="103">
        <f>(DATEDIF(P1384,Q1384,"M"))/12</f>
        <v>3.83333333333333</v>
      </c>
      <c r="S1384" s="37" t="s">
        <v>37</v>
      </c>
      <c r="T1384" s="37" t="s">
        <v>38</v>
      </c>
      <c r="U1384" s="40" t="s">
        <v>39</v>
      </c>
      <c r="V1384" s="40" t="s">
        <v>40</v>
      </c>
      <c r="W1384" s="40" t="s">
        <v>39</v>
      </c>
      <c r="X1384" s="40" t="s">
        <v>39</v>
      </c>
      <c r="Y1384" s="34">
        <v>1500</v>
      </c>
      <c r="Z1384" s="41" t="s">
        <v>76</v>
      </c>
      <c r="AA1384" s="37" t="s">
        <v>197</v>
      </c>
    </row>
    <row r="1385" s="2" customFormat="1" ht="25" customHeight="1" spans="1:27">
      <c r="A1385" s="22">
        <f>SUBTOTAL(103,$E$5:E1385)+0</f>
        <v>1381</v>
      </c>
      <c r="B1385" s="37" t="s">
        <v>96</v>
      </c>
      <c r="C1385" s="37" t="s">
        <v>4381</v>
      </c>
      <c r="D1385" s="37" t="s">
        <v>5895</v>
      </c>
      <c r="E1385" s="37" t="s">
        <v>5864</v>
      </c>
      <c r="F1385" s="37" t="s">
        <v>5896</v>
      </c>
      <c r="G1385" s="26" t="s">
        <v>4242</v>
      </c>
      <c r="H1385" s="26" t="s">
        <v>5897</v>
      </c>
      <c r="I1385" s="40" t="s">
        <v>34</v>
      </c>
      <c r="J1385" s="40"/>
      <c r="K1385" s="75"/>
      <c r="L1385" s="76"/>
      <c r="M1385" s="40"/>
      <c r="N1385" s="37" t="s">
        <v>111</v>
      </c>
      <c r="O1385" s="37" t="s">
        <v>5898</v>
      </c>
      <c r="P1385" s="83">
        <v>44075</v>
      </c>
      <c r="Q1385" s="83">
        <v>45108</v>
      </c>
      <c r="R1385" s="103">
        <f>(DATEDIF(P1385,Q1385,"M"))/12</f>
        <v>2.83333333333333</v>
      </c>
      <c r="S1385" s="47" t="s">
        <v>37</v>
      </c>
      <c r="T1385" s="37" t="s">
        <v>38</v>
      </c>
      <c r="U1385" s="40" t="s">
        <v>39</v>
      </c>
      <c r="V1385" s="40" t="s">
        <v>40</v>
      </c>
      <c r="W1385" s="40" t="s">
        <v>39</v>
      </c>
      <c r="X1385" s="40" t="s">
        <v>39</v>
      </c>
      <c r="Y1385" s="34">
        <v>1500</v>
      </c>
      <c r="Z1385" s="41" t="s">
        <v>4985</v>
      </c>
      <c r="AA1385" s="37"/>
    </row>
    <row r="1386" s="2" customFormat="1" ht="25" customHeight="1" spans="1:27">
      <c r="A1386" s="22">
        <f>SUBTOTAL(103,$E$5:E1386)+0</f>
        <v>1382</v>
      </c>
      <c r="B1386" s="22" t="s">
        <v>96</v>
      </c>
      <c r="C1386" s="22" t="s">
        <v>4397</v>
      </c>
      <c r="D1386" s="211" t="s">
        <v>5899</v>
      </c>
      <c r="E1386" s="56" t="s">
        <v>5900</v>
      </c>
      <c r="F1386" s="29"/>
      <c r="G1386" s="26"/>
      <c r="H1386" s="26"/>
      <c r="I1386" s="29"/>
      <c r="J1386" s="22" t="s">
        <v>5901</v>
      </c>
      <c r="K1386" s="75" t="s">
        <v>4247</v>
      </c>
      <c r="L1386" s="76" t="s">
        <v>630</v>
      </c>
      <c r="M1386" s="82" t="s">
        <v>59</v>
      </c>
      <c r="N1386" s="22" t="s">
        <v>121</v>
      </c>
      <c r="O1386" s="22" t="s">
        <v>596</v>
      </c>
      <c r="P1386" s="80">
        <v>45170</v>
      </c>
      <c r="Q1386" s="80">
        <v>46204</v>
      </c>
      <c r="R1386" s="103">
        <f>(DATEDIF(P1386,Q1386,"M"))/12</f>
        <v>2.83333333333333</v>
      </c>
      <c r="S1386" s="22" t="s">
        <v>74</v>
      </c>
      <c r="T1386" s="22" t="s">
        <v>75</v>
      </c>
      <c r="U1386" s="33" t="s">
        <v>39</v>
      </c>
      <c r="V1386" s="22" t="s">
        <v>39</v>
      </c>
      <c r="W1386" s="27" t="s">
        <v>40</v>
      </c>
      <c r="X1386" s="22" t="s">
        <v>39</v>
      </c>
      <c r="Y1386" s="34">
        <v>1500</v>
      </c>
      <c r="Z1386" s="41" t="s">
        <v>4016</v>
      </c>
      <c r="AA1386" s="22"/>
    </row>
    <row r="1387" s="2" customFormat="1" ht="25" customHeight="1" spans="1:27">
      <c r="A1387" s="22">
        <f>SUBTOTAL(103,$E$5:E1387)+0</f>
        <v>1383</v>
      </c>
      <c r="B1387" s="22" t="s">
        <v>96</v>
      </c>
      <c r="C1387" s="22" t="s">
        <v>335</v>
      </c>
      <c r="D1387" s="48" t="s">
        <v>5902</v>
      </c>
      <c r="E1387" s="212" t="s">
        <v>5900</v>
      </c>
      <c r="F1387" s="29"/>
      <c r="G1387" s="26"/>
      <c r="H1387" s="26"/>
      <c r="I1387" s="29"/>
      <c r="J1387" s="22" t="s">
        <v>5903</v>
      </c>
      <c r="K1387" s="75" t="s">
        <v>4495</v>
      </c>
      <c r="L1387" s="76" t="s">
        <v>5904</v>
      </c>
      <c r="M1387" s="82" t="s">
        <v>50</v>
      </c>
      <c r="N1387" s="46" t="s">
        <v>71</v>
      </c>
      <c r="O1387" s="48" t="s">
        <v>186</v>
      </c>
      <c r="P1387" s="80">
        <v>45170</v>
      </c>
      <c r="Q1387" s="80">
        <v>46204</v>
      </c>
      <c r="R1387" s="103">
        <f>(DATEDIF(P1387,Q1387,"M"))/12</f>
        <v>2.83333333333333</v>
      </c>
      <c r="S1387" s="22" t="s">
        <v>74</v>
      </c>
      <c r="T1387" s="22" t="s">
        <v>75</v>
      </c>
      <c r="U1387" s="33" t="s">
        <v>39</v>
      </c>
      <c r="V1387" s="22" t="s">
        <v>39</v>
      </c>
      <c r="W1387" s="27" t="s">
        <v>40</v>
      </c>
      <c r="X1387" s="22" t="s">
        <v>39</v>
      </c>
      <c r="Y1387" s="34">
        <v>1500</v>
      </c>
      <c r="Z1387" s="41" t="s">
        <v>5905</v>
      </c>
      <c r="AA1387" s="22"/>
    </row>
    <row r="1388" s="2" customFormat="1" ht="25" customHeight="1" spans="1:27">
      <c r="A1388" s="22">
        <f>SUBTOTAL(103,$E$5:E1388)+0</f>
        <v>1384</v>
      </c>
      <c r="B1388" s="22" t="s">
        <v>96</v>
      </c>
      <c r="C1388" s="22" t="s">
        <v>5627</v>
      </c>
      <c r="D1388" s="46" t="s">
        <v>5906</v>
      </c>
      <c r="E1388" s="46" t="s">
        <v>5900</v>
      </c>
      <c r="F1388" s="29"/>
      <c r="G1388" s="26"/>
      <c r="H1388" s="26"/>
      <c r="I1388" s="29"/>
      <c r="J1388" s="22" t="s">
        <v>5907</v>
      </c>
      <c r="K1388" s="75" t="s">
        <v>4597</v>
      </c>
      <c r="L1388" s="76" t="s">
        <v>1555</v>
      </c>
      <c r="M1388" s="82" t="s">
        <v>59</v>
      </c>
      <c r="N1388" s="46" t="s">
        <v>71</v>
      </c>
      <c r="O1388" s="22" t="s">
        <v>428</v>
      </c>
      <c r="P1388" s="80">
        <v>45170</v>
      </c>
      <c r="Q1388" s="80">
        <v>46204</v>
      </c>
      <c r="R1388" s="103">
        <f>(DATEDIF(P1388,Q1388,"M"))/12</f>
        <v>2.83333333333333</v>
      </c>
      <c r="S1388" s="22" t="s">
        <v>74</v>
      </c>
      <c r="T1388" s="22" t="s">
        <v>75</v>
      </c>
      <c r="U1388" s="33" t="s">
        <v>39</v>
      </c>
      <c r="V1388" s="22" t="s">
        <v>39</v>
      </c>
      <c r="W1388" s="27" t="s">
        <v>40</v>
      </c>
      <c r="X1388" s="22" t="s">
        <v>39</v>
      </c>
      <c r="Y1388" s="34">
        <v>1500</v>
      </c>
      <c r="Z1388" s="41" t="s">
        <v>5908</v>
      </c>
      <c r="AA1388" s="22"/>
    </row>
    <row r="1389" s="2" customFormat="1" ht="25" customHeight="1" spans="1:27">
      <c r="A1389" s="22">
        <f>SUBTOTAL(103,$E$5:E1389)+0</f>
        <v>1385</v>
      </c>
      <c r="B1389" s="41" t="s">
        <v>96</v>
      </c>
      <c r="C1389" s="41" t="s">
        <v>4204</v>
      </c>
      <c r="D1389" s="41" t="s">
        <v>5909</v>
      </c>
      <c r="E1389" s="41" t="s">
        <v>5900</v>
      </c>
      <c r="F1389" s="29" t="s">
        <v>5909</v>
      </c>
      <c r="G1389" s="26" t="s">
        <v>5900</v>
      </c>
      <c r="H1389" s="26" t="s">
        <v>5910</v>
      </c>
      <c r="I1389" s="29" t="s">
        <v>34</v>
      </c>
      <c r="J1389" s="22" t="s">
        <v>5911</v>
      </c>
      <c r="K1389" s="75" t="s">
        <v>4242</v>
      </c>
      <c r="L1389" s="76" t="s">
        <v>1736</v>
      </c>
      <c r="M1389" s="82" t="s">
        <v>59</v>
      </c>
      <c r="N1389" s="55" t="s">
        <v>419</v>
      </c>
      <c r="O1389" s="26" t="s">
        <v>420</v>
      </c>
      <c r="P1389" s="78">
        <v>44440</v>
      </c>
      <c r="Q1389" s="78">
        <v>45474</v>
      </c>
      <c r="R1389" s="103">
        <f>(DATEDIF(P1389,Q1389,"M"))/12</f>
        <v>2.83333333333333</v>
      </c>
      <c r="S1389" s="41" t="s">
        <v>37</v>
      </c>
      <c r="T1389" s="41" t="s">
        <v>38</v>
      </c>
      <c r="U1389" s="33" t="s">
        <v>39</v>
      </c>
      <c r="V1389" s="28" t="s">
        <v>39</v>
      </c>
      <c r="W1389" s="28" t="s">
        <v>40</v>
      </c>
      <c r="X1389" s="28" t="s">
        <v>39</v>
      </c>
      <c r="Y1389" s="34">
        <v>3000</v>
      </c>
      <c r="Z1389" s="41" t="s">
        <v>5912</v>
      </c>
      <c r="AA1389" s="22"/>
    </row>
    <row r="1390" s="2" customFormat="1" ht="25" customHeight="1" spans="1:27">
      <c r="A1390" s="22">
        <f>SUBTOTAL(103,$E$5:E1390)+0</f>
        <v>1386</v>
      </c>
      <c r="B1390" s="22" t="s">
        <v>96</v>
      </c>
      <c r="C1390" s="22" t="s">
        <v>467</v>
      </c>
      <c r="D1390" s="46" t="s">
        <v>5913</v>
      </c>
      <c r="E1390" s="46" t="s">
        <v>5900</v>
      </c>
      <c r="F1390" s="29"/>
      <c r="G1390" s="26"/>
      <c r="H1390" s="26"/>
      <c r="I1390" s="29"/>
      <c r="J1390" s="22" t="s">
        <v>5914</v>
      </c>
      <c r="K1390" s="75" t="s">
        <v>4054</v>
      </c>
      <c r="L1390" s="76" t="s">
        <v>480</v>
      </c>
      <c r="M1390" s="82" t="s">
        <v>59</v>
      </c>
      <c r="N1390" s="55" t="s">
        <v>5915</v>
      </c>
      <c r="O1390" s="26" t="s">
        <v>4839</v>
      </c>
      <c r="P1390" s="78">
        <v>45170</v>
      </c>
      <c r="Q1390" s="78">
        <v>46204</v>
      </c>
      <c r="R1390" s="103">
        <f>(DATEDIF(P1390,Q1390,"M"))/12</f>
        <v>2.83333333333333</v>
      </c>
      <c r="S1390" s="22" t="s">
        <v>74</v>
      </c>
      <c r="T1390" s="22" t="s">
        <v>38</v>
      </c>
      <c r="U1390" s="33" t="s">
        <v>39</v>
      </c>
      <c r="V1390" s="227" t="s">
        <v>39</v>
      </c>
      <c r="W1390" s="227" t="s">
        <v>40</v>
      </c>
      <c r="X1390" s="228" t="s">
        <v>39</v>
      </c>
      <c r="Y1390" s="34">
        <v>1500</v>
      </c>
      <c r="Z1390" s="41" t="s">
        <v>3439</v>
      </c>
      <c r="AA1390" s="146"/>
    </row>
    <row r="1391" s="2" customFormat="1" ht="25" customHeight="1" spans="1:27">
      <c r="A1391" s="22">
        <f>SUBTOTAL(103,$E$5:E1391)+0</f>
        <v>1387</v>
      </c>
      <c r="B1391" s="22" t="s">
        <v>96</v>
      </c>
      <c r="C1391" s="22" t="s">
        <v>474</v>
      </c>
      <c r="D1391" s="22" t="s">
        <v>5916</v>
      </c>
      <c r="E1391" s="22" t="s">
        <v>5900</v>
      </c>
      <c r="F1391" s="29" t="s">
        <v>5917</v>
      </c>
      <c r="G1391" s="26" t="s">
        <v>4825</v>
      </c>
      <c r="H1391" s="26" t="s">
        <v>5918</v>
      </c>
      <c r="I1391" s="29" t="s">
        <v>34</v>
      </c>
      <c r="J1391" s="22" t="s">
        <v>5917</v>
      </c>
      <c r="K1391" s="75" t="s">
        <v>4825</v>
      </c>
      <c r="L1391" s="76" t="s">
        <v>1621</v>
      </c>
      <c r="M1391" s="38" t="s">
        <v>34</v>
      </c>
      <c r="N1391" s="46" t="s">
        <v>71</v>
      </c>
      <c r="O1391" s="22" t="s">
        <v>2467</v>
      </c>
      <c r="P1391" s="80">
        <v>44440</v>
      </c>
      <c r="Q1391" s="80">
        <v>45444</v>
      </c>
      <c r="R1391" s="103">
        <f>(DATEDIF(P1391,Q1391,"M"))/12</f>
        <v>2.75</v>
      </c>
      <c r="S1391" s="22" t="s">
        <v>74</v>
      </c>
      <c r="T1391" s="38" t="s">
        <v>75</v>
      </c>
      <c r="U1391" s="38" t="s">
        <v>39</v>
      </c>
      <c r="V1391" s="38" t="s">
        <v>39</v>
      </c>
      <c r="W1391" s="38" t="s">
        <v>40</v>
      </c>
      <c r="X1391" s="38" t="s">
        <v>39</v>
      </c>
      <c r="Y1391" s="34">
        <v>3000</v>
      </c>
      <c r="Z1391" s="41" t="s">
        <v>5919</v>
      </c>
      <c r="AA1391" s="22"/>
    </row>
    <row r="1392" s="2" customFormat="1" ht="25" customHeight="1" spans="1:27">
      <c r="A1392" s="22">
        <f>SUBTOTAL(103,$E$5:E1392)+0</f>
        <v>1388</v>
      </c>
      <c r="B1392" s="37" t="s">
        <v>96</v>
      </c>
      <c r="C1392" s="37" t="s">
        <v>474</v>
      </c>
      <c r="D1392" s="37" t="s">
        <v>5920</v>
      </c>
      <c r="E1392" s="37" t="s">
        <v>5900</v>
      </c>
      <c r="F1392" s="37" t="s">
        <v>1648</v>
      </c>
      <c r="G1392" s="26" t="s">
        <v>4190</v>
      </c>
      <c r="H1392" s="26" t="s">
        <v>5921</v>
      </c>
      <c r="I1392" s="40" t="s">
        <v>34</v>
      </c>
      <c r="J1392" s="40"/>
      <c r="K1392" s="75"/>
      <c r="L1392" s="76"/>
      <c r="M1392" s="40"/>
      <c r="N1392" s="37" t="s">
        <v>111</v>
      </c>
      <c r="O1392" s="37" t="s">
        <v>5922</v>
      </c>
      <c r="P1392" s="83">
        <v>44075</v>
      </c>
      <c r="Q1392" s="83">
        <v>45108</v>
      </c>
      <c r="R1392" s="103">
        <f>(DATEDIF(P1392,Q1392,"M"))/12</f>
        <v>2.83333333333333</v>
      </c>
      <c r="S1392" s="37" t="s">
        <v>37</v>
      </c>
      <c r="T1392" s="37" t="s">
        <v>38</v>
      </c>
      <c r="U1392" s="40" t="s">
        <v>39</v>
      </c>
      <c r="V1392" s="40" t="s">
        <v>39</v>
      </c>
      <c r="W1392" s="40" t="s">
        <v>40</v>
      </c>
      <c r="X1392" s="40" t="s">
        <v>39</v>
      </c>
      <c r="Y1392" s="34">
        <v>1500</v>
      </c>
      <c r="Z1392" s="41" t="s">
        <v>4284</v>
      </c>
      <c r="AA1392" s="37"/>
    </row>
    <row r="1393" s="2" customFormat="1" ht="25" customHeight="1" spans="1:27">
      <c r="A1393" s="22">
        <f>SUBTOTAL(103,$E$5:E1393)+0</f>
        <v>1389</v>
      </c>
      <c r="B1393" s="41" t="s">
        <v>96</v>
      </c>
      <c r="C1393" s="41" t="s">
        <v>4017</v>
      </c>
      <c r="D1393" s="41" t="s">
        <v>5923</v>
      </c>
      <c r="E1393" s="41" t="s">
        <v>4970</v>
      </c>
      <c r="F1393" s="29" t="s">
        <v>5924</v>
      </c>
      <c r="G1393" s="26" t="s">
        <v>4273</v>
      </c>
      <c r="H1393" s="26" t="s">
        <v>5925</v>
      </c>
      <c r="I1393" s="29" t="s">
        <v>34</v>
      </c>
      <c r="J1393" s="22" t="s">
        <v>5924</v>
      </c>
      <c r="K1393" s="75" t="s">
        <v>4273</v>
      </c>
      <c r="L1393" s="76" t="s">
        <v>1434</v>
      </c>
      <c r="M1393" s="82" t="s">
        <v>34</v>
      </c>
      <c r="N1393" s="55" t="s">
        <v>419</v>
      </c>
      <c r="O1393" s="26" t="s">
        <v>316</v>
      </c>
      <c r="P1393" s="78">
        <v>44805</v>
      </c>
      <c r="Q1393" s="78">
        <v>45839</v>
      </c>
      <c r="R1393" s="103">
        <f>(DATEDIF(P1393,Q1393,"M"))/12</f>
        <v>2.83333333333333</v>
      </c>
      <c r="S1393" s="41" t="s">
        <v>37</v>
      </c>
      <c r="T1393" s="41" t="s">
        <v>38</v>
      </c>
      <c r="U1393" s="33" t="s">
        <v>39</v>
      </c>
      <c r="V1393" s="28" t="s">
        <v>39</v>
      </c>
      <c r="W1393" s="28" t="s">
        <v>40</v>
      </c>
      <c r="X1393" s="28" t="s">
        <v>39</v>
      </c>
      <c r="Y1393" s="34">
        <v>3000</v>
      </c>
      <c r="Z1393" s="41" t="s">
        <v>5926</v>
      </c>
      <c r="AA1393" s="124"/>
    </row>
    <row r="1394" s="2" customFormat="1" ht="25" customHeight="1" spans="1:27">
      <c r="A1394" s="22">
        <f>SUBTOTAL(103,$E$5:E1394)+0</f>
        <v>1390</v>
      </c>
      <c r="B1394" s="41" t="s">
        <v>96</v>
      </c>
      <c r="C1394" s="41" t="s">
        <v>4120</v>
      </c>
      <c r="D1394" s="41" t="s">
        <v>5927</v>
      </c>
      <c r="E1394" s="41" t="s">
        <v>4970</v>
      </c>
      <c r="F1394" s="29" t="s">
        <v>5372</v>
      </c>
      <c r="G1394" s="26" t="s">
        <v>4667</v>
      </c>
      <c r="H1394" s="26" t="s">
        <v>1177</v>
      </c>
      <c r="I1394" s="29" t="s">
        <v>34</v>
      </c>
      <c r="J1394" s="22" t="s">
        <v>5372</v>
      </c>
      <c r="K1394" s="75" t="s">
        <v>4667</v>
      </c>
      <c r="L1394" s="76" t="s">
        <v>1284</v>
      </c>
      <c r="M1394" s="82" t="s">
        <v>34</v>
      </c>
      <c r="N1394" s="55" t="s">
        <v>111</v>
      </c>
      <c r="O1394" s="26" t="s">
        <v>5276</v>
      </c>
      <c r="P1394" s="78">
        <v>44075</v>
      </c>
      <c r="Q1394" s="78">
        <v>45444</v>
      </c>
      <c r="R1394" s="103">
        <f>(DATEDIF(P1394,Q1394,"M"))/12</f>
        <v>3.75</v>
      </c>
      <c r="S1394" s="41" t="s">
        <v>74</v>
      </c>
      <c r="T1394" s="41" t="s">
        <v>38</v>
      </c>
      <c r="U1394" s="33" t="s">
        <v>39</v>
      </c>
      <c r="V1394" s="28" t="s">
        <v>39</v>
      </c>
      <c r="W1394" s="28" t="s">
        <v>40</v>
      </c>
      <c r="X1394" s="28" t="s">
        <v>39</v>
      </c>
      <c r="Y1394" s="34">
        <v>3000</v>
      </c>
      <c r="Z1394" s="41" t="s">
        <v>4599</v>
      </c>
      <c r="AA1394" s="41" t="s">
        <v>197</v>
      </c>
    </row>
    <row r="1395" s="2" customFormat="1" ht="25" customHeight="1" spans="1:27">
      <c r="A1395" s="22">
        <f>SUBTOTAL(103,$E$5:E1395)+0</f>
        <v>1391</v>
      </c>
      <c r="B1395" s="41" t="s">
        <v>96</v>
      </c>
      <c r="C1395" s="41" t="s">
        <v>4204</v>
      </c>
      <c r="D1395" s="41" t="s">
        <v>5928</v>
      </c>
      <c r="E1395" s="41" t="s">
        <v>4970</v>
      </c>
      <c r="F1395" s="29" t="s">
        <v>5929</v>
      </c>
      <c r="G1395" s="26" t="s">
        <v>4606</v>
      </c>
      <c r="H1395" s="26" t="s">
        <v>5930</v>
      </c>
      <c r="I1395" s="29" t="s">
        <v>34</v>
      </c>
      <c r="J1395" s="22" t="s">
        <v>5929</v>
      </c>
      <c r="K1395" s="75" t="s">
        <v>4606</v>
      </c>
      <c r="L1395" s="76" t="s">
        <v>360</v>
      </c>
      <c r="M1395" s="82" t="s">
        <v>34</v>
      </c>
      <c r="N1395" s="55" t="s">
        <v>354</v>
      </c>
      <c r="O1395" s="26" t="s">
        <v>3295</v>
      </c>
      <c r="P1395" s="78">
        <v>44440</v>
      </c>
      <c r="Q1395" s="78">
        <v>45444</v>
      </c>
      <c r="R1395" s="103">
        <f>(DATEDIF(P1395,Q1395,"M"))/12</f>
        <v>2.75</v>
      </c>
      <c r="S1395" s="41" t="s">
        <v>74</v>
      </c>
      <c r="T1395" s="41" t="s">
        <v>38</v>
      </c>
      <c r="U1395" s="33" t="s">
        <v>39</v>
      </c>
      <c r="V1395" s="28" t="s">
        <v>39</v>
      </c>
      <c r="W1395" s="28" t="s">
        <v>40</v>
      </c>
      <c r="X1395" s="28" t="s">
        <v>39</v>
      </c>
      <c r="Y1395" s="34">
        <v>3000</v>
      </c>
      <c r="Z1395" s="41" t="s">
        <v>4009</v>
      </c>
      <c r="AA1395" s="124"/>
    </row>
    <row r="1396" s="2" customFormat="1" ht="25" customHeight="1" spans="1:27">
      <c r="A1396" s="22">
        <f>SUBTOTAL(103,$E$5:E1396)+0</f>
        <v>1392</v>
      </c>
      <c r="B1396" s="22" t="s">
        <v>96</v>
      </c>
      <c r="C1396" s="22" t="s">
        <v>474</v>
      </c>
      <c r="D1396" s="22" t="s">
        <v>5931</v>
      </c>
      <c r="E1396" s="22" t="s">
        <v>4970</v>
      </c>
      <c r="F1396" s="29" t="s">
        <v>5932</v>
      </c>
      <c r="G1396" s="26" t="s">
        <v>4242</v>
      </c>
      <c r="H1396" s="26" t="s">
        <v>5933</v>
      </c>
      <c r="I1396" s="29" t="s">
        <v>34</v>
      </c>
      <c r="J1396" s="22" t="s">
        <v>5932</v>
      </c>
      <c r="K1396" s="75" t="s">
        <v>4242</v>
      </c>
      <c r="L1396" s="76" t="s">
        <v>1294</v>
      </c>
      <c r="M1396" s="38" t="s">
        <v>34</v>
      </c>
      <c r="N1396" s="22" t="s">
        <v>121</v>
      </c>
      <c r="O1396" s="22" t="s">
        <v>457</v>
      </c>
      <c r="P1396" s="151">
        <v>44440</v>
      </c>
      <c r="Q1396" s="151">
        <v>45474</v>
      </c>
      <c r="R1396" s="103">
        <f>(DATEDIF(P1396,Q1396,"M"))/12</f>
        <v>2.83333333333333</v>
      </c>
      <c r="S1396" s="22" t="s">
        <v>74</v>
      </c>
      <c r="T1396" s="38" t="s">
        <v>75</v>
      </c>
      <c r="U1396" s="38" t="s">
        <v>39</v>
      </c>
      <c r="V1396" s="38" t="s">
        <v>39</v>
      </c>
      <c r="W1396" s="38" t="s">
        <v>40</v>
      </c>
      <c r="X1396" s="38" t="s">
        <v>39</v>
      </c>
      <c r="Y1396" s="34">
        <v>3000</v>
      </c>
      <c r="Z1396" s="41" t="s">
        <v>385</v>
      </c>
      <c r="AA1396" s="22"/>
    </row>
    <row r="1397" s="2" customFormat="1" ht="25" customHeight="1" spans="1:27">
      <c r="A1397" s="22">
        <f>SUBTOTAL(103,$E$5:E1397)+0</f>
        <v>1393</v>
      </c>
      <c r="B1397" s="41" t="s">
        <v>96</v>
      </c>
      <c r="C1397" s="130" t="s">
        <v>3695</v>
      </c>
      <c r="D1397" s="41" t="s">
        <v>5934</v>
      </c>
      <c r="E1397" s="41" t="s">
        <v>4970</v>
      </c>
      <c r="F1397" s="29"/>
      <c r="G1397" s="26"/>
      <c r="H1397" s="26"/>
      <c r="I1397" s="29"/>
      <c r="J1397" s="55" t="s">
        <v>5935</v>
      </c>
      <c r="K1397" s="75" t="s">
        <v>441</v>
      </c>
      <c r="L1397" s="76" t="s">
        <v>296</v>
      </c>
      <c r="M1397" s="30" t="s">
        <v>59</v>
      </c>
      <c r="N1397" s="22" t="s">
        <v>121</v>
      </c>
      <c r="O1397" s="41" t="s">
        <v>348</v>
      </c>
      <c r="P1397" s="78">
        <v>45170</v>
      </c>
      <c r="Q1397" s="78">
        <v>46174</v>
      </c>
      <c r="R1397" s="103">
        <f>(DATEDIF(P1397,Q1397,"M"))/12</f>
        <v>2.75</v>
      </c>
      <c r="S1397" s="139" t="s">
        <v>74</v>
      </c>
      <c r="T1397" s="55" t="s">
        <v>75</v>
      </c>
      <c r="U1397" s="140" t="s">
        <v>39</v>
      </c>
      <c r="V1397" s="109" t="s">
        <v>39</v>
      </c>
      <c r="W1397" s="30" t="s">
        <v>40</v>
      </c>
      <c r="X1397" s="107" t="s">
        <v>39</v>
      </c>
      <c r="Y1397" s="34">
        <v>1500</v>
      </c>
      <c r="Z1397" s="41" t="s">
        <v>5936</v>
      </c>
      <c r="AA1397" s="55"/>
    </row>
    <row r="1398" s="2" customFormat="1" ht="25" customHeight="1" spans="1:27">
      <c r="A1398" s="22">
        <f>SUBTOTAL(103,$E$5:E1398)+0</f>
        <v>1394</v>
      </c>
      <c r="B1398" s="231" t="s">
        <v>96</v>
      </c>
      <c r="C1398" s="231" t="s">
        <v>4040</v>
      </c>
      <c r="D1398" s="231" t="s">
        <v>5937</v>
      </c>
      <c r="E1398" s="231" t="s">
        <v>4970</v>
      </c>
      <c r="F1398" s="29"/>
      <c r="G1398" s="26"/>
      <c r="H1398" s="26"/>
      <c r="I1398" s="29"/>
      <c r="J1398" s="138" t="s">
        <v>5938</v>
      </c>
      <c r="K1398" s="75" t="s">
        <v>4162</v>
      </c>
      <c r="L1398" s="76" t="s">
        <v>1965</v>
      </c>
      <c r="M1398" s="216" t="s">
        <v>631</v>
      </c>
      <c r="N1398" s="55" t="s">
        <v>279</v>
      </c>
      <c r="O1398" s="26" t="s">
        <v>2389</v>
      </c>
      <c r="P1398" s="78">
        <v>44440</v>
      </c>
      <c r="Q1398" s="78">
        <v>45444</v>
      </c>
      <c r="R1398" s="103">
        <f>(DATEDIF(P1398,Q1398,"M"))/12</f>
        <v>2.75</v>
      </c>
      <c r="S1398" s="231" t="s">
        <v>37</v>
      </c>
      <c r="T1398" s="138" t="s">
        <v>38</v>
      </c>
      <c r="U1398" s="138" t="s">
        <v>39</v>
      </c>
      <c r="V1398" s="138" t="s">
        <v>40</v>
      </c>
      <c r="W1398" s="138" t="s">
        <v>39</v>
      </c>
      <c r="X1398" s="138" t="s">
        <v>39</v>
      </c>
      <c r="Y1398" s="34">
        <v>1500</v>
      </c>
      <c r="Z1398" s="41" t="s">
        <v>5939</v>
      </c>
      <c r="AA1398" s="138"/>
    </row>
    <row r="1399" s="2" customFormat="1" ht="25" customHeight="1" spans="1:27">
      <c r="A1399" s="22">
        <f>SUBTOTAL(103,$E$5:E1399)+0</f>
        <v>1395</v>
      </c>
      <c r="B1399" s="37" t="s">
        <v>96</v>
      </c>
      <c r="C1399" s="37" t="s">
        <v>299</v>
      </c>
      <c r="D1399" s="37" t="s">
        <v>5940</v>
      </c>
      <c r="E1399" s="37" t="s">
        <v>4970</v>
      </c>
      <c r="F1399" s="37" t="s">
        <v>4648</v>
      </c>
      <c r="G1399" s="26" t="s">
        <v>410</v>
      </c>
      <c r="H1399" s="26" t="s">
        <v>4649</v>
      </c>
      <c r="I1399" s="40" t="s">
        <v>34</v>
      </c>
      <c r="J1399" s="40"/>
      <c r="K1399" s="75"/>
      <c r="L1399" s="76"/>
      <c r="M1399" s="40"/>
      <c r="N1399" s="40" t="s">
        <v>71</v>
      </c>
      <c r="O1399" s="37" t="s">
        <v>253</v>
      </c>
      <c r="P1399" s="83">
        <v>44075</v>
      </c>
      <c r="Q1399" s="83">
        <v>45108</v>
      </c>
      <c r="R1399" s="103">
        <f>(DATEDIF(P1399,Q1399,"M"))/12</f>
        <v>2.83333333333333</v>
      </c>
      <c r="S1399" s="37" t="s">
        <v>74</v>
      </c>
      <c r="T1399" s="40" t="s">
        <v>75</v>
      </c>
      <c r="U1399" s="40" t="s">
        <v>39</v>
      </c>
      <c r="V1399" s="40" t="s">
        <v>40</v>
      </c>
      <c r="W1399" s="40" t="s">
        <v>39</v>
      </c>
      <c r="X1399" s="40" t="s">
        <v>39</v>
      </c>
      <c r="Y1399" s="34">
        <v>1500</v>
      </c>
      <c r="Z1399" s="41" t="s">
        <v>5941</v>
      </c>
      <c r="AA1399" s="37"/>
    </row>
    <row r="1400" s="2" customFormat="1" ht="25" customHeight="1" spans="1:27">
      <c r="A1400" s="22">
        <f>SUBTOTAL(103,$E$5:E1400)+0</f>
        <v>1396</v>
      </c>
      <c r="B1400" s="37" t="s">
        <v>96</v>
      </c>
      <c r="C1400" s="37" t="s">
        <v>4204</v>
      </c>
      <c r="D1400" s="37" t="s">
        <v>5942</v>
      </c>
      <c r="E1400" s="37" t="s">
        <v>4970</v>
      </c>
      <c r="F1400" s="37" t="s">
        <v>5943</v>
      </c>
      <c r="G1400" s="26" t="s">
        <v>5139</v>
      </c>
      <c r="H1400" s="26" t="s">
        <v>5944</v>
      </c>
      <c r="I1400" s="40" t="s">
        <v>34</v>
      </c>
      <c r="J1400" s="40"/>
      <c r="K1400" s="75"/>
      <c r="L1400" s="76"/>
      <c r="M1400" s="40"/>
      <c r="N1400" s="37" t="s">
        <v>111</v>
      </c>
      <c r="O1400" s="37" t="s">
        <v>3482</v>
      </c>
      <c r="P1400" s="83">
        <v>43709</v>
      </c>
      <c r="Q1400" s="83">
        <v>45108</v>
      </c>
      <c r="R1400" s="103">
        <f>(DATEDIF(P1400,Q1400,"M"))/12</f>
        <v>3.83333333333333</v>
      </c>
      <c r="S1400" s="37" t="s">
        <v>37</v>
      </c>
      <c r="T1400" s="37" t="s">
        <v>38</v>
      </c>
      <c r="U1400" s="40" t="s">
        <v>39</v>
      </c>
      <c r="V1400" s="40" t="s">
        <v>39</v>
      </c>
      <c r="W1400" s="40" t="s">
        <v>40</v>
      </c>
      <c r="X1400" s="40" t="s">
        <v>39</v>
      </c>
      <c r="Y1400" s="34">
        <v>1500</v>
      </c>
      <c r="Z1400" s="41" t="s">
        <v>3870</v>
      </c>
      <c r="AA1400" s="37" t="s">
        <v>197</v>
      </c>
    </row>
    <row r="1401" s="2" customFormat="1" ht="25" customHeight="1" spans="1:27">
      <c r="A1401" s="22">
        <f>SUBTOTAL(103,$E$5:E1401)+0</f>
        <v>1397</v>
      </c>
      <c r="B1401" s="41" t="s">
        <v>96</v>
      </c>
      <c r="C1401" s="41" t="s">
        <v>4073</v>
      </c>
      <c r="D1401" s="41" t="s">
        <v>5945</v>
      </c>
      <c r="E1401" s="41" t="s">
        <v>5778</v>
      </c>
      <c r="F1401" s="29" t="s">
        <v>5945</v>
      </c>
      <c r="G1401" s="26" t="s">
        <v>5778</v>
      </c>
      <c r="H1401" s="26" t="s">
        <v>5946</v>
      </c>
      <c r="I1401" s="29" t="s">
        <v>34</v>
      </c>
      <c r="J1401" s="22" t="s">
        <v>5945</v>
      </c>
      <c r="K1401" s="75" t="s">
        <v>5778</v>
      </c>
      <c r="L1401" s="76" t="s">
        <v>332</v>
      </c>
      <c r="M1401" s="82" t="s">
        <v>34</v>
      </c>
      <c r="N1401" s="55" t="s">
        <v>488</v>
      </c>
      <c r="O1401" s="26" t="s">
        <v>3773</v>
      </c>
      <c r="P1401" s="78">
        <v>44805</v>
      </c>
      <c r="Q1401" s="78">
        <v>45839</v>
      </c>
      <c r="R1401" s="103">
        <f>(DATEDIF(P1401,Q1401,"M"))/12</f>
        <v>2.83333333333333</v>
      </c>
      <c r="S1401" s="41" t="s">
        <v>37</v>
      </c>
      <c r="T1401" s="41" t="s">
        <v>38</v>
      </c>
      <c r="U1401" s="33" t="s">
        <v>39</v>
      </c>
      <c r="V1401" s="28" t="s">
        <v>39</v>
      </c>
      <c r="W1401" s="28" t="s">
        <v>40</v>
      </c>
      <c r="X1401" s="28" t="s">
        <v>39</v>
      </c>
      <c r="Y1401" s="34">
        <v>3000</v>
      </c>
      <c r="Z1401" s="41" t="s">
        <v>5246</v>
      </c>
      <c r="AA1401" s="124"/>
    </row>
    <row r="1402" s="2" customFormat="1" ht="25" customHeight="1" spans="1:27">
      <c r="A1402" s="22">
        <f>SUBTOTAL(103,$E$5:E1402)+0</f>
        <v>1398</v>
      </c>
      <c r="B1402" s="41" t="s">
        <v>96</v>
      </c>
      <c r="C1402" s="41" t="s">
        <v>1379</v>
      </c>
      <c r="D1402" s="41" t="s">
        <v>5947</v>
      </c>
      <c r="E1402" s="41" t="s">
        <v>5778</v>
      </c>
      <c r="F1402" s="29" t="s">
        <v>5947</v>
      </c>
      <c r="G1402" s="26" t="s">
        <v>5778</v>
      </c>
      <c r="H1402" s="26" t="s">
        <v>5948</v>
      </c>
      <c r="I1402" s="29" t="s">
        <v>34</v>
      </c>
      <c r="J1402" s="22" t="s">
        <v>5947</v>
      </c>
      <c r="K1402" s="75" t="s">
        <v>5778</v>
      </c>
      <c r="L1402" s="76" t="s">
        <v>1757</v>
      </c>
      <c r="M1402" s="82" t="s">
        <v>34</v>
      </c>
      <c r="N1402" s="55" t="s">
        <v>695</v>
      </c>
      <c r="O1402" s="26" t="s">
        <v>316</v>
      </c>
      <c r="P1402" s="78">
        <v>44440</v>
      </c>
      <c r="Q1402" s="78">
        <v>45474</v>
      </c>
      <c r="R1402" s="103">
        <f>(DATEDIF(P1402,Q1402,"M"))/12</f>
        <v>2.83333333333333</v>
      </c>
      <c r="S1402" s="41" t="s">
        <v>37</v>
      </c>
      <c r="T1402" s="41" t="s">
        <v>38</v>
      </c>
      <c r="U1402" s="33" t="s">
        <v>39</v>
      </c>
      <c r="V1402" s="28" t="s">
        <v>39</v>
      </c>
      <c r="W1402" s="28" t="s">
        <v>40</v>
      </c>
      <c r="X1402" s="28" t="s">
        <v>39</v>
      </c>
      <c r="Y1402" s="34">
        <v>3000</v>
      </c>
      <c r="Z1402" s="41" t="s">
        <v>5949</v>
      </c>
      <c r="AA1402" s="124"/>
    </row>
    <row r="1403" s="2" customFormat="1" ht="25" customHeight="1" spans="1:27">
      <c r="A1403" s="22">
        <f>SUBTOTAL(103,$E$5:E1403)+0</f>
        <v>1399</v>
      </c>
      <c r="B1403" s="22" t="s">
        <v>96</v>
      </c>
      <c r="C1403" s="22" t="s">
        <v>3695</v>
      </c>
      <c r="D1403" s="38" t="s">
        <v>5950</v>
      </c>
      <c r="E1403" s="211" t="s">
        <v>5778</v>
      </c>
      <c r="F1403" s="29"/>
      <c r="G1403" s="26"/>
      <c r="H1403" s="26"/>
      <c r="I1403" s="29"/>
      <c r="J1403" s="22" t="s">
        <v>5057</v>
      </c>
      <c r="K1403" s="75" t="s">
        <v>4799</v>
      </c>
      <c r="L1403" s="76" t="s">
        <v>5951</v>
      </c>
      <c r="M1403" s="82" t="s">
        <v>50</v>
      </c>
      <c r="N1403" s="55" t="s">
        <v>5952</v>
      </c>
      <c r="O1403" s="26" t="s">
        <v>5953</v>
      </c>
      <c r="P1403" s="78">
        <v>45170</v>
      </c>
      <c r="Q1403" s="78">
        <v>46204</v>
      </c>
      <c r="R1403" s="103">
        <f>(DATEDIF(P1403,Q1403,"M"))/12</f>
        <v>2.83333333333333</v>
      </c>
      <c r="S1403" s="22" t="s">
        <v>37</v>
      </c>
      <c r="T1403" s="22" t="s">
        <v>38</v>
      </c>
      <c r="U1403" s="33" t="s">
        <v>39</v>
      </c>
      <c r="V1403" s="22" t="s">
        <v>39</v>
      </c>
      <c r="W1403" s="27" t="s">
        <v>40</v>
      </c>
      <c r="X1403" s="22" t="s">
        <v>39</v>
      </c>
      <c r="Y1403" s="34">
        <v>1500</v>
      </c>
      <c r="Z1403" s="41" t="s">
        <v>5954</v>
      </c>
      <c r="AA1403" s="22"/>
    </row>
    <row r="1404" s="2" customFormat="1" ht="25" customHeight="1" spans="1:27">
      <c r="A1404" s="22">
        <f>SUBTOTAL(103,$E$5:E1404)+0</f>
        <v>1400</v>
      </c>
      <c r="B1404" s="22" t="s">
        <v>96</v>
      </c>
      <c r="C1404" s="22" t="s">
        <v>4048</v>
      </c>
      <c r="D1404" s="48" t="s">
        <v>5955</v>
      </c>
      <c r="E1404" s="49" t="s">
        <v>5778</v>
      </c>
      <c r="F1404" s="29"/>
      <c r="G1404" s="26"/>
      <c r="H1404" s="26"/>
      <c r="I1404" s="29"/>
      <c r="J1404" s="22" t="s">
        <v>5956</v>
      </c>
      <c r="K1404" s="75" t="s">
        <v>882</v>
      </c>
      <c r="L1404" s="76" t="s">
        <v>5957</v>
      </c>
      <c r="M1404" s="82" t="s">
        <v>50</v>
      </c>
      <c r="N1404" s="46" t="s">
        <v>71</v>
      </c>
      <c r="O1404" s="48" t="s">
        <v>579</v>
      </c>
      <c r="P1404" s="80">
        <v>45170</v>
      </c>
      <c r="Q1404" s="80">
        <v>46204</v>
      </c>
      <c r="R1404" s="103">
        <f>(DATEDIF(P1404,Q1404,"M"))/12</f>
        <v>2.83333333333333</v>
      </c>
      <c r="S1404" s="22" t="s">
        <v>74</v>
      </c>
      <c r="T1404" s="22" t="s">
        <v>75</v>
      </c>
      <c r="U1404" s="33" t="s">
        <v>39</v>
      </c>
      <c r="V1404" s="22" t="s">
        <v>40</v>
      </c>
      <c r="W1404" s="27" t="s">
        <v>39</v>
      </c>
      <c r="X1404" s="22" t="s">
        <v>39</v>
      </c>
      <c r="Y1404" s="34">
        <v>1500</v>
      </c>
      <c r="Z1404" s="41" t="s">
        <v>5958</v>
      </c>
      <c r="AA1404" s="22"/>
    </row>
    <row r="1405" s="2" customFormat="1" ht="25" customHeight="1" spans="1:27">
      <c r="A1405" s="22">
        <f>SUBTOTAL(103,$E$5:E1405)+0</f>
        <v>1401</v>
      </c>
      <c r="B1405" s="22" t="s">
        <v>96</v>
      </c>
      <c r="C1405" s="22" t="s">
        <v>4048</v>
      </c>
      <c r="D1405" s="48" t="s">
        <v>5959</v>
      </c>
      <c r="E1405" s="48" t="s">
        <v>5778</v>
      </c>
      <c r="F1405" s="29"/>
      <c r="G1405" s="26"/>
      <c r="H1405" s="26"/>
      <c r="I1405" s="29"/>
      <c r="J1405" s="22" t="s">
        <v>5960</v>
      </c>
      <c r="K1405" s="75" t="s">
        <v>4349</v>
      </c>
      <c r="L1405" s="76" t="s">
        <v>739</v>
      </c>
      <c r="M1405" s="82" t="s">
        <v>59</v>
      </c>
      <c r="N1405" s="46" t="s">
        <v>71</v>
      </c>
      <c r="O1405" s="48" t="s">
        <v>1050</v>
      </c>
      <c r="P1405" s="80">
        <v>45170</v>
      </c>
      <c r="Q1405" s="80">
        <v>46204</v>
      </c>
      <c r="R1405" s="103">
        <f>(DATEDIF(P1405,Q1405,"M"))/12</f>
        <v>2.83333333333333</v>
      </c>
      <c r="S1405" s="22" t="s">
        <v>74</v>
      </c>
      <c r="T1405" s="22" t="s">
        <v>75</v>
      </c>
      <c r="U1405" s="33" t="s">
        <v>39</v>
      </c>
      <c r="V1405" s="22" t="s">
        <v>39</v>
      </c>
      <c r="W1405" s="27" t="s">
        <v>40</v>
      </c>
      <c r="X1405" s="22" t="s">
        <v>39</v>
      </c>
      <c r="Y1405" s="34">
        <v>1500</v>
      </c>
      <c r="Z1405" s="41" t="s">
        <v>2924</v>
      </c>
      <c r="AA1405" s="22"/>
    </row>
    <row r="1406" s="2" customFormat="1" ht="25" customHeight="1" spans="1:27">
      <c r="A1406" s="22">
        <f>SUBTOTAL(103,$E$5:E1406)+0</f>
        <v>1402</v>
      </c>
      <c r="B1406" s="22" t="s">
        <v>96</v>
      </c>
      <c r="C1406" s="22" t="s">
        <v>4048</v>
      </c>
      <c r="D1406" s="38" t="s">
        <v>5961</v>
      </c>
      <c r="E1406" s="39" t="s">
        <v>5778</v>
      </c>
      <c r="F1406" s="29" t="s">
        <v>3297</v>
      </c>
      <c r="G1406" s="26" t="s">
        <v>441</v>
      </c>
      <c r="H1406" s="26" t="s">
        <v>5962</v>
      </c>
      <c r="I1406" s="29" t="s">
        <v>34</v>
      </c>
      <c r="J1406" s="22" t="s">
        <v>3297</v>
      </c>
      <c r="K1406" s="75" t="s">
        <v>441</v>
      </c>
      <c r="L1406" s="76" t="s">
        <v>347</v>
      </c>
      <c r="M1406" s="82" t="s">
        <v>59</v>
      </c>
      <c r="N1406" s="55" t="s">
        <v>419</v>
      </c>
      <c r="O1406" s="26" t="s">
        <v>849</v>
      </c>
      <c r="P1406" s="78">
        <v>45170</v>
      </c>
      <c r="Q1406" s="78">
        <v>46204</v>
      </c>
      <c r="R1406" s="103">
        <f>(DATEDIF(P1406,Q1406,"M"))/12</f>
        <v>2.83333333333333</v>
      </c>
      <c r="S1406" s="22" t="s">
        <v>37</v>
      </c>
      <c r="T1406" s="22" t="s">
        <v>38</v>
      </c>
      <c r="U1406" s="33" t="s">
        <v>39</v>
      </c>
      <c r="V1406" s="22" t="s">
        <v>39</v>
      </c>
      <c r="W1406" s="27" t="s">
        <v>40</v>
      </c>
      <c r="X1406" s="22" t="s">
        <v>39</v>
      </c>
      <c r="Y1406" s="34">
        <v>3000</v>
      </c>
      <c r="Z1406" s="41" t="s">
        <v>5963</v>
      </c>
      <c r="AA1406" s="22"/>
    </row>
    <row r="1407" s="2" customFormat="1" ht="25" customHeight="1" spans="1:27">
      <c r="A1407" s="22">
        <f>SUBTOTAL(103,$E$5:E1407)+0</f>
        <v>1403</v>
      </c>
      <c r="B1407" s="22" t="s">
        <v>96</v>
      </c>
      <c r="C1407" s="22" t="s">
        <v>474</v>
      </c>
      <c r="D1407" s="22" t="s">
        <v>5964</v>
      </c>
      <c r="E1407" s="22" t="s">
        <v>5778</v>
      </c>
      <c r="F1407" s="29" t="s">
        <v>5965</v>
      </c>
      <c r="G1407" s="26" t="s">
        <v>5239</v>
      </c>
      <c r="H1407" s="26" t="s">
        <v>5966</v>
      </c>
      <c r="I1407" s="29" t="s">
        <v>34</v>
      </c>
      <c r="J1407" s="22" t="s">
        <v>5965</v>
      </c>
      <c r="K1407" s="75" t="s">
        <v>5239</v>
      </c>
      <c r="L1407" s="76" t="s">
        <v>463</v>
      </c>
      <c r="M1407" s="38" t="s">
        <v>34</v>
      </c>
      <c r="N1407" s="46" t="s">
        <v>71</v>
      </c>
      <c r="O1407" s="22" t="s">
        <v>495</v>
      </c>
      <c r="P1407" s="80">
        <v>44805</v>
      </c>
      <c r="Q1407" s="80">
        <v>45839</v>
      </c>
      <c r="R1407" s="103">
        <f>(DATEDIF(P1407,Q1407,"M"))/12</f>
        <v>2.83333333333333</v>
      </c>
      <c r="S1407" s="22" t="s">
        <v>74</v>
      </c>
      <c r="T1407" s="38" t="s">
        <v>75</v>
      </c>
      <c r="U1407" s="38" t="s">
        <v>39</v>
      </c>
      <c r="V1407" s="38" t="s">
        <v>39</v>
      </c>
      <c r="W1407" s="38" t="s">
        <v>40</v>
      </c>
      <c r="X1407" s="38" t="s">
        <v>39</v>
      </c>
      <c r="Y1407" s="34">
        <v>3000</v>
      </c>
      <c r="Z1407" s="41" t="s">
        <v>2718</v>
      </c>
      <c r="AA1407" s="22"/>
    </row>
    <row r="1408" s="2" customFormat="1" ht="25" customHeight="1" spans="1:27">
      <c r="A1408" s="22">
        <f>SUBTOTAL(103,$E$5:E1408)+0</f>
        <v>1404</v>
      </c>
      <c r="B1408" s="37" t="s">
        <v>96</v>
      </c>
      <c r="C1408" s="37" t="s">
        <v>4214</v>
      </c>
      <c r="D1408" s="37" t="s">
        <v>5967</v>
      </c>
      <c r="E1408" s="37" t="s">
        <v>5778</v>
      </c>
      <c r="F1408" s="37" t="s">
        <v>5968</v>
      </c>
      <c r="G1408" s="26" t="s">
        <v>4180</v>
      </c>
      <c r="H1408" s="26" t="s">
        <v>5969</v>
      </c>
      <c r="I1408" s="40" t="s">
        <v>34</v>
      </c>
      <c r="J1408" s="40"/>
      <c r="K1408" s="75"/>
      <c r="L1408" s="76"/>
      <c r="M1408" s="40"/>
      <c r="N1408" s="37" t="s">
        <v>111</v>
      </c>
      <c r="O1408" s="37" t="s">
        <v>2595</v>
      </c>
      <c r="P1408" s="83">
        <v>43709</v>
      </c>
      <c r="Q1408" s="83">
        <v>45078</v>
      </c>
      <c r="R1408" s="103">
        <f>(DATEDIF(P1408,Q1408,"M"))/12</f>
        <v>3.75</v>
      </c>
      <c r="S1408" s="37" t="s">
        <v>37</v>
      </c>
      <c r="T1408" s="37" t="s">
        <v>38</v>
      </c>
      <c r="U1408" s="40" t="s">
        <v>39</v>
      </c>
      <c r="V1408" s="40" t="s">
        <v>39</v>
      </c>
      <c r="W1408" s="40" t="s">
        <v>40</v>
      </c>
      <c r="X1408" s="40" t="s">
        <v>39</v>
      </c>
      <c r="Y1408" s="34">
        <v>1500</v>
      </c>
      <c r="Z1408" s="41" t="s">
        <v>5970</v>
      </c>
      <c r="AA1408" s="37" t="s">
        <v>197</v>
      </c>
    </row>
    <row r="1409" s="2" customFormat="1" ht="25" customHeight="1" spans="1:27">
      <c r="A1409" s="22">
        <f>SUBTOTAL(103,$E$5:E1409)+0</f>
        <v>1405</v>
      </c>
      <c r="B1409" s="41" t="s">
        <v>96</v>
      </c>
      <c r="C1409" s="41" t="s">
        <v>1670</v>
      </c>
      <c r="D1409" s="41" t="s">
        <v>5971</v>
      </c>
      <c r="E1409" s="41" t="s">
        <v>4167</v>
      </c>
      <c r="F1409" s="29" t="s">
        <v>5972</v>
      </c>
      <c r="G1409" s="26" t="s">
        <v>4312</v>
      </c>
      <c r="H1409" s="26" t="s">
        <v>5973</v>
      </c>
      <c r="I1409" s="29" t="s">
        <v>34</v>
      </c>
      <c r="J1409" s="22" t="s">
        <v>5972</v>
      </c>
      <c r="K1409" s="75" t="s">
        <v>4312</v>
      </c>
      <c r="L1409" s="76" t="s">
        <v>5974</v>
      </c>
      <c r="M1409" s="82" t="s">
        <v>50</v>
      </c>
      <c r="N1409" s="55" t="s">
        <v>516</v>
      </c>
      <c r="O1409" s="26" t="s">
        <v>5975</v>
      </c>
      <c r="P1409" s="78">
        <v>44805</v>
      </c>
      <c r="Q1409" s="78">
        <v>45839</v>
      </c>
      <c r="R1409" s="103">
        <f>(DATEDIF(P1409,Q1409,"M"))/12</f>
        <v>2.83333333333333</v>
      </c>
      <c r="S1409" s="41" t="s">
        <v>37</v>
      </c>
      <c r="T1409" s="41" t="s">
        <v>38</v>
      </c>
      <c r="U1409" s="33" t="s">
        <v>39</v>
      </c>
      <c r="V1409" s="28" t="s">
        <v>39</v>
      </c>
      <c r="W1409" s="28" t="s">
        <v>40</v>
      </c>
      <c r="X1409" s="28" t="s">
        <v>39</v>
      </c>
      <c r="Y1409" s="34">
        <v>3000</v>
      </c>
      <c r="Z1409" s="41" t="s">
        <v>2859</v>
      </c>
      <c r="AA1409" s="22"/>
    </row>
    <row r="1410" s="2" customFormat="1" ht="25" customHeight="1" spans="1:27">
      <c r="A1410" s="22">
        <f>SUBTOTAL(103,$E$5:E1410)+0</f>
        <v>1406</v>
      </c>
      <c r="B1410" s="41" t="s">
        <v>96</v>
      </c>
      <c r="C1410" s="41" t="s">
        <v>4085</v>
      </c>
      <c r="D1410" s="41" t="s">
        <v>5976</v>
      </c>
      <c r="E1410" s="41" t="s">
        <v>4167</v>
      </c>
      <c r="F1410" s="29" t="s">
        <v>5977</v>
      </c>
      <c r="G1410" s="26" t="s">
        <v>5201</v>
      </c>
      <c r="H1410" s="26" t="s">
        <v>5978</v>
      </c>
      <c r="I1410" s="29" t="s">
        <v>34</v>
      </c>
      <c r="J1410" s="22" t="s">
        <v>5977</v>
      </c>
      <c r="K1410" s="75" t="s">
        <v>5201</v>
      </c>
      <c r="L1410" s="76" t="s">
        <v>5979</v>
      </c>
      <c r="M1410" s="82" t="s">
        <v>50</v>
      </c>
      <c r="N1410" s="55" t="s">
        <v>591</v>
      </c>
      <c r="O1410" s="26" t="s">
        <v>756</v>
      </c>
      <c r="P1410" s="78">
        <v>44805</v>
      </c>
      <c r="Q1410" s="78">
        <v>45839</v>
      </c>
      <c r="R1410" s="103">
        <f>(DATEDIF(P1410,Q1410,"M"))/12</f>
        <v>2.83333333333333</v>
      </c>
      <c r="S1410" s="41" t="s">
        <v>37</v>
      </c>
      <c r="T1410" s="41" t="s">
        <v>38</v>
      </c>
      <c r="U1410" s="33" t="s">
        <v>39</v>
      </c>
      <c r="V1410" s="28" t="s">
        <v>39</v>
      </c>
      <c r="W1410" s="28" t="s">
        <v>40</v>
      </c>
      <c r="X1410" s="28" t="s">
        <v>39</v>
      </c>
      <c r="Y1410" s="34">
        <v>3000</v>
      </c>
      <c r="Z1410" s="41" t="s">
        <v>4284</v>
      </c>
      <c r="AA1410" s="22"/>
    </row>
    <row r="1411" s="2" customFormat="1" ht="25" customHeight="1" spans="1:27">
      <c r="A1411" s="22">
        <f>SUBTOTAL(103,$E$5:E1411)+0</f>
        <v>1407</v>
      </c>
      <c r="B1411" s="22" t="s">
        <v>96</v>
      </c>
      <c r="C1411" s="22" t="s">
        <v>335</v>
      </c>
      <c r="D1411" s="211" t="s">
        <v>5980</v>
      </c>
      <c r="E1411" s="56" t="s">
        <v>4167</v>
      </c>
      <c r="F1411" s="29"/>
      <c r="G1411" s="26"/>
      <c r="H1411" s="26"/>
      <c r="I1411" s="29"/>
      <c r="J1411" s="22" t="s">
        <v>2660</v>
      </c>
      <c r="K1411" s="75" t="s">
        <v>5239</v>
      </c>
      <c r="L1411" s="76" t="s">
        <v>1030</v>
      </c>
      <c r="M1411" s="82" t="s">
        <v>59</v>
      </c>
      <c r="N1411" s="22" t="s">
        <v>121</v>
      </c>
      <c r="O1411" s="22" t="s">
        <v>2462</v>
      </c>
      <c r="P1411" s="80">
        <v>45170</v>
      </c>
      <c r="Q1411" s="80">
        <v>46204</v>
      </c>
      <c r="R1411" s="103">
        <f>(DATEDIF(P1411,Q1411,"M"))/12</f>
        <v>2.83333333333333</v>
      </c>
      <c r="S1411" s="22" t="s">
        <v>74</v>
      </c>
      <c r="T1411" s="22" t="s">
        <v>75</v>
      </c>
      <c r="U1411" s="33" t="s">
        <v>39</v>
      </c>
      <c r="V1411" s="22" t="s">
        <v>39</v>
      </c>
      <c r="W1411" s="27" t="s">
        <v>40</v>
      </c>
      <c r="X1411" s="22" t="s">
        <v>39</v>
      </c>
      <c r="Y1411" s="34">
        <v>1500</v>
      </c>
      <c r="Z1411" s="41" t="s">
        <v>4163</v>
      </c>
      <c r="AA1411" s="22"/>
    </row>
    <row r="1412" s="2" customFormat="1" ht="25" customHeight="1" spans="1:27">
      <c r="A1412" s="22">
        <f>SUBTOTAL(103,$E$5:E1412)+0</f>
        <v>1408</v>
      </c>
      <c r="B1412" s="22" t="s">
        <v>96</v>
      </c>
      <c r="C1412" s="22" t="s">
        <v>4048</v>
      </c>
      <c r="D1412" s="48" t="s">
        <v>5981</v>
      </c>
      <c r="E1412" s="49" t="s">
        <v>4167</v>
      </c>
      <c r="F1412" s="29"/>
      <c r="G1412" s="26"/>
      <c r="H1412" s="26"/>
      <c r="I1412" s="29"/>
      <c r="J1412" s="22" t="s">
        <v>5982</v>
      </c>
      <c r="K1412" s="75" t="s">
        <v>5983</v>
      </c>
      <c r="L1412" s="76" t="s">
        <v>1621</v>
      </c>
      <c r="M1412" s="82" t="s">
        <v>59</v>
      </c>
      <c r="N1412" s="46" t="s">
        <v>71</v>
      </c>
      <c r="O1412" s="48" t="s">
        <v>579</v>
      </c>
      <c r="P1412" s="80">
        <v>45170</v>
      </c>
      <c r="Q1412" s="80">
        <v>46204</v>
      </c>
      <c r="R1412" s="103">
        <f>(DATEDIF(P1412,Q1412,"M"))/12</f>
        <v>2.83333333333333</v>
      </c>
      <c r="S1412" s="22" t="s">
        <v>74</v>
      </c>
      <c r="T1412" s="22" t="s">
        <v>75</v>
      </c>
      <c r="U1412" s="33" t="s">
        <v>39</v>
      </c>
      <c r="V1412" s="22" t="s">
        <v>40</v>
      </c>
      <c r="W1412" s="27" t="s">
        <v>39</v>
      </c>
      <c r="X1412" s="22" t="s">
        <v>39</v>
      </c>
      <c r="Y1412" s="34">
        <v>1500</v>
      </c>
      <c r="Z1412" s="41" t="s">
        <v>5984</v>
      </c>
      <c r="AA1412" s="22"/>
    </row>
    <row r="1413" s="2" customFormat="1" ht="25" customHeight="1" spans="1:27">
      <c r="A1413" s="22">
        <f>SUBTOTAL(103,$E$5:E1413)+0</f>
        <v>1409</v>
      </c>
      <c r="B1413" s="22" t="s">
        <v>96</v>
      </c>
      <c r="C1413" s="22" t="s">
        <v>4017</v>
      </c>
      <c r="D1413" s="22" t="s">
        <v>5985</v>
      </c>
      <c r="E1413" s="22" t="s">
        <v>4167</v>
      </c>
      <c r="F1413" s="29" t="s">
        <v>4531</v>
      </c>
      <c r="G1413" s="26" t="s">
        <v>4935</v>
      </c>
      <c r="H1413" s="26" t="s">
        <v>5986</v>
      </c>
      <c r="I1413" s="29" t="s">
        <v>34</v>
      </c>
      <c r="J1413" s="22" t="s">
        <v>4531</v>
      </c>
      <c r="K1413" s="75" t="s">
        <v>4935</v>
      </c>
      <c r="L1413" s="76" t="s">
        <v>3166</v>
      </c>
      <c r="M1413" s="38" t="s">
        <v>34</v>
      </c>
      <c r="N1413" s="46" t="s">
        <v>71</v>
      </c>
      <c r="O1413" s="22" t="s">
        <v>2331</v>
      </c>
      <c r="P1413" s="80">
        <v>44805</v>
      </c>
      <c r="Q1413" s="80">
        <v>45839</v>
      </c>
      <c r="R1413" s="103">
        <f>(DATEDIF(P1413,Q1413,"M"))/12</f>
        <v>2.83333333333333</v>
      </c>
      <c r="S1413" s="22" t="s">
        <v>74</v>
      </c>
      <c r="T1413" s="38" t="s">
        <v>75</v>
      </c>
      <c r="U1413" s="38" t="s">
        <v>39</v>
      </c>
      <c r="V1413" s="38" t="s">
        <v>40</v>
      </c>
      <c r="W1413" s="38" t="s">
        <v>39</v>
      </c>
      <c r="X1413" s="38" t="s">
        <v>39</v>
      </c>
      <c r="Y1413" s="34">
        <v>3000</v>
      </c>
      <c r="Z1413" s="41" t="s">
        <v>2581</v>
      </c>
      <c r="AA1413" s="22"/>
    </row>
    <row r="1414" s="2" customFormat="1" ht="25" customHeight="1" spans="1:27">
      <c r="A1414" s="22">
        <f>SUBTOTAL(103,$E$5:E1414)+0</f>
        <v>1410</v>
      </c>
      <c r="B1414" s="22" t="s">
        <v>96</v>
      </c>
      <c r="C1414" s="22" t="s">
        <v>1379</v>
      </c>
      <c r="D1414" s="22" t="s">
        <v>5987</v>
      </c>
      <c r="E1414" s="22" t="s">
        <v>4167</v>
      </c>
      <c r="F1414" s="29" t="s">
        <v>5987</v>
      </c>
      <c r="G1414" s="26" t="s">
        <v>4167</v>
      </c>
      <c r="H1414" s="26" t="s">
        <v>5988</v>
      </c>
      <c r="I1414" s="29" t="s">
        <v>34</v>
      </c>
      <c r="J1414" s="22" t="s">
        <v>5987</v>
      </c>
      <c r="K1414" s="75" t="s">
        <v>4167</v>
      </c>
      <c r="L1414" s="76" t="s">
        <v>788</v>
      </c>
      <c r="M1414" s="38" t="s">
        <v>34</v>
      </c>
      <c r="N1414" s="46" t="s">
        <v>71</v>
      </c>
      <c r="O1414" s="22" t="s">
        <v>579</v>
      </c>
      <c r="P1414" s="80">
        <v>44805</v>
      </c>
      <c r="Q1414" s="80">
        <v>45839</v>
      </c>
      <c r="R1414" s="103">
        <f>(DATEDIF(P1414,Q1414,"M"))/12</f>
        <v>2.83333333333333</v>
      </c>
      <c r="S1414" s="22" t="s">
        <v>74</v>
      </c>
      <c r="T1414" s="38" t="s">
        <v>75</v>
      </c>
      <c r="U1414" s="38" t="s">
        <v>39</v>
      </c>
      <c r="V1414" s="38" t="s">
        <v>39</v>
      </c>
      <c r="W1414" s="38" t="s">
        <v>40</v>
      </c>
      <c r="X1414" s="38" t="s">
        <v>39</v>
      </c>
      <c r="Y1414" s="34">
        <v>3000</v>
      </c>
      <c r="Z1414" s="41" t="s">
        <v>5989</v>
      </c>
      <c r="AA1414" s="22"/>
    </row>
    <row r="1415" s="2" customFormat="1" ht="25" customHeight="1" spans="1:27">
      <c r="A1415" s="22">
        <f>SUBTOTAL(103,$E$5:E1415)+0</f>
        <v>1411</v>
      </c>
      <c r="B1415" s="22" t="s">
        <v>96</v>
      </c>
      <c r="C1415" s="22" t="s">
        <v>4120</v>
      </c>
      <c r="D1415" s="22" t="s">
        <v>5990</v>
      </c>
      <c r="E1415" s="22" t="s">
        <v>4167</v>
      </c>
      <c r="F1415" s="29" t="s">
        <v>5991</v>
      </c>
      <c r="G1415" s="26" t="s">
        <v>707</v>
      </c>
      <c r="H1415" s="26" t="s">
        <v>5992</v>
      </c>
      <c r="I1415" s="29" t="s">
        <v>34</v>
      </c>
      <c r="J1415" s="22" t="s">
        <v>5991</v>
      </c>
      <c r="K1415" s="75" t="s">
        <v>707</v>
      </c>
      <c r="L1415" s="76" t="s">
        <v>131</v>
      </c>
      <c r="M1415" s="38" t="s">
        <v>34</v>
      </c>
      <c r="N1415" s="46" t="s">
        <v>71</v>
      </c>
      <c r="O1415" s="22" t="s">
        <v>579</v>
      </c>
      <c r="P1415" s="80">
        <v>44805</v>
      </c>
      <c r="Q1415" s="80" t="s">
        <v>580</v>
      </c>
      <c r="R1415" s="103">
        <f>(DATEDIF(P1415,Q1415,"M"))/12</f>
        <v>2.83333333333333</v>
      </c>
      <c r="S1415" s="22" t="s">
        <v>74</v>
      </c>
      <c r="T1415" s="38" t="s">
        <v>75</v>
      </c>
      <c r="U1415" s="38" t="s">
        <v>39</v>
      </c>
      <c r="V1415" s="38" t="s">
        <v>39</v>
      </c>
      <c r="W1415" s="38" t="s">
        <v>40</v>
      </c>
      <c r="X1415" s="38" t="s">
        <v>39</v>
      </c>
      <c r="Y1415" s="34">
        <v>3000</v>
      </c>
      <c r="Z1415" s="41" t="s">
        <v>5993</v>
      </c>
      <c r="AA1415" s="22"/>
    </row>
    <row r="1416" s="2" customFormat="1" ht="25" customHeight="1" spans="1:27">
      <c r="A1416" s="22">
        <f>SUBTOTAL(103,$E$5:E1416)+0</f>
        <v>1412</v>
      </c>
      <c r="B1416" s="41" t="s">
        <v>96</v>
      </c>
      <c r="C1416" s="41" t="s">
        <v>556</v>
      </c>
      <c r="D1416" s="41" t="s">
        <v>5994</v>
      </c>
      <c r="E1416" s="41" t="s">
        <v>2126</v>
      </c>
      <c r="F1416" s="29" t="s">
        <v>5995</v>
      </c>
      <c r="G1416" s="26" t="s">
        <v>5996</v>
      </c>
      <c r="H1416" s="26" t="s">
        <v>5997</v>
      </c>
      <c r="I1416" s="29" t="s">
        <v>34</v>
      </c>
      <c r="J1416" s="22" t="s">
        <v>5995</v>
      </c>
      <c r="K1416" s="75" t="s">
        <v>5996</v>
      </c>
      <c r="L1416" s="76" t="s">
        <v>2600</v>
      </c>
      <c r="M1416" s="82" t="s">
        <v>34</v>
      </c>
      <c r="N1416" s="55" t="s">
        <v>5998</v>
      </c>
      <c r="O1416" s="26" t="s">
        <v>2553</v>
      </c>
      <c r="P1416" s="78">
        <v>44805</v>
      </c>
      <c r="Q1416" s="78">
        <v>45839</v>
      </c>
      <c r="R1416" s="103">
        <f>(DATEDIF(P1416,Q1416,"M"))/12</f>
        <v>2.83333333333333</v>
      </c>
      <c r="S1416" s="41" t="s">
        <v>37</v>
      </c>
      <c r="T1416" s="41" t="s">
        <v>38</v>
      </c>
      <c r="U1416" s="33" t="s">
        <v>39</v>
      </c>
      <c r="V1416" s="28" t="s">
        <v>40</v>
      </c>
      <c r="W1416" s="28" t="s">
        <v>39</v>
      </c>
      <c r="X1416" s="28" t="s">
        <v>39</v>
      </c>
      <c r="Y1416" s="34">
        <v>3000</v>
      </c>
      <c r="Z1416" s="41" t="s">
        <v>5181</v>
      </c>
      <c r="AA1416" s="124"/>
    </row>
    <row r="1417" s="2" customFormat="1" ht="25" customHeight="1" spans="1:27">
      <c r="A1417" s="22">
        <f>SUBTOTAL(103,$E$5:E1417)+0</f>
        <v>1413</v>
      </c>
      <c r="B1417" s="41" t="s">
        <v>96</v>
      </c>
      <c r="C1417" s="41" t="s">
        <v>556</v>
      </c>
      <c r="D1417" s="41" t="s">
        <v>5999</v>
      </c>
      <c r="E1417" s="41" t="s">
        <v>2126</v>
      </c>
      <c r="F1417" s="29" t="s">
        <v>6000</v>
      </c>
      <c r="G1417" s="26" t="s">
        <v>3678</v>
      </c>
      <c r="H1417" s="26" t="s">
        <v>6001</v>
      </c>
      <c r="I1417" s="29" t="s">
        <v>34</v>
      </c>
      <c r="J1417" s="22" t="s">
        <v>6000</v>
      </c>
      <c r="K1417" s="75" t="s">
        <v>3678</v>
      </c>
      <c r="L1417" s="76" t="s">
        <v>1017</v>
      </c>
      <c r="M1417" s="82" t="s">
        <v>34</v>
      </c>
      <c r="N1417" s="55" t="s">
        <v>6002</v>
      </c>
      <c r="O1417" s="26" t="s">
        <v>774</v>
      </c>
      <c r="P1417" s="78">
        <v>44805</v>
      </c>
      <c r="Q1417" s="78">
        <v>45839</v>
      </c>
      <c r="R1417" s="103">
        <f>(DATEDIF(P1417,Q1417,"M"))/12</f>
        <v>2.83333333333333</v>
      </c>
      <c r="S1417" s="41" t="s">
        <v>37</v>
      </c>
      <c r="T1417" s="41" t="s">
        <v>38</v>
      </c>
      <c r="U1417" s="33" t="s">
        <v>39</v>
      </c>
      <c r="V1417" s="28" t="s">
        <v>39</v>
      </c>
      <c r="W1417" s="28" t="s">
        <v>40</v>
      </c>
      <c r="X1417" s="28" t="s">
        <v>39</v>
      </c>
      <c r="Y1417" s="34">
        <v>3000</v>
      </c>
      <c r="Z1417" s="41" t="s">
        <v>6003</v>
      </c>
      <c r="AA1417" s="124"/>
    </row>
    <row r="1418" s="2" customFormat="1" ht="25" customHeight="1" spans="1:27">
      <c r="A1418" s="22">
        <f>SUBTOTAL(103,$E$5:E1418)+0</f>
        <v>1414</v>
      </c>
      <c r="B1418" s="41" t="s">
        <v>96</v>
      </c>
      <c r="C1418" s="41" t="s">
        <v>4120</v>
      </c>
      <c r="D1418" s="41" t="s">
        <v>6004</v>
      </c>
      <c r="E1418" s="41" t="s">
        <v>2126</v>
      </c>
      <c r="F1418" s="29" t="s">
        <v>6005</v>
      </c>
      <c r="G1418" s="26" t="s">
        <v>4821</v>
      </c>
      <c r="H1418" s="26" t="s">
        <v>6006</v>
      </c>
      <c r="I1418" s="29" t="s">
        <v>34</v>
      </c>
      <c r="J1418" s="22" t="s">
        <v>6005</v>
      </c>
      <c r="K1418" s="75" t="s">
        <v>4821</v>
      </c>
      <c r="L1418" s="76" t="s">
        <v>6007</v>
      </c>
      <c r="M1418" s="82" t="s">
        <v>50</v>
      </c>
      <c r="N1418" s="55" t="s">
        <v>891</v>
      </c>
      <c r="O1418" s="26" t="s">
        <v>465</v>
      </c>
      <c r="P1418" s="78">
        <v>44440</v>
      </c>
      <c r="Q1418" s="78">
        <v>45474</v>
      </c>
      <c r="R1418" s="103">
        <f>(DATEDIF(P1418,Q1418,"M"))/12</f>
        <v>2.83333333333333</v>
      </c>
      <c r="S1418" s="41" t="s">
        <v>37</v>
      </c>
      <c r="T1418" s="41" t="s">
        <v>38</v>
      </c>
      <c r="U1418" s="33" t="s">
        <v>39</v>
      </c>
      <c r="V1418" s="28" t="s">
        <v>39</v>
      </c>
      <c r="W1418" s="28" t="s">
        <v>40</v>
      </c>
      <c r="X1418" s="28" t="s">
        <v>39</v>
      </c>
      <c r="Y1418" s="34">
        <v>3000</v>
      </c>
      <c r="Z1418" s="41"/>
      <c r="AA1418" s="146"/>
    </row>
    <row r="1419" s="2" customFormat="1" ht="25" customHeight="1" spans="1:27">
      <c r="A1419" s="22">
        <f>SUBTOTAL(103,$E$5:E1419)+0</f>
        <v>1415</v>
      </c>
      <c r="B1419" s="22" t="s">
        <v>96</v>
      </c>
      <c r="C1419" s="22" t="s">
        <v>97</v>
      </c>
      <c r="D1419" s="22" t="s">
        <v>6008</v>
      </c>
      <c r="E1419" s="22" t="s">
        <v>2126</v>
      </c>
      <c r="F1419" s="29" t="s">
        <v>6009</v>
      </c>
      <c r="G1419" s="26" t="s">
        <v>4579</v>
      </c>
      <c r="H1419" s="26" t="s">
        <v>2291</v>
      </c>
      <c r="I1419" s="29" t="s">
        <v>34</v>
      </c>
      <c r="J1419" s="22" t="s">
        <v>6009</v>
      </c>
      <c r="K1419" s="75" t="s">
        <v>4579</v>
      </c>
      <c r="L1419" s="76" t="s">
        <v>1555</v>
      </c>
      <c r="M1419" s="38" t="s">
        <v>34</v>
      </c>
      <c r="N1419" s="46" t="s">
        <v>71</v>
      </c>
      <c r="O1419" s="22" t="s">
        <v>1050</v>
      </c>
      <c r="P1419" s="80">
        <v>44805</v>
      </c>
      <c r="Q1419" s="80">
        <v>45839</v>
      </c>
      <c r="R1419" s="103">
        <f>(DATEDIF(P1419,Q1419,"M"))/12</f>
        <v>2.83333333333333</v>
      </c>
      <c r="S1419" s="22" t="s">
        <v>74</v>
      </c>
      <c r="T1419" s="38" t="s">
        <v>75</v>
      </c>
      <c r="U1419" s="38" t="s">
        <v>39</v>
      </c>
      <c r="V1419" s="38" t="s">
        <v>39</v>
      </c>
      <c r="W1419" s="38" t="s">
        <v>40</v>
      </c>
      <c r="X1419" s="38" t="s">
        <v>39</v>
      </c>
      <c r="Y1419" s="34">
        <v>3000</v>
      </c>
      <c r="Z1419" s="41" t="s">
        <v>2002</v>
      </c>
      <c r="AA1419" s="22"/>
    </row>
    <row r="1420" s="2" customFormat="1" ht="25" customHeight="1" spans="1:27">
      <c r="A1420" s="22">
        <f>SUBTOTAL(103,$E$5:E1420)+0</f>
        <v>1416</v>
      </c>
      <c r="B1420" s="22" t="s">
        <v>96</v>
      </c>
      <c r="C1420" s="22" t="s">
        <v>4010</v>
      </c>
      <c r="D1420" s="22" t="s">
        <v>6010</v>
      </c>
      <c r="E1420" s="22" t="s">
        <v>2126</v>
      </c>
      <c r="F1420" s="29" t="s">
        <v>628</v>
      </c>
      <c r="G1420" s="26" t="s">
        <v>4364</v>
      </c>
      <c r="H1420" s="26" t="s">
        <v>6011</v>
      </c>
      <c r="I1420" s="29" t="s">
        <v>34</v>
      </c>
      <c r="J1420" s="22" t="s">
        <v>628</v>
      </c>
      <c r="K1420" s="75" t="s">
        <v>4364</v>
      </c>
      <c r="L1420" s="76" t="s">
        <v>427</v>
      </c>
      <c r="M1420" s="38" t="s">
        <v>34</v>
      </c>
      <c r="N1420" s="46" t="s">
        <v>71</v>
      </c>
      <c r="O1420" s="22" t="s">
        <v>579</v>
      </c>
      <c r="P1420" s="80">
        <v>44805</v>
      </c>
      <c r="Q1420" s="80">
        <v>45839</v>
      </c>
      <c r="R1420" s="103">
        <f>(DATEDIF(P1420,Q1420,"M"))/12</f>
        <v>2.83333333333333</v>
      </c>
      <c r="S1420" s="22" t="s">
        <v>74</v>
      </c>
      <c r="T1420" s="38" t="s">
        <v>75</v>
      </c>
      <c r="U1420" s="38" t="s">
        <v>39</v>
      </c>
      <c r="V1420" s="38" t="s">
        <v>40</v>
      </c>
      <c r="W1420" s="38" t="s">
        <v>39</v>
      </c>
      <c r="X1420" s="38" t="s">
        <v>39</v>
      </c>
      <c r="Y1420" s="34">
        <v>3000</v>
      </c>
      <c r="Z1420" s="41" t="s">
        <v>6012</v>
      </c>
      <c r="AA1420" s="22"/>
    </row>
    <row r="1421" s="2" customFormat="1" ht="25" customHeight="1" spans="1:27">
      <c r="A1421" s="22">
        <f>SUBTOTAL(103,$E$5:E1421)+0</f>
        <v>1417</v>
      </c>
      <c r="B1421" s="37" t="s">
        <v>96</v>
      </c>
      <c r="C1421" s="37" t="s">
        <v>4214</v>
      </c>
      <c r="D1421" s="37" t="s">
        <v>6013</v>
      </c>
      <c r="E1421" s="37" t="s">
        <v>2126</v>
      </c>
      <c r="F1421" s="37" t="s">
        <v>6014</v>
      </c>
      <c r="G1421" s="26" t="s">
        <v>2126</v>
      </c>
      <c r="H1421" s="26" t="s">
        <v>6015</v>
      </c>
      <c r="I1421" s="40" t="s">
        <v>34</v>
      </c>
      <c r="J1421" s="40"/>
      <c r="K1421" s="75"/>
      <c r="L1421" s="76"/>
      <c r="M1421" s="40"/>
      <c r="N1421" s="37" t="s">
        <v>6016</v>
      </c>
      <c r="O1421" s="37" t="s">
        <v>376</v>
      </c>
      <c r="P1421" s="83">
        <v>44075</v>
      </c>
      <c r="Q1421" s="83">
        <v>45108</v>
      </c>
      <c r="R1421" s="103">
        <f>(DATEDIF(P1421,Q1421,"M"))/12</f>
        <v>2.83333333333333</v>
      </c>
      <c r="S1421" s="37" t="s">
        <v>74</v>
      </c>
      <c r="T1421" s="37" t="s">
        <v>38</v>
      </c>
      <c r="U1421" s="40" t="s">
        <v>39</v>
      </c>
      <c r="V1421" s="40" t="s">
        <v>39</v>
      </c>
      <c r="W1421" s="40" t="s">
        <v>40</v>
      </c>
      <c r="X1421" s="252" t="s">
        <v>39</v>
      </c>
      <c r="Y1421" s="34">
        <v>1500</v>
      </c>
      <c r="Z1421" s="41" t="s">
        <v>6017</v>
      </c>
      <c r="AA1421" s="37"/>
    </row>
    <row r="1422" s="2" customFormat="1" ht="25" customHeight="1" spans="1:27">
      <c r="A1422" s="22">
        <f>SUBTOTAL(103,$E$5:E1422)+0</f>
        <v>1418</v>
      </c>
      <c r="B1422" s="37" t="s">
        <v>96</v>
      </c>
      <c r="C1422" s="37" t="s">
        <v>4085</v>
      </c>
      <c r="D1422" s="37" t="s">
        <v>6018</v>
      </c>
      <c r="E1422" s="37" t="s">
        <v>2126</v>
      </c>
      <c r="F1422" s="37" t="s">
        <v>6019</v>
      </c>
      <c r="G1422" s="26" t="s">
        <v>4305</v>
      </c>
      <c r="H1422" s="26" t="s">
        <v>6020</v>
      </c>
      <c r="I1422" s="40" t="s">
        <v>34</v>
      </c>
      <c r="J1422" s="40"/>
      <c r="K1422" s="75"/>
      <c r="L1422" s="76"/>
      <c r="M1422" s="40"/>
      <c r="N1422" s="40" t="s">
        <v>71</v>
      </c>
      <c r="O1422" s="37" t="s">
        <v>935</v>
      </c>
      <c r="P1422" s="83">
        <v>44075</v>
      </c>
      <c r="Q1422" s="83">
        <v>45108</v>
      </c>
      <c r="R1422" s="103">
        <f>(DATEDIF(P1422,Q1422,"M"))/12</f>
        <v>2.83333333333333</v>
      </c>
      <c r="S1422" s="37" t="s">
        <v>74</v>
      </c>
      <c r="T1422" s="40" t="s">
        <v>75</v>
      </c>
      <c r="U1422" s="40" t="s">
        <v>39</v>
      </c>
      <c r="V1422" s="40" t="s">
        <v>39</v>
      </c>
      <c r="W1422" s="40" t="s">
        <v>40</v>
      </c>
      <c r="X1422" s="40" t="s">
        <v>39</v>
      </c>
      <c r="Y1422" s="34">
        <v>1500</v>
      </c>
      <c r="Z1422" s="41" t="s">
        <v>4618</v>
      </c>
      <c r="AA1422" s="37"/>
    </row>
    <row r="1423" s="2" customFormat="1" ht="25" customHeight="1" spans="1:27">
      <c r="A1423" s="22">
        <f>SUBTOTAL(103,$E$5:E1423)+0</f>
        <v>1419</v>
      </c>
      <c r="B1423" s="41" t="s">
        <v>96</v>
      </c>
      <c r="C1423" s="41" t="s">
        <v>4017</v>
      </c>
      <c r="D1423" s="41" t="s">
        <v>6021</v>
      </c>
      <c r="E1423" s="41" t="s">
        <v>4743</v>
      </c>
      <c r="F1423" s="29" t="s">
        <v>6022</v>
      </c>
      <c r="G1423" s="26" t="s">
        <v>5609</v>
      </c>
      <c r="H1423" s="26" t="s">
        <v>6023</v>
      </c>
      <c r="I1423" s="29" t="s">
        <v>34</v>
      </c>
      <c r="J1423" s="22" t="s">
        <v>6022</v>
      </c>
      <c r="K1423" s="75" t="s">
        <v>5609</v>
      </c>
      <c r="L1423" s="76" t="s">
        <v>6024</v>
      </c>
      <c r="M1423" s="82" t="s">
        <v>34</v>
      </c>
      <c r="N1423" s="55" t="s">
        <v>6025</v>
      </c>
      <c r="O1423" s="26" t="s">
        <v>4407</v>
      </c>
      <c r="P1423" s="78">
        <v>44805</v>
      </c>
      <c r="Q1423" s="78">
        <v>45839</v>
      </c>
      <c r="R1423" s="103">
        <f>(DATEDIF(P1423,Q1423,"M"))/12</f>
        <v>2.83333333333333</v>
      </c>
      <c r="S1423" s="41" t="s">
        <v>74</v>
      </c>
      <c r="T1423" s="41" t="s">
        <v>38</v>
      </c>
      <c r="U1423" s="33" t="s">
        <v>39</v>
      </c>
      <c r="V1423" s="28" t="s">
        <v>39</v>
      </c>
      <c r="W1423" s="28" t="s">
        <v>40</v>
      </c>
      <c r="X1423" s="28" t="s">
        <v>39</v>
      </c>
      <c r="Y1423" s="34">
        <v>3000</v>
      </c>
      <c r="Z1423" s="41" t="s">
        <v>6026</v>
      </c>
      <c r="AA1423" s="124"/>
    </row>
    <row r="1424" s="2" customFormat="1" ht="25" customHeight="1" spans="1:27">
      <c r="A1424" s="22">
        <f>SUBTOTAL(103,$E$5:E1424)+0</f>
        <v>1420</v>
      </c>
      <c r="B1424" s="41" t="s">
        <v>96</v>
      </c>
      <c r="C1424" s="41" t="s">
        <v>1379</v>
      </c>
      <c r="D1424" s="41" t="s">
        <v>6027</v>
      </c>
      <c r="E1424" s="41" t="s">
        <v>4743</v>
      </c>
      <c r="F1424" s="29" t="s">
        <v>6028</v>
      </c>
      <c r="G1424" s="26" t="s">
        <v>4305</v>
      </c>
      <c r="H1424" s="26" t="s">
        <v>1698</v>
      </c>
      <c r="I1424" s="29" t="s">
        <v>34</v>
      </c>
      <c r="J1424" s="22" t="s">
        <v>6028</v>
      </c>
      <c r="K1424" s="75" t="s">
        <v>4305</v>
      </c>
      <c r="L1424" s="76" t="s">
        <v>927</v>
      </c>
      <c r="M1424" s="82" t="s">
        <v>34</v>
      </c>
      <c r="N1424" s="55" t="s">
        <v>796</v>
      </c>
      <c r="O1424" s="26" t="s">
        <v>1509</v>
      </c>
      <c r="P1424" s="78">
        <v>44805</v>
      </c>
      <c r="Q1424" s="78">
        <v>45839</v>
      </c>
      <c r="R1424" s="103">
        <f>(DATEDIF(P1424,Q1424,"M"))/12</f>
        <v>2.83333333333333</v>
      </c>
      <c r="S1424" s="41" t="s">
        <v>37</v>
      </c>
      <c r="T1424" s="41" t="s">
        <v>38</v>
      </c>
      <c r="U1424" s="33" t="s">
        <v>39</v>
      </c>
      <c r="V1424" s="28" t="s">
        <v>39</v>
      </c>
      <c r="W1424" s="28" t="s">
        <v>40</v>
      </c>
      <c r="X1424" s="28" t="s">
        <v>39</v>
      </c>
      <c r="Y1424" s="34">
        <v>3000</v>
      </c>
      <c r="Z1424" s="41" t="s">
        <v>6029</v>
      </c>
      <c r="AA1424" s="124"/>
    </row>
    <row r="1425" s="2" customFormat="1" ht="25" customHeight="1" spans="1:27">
      <c r="A1425" s="22">
        <f>SUBTOTAL(103,$E$5:E1425)+0</f>
        <v>1421</v>
      </c>
      <c r="B1425" s="41" t="s">
        <v>96</v>
      </c>
      <c r="C1425" s="41" t="s">
        <v>1379</v>
      </c>
      <c r="D1425" s="41" t="s">
        <v>6030</v>
      </c>
      <c r="E1425" s="41" t="s">
        <v>4743</v>
      </c>
      <c r="F1425" s="29" t="s">
        <v>6030</v>
      </c>
      <c r="G1425" s="26" t="s">
        <v>4743</v>
      </c>
      <c r="H1425" s="26" t="s">
        <v>6031</v>
      </c>
      <c r="I1425" s="29" t="s">
        <v>34</v>
      </c>
      <c r="J1425" s="22" t="s">
        <v>6030</v>
      </c>
      <c r="K1425" s="75" t="s">
        <v>4743</v>
      </c>
      <c r="L1425" s="76" t="s">
        <v>212</v>
      </c>
      <c r="M1425" s="82" t="s">
        <v>34</v>
      </c>
      <c r="N1425" s="55" t="s">
        <v>481</v>
      </c>
      <c r="O1425" s="26" t="s">
        <v>3552</v>
      </c>
      <c r="P1425" s="78">
        <v>44805</v>
      </c>
      <c r="Q1425" s="78">
        <v>45839</v>
      </c>
      <c r="R1425" s="103">
        <f>(DATEDIF(P1425,Q1425,"M"))/12</f>
        <v>2.83333333333333</v>
      </c>
      <c r="S1425" s="41" t="s">
        <v>37</v>
      </c>
      <c r="T1425" s="41" t="s">
        <v>38</v>
      </c>
      <c r="U1425" s="33" t="s">
        <v>39</v>
      </c>
      <c r="V1425" s="28" t="s">
        <v>40</v>
      </c>
      <c r="W1425" s="28" t="s">
        <v>39</v>
      </c>
      <c r="X1425" s="28" t="s">
        <v>39</v>
      </c>
      <c r="Y1425" s="34">
        <v>3000</v>
      </c>
      <c r="Z1425" s="41" t="s">
        <v>6032</v>
      </c>
      <c r="AA1425" s="124"/>
    </row>
    <row r="1426" s="2" customFormat="1" ht="25" customHeight="1" spans="1:27">
      <c r="A1426" s="22">
        <f>SUBTOTAL(103,$E$5:E1426)+0</f>
        <v>1422</v>
      </c>
      <c r="B1426" s="41" t="s">
        <v>96</v>
      </c>
      <c r="C1426" s="41" t="s">
        <v>4026</v>
      </c>
      <c r="D1426" s="41" t="s">
        <v>6033</v>
      </c>
      <c r="E1426" s="41" t="s">
        <v>4743</v>
      </c>
      <c r="F1426" s="29" t="s">
        <v>6034</v>
      </c>
      <c r="G1426" s="26" t="s">
        <v>4217</v>
      </c>
      <c r="H1426" s="26" t="s">
        <v>6035</v>
      </c>
      <c r="I1426" s="29" t="s">
        <v>34</v>
      </c>
      <c r="J1426" s="22" t="s">
        <v>6034</v>
      </c>
      <c r="K1426" s="75" t="s">
        <v>4217</v>
      </c>
      <c r="L1426" s="76" t="s">
        <v>2196</v>
      </c>
      <c r="M1426" s="82" t="s">
        <v>59</v>
      </c>
      <c r="N1426" s="55" t="s">
        <v>891</v>
      </c>
      <c r="O1426" s="26" t="s">
        <v>1124</v>
      </c>
      <c r="P1426" s="78">
        <v>44440</v>
      </c>
      <c r="Q1426" s="78">
        <v>45474</v>
      </c>
      <c r="R1426" s="103">
        <f>(DATEDIF(P1426,Q1426,"M"))/12</f>
        <v>2.83333333333333</v>
      </c>
      <c r="S1426" s="41" t="s">
        <v>37</v>
      </c>
      <c r="T1426" s="41" t="s">
        <v>38</v>
      </c>
      <c r="U1426" s="33" t="s">
        <v>39</v>
      </c>
      <c r="V1426" s="28" t="s">
        <v>40</v>
      </c>
      <c r="W1426" s="28" t="s">
        <v>39</v>
      </c>
      <c r="X1426" s="28" t="s">
        <v>39</v>
      </c>
      <c r="Y1426" s="34">
        <v>3000</v>
      </c>
      <c r="Z1426" s="41" t="s">
        <v>6036</v>
      </c>
      <c r="AA1426" s="22"/>
    </row>
    <row r="1427" s="2" customFormat="1" ht="25" customHeight="1" spans="1:27">
      <c r="A1427" s="22">
        <f>SUBTOTAL(103,$E$5:E1427)+0</f>
        <v>1423</v>
      </c>
      <c r="B1427" s="22" t="s">
        <v>96</v>
      </c>
      <c r="C1427" s="22" t="s">
        <v>4073</v>
      </c>
      <c r="D1427" s="22" t="s">
        <v>6037</v>
      </c>
      <c r="E1427" s="22" t="s">
        <v>4743</v>
      </c>
      <c r="F1427" s="29" t="s">
        <v>6038</v>
      </c>
      <c r="G1427" s="26" t="s">
        <v>4029</v>
      </c>
      <c r="H1427" s="26" t="s">
        <v>6039</v>
      </c>
      <c r="I1427" s="29" t="s">
        <v>34</v>
      </c>
      <c r="J1427" s="22" t="s">
        <v>6038</v>
      </c>
      <c r="K1427" s="75" t="s">
        <v>4029</v>
      </c>
      <c r="L1427" s="76" t="s">
        <v>2094</v>
      </c>
      <c r="M1427" s="38" t="s">
        <v>34</v>
      </c>
      <c r="N1427" s="46" t="s">
        <v>71</v>
      </c>
      <c r="O1427" s="22" t="s">
        <v>579</v>
      </c>
      <c r="P1427" s="80">
        <v>44805</v>
      </c>
      <c r="Q1427" s="80">
        <v>45839</v>
      </c>
      <c r="R1427" s="103">
        <f>(DATEDIF(P1427,Q1427,"M"))/12</f>
        <v>2.83333333333333</v>
      </c>
      <c r="S1427" s="22" t="s">
        <v>74</v>
      </c>
      <c r="T1427" s="38" t="s">
        <v>75</v>
      </c>
      <c r="U1427" s="38" t="s">
        <v>39</v>
      </c>
      <c r="V1427" s="38" t="s">
        <v>39</v>
      </c>
      <c r="W1427" s="38" t="s">
        <v>40</v>
      </c>
      <c r="X1427" s="38" t="s">
        <v>39</v>
      </c>
      <c r="Y1427" s="34">
        <v>3000</v>
      </c>
      <c r="Z1427" s="41" t="s">
        <v>6040</v>
      </c>
      <c r="AA1427" s="22"/>
    </row>
    <row r="1428" s="2" customFormat="1" ht="25" customHeight="1" spans="1:27">
      <c r="A1428" s="22">
        <f>SUBTOTAL(103,$E$5:E1428)+0</f>
        <v>1424</v>
      </c>
      <c r="B1428" s="37" t="s">
        <v>96</v>
      </c>
      <c r="C1428" s="37" t="s">
        <v>4073</v>
      </c>
      <c r="D1428" s="37" t="s">
        <v>6041</v>
      </c>
      <c r="E1428" s="37" t="s">
        <v>4743</v>
      </c>
      <c r="F1428" s="37" t="s">
        <v>6042</v>
      </c>
      <c r="G1428" s="26" t="s">
        <v>4519</v>
      </c>
      <c r="H1428" s="26" t="s">
        <v>6043</v>
      </c>
      <c r="I1428" s="40" t="s">
        <v>34</v>
      </c>
      <c r="J1428" s="40"/>
      <c r="K1428" s="75"/>
      <c r="L1428" s="76"/>
      <c r="M1428" s="40"/>
      <c r="N1428" s="40" t="s">
        <v>121</v>
      </c>
      <c r="O1428" s="37" t="s">
        <v>3295</v>
      </c>
      <c r="P1428" s="84">
        <v>44075</v>
      </c>
      <c r="Q1428" s="84">
        <v>45108</v>
      </c>
      <c r="R1428" s="103">
        <f>(DATEDIF(P1428,Q1428,"M"))/12</f>
        <v>2.83333333333333</v>
      </c>
      <c r="S1428" s="37" t="s">
        <v>74</v>
      </c>
      <c r="T1428" s="40" t="s">
        <v>75</v>
      </c>
      <c r="U1428" s="40" t="s">
        <v>39</v>
      </c>
      <c r="V1428" s="40" t="s">
        <v>39</v>
      </c>
      <c r="W1428" s="40" t="s">
        <v>40</v>
      </c>
      <c r="X1428" s="40" t="s">
        <v>39</v>
      </c>
      <c r="Y1428" s="34">
        <v>1500</v>
      </c>
      <c r="Z1428" s="41" t="s">
        <v>6044</v>
      </c>
      <c r="AA1428" s="37"/>
    </row>
    <row r="1429" s="2" customFormat="1" ht="25" customHeight="1" spans="1:27">
      <c r="A1429" s="22">
        <f>SUBTOTAL(103,$E$5:E1429)+0</f>
        <v>1425</v>
      </c>
      <c r="B1429" s="37" t="s">
        <v>96</v>
      </c>
      <c r="C1429" s="37" t="s">
        <v>4010</v>
      </c>
      <c r="D1429" s="37" t="s">
        <v>6045</v>
      </c>
      <c r="E1429" s="37" t="s">
        <v>4743</v>
      </c>
      <c r="F1429" s="37" t="s">
        <v>6046</v>
      </c>
      <c r="G1429" s="26" t="s">
        <v>6047</v>
      </c>
      <c r="H1429" s="26" t="s">
        <v>6048</v>
      </c>
      <c r="I1429" s="40" t="s">
        <v>34</v>
      </c>
      <c r="J1429" s="40"/>
      <c r="K1429" s="75"/>
      <c r="L1429" s="76"/>
      <c r="M1429" s="40"/>
      <c r="N1429" s="40" t="s">
        <v>71</v>
      </c>
      <c r="O1429" s="37" t="s">
        <v>579</v>
      </c>
      <c r="P1429" s="83">
        <v>44440</v>
      </c>
      <c r="Q1429" s="83">
        <v>45474</v>
      </c>
      <c r="R1429" s="103">
        <f>(DATEDIF(P1429,Q1429,"M"))/12</f>
        <v>2.83333333333333</v>
      </c>
      <c r="S1429" s="37" t="s">
        <v>74</v>
      </c>
      <c r="T1429" s="40" t="s">
        <v>75</v>
      </c>
      <c r="U1429" s="40" t="s">
        <v>39</v>
      </c>
      <c r="V1429" s="40" t="s">
        <v>40</v>
      </c>
      <c r="W1429" s="40" t="s">
        <v>39</v>
      </c>
      <c r="X1429" s="40" t="s">
        <v>39</v>
      </c>
      <c r="Y1429" s="34">
        <v>1500</v>
      </c>
      <c r="Z1429" s="41" t="s">
        <v>2445</v>
      </c>
      <c r="AA1429" s="37"/>
    </row>
    <row r="1430" s="2" customFormat="1" ht="25" customHeight="1" spans="1:27">
      <c r="A1430" s="22">
        <f>SUBTOTAL(103,$E$5:E1430)+0</f>
        <v>1426</v>
      </c>
      <c r="B1430" s="37" t="s">
        <v>96</v>
      </c>
      <c r="C1430" s="37" t="s">
        <v>4214</v>
      </c>
      <c r="D1430" s="37" t="s">
        <v>6049</v>
      </c>
      <c r="E1430" s="37" t="s">
        <v>4743</v>
      </c>
      <c r="F1430" s="37" t="s">
        <v>6050</v>
      </c>
      <c r="G1430" s="26" t="s">
        <v>4863</v>
      </c>
      <c r="H1430" s="26" t="s">
        <v>6051</v>
      </c>
      <c r="I1430" s="40" t="s">
        <v>34</v>
      </c>
      <c r="J1430" s="40"/>
      <c r="K1430" s="75"/>
      <c r="L1430" s="76"/>
      <c r="M1430" s="40"/>
      <c r="N1430" s="37" t="s">
        <v>279</v>
      </c>
      <c r="O1430" s="37" t="s">
        <v>502</v>
      </c>
      <c r="P1430" s="83">
        <v>43709</v>
      </c>
      <c r="Q1430" s="83">
        <v>45078</v>
      </c>
      <c r="R1430" s="103">
        <f>(DATEDIF(P1430,Q1430,"M"))/12</f>
        <v>3.75</v>
      </c>
      <c r="S1430" s="37" t="s">
        <v>37</v>
      </c>
      <c r="T1430" s="37" t="s">
        <v>38</v>
      </c>
      <c r="U1430" s="40" t="s">
        <v>39</v>
      </c>
      <c r="V1430" s="40" t="s">
        <v>39</v>
      </c>
      <c r="W1430" s="40" t="s">
        <v>40</v>
      </c>
      <c r="X1430" s="40" t="s">
        <v>39</v>
      </c>
      <c r="Y1430" s="34">
        <v>1500</v>
      </c>
      <c r="Z1430" s="41" t="s">
        <v>6052</v>
      </c>
      <c r="AA1430" s="40" t="s">
        <v>197</v>
      </c>
    </row>
    <row r="1431" s="2" customFormat="1" ht="25" customHeight="1" spans="1:27">
      <c r="A1431" s="22">
        <f>SUBTOTAL(103,$E$5:E1431)+0</f>
        <v>1427</v>
      </c>
      <c r="B1431" s="37" t="s">
        <v>96</v>
      </c>
      <c r="C1431" s="37" t="s">
        <v>1379</v>
      </c>
      <c r="D1431" s="37" t="s">
        <v>6053</v>
      </c>
      <c r="E1431" s="37" t="s">
        <v>4743</v>
      </c>
      <c r="F1431" s="37" t="s">
        <v>6054</v>
      </c>
      <c r="G1431" s="26" t="s">
        <v>4536</v>
      </c>
      <c r="H1431" s="26" t="s">
        <v>6055</v>
      </c>
      <c r="I1431" s="40" t="s">
        <v>34</v>
      </c>
      <c r="J1431" s="40"/>
      <c r="K1431" s="75"/>
      <c r="L1431" s="76"/>
      <c r="M1431" s="40"/>
      <c r="N1431" s="37" t="s">
        <v>443</v>
      </c>
      <c r="O1431" s="37" t="s">
        <v>502</v>
      </c>
      <c r="P1431" s="83">
        <v>43709</v>
      </c>
      <c r="Q1431" s="83">
        <v>45108</v>
      </c>
      <c r="R1431" s="103">
        <f>(DATEDIF(P1431,Q1431,"M"))/12</f>
        <v>3.83333333333333</v>
      </c>
      <c r="S1431" s="37" t="s">
        <v>37</v>
      </c>
      <c r="T1431" s="37" t="s">
        <v>38</v>
      </c>
      <c r="U1431" s="40" t="s">
        <v>39</v>
      </c>
      <c r="V1431" s="40" t="s">
        <v>40</v>
      </c>
      <c r="W1431" s="40" t="s">
        <v>39</v>
      </c>
      <c r="X1431" s="40" t="s">
        <v>39</v>
      </c>
      <c r="Y1431" s="34">
        <v>1500</v>
      </c>
      <c r="Z1431" s="41" t="s">
        <v>6056</v>
      </c>
      <c r="AA1431" s="37" t="s">
        <v>197</v>
      </c>
    </row>
    <row r="1432" s="2" customFormat="1" ht="25" customHeight="1" spans="1:27">
      <c r="A1432" s="22">
        <f>SUBTOTAL(103,$E$5:E1432)+0</f>
        <v>1428</v>
      </c>
      <c r="B1432" s="41" t="s">
        <v>96</v>
      </c>
      <c r="C1432" s="41" t="s">
        <v>4026</v>
      </c>
      <c r="D1432" s="41" t="s">
        <v>6057</v>
      </c>
      <c r="E1432" s="41" t="s">
        <v>573</v>
      </c>
      <c r="F1432" s="29" t="s">
        <v>6058</v>
      </c>
      <c r="G1432" s="26" t="s">
        <v>4617</v>
      </c>
      <c r="H1432" s="26" t="s">
        <v>6059</v>
      </c>
      <c r="I1432" s="29" t="s">
        <v>34</v>
      </c>
      <c r="J1432" s="22" t="s">
        <v>6058</v>
      </c>
      <c r="K1432" s="75" t="s">
        <v>4617</v>
      </c>
      <c r="L1432" s="76" t="s">
        <v>369</v>
      </c>
      <c r="M1432" s="82" t="s">
        <v>34</v>
      </c>
      <c r="N1432" s="55" t="s">
        <v>1726</v>
      </c>
      <c r="O1432" s="26" t="s">
        <v>246</v>
      </c>
      <c r="P1432" s="78">
        <v>44440</v>
      </c>
      <c r="Q1432" s="78">
        <v>45474</v>
      </c>
      <c r="R1432" s="103">
        <f>(DATEDIF(P1432,Q1432,"M"))/12</f>
        <v>2.83333333333333</v>
      </c>
      <c r="S1432" s="41" t="s">
        <v>37</v>
      </c>
      <c r="T1432" s="41" t="s">
        <v>38</v>
      </c>
      <c r="U1432" s="33" t="s">
        <v>39</v>
      </c>
      <c r="V1432" s="28" t="s">
        <v>40</v>
      </c>
      <c r="W1432" s="28" t="s">
        <v>39</v>
      </c>
      <c r="X1432" s="28" t="s">
        <v>39</v>
      </c>
      <c r="Y1432" s="34">
        <v>3000</v>
      </c>
      <c r="Z1432" s="41" t="s">
        <v>6060</v>
      </c>
      <c r="AA1432" s="124"/>
    </row>
    <row r="1433" s="2" customFormat="1" ht="25" customHeight="1" spans="1:27">
      <c r="A1433" s="22">
        <f>SUBTOTAL(103,$E$5:E1433)+0</f>
        <v>1429</v>
      </c>
      <c r="B1433" s="41" t="s">
        <v>96</v>
      </c>
      <c r="C1433" s="41" t="s">
        <v>4120</v>
      </c>
      <c r="D1433" s="41" t="s">
        <v>6061</v>
      </c>
      <c r="E1433" s="41" t="s">
        <v>573</v>
      </c>
      <c r="F1433" s="29" t="s">
        <v>6062</v>
      </c>
      <c r="G1433" s="26" t="s">
        <v>6063</v>
      </c>
      <c r="H1433" s="26" t="s">
        <v>2796</v>
      </c>
      <c r="I1433" s="29" t="s">
        <v>34</v>
      </c>
      <c r="J1433" s="22" t="s">
        <v>6062</v>
      </c>
      <c r="K1433" s="75" t="s">
        <v>6063</v>
      </c>
      <c r="L1433" s="76" t="s">
        <v>724</v>
      </c>
      <c r="M1433" s="82" t="s">
        <v>34</v>
      </c>
      <c r="N1433" s="55" t="s">
        <v>413</v>
      </c>
      <c r="O1433" s="26" t="s">
        <v>376</v>
      </c>
      <c r="P1433" s="78">
        <v>44805</v>
      </c>
      <c r="Q1433" s="78">
        <v>45839</v>
      </c>
      <c r="R1433" s="103">
        <f>(DATEDIF(P1433,Q1433,"M"))/12</f>
        <v>2.83333333333333</v>
      </c>
      <c r="S1433" s="41" t="s">
        <v>37</v>
      </c>
      <c r="T1433" s="41" t="s">
        <v>38</v>
      </c>
      <c r="U1433" s="33" t="s">
        <v>39</v>
      </c>
      <c r="V1433" s="28" t="s">
        <v>39</v>
      </c>
      <c r="W1433" s="28" t="s">
        <v>40</v>
      </c>
      <c r="X1433" s="28" t="s">
        <v>39</v>
      </c>
      <c r="Y1433" s="34">
        <v>3000</v>
      </c>
      <c r="Z1433" s="41" t="s">
        <v>6064</v>
      </c>
      <c r="AA1433" s="124"/>
    </row>
    <row r="1434" s="2" customFormat="1" ht="25" customHeight="1" spans="1:27">
      <c r="A1434" s="22">
        <f>SUBTOTAL(103,$E$5:E1434)+0</f>
        <v>1430</v>
      </c>
      <c r="B1434" s="41" t="s">
        <v>96</v>
      </c>
      <c r="C1434" s="41" t="s">
        <v>4191</v>
      </c>
      <c r="D1434" s="41" t="s">
        <v>6065</v>
      </c>
      <c r="E1434" s="41" t="s">
        <v>573</v>
      </c>
      <c r="F1434" s="29" t="s">
        <v>6066</v>
      </c>
      <c r="G1434" s="26" t="s">
        <v>4217</v>
      </c>
      <c r="H1434" s="26" t="s">
        <v>926</v>
      </c>
      <c r="I1434" s="29" t="s">
        <v>34</v>
      </c>
      <c r="J1434" s="22" t="s">
        <v>6066</v>
      </c>
      <c r="K1434" s="75" t="s">
        <v>4217</v>
      </c>
      <c r="L1434" s="76" t="s">
        <v>927</v>
      </c>
      <c r="M1434" s="82" t="s">
        <v>59</v>
      </c>
      <c r="N1434" s="55" t="s">
        <v>153</v>
      </c>
      <c r="O1434" s="26" t="s">
        <v>3403</v>
      </c>
      <c r="P1434" s="78">
        <v>44805</v>
      </c>
      <c r="Q1434" s="78">
        <v>45839</v>
      </c>
      <c r="R1434" s="103">
        <f>(DATEDIF(P1434,Q1434,"M"))/12</f>
        <v>2.83333333333333</v>
      </c>
      <c r="S1434" s="41" t="s">
        <v>37</v>
      </c>
      <c r="T1434" s="41" t="s">
        <v>38</v>
      </c>
      <c r="U1434" s="33" t="s">
        <v>39</v>
      </c>
      <c r="V1434" s="28" t="s">
        <v>39</v>
      </c>
      <c r="W1434" s="28" t="s">
        <v>40</v>
      </c>
      <c r="X1434" s="28" t="s">
        <v>39</v>
      </c>
      <c r="Y1434" s="34">
        <v>3000</v>
      </c>
      <c r="Z1434" s="41" t="s">
        <v>4993</v>
      </c>
      <c r="AA1434" s="22"/>
    </row>
    <row r="1435" s="2" customFormat="1" ht="25" customHeight="1" spans="1:27">
      <c r="A1435" s="22">
        <f>SUBTOTAL(103,$E$5:E1435)+0</f>
        <v>1431</v>
      </c>
      <c r="B1435" s="22" t="s">
        <v>96</v>
      </c>
      <c r="C1435" s="22" t="s">
        <v>4191</v>
      </c>
      <c r="D1435" s="22" t="s">
        <v>6067</v>
      </c>
      <c r="E1435" s="22" t="s">
        <v>573</v>
      </c>
      <c r="F1435" s="29" t="s">
        <v>6068</v>
      </c>
      <c r="G1435" s="26" t="s">
        <v>4364</v>
      </c>
      <c r="H1435" s="26" t="s">
        <v>6069</v>
      </c>
      <c r="I1435" s="29" t="s">
        <v>34</v>
      </c>
      <c r="J1435" s="22" t="s">
        <v>6068</v>
      </c>
      <c r="K1435" s="75" t="s">
        <v>4364</v>
      </c>
      <c r="L1435" s="76" t="s">
        <v>6070</v>
      </c>
      <c r="M1435" s="38" t="s">
        <v>34</v>
      </c>
      <c r="N1435" s="22" t="s">
        <v>121</v>
      </c>
      <c r="O1435" s="22" t="s">
        <v>4366</v>
      </c>
      <c r="P1435" s="151">
        <v>44440</v>
      </c>
      <c r="Q1435" s="151">
        <v>45474</v>
      </c>
      <c r="R1435" s="103">
        <f>(DATEDIF(P1435,Q1435,"M"))/12</f>
        <v>2.83333333333333</v>
      </c>
      <c r="S1435" s="22" t="s">
        <v>74</v>
      </c>
      <c r="T1435" s="38" t="s">
        <v>75</v>
      </c>
      <c r="U1435" s="38" t="s">
        <v>39</v>
      </c>
      <c r="V1435" s="38" t="s">
        <v>39</v>
      </c>
      <c r="W1435" s="38" t="s">
        <v>40</v>
      </c>
      <c r="X1435" s="38" t="s">
        <v>39</v>
      </c>
      <c r="Y1435" s="34">
        <v>3000</v>
      </c>
      <c r="Z1435" s="41" t="s">
        <v>6071</v>
      </c>
      <c r="AA1435" s="22"/>
    </row>
    <row r="1436" s="2" customFormat="1" ht="25" customHeight="1" spans="1:27">
      <c r="A1436" s="22">
        <f>SUBTOTAL(103,$E$5:E1436)+0</f>
        <v>1432</v>
      </c>
      <c r="B1436" s="37" t="s">
        <v>96</v>
      </c>
      <c r="C1436" s="37" t="s">
        <v>4085</v>
      </c>
      <c r="D1436" s="37" t="s">
        <v>6072</v>
      </c>
      <c r="E1436" s="37" t="s">
        <v>573</v>
      </c>
      <c r="F1436" s="37" t="s">
        <v>6073</v>
      </c>
      <c r="G1436" s="26" t="s">
        <v>4198</v>
      </c>
      <c r="H1436" s="26" t="s">
        <v>6074</v>
      </c>
      <c r="I1436" s="40" t="s">
        <v>34</v>
      </c>
      <c r="J1436" s="40"/>
      <c r="K1436" s="75"/>
      <c r="L1436" s="76"/>
      <c r="M1436" s="40"/>
      <c r="N1436" s="37" t="s">
        <v>922</v>
      </c>
      <c r="O1436" s="37" t="s">
        <v>584</v>
      </c>
      <c r="P1436" s="83">
        <v>43709</v>
      </c>
      <c r="Q1436" s="83">
        <v>45108</v>
      </c>
      <c r="R1436" s="103">
        <f>(DATEDIF(P1436,Q1436,"M"))/12</f>
        <v>3.83333333333333</v>
      </c>
      <c r="S1436" s="37" t="s">
        <v>37</v>
      </c>
      <c r="T1436" s="37" t="s">
        <v>38</v>
      </c>
      <c r="U1436" s="40" t="s">
        <v>39</v>
      </c>
      <c r="V1436" s="40" t="s">
        <v>39</v>
      </c>
      <c r="W1436" s="40" t="s">
        <v>40</v>
      </c>
      <c r="X1436" s="40" t="s">
        <v>39</v>
      </c>
      <c r="Y1436" s="34">
        <v>1500</v>
      </c>
      <c r="Z1436" s="41" t="s">
        <v>5936</v>
      </c>
      <c r="AA1436" s="37" t="s">
        <v>197</v>
      </c>
    </row>
    <row r="1437" s="2" customFormat="1" ht="25" customHeight="1" spans="1:27">
      <c r="A1437" s="22">
        <f>SUBTOTAL(103,$E$5:E1437)+0</f>
        <v>1433</v>
      </c>
      <c r="B1437" s="41" t="s">
        <v>96</v>
      </c>
      <c r="C1437" s="41" t="s">
        <v>4191</v>
      </c>
      <c r="D1437" s="41" t="s">
        <v>6075</v>
      </c>
      <c r="E1437" s="41" t="s">
        <v>4652</v>
      </c>
      <c r="F1437" s="29" t="s">
        <v>6075</v>
      </c>
      <c r="G1437" s="26" t="s">
        <v>4652</v>
      </c>
      <c r="H1437" s="26" t="s">
        <v>6076</v>
      </c>
      <c r="I1437" s="29" t="s">
        <v>34</v>
      </c>
      <c r="J1437" s="22" t="s">
        <v>6075</v>
      </c>
      <c r="K1437" s="75" t="s">
        <v>4652</v>
      </c>
      <c r="L1437" s="76" t="s">
        <v>3166</v>
      </c>
      <c r="M1437" s="82" t="s">
        <v>34</v>
      </c>
      <c r="N1437" s="55" t="s">
        <v>236</v>
      </c>
      <c r="O1437" s="26" t="s">
        <v>436</v>
      </c>
      <c r="P1437" s="78">
        <v>44805</v>
      </c>
      <c r="Q1437" s="78">
        <v>45839</v>
      </c>
      <c r="R1437" s="103">
        <f>(DATEDIF(P1437,Q1437,"M"))/12</f>
        <v>2.83333333333333</v>
      </c>
      <c r="S1437" s="41" t="s">
        <v>37</v>
      </c>
      <c r="T1437" s="41" t="s">
        <v>38</v>
      </c>
      <c r="U1437" s="33" t="s">
        <v>39</v>
      </c>
      <c r="V1437" s="28" t="s">
        <v>39</v>
      </c>
      <c r="W1437" s="28" t="s">
        <v>40</v>
      </c>
      <c r="X1437" s="28" t="s">
        <v>39</v>
      </c>
      <c r="Y1437" s="34">
        <v>3000</v>
      </c>
      <c r="Z1437" s="41" t="s">
        <v>6077</v>
      </c>
      <c r="AA1437" s="124"/>
    </row>
    <row r="1438" s="2" customFormat="1" ht="25" customHeight="1" spans="1:27">
      <c r="A1438" s="22">
        <f>SUBTOTAL(103,$E$5:E1438)+0</f>
        <v>1434</v>
      </c>
      <c r="B1438" s="41" t="s">
        <v>96</v>
      </c>
      <c r="C1438" s="41" t="s">
        <v>556</v>
      </c>
      <c r="D1438" s="41" t="s">
        <v>6078</v>
      </c>
      <c r="E1438" s="41" t="s">
        <v>4652</v>
      </c>
      <c r="F1438" s="29" t="s">
        <v>6079</v>
      </c>
      <c r="G1438" s="26" t="s">
        <v>3203</v>
      </c>
      <c r="H1438" s="26" t="s">
        <v>6080</v>
      </c>
      <c r="I1438" s="29" t="s">
        <v>34</v>
      </c>
      <c r="J1438" s="22" t="s">
        <v>6079</v>
      </c>
      <c r="K1438" s="75" t="s">
        <v>3203</v>
      </c>
      <c r="L1438" s="76" t="s">
        <v>1892</v>
      </c>
      <c r="M1438" s="82" t="s">
        <v>34</v>
      </c>
      <c r="N1438" s="55" t="s">
        <v>111</v>
      </c>
      <c r="O1438" s="26" t="s">
        <v>502</v>
      </c>
      <c r="P1438" s="78">
        <v>44805</v>
      </c>
      <c r="Q1438" s="78">
        <v>45839</v>
      </c>
      <c r="R1438" s="103">
        <f>(DATEDIF(P1438,Q1438,"M"))/12</f>
        <v>2.83333333333333</v>
      </c>
      <c r="S1438" s="41" t="s">
        <v>37</v>
      </c>
      <c r="T1438" s="41" t="s">
        <v>38</v>
      </c>
      <c r="U1438" s="33" t="s">
        <v>39</v>
      </c>
      <c r="V1438" s="28" t="s">
        <v>39</v>
      </c>
      <c r="W1438" s="28" t="s">
        <v>40</v>
      </c>
      <c r="X1438" s="28" t="s">
        <v>39</v>
      </c>
      <c r="Y1438" s="34">
        <v>3000</v>
      </c>
      <c r="Z1438" s="41" t="s">
        <v>3767</v>
      </c>
      <c r="AA1438" s="124"/>
    </row>
    <row r="1439" s="2" customFormat="1" ht="25" customHeight="1" spans="1:27">
      <c r="A1439" s="22">
        <f>SUBTOTAL(103,$E$5:E1439)+0</f>
        <v>1435</v>
      </c>
      <c r="B1439" s="41" t="s">
        <v>96</v>
      </c>
      <c r="C1439" s="41" t="s">
        <v>4085</v>
      </c>
      <c r="D1439" s="41" t="s">
        <v>6081</v>
      </c>
      <c r="E1439" s="41" t="s">
        <v>4652</v>
      </c>
      <c r="F1439" s="29" t="s">
        <v>6082</v>
      </c>
      <c r="G1439" s="26" t="s">
        <v>4536</v>
      </c>
      <c r="H1439" s="26" t="s">
        <v>6083</v>
      </c>
      <c r="I1439" s="29" t="s">
        <v>34</v>
      </c>
      <c r="J1439" s="22" t="s">
        <v>6082</v>
      </c>
      <c r="K1439" s="75" t="s">
        <v>4536</v>
      </c>
      <c r="L1439" s="76" t="s">
        <v>1434</v>
      </c>
      <c r="M1439" s="82" t="s">
        <v>34</v>
      </c>
      <c r="N1439" s="55" t="s">
        <v>413</v>
      </c>
      <c r="O1439" s="26" t="s">
        <v>4780</v>
      </c>
      <c r="P1439" s="78">
        <v>44440</v>
      </c>
      <c r="Q1439" s="78">
        <v>45536</v>
      </c>
      <c r="R1439" s="103">
        <f>(DATEDIF(P1439,Q1439,"M"))/12</f>
        <v>3</v>
      </c>
      <c r="S1439" s="41" t="s">
        <v>74</v>
      </c>
      <c r="T1439" s="41" t="s">
        <v>38</v>
      </c>
      <c r="U1439" s="33" t="s">
        <v>39</v>
      </c>
      <c r="V1439" s="28" t="s">
        <v>39</v>
      </c>
      <c r="W1439" s="28" t="s">
        <v>40</v>
      </c>
      <c r="X1439" s="28" t="s">
        <v>39</v>
      </c>
      <c r="Y1439" s="34">
        <v>3000</v>
      </c>
      <c r="Z1439" s="41" t="s">
        <v>5551</v>
      </c>
      <c r="AA1439" s="124"/>
    </row>
    <row r="1440" s="2" customFormat="1" ht="25" customHeight="1" spans="1:27">
      <c r="A1440" s="22">
        <f>SUBTOTAL(103,$E$5:E1440)+0</f>
        <v>1436</v>
      </c>
      <c r="B1440" s="22" t="s">
        <v>96</v>
      </c>
      <c r="C1440" s="22" t="s">
        <v>97</v>
      </c>
      <c r="D1440" s="22" t="s">
        <v>6084</v>
      </c>
      <c r="E1440" s="22" t="s">
        <v>4652</v>
      </c>
      <c r="F1440" s="29" t="s">
        <v>6085</v>
      </c>
      <c r="G1440" s="26" t="s">
        <v>4305</v>
      </c>
      <c r="H1440" s="26" t="s">
        <v>6086</v>
      </c>
      <c r="I1440" s="29" t="s">
        <v>34</v>
      </c>
      <c r="J1440" s="22" t="s">
        <v>6085</v>
      </c>
      <c r="K1440" s="75" t="s">
        <v>4305</v>
      </c>
      <c r="L1440" s="76" t="s">
        <v>1428</v>
      </c>
      <c r="M1440" s="38" t="s">
        <v>34</v>
      </c>
      <c r="N1440" s="46" t="s">
        <v>71</v>
      </c>
      <c r="O1440" s="22" t="s">
        <v>72</v>
      </c>
      <c r="P1440" s="80">
        <v>44440</v>
      </c>
      <c r="Q1440" s="80">
        <v>45474</v>
      </c>
      <c r="R1440" s="103">
        <f>(DATEDIF(P1440,Q1440,"M"))/12</f>
        <v>2.83333333333333</v>
      </c>
      <c r="S1440" s="22" t="s">
        <v>74</v>
      </c>
      <c r="T1440" s="38" t="s">
        <v>75</v>
      </c>
      <c r="U1440" s="38" t="s">
        <v>39</v>
      </c>
      <c r="V1440" s="38" t="s">
        <v>40</v>
      </c>
      <c r="W1440" s="38" t="s">
        <v>39</v>
      </c>
      <c r="X1440" s="38" t="s">
        <v>39</v>
      </c>
      <c r="Y1440" s="34">
        <v>3000</v>
      </c>
      <c r="Z1440" s="41" t="s">
        <v>6087</v>
      </c>
      <c r="AA1440" s="22"/>
    </row>
    <row r="1441" s="2" customFormat="1" ht="25" customHeight="1" spans="1:27">
      <c r="A1441" s="22">
        <f>SUBTOTAL(103,$E$5:E1441)+0</f>
        <v>1437</v>
      </c>
      <c r="B1441" s="22" t="s">
        <v>96</v>
      </c>
      <c r="C1441" s="22" t="s">
        <v>4067</v>
      </c>
      <c r="D1441" s="22" t="s">
        <v>4679</v>
      </c>
      <c r="E1441" s="22" t="s">
        <v>4652</v>
      </c>
      <c r="F1441" s="29" t="s">
        <v>6088</v>
      </c>
      <c r="G1441" s="26" t="s">
        <v>6089</v>
      </c>
      <c r="H1441" s="26" t="s">
        <v>6090</v>
      </c>
      <c r="I1441" s="29" t="s">
        <v>34</v>
      </c>
      <c r="J1441" s="27" t="s">
        <v>6088</v>
      </c>
      <c r="K1441" s="75" t="s">
        <v>6089</v>
      </c>
      <c r="L1441" s="76" t="s">
        <v>1596</v>
      </c>
      <c r="M1441" s="38" t="s">
        <v>34</v>
      </c>
      <c r="N1441" s="46" t="s">
        <v>71</v>
      </c>
      <c r="O1441" s="22" t="s">
        <v>2408</v>
      </c>
      <c r="P1441" s="80">
        <v>44440</v>
      </c>
      <c r="Q1441" s="80">
        <v>45474</v>
      </c>
      <c r="R1441" s="103">
        <f>(DATEDIF(P1441,Q1441,"M"))/12</f>
        <v>2.83333333333333</v>
      </c>
      <c r="S1441" s="22" t="s">
        <v>74</v>
      </c>
      <c r="T1441" s="38" t="s">
        <v>75</v>
      </c>
      <c r="U1441" s="38" t="s">
        <v>39</v>
      </c>
      <c r="V1441" s="38" t="s">
        <v>40</v>
      </c>
      <c r="W1441" s="38" t="s">
        <v>39</v>
      </c>
      <c r="X1441" s="38" t="s">
        <v>39</v>
      </c>
      <c r="Y1441" s="34">
        <v>3000</v>
      </c>
      <c r="Z1441" s="41" t="s">
        <v>6091</v>
      </c>
      <c r="AA1441" s="22"/>
    </row>
    <row r="1442" s="2" customFormat="1" ht="25" customHeight="1" spans="1:27">
      <c r="A1442" s="22">
        <f>SUBTOTAL(103,$E$5:E1442)+0</f>
        <v>1438</v>
      </c>
      <c r="B1442" s="41" t="s">
        <v>96</v>
      </c>
      <c r="C1442" s="41" t="s">
        <v>4067</v>
      </c>
      <c r="D1442" s="41" t="s">
        <v>6092</v>
      </c>
      <c r="E1442" s="41" t="s">
        <v>5179</v>
      </c>
      <c r="F1442" s="29" t="s">
        <v>6093</v>
      </c>
      <c r="G1442" s="26" t="s">
        <v>3641</v>
      </c>
      <c r="H1442" s="26" t="s">
        <v>6094</v>
      </c>
      <c r="I1442" s="29" t="s">
        <v>34</v>
      </c>
      <c r="J1442" s="22" t="s">
        <v>6093</v>
      </c>
      <c r="K1442" s="75" t="s">
        <v>3641</v>
      </c>
      <c r="L1442" s="76" t="s">
        <v>2056</v>
      </c>
      <c r="M1442" s="82" t="s">
        <v>34</v>
      </c>
      <c r="N1442" s="55" t="s">
        <v>279</v>
      </c>
      <c r="O1442" s="26" t="s">
        <v>376</v>
      </c>
      <c r="P1442" s="78">
        <v>44440</v>
      </c>
      <c r="Q1442" s="78">
        <v>45474</v>
      </c>
      <c r="R1442" s="103">
        <f>(DATEDIF(P1442,Q1442,"M"))/12</f>
        <v>2.83333333333333</v>
      </c>
      <c r="S1442" s="41" t="s">
        <v>37</v>
      </c>
      <c r="T1442" s="41" t="s">
        <v>38</v>
      </c>
      <c r="U1442" s="33" t="s">
        <v>39</v>
      </c>
      <c r="V1442" s="28" t="s">
        <v>39</v>
      </c>
      <c r="W1442" s="28" t="s">
        <v>40</v>
      </c>
      <c r="X1442" s="28" t="s">
        <v>39</v>
      </c>
      <c r="Y1442" s="34">
        <v>3000</v>
      </c>
      <c r="Z1442" s="41" t="s">
        <v>5551</v>
      </c>
      <c r="AA1442" s="124"/>
    </row>
    <row r="1443" s="2" customFormat="1" ht="25" customHeight="1" spans="1:27">
      <c r="A1443" s="22">
        <f>SUBTOTAL(103,$E$5:E1443)+0</f>
        <v>1439</v>
      </c>
      <c r="B1443" s="41" t="s">
        <v>96</v>
      </c>
      <c r="C1443" s="41" t="s">
        <v>4073</v>
      </c>
      <c r="D1443" s="41" t="s">
        <v>6095</v>
      </c>
      <c r="E1443" s="41" t="s">
        <v>5179</v>
      </c>
      <c r="F1443" s="29" t="s">
        <v>6096</v>
      </c>
      <c r="G1443" s="26" t="s">
        <v>486</v>
      </c>
      <c r="H1443" s="26" t="s">
        <v>6097</v>
      </c>
      <c r="I1443" s="29" t="s">
        <v>34</v>
      </c>
      <c r="J1443" s="22" t="s">
        <v>6096</v>
      </c>
      <c r="K1443" s="75" t="s">
        <v>486</v>
      </c>
      <c r="L1443" s="76" t="s">
        <v>383</v>
      </c>
      <c r="M1443" s="82" t="s">
        <v>34</v>
      </c>
      <c r="N1443" s="55" t="s">
        <v>4359</v>
      </c>
      <c r="O1443" s="26" t="s">
        <v>6098</v>
      </c>
      <c r="P1443" s="78">
        <v>44440</v>
      </c>
      <c r="Q1443" s="78">
        <v>45474</v>
      </c>
      <c r="R1443" s="103">
        <f>(DATEDIF(P1443,Q1443,"M"))/12</f>
        <v>2.83333333333333</v>
      </c>
      <c r="S1443" s="41" t="s">
        <v>37</v>
      </c>
      <c r="T1443" s="41" t="s">
        <v>38</v>
      </c>
      <c r="U1443" s="33" t="s">
        <v>39</v>
      </c>
      <c r="V1443" s="28" t="s">
        <v>39</v>
      </c>
      <c r="W1443" s="28" t="s">
        <v>40</v>
      </c>
      <c r="X1443" s="28" t="s">
        <v>39</v>
      </c>
      <c r="Y1443" s="34">
        <v>3000</v>
      </c>
      <c r="Z1443" s="41" t="s">
        <v>4412</v>
      </c>
      <c r="AA1443" s="124"/>
    </row>
    <row r="1444" s="2" customFormat="1" ht="25" customHeight="1" spans="1:27">
      <c r="A1444" s="22">
        <f>SUBTOTAL(103,$E$5:E1444)+0</f>
        <v>1440</v>
      </c>
      <c r="B1444" s="41" t="s">
        <v>96</v>
      </c>
      <c r="C1444" s="41" t="s">
        <v>4120</v>
      </c>
      <c r="D1444" s="41" t="s">
        <v>6099</v>
      </c>
      <c r="E1444" s="41" t="s">
        <v>5179</v>
      </c>
      <c r="F1444" s="29" t="s">
        <v>5286</v>
      </c>
      <c r="G1444" s="26" t="s">
        <v>5840</v>
      </c>
      <c r="H1444" s="26" t="s">
        <v>6100</v>
      </c>
      <c r="I1444" s="29" t="s">
        <v>34</v>
      </c>
      <c r="J1444" s="22" t="s">
        <v>5286</v>
      </c>
      <c r="K1444" s="75" t="s">
        <v>5840</v>
      </c>
      <c r="L1444" s="76" t="s">
        <v>131</v>
      </c>
      <c r="M1444" s="82" t="s">
        <v>34</v>
      </c>
      <c r="N1444" s="55" t="s">
        <v>1726</v>
      </c>
      <c r="O1444" s="26" t="s">
        <v>2564</v>
      </c>
      <c r="P1444" s="78">
        <v>44805</v>
      </c>
      <c r="Q1444" s="78">
        <v>45839</v>
      </c>
      <c r="R1444" s="103">
        <f>(DATEDIF(P1444,Q1444,"M"))/12</f>
        <v>2.83333333333333</v>
      </c>
      <c r="S1444" s="41" t="s">
        <v>37</v>
      </c>
      <c r="T1444" s="41" t="s">
        <v>38</v>
      </c>
      <c r="U1444" s="33" t="s">
        <v>39</v>
      </c>
      <c r="V1444" s="28" t="s">
        <v>39</v>
      </c>
      <c r="W1444" s="28" t="s">
        <v>40</v>
      </c>
      <c r="X1444" s="28" t="s">
        <v>39</v>
      </c>
      <c r="Y1444" s="34">
        <v>3000</v>
      </c>
      <c r="Z1444" s="41" t="s">
        <v>6101</v>
      </c>
      <c r="AA1444" s="124"/>
    </row>
    <row r="1445" s="2" customFormat="1" ht="25" customHeight="1" spans="1:27">
      <c r="A1445" s="22">
        <f>SUBTOTAL(103,$E$5:E1445)+0</f>
        <v>1441</v>
      </c>
      <c r="B1445" s="41" t="s">
        <v>96</v>
      </c>
      <c r="C1445" s="41" t="s">
        <v>474</v>
      </c>
      <c r="D1445" s="41" t="s">
        <v>6102</v>
      </c>
      <c r="E1445" s="41" t="s">
        <v>5179</v>
      </c>
      <c r="F1445" s="29" t="s">
        <v>4441</v>
      </c>
      <c r="G1445" s="26" t="s">
        <v>6103</v>
      </c>
      <c r="H1445" s="26" t="s">
        <v>4443</v>
      </c>
      <c r="I1445" s="29" t="s">
        <v>34</v>
      </c>
      <c r="J1445" s="22" t="s">
        <v>4441</v>
      </c>
      <c r="K1445" s="75" t="s">
        <v>4442</v>
      </c>
      <c r="L1445" s="76" t="s">
        <v>287</v>
      </c>
      <c r="M1445" s="82" t="s">
        <v>59</v>
      </c>
      <c r="N1445" s="55" t="s">
        <v>740</v>
      </c>
      <c r="O1445" s="26" t="s">
        <v>1235</v>
      </c>
      <c r="P1445" s="78">
        <v>44440</v>
      </c>
      <c r="Q1445" s="78">
        <v>45474</v>
      </c>
      <c r="R1445" s="103">
        <f>(DATEDIF(P1445,Q1445,"M"))/12</f>
        <v>2.83333333333333</v>
      </c>
      <c r="S1445" s="41" t="s">
        <v>37</v>
      </c>
      <c r="T1445" s="41" t="s">
        <v>38</v>
      </c>
      <c r="U1445" s="33" t="s">
        <v>39</v>
      </c>
      <c r="V1445" s="28" t="s">
        <v>40</v>
      </c>
      <c r="W1445" s="28" t="s">
        <v>39</v>
      </c>
      <c r="X1445" s="28" t="s">
        <v>39</v>
      </c>
      <c r="Y1445" s="34">
        <v>3000</v>
      </c>
      <c r="Z1445" s="41" t="s">
        <v>1223</v>
      </c>
      <c r="AA1445" s="22"/>
    </row>
    <row r="1446" s="2" customFormat="1" ht="25" customHeight="1" spans="1:27">
      <c r="A1446" s="22">
        <f>SUBTOTAL(103,$E$5:E1446)+0</f>
        <v>1442</v>
      </c>
      <c r="B1446" s="22" t="s">
        <v>96</v>
      </c>
      <c r="C1446" s="22" t="s">
        <v>4040</v>
      </c>
      <c r="D1446" s="38" t="s">
        <v>6104</v>
      </c>
      <c r="E1446" s="39" t="s">
        <v>5179</v>
      </c>
      <c r="F1446" s="29"/>
      <c r="G1446" s="26"/>
      <c r="H1446" s="26"/>
      <c r="I1446" s="29"/>
      <c r="J1446" s="22" t="s">
        <v>5851</v>
      </c>
      <c r="K1446" s="75" t="s">
        <v>5852</v>
      </c>
      <c r="L1446" s="76" t="s">
        <v>1294</v>
      </c>
      <c r="M1446" s="82" t="s">
        <v>59</v>
      </c>
      <c r="N1446" s="55" t="s">
        <v>236</v>
      </c>
      <c r="O1446" s="26" t="s">
        <v>316</v>
      </c>
      <c r="P1446" s="78">
        <v>45170</v>
      </c>
      <c r="Q1446" s="78">
        <v>46204</v>
      </c>
      <c r="R1446" s="103">
        <f>(DATEDIF(P1446,Q1446,"M"))/12</f>
        <v>2.83333333333333</v>
      </c>
      <c r="S1446" s="22" t="s">
        <v>37</v>
      </c>
      <c r="T1446" s="22" t="s">
        <v>38</v>
      </c>
      <c r="U1446" s="33" t="s">
        <v>39</v>
      </c>
      <c r="V1446" s="22" t="s">
        <v>40</v>
      </c>
      <c r="W1446" s="27" t="s">
        <v>39</v>
      </c>
      <c r="X1446" s="22" t="s">
        <v>39</v>
      </c>
      <c r="Y1446" s="34">
        <v>1500</v>
      </c>
      <c r="Z1446" s="41" t="s">
        <v>4560</v>
      </c>
      <c r="AA1446" s="22"/>
    </row>
    <row r="1447" s="2" customFormat="1" ht="25" customHeight="1" spans="1:27">
      <c r="A1447" s="22">
        <f>SUBTOTAL(103,$E$5:E1447)+0</f>
        <v>1443</v>
      </c>
      <c r="B1447" s="22" t="s">
        <v>96</v>
      </c>
      <c r="C1447" s="22" t="s">
        <v>4051</v>
      </c>
      <c r="D1447" s="48" t="s">
        <v>6105</v>
      </c>
      <c r="E1447" s="49" t="s">
        <v>5179</v>
      </c>
      <c r="F1447" s="29"/>
      <c r="G1447" s="26"/>
      <c r="H1447" s="26"/>
      <c r="I1447" s="29"/>
      <c r="J1447" s="22" t="s">
        <v>4003</v>
      </c>
      <c r="K1447" s="75" t="s">
        <v>4082</v>
      </c>
      <c r="L1447" s="76" t="s">
        <v>6106</v>
      </c>
      <c r="M1447" s="82" t="s">
        <v>50</v>
      </c>
      <c r="N1447" s="46" t="s">
        <v>71</v>
      </c>
      <c r="O1447" s="48" t="s">
        <v>495</v>
      </c>
      <c r="P1447" s="80">
        <v>45170</v>
      </c>
      <c r="Q1447" s="80">
        <v>46204</v>
      </c>
      <c r="R1447" s="103">
        <f>(DATEDIF(P1447,Q1447,"M"))/12</f>
        <v>2.83333333333333</v>
      </c>
      <c r="S1447" s="22" t="s">
        <v>74</v>
      </c>
      <c r="T1447" s="22" t="s">
        <v>75</v>
      </c>
      <c r="U1447" s="33" t="s">
        <v>39</v>
      </c>
      <c r="V1447" s="22" t="s">
        <v>39</v>
      </c>
      <c r="W1447" s="27" t="s">
        <v>40</v>
      </c>
      <c r="X1447" s="22" t="s">
        <v>39</v>
      </c>
      <c r="Y1447" s="34">
        <v>1500</v>
      </c>
      <c r="Z1447" s="41" t="s">
        <v>1863</v>
      </c>
      <c r="AA1447" s="22"/>
    </row>
    <row r="1448" s="2" customFormat="1" ht="25" customHeight="1" spans="1:27">
      <c r="A1448" s="22">
        <f>SUBTOTAL(103,$E$5:E1448)+0</f>
        <v>1444</v>
      </c>
      <c r="B1448" s="22" t="s">
        <v>96</v>
      </c>
      <c r="C1448" s="22" t="s">
        <v>4067</v>
      </c>
      <c r="D1448" s="22" t="s">
        <v>6107</v>
      </c>
      <c r="E1448" s="22" t="s">
        <v>5179</v>
      </c>
      <c r="F1448" s="29" t="s">
        <v>6108</v>
      </c>
      <c r="G1448" s="26" t="s">
        <v>4357</v>
      </c>
      <c r="H1448" s="26" t="s">
        <v>6109</v>
      </c>
      <c r="I1448" s="29" t="s">
        <v>34</v>
      </c>
      <c r="J1448" s="22" t="s">
        <v>6108</v>
      </c>
      <c r="K1448" s="75" t="s">
        <v>4357</v>
      </c>
      <c r="L1448" s="76" t="s">
        <v>405</v>
      </c>
      <c r="M1448" s="38" t="s">
        <v>34</v>
      </c>
      <c r="N1448" s="46" t="s">
        <v>71</v>
      </c>
      <c r="O1448" s="22" t="s">
        <v>2078</v>
      </c>
      <c r="P1448" s="80">
        <v>44440</v>
      </c>
      <c r="Q1448" s="80">
        <v>45474</v>
      </c>
      <c r="R1448" s="103">
        <f>(DATEDIF(P1448,Q1448,"M"))/12</f>
        <v>2.83333333333333</v>
      </c>
      <c r="S1448" s="22" t="s">
        <v>74</v>
      </c>
      <c r="T1448" s="38" t="s">
        <v>75</v>
      </c>
      <c r="U1448" s="38" t="s">
        <v>39</v>
      </c>
      <c r="V1448" s="38" t="s">
        <v>40</v>
      </c>
      <c r="W1448" s="38" t="s">
        <v>39</v>
      </c>
      <c r="X1448" s="38" t="s">
        <v>39</v>
      </c>
      <c r="Y1448" s="34">
        <v>3000</v>
      </c>
      <c r="Z1448" s="41" t="s">
        <v>6110</v>
      </c>
      <c r="AA1448" s="22"/>
    </row>
    <row r="1449" s="2" customFormat="1" ht="25" customHeight="1" spans="1:27">
      <c r="A1449" s="22">
        <f>SUBTOTAL(103,$E$5:E1449)+0</f>
        <v>1445</v>
      </c>
      <c r="B1449" s="22" t="s">
        <v>96</v>
      </c>
      <c r="C1449" s="22" t="s">
        <v>4214</v>
      </c>
      <c r="D1449" s="22" t="s">
        <v>6111</v>
      </c>
      <c r="E1449" s="22" t="s">
        <v>5179</v>
      </c>
      <c r="F1449" s="29" t="s">
        <v>3120</v>
      </c>
      <c r="G1449" s="26" t="s">
        <v>6112</v>
      </c>
      <c r="H1449" s="26" t="s">
        <v>6113</v>
      </c>
      <c r="I1449" s="29" t="s">
        <v>34</v>
      </c>
      <c r="J1449" s="22" t="s">
        <v>3120</v>
      </c>
      <c r="K1449" s="75" t="s">
        <v>6112</v>
      </c>
      <c r="L1449" s="76" t="s">
        <v>768</v>
      </c>
      <c r="M1449" s="38" t="s">
        <v>34</v>
      </c>
      <c r="N1449" s="46" t="s">
        <v>71</v>
      </c>
      <c r="O1449" s="22" t="s">
        <v>2331</v>
      </c>
      <c r="P1449" s="80">
        <v>44805</v>
      </c>
      <c r="Q1449" s="80">
        <v>45839</v>
      </c>
      <c r="R1449" s="103">
        <f>(DATEDIF(P1449,Q1449,"M"))/12</f>
        <v>2.83333333333333</v>
      </c>
      <c r="S1449" s="22" t="s">
        <v>74</v>
      </c>
      <c r="T1449" s="38" t="s">
        <v>75</v>
      </c>
      <c r="U1449" s="38" t="s">
        <v>39</v>
      </c>
      <c r="V1449" s="38" t="s">
        <v>39</v>
      </c>
      <c r="W1449" s="38" t="s">
        <v>40</v>
      </c>
      <c r="X1449" s="38" t="s">
        <v>39</v>
      </c>
      <c r="Y1449" s="34">
        <v>3000</v>
      </c>
      <c r="Z1449" s="41" t="s">
        <v>6114</v>
      </c>
      <c r="AA1449" s="22"/>
    </row>
    <row r="1450" s="2" customFormat="1" ht="25" customHeight="1" spans="1:27">
      <c r="A1450" s="22">
        <f>SUBTOTAL(103,$E$5:E1450)+0</f>
        <v>1446</v>
      </c>
      <c r="B1450" s="22" t="s">
        <v>96</v>
      </c>
      <c r="C1450" s="22" t="s">
        <v>4131</v>
      </c>
      <c r="D1450" s="22" t="s">
        <v>6115</v>
      </c>
      <c r="E1450" s="22" t="s">
        <v>5179</v>
      </c>
      <c r="F1450" s="29" t="s">
        <v>6116</v>
      </c>
      <c r="G1450" s="26" t="s">
        <v>5139</v>
      </c>
      <c r="H1450" s="26" t="s">
        <v>6117</v>
      </c>
      <c r="I1450" s="29" t="s">
        <v>34</v>
      </c>
      <c r="J1450" s="22" t="s">
        <v>6116</v>
      </c>
      <c r="K1450" s="75" t="s">
        <v>5139</v>
      </c>
      <c r="L1450" s="76" t="s">
        <v>427</v>
      </c>
      <c r="M1450" s="38" t="s">
        <v>34</v>
      </c>
      <c r="N1450" s="46" t="s">
        <v>71</v>
      </c>
      <c r="O1450" s="22" t="s">
        <v>1878</v>
      </c>
      <c r="P1450" s="80">
        <v>44440</v>
      </c>
      <c r="Q1450" s="80">
        <v>45474</v>
      </c>
      <c r="R1450" s="103">
        <f>(DATEDIF(P1450,Q1450,"M"))/12</f>
        <v>2.83333333333333</v>
      </c>
      <c r="S1450" s="22" t="s">
        <v>74</v>
      </c>
      <c r="T1450" s="38" t="s">
        <v>75</v>
      </c>
      <c r="U1450" s="38" t="s">
        <v>39</v>
      </c>
      <c r="V1450" s="38" t="s">
        <v>40</v>
      </c>
      <c r="W1450" s="38" t="s">
        <v>39</v>
      </c>
      <c r="X1450" s="38" t="s">
        <v>39</v>
      </c>
      <c r="Y1450" s="34">
        <v>3000</v>
      </c>
      <c r="Z1450" s="41" t="s">
        <v>2428</v>
      </c>
      <c r="AA1450" s="22"/>
    </row>
    <row r="1451" s="2" customFormat="1" ht="25" customHeight="1" spans="1:27">
      <c r="A1451" s="22">
        <f>SUBTOTAL(103,$E$5:E1451)+0</f>
        <v>1447</v>
      </c>
      <c r="B1451" s="225" t="s">
        <v>96</v>
      </c>
      <c r="C1451" s="30" t="s">
        <v>4043</v>
      </c>
      <c r="D1451" s="79" t="s">
        <v>6118</v>
      </c>
      <c r="E1451" s="223" t="s">
        <v>5179</v>
      </c>
      <c r="F1451" s="29" t="s">
        <v>6118</v>
      </c>
      <c r="G1451" s="26" t="s">
        <v>5179</v>
      </c>
      <c r="H1451" s="26" t="s">
        <v>6119</v>
      </c>
      <c r="I1451" s="29" t="s">
        <v>34</v>
      </c>
      <c r="J1451" s="226" t="s">
        <v>6118</v>
      </c>
      <c r="K1451" s="75" t="s">
        <v>5179</v>
      </c>
      <c r="L1451" s="76" t="s">
        <v>6120</v>
      </c>
      <c r="M1451" s="30" t="s">
        <v>50</v>
      </c>
      <c r="N1451" s="55" t="s">
        <v>419</v>
      </c>
      <c r="O1451" s="26" t="s">
        <v>2553</v>
      </c>
      <c r="P1451" s="78">
        <v>45170</v>
      </c>
      <c r="Q1451" s="78">
        <v>46204</v>
      </c>
      <c r="R1451" s="103">
        <f>(DATEDIF(P1451,Q1451,"M"))/12</f>
        <v>2.83333333333333</v>
      </c>
      <c r="S1451" s="79" t="s">
        <v>37</v>
      </c>
      <c r="T1451" s="230" t="s">
        <v>38</v>
      </c>
      <c r="U1451" s="108" t="s">
        <v>39</v>
      </c>
      <c r="V1451" s="109" t="s">
        <v>39</v>
      </c>
      <c r="W1451" s="30" t="s">
        <v>40</v>
      </c>
      <c r="X1451" s="107" t="s">
        <v>39</v>
      </c>
      <c r="Y1451" s="34">
        <v>3000</v>
      </c>
      <c r="Z1451" s="41" t="s">
        <v>6121</v>
      </c>
      <c r="AA1451" s="243"/>
    </row>
    <row r="1452" s="2" customFormat="1" ht="25" customHeight="1" spans="1:27">
      <c r="A1452" s="22">
        <f>SUBTOTAL(103,$E$5:E1452)+0</f>
        <v>1448</v>
      </c>
      <c r="B1452" s="37" t="s">
        <v>96</v>
      </c>
      <c r="C1452" s="37" t="s">
        <v>4204</v>
      </c>
      <c r="D1452" s="37" t="s">
        <v>6122</v>
      </c>
      <c r="E1452" s="37" t="s">
        <v>5179</v>
      </c>
      <c r="F1452" s="37" t="s">
        <v>4417</v>
      </c>
      <c r="G1452" s="26" t="s">
        <v>4076</v>
      </c>
      <c r="H1452" s="26" t="s">
        <v>6123</v>
      </c>
      <c r="I1452" s="40" t="s">
        <v>34</v>
      </c>
      <c r="J1452" s="40"/>
      <c r="K1452" s="75"/>
      <c r="L1452" s="76"/>
      <c r="M1452" s="40"/>
      <c r="N1452" s="37" t="s">
        <v>695</v>
      </c>
      <c r="O1452" s="37" t="s">
        <v>6124</v>
      </c>
      <c r="P1452" s="83">
        <v>43709</v>
      </c>
      <c r="Q1452" s="83">
        <v>45108</v>
      </c>
      <c r="R1452" s="103">
        <f>(DATEDIF(P1452,Q1452,"M"))/12</f>
        <v>3.83333333333333</v>
      </c>
      <c r="S1452" s="37" t="s">
        <v>37</v>
      </c>
      <c r="T1452" s="37" t="s">
        <v>38</v>
      </c>
      <c r="U1452" s="40" t="s">
        <v>39</v>
      </c>
      <c r="V1452" s="40" t="s">
        <v>39</v>
      </c>
      <c r="W1452" s="40" t="s">
        <v>40</v>
      </c>
      <c r="X1452" s="40" t="s">
        <v>39</v>
      </c>
      <c r="Y1452" s="34">
        <v>1500</v>
      </c>
      <c r="Z1452" s="41" t="s">
        <v>3918</v>
      </c>
      <c r="AA1452" s="37" t="s">
        <v>197</v>
      </c>
    </row>
    <row r="1453" s="2" customFormat="1" ht="25" customHeight="1" spans="1:27">
      <c r="A1453" s="22">
        <f>SUBTOTAL(103,$E$5:E1453)+0</f>
        <v>1449</v>
      </c>
      <c r="B1453" s="37" t="s">
        <v>96</v>
      </c>
      <c r="C1453" s="37" t="s">
        <v>4191</v>
      </c>
      <c r="D1453" s="37" t="s">
        <v>6125</v>
      </c>
      <c r="E1453" s="37" t="s">
        <v>5179</v>
      </c>
      <c r="F1453" s="37" t="s">
        <v>6126</v>
      </c>
      <c r="G1453" s="26" t="s">
        <v>6112</v>
      </c>
      <c r="H1453" s="26" t="s">
        <v>6127</v>
      </c>
      <c r="I1453" s="40" t="s">
        <v>34</v>
      </c>
      <c r="J1453" s="40"/>
      <c r="K1453" s="75"/>
      <c r="L1453" s="76"/>
      <c r="M1453" s="40"/>
      <c r="N1453" s="40" t="s">
        <v>71</v>
      </c>
      <c r="O1453" s="37" t="s">
        <v>222</v>
      </c>
      <c r="P1453" s="83">
        <v>44075</v>
      </c>
      <c r="Q1453" s="83">
        <v>45108</v>
      </c>
      <c r="R1453" s="103">
        <f>(DATEDIF(P1453,Q1453,"M"))/12</f>
        <v>2.83333333333333</v>
      </c>
      <c r="S1453" s="37" t="s">
        <v>74</v>
      </c>
      <c r="T1453" s="40" t="s">
        <v>75</v>
      </c>
      <c r="U1453" s="40" t="s">
        <v>39</v>
      </c>
      <c r="V1453" s="40" t="s">
        <v>40</v>
      </c>
      <c r="W1453" s="40" t="s">
        <v>39</v>
      </c>
      <c r="X1453" s="40" t="s">
        <v>39</v>
      </c>
      <c r="Y1453" s="34">
        <v>1500</v>
      </c>
      <c r="Z1453" s="41" t="s">
        <v>3690</v>
      </c>
      <c r="AA1453" s="37"/>
    </row>
    <row r="1454" s="2" customFormat="1" ht="25" customHeight="1" spans="1:27">
      <c r="A1454" s="22">
        <f>SUBTOTAL(103,$E$5:E1454)+0</f>
        <v>1450</v>
      </c>
      <c r="B1454" s="37" t="s">
        <v>96</v>
      </c>
      <c r="C1454" s="37" t="s">
        <v>4191</v>
      </c>
      <c r="D1454" s="37" t="s">
        <v>6128</v>
      </c>
      <c r="E1454" s="37" t="s">
        <v>5179</v>
      </c>
      <c r="F1454" s="37" t="s">
        <v>5098</v>
      </c>
      <c r="G1454" s="26" t="s">
        <v>4355</v>
      </c>
      <c r="H1454" s="26" t="s">
        <v>5099</v>
      </c>
      <c r="I1454" s="40" t="s">
        <v>34</v>
      </c>
      <c r="J1454" s="40"/>
      <c r="K1454" s="75"/>
      <c r="L1454" s="76"/>
      <c r="M1454" s="40"/>
      <c r="N1454" s="37" t="s">
        <v>481</v>
      </c>
      <c r="O1454" s="37" t="s">
        <v>4219</v>
      </c>
      <c r="P1454" s="83">
        <v>43709</v>
      </c>
      <c r="Q1454" s="83">
        <v>45108</v>
      </c>
      <c r="R1454" s="103">
        <f>(DATEDIF(P1454,Q1454,"M"))/12</f>
        <v>3.83333333333333</v>
      </c>
      <c r="S1454" s="37" t="s">
        <v>37</v>
      </c>
      <c r="T1454" s="37" t="s">
        <v>38</v>
      </c>
      <c r="U1454" s="40" t="s">
        <v>39</v>
      </c>
      <c r="V1454" s="40" t="s">
        <v>39</v>
      </c>
      <c r="W1454" s="40" t="s">
        <v>40</v>
      </c>
      <c r="X1454" s="40" t="s">
        <v>39</v>
      </c>
      <c r="Y1454" s="34">
        <v>1500</v>
      </c>
      <c r="Z1454" s="41" t="s">
        <v>4916</v>
      </c>
      <c r="AA1454" s="40" t="s">
        <v>197</v>
      </c>
    </row>
    <row r="1455" s="2" customFormat="1" ht="25" customHeight="1" spans="1:27">
      <c r="A1455" s="22">
        <f>SUBTOTAL(103,$E$5:E1455)+0</f>
        <v>1451</v>
      </c>
      <c r="B1455" s="37" t="s">
        <v>96</v>
      </c>
      <c r="C1455" s="37" t="s">
        <v>4120</v>
      </c>
      <c r="D1455" s="37" t="s">
        <v>6129</v>
      </c>
      <c r="E1455" s="37" t="s">
        <v>5179</v>
      </c>
      <c r="F1455" s="37" t="s">
        <v>6130</v>
      </c>
      <c r="G1455" s="26" t="s">
        <v>6131</v>
      </c>
      <c r="H1455" s="26" t="s">
        <v>1412</v>
      </c>
      <c r="I1455" s="40" t="s">
        <v>34</v>
      </c>
      <c r="J1455" s="40"/>
      <c r="K1455" s="75"/>
      <c r="L1455" s="76"/>
      <c r="M1455" s="40"/>
      <c r="N1455" s="40" t="s">
        <v>121</v>
      </c>
      <c r="O1455" s="37" t="s">
        <v>3295</v>
      </c>
      <c r="P1455" s="84">
        <v>44075</v>
      </c>
      <c r="Q1455" s="84">
        <v>45108</v>
      </c>
      <c r="R1455" s="103">
        <f>(DATEDIF(P1455,Q1455,"M"))/12</f>
        <v>2.83333333333333</v>
      </c>
      <c r="S1455" s="37" t="s">
        <v>74</v>
      </c>
      <c r="T1455" s="40" t="s">
        <v>75</v>
      </c>
      <c r="U1455" s="40" t="s">
        <v>39</v>
      </c>
      <c r="V1455" s="40" t="s">
        <v>39</v>
      </c>
      <c r="W1455" s="40" t="s">
        <v>40</v>
      </c>
      <c r="X1455" s="40" t="s">
        <v>39</v>
      </c>
      <c r="Y1455" s="34">
        <v>1500</v>
      </c>
      <c r="Z1455" s="41" t="s">
        <v>2413</v>
      </c>
      <c r="AA1455" s="37"/>
    </row>
    <row r="1456" s="2" customFormat="1" ht="25" customHeight="1" spans="1:27">
      <c r="A1456" s="22">
        <f>SUBTOTAL(103,$E$5:E1456)+0</f>
        <v>1452</v>
      </c>
      <c r="B1456" s="37" t="s">
        <v>96</v>
      </c>
      <c r="C1456" s="37" t="s">
        <v>4085</v>
      </c>
      <c r="D1456" s="37" t="s">
        <v>6132</v>
      </c>
      <c r="E1456" s="37" t="s">
        <v>5179</v>
      </c>
      <c r="F1456" s="37" t="s">
        <v>6133</v>
      </c>
      <c r="G1456" s="26" t="s">
        <v>4155</v>
      </c>
      <c r="H1456" s="26" t="s">
        <v>6134</v>
      </c>
      <c r="I1456" s="40" t="s">
        <v>34</v>
      </c>
      <c r="J1456" s="40"/>
      <c r="K1456" s="75"/>
      <c r="L1456" s="76"/>
      <c r="M1456" s="40"/>
      <c r="N1456" s="37" t="s">
        <v>891</v>
      </c>
      <c r="O1456" s="37" t="s">
        <v>6135</v>
      </c>
      <c r="P1456" s="83">
        <v>44075</v>
      </c>
      <c r="Q1456" s="83">
        <v>45108</v>
      </c>
      <c r="R1456" s="103">
        <f>(DATEDIF(P1456,Q1456,"M"))/12</f>
        <v>2.83333333333333</v>
      </c>
      <c r="S1456" s="37" t="s">
        <v>37</v>
      </c>
      <c r="T1456" s="37" t="s">
        <v>38</v>
      </c>
      <c r="U1456" s="40" t="s">
        <v>39</v>
      </c>
      <c r="V1456" s="40" t="s">
        <v>39</v>
      </c>
      <c r="W1456" s="40" t="s">
        <v>40</v>
      </c>
      <c r="X1456" s="40" t="s">
        <v>39</v>
      </c>
      <c r="Y1456" s="34">
        <v>1500</v>
      </c>
      <c r="Z1456" s="41" t="s">
        <v>6136</v>
      </c>
      <c r="AA1456" s="37"/>
    </row>
    <row r="1457" s="2" customFormat="1" ht="25" customHeight="1" spans="1:27">
      <c r="A1457" s="22">
        <f>SUBTOTAL(103,$E$5:E1457)+0</f>
        <v>1453</v>
      </c>
      <c r="B1457" s="41" t="s">
        <v>96</v>
      </c>
      <c r="C1457" s="41" t="s">
        <v>4017</v>
      </c>
      <c r="D1457" s="41" t="s">
        <v>6137</v>
      </c>
      <c r="E1457" s="41" t="s">
        <v>4470</v>
      </c>
      <c r="F1457" s="29" t="s">
        <v>5450</v>
      </c>
      <c r="G1457" s="26" t="s">
        <v>4212</v>
      </c>
      <c r="H1457" s="26" t="s">
        <v>5451</v>
      </c>
      <c r="I1457" s="29" t="s">
        <v>34</v>
      </c>
      <c r="J1457" s="22" t="s">
        <v>5450</v>
      </c>
      <c r="K1457" s="75" t="s">
        <v>4212</v>
      </c>
      <c r="L1457" s="76" t="s">
        <v>472</v>
      </c>
      <c r="M1457" s="82" t="s">
        <v>34</v>
      </c>
      <c r="N1457" s="55" t="s">
        <v>153</v>
      </c>
      <c r="O1457" s="26" t="s">
        <v>2929</v>
      </c>
      <c r="P1457" s="78">
        <v>44440</v>
      </c>
      <c r="Q1457" s="78">
        <v>45474</v>
      </c>
      <c r="R1457" s="103">
        <f>(DATEDIF(P1457,Q1457,"M"))/12</f>
        <v>2.83333333333333</v>
      </c>
      <c r="S1457" s="41" t="s">
        <v>37</v>
      </c>
      <c r="T1457" s="41" t="s">
        <v>38</v>
      </c>
      <c r="U1457" s="33" t="s">
        <v>39</v>
      </c>
      <c r="V1457" s="28" t="s">
        <v>40</v>
      </c>
      <c r="W1457" s="28" t="s">
        <v>39</v>
      </c>
      <c r="X1457" s="28" t="s">
        <v>39</v>
      </c>
      <c r="Y1457" s="34">
        <v>3000</v>
      </c>
      <c r="Z1457" s="41" t="s">
        <v>5603</v>
      </c>
      <c r="AA1457" s="124"/>
    </row>
    <row r="1458" s="2" customFormat="1" ht="25" customHeight="1" spans="1:27">
      <c r="A1458" s="22">
        <f>SUBTOTAL(103,$E$5:E1458)+0</f>
        <v>1454</v>
      </c>
      <c r="B1458" s="41" t="s">
        <v>96</v>
      </c>
      <c r="C1458" s="41" t="s">
        <v>1379</v>
      </c>
      <c r="D1458" s="41" t="s">
        <v>6138</v>
      </c>
      <c r="E1458" s="41" t="s">
        <v>4470</v>
      </c>
      <c r="F1458" s="29" t="s">
        <v>6138</v>
      </c>
      <c r="G1458" s="26" t="s">
        <v>4470</v>
      </c>
      <c r="H1458" s="26" t="s">
        <v>6139</v>
      </c>
      <c r="I1458" s="29" t="s">
        <v>34</v>
      </c>
      <c r="J1458" s="22" t="s">
        <v>6138</v>
      </c>
      <c r="K1458" s="75" t="s">
        <v>4470</v>
      </c>
      <c r="L1458" s="76" t="s">
        <v>1407</v>
      </c>
      <c r="M1458" s="82" t="s">
        <v>34</v>
      </c>
      <c r="N1458" s="55" t="s">
        <v>6140</v>
      </c>
      <c r="O1458" s="26" t="s">
        <v>6141</v>
      </c>
      <c r="P1458" s="78">
        <v>44805</v>
      </c>
      <c r="Q1458" s="78">
        <v>45839</v>
      </c>
      <c r="R1458" s="103">
        <f>(DATEDIF(P1458,Q1458,"M"))/12</f>
        <v>2.83333333333333</v>
      </c>
      <c r="S1458" s="41" t="s">
        <v>37</v>
      </c>
      <c r="T1458" s="41" t="s">
        <v>38</v>
      </c>
      <c r="U1458" s="33" t="s">
        <v>39</v>
      </c>
      <c r="V1458" s="28" t="s">
        <v>40</v>
      </c>
      <c r="W1458" s="28" t="s">
        <v>39</v>
      </c>
      <c r="X1458" s="28" t="s">
        <v>39</v>
      </c>
      <c r="Y1458" s="34">
        <v>3000</v>
      </c>
      <c r="Z1458" s="41" t="s">
        <v>3015</v>
      </c>
      <c r="AA1458" s="124"/>
    </row>
    <row r="1459" s="2" customFormat="1" ht="25" customHeight="1" spans="1:27">
      <c r="A1459" s="22">
        <f>SUBTOTAL(103,$E$5:E1459)+0</f>
        <v>1455</v>
      </c>
      <c r="B1459" s="22" t="s">
        <v>96</v>
      </c>
      <c r="C1459" s="22" t="s">
        <v>4051</v>
      </c>
      <c r="D1459" s="38" t="s">
        <v>6142</v>
      </c>
      <c r="E1459" s="39" t="s">
        <v>4470</v>
      </c>
      <c r="F1459" s="29"/>
      <c r="G1459" s="26"/>
      <c r="H1459" s="26"/>
      <c r="I1459" s="29"/>
      <c r="J1459" s="22" t="s">
        <v>6143</v>
      </c>
      <c r="K1459" s="75" t="s">
        <v>4155</v>
      </c>
      <c r="L1459" s="76" t="s">
        <v>1403</v>
      </c>
      <c r="M1459" s="82" t="s">
        <v>59</v>
      </c>
      <c r="N1459" s="55" t="s">
        <v>111</v>
      </c>
      <c r="O1459" s="26" t="s">
        <v>5696</v>
      </c>
      <c r="P1459" s="78">
        <v>45170</v>
      </c>
      <c r="Q1459" s="78">
        <v>46204</v>
      </c>
      <c r="R1459" s="103">
        <f>(DATEDIF(P1459,Q1459,"M"))/12</f>
        <v>2.83333333333333</v>
      </c>
      <c r="S1459" s="22" t="s">
        <v>37</v>
      </c>
      <c r="T1459" s="22" t="s">
        <v>38</v>
      </c>
      <c r="U1459" s="33" t="s">
        <v>39</v>
      </c>
      <c r="V1459" s="22" t="s">
        <v>39</v>
      </c>
      <c r="W1459" s="27" t="s">
        <v>40</v>
      </c>
      <c r="X1459" s="22" t="s">
        <v>39</v>
      </c>
      <c r="Y1459" s="34">
        <v>1500</v>
      </c>
      <c r="Z1459" s="41" t="s">
        <v>1230</v>
      </c>
      <c r="AA1459" s="22"/>
    </row>
    <row r="1460" s="2" customFormat="1" ht="25" customHeight="1" spans="1:27">
      <c r="A1460" s="22">
        <f>SUBTOTAL(103,$E$5:E1460)+0</f>
        <v>1456</v>
      </c>
      <c r="B1460" s="22" t="s">
        <v>96</v>
      </c>
      <c r="C1460" s="22" t="s">
        <v>3695</v>
      </c>
      <c r="D1460" s="211" t="s">
        <v>3257</v>
      </c>
      <c r="E1460" s="211" t="s">
        <v>4470</v>
      </c>
      <c r="F1460" s="29"/>
      <c r="G1460" s="26"/>
      <c r="H1460" s="26"/>
      <c r="I1460" s="29"/>
      <c r="J1460" s="22" t="s">
        <v>6144</v>
      </c>
      <c r="K1460" s="75" t="s">
        <v>4242</v>
      </c>
      <c r="L1460" s="76" t="s">
        <v>1005</v>
      </c>
      <c r="M1460" s="82" t="s">
        <v>59</v>
      </c>
      <c r="N1460" s="22" t="s">
        <v>121</v>
      </c>
      <c r="O1460" s="22" t="s">
        <v>3200</v>
      </c>
      <c r="P1460" s="80">
        <v>45170</v>
      </c>
      <c r="Q1460" s="80">
        <v>46204</v>
      </c>
      <c r="R1460" s="103">
        <f>(DATEDIF(P1460,Q1460,"M"))/12</f>
        <v>2.83333333333333</v>
      </c>
      <c r="S1460" s="22" t="s">
        <v>74</v>
      </c>
      <c r="T1460" s="22" t="s">
        <v>75</v>
      </c>
      <c r="U1460" s="33" t="s">
        <v>39</v>
      </c>
      <c r="V1460" s="22" t="s">
        <v>39</v>
      </c>
      <c r="W1460" s="27" t="s">
        <v>40</v>
      </c>
      <c r="X1460" s="22" t="s">
        <v>39</v>
      </c>
      <c r="Y1460" s="34">
        <v>1500</v>
      </c>
      <c r="Z1460" s="41" t="s">
        <v>6145</v>
      </c>
      <c r="AA1460" s="22"/>
    </row>
    <row r="1461" s="2" customFormat="1" ht="25" customHeight="1" spans="1:27">
      <c r="A1461" s="22">
        <f>SUBTOTAL(103,$E$5:E1461)+0</f>
        <v>1457</v>
      </c>
      <c r="B1461" s="22" t="s">
        <v>96</v>
      </c>
      <c r="C1461" s="22" t="s">
        <v>4073</v>
      </c>
      <c r="D1461" s="22" t="s">
        <v>6146</v>
      </c>
      <c r="E1461" s="22" t="s">
        <v>4470</v>
      </c>
      <c r="F1461" s="29" t="s">
        <v>4918</v>
      </c>
      <c r="G1461" s="26" t="s">
        <v>6047</v>
      </c>
      <c r="H1461" s="26" t="s">
        <v>6147</v>
      </c>
      <c r="I1461" s="29" t="s">
        <v>34</v>
      </c>
      <c r="J1461" s="22" t="s">
        <v>4918</v>
      </c>
      <c r="K1461" s="75" t="s">
        <v>6047</v>
      </c>
      <c r="L1461" s="76" t="s">
        <v>347</v>
      </c>
      <c r="M1461" s="38" t="s">
        <v>34</v>
      </c>
      <c r="N1461" s="22" t="s">
        <v>121</v>
      </c>
      <c r="O1461" s="22" t="s">
        <v>1042</v>
      </c>
      <c r="P1461" s="151">
        <v>44440</v>
      </c>
      <c r="Q1461" s="151">
        <v>45474</v>
      </c>
      <c r="R1461" s="103">
        <f>(DATEDIF(P1461,Q1461,"M"))/12</f>
        <v>2.83333333333333</v>
      </c>
      <c r="S1461" s="22" t="s">
        <v>74</v>
      </c>
      <c r="T1461" s="38" t="s">
        <v>75</v>
      </c>
      <c r="U1461" s="38" t="s">
        <v>39</v>
      </c>
      <c r="V1461" s="38" t="s">
        <v>39</v>
      </c>
      <c r="W1461" s="38" t="s">
        <v>40</v>
      </c>
      <c r="X1461" s="38" t="s">
        <v>39</v>
      </c>
      <c r="Y1461" s="34">
        <v>3000</v>
      </c>
      <c r="Z1461" s="41" t="s">
        <v>6148</v>
      </c>
      <c r="AA1461" s="22"/>
    </row>
    <row r="1462" s="2" customFormat="1" ht="25" customHeight="1" spans="1:27">
      <c r="A1462" s="22">
        <f>SUBTOTAL(103,$E$5:E1462)+0</f>
        <v>1458</v>
      </c>
      <c r="B1462" s="22" t="s">
        <v>96</v>
      </c>
      <c r="C1462" s="22" t="s">
        <v>4073</v>
      </c>
      <c r="D1462" s="22" t="s">
        <v>6149</v>
      </c>
      <c r="E1462" s="22" t="s">
        <v>4470</v>
      </c>
      <c r="F1462" s="29" t="s">
        <v>6150</v>
      </c>
      <c r="G1462" s="26" t="s">
        <v>4194</v>
      </c>
      <c r="H1462" s="26" t="s">
        <v>6151</v>
      </c>
      <c r="I1462" s="29" t="s">
        <v>34</v>
      </c>
      <c r="J1462" s="22" t="s">
        <v>6150</v>
      </c>
      <c r="K1462" s="75" t="s">
        <v>4194</v>
      </c>
      <c r="L1462" s="76" t="s">
        <v>1030</v>
      </c>
      <c r="M1462" s="38" t="s">
        <v>34</v>
      </c>
      <c r="N1462" s="46" t="s">
        <v>71</v>
      </c>
      <c r="O1462" s="22" t="s">
        <v>3052</v>
      </c>
      <c r="P1462" s="80">
        <v>44440</v>
      </c>
      <c r="Q1462" s="80">
        <v>45474</v>
      </c>
      <c r="R1462" s="103">
        <f>(DATEDIF(P1462,Q1462,"M"))/12</f>
        <v>2.83333333333333</v>
      </c>
      <c r="S1462" s="22" t="s">
        <v>74</v>
      </c>
      <c r="T1462" s="38" t="s">
        <v>75</v>
      </c>
      <c r="U1462" s="38" t="s">
        <v>39</v>
      </c>
      <c r="V1462" s="38" t="s">
        <v>39</v>
      </c>
      <c r="W1462" s="38" t="s">
        <v>40</v>
      </c>
      <c r="X1462" s="38" t="s">
        <v>39</v>
      </c>
      <c r="Y1462" s="34">
        <v>3000</v>
      </c>
      <c r="Z1462" s="41" t="s">
        <v>6152</v>
      </c>
      <c r="AA1462" s="22"/>
    </row>
    <row r="1463" s="2" customFormat="1" ht="25" customHeight="1" spans="1:27">
      <c r="A1463" s="22">
        <f>SUBTOTAL(103,$E$5:E1463)+0</f>
        <v>1459</v>
      </c>
      <c r="B1463" s="37" t="s">
        <v>96</v>
      </c>
      <c r="C1463" s="37" t="s">
        <v>4214</v>
      </c>
      <c r="D1463" s="37" t="s">
        <v>6153</v>
      </c>
      <c r="E1463" s="37" t="s">
        <v>4470</v>
      </c>
      <c r="F1463" s="37" t="s">
        <v>6154</v>
      </c>
      <c r="G1463" s="26" t="s">
        <v>5239</v>
      </c>
      <c r="H1463" s="26" t="s">
        <v>6155</v>
      </c>
      <c r="I1463" s="40" t="s">
        <v>34</v>
      </c>
      <c r="J1463" s="40"/>
      <c r="K1463" s="75"/>
      <c r="L1463" s="76"/>
      <c r="M1463" s="40"/>
      <c r="N1463" s="40" t="s">
        <v>71</v>
      </c>
      <c r="O1463" s="37" t="s">
        <v>1354</v>
      </c>
      <c r="P1463" s="83">
        <v>44075</v>
      </c>
      <c r="Q1463" s="83">
        <v>45078</v>
      </c>
      <c r="R1463" s="103">
        <f>(DATEDIF(P1463,Q1463,"M"))/12</f>
        <v>2.75</v>
      </c>
      <c r="S1463" s="37" t="s">
        <v>74</v>
      </c>
      <c r="T1463" s="40" t="s">
        <v>75</v>
      </c>
      <c r="U1463" s="40" t="s">
        <v>39</v>
      </c>
      <c r="V1463" s="40" t="s">
        <v>39</v>
      </c>
      <c r="W1463" s="40" t="s">
        <v>40</v>
      </c>
      <c r="X1463" s="40" t="s">
        <v>39</v>
      </c>
      <c r="Y1463" s="34">
        <v>1500</v>
      </c>
      <c r="Z1463" s="41" t="s">
        <v>6156</v>
      </c>
      <c r="AA1463" s="37"/>
    </row>
    <row r="1464" s="2" customFormat="1" ht="25" customHeight="1" spans="1:27">
      <c r="A1464" s="22">
        <f>SUBTOTAL(103,$E$5:E1464)+0</f>
        <v>1460</v>
      </c>
      <c r="B1464" s="41" t="s">
        <v>96</v>
      </c>
      <c r="C1464" s="41" t="s">
        <v>4085</v>
      </c>
      <c r="D1464" s="41" t="s">
        <v>6157</v>
      </c>
      <c r="E1464" s="41" t="s">
        <v>4159</v>
      </c>
      <c r="F1464" s="29" t="s">
        <v>6158</v>
      </c>
      <c r="G1464" s="26" t="s">
        <v>4538</v>
      </c>
      <c r="H1464" s="26" t="s">
        <v>6159</v>
      </c>
      <c r="I1464" s="29" t="s">
        <v>34</v>
      </c>
      <c r="J1464" s="22" t="s">
        <v>6158</v>
      </c>
      <c r="K1464" s="75" t="s">
        <v>4538</v>
      </c>
      <c r="L1464" s="76" t="s">
        <v>1434</v>
      </c>
      <c r="M1464" s="82" t="s">
        <v>34</v>
      </c>
      <c r="N1464" s="55" t="s">
        <v>419</v>
      </c>
      <c r="O1464" s="26" t="s">
        <v>2510</v>
      </c>
      <c r="P1464" s="78">
        <v>44805</v>
      </c>
      <c r="Q1464" s="78">
        <v>45839</v>
      </c>
      <c r="R1464" s="103">
        <f>(DATEDIF(P1464,Q1464,"M"))/12</f>
        <v>2.83333333333333</v>
      </c>
      <c r="S1464" s="41" t="s">
        <v>37</v>
      </c>
      <c r="T1464" s="41" t="s">
        <v>38</v>
      </c>
      <c r="U1464" s="33" t="s">
        <v>39</v>
      </c>
      <c r="V1464" s="28" t="s">
        <v>39</v>
      </c>
      <c r="W1464" s="28" t="s">
        <v>40</v>
      </c>
      <c r="X1464" s="28" t="s">
        <v>39</v>
      </c>
      <c r="Y1464" s="34">
        <v>3000</v>
      </c>
      <c r="Z1464" s="41" t="s">
        <v>4284</v>
      </c>
      <c r="AA1464" s="124"/>
    </row>
    <row r="1465" s="2" customFormat="1" ht="25" customHeight="1" spans="1:27">
      <c r="A1465" s="22">
        <f>SUBTOTAL(103,$E$5:E1465)+0</f>
        <v>1461</v>
      </c>
      <c r="B1465" s="22" t="s">
        <v>96</v>
      </c>
      <c r="C1465" s="22" t="s">
        <v>335</v>
      </c>
      <c r="D1465" s="48" t="s">
        <v>6160</v>
      </c>
      <c r="E1465" s="212" t="s">
        <v>4159</v>
      </c>
      <c r="F1465" s="29"/>
      <c r="G1465" s="26"/>
      <c r="H1465" s="26"/>
      <c r="I1465" s="29"/>
      <c r="J1465" s="22" t="s">
        <v>6161</v>
      </c>
      <c r="K1465" s="75" t="s">
        <v>4223</v>
      </c>
      <c r="L1465" s="76" t="s">
        <v>1892</v>
      </c>
      <c r="M1465" s="82" t="s">
        <v>59</v>
      </c>
      <c r="N1465" s="46" t="s">
        <v>71</v>
      </c>
      <c r="O1465" s="48" t="s">
        <v>2331</v>
      </c>
      <c r="P1465" s="80">
        <v>45170</v>
      </c>
      <c r="Q1465" s="80">
        <v>46204</v>
      </c>
      <c r="R1465" s="103">
        <f>(DATEDIF(P1465,Q1465,"M"))/12</f>
        <v>2.83333333333333</v>
      </c>
      <c r="S1465" s="22" t="s">
        <v>74</v>
      </c>
      <c r="T1465" s="22" t="s">
        <v>75</v>
      </c>
      <c r="U1465" s="33" t="s">
        <v>39</v>
      </c>
      <c r="V1465" s="22" t="s">
        <v>39</v>
      </c>
      <c r="W1465" s="27" t="s">
        <v>40</v>
      </c>
      <c r="X1465" s="22" t="s">
        <v>39</v>
      </c>
      <c r="Y1465" s="34">
        <v>1500</v>
      </c>
      <c r="Z1465" s="41" t="s">
        <v>6162</v>
      </c>
      <c r="AA1465" s="22"/>
    </row>
    <row r="1466" s="2" customFormat="1" ht="25" customHeight="1" spans="1:27">
      <c r="A1466" s="22">
        <f>SUBTOTAL(103,$E$5:E1466)+0</f>
        <v>1462</v>
      </c>
      <c r="B1466" s="22" t="s">
        <v>96</v>
      </c>
      <c r="C1466" s="22" t="s">
        <v>4035</v>
      </c>
      <c r="D1466" s="211" t="s">
        <v>6163</v>
      </c>
      <c r="E1466" s="56" t="s">
        <v>4159</v>
      </c>
      <c r="F1466" s="29"/>
      <c r="G1466" s="26"/>
      <c r="H1466" s="26"/>
      <c r="I1466" s="29"/>
      <c r="J1466" s="22" t="s">
        <v>6164</v>
      </c>
      <c r="K1466" s="75" t="s">
        <v>4198</v>
      </c>
      <c r="L1466" s="76" t="s">
        <v>1284</v>
      </c>
      <c r="M1466" s="82" t="s">
        <v>59</v>
      </c>
      <c r="N1466" s="22" t="s">
        <v>121</v>
      </c>
      <c r="O1466" s="22" t="s">
        <v>1524</v>
      </c>
      <c r="P1466" s="80">
        <v>45170</v>
      </c>
      <c r="Q1466" s="80">
        <v>46204</v>
      </c>
      <c r="R1466" s="103">
        <f>(DATEDIF(P1466,Q1466,"M"))/12</f>
        <v>2.83333333333333</v>
      </c>
      <c r="S1466" s="22" t="s">
        <v>74</v>
      </c>
      <c r="T1466" s="22" t="s">
        <v>75</v>
      </c>
      <c r="U1466" s="33" t="s">
        <v>39</v>
      </c>
      <c r="V1466" s="22" t="s">
        <v>39</v>
      </c>
      <c r="W1466" s="27" t="s">
        <v>40</v>
      </c>
      <c r="X1466" s="22" t="s">
        <v>39</v>
      </c>
      <c r="Y1466" s="34">
        <v>1500</v>
      </c>
      <c r="Z1466" s="41" t="s">
        <v>4704</v>
      </c>
      <c r="AA1466" s="22"/>
    </row>
    <row r="1467" s="2" customFormat="1" ht="25" customHeight="1" spans="1:27">
      <c r="A1467" s="22">
        <f>SUBTOTAL(103,$E$5:E1467)+0</f>
        <v>1463</v>
      </c>
      <c r="B1467" s="22" t="s">
        <v>96</v>
      </c>
      <c r="C1467" s="22" t="s">
        <v>4048</v>
      </c>
      <c r="D1467" s="211" t="s">
        <v>6165</v>
      </c>
      <c r="E1467" s="56" t="s">
        <v>4159</v>
      </c>
      <c r="F1467" s="29"/>
      <c r="G1467" s="26"/>
      <c r="H1467" s="26"/>
      <c r="I1467" s="29"/>
      <c r="J1467" s="22" t="s">
        <v>6166</v>
      </c>
      <c r="K1467" s="75" t="s">
        <v>4489</v>
      </c>
      <c r="L1467" s="76" t="s">
        <v>4007</v>
      </c>
      <c r="M1467" s="82" t="s">
        <v>59</v>
      </c>
      <c r="N1467" s="22" t="s">
        <v>121</v>
      </c>
      <c r="O1467" s="22" t="s">
        <v>1524</v>
      </c>
      <c r="P1467" s="80">
        <v>45170</v>
      </c>
      <c r="Q1467" s="80">
        <v>46204</v>
      </c>
      <c r="R1467" s="103">
        <f>(DATEDIF(P1467,Q1467,"M"))/12</f>
        <v>2.83333333333333</v>
      </c>
      <c r="S1467" s="22" t="s">
        <v>74</v>
      </c>
      <c r="T1467" s="22" t="s">
        <v>75</v>
      </c>
      <c r="U1467" s="33" t="s">
        <v>39</v>
      </c>
      <c r="V1467" s="22" t="s">
        <v>39</v>
      </c>
      <c r="W1467" s="27" t="s">
        <v>40</v>
      </c>
      <c r="X1467" s="22" t="s">
        <v>39</v>
      </c>
      <c r="Y1467" s="34">
        <v>1500</v>
      </c>
      <c r="Z1467" s="41" t="s">
        <v>6167</v>
      </c>
      <c r="AA1467" s="22"/>
    </row>
    <row r="1468" s="2" customFormat="1" ht="25" customHeight="1" spans="1:27">
      <c r="A1468" s="22">
        <f>SUBTOTAL(103,$E$5:E1468)+0</f>
        <v>1464</v>
      </c>
      <c r="B1468" s="22" t="s">
        <v>96</v>
      </c>
      <c r="C1468" s="22" t="s">
        <v>556</v>
      </c>
      <c r="D1468" s="22" t="s">
        <v>6168</v>
      </c>
      <c r="E1468" s="22" t="s">
        <v>4159</v>
      </c>
      <c r="F1468" s="29" t="s">
        <v>6169</v>
      </c>
      <c r="G1468" s="26" t="s">
        <v>6170</v>
      </c>
      <c r="H1468" s="26" t="s">
        <v>6171</v>
      </c>
      <c r="I1468" s="29" t="s">
        <v>34</v>
      </c>
      <c r="J1468" s="22" t="s">
        <v>6169</v>
      </c>
      <c r="K1468" s="75" t="s">
        <v>6170</v>
      </c>
      <c r="L1468" s="76" t="s">
        <v>1123</v>
      </c>
      <c r="M1468" s="38" t="s">
        <v>34</v>
      </c>
      <c r="N1468" s="22" t="s">
        <v>121</v>
      </c>
      <c r="O1468" s="22" t="s">
        <v>1429</v>
      </c>
      <c r="P1468" s="151">
        <v>44440</v>
      </c>
      <c r="Q1468" s="151">
        <v>45474</v>
      </c>
      <c r="R1468" s="103">
        <f>(DATEDIF(P1468,Q1468,"M"))/12</f>
        <v>2.83333333333333</v>
      </c>
      <c r="S1468" s="22" t="s">
        <v>74</v>
      </c>
      <c r="T1468" s="38" t="s">
        <v>75</v>
      </c>
      <c r="U1468" s="38" t="s">
        <v>39</v>
      </c>
      <c r="V1468" s="38" t="s">
        <v>40</v>
      </c>
      <c r="W1468" s="38" t="s">
        <v>39</v>
      </c>
      <c r="X1468" s="38" t="s">
        <v>39</v>
      </c>
      <c r="Y1468" s="34">
        <v>3000</v>
      </c>
      <c r="Z1468" s="41" t="s">
        <v>2027</v>
      </c>
      <c r="AA1468" s="22"/>
    </row>
    <row r="1469" s="2" customFormat="1" ht="25" customHeight="1" spans="1:27">
      <c r="A1469" s="22">
        <f>SUBTOTAL(103,$E$5:E1469)+0</f>
        <v>1465</v>
      </c>
      <c r="B1469" s="22" t="s">
        <v>96</v>
      </c>
      <c r="C1469" s="22" t="s">
        <v>4026</v>
      </c>
      <c r="D1469" s="22" t="s">
        <v>6172</v>
      </c>
      <c r="E1469" s="22" t="s">
        <v>4159</v>
      </c>
      <c r="F1469" s="29" t="s">
        <v>6173</v>
      </c>
      <c r="G1469" s="26" t="s">
        <v>3970</v>
      </c>
      <c r="H1469" s="26" t="s">
        <v>6174</v>
      </c>
      <c r="I1469" s="29" t="s">
        <v>34</v>
      </c>
      <c r="J1469" s="22" t="s">
        <v>6173</v>
      </c>
      <c r="K1469" s="75" t="s">
        <v>3970</v>
      </c>
      <c r="L1469" s="76" t="s">
        <v>1005</v>
      </c>
      <c r="M1469" s="38" t="s">
        <v>34</v>
      </c>
      <c r="N1469" s="22" t="s">
        <v>121</v>
      </c>
      <c r="O1469" s="22" t="s">
        <v>1212</v>
      </c>
      <c r="P1469" s="80">
        <v>44805</v>
      </c>
      <c r="Q1469" s="80">
        <v>45839</v>
      </c>
      <c r="R1469" s="103">
        <f>(DATEDIF(P1469,Q1469,"M"))/12</f>
        <v>2.83333333333333</v>
      </c>
      <c r="S1469" s="22" t="s">
        <v>74</v>
      </c>
      <c r="T1469" s="38" t="s">
        <v>75</v>
      </c>
      <c r="U1469" s="38" t="s">
        <v>39</v>
      </c>
      <c r="V1469" s="38" t="s">
        <v>39</v>
      </c>
      <c r="W1469" s="38" t="s">
        <v>40</v>
      </c>
      <c r="X1469" s="38" t="s">
        <v>39</v>
      </c>
      <c r="Y1469" s="34">
        <v>3000</v>
      </c>
      <c r="Z1469" s="41" t="s">
        <v>2449</v>
      </c>
      <c r="AA1469" s="22"/>
    </row>
    <row r="1470" s="2" customFormat="1" ht="25" customHeight="1" spans="1:27">
      <c r="A1470" s="22">
        <f>SUBTOTAL(103,$E$5:E1470)+0</f>
        <v>1466</v>
      </c>
      <c r="B1470" s="22" t="s">
        <v>96</v>
      </c>
      <c r="C1470" s="22" t="s">
        <v>4191</v>
      </c>
      <c r="D1470" s="22" t="s">
        <v>6175</v>
      </c>
      <c r="E1470" s="22" t="s">
        <v>4159</v>
      </c>
      <c r="F1470" s="29" t="s">
        <v>6176</v>
      </c>
      <c r="G1470" s="26" t="s">
        <v>4076</v>
      </c>
      <c r="H1470" s="26" t="s">
        <v>4835</v>
      </c>
      <c r="I1470" s="29" t="s">
        <v>34</v>
      </c>
      <c r="J1470" s="22" t="s">
        <v>6176</v>
      </c>
      <c r="K1470" s="75" t="s">
        <v>4076</v>
      </c>
      <c r="L1470" s="76" t="s">
        <v>2094</v>
      </c>
      <c r="M1470" s="38" t="s">
        <v>34</v>
      </c>
      <c r="N1470" s="46" t="s">
        <v>71</v>
      </c>
      <c r="O1470" s="22" t="s">
        <v>1235</v>
      </c>
      <c r="P1470" s="80">
        <v>44440</v>
      </c>
      <c r="Q1470" s="80">
        <v>45474</v>
      </c>
      <c r="R1470" s="103">
        <f>(DATEDIF(P1470,Q1470,"M"))/12</f>
        <v>2.83333333333333</v>
      </c>
      <c r="S1470" s="22" t="s">
        <v>74</v>
      </c>
      <c r="T1470" s="38" t="s">
        <v>75</v>
      </c>
      <c r="U1470" s="38" t="s">
        <v>39</v>
      </c>
      <c r="V1470" s="38" t="s">
        <v>39</v>
      </c>
      <c r="W1470" s="38" t="s">
        <v>40</v>
      </c>
      <c r="X1470" s="38" t="s">
        <v>39</v>
      </c>
      <c r="Y1470" s="34">
        <v>3000</v>
      </c>
      <c r="Z1470" s="41" t="s">
        <v>5912</v>
      </c>
      <c r="AA1470" s="22"/>
    </row>
    <row r="1471" s="2" customFormat="1" ht="25" customHeight="1" spans="1:27">
      <c r="A1471" s="22">
        <f>SUBTOTAL(103,$E$5:E1471)+0</f>
        <v>1467</v>
      </c>
      <c r="B1471" s="37" t="s">
        <v>96</v>
      </c>
      <c r="C1471" s="37" t="s">
        <v>4191</v>
      </c>
      <c r="D1471" s="37" t="s">
        <v>6177</v>
      </c>
      <c r="E1471" s="37" t="s">
        <v>4159</v>
      </c>
      <c r="F1471" s="37" t="s">
        <v>6178</v>
      </c>
      <c r="G1471" s="26" t="s">
        <v>4076</v>
      </c>
      <c r="H1471" s="26" t="s">
        <v>6179</v>
      </c>
      <c r="I1471" s="40" t="s">
        <v>34</v>
      </c>
      <c r="J1471" s="40"/>
      <c r="K1471" s="75"/>
      <c r="L1471" s="76"/>
      <c r="M1471" s="40"/>
      <c r="N1471" s="40" t="s">
        <v>121</v>
      </c>
      <c r="O1471" s="37" t="s">
        <v>6180</v>
      </c>
      <c r="P1471" s="84">
        <v>44075</v>
      </c>
      <c r="Q1471" s="84">
        <v>45108</v>
      </c>
      <c r="R1471" s="103">
        <f>(DATEDIF(P1471,Q1471,"M"))/12</f>
        <v>2.83333333333333</v>
      </c>
      <c r="S1471" s="37" t="s">
        <v>74</v>
      </c>
      <c r="T1471" s="40" t="s">
        <v>75</v>
      </c>
      <c r="U1471" s="40" t="s">
        <v>39</v>
      </c>
      <c r="V1471" s="40" t="s">
        <v>39</v>
      </c>
      <c r="W1471" s="40" t="s">
        <v>40</v>
      </c>
      <c r="X1471" s="40" t="s">
        <v>39</v>
      </c>
      <c r="Y1471" s="34">
        <v>1500</v>
      </c>
      <c r="Z1471" s="41" t="s">
        <v>6181</v>
      </c>
      <c r="AA1471" s="37"/>
    </row>
    <row r="1472" s="2" customFormat="1" ht="25" customHeight="1" spans="1:27">
      <c r="A1472" s="22">
        <f>SUBTOTAL(103,$E$5:E1472)+0</f>
        <v>1468</v>
      </c>
      <c r="B1472" s="37" t="s">
        <v>96</v>
      </c>
      <c r="C1472" s="37" t="s">
        <v>4191</v>
      </c>
      <c r="D1472" s="37" t="s">
        <v>6182</v>
      </c>
      <c r="E1472" s="37" t="s">
        <v>4159</v>
      </c>
      <c r="F1472" s="37" t="s">
        <v>6183</v>
      </c>
      <c r="G1472" s="26" t="s">
        <v>4012</v>
      </c>
      <c r="H1472" s="26" t="s">
        <v>6184</v>
      </c>
      <c r="I1472" s="40" t="s">
        <v>34</v>
      </c>
      <c r="J1472" s="40"/>
      <c r="K1472" s="75"/>
      <c r="L1472" s="76"/>
      <c r="M1472" s="40"/>
      <c r="N1472" s="40" t="s">
        <v>71</v>
      </c>
      <c r="O1472" s="37" t="s">
        <v>1050</v>
      </c>
      <c r="P1472" s="83">
        <v>44075</v>
      </c>
      <c r="Q1472" s="83">
        <v>45108</v>
      </c>
      <c r="R1472" s="103">
        <f>(DATEDIF(P1472,Q1472,"M"))/12</f>
        <v>2.83333333333333</v>
      </c>
      <c r="S1472" s="37" t="s">
        <v>74</v>
      </c>
      <c r="T1472" s="40" t="s">
        <v>75</v>
      </c>
      <c r="U1472" s="40" t="s">
        <v>39</v>
      </c>
      <c r="V1472" s="40" t="s">
        <v>40</v>
      </c>
      <c r="W1472" s="40" t="s">
        <v>39</v>
      </c>
      <c r="X1472" s="40" t="s">
        <v>39</v>
      </c>
      <c r="Y1472" s="34">
        <v>1500</v>
      </c>
      <c r="Z1472" s="41" t="s">
        <v>4496</v>
      </c>
      <c r="AA1472" s="37"/>
    </row>
    <row r="1473" s="2" customFormat="1" ht="25" customHeight="1" spans="1:27">
      <c r="A1473" s="22">
        <f>SUBTOTAL(103,$E$5:E1473)+0</f>
        <v>1469</v>
      </c>
      <c r="B1473" s="41" t="s">
        <v>96</v>
      </c>
      <c r="C1473" s="41" t="s">
        <v>4010</v>
      </c>
      <c r="D1473" s="41" t="s">
        <v>6185</v>
      </c>
      <c r="E1473" s="41" t="s">
        <v>4579</v>
      </c>
      <c r="F1473" s="29" t="s">
        <v>6186</v>
      </c>
      <c r="G1473" s="26" t="s">
        <v>4935</v>
      </c>
      <c r="H1473" s="26" t="s">
        <v>6187</v>
      </c>
      <c r="I1473" s="29" t="s">
        <v>34</v>
      </c>
      <c r="J1473" s="22" t="s">
        <v>6186</v>
      </c>
      <c r="K1473" s="75" t="s">
        <v>4935</v>
      </c>
      <c r="L1473" s="76" t="s">
        <v>523</v>
      </c>
      <c r="M1473" s="82" t="s">
        <v>34</v>
      </c>
      <c r="N1473" s="55" t="s">
        <v>464</v>
      </c>
      <c r="O1473" s="26" t="s">
        <v>6188</v>
      </c>
      <c r="P1473" s="78">
        <v>44440</v>
      </c>
      <c r="Q1473" s="78">
        <v>45474</v>
      </c>
      <c r="R1473" s="103">
        <f>(DATEDIF(P1473,Q1473,"M"))/12</f>
        <v>2.83333333333333</v>
      </c>
      <c r="S1473" s="41" t="s">
        <v>37</v>
      </c>
      <c r="T1473" s="41" t="s">
        <v>38</v>
      </c>
      <c r="U1473" s="33" t="s">
        <v>39</v>
      </c>
      <c r="V1473" s="28" t="s">
        <v>39</v>
      </c>
      <c r="W1473" s="28" t="s">
        <v>40</v>
      </c>
      <c r="X1473" s="28" t="s">
        <v>39</v>
      </c>
      <c r="Y1473" s="34">
        <v>3000</v>
      </c>
      <c r="Z1473" s="41" t="s">
        <v>6189</v>
      </c>
      <c r="AA1473" s="124"/>
    </row>
    <row r="1474" s="2" customFormat="1" ht="25" customHeight="1" spans="1:27">
      <c r="A1474" s="22">
        <f>SUBTOTAL(103,$E$5:E1474)+0</f>
        <v>1470</v>
      </c>
      <c r="B1474" s="41" t="s">
        <v>96</v>
      </c>
      <c r="C1474" s="41" t="s">
        <v>4085</v>
      </c>
      <c r="D1474" s="41" t="s">
        <v>6190</v>
      </c>
      <c r="E1474" s="41" t="s">
        <v>4579</v>
      </c>
      <c r="F1474" s="29" t="s">
        <v>5894</v>
      </c>
      <c r="G1474" s="26" t="s">
        <v>4430</v>
      </c>
      <c r="H1474" s="26" t="s">
        <v>1546</v>
      </c>
      <c r="I1474" s="29" t="s">
        <v>34</v>
      </c>
      <c r="J1474" s="22" t="s">
        <v>5894</v>
      </c>
      <c r="K1474" s="75" t="s">
        <v>4430</v>
      </c>
      <c r="L1474" s="76" t="s">
        <v>1419</v>
      </c>
      <c r="M1474" s="82" t="s">
        <v>34</v>
      </c>
      <c r="N1474" s="55" t="s">
        <v>419</v>
      </c>
      <c r="O1474" s="26" t="s">
        <v>633</v>
      </c>
      <c r="P1474" s="78">
        <v>44805</v>
      </c>
      <c r="Q1474" s="78">
        <v>45839</v>
      </c>
      <c r="R1474" s="103">
        <f>(DATEDIF(P1474,Q1474,"M"))/12</f>
        <v>2.83333333333333</v>
      </c>
      <c r="S1474" s="41" t="s">
        <v>37</v>
      </c>
      <c r="T1474" s="41" t="s">
        <v>38</v>
      </c>
      <c r="U1474" s="33" t="s">
        <v>39</v>
      </c>
      <c r="V1474" s="28" t="s">
        <v>40</v>
      </c>
      <c r="W1474" s="28" t="s">
        <v>39</v>
      </c>
      <c r="X1474" s="28" t="s">
        <v>39</v>
      </c>
      <c r="Y1474" s="34">
        <v>3000</v>
      </c>
      <c r="Z1474" s="41" t="s">
        <v>4284</v>
      </c>
      <c r="AA1474" s="124"/>
    </row>
    <row r="1475" s="2" customFormat="1" ht="25" customHeight="1" spans="1:27">
      <c r="A1475" s="22">
        <f>SUBTOTAL(103,$E$5:E1475)+0</f>
        <v>1471</v>
      </c>
      <c r="B1475" s="22" t="s">
        <v>96</v>
      </c>
      <c r="C1475" s="22" t="s">
        <v>4073</v>
      </c>
      <c r="D1475" s="22" t="s">
        <v>6191</v>
      </c>
      <c r="E1475" s="22" t="s">
        <v>4579</v>
      </c>
      <c r="F1475" s="29" t="s">
        <v>6192</v>
      </c>
      <c r="G1475" s="26" t="s">
        <v>4012</v>
      </c>
      <c r="H1475" s="26" t="s">
        <v>6193</v>
      </c>
      <c r="I1475" s="29" t="s">
        <v>34</v>
      </c>
      <c r="J1475" s="22" t="s">
        <v>6192</v>
      </c>
      <c r="K1475" s="75" t="s">
        <v>4012</v>
      </c>
      <c r="L1475" s="76" t="s">
        <v>508</v>
      </c>
      <c r="M1475" s="38" t="s">
        <v>34</v>
      </c>
      <c r="N1475" s="46" t="s">
        <v>71</v>
      </c>
      <c r="O1475" s="22" t="s">
        <v>1632</v>
      </c>
      <c r="P1475" s="80">
        <v>44440</v>
      </c>
      <c r="Q1475" s="80">
        <v>45474</v>
      </c>
      <c r="R1475" s="103">
        <f>(DATEDIF(P1475,Q1475,"M"))/12</f>
        <v>2.83333333333333</v>
      </c>
      <c r="S1475" s="22" t="s">
        <v>74</v>
      </c>
      <c r="T1475" s="38" t="s">
        <v>75</v>
      </c>
      <c r="U1475" s="38" t="s">
        <v>39</v>
      </c>
      <c r="V1475" s="38" t="s">
        <v>39</v>
      </c>
      <c r="W1475" s="38" t="s">
        <v>40</v>
      </c>
      <c r="X1475" s="38" t="s">
        <v>39</v>
      </c>
      <c r="Y1475" s="34">
        <v>3000</v>
      </c>
      <c r="Z1475" s="41" t="s">
        <v>6194</v>
      </c>
      <c r="AA1475" s="22"/>
    </row>
    <row r="1476" s="2" customFormat="1" ht="25" customHeight="1" spans="1:27">
      <c r="A1476" s="22">
        <f>SUBTOTAL(103,$E$5:E1476)+0</f>
        <v>1472</v>
      </c>
      <c r="B1476" s="22" t="s">
        <v>96</v>
      </c>
      <c r="C1476" s="22" t="s">
        <v>1379</v>
      </c>
      <c r="D1476" s="22" t="s">
        <v>1548</v>
      </c>
      <c r="E1476" s="22" t="s">
        <v>4579</v>
      </c>
      <c r="F1476" s="29" t="s">
        <v>6195</v>
      </c>
      <c r="G1476" s="26" t="s">
        <v>4863</v>
      </c>
      <c r="H1476" s="26" t="s">
        <v>6196</v>
      </c>
      <c r="I1476" s="29" t="s">
        <v>34</v>
      </c>
      <c r="J1476" s="22" t="s">
        <v>6195</v>
      </c>
      <c r="K1476" s="75" t="s">
        <v>4863</v>
      </c>
      <c r="L1476" s="76" t="s">
        <v>927</v>
      </c>
      <c r="M1476" s="38" t="s">
        <v>34</v>
      </c>
      <c r="N1476" s="22" t="s">
        <v>121</v>
      </c>
      <c r="O1476" s="22" t="s">
        <v>5790</v>
      </c>
      <c r="P1476" s="151">
        <v>44440</v>
      </c>
      <c r="Q1476" s="151">
        <v>45474</v>
      </c>
      <c r="R1476" s="103">
        <f>(DATEDIF(P1476,Q1476,"M"))/12</f>
        <v>2.83333333333333</v>
      </c>
      <c r="S1476" s="22" t="s">
        <v>74</v>
      </c>
      <c r="T1476" s="38" t="s">
        <v>75</v>
      </c>
      <c r="U1476" s="38" t="s">
        <v>39</v>
      </c>
      <c r="V1476" s="38" t="s">
        <v>39</v>
      </c>
      <c r="W1476" s="38" t="s">
        <v>40</v>
      </c>
      <c r="X1476" s="38" t="s">
        <v>39</v>
      </c>
      <c r="Y1476" s="34">
        <v>3000</v>
      </c>
      <c r="Z1476" s="41" t="s">
        <v>6197</v>
      </c>
      <c r="AA1476" s="22"/>
    </row>
    <row r="1477" s="2" customFormat="1" ht="25" customHeight="1" spans="1:27">
      <c r="A1477" s="22">
        <f>SUBTOTAL(103,$E$5:E1477)+0</f>
        <v>1473</v>
      </c>
      <c r="B1477" s="22" t="s">
        <v>96</v>
      </c>
      <c r="C1477" s="22" t="s">
        <v>4120</v>
      </c>
      <c r="D1477" s="22" t="s">
        <v>6198</v>
      </c>
      <c r="E1477" s="22" t="s">
        <v>4579</v>
      </c>
      <c r="F1477" s="29" t="s">
        <v>6199</v>
      </c>
      <c r="G1477" s="26" t="s">
        <v>4198</v>
      </c>
      <c r="H1477" s="26" t="s">
        <v>6200</v>
      </c>
      <c r="I1477" s="29" t="s">
        <v>34</v>
      </c>
      <c r="J1477" s="22" t="s">
        <v>6199</v>
      </c>
      <c r="K1477" s="75" t="s">
        <v>4198</v>
      </c>
      <c r="L1477" s="76" t="s">
        <v>768</v>
      </c>
      <c r="M1477" s="38" t="s">
        <v>34</v>
      </c>
      <c r="N1477" s="46" t="s">
        <v>71</v>
      </c>
      <c r="O1477" s="22" t="s">
        <v>348</v>
      </c>
      <c r="P1477" s="80">
        <v>44805</v>
      </c>
      <c r="Q1477" s="80" t="s">
        <v>580</v>
      </c>
      <c r="R1477" s="103">
        <f>(DATEDIF(P1477,Q1477,"M"))/12</f>
        <v>2.83333333333333</v>
      </c>
      <c r="S1477" s="22" t="s">
        <v>74</v>
      </c>
      <c r="T1477" s="38" t="s">
        <v>75</v>
      </c>
      <c r="U1477" s="38" t="s">
        <v>39</v>
      </c>
      <c r="V1477" s="38" t="s">
        <v>39</v>
      </c>
      <c r="W1477" s="38" t="s">
        <v>40</v>
      </c>
      <c r="X1477" s="38" t="s">
        <v>39</v>
      </c>
      <c r="Y1477" s="34">
        <v>3000</v>
      </c>
      <c r="Z1477" s="41" t="s">
        <v>6201</v>
      </c>
      <c r="AA1477" s="22"/>
    </row>
    <row r="1478" s="2" customFormat="1" ht="25" customHeight="1" spans="1:27">
      <c r="A1478" s="22">
        <f>SUBTOTAL(103,$E$5:E1478)+0</f>
        <v>1474</v>
      </c>
      <c r="B1478" s="22" t="s">
        <v>96</v>
      </c>
      <c r="C1478" s="22" t="s">
        <v>4120</v>
      </c>
      <c r="D1478" s="22" t="s">
        <v>6202</v>
      </c>
      <c r="E1478" s="22" t="s">
        <v>4579</v>
      </c>
      <c r="F1478" s="29" t="s">
        <v>6203</v>
      </c>
      <c r="G1478" s="26" t="s">
        <v>5239</v>
      </c>
      <c r="H1478" s="26" t="s">
        <v>6204</v>
      </c>
      <c r="I1478" s="29" t="s">
        <v>34</v>
      </c>
      <c r="J1478" s="22" t="s">
        <v>6203</v>
      </c>
      <c r="K1478" s="75" t="s">
        <v>5239</v>
      </c>
      <c r="L1478" s="76" t="s">
        <v>921</v>
      </c>
      <c r="M1478" s="38" t="s">
        <v>34</v>
      </c>
      <c r="N1478" s="46" t="s">
        <v>71</v>
      </c>
      <c r="O1478" s="22" t="s">
        <v>348</v>
      </c>
      <c r="P1478" s="80">
        <v>44805</v>
      </c>
      <c r="Q1478" s="80" t="s">
        <v>580</v>
      </c>
      <c r="R1478" s="103">
        <f>(DATEDIF(P1478,Q1478,"M"))/12</f>
        <v>2.83333333333333</v>
      </c>
      <c r="S1478" s="22" t="s">
        <v>74</v>
      </c>
      <c r="T1478" s="38" t="s">
        <v>75</v>
      </c>
      <c r="U1478" s="38" t="s">
        <v>39</v>
      </c>
      <c r="V1478" s="38" t="s">
        <v>39</v>
      </c>
      <c r="W1478" s="38" t="s">
        <v>40</v>
      </c>
      <c r="X1478" s="38" t="s">
        <v>39</v>
      </c>
      <c r="Y1478" s="34">
        <v>3000</v>
      </c>
      <c r="Z1478" s="41" t="s">
        <v>6205</v>
      </c>
      <c r="AA1478" s="22"/>
    </row>
    <row r="1479" s="2" customFormat="1" ht="25" customHeight="1" spans="1:27">
      <c r="A1479" s="22">
        <f>SUBTOTAL(103,$E$5:E1479)+0</f>
        <v>1475</v>
      </c>
      <c r="B1479" s="225" t="s">
        <v>96</v>
      </c>
      <c r="C1479" s="30" t="s">
        <v>4048</v>
      </c>
      <c r="D1479" s="79" t="s">
        <v>6206</v>
      </c>
      <c r="E1479" s="225" t="s">
        <v>4579</v>
      </c>
      <c r="F1479" s="29"/>
      <c r="G1479" s="26"/>
      <c r="H1479" s="26"/>
      <c r="I1479" s="29"/>
      <c r="J1479" s="226" t="s">
        <v>6207</v>
      </c>
      <c r="K1479" s="75" t="s">
        <v>4312</v>
      </c>
      <c r="L1479" s="76" t="s">
        <v>754</v>
      </c>
      <c r="M1479" s="30" t="s">
        <v>59</v>
      </c>
      <c r="N1479" s="55" t="s">
        <v>546</v>
      </c>
      <c r="O1479" s="26" t="s">
        <v>6208</v>
      </c>
      <c r="P1479" s="78">
        <v>45170</v>
      </c>
      <c r="Q1479" s="78">
        <v>46204</v>
      </c>
      <c r="R1479" s="103">
        <f>(DATEDIF(P1479,Q1479,"M"))/12</f>
        <v>2.83333333333333</v>
      </c>
      <c r="S1479" s="79" t="s">
        <v>74</v>
      </c>
      <c r="T1479" s="230" t="s">
        <v>38</v>
      </c>
      <c r="U1479" s="108" t="s">
        <v>39</v>
      </c>
      <c r="V1479" s="109" t="s">
        <v>39</v>
      </c>
      <c r="W1479" s="30" t="s">
        <v>40</v>
      </c>
      <c r="X1479" s="107" t="s">
        <v>39</v>
      </c>
      <c r="Y1479" s="34">
        <v>1500</v>
      </c>
      <c r="Z1479" s="41" t="s">
        <v>6209</v>
      </c>
      <c r="AA1479" s="225"/>
    </row>
    <row r="1480" s="2" customFormat="1" ht="25" customHeight="1" spans="1:27">
      <c r="A1480" s="22">
        <f>SUBTOTAL(103,$E$5:E1480)+0</f>
        <v>1476</v>
      </c>
      <c r="B1480" s="37" t="s">
        <v>96</v>
      </c>
      <c r="C1480" s="37" t="s">
        <v>4073</v>
      </c>
      <c r="D1480" s="37" t="s">
        <v>6210</v>
      </c>
      <c r="E1480" s="37" t="s">
        <v>4579</v>
      </c>
      <c r="F1480" s="37" t="s">
        <v>6211</v>
      </c>
      <c r="G1480" s="26" t="s">
        <v>4357</v>
      </c>
      <c r="H1480" s="26" t="s">
        <v>6212</v>
      </c>
      <c r="I1480" s="40" t="s">
        <v>34</v>
      </c>
      <c r="J1480" s="40"/>
      <c r="K1480" s="75"/>
      <c r="L1480" s="76"/>
      <c r="M1480" s="40"/>
      <c r="N1480" s="37" t="s">
        <v>93</v>
      </c>
      <c r="O1480" s="37" t="s">
        <v>641</v>
      </c>
      <c r="P1480" s="83">
        <v>43709</v>
      </c>
      <c r="Q1480" s="83">
        <v>45108</v>
      </c>
      <c r="R1480" s="103">
        <f>(DATEDIF(P1480,Q1480,"M"))/12</f>
        <v>3.83333333333333</v>
      </c>
      <c r="S1480" s="37" t="s">
        <v>37</v>
      </c>
      <c r="T1480" s="37" t="s">
        <v>38</v>
      </c>
      <c r="U1480" s="40" t="s">
        <v>39</v>
      </c>
      <c r="V1480" s="40" t="s">
        <v>39</v>
      </c>
      <c r="W1480" s="40" t="s">
        <v>40</v>
      </c>
      <c r="X1480" s="40" t="s">
        <v>39</v>
      </c>
      <c r="Y1480" s="34">
        <v>1500</v>
      </c>
      <c r="Z1480" s="41" t="s">
        <v>6213</v>
      </c>
      <c r="AA1480" s="40" t="s">
        <v>197</v>
      </c>
    </row>
    <row r="1481" s="2" customFormat="1" ht="25" customHeight="1" spans="1:27">
      <c r="A1481" s="22">
        <f>SUBTOTAL(103,$E$5:E1481)+0</f>
        <v>1477</v>
      </c>
      <c r="B1481" s="37" t="s">
        <v>96</v>
      </c>
      <c r="C1481" s="37" t="s">
        <v>474</v>
      </c>
      <c r="D1481" s="37" t="s">
        <v>6214</v>
      </c>
      <c r="E1481" s="37" t="s">
        <v>4579</v>
      </c>
      <c r="F1481" s="37" t="s">
        <v>6215</v>
      </c>
      <c r="G1481" s="26" t="s">
        <v>4743</v>
      </c>
      <c r="H1481" s="26" t="s">
        <v>6216</v>
      </c>
      <c r="I1481" s="40" t="s">
        <v>34</v>
      </c>
      <c r="J1481" s="40"/>
      <c r="K1481" s="75"/>
      <c r="L1481" s="76"/>
      <c r="M1481" s="40"/>
      <c r="N1481" s="40" t="s">
        <v>71</v>
      </c>
      <c r="O1481" s="37" t="s">
        <v>1373</v>
      </c>
      <c r="P1481" s="83">
        <v>44075</v>
      </c>
      <c r="Q1481" s="83">
        <v>45108</v>
      </c>
      <c r="R1481" s="103">
        <f>(DATEDIF(P1481,Q1481,"M"))/12</f>
        <v>2.83333333333333</v>
      </c>
      <c r="S1481" s="37" t="s">
        <v>74</v>
      </c>
      <c r="T1481" s="40" t="s">
        <v>75</v>
      </c>
      <c r="U1481" s="40" t="s">
        <v>39</v>
      </c>
      <c r="V1481" s="40" t="s">
        <v>39</v>
      </c>
      <c r="W1481" s="40" t="s">
        <v>40</v>
      </c>
      <c r="X1481" s="40" t="s">
        <v>39</v>
      </c>
      <c r="Y1481" s="34">
        <v>1500</v>
      </c>
      <c r="Z1481" s="41" t="s">
        <v>2439</v>
      </c>
      <c r="AA1481" s="37"/>
    </row>
    <row r="1482" s="2" customFormat="1" ht="25" customHeight="1" spans="1:27">
      <c r="A1482" s="22">
        <f>SUBTOTAL(103,$E$5:E1482)+0</f>
        <v>1478</v>
      </c>
      <c r="B1482" s="41" t="s">
        <v>96</v>
      </c>
      <c r="C1482" s="41" t="s">
        <v>474</v>
      </c>
      <c r="D1482" s="41" t="s">
        <v>6217</v>
      </c>
      <c r="E1482" s="41" t="s">
        <v>441</v>
      </c>
      <c r="F1482" s="29" t="s">
        <v>6218</v>
      </c>
      <c r="G1482" s="26" t="s">
        <v>4632</v>
      </c>
      <c r="H1482" s="26" t="s">
        <v>6219</v>
      </c>
      <c r="I1482" s="29" t="s">
        <v>34</v>
      </c>
      <c r="J1482" s="22" t="s">
        <v>6218</v>
      </c>
      <c r="K1482" s="75" t="s">
        <v>4632</v>
      </c>
      <c r="L1482" s="76" t="s">
        <v>1294</v>
      </c>
      <c r="M1482" s="82" t="s">
        <v>34</v>
      </c>
      <c r="N1482" s="55" t="s">
        <v>111</v>
      </c>
      <c r="O1482" s="26" t="s">
        <v>641</v>
      </c>
      <c r="P1482" s="78">
        <v>44440</v>
      </c>
      <c r="Q1482" s="78">
        <v>45474</v>
      </c>
      <c r="R1482" s="103">
        <f>(DATEDIF(P1482,Q1482,"M"))/12</f>
        <v>2.83333333333333</v>
      </c>
      <c r="S1482" s="41" t="s">
        <v>37</v>
      </c>
      <c r="T1482" s="41" t="s">
        <v>38</v>
      </c>
      <c r="U1482" s="33" t="s">
        <v>39</v>
      </c>
      <c r="V1482" s="28" t="s">
        <v>39</v>
      </c>
      <c r="W1482" s="28" t="s">
        <v>40</v>
      </c>
      <c r="X1482" s="28" t="s">
        <v>39</v>
      </c>
      <c r="Y1482" s="34">
        <v>3000</v>
      </c>
      <c r="Z1482" s="41" t="s">
        <v>6220</v>
      </c>
      <c r="AA1482" s="124"/>
    </row>
    <row r="1483" s="2" customFormat="1" ht="25" customHeight="1" spans="1:27">
      <c r="A1483" s="22">
        <f>SUBTOTAL(103,$E$5:E1483)+0</f>
        <v>1479</v>
      </c>
      <c r="B1483" s="22" t="s">
        <v>96</v>
      </c>
      <c r="C1483" s="22" t="s">
        <v>5872</v>
      </c>
      <c r="D1483" s="46" t="s">
        <v>6221</v>
      </c>
      <c r="E1483" s="46" t="s">
        <v>441</v>
      </c>
      <c r="F1483" s="29"/>
      <c r="G1483" s="26"/>
      <c r="H1483" s="26"/>
      <c r="I1483" s="29"/>
      <c r="J1483" s="22" t="s">
        <v>6222</v>
      </c>
      <c r="K1483" s="75" t="s">
        <v>4897</v>
      </c>
      <c r="L1483" s="76" t="s">
        <v>1222</v>
      </c>
      <c r="M1483" s="82" t="s">
        <v>59</v>
      </c>
      <c r="N1483" s="55" t="s">
        <v>546</v>
      </c>
      <c r="O1483" s="26" t="s">
        <v>186</v>
      </c>
      <c r="P1483" s="78">
        <v>45170</v>
      </c>
      <c r="Q1483" s="78">
        <v>46935</v>
      </c>
      <c r="R1483" s="103">
        <f>(DATEDIF(P1483,Q1483,"M"))/12</f>
        <v>4.83333333333333</v>
      </c>
      <c r="S1483" s="22" t="s">
        <v>37</v>
      </c>
      <c r="T1483" s="22" t="s">
        <v>38</v>
      </c>
      <c r="U1483" s="33" t="s">
        <v>39</v>
      </c>
      <c r="V1483" s="22" t="s">
        <v>39</v>
      </c>
      <c r="W1483" s="27" t="s">
        <v>40</v>
      </c>
      <c r="X1483" s="22" t="s">
        <v>39</v>
      </c>
      <c r="Y1483" s="34">
        <v>1500</v>
      </c>
      <c r="Z1483" s="41" t="s">
        <v>6223</v>
      </c>
      <c r="AA1483" s="22"/>
    </row>
    <row r="1484" s="2" customFormat="1" ht="25" customHeight="1" spans="1:27">
      <c r="A1484" s="22">
        <f>SUBTOTAL(103,$E$5:E1484)+0</f>
        <v>1480</v>
      </c>
      <c r="B1484" s="22" t="s">
        <v>96</v>
      </c>
      <c r="C1484" s="22" t="s">
        <v>4204</v>
      </c>
      <c r="D1484" s="22" t="s">
        <v>6224</v>
      </c>
      <c r="E1484" s="22" t="s">
        <v>441</v>
      </c>
      <c r="F1484" s="29" t="s">
        <v>6225</v>
      </c>
      <c r="G1484" s="26" t="s">
        <v>4454</v>
      </c>
      <c r="H1484" s="26" t="s">
        <v>6226</v>
      </c>
      <c r="I1484" s="29" t="s">
        <v>34</v>
      </c>
      <c r="J1484" s="22" t="s">
        <v>6225</v>
      </c>
      <c r="K1484" s="75" t="s">
        <v>4454</v>
      </c>
      <c r="L1484" s="76" t="s">
        <v>6227</v>
      </c>
      <c r="M1484" s="38" t="s">
        <v>34</v>
      </c>
      <c r="N1484" s="46" t="s">
        <v>71</v>
      </c>
      <c r="O1484" s="22" t="s">
        <v>1050</v>
      </c>
      <c r="P1484" s="80">
        <v>44805</v>
      </c>
      <c r="Q1484" s="80">
        <v>45839</v>
      </c>
      <c r="R1484" s="103">
        <f>(DATEDIF(P1484,Q1484,"M"))/12</f>
        <v>2.83333333333333</v>
      </c>
      <c r="S1484" s="22" t="s">
        <v>74</v>
      </c>
      <c r="T1484" s="38" t="s">
        <v>75</v>
      </c>
      <c r="U1484" s="38" t="s">
        <v>39</v>
      </c>
      <c r="V1484" s="38" t="s">
        <v>40</v>
      </c>
      <c r="W1484" s="38" t="s">
        <v>39</v>
      </c>
      <c r="X1484" s="38" t="s">
        <v>39</v>
      </c>
      <c r="Y1484" s="34">
        <v>3000</v>
      </c>
      <c r="Z1484" s="41" t="s">
        <v>4560</v>
      </c>
      <c r="AA1484" s="22"/>
    </row>
    <row r="1485" s="2" customFormat="1" ht="25" customHeight="1" spans="1:27">
      <c r="A1485" s="22">
        <f>SUBTOTAL(103,$E$5:E1485)+0</f>
        <v>1481</v>
      </c>
      <c r="B1485" s="22" t="s">
        <v>96</v>
      </c>
      <c r="C1485" s="22" t="s">
        <v>4017</v>
      </c>
      <c r="D1485" s="22" t="s">
        <v>6228</v>
      </c>
      <c r="E1485" s="22" t="s">
        <v>441</v>
      </c>
      <c r="F1485" s="29" t="s">
        <v>6229</v>
      </c>
      <c r="G1485" s="26" t="s">
        <v>4699</v>
      </c>
      <c r="H1485" s="26" t="s">
        <v>6230</v>
      </c>
      <c r="I1485" s="29" t="s">
        <v>34</v>
      </c>
      <c r="J1485" s="22" t="s">
        <v>6229</v>
      </c>
      <c r="K1485" s="75" t="s">
        <v>4699</v>
      </c>
      <c r="L1485" s="76" t="s">
        <v>305</v>
      </c>
      <c r="M1485" s="38" t="s">
        <v>34</v>
      </c>
      <c r="N1485" s="46" t="s">
        <v>71</v>
      </c>
      <c r="O1485" s="22" t="s">
        <v>230</v>
      </c>
      <c r="P1485" s="80">
        <v>44805</v>
      </c>
      <c r="Q1485" s="80">
        <v>45839</v>
      </c>
      <c r="R1485" s="103">
        <f>(DATEDIF(P1485,Q1485,"M"))/12</f>
        <v>2.83333333333333</v>
      </c>
      <c r="S1485" s="22" t="s">
        <v>74</v>
      </c>
      <c r="T1485" s="38" t="s">
        <v>75</v>
      </c>
      <c r="U1485" s="38" t="s">
        <v>39</v>
      </c>
      <c r="V1485" s="38" t="s">
        <v>39</v>
      </c>
      <c r="W1485" s="38" t="s">
        <v>40</v>
      </c>
      <c r="X1485" s="38" t="s">
        <v>39</v>
      </c>
      <c r="Y1485" s="34">
        <v>3000</v>
      </c>
      <c r="Z1485" s="41" t="s">
        <v>5595</v>
      </c>
      <c r="AA1485" s="22"/>
    </row>
    <row r="1486" s="2" customFormat="1" ht="25" customHeight="1" spans="1:27">
      <c r="A1486" s="22">
        <f>SUBTOTAL(103,$E$5:E1486)+0</f>
        <v>1482</v>
      </c>
      <c r="B1486" s="22" t="s">
        <v>96</v>
      </c>
      <c r="C1486" s="22" t="s">
        <v>4191</v>
      </c>
      <c r="D1486" s="22" t="s">
        <v>6231</v>
      </c>
      <c r="E1486" s="22" t="s">
        <v>441</v>
      </c>
      <c r="F1486" s="29" t="s">
        <v>6232</v>
      </c>
      <c r="G1486" s="26" t="s">
        <v>3970</v>
      </c>
      <c r="H1486" s="26" t="s">
        <v>6233</v>
      </c>
      <c r="I1486" s="29" t="s">
        <v>34</v>
      </c>
      <c r="J1486" s="22" t="s">
        <v>6232</v>
      </c>
      <c r="K1486" s="75" t="s">
        <v>3970</v>
      </c>
      <c r="L1486" s="76" t="s">
        <v>6234</v>
      </c>
      <c r="M1486" s="38" t="s">
        <v>34</v>
      </c>
      <c r="N1486" s="46" t="s">
        <v>71</v>
      </c>
      <c r="O1486" s="22" t="s">
        <v>3111</v>
      </c>
      <c r="P1486" s="80">
        <v>44440</v>
      </c>
      <c r="Q1486" s="80">
        <v>45474</v>
      </c>
      <c r="R1486" s="103">
        <f>(DATEDIF(P1486,Q1486,"M"))/12</f>
        <v>2.83333333333333</v>
      </c>
      <c r="S1486" s="22" t="s">
        <v>74</v>
      </c>
      <c r="T1486" s="38" t="s">
        <v>75</v>
      </c>
      <c r="U1486" s="38" t="s">
        <v>39</v>
      </c>
      <c r="V1486" s="38" t="s">
        <v>40</v>
      </c>
      <c r="W1486" s="38" t="s">
        <v>39</v>
      </c>
      <c r="X1486" s="38" t="s">
        <v>39</v>
      </c>
      <c r="Y1486" s="34">
        <v>3000</v>
      </c>
      <c r="Z1486" s="41" t="s">
        <v>6235</v>
      </c>
      <c r="AA1486" s="22"/>
    </row>
    <row r="1487" s="2" customFormat="1" ht="25" customHeight="1" spans="1:27">
      <c r="A1487" s="22">
        <f>SUBTOTAL(103,$E$5:E1487)+0</f>
        <v>1483</v>
      </c>
      <c r="B1487" s="22" t="s">
        <v>96</v>
      </c>
      <c r="C1487" s="22" t="s">
        <v>4085</v>
      </c>
      <c r="D1487" s="22" t="s">
        <v>6236</v>
      </c>
      <c r="E1487" s="22" t="s">
        <v>441</v>
      </c>
      <c r="F1487" s="29" t="s">
        <v>6237</v>
      </c>
      <c r="G1487" s="26" t="s">
        <v>4155</v>
      </c>
      <c r="H1487" s="26" t="s">
        <v>6238</v>
      </c>
      <c r="I1487" s="29" t="s">
        <v>34</v>
      </c>
      <c r="J1487" s="22" t="s">
        <v>6237</v>
      </c>
      <c r="K1487" s="75" t="s">
        <v>4155</v>
      </c>
      <c r="L1487" s="76" t="s">
        <v>1345</v>
      </c>
      <c r="M1487" s="38" t="s">
        <v>34</v>
      </c>
      <c r="N1487" s="46" t="s">
        <v>71</v>
      </c>
      <c r="O1487" s="22" t="s">
        <v>164</v>
      </c>
      <c r="P1487" s="80">
        <v>44805</v>
      </c>
      <c r="Q1487" s="80">
        <v>45839</v>
      </c>
      <c r="R1487" s="103">
        <f>(DATEDIF(P1487,Q1487,"M"))/12</f>
        <v>2.83333333333333</v>
      </c>
      <c r="S1487" s="22" t="s">
        <v>74</v>
      </c>
      <c r="T1487" s="38" t="s">
        <v>75</v>
      </c>
      <c r="U1487" s="38" t="s">
        <v>39</v>
      </c>
      <c r="V1487" s="38" t="s">
        <v>40</v>
      </c>
      <c r="W1487" s="38" t="s">
        <v>39</v>
      </c>
      <c r="X1487" s="38" t="s">
        <v>39</v>
      </c>
      <c r="Y1487" s="34">
        <v>3000</v>
      </c>
      <c r="Z1487" s="41" t="s">
        <v>770</v>
      </c>
      <c r="AA1487" s="22"/>
    </row>
    <row r="1488" s="2" customFormat="1" ht="25" customHeight="1" spans="1:27">
      <c r="A1488" s="22">
        <f>SUBTOTAL(103,$E$5:E1488)+0</f>
        <v>1484</v>
      </c>
      <c r="B1488" s="225" t="s">
        <v>96</v>
      </c>
      <c r="C1488" s="30" t="s">
        <v>4043</v>
      </c>
      <c r="D1488" s="79" t="s">
        <v>6239</v>
      </c>
      <c r="E1488" s="223" t="s">
        <v>441</v>
      </c>
      <c r="F1488" s="29" t="s">
        <v>6240</v>
      </c>
      <c r="G1488" s="26" t="s">
        <v>4194</v>
      </c>
      <c r="H1488" s="26" t="s">
        <v>6241</v>
      </c>
      <c r="I1488" s="29" t="s">
        <v>34</v>
      </c>
      <c r="J1488" s="226" t="s">
        <v>6240</v>
      </c>
      <c r="K1488" s="75" t="s">
        <v>4194</v>
      </c>
      <c r="L1488" s="76" t="s">
        <v>347</v>
      </c>
      <c r="M1488" s="30" t="s">
        <v>59</v>
      </c>
      <c r="N1488" s="55" t="s">
        <v>817</v>
      </c>
      <c r="O1488" s="26" t="s">
        <v>465</v>
      </c>
      <c r="P1488" s="78">
        <v>45170</v>
      </c>
      <c r="Q1488" s="78">
        <v>46204</v>
      </c>
      <c r="R1488" s="103">
        <f>(DATEDIF(P1488,Q1488,"M"))/12</f>
        <v>2.83333333333333</v>
      </c>
      <c r="S1488" s="79" t="s">
        <v>37</v>
      </c>
      <c r="T1488" s="230" t="s">
        <v>38</v>
      </c>
      <c r="U1488" s="108" t="s">
        <v>39</v>
      </c>
      <c r="V1488" s="109" t="s">
        <v>39</v>
      </c>
      <c r="W1488" s="30" t="s">
        <v>40</v>
      </c>
      <c r="X1488" s="107" t="s">
        <v>39</v>
      </c>
      <c r="Y1488" s="34">
        <v>3000</v>
      </c>
      <c r="Z1488" s="41" t="s">
        <v>4572</v>
      </c>
      <c r="AA1488" s="225"/>
    </row>
    <row r="1489" s="2" customFormat="1" ht="25" customHeight="1" spans="1:27">
      <c r="A1489" s="22">
        <f>SUBTOTAL(103,$E$5:E1489)+0</f>
        <v>1485</v>
      </c>
      <c r="B1489" s="37" t="s">
        <v>96</v>
      </c>
      <c r="C1489" s="37" t="s">
        <v>4067</v>
      </c>
      <c r="D1489" s="37" t="s">
        <v>6242</v>
      </c>
      <c r="E1489" s="37" t="s">
        <v>441</v>
      </c>
      <c r="F1489" s="37" t="s">
        <v>6243</v>
      </c>
      <c r="G1489" s="26" t="s">
        <v>4180</v>
      </c>
      <c r="H1489" s="26" t="s">
        <v>3814</v>
      </c>
      <c r="I1489" s="40" t="s">
        <v>34</v>
      </c>
      <c r="J1489" s="40"/>
      <c r="K1489" s="75"/>
      <c r="L1489" s="76"/>
      <c r="M1489" s="40"/>
      <c r="N1489" s="37" t="s">
        <v>464</v>
      </c>
      <c r="O1489" s="37" t="s">
        <v>6244</v>
      </c>
      <c r="P1489" s="83">
        <v>44075</v>
      </c>
      <c r="Q1489" s="83">
        <v>45108</v>
      </c>
      <c r="R1489" s="103">
        <f>(DATEDIF(P1489,Q1489,"M"))/12</f>
        <v>2.83333333333333</v>
      </c>
      <c r="S1489" s="37" t="s">
        <v>37</v>
      </c>
      <c r="T1489" s="37" t="s">
        <v>38</v>
      </c>
      <c r="U1489" s="40" t="s">
        <v>39</v>
      </c>
      <c r="V1489" s="40" t="s">
        <v>39</v>
      </c>
      <c r="W1489" s="40" t="s">
        <v>40</v>
      </c>
      <c r="X1489" s="40" t="s">
        <v>39</v>
      </c>
      <c r="Y1489" s="34">
        <v>1500</v>
      </c>
      <c r="Z1489" s="41" t="s">
        <v>6245</v>
      </c>
      <c r="AA1489" s="37"/>
    </row>
    <row r="1490" s="2" customFormat="1" ht="25" customHeight="1" spans="1:27">
      <c r="A1490" s="22">
        <f>SUBTOTAL(103,$E$5:E1490)+0</f>
        <v>1486</v>
      </c>
      <c r="B1490" s="37" t="s">
        <v>96</v>
      </c>
      <c r="C1490" s="37" t="s">
        <v>4191</v>
      </c>
      <c r="D1490" s="37" t="s">
        <v>6246</v>
      </c>
      <c r="E1490" s="37" t="s">
        <v>441</v>
      </c>
      <c r="F1490" s="37" t="s">
        <v>6247</v>
      </c>
      <c r="G1490" s="26" t="s">
        <v>4242</v>
      </c>
      <c r="H1490" s="26" t="s">
        <v>5629</v>
      </c>
      <c r="I1490" s="40" t="s">
        <v>34</v>
      </c>
      <c r="J1490" s="40"/>
      <c r="K1490" s="75"/>
      <c r="L1490" s="76"/>
      <c r="M1490" s="40"/>
      <c r="N1490" s="40" t="s">
        <v>71</v>
      </c>
      <c r="O1490" s="37" t="s">
        <v>2006</v>
      </c>
      <c r="P1490" s="83">
        <v>44075</v>
      </c>
      <c r="Q1490" s="83">
        <v>45108</v>
      </c>
      <c r="R1490" s="103">
        <f>(DATEDIF(P1490,Q1490,"M"))/12</f>
        <v>2.83333333333333</v>
      </c>
      <c r="S1490" s="37" t="s">
        <v>74</v>
      </c>
      <c r="T1490" s="40" t="s">
        <v>75</v>
      </c>
      <c r="U1490" s="40" t="s">
        <v>39</v>
      </c>
      <c r="V1490" s="40" t="s">
        <v>39</v>
      </c>
      <c r="W1490" s="40" t="s">
        <v>40</v>
      </c>
      <c r="X1490" s="40" t="s">
        <v>39</v>
      </c>
      <c r="Y1490" s="34">
        <v>1500</v>
      </c>
      <c r="Z1490" s="41" t="s">
        <v>6248</v>
      </c>
      <c r="AA1490" s="37"/>
    </row>
    <row r="1491" s="2" customFormat="1" ht="25" customHeight="1" spans="1:27">
      <c r="A1491" s="22">
        <f>SUBTOTAL(103,$E$5:E1491)+0</f>
        <v>1487</v>
      </c>
      <c r="B1491" s="37" t="s">
        <v>96</v>
      </c>
      <c r="C1491" s="37" t="s">
        <v>4214</v>
      </c>
      <c r="D1491" s="37" t="s">
        <v>6249</v>
      </c>
      <c r="E1491" s="37" t="s">
        <v>441</v>
      </c>
      <c r="F1491" s="37" t="s">
        <v>6250</v>
      </c>
      <c r="G1491" s="26" t="s">
        <v>4579</v>
      </c>
      <c r="H1491" s="26" t="s">
        <v>6251</v>
      </c>
      <c r="I1491" s="40" t="s">
        <v>34</v>
      </c>
      <c r="J1491" s="40"/>
      <c r="K1491" s="75"/>
      <c r="L1491" s="76"/>
      <c r="M1491" s="40"/>
      <c r="N1491" s="37" t="s">
        <v>5235</v>
      </c>
      <c r="O1491" s="37" t="s">
        <v>2117</v>
      </c>
      <c r="P1491" s="83">
        <v>43709</v>
      </c>
      <c r="Q1491" s="83">
        <v>45078</v>
      </c>
      <c r="R1491" s="103">
        <f>(DATEDIF(P1491,Q1491,"M"))/12</f>
        <v>3.75</v>
      </c>
      <c r="S1491" s="37" t="s">
        <v>37</v>
      </c>
      <c r="T1491" s="37" t="s">
        <v>38</v>
      </c>
      <c r="U1491" s="40" t="s">
        <v>39</v>
      </c>
      <c r="V1491" s="40" t="s">
        <v>39</v>
      </c>
      <c r="W1491" s="40" t="s">
        <v>40</v>
      </c>
      <c r="X1491" s="40" t="s">
        <v>39</v>
      </c>
      <c r="Y1491" s="34">
        <v>1500</v>
      </c>
      <c r="Z1491" s="41" t="s">
        <v>6252</v>
      </c>
      <c r="AA1491" s="37" t="s">
        <v>197</v>
      </c>
    </row>
    <row r="1492" s="2" customFormat="1" ht="25" customHeight="1" spans="1:27">
      <c r="A1492" s="22">
        <f>SUBTOTAL(103,$E$5:E1492)+0</f>
        <v>1488</v>
      </c>
      <c r="B1492" s="41" t="s">
        <v>96</v>
      </c>
      <c r="C1492" s="41" t="s">
        <v>474</v>
      </c>
      <c r="D1492" s="41" t="s">
        <v>6253</v>
      </c>
      <c r="E1492" s="41" t="s">
        <v>4256</v>
      </c>
      <c r="F1492" s="29" t="s">
        <v>4230</v>
      </c>
      <c r="G1492" s="26" t="s">
        <v>4190</v>
      </c>
      <c r="H1492" s="26" t="s">
        <v>6254</v>
      </c>
      <c r="I1492" s="29" t="s">
        <v>34</v>
      </c>
      <c r="J1492" s="22" t="s">
        <v>4230</v>
      </c>
      <c r="K1492" s="75" t="s">
        <v>4190</v>
      </c>
      <c r="L1492" s="76" t="s">
        <v>131</v>
      </c>
      <c r="M1492" s="82" t="s">
        <v>59</v>
      </c>
      <c r="N1492" s="55" t="s">
        <v>891</v>
      </c>
      <c r="O1492" s="26" t="s">
        <v>6255</v>
      </c>
      <c r="P1492" s="78">
        <v>44440</v>
      </c>
      <c r="Q1492" s="78">
        <v>45474</v>
      </c>
      <c r="R1492" s="103">
        <f>(DATEDIF(P1492,Q1492,"M"))/12</f>
        <v>2.83333333333333</v>
      </c>
      <c r="S1492" s="41" t="s">
        <v>37</v>
      </c>
      <c r="T1492" s="41" t="s">
        <v>38</v>
      </c>
      <c r="U1492" s="33" t="s">
        <v>39</v>
      </c>
      <c r="V1492" s="28" t="s">
        <v>39</v>
      </c>
      <c r="W1492" s="28" t="s">
        <v>40</v>
      </c>
      <c r="X1492" s="28" t="s">
        <v>39</v>
      </c>
      <c r="Y1492" s="34">
        <v>3000</v>
      </c>
      <c r="Z1492" s="41" t="s">
        <v>3000</v>
      </c>
      <c r="AA1492" s="22"/>
    </row>
    <row r="1493" s="2" customFormat="1" ht="25" customHeight="1" spans="1:27">
      <c r="A1493" s="22">
        <f>SUBTOTAL(103,$E$5:E1493)+0</f>
        <v>1489</v>
      </c>
      <c r="B1493" s="22" t="s">
        <v>96</v>
      </c>
      <c r="C1493" s="22" t="s">
        <v>4035</v>
      </c>
      <c r="D1493" s="48" t="s">
        <v>6256</v>
      </c>
      <c r="E1493" s="221" t="s">
        <v>4256</v>
      </c>
      <c r="F1493" s="29"/>
      <c r="G1493" s="26"/>
      <c r="H1493" s="26"/>
      <c r="I1493" s="29"/>
      <c r="J1493" s="22" t="s">
        <v>6257</v>
      </c>
      <c r="K1493" s="75" t="s">
        <v>4585</v>
      </c>
      <c r="L1493" s="76" t="s">
        <v>163</v>
      </c>
      <c r="M1493" s="82" t="s">
        <v>59</v>
      </c>
      <c r="N1493" s="46" t="s">
        <v>71</v>
      </c>
      <c r="O1493" s="48" t="s">
        <v>230</v>
      </c>
      <c r="P1493" s="80">
        <v>45170</v>
      </c>
      <c r="Q1493" s="80">
        <v>46204</v>
      </c>
      <c r="R1493" s="103">
        <f>(DATEDIF(P1493,Q1493,"M"))/12</f>
        <v>2.83333333333333</v>
      </c>
      <c r="S1493" s="22" t="s">
        <v>74</v>
      </c>
      <c r="T1493" s="22" t="s">
        <v>75</v>
      </c>
      <c r="U1493" s="33" t="s">
        <v>39</v>
      </c>
      <c r="V1493" s="22" t="s">
        <v>39</v>
      </c>
      <c r="W1493" s="27" t="s">
        <v>40</v>
      </c>
      <c r="X1493" s="22" t="s">
        <v>39</v>
      </c>
      <c r="Y1493" s="34">
        <v>1500</v>
      </c>
      <c r="Z1493" s="41" t="s">
        <v>6258</v>
      </c>
      <c r="AA1493" s="22"/>
    </row>
    <row r="1494" s="2" customFormat="1" ht="25" customHeight="1" spans="1:27">
      <c r="A1494" s="22">
        <f>SUBTOTAL(103,$E$5:E1494)+0</f>
        <v>1490</v>
      </c>
      <c r="B1494" s="22" t="s">
        <v>96</v>
      </c>
      <c r="C1494" s="22" t="s">
        <v>4056</v>
      </c>
      <c r="D1494" s="38" t="s">
        <v>6259</v>
      </c>
      <c r="E1494" s="39" t="s">
        <v>4256</v>
      </c>
      <c r="F1494" s="29"/>
      <c r="G1494" s="26"/>
      <c r="H1494" s="26"/>
      <c r="I1494" s="29"/>
      <c r="J1494" s="22" t="s">
        <v>6260</v>
      </c>
      <c r="K1494" s="75" t="s">
        <v>4825</v>
      </c>
      <c r="L1494" s="76" t="s">
        <v>152</v>
      </c>
      <c r="M1494" s="82" t="s">
        <v>59</v>
      </c>
      <c r="N1494" s="55" t="s">
        <v>780</v>
      </c>
      <c r="O1494" s="26" t="s">
        <v>6261</v>
      </c>
      <c r="P1494" s="78">
        <v>45170</v>
      </c>
      <c r="Q1494" s="78">
        <v>46204</v>
      </c>
      <c r="R1494" s="103">
        <f>(DATEDIF(P1494,Q1494,"M"))/12</f>
        <v>2.83333333333333</v>
      </c>
      <c r="S1494" s="22" t="s">
        <v>37</v>
      </c>
      <c r="T1494" s="22" t="s">
        <v>38</v>
      </c>
      <c r="U1494" s="33" t="s">
        <v>39</v>
      </c>
      <c r="V1494" s="22" t="s">
        <v>39</v>
      </c>
      <c r="W1494" s="27" t="s">
        <v>40</v>
      </c>
      <c r="X1494" s="22" t="s">
        <v>39</v>
      </c>
      <c r="Y1494" s="34">
        <v>1500</v>
      </c>
      <c r="Z1494" s="41" t="s">
        <v>2445</v>
      </c>
      <c r="AA1494" s="22"/>
    </row>
    <row r="1495" s="2" customFormat="1" ht="25" customHeight="1" spans="1:27">
      <c r="A1495" s="22">
        <f>SUBTOTAL(103,$E$5:E1495)+0</f>
        <v>1491</v>
      </c>
      <c r="B1495" s="22" t="s">
        <v>96</v>
      </c>
      <c r="C1495" s="22" t="s">
        <v>4164</v>
      </c>
      <c r="D1495" s="211" t="s">
        <v>6262</v>
      </c>
      <c r="E1495" s="125" t="s">
        <v>4256</v>
      </c>
      <c r="F1495" s="29"/>
      <c r="G1495" s="26"/>
      <c r="H1495" s="26"/>
      <c r="I1495" s="29"/>
      <c r="J1495" s="22" t="s">
        <v>6263</v>
      </c>
      <c r="K1495" s="75" t="s">
        <v>5609</v>
      </c>
      <c r="L1495" s="76" t="s">
        <v>480</v>
      </c>
      <c r="M1495" s="82" t="s">
        <v>59</v>
      </c>
      <c r="N1495" s="22" t="s">
        <v>121</v>
      </c>
      <c r="O1495" s="22" t="s">
        <v>3200</v>
      </c>
      <c r="P1495" s="80">
        <v>45170</v>
      </c>
      <c r="Q1495" s="80">
        <v>46204</v>
      </c>
      <c r="R1495" s="103">
        <f>(DATEDIF(P1495,Q1495,"M"))/12</f>
        <v>2.83333333333333</v>
      </c>
      <c r="S1495" s="22" t="s">
        <v>74</v>
      </c>
      <c r="T1495" s="22" t="s">
        <v>75</v>
      </c>
      <c r="U1495" s="33" t="s">
        <v>39</v>
      </c>
      <c r="V1495" s="22" t="s">
        <v>39</v>
      </c>
      <c r="W1495" s="27" t="s">
        <v>40</v>
      </c>
      <c r="X1495" s="22" t="s">
        <v>39</v>
      </c>
      <c r="Y1495" s="34">
        <v>1500</v>
      </c>
      <c r="Z1495" s="41" t="s">
        <v>6264</v>
      </c>
      <c r="AA1495" s="22"/>
    </row>
    <row r="1496" s="2" customFormat="1" ht="25" customHeight="1" spans="1:27">
      <c r="A1496" s="22">
        <f>SUBTOTAL(103,$E$5:E1496)+0</f>
        <v>1492</v>
      </c>
      <c r="B1496" s="22" t="s">
        <v>96</v>
      </c>
      <c r="C1496" s="22" t="s">
        <v>474</v>
      </c>
      <c r="D1496" s="22" t="s">
        <v>6265</v>
      </c>
      <c r="E1496" s="22" t="s">
        <v>4256</v>
      </c>
      <c r="F1496" s="29" t="s">
        <v>2492</v>
      </c>
      <c r="G1496" s="26" t="s">
        <v>4312</v>
      </c>
      <c r="H1496" s="26" t="s">
        <v>6266</v>
      </c>
      <c r="I1496" s="29" t="s">
        <v>34</v>
      </c>
      <c r="J1496" s="22" t="s">
        <v>2492</v>
      </c>
      <c r="K1496" s="75" t="s">
        <v>4312</v>
      </c>
      <c r="L1496" s="76" t="s">
        <v>1330</v>
      </c>
      <c r="M1496" s="38" t="s">
        <v>34</v>
      </c>
      <c r="N1496" s="22" t="s">
        <v>121</v>
      </c>
      <c r="O1496" s="22" t="s">
        <v>6267</v>
      </c>
      <c r="P1496" s="151">
        <v>44440</v>
      </c>
      <c r="Q1496" s="151">
        <v>45474</v>
      </c>
      <c r="R1496" s="103">
        <f>(DATEDIF(P1496,Q1496,"M"))/12</f>
        <v>2.83333333333333</v>
      </c>
      <c r="S1496" s="22" t="s">
        <v>74</v>
      </c>
      <c r="T1496" s="38" t="s">
        <v>75</v>
      </c>
      <c r="U1496" s="38" t="s">
        <v>39</v>
      </c>
      <c r="V1496" s="38" t="s">
        <v>39</v>
      </c>
      <c r="W1496" s="38" t="s">
        <v>40</v>
      </c>
      <c r="X1496" s="38" t="s">
        <v>39</v>
      </c>
      <c r="Y1496" s="34">
        <v>3000</v>
      </c>
      <c r="Z1496" s="41" t="s">
        <v>6268</v>
      </c>
      <c r="AA1496" s="22"/>
    </row>
    <row r="1497" s="2" customFormat="1" ht="25" customHeight="1" spans="1:27">
      <c r="A1497" s="22">
        <f>SUBTOTAL(103,$E$5:E1497)+0</f>
        <v>1493</v>
      </c>
      <c r="B1497" s="37" t="s">
        <v>96</v>
      </c>
      <c r="C1497" s="37" t="s">
        <v>1670</v>
      </c>
      <c r="D1497" s="37" t="s">
        <v>6269</v>
      </c>
      <c r="E1497" s="37" t="s">
        <v>4256</v>
      </c>
      <c r="F1497" s="37" t="s">
        <v>6270</v>
      </c>
      <c r="G1497" s="26" t="s">
        <v>4374</v>
      </c>
      <c r="H1497" s="26" t="s">
        <v>6271</v>
      </c>
      <c r="I1497" s="40" t="s">
        <v>34</v>
      </c>
      <c r="J1497" s="40"/>
      <c r="K1497" s="75"/>
      <c r="L1497" s="76"/>
      <c r="M1497" s="40"/>
      <c r="N1497" s="40" t="s">
        <v>121</v>
      </c>
      <c r="O1497" s="37" t="s">
        <v>6272</v>
      </c>
      <c r="P1497" s="84">
        <v>44075</v>
      </c>
      <c r="Q1497" s="84">
        <v>45108</v>
      </c>
      <c r="R1497" s="103">
        <f>(DATEDIF(P1497,Q1497,"M"))/12</f>
        <v>2.83333333333333</v>
      </c>
      <c r="S1497" s="37" t="s">
        <v>74</v>
      </c>
      <c r="T1497" s="40" t="s">
        <v>75</v>
      </c>
      <c r="U1497" s="40" t="s">
        <v>39</v>
      </c>
      <c r="V1497" s="40" t="s">
        <v>39</v>
      </c>
      <c r="W1497" s="40" t="s">
        <v>40</v>
      </c>
      <c r="X1497" s="40" t="s">
        <v>39</v>
      </c>
      <c r="Y1497" s="34">
        <v>1500</v>
      </c>
      <c r="Z1497" s="41" t="s">
        <v>6273</v>
      </c>
      <c r="AA1497" s="37"/>
    </row>
    <row r="1498" s="2" customFormat="1" ht="25" customHeight="1" spans="1:27">
      <c r="A1498" s="22">
        <f>SUBTOTAL(103,$E$5:E1498)+0</f>
        <v>1494</v>
      </c>
      <c r="B1498" s="37" t="s">
        <v>96</v>
      </c>
      <c r="C1498" s="37" t="s">
        <v>4214</v>
      </c>
      <c r="D1498" s="37" t="s">
        <v>6274</v>
      </c>
      <c r="E1498" s="37" t="s">
        <v>4256</v>
      </c>
      <c r="F1498" s="37" t="s">
        <v>6275</v>
      </c>
      <c r="G1498" s="26" t="s">
        <v>4149</v>
      </c>
      <c r="H1498" s="26" t="s">
        <v>2046</v>
      </c>
      <c r="I1498" s="40" t="s">
        <v>34</v>
      </c>
      <c r="J1498" s="40"/>
      <c r="K1498" s="75"/>
      <c r="L1498" s="76"/>
      <c r="M1498" s="40"/>
      <c r="N1498" s="40" t="s">
        <v>121</v>
      </c>
      <c r="O1498" s="37" t="s">
        <v>1050</v>
      </c>
      <c r="P1498" s="84">
        <v>44075</v>
      </c>
      <c r="Q1498" s="84">
        <v>45108</v>
      </c>
      <c r="R1498" s="103">
        <f>(DATEDIF(P1498,Q1498,"M"))/12</f>
        <v>2.83333333333333</v>
      </c>
      <c r="S1498" s="37" t="s">
        <v>74</v>
      </c>
      <c r="T1498" s="40" t="s">
        <v>75</v>
      </c>
      <c r="U1498" s="40" t="s">
        <v>39</v>
      </c>
      <c r="V1498" s="40" t="s">
        <v>39</v>
      </c>
      <c r="W1498" s="40" t="s">
        <v>40</v>
      </c>
      <c r="X1498" s="40" t="s">
        <v>39</v>
      </c>
      <c r="Y1498" s="34">
        <v>1500</v>
      </c>
      <c r="Z1498" s="41" t="s">
        <v>742</v>
      </c>
      <c r="AA1498" s="37"/>
    </row>
    <row r="1499" s="2" customFormat="1" ht="25" customHeight="1" spans="1:27">
      <c r="A1499" s="22">
        <f>SUBTOTAL(103,$E$5:E1499)+0</f>
        <v>1495</v>
      </c>
      <c r="B1499" s="41" t="s">
        <v>96</v>
      </c>
      <c r="C1499" s="41" t="s">
        <v>4191</v>
      </c>
      <c r="D1499" s="41" t="s">
        <v>6276</v>
      </c>
      <c r="E1499" s="41" t="s">
        <v>4038</v>
      </c>
      <c r="F1499" s="29" t="s">
        <v>6277</v>
      </c>
      <c r="G1499" s="26" t="s">
        <v>5852</v>
      </c>
      <c r="H1499" s="26" t="s">
        <v>6278</v>
      </c>
      <c r="I1499" s="29" t="s">
        <v>34</v>
      </c>
      <c r="J1499" s="22" t="s">
        <v>6277</v>
      </c>
      <c r="K1499" s="75" t="s">
        <v>5852</v>
      </c>
      <c r="L1499" s="76" t="s">
        <v>1100</v>
      </c>
      <c r="M1499" s="82" t="s">
        <v>34</v>
      </c>
      <c r="N1499" s="55" t="s">
        <v>153</v>
      </c>
      <c r="O1499" s="26" t="s">
        <v>52</v>
      </c>
      <c r="P1499" s="78">
        <v>44440</v>
      </c>
      <c r="Q1499" s="78">
        <v>45474</v>
      </c>
      <c r="R1499" s="103">
        <f>(DATEDIF(P1499,Q1499,"M"))/12</f>
        <v>2.83333333333333</v>
      </c>
      <c r="S1499" s="41" t="s">
        <v>37</v>
      </c>
      <c r="T1499" s="41" t="s">
        <v>38</v>
      </c>
      <c r="U1499" s="33" t="s">
        <v>39</v>
      </c>
      <c r="V1499" s="28" t="s">
        <v>39</v>
      </c>
      <c r="W1499" s="28" t="s">
        <v>40</v>
      </c>
      <c r="X1499" s="28" t="s">
        <v>39</v>
      </c>
      <c r="Y1499" s="34">
        <v>3000</v>
      </c>
      <c r="Z1499" s="41" t="s">
        <v>2955</v>
      </c>
      <c r="AA1499" s="124"/>
    </row>
    <row r="1500" s="2" customFormat="1" ht="25" customHeight="1" spans="1:27">
      <c r="A1500" s="22">
        <f>SUBTOTAL(103,$E$5:E1500)+0</f>
        <v>1496</v>
      </c>
      <c r="B1500" s="22" t="s">
        <v>96</v>
      </c>
      <c r="C1500" s="22" t="s">
        <v>467</v>
      </c>
      <c r="D1500" s="38" t="s">
        <v>6279</v>
      </c>
      <c r="E1500" s="39" t="s">
        <v>4038</v>
      </c>
      <c r="F1500" s="29"/>
      <c r="G1500" s="26"/>
      <c r="H1500" s="26"/>
      <c r="I1500" s="29"/>
      <c r="J1500" s="22" t="s">
        <v>6280</v>
      </c>
      <c r="K1500" s="75" t="s">
        <v>4180</v>
      </c>
      <c r="L1500" s="76" t="s">
        <v>452</v>
      </c>
      <c r="M1500" s="82" t="s">
        <v>59</v>
      </c>
      <c r="N1500" s="55" t="s">
        <v>481</v>
      </c>
      <c r="O1500" s="26" t="s">
        <v>6281</v>
      </c>
      <c r="P1500" s="78">
        <v>45170</v>
      </c>
      <c r="Q1500" s="78">
        <v>46204</v>
      </c>
      <c r="R1500" s="103">
        <f>(DATEDIF(P1500,Q1500,"M"))/12</f>
        <v>2.83333333333333</v>
      </c>
      <c r="S1500" s="22" t="s">
        <v>37</v>
      </c>
      <c r="T1500" s="22" t="s">
        <v>38</v>
      </c>
      <c r="U1500" s="33" t="s">
        <v>39</v>
      </c>
      <c r="V1500" s="22" t="s">
        <v>39</v>
      </c>
      <c r="W1500" s="27" t="s">
        <v>40</v>
      </c>
      <c r="X1500" s="22" t="s">
        <v>39</v>
      </c>
      <c r="Y1500" s="34">
        <v>1500</v>
      </c>
      <c r="Z1500" s="41" t="s">
        <v>6282</v>
      </c>
      <c r="AA1500" s="22"/>
    </row>
    <row r="1501" s="2" customFormat="1" ht="25" customHeight="1" spans="1:27">
      <c r="A1501" s="22">
        <f>SUBTOTAL(103,$E$5:E1501)+0</f>
        <v>1497</v>
      </c>
      <c r="B1501" s="22" t="s">
        <v>96</v>
      </c>
      <c r="C1501" s="22" t="s">
        <v>97</v>
      </c>
      <c r="D1501" s="22" t="s">
        <v>3949</v>
      </c>
      <c r="E1501" s="22" t="s">
        <v>4038</v>
      </c>
      <c r="F1501" s="29" t="s">
        <v>6283</v>
      </c>
      <c r="G1501" s="26" t="s">
        <v>5609</v>
      </c>
      <c r="H1501" s="26" t="s">
        <v>6284</v>
      </c>
      <c r="I1501" s="29" t="s">
        <v>34</v>
      </c>
      <c r="J1501" s="22" t="s">
        <v>6283</v>
      </c>
      <c r="K1501" s="75" t="s">
        <v>5609</v>
      </c>
      <c r="L1501" s="76" t="s">
        <v>2600</v>
      </c>
      <c r="M1501" s="38" t="s">
        <v>34</v>
      </c>
      <c r="N1501" s="46" t="s">
        <v>71</v>
      </c>
      <c r="O1501" s="22" t="s">
        <v>1632</v>
      </c>
      <c r="P1501" s="80">
        <v>44440</v>
      </c>
      <c r="Q1501" s="80">
        <v>45444</v>
      </c>
      <c r="R1501" s="103">
        <f>(DATEDIF(P1501,Q1501,"M"))/12</f>
        <v>2.75</v>
      </c>
      <c r="S1501" s="22" t="s">
        <v>74</v>
      </c>
      <c r="T1501" s="38" t="s">
        <v>75</v>
      </c>
      <c r="U1501" s="38" t="s">
        <v>39</v>
      </c>
      <c r="V1501" s="38" t="s">
        <v>39</v>
      </c>
      <c r="W1501" s="38" t="s">
        <v>40</v>
      </c>
      <c r="X1501" s="38" t="s">
        <v>39</v>
      </c>
      <c r="Y1501" s="34">
        <v>3000</v>
      </c>
      <c r="Z1501" s="41" t="s">
        <v>3904</v>
      </c>
      <c r="AA1501" s="22"/>
    </row>
    <row r="1502" s="2" customFormat="1" ht="25" customHeight="1" spans="1:27">
      <c r="A1502" s="22">
        <f>SUBTOTAL(103,$E$5:E1502)+0</f>
        <v>1498</v>
      </c>
      <c r="B1502" s="22" t="s">
        <v>96</v>
      </c>
      <c r="C1502" s="22" t="s">
        <v>1379</v>
      </c>
      <c r="D1502" s="22" t="s">
        <v>6285</v>
      </c>
      <c r="E1502" s="22" t="s">
        <v>4038</v>
      </c>
      <c r="F1502" s="29" t="s">
        <v>6286</v>
      </c>
      <c r="G1502" s="26" t="s">
        <v>5487</v>
      </c>
      <c r="H1502" s="26" t="s">
        <v>6287</v>
      </c>
      <c r="I1502" s="29" t="s">
        <v>34</v>
      </c>
      <c r="J1502" s="22" t="s">
        <v>6286</v>
      </c>
      <c r="K1502" s="75" t="s">
        <v>5487</v>
      </c>
      <c r="L1502" s="76" t="s">
        <v>667</v>
      </c>
      <c r="M1502" s="38" t="s">
        <v>34</v>
      </c>
      <c r="N1502" s="46" t="s">
        <v>71</v>
      </c>
      <c r="O1502" s="22" t="s">
        <v>6288</v>
      </c>
      <c r="P1502" s="80">
        <v>44440</v>
      </c>
      <c r="Q1502" s="80">
        <v>45474</v>
      </c>
      <c r="R1502" s="103">
        <f>(DATEDIF(P1502,Q1502,"M"))/12</f>
        <v>2.83333333333333</v>
      </c>
      <c r="S1502" s="22" t="s">
        <v>74</v>
      </c>
      <c r="T1502" s="38" t="s">
        <v>75</v>
      </c>
      <c r="U1502" s="38" t="s">
        <v>39</v>
      </c>
      <c r="V1502" s="38" t="s">
        <v>39</v>
      </c>
      <c r="W1502" s="38" t="s">
        <v>40</v>
      </c>
      <c r="X1502" s="38" t="s">
        <v>39</v>
      </c>
      <c r="Y1502" s="34">
        <v>3000</v>
      </c>
      <c r="Z1502" s="41" t="s">
        <v>6289</v>
      </c>
      <c r="AA1502" s="22"/>
    </row>
    <row r="1503" s="2" customFormat="1" ht="25" customHeight="1" spans="1:27">
      <c r="A1503" s="22">
        <f>SUBTOTAL(103,$E$5:E1503)+0</f>
        <v>1499</v>
      </c>
      <c r="B1503" s="37" t="s">
        <v>96</v>
      </c>
      <c r="C1503" s="37" t="s">
        <v>4204</v>
      </c>
      <c r="D1503" s="37" t="s">
        <v>6290</v>
      </c>
      <c r="E1503" s="37" t="s">
        <v>4038</v>
      </c>
      <c r="F1503" s="37" t="s">
        <v>6291</v>
      </c>
      <c r="G1503" s="26" t="s">
        <v>4239</v>
      </c>
      <c r="H1503" s="26" t="s">
        <v>6292</v>
      </c>
      <c r="I1503" s="40" t="s">
        <v>34</v>
      </c>
      <c r="J1503" s="40"/>
      <c r="K1503" s="75"/>
      <c r="L1503" s="76"/>
      <c r="M1503" s="40"/>
      <c r="N1503" s="37" t="s">
        <v>443</v>
      </c>
      <c r="O1503" s="37" t="s">
        <v>1101</v>
      </c>
      <c r="P1503" s="83">
        <v>43709</v>
      </c>
      <c r="Q1503" s="83">
        <v>45108</v>
      </c>
      <c r="R1503" s="103">
        <f>(DATEDIF(P1503,Q1503,"M"))/12</f>
        <v>3.83333333333333</v>
      </c>
      <c r="S1503" s="37" t="s">
        <v>37</v>
      </c>
      <c r="T1503" s="37" t="s">
        <v>38</v>
      </c>
      <c r="U1503" s="40" t="s">
        <v>39</v>
      </c>
      <c r="V1503" s="40" t="s">
        <v>39</v>
      </c>
      <c r="W1503" s="40" t="s">
        <v>40</v>
      </c>
      <c r="X1503" s="40" t="s">
        <v>39</v>
      </c>
      <c r="Y1503" s="34">
        <v>1500</v>
      </c>
      <c r="Z1503" s="41" t="s">
        <v>6293</v>
      </c>
      <c r="AA1503" s="40" t="s">
        <v>197</v>
      </c>
    </row>
    <row r="1504" s="2" customFormat="1" ht="25" customHeight="1" spans="1:27">
      <c r="A1504" s="22">
        <f>SUBTOTAL(103,$E$5:E1504)+0</f>
        <v>1500</v>
      </c>
      <c r="B1504" s="37" t="s">
        <v>96</v>
      </c>
      <c r="C1504" s="37" t="s">
        <v>4085</v>
      </c>
      <c r="D1504" s="37" t="s">
        <v>6294</v>
      </c>
      <c r="E1504" s="37" t="s">
        <v>4038</v>
      </c>
      <c r="F1504" s="37" t="s">
        <v>6295</v>
      </c>
      <c r="G1504" s="26" t="s">
        <v>4632</v>
      </c>
      <c r="H1504" s="26" t="s">
        <v>6296</v>
      </c>
      <c r="I1504" s="40" t="s">
        <v>34</v>
      </c>
      <c r="J1504" s="40"/>
      <c r="K1504" s="75"/>
      <c r="L1504" s="76"/>
      <c r="M1504" s="40"/>
      <c r="N1504" s="40" t="s">
        <v>71</v>
      </c>
      <c r="O1504" s="37" t="s">
        <v>1997</v>
      </c>
      <c r="P1504" s="83">
        <v>44075</v>
      </c>
      <c r="Q1504" s="83">
        <v>45108</v>
      </c>
      <c r="R1504" s="103">
        <f>(DATEDIF(P1504,Q1504,"M"))/12</f>
        <v>2.83333333333333</v>
      </c>
      <c r="S1504" s="37" t="s">
        <v>74</v>
      </c>
      <c r="T1504" s="40" t="s">
        <v>75</v>
      </c>
      <c r="U1504" s="40" t="s">
        <v>39</v>
      </c>
      <c r="V1504" s="40" t="s">
        <v>39</v>
      </c>
      <c r="W1504" s="40" t="s">
        <v>40</v>
      </c>
      <c r="X1504" s="40" t="s">
        <v>39</v>
      </c>
      <c r="Y1504" s="34">
        <v>1500</v>
      </c>
      <c r="Z1504" s="41" t="s">
        <v>6297</v>
      </c>
      <c r="AA1504" s="37"/>
    </row>
    <row r="1505" s="2" customFormat="1" ht="25" customHeight="1" spans="1:27">
      <c r="A1505" s="22">
        <f>SUBTOTAL(103,$E$5:E1505)+0</f>
        <v>1501</v>
      </c>
      <c r="B1505" s="41" t="s">
        <v>96</v>
      </c>
      <c r="C1505" s="41" t="s">
        <v>4017</v>
      </c>
      <c r="D1505" s="41" t="s">
        <v>6298</v>
      </c>
      <c r="E1505" s="41" t="s">
        <v>4617</v>
      </c>
      <c r="F1505" s="29" t="s">
        <v>6299</v>
      </c>
      <c r="G1505" s="26" t="s">
        <v>4059</v>
      </c>
      <c r="H1505" s="26" t="s">
        <v>6300</v>
      </c>
      <c r="I1505" s="29" t="s">
        <v>34</v>
      </c>
      <c r="J1505" s="22" t="s">
        <v>6299</v>
      </c>
      <c r="K1505" s="75" t="s">
        <v>4059</v>
      </c>
      <c r="L1505" s="76" t="s">
        <v>480</v>
      </c>
      <c r="M1505" s="82" t="s">
        <v>59</v>
      </c>
      <c r="N1505" s="55" t="s">
        <v>817</v>
      </c>
      <c r="O1505" s="26" t="s">
        <v>1691</v>
      </c>
      <c r="P1505" s="78">
        <v>44805</v>
      </c>
      <c r="Q1505" s="78">
        <v>45839</v>
      </c>
      <c r="R1505" s="103">
        <f>(DATEDIF(P1505,Q1505,"M"))/12</f>
        <v>2.83333333333333</v>
      </c>
      <c r="S1505" s="41" t="s">
        <v>37</v>
      </c>
      <c r="T1505" s="41" t="s">
        <v>38</v>
      </c>
      <c r="U1505" s="33" t="s">
        <v>39</v>
      </c>
      <c r="V1505" s="28" t="s">
        <v>39</v>
      </c>
      <c r="W1505" s="28" t="s">
        <v>40</v>
      </c>
      <c r="X1505" s="28" t="s">
        <v>39</v>
      </c>
      <c r="Y1505" s="34">
        <v>3000</v>
      </c>
      <c r="Z1505" s="41" t="s">
        <v>6301</v>
      </c>
      <c r="AA1505" s="22"/>
    </row>
    <row r="1506" s="2" customFormat="1" ht="25" customHeight="1" spans="1:27">
      <c r="A1506" s="22">
        <f>SUBTOTAL(103,$E$5:E1506)+0</f>
        <v>1502</v>
      </c>
      <c r="B1506" s="22" t="s">
        <v>96</v>
      </c>
      <c r="C1506" s="22" t="s">
        <v>335</v>
      </c>
      <c r="D1506" s="48" t="s">
        <v>6302</v>
      </c>
      <c r="E1506" s="49" t="s">
        <v>4617</v>
      </c>
      <c r="F1506" s="29"/>
      <c r="G1506" s="26"/>
      <c r="H1506" s="26"/>
      <c r="I1506" s="29"/>
      <c r="J1506" s="22" t="s">
        <v>6303</v>
      </c>
      <c r="K1506" s="75" t="s">
        <v>408</v>
      </c>
      <c r="L1506" s="76" t="s">
        <v>332</v>
      </c>
      <c r="M1506" s="82" t="s">
        <v>59</v>
      </c>
      <c r="N1506" s="46" t="s">
        <v>71</v>
      </c>
      <c r="O1506" s="48" t="s">
        <v>348</v>
      </c>
      <c r="P1506" s="80">
        <v>45170</v>
      </c>
      <c r="Q1506" s="80">
        <v>46204</v>
      </c>
      <c r="R1506" s="103">
        <f>(DATEDIF(P1506,Q1506,"M"))/12</f>
        <v>2.83333333333333</v>
      </c>
      <c r="S1506" s="22" t="s">
        <v>74</v>
      </c>
      <c r="T1506" s="22" t="s">
        <v>75</v>
      </c>
      <c r="U1506" s="33" t="s">
        <v>39</v>
      </c>
      <c r="V1506" s="22" t="s">
        <v>39</v>
      </c>
      <c r="W1506" s="27" t="s">
        <v>40</v>
      </c>
      <c r="X1506" s="22" t="s">
        <v>39</v>
      </c>
      <c r="Y1506" s="34">
        <v>1500</v>
      </c>
      <c r="Z1506" s="41" t="s">
        <v>6304</v>
      </c>
      <c r="AA1506" s="22"/>
    </row>
    <row r="1507" s="2" customFormat="1" ht="25" customHeight="1" spans="1:27">
      <c r="A1507" s="22">
        <f>SUBTOTAL(103,$E$5:E1507)+0</f>
        <v>1503</v>
      </c>
      <c r="B1507" s="22" t="s">
        <v>96</v>
      </c>
      <c r="C1507" s="22" t="s">
        <v>1379</v>
      </c>
      <c r="D1507" s="22" t="s">
        <v>6305</v>
      </c>
      <c r="E1507" s="22" t="s">
        <v>4617</v>
      </c>
      <c r="F1507" s="29" t="s">
        <v>6306</v>
      </c>
      <c r="G1507" s="26" t="s">
        <v>4123</v>
      </c>
      <c r="H1507" s="26" t="s">
        <v>6307</v>
      </c>
      <c r="I1507" s="29" t="s">
        <v>34</v>
      </c>
      <c r="J1507" s="22" t="s">
        <v>6306</v>
      </c>
      <c r="K1507" s="75" t="s">
        <v>4123</v>
      </c>
      <c r="L1507" s="76" t="s">
        <v>921</v>
      </c>
      <c r="M1507" s="38" t="s">
        <v>34</v>
      </c>
      <c r="N1507" s="46" t="s">
        <v>71</v>
      </c>
      <c r="O1507" s="22" t="s">
        <v>1637</v>
      </c>
      <c r="P1507" s="80">
        <v>44440</v>
      </c>
      <c r="Q1507" s="80">
        <v>45474</v>
      </c>
      <c r="R1507" s="103">
        <f>(DATEDIF(P1507,Q1507,"M"))/12</f>
        <v>2.83333333333333</v>
      </c>
      <c r="S1507" s="22" t="s">
        <v>74</v>
      </c>
      <c r="T1507" s="38" t="s">
        <v>75</v>
      </c>
      <c r="U1507" s="38" t="s">
        <v>39</v>
      </c>
      <c r="V1507" s="38" t="s">
        <v>39</v>
      </c>
      <c r="W1507" s="38" t="s">
        <v>40</v>
      </c>
      <c r="X1507" s="38" t="s">
        <v>39</v>
      </c>
      <c r="Y1507" s="34">
        <v>3000</v>
      </c>
      <c r="Z1507" s="41" t="s">
        <v>85</v>
      </c>
      <c r="AA1507" s="22"/>
    </row>
    <row r="1508" s="2" customFormat="1" ht="25" customHeight="1" spans="1:27">
      <c r="A1508" s="22">
        <f>SUBTOTAL(103,$E$5:E1508)+0</f>
        <v>1504</v>
      </c>
      <c r="B1508" s="22" t="s">
        <v>96</v>
      </c>
      <c r="C1508" s="22" t="s">
        <v>4131</v>
      </c>
      <c r="D1508" s="22" t="s">
        <v>6308</v>
      </c>
      <c r="E1508" s="22" t="s">
        <v>4617</v>
      </c>
      <c r="F1508" s="29" t="s">
        <v>6309</v>
      </c>
      <c r="G1508" s="26" t="s">
        <v>4194</v>
      </c>
      <c r="H1508" s="26" t="s">
        <v>6310</v>
      </c>
      <c r="I1508" s="29" t="s">
        <v>34</v>
      </c>
      <c r="J1508" s="27" t="s">
        <v>6309</v>
      </c>
      <c r="K1508" s="75" t="s">
        <v>4194</v>
      </c>
      <c r="L1508" s="76" t="s">
        <v>714</v>
      </c>
      <c r="M1508" s="38" t="s">
        <v>34</v>
      </c>
      <c r="N1508" s="46" t="s">
        <v>71</v>
      </c>
      <c r="O1508" s="22" t="s">
        <v>230</v>
      </c>
      <c r="P1508" s="80">
        <v>44805</v>
      </c>
      <c r="Q1508" s="80">
        <v>45839</v>
      </c>
      <c r="R1508" s="103">
        <f>(DATEDIF(P1508,Q1508,"M"))/12</f>
        <v>2.83333333333333</v>
      </c>
      <c r="S1508" s="22" t="s">
        <v>74</v>
      </c>
      <c r="T1508" s="38" t="s">
        <v>75</v>
      </c>
      <c r="U1508" s="38" t="s">
        <v>39</v>
      </c>
      <c r="V1508" s="38" t="s">
        <v>40</v>
      </c>
      <c r="W1508" s="38" t="s">
        <v>39</v>
      </c>
      <c r="X1508" s="38" t="s">
        <v>39</v>
      </c>
      <c r="Y1508" s="34">
        <v>3000</v>
      </c>
      <c r="Z1508" s="41" t="s">
        <v>6311</v>
      </c>
      <c r="AA1508" s="22"/>
    </row>
    <row r="1509" s="2" customFormat="1" ht="25" customHeight="1" spans="1:27">
      <c r="A1509" s="22">
        <f>SUBTOTAL(103,$E$5:E1509)+0</f>
        <v>1505</v>
      </c>
      <c r="B1509" s="37" t="s">
        <v>96</v>
      </c>
      <c r="C1509" s="37" t="s">
        <v>4010</v>
      </c>
      <c r="D1509" s="37" t="s">
        <v>6312</v>
      </c>
      <c r="E1509" s="37" t="s">
        <v>4617</v>
      </c>
      <c r="F1509" s="37" t="s">
        <v>6313</v>
      </c>
      <c r="G1509" s="26" t="s">
        <v>4675</v>
      </c>
      <c r="H1509" s="26" t="s">
        <v>6314</v>
      </c>
      <c r="I1509" s="40" t="s">
        <v>34</v>
      </c>
      <c r="J1509" s="40"/>
      <c r="K1509" s="75"/>
      <c r="L1509" s="76"/>
      <c r="M1509" s="40"/>
      <c r="N1509" s="40" t="s">
        <v>71</v>
      </c>
      <c r="O1509" s="37" t="s">
        <v>230</v>
      </c>
      <c r="P1509" s="83">
        <v>44075</v>
      </c>
      <c r="Q1509" s="83">
        <v>45108</v>
      </c>
      <c r="R1509" s="103">
        <f>(DATEDIF(P1509,Q1509,"M"))/12</f>
        <v>2.83333333333333</v>
      </c>
      <c r="S1509" s="37" t="s">
        <v>74</v>
      </c>
      <c r="T1509" s="40" t="s">
        <v>75</v>
      </c>
      <c r="U1509" s="40" t="s">
        <v>39</v>
      </c>
      <c r="V1509" s="40" t="s">
        <v>39</v>
      </c>
      <c r="W1509" s="40" t="s">
        <v>40</v>
      </c>
      <c r="X1509" s="40" t="s">
        <v>39</v>
      </c>
      <c r="Y1509" s="34">
        <v>1500</v>
      </c>
      <c r="Z1509" s="41" t="s">
        <v>6315</v>
      </c>
      <c r="AA1509" s="37"/>
    </row>
    <row r="1510" s="2" customFormat="1" ht="25" customHeight="1" spans="1:27">
      <c r="A1510" s="22">
        <f>SUBTOTAL(103,$E$5:E1510)+0</f>
        <v>1506</v>
      </c>
      <c r="B1510" s="37" t="s">
        <v>96</v>
      </c>
      <c r="C1510" s="37" t="s">
        <v>474</v>
      </c>
      <c r="D1510" s="37" t="s">
        <v>6316</v>
      </c>
      <c r="E1510" s="37" t="s">
        <v>4617</v>
      </c>
      <c r="F1510" s="37" t="s">
        <v>6317</v>
      </c>
      <c r="G1510" s="26" t="s">
        <v>4312</v>
      </c>
      <c r="H1510" s="26" t="s">
        <v>6318</v>
      </c>
      <c r="I1510" s="40" t="s">
        <v>34</v>
      </c>
      <c r="J1510" s="40"/>
      <c r="K1510" s="75"/>
      <c r="L1510" s="76"/>
      <c r="M1510" s="40"/>
      <c r="N1510" s="40" t="s">
        <v>71</v>
      </c>
      <c r="O1510" s="37" t="s">
        <v>1901</v>
      </c>
      <c r="P1510" s="83">
        <v>44075</v>
      </c>
      <c r="Q1510" s="83">
        <v>45108</v>
      </c>
      <c r="R1510" s="103">
        <f>(DATEDIF(P1510,Q1510,"M"))/12</f>
        <v>2.83333333333333</v>
      </c>
      <c r="S1510" s="37" t="s">
        <v>74</v>
      </c>
      <c r="T1510" s="40" t="s">
        <v>75</v>
      </c>
      <c r="U1510" s="40" t="s">
        <v>39</v>
      </c>
      <c r="V1510" s="40" t="s">
        <v>39</v>
      </c>
      <c r="W1510" s="40" t="s">
        <v>40</v>
      </c>
      <c r="X1510" s="40" t="s">
        <v>39</v>
      </c>
      <c r="Y1510" s="34">
        <v>1500</v>
      </c>
      <c r="Z1510" s="41" t="s">
        <v>6319</v>
      </c>
      <c r="AA1510" s="37"/>
    </row>
    <row r="1511" s="2" customFormat="1" ht="25" customHeight="1" spans="1:27">
      <c r="A1511" s="22">
        <f>SUBTOTAL(103,$E$5:E1511)+0</f>
        <v>1507</v>
      </c>
      <c r="B1511" s="41" t="s">
        <v>96</v>
      </c>
      <c r="C1511" s="41" t="s">
        <v>4073</v>
      </c>
      <c r="D1511" s="41" t="s">
        <v>6320</v>
      </c>
      <c r="E1511" s="41" t="s">
        <v>4930</v>
      </c>
      <c r="F1511" s="29" t="s">
        <v>6321</v>
      </c>
      <c r="G1511" s="26" t="s">
        <v>4405</v>
      </c>
      <c r="H1511" s="26" t="s">
        <v>5707</v>
      </c>
      <c r="I1511" s="29" t="s">
        <v>34</v>
      </c>
      <c r="J1511" s="22" t="s">
        <v>6321</v>
      </c>
      <c r="K1511" s="75" t="s">
        <v>4405</v>
      </c>
      <c r="L1511" s="76" t="s">
        <v>1192</v>
      </c>
      <c r="M1511" s="82" t="s">
        <v>34</v>
      </c>
      <c r="N1511" s="55" t="s">
        <v>740</v>
      </c>
      <c r="O1511" s="26" t="s">
        <v>1025</v>
      </c>
      <c r="P1511" s="78">
        <v>44075</v>
      </c>
      <c r="Q1511" s="78">
        <v>45444</v>
      </c>
      <c r="R1511" s="103">
        <f>(DATEDIF(P1511,Q1511,"M"))/12</f>
        <v>3.75</v>
      </c>
      <c r="S1511" s="41" t="s">
        <v>37</v>
      </c>
      <c r="T1511" s="28" t="s">
        <v>38</v>
      </c>
      <c r="U1511" s="33" t="s">
        <v>39</v>
      </c>
      <c r="V1511" s="28" t="s">
        <v>39</v>
      </c>
      <c r="W1511" s="28" t="s">
        <v>40</v>
      </c>
      <c r="X1511" s="28" t="s">
        <v>39</v>
      </c>
      <c r="Y1511" s="34">
        <v>3000</v>
      </c>
      <c r="Z1511" s="41" t="s">
        <v>6322</v>
      </c>
      <c r="AA1511" s="41" t="s">
        <v>2350</v>
      </c>
    </row>
    <row r="1512" s="2" customFormat="1" ht="25" customHeight="1" spans="1:27">
      <c r="A1512" s="22">
        <f>SUBTOTAL(103,$E$5:E1512)+0</f>
        <v>1508</v>
      </c>
      <c r="B1512" s="41" t="s">
        <v>96</v>
      </c>
      <c r="C1512" s="41" t="s">
        <v>4131</v>
      </c>
      <c r="D1512" s="41" t="s">
        <v>6323</v>
      </c>
      <c r="E1512" s="41" t="s">
        <v>4930</v>
      </c>
      <c r="F1512" s="29" t="s">
        <v>6324</v>
      </c>
      <c r="G1512" s="26" t="s">
        <v>4595</v>
      </c>
      <c r="H1512" s="26" t="s">
        <v>6325</v>
      </c>
      <c r="I1512" s="29" t="s">
        <v>34</v>
      </c>
      <c r="J1512" s="22" t="s">
        <v>6324</v>
      </c>
      <c r="K1512" s="75" t="s">
        <v>4595</v>
      </c>
      <c r="L1512" s="76" t="s">
        <v>984</v>
      </c>
      <c r="M1512" s="82" t="s">
        <v>59</v>
      </c>
      <c r="N1512" s="55" t="s">
        <v>354</v>
      </c>
      <c r="O1512" s="26" t="s">
        <v>538</v>
      </c>
      <c r="P1512" s="78">
        <v>44440</v>
      </c>
      <c r="Q1512" s="78">
        <v>45474</v>
      </c>
      <c r="R1512" s="103">
        <f>(DATEDIF(P1512,Q1512,"M"))/12</f>
        <v>2.83333333333333</v>
      </c>
      <c r="S1512" s="41" t="s">
        <v>74</v>
      </c>
      <c r="T1512" s="41" t="s">
        <v>38</v>
      </c>
      <c r="U1512" s="33" t="s">
        <v>39</v>
      </c>
      <c r="V1512" s="28" t="s">
        <v>40</v>
      </c>
      <c r="W1512" s="28" t="s">
        <v>39</v>
      </c>
      <c r="X1512" s="28" t="s">
        <v>39</v>
      </c>
      <c r="Y1512" s="34">
        <v>3000</v>
      </c>
      <c r="Z1512" s="41" t="s">
        <v>6326</v>
      </c>
      <c r="AA1512" s="22"/>
    </row>
    <row r="1513" s="2" customFormat="1" ht="25" customHeight="1" spans="1:27">
      <c r="A1513" s="22">
        <f>SUBTOTAL(103,$E$5:E1513)+0</f>
        <v>1509</v>
      </c>
      <c r="B1513" s="41" t="s">
        <v>96</v>
      </c>
      <c r="C1513" s="41" t="s">
        <v>4085</v>
      </c>
      <c r="D1513" s="41" t="s">
        <v>6327</v>
      </c>
      <c r="E1513" s="41" t="s">
        <v>4930</v>
      </c>
      <c r="F1513" s="29" t="s">
        <v>6328</v>
      </c>
      <c r="G1513" s="26" t="s">
        <v>5379</v>
      </c>
      <c r="H1513" s="26" t="s">
        <v>6329</v>
      </c>
      <c r="I1513" s="29" t="s">
        <v>34</v>
      </c>
      <c r="J1513" s="22" t="s">
        <v>6328</v>
      </c>
      <c r="K1513" s="75" t="s">
        <v>5379</v>
      </c>
      <c r="L1513" s="76" t="s">
        <v>212</v>
      </c>
      <c r="M1513" s="82" t="s">
        <v>59</v>
      </c>
      <c r="N1513" s="55" t="s">
        <v>464</v>
      </c>
      <c r="O1513" s="26" t="s">
        <v>996</v>
      </c>
      <c r="P1513" s="78">
        <v>44440</v>
      </c>
      <c r="Q1513" s="78">
        <v>45474</v>
      </c>
      <c r="R1513" s="103">
        <f>(DATEDIF(P1513,Q1513,"M"))/12</f>
        <v>2.83333333333333</v>
      </c>
      <c r="S1513" s="41" t="s">
        <v>37</v>
      </c>
      <c r="T1513" s="41" t="s">
        <v>38</v>
      </c>
      <c r="U1513" s="33" t="s">
        <v>39</v>
      </c>
      <c r="V1513" s="28" t="s">
        <v>40</v>
      </c>
      <c r="W1513" s="28" t="s">
        <v>39</v>
      </c>
      <c r="X1513" s="28" t="s">
        <v>39</v>
      </c>
      <c r="Y1513" s="34">
        <v>3000</v>
      </c>
      <c r="Z1513" s="41" t="s">
        <v>6220</v>
      </c>
      <c r="AA1513" s="22"/>
    </row>
    <row r="1514" s="2" customFormat="1" ht="25" customHeight="1" spans="1:27">
      <c r="A1514" s="22">
        <f>SUBTOTAL(103,$E$5:E1514)+0</f>
        <v>1510</v>
      </c>
      <c r="B1514" s="22" t="s">
        <v>96</v>
      </c>
      <c r="C1514" s="22" t="s">
        <v>4164</v>
      </c>
      <c r="D1514" s="211" t="s">
        <v>6330</v>
      </c>
      <c r="E1514" s="56" t="s">
        <v>4930</v>
      </c>
      <c r="F1514" s="29"/>
      <c r="G1514" s="26"/>
      <c r="H1514" s="26"/>
      <c r="I1514" s="29"/>
      <c r="J1514" s="22" t="s">
        <v>6331</v>
      </c>
      <c r="K1514" s="75" t="s">
        <v>4194</v>
      </c>
      <c r="L1514" s="76" t="s">
        <v>369</v>
      </c>
      <c r="M1514" s="82" t="s">
        <v>59</v>
      </c>
      <c r="N1514" s="22" t="s">
        <v>121</v>
      </c>
      <c r="O1514" s="22" t="s">
        <v>1524</v>
      </c>
      <c r="P1514" s="80">
        <v>45170</v>
      </c>
      <c r="Q1514" s="80">
        <v>46204</v>
      </c>
      <c r="R1514" s="103">
        <f>(DATEDIF(P1514,Q1514,"M"))/12</f>
        <v>2.83333333333333</v>
      </c>
      <c r="S1514" s="22" t="s">
        <v>74</v>
      </c>
      <c r="T1514" s="22" t="s">
        <v>75</v>
      </c>
      <c r="U1514" s="33" t="s">
        <v>39</v>
      </c>
      <c r="V1514" s="22" t="s">
        <v>39</v>
      </c>
      <c r="W1514" s="27" t="s">
        <v>40</v>
      </c>
      <c r="X1514" s="22" t="s">
        <v>39</v>
      </c>
      <c r="Y1514" s="34">
        <v>1500</v>
      </c>
      <c r="Z1514" s="41" t="s">
        <v>6332</v>
      </c>
      <c r="AA1514" s="22"/>
    </row>
    <row r="1515" s="2" customFormat="1" ht="25" customHeight="1" spans="1:27">
      <c r="A1515" s="22">
        <f>SUBTOTAL(103,$E$5:E1515)+0</f>
        <v>1511</v>
      </c>
      <c r="B1515" s="22" t="s">
        <v>96</v>
      </c>
      <c r="C1515" s="22" t="s">
        <v>299</v>
      </c>
      <c r="D1515" s="22" t="s">
        <v>6333</v>
      </c>
      <c r="E1515" s="22" t="s">
        <v>4930</v>
      </c>
      <c r="F1515" s="29" t="s">
        <v>6334</v>
      </c>
      <c r="G1515" s="26" t="s">
        <v>6335</v>
      </c>
      <c r="H1515" s="26" t="s">
        <v>6336</v>
      </c>
      <c r="I1515" s="29" t="s">
        <v>34</v>
      </c>
      <c r="J1515" s="22" t="s">
        <v>6334</v>
      </c>
      <c r="K1515" s="75" t="s">
        <v>6335</v>
      </c>
      <c r="L1515" s="76" t="s">
        <v>3166</v>
      </c>
      <c r="M1515" s="38" t="s">
        <v>34</v>
      </c>
      <c r="N1515" s="46" t="s">
        <v>71</v>
      </c>
      <c r="O1515" s="22" t="s">
        <v>1878</v>
      </c>
      <c r="P1515" s="80">
        <v>44440</v>
      </c>
      <c r="Q1515" s="80">
        <v>45474</v>
      </c>
      <c r="R1515" s="103">
        <f>(DATEDIF(P1515,Q1515,"M"))/12</f>
        <v>2.83333333333333</v>
      </c>
      <c r="S1515" s="22" t="s">
        <v>74</v>
      </c>
      <c r="T1515" s="38" t="s">
        <v>75</v>
      </c>
      <c r="U1515" s="38" t="s">
        <v>39</v>
      </c>
      <c r="V1515" s="38" t="s">
        <v>39</v>
      </c>
      <c r="W1515" s="38" t="s">
        <v>40</v>
      </c>
      <c r="X1515" s="38" t="s">
        <v>39</v>
      </c>
      <c r="Y1515" s="34">
        <v>3000</v>
      </c>
      <c r="Z1515" s="41" t="s">
        <v>4367</v>
      </c>
      <c r="AA1515" s="22"/>
    </row>
    <row r="1516" s="2" customFormat="1" ht="25" customHeight="1" spans="1:27">
      <c r="A1516" s="22">
        <f>SUBTOTAL(103,$E$5:E1516)+0</f>
        <v>1512</v>
      </c>
      <c r="B1516" s="22" t="s">
        <v>96</v>
      </c>
      <c r="C1516" s="22" t="s">
        <v>1670</v>
      </c>
      <c r="D1516" s="22" t="s">
        <v>6337</v>
      </c>
      <c r="E1516" s="22" t="s">
        <v>4930</v>
      </c>
      <c r="F1516" s="29" t="s">
        <v>6338</v>
      </c>
      <c r="G1516" s="26" t="s">
        <v>573</v>
      </c>
      <c r="H1516" s="26" t="s">
        <v>6339</v>
      </c>
      <c r="I1516" s="29" t="s">
        <v>34</v>
      </c>
      <c r="J1516" s="22" t="s">
        <v>6338</v>
      </c>
      <c r="K1516" s="75" t="s">
        <v>573</v>
      </c>
      <c r="L1516" s="76" t="s">
        <v>984</v>
      </c>
      <c r="M1516" s="38" t="s">
        <v>34</v>
      </c>
      <c r="N1516" s="46" t="s">
        <v>71</v>
      </c>
      <c r="O1516" s="22" t="s">
        <v>1050</v>
      </c>
      <c r="P1516" s="80">
        <v>44805</v>
      </c>
      <c r="Q1516" s="80">
        <v>45839</v>
      </c>
      <c r="R1516" s="103">
        <f>(DATEDIF(P1516,Q1516,"M"))/12</f>
        <v>2.83333333333333</v>
      </c>
      <c r="S1516" s="22" t="s">
        <v>74</v>
      </c>
      <c r="T1516" s="38" t="s">
        <v>75</v>
      </c>
      <c r="U1516" s="38" t="s">
        <v>39</v>
      </c>
      <c r="V1516" s="38" t="s">
        <v>39</v>
      </c>
      <c r="W1516" s="38" t="s">
        <v>40</v>
      </c>
      <c r="X1516" s="38" t="s">
        <v>39</v>
      </c>
      <c r="Y1516" s="34">
        <v>3000</v>
      </c>
      <c r="Z1516" s="41" t="s">
        <v>6340</v>
      </c>
      <c r="AA1516" s="22"/>
    </row>
    <row r="1517" s="2" customFormat="1" ht="25" customHeight="1" spans="1:27">
      <c r="A1517" s="22">
        <f>SUBTOTAL(103,$E$5:E1517)+0</f>
        <v>1513</v>
      </c>
      <c r="B1517" s="22" t="s">
        <v>96</v>
      </c>
      <c r="C1517" s="22" t="s">
        <v>4017</v>
      </c>
      <c r="D1517" s="22" t="s">
        <v>6341</v>
      </c>
      <c r="E1517" s="22" t="s">
        <v>4930</v>
      </c>
      <c r="F1517" s="29" t="s">
        <v>6342</v>
      </c>
      <c r="G1517" s="26" t="s">
        <v>4335</v>
      </c>
      <c r="H1517" s="26" t="s">
        <v>6343</v>
      </c>
      <c r="I1517" s="29" t="s">
        <v>34</v>
      </c>
      <c r="J1517" s="22" t="s">
        <v>6342</v>
      </c>
      <c r="K1517" s="75" t="s">
        <v>4335</v>
      </c>
      <c r="L1517" s="76" t="s">
        <v>1621</v>
      </c>
      <c r="M1517" s="38" t="s">
        <v>34</v>
      </c>
      <c r="N1517" s="46" t="s">
        <v>71</v>
      </c>
      <c r="O1517" s="22" t="s">
        <v>230</v>
      </c>
      <c r="P1517" s="80">
        <v>44805</v>
      </c>
      <c r="Q1517" s="80">
        <v>45839</v>
      </c>
      <c r="R1517" s="103">
        <f>(DATEDIF(P1517,Q1517,"M"))/12</f>
        <v>2.83333333333333</v>
      </c>
      <c r="S1517" s="22" t="s">
        <v>74</v>
      </c>
      <c r="T1517" s="38" t="s">
        <v>75</v>
      </c>
      <c r="U1517" s="38" t="s">
        <v>39</v>
      </c>
      <c r="V1517" s="38" t="s">
        <v>39</v>
      </c>
      <c r="W1517" s="38" t="s">
        <v>40</v>
      </c>
      <c r="X1517" s="38" t="s">
        <v>39</v>
      </c>
      <c r="Y1517" s="34">
        <v>3000</v>
      </c>
      <c r="Z1517" s="41" t="s">
        <v>6344</v>
      </c>
      <c r="AA1517" s="22"/>
    </row>
    <row r="1518" s="2" customFormat="1" ht="25" customHeight="1" spans="1:27">
      <c r="A1518" s="22">
        <f>SUBTOTAL(103,$E$5:E1518)+0</f>
        <v>1514</v>
      </c>
      <c r="B1518" s="22" t="s">
        <v>96</v>
      </c>
      <c r="C1518" s="22" t="s">
        <v>4010</v>
      </c>
      <c r="D1518" s="22" t="s">
        <v>6345</v>
      </c>
      <c r="E1518" s="22" t="s">
        <v>4930</v>
      </c>
      <c r="F1518" s="29" t="s">
        <v>6346</v>
      </c>
      <c r="G1518" s="26" t="s">
        <v>4293</v>
      </c>
      <c r="H1518" s="26" t="s">
        <v>6347</v>
      </c>
      <c r="I1518" s="29" t="s">
        <v>34</v>
      </c>
      <c r="J1518" s="22" t="s">
        <v>6346</v>
      </c>
      <c r="K1518" s="75" t="s">
        <v>4293</v>
      </c>
      <c r="L1518" s="76" t="s">
        <v>1005</v>
      </c>
      <c r="M1518" s="38" t="s">
        <v>34</v>
      </c>
      <c r="N1518" s="46" t="s">
        <v>71</v>
      </c>
      <c r="O1518" s="22" t="s">
        <v>230</v>
      </c>
      <c r="P1518" s="80">
        <v>44805</v>
      </c>
      <c r="Q1518" s="80">
        <v>45839</v>
      </c>
      <c r="R1518" s="103">
        <f>(DATEDIF(P1518,Q1518,"M"))/12</f>
        <v>2.83333333333333</v>
      </c>
      <c r="S1518" s="22" t="s">
        <v>74</v>
      </c>
      <c r="T1518" s="38" t="s">
        <v>75</v>
      </c>
      <c r="U1518" s="38" t="s">
        <v>39</v>
      </c>
      <c r="V1518" s="38" t="s">
        <v>39</v>
      </c>
      <c r="W1518" s="38" t="s">
        <v>40</v>
      </c>
      <c r="X1518" s="38" t="s">
        <v>39</v>
      </c>
      <c r="Y1518" s="34">
        <v>3000</v>
      </c>
      <c r="Z1518" s="41" t="s">
        <v>6348</v>
      </c>
      <c r="AA1518" s="22"/>
    </row>
    <row r="1519" s="2" customFormat="1" ht="25" customHeight="1" spans="1:27">
      <c r="A1519" s="22">
        <f>SUBTOTAL(103,$E$5:E1519)+0</f>
        <v>1515</v>
      </c>
      <c r="B1519" s="41" t="s">
        <v>96</v>
      </c>
      <c r="C1519" s="130" t="s">
        <v>4051</v>
      </c>
      <c r="D1519" s="55" t="s">
        <v>6349</v>
      </c>
      <c r="E1519" s="227" t="s">
        <v>4930</v>
      </c>
      <c r="F1519" s="29" t="s">
        <v>1464</v>
      </c>
      <c r="G1519" s="26" t="s">
        <v>4352</v>
      </c>
      <c r="H1519" s="26" t="s">
        <v>4353</v>
      </c>
      <c r="I1519" s="29" t="s">
        <v>34</v>
      </c>
      <c r="J1519" s="253" t="s">
        <v>6350</v>
      </c>
      <c r="K1519" s="75" t="s">
        <v>4273</v>
      </c>
      <c r="L1519" s="76" t="s">
        <v>6351</v>
      </c>
      <c r="M1519" s="30" t="s">
        <v>50</v>
      </c>
      <c r="N1519" s="46" t="s">
        <v>71</v>
      </c>
      <c r="O1519" s="26" t="s">
        <v>569</v>
      </c>
      <c r="P1519" s="78">
        <v>44440</v>
      </c>
      <c r="Q1519" s="78">
        <v>45444</v>
      </c>
      <c r="R1519" s="103">
        <f>(DATEDIF(P1519,Q1519,"M"))/12</f>
        <v>2.75</v>
      </c>
      <c r="S1519" s="139" t="s">
        <v>74</v>
      </c>
      <c r="T1519" s="55" t="s">
        <v>75</v>
      </c>
      <c r="U1519" s="140" t="s">
        <v>39</v>
      </c>
      <c r="V1519" s="109" t="s">
        <v>39</v>
      </c>
      <c r="W1519" s="30" t="s">
        <v>40</v>
      </c>
      <c r="X1519" s="107" t="s">
        <v>39</v>
      </c>
      <c r="Y1519" s="34">
        <v>3000</v>
      </c>
      <c r="Z1519" s="41" t="s">
        <v>2217</v>
      </c>
      <c r="AA1519" s="55"/>
    </row>
    <row r="1520" s="2" customFormat="1" ht="25" customHeight="1" spans="1:27">
      <c r="A1520" s="22">
        <f>SUBTOTAL(103,$E$5:E1520)+0</f>
        <v>1516</v>
      </c>
      <c r="B1520" s="41" t="s">
        <v>96</v>
      </c>
      <c r="C1520" s="130" t="s">
        <v>4040</v>
      </c>
      <c r="D1520" s="41" t="s">
        <v>6352</v>
      </c>
      <c r="E1520" s="41" t="s">
        <v>4930</v>
      </c>
      <c r="F1520" s="29"/>
      <c r="G1520" s="26"/>
      <c r="H1520" s="26"/>
      <c r="I1520" s="29"/>
      <c r="J1520" s="55" t="s">
        <v>5911</v>
      </c>
      <c r="K1520" s="75" t="s">
        <v>4242</v>
      </c>
      <c r="L1520" s="76" t="s">
        <v>1736</v>
      </c>
      <c r="M1520" s="30" t="s">
        <v>59</v>
      </c>
      <c r="N1520" s="46" t="s">
        <v>71</v>
      </c>
      <c r="O1520" s="26" t="s">
        <v>2688</v>
      </c>
      <c r="P1520" s="78">
        <v>45171</v>
      </c>
      <c r="Q1520" s="78">
        <v>46175</v>
      </c>
      <c r="R1520" s="103">
        <f>(DATEDIF(P1520,Q1520,"M"))/12</f>
        <v>2.75</v>
      </c>
      <c r="S1520" s="139" t="s">
        <v>74</v>
      </c>
      <c r="T1520" s="55" t="s">
        <v>75</v>
      </c>
      <c r="U1520" s="140" t="s">
        <v>39</v>
      </c>
      <c r="V1520" s="109" t="s">
        <v>39</v>
      </c>
      <c r="W1520" s="30" t="s">
        <v>40</v>
      </c>
      <c r="X1520" s="107" t="s">
        <v>39</v>
      </c>
      <c r="Y1520" s="34">
        <v>1500</v>
      </c>
      <c r="Z1520" s="41" t="s">
        <v>4560</v>
      </c>
      <c r="AA1520" s="55"/>
    </row>
    <row r="1521" s="2" customFormat="1" ht="25" customHeight="1" spans="1:27">
      <c r="A1521" s="22">
        <f>SUBTOTAL(103,$E$5:E1521)+0</f>
        <v>1517</v>
      </c>
      <c r="B1521" s="37" t="s">
        <v>96</v>
      </c>
      <c r="C1521" s="37" t="s">
        <v>4073</v>
      </c>
      <c r="D1521" s="37" t="s">
        <v>6353</v>
      </c>
      <c r="E1521" s="37" t="s">
        <v>4930</v>
      </c>
      <c r="F1521" s="37" t="s">
        <v>6354</v>
      </c>
      <c r="G1521" s="26" t="s">
        <v>4454</v>
      </c>
      <c r="H1521" s="26" t="s">
        <v>6355</v>
      </c>
      <c r="I1521" s="40" t="s">
        <v>34</v>
      </c>
      <c r="J1521" s="40"/>
      <c r="K1521" s="75"/>
      <c r="L1521" s="76"/>
      <c r="M1521" s="40"/>
      <c r="N1521" s="40" t="s">
        <v>121</v>
      </c>
      <c r="O1521" s="37" t="s">
        <v>3111</v>
      </c>
      <c r="P1521" s="84">
        <v>44075</v>
      </c>
      <c r="Q1521" s="84">
        <v>45108</v>
      </c>
      <c r="R1521" s="103">
        <f>(DATEDIF(P1521,Q1521,"M"))/12</f>
        <v>2.83333333333333</v>
      </c>
      <c r="S1521" s="37" t="s">
        <v>74</v>
      </c>
      <c r="T1521" s="40" t="s">
        <v>75</v>
      </c>
      <c r="U1521" s="40" t="s">
        <v>39</v>
      </c>
      <c r="V1521" s="40" t="s">
        <v>39</v>
      </c>
      <c r="W1521" s="40" t="s">
        <v>40</v>
      </c>
      <c r="X1521" s="40" t="s">
        <v>39</v>
      </c>
      <c r="Y1521" s="34">
        <v>1500</v>
      </c>
      <c r="Z1521" s="41" t="s">
        <v>6356</v>
      </c>
      <c r="AA1521" s="37"/>
    </row>
    <row r="1522" s="2" customFormat="1" ht="25" customHeight="1" spans="1:27">
      <c r="A1522" s="22">
        <f>SUBTOTAL(103,$E$5:E1522)+0</f>
        <v>1518</v>
      </c>
      <c r="B1522" s="37" t="s">
        <v>96</v>
      </c>
      <c r="C1522" s="37" t="s">
        <v>4073</v>
      </c>
      <c r="D1522" s="37" t="s">
        <v>6357</v>
      </c>
      <c r="E1522" s="37" t="s">
        <v>4930</v>
      </c>
      <c r="F1522" s="37" t="s">
        <v>6358</v>
      </c>
      <c r="G1522" s="26" t="s">
        <v>4352</v>
      </c>
      <c r="H1522" s="26" t="s">
        <v>6359</v>
      </c>
      <c r="I1522" s="40" t="s">
        <v>34</v>
      </c>
      <c r="J1522" s="40"/>
      <c r="K1522" s="75"/>
      <c r="L1522" s="76"/>
      <c r="M1522" s="40"/>
      <c r="N1522" s="40" t="s">
        <v>71</v>
      </c>
      <c r="O1522" s="37" t="s">
        <v>3096</v>
      </c>
      <c r="P1522" s="83">
        <v>44075</v>
      </c>
      <c r="Q1522" s="83" t="s">
        <v>254</v>
      </c>
      <c r="R1522" s="103">
        <f>(DATEDIF(P1522,Q1522,"M"))/12</f>
        <v>2.83333333333333</v>
      </c>
      <c r="S1522" s="37" t="s">
        <v>74</v>
      </c>
      <c r="T1522" s="40" t="s">
        <v>75</v>
      </c>
      <c r="U1522" s="40" t="s">
        <v>39</v>
      </c>
      <c r="V1522" s="40" t="s">
        <v>39</v>
      </c>
      <c r="W1522" s="40" t="s">
        <v>40</v>
      </c>
      <c r="X1522" s="40" t="s">
        <v>39</v>
      </c>
      <c r="Y1522" s="34">
        <v>1500</v>
      </c>
      <c r="Z1522" s="41" t="s">
        <v>6360</v>
      </c>
      <c r="AA1522" s="37"/>
    </row>
    <row r="1523" s="2" customFormat="1" ht="25" customHeight="1" spans="1:27">
      <c r="A1523" s="22">
        <f>SUBTOTAL(103,$E$5:E1523)+0</f>
        <v>1519</v>
      </c>
      <c r="B1523" s="37" t="s">
        <v>96</v>
      </c>
      <c r="C1523" s="37" t="s">
        <v>4085</v>
      </c>
      <c r="D1523" s="37" t="s">
        <v>6361</v>
      </c>
      <c r="E1523" s="37" t="s">
        <v>4930</v>
      </c>
      <c r="F1523" s="37" t="s">
        <v>6362</v>
      </c>
      <c r="G1523" s="26" t="s">
        <v>5996</v>
      </c>
      <c r="H1523" s="26" t="s">
        <v>6363</v>
      </c>
      <c r="I1523" s="40" t="s">
        <v>34</v>
      </c>
      <c r="J1523" s="40"/>
      <c r="K1523" s="75"/>
      <c r="L1523" s="76"/>
      <c r="M1523" s="40"/>
      <c r="N1523" s="40" t="s">
        <v>71</v>
      </c>
      <c r="O1523" s="37" t="s">
        <v>1373</v>
      </c>
      <c r="P1523" s="83">
        <v>44075</v>
      </c>
      <c r="Q1523" s="83">
        <v>45108</v>
      </c>
      <c r="R1523" s="103">
        <f>(DATEDIF(P1523,Q1523,"M"))/12</f>
        <v>2.83333333333333</v>
      </c>
      <c r="S1523" s="37" t="s">
        <v>74</v>
      </c>
      <c r="T1523" s="40" t="s">
        <v>75</v>
      </c>
      <c r="U1523" s="40" t="s">
        <v>39</v>
      </c>
      <c r="V1523" s="40" t="s">
        <v>40</v>
      </c>
      <c r="W1523" s="40" t="s">
        <v>39</v>
      </c>
      <c r="X1523" s="40" t="s">
        <v>39</v>
      </c>
      <c r="Y1523" s="34">
        <v>1500</v>
      </c>
      <c r="Z1523" s="41" t="s">
        <v>6364</v>
      </c>
      <c r="AA1523" s="37"/>
    </row>
    <row r="1524" s="2" customFormat="1" ht="25" customHeight="1" spans="1:27">
      <c r="A1524" s="22">
        <f>SUBTOTAL(103,$E$5:E1524)+0</f>
        <v>1520</v>
      </c>
      <c r="B1524" s="37" t="s">
        <v>96</v>
      </c>
      <c r="C1524" s="37" t="s">
        <v>4085</v>
      </c>
      <c r="D1524" s="37" t="s">
        <v>6365</v>
      </c>
      <c r="E1524" s="37" t="s">
        <v>4930</v>
      </c>
      <c r="F1524" s="37" t="s">
        <v>6366</v>
      </c>
      <c r="G1524" s="26" t="s">
        <v>4667</v>
      </c>
      <c r="H1524" s="26" t="s">
        <v>6367</v>
      </c>
      <c r="I1524" s="40" t="s">
        <v>34</v>
      </c>
      <c r="J1524" s="40"/>
      <c r="K1524" s="75"/>
      <c r="L1524" s="76"/>
      <c r="M1524" s="40"/>
      <c r="N1524" s="40" t="s">
        <v>121</v>
      </c>
      <c r="O1524" s="37" t="s">
        <v>579</v>
      </c>
      <c r="P1524" s="84">
        <v>44075</v>
      </c>
      <c r="Q1524" s="84">
        <v>45108</v>
      </c>
      <c r="R1524" s="103">
        <f>(DATEDIF(P1524,Q1524,"M"))/12</f>
        <v>2.83333333333333</v>
      </c>
      <c r="S1524" s="37" t="s">
        <v>74</v>
      </c>
      <c r="T1524" s="40" t="s">
        <v>75</v>
      </c>
      <c r="U1524" s="40" t="s">
        <v>39</v>
      </c>
      <c r="V1524" s="40" t="s">
        <v>39</v>
      </c>
      <c r="W1524" s="40" t="s">
        <v>40</v>
      </c>
      <c r="X1524" s="40" t="s">
        <v>39</v>
      </c>
      <c r="Y1524" s="34">
        <v>1500</v>
      </c>
      <c r="Z1524" s="41" t="s">
        <v>6368</v>
      </c>
      <c r="AA1524" s="37"/>
    </row>
    <row r="1525" s="2" customFormat="1" ht="25" customHeight="1" spans="1:27">
      <c r="A1525" s="22">
        <f>SUBTOTAL(103,$E$5:E1525)+0</f>
        <v>1521</v>
      </c>
      <c r="B1525" s="41" t="s">
        <v>96</v>
      </c>
      <c r="C1525" s="41" t="s">
        <v>1379</v>
      </c>
      <c r="D1525" s="41" t="s">
        <v>6369</v>
      </c>
      <c r="E1525" s="41" t="s">
        <v>410</v>
      </c>
      <c r="F1525" s="29" t="s">
        <v>6370</v>
      </c>
      <c r="G1525" s="26" t="s">
        <v>4364</v>
      </c>
      <c r="H1525" s="26" t="s">
        <v>6371</v>
      </c>
      <c r="I1525" s="29" t="s">
        <v>34</v>
      </c>
      <c r="J1525" s="22" t="s">
        <v>6370</v>
      </c>
      <c r="K1525" s="75" t="s">
        <v>4364</v>
      </c>
      <c r="L1525" s="76" t="s">
        <v>1555</v>
      </c>
      <c r="M1525" s="82" t="s">
        <v>34</v>
      </c>
      <c r="N1525" s="55" t="s">
        <v>481</v>
      </c>
      <c r="O1525" s="26" t="s">
        <v>861</v>
      </c>
      <c r="P1525" s="78">
        <v>44805</v>
      </c>
      <c r="Q1525" s="78">
        <v>45839</v>
      </c>
      <c r="R1525" s="103">
        <f>(DATEDIF(P1525,Q1525,"M"))/12</f>
        <v>2.83333333333333</v>
      </c>
      <c r="S1525" s="41" t="s">
        <v>37</v>
      </c>
      <c r="T1525" s="41" t="s">
        <v>38</v>
      </c>
      <c r="U1525" s="33" t="s">
        <v>39</v>
      </c>
      <c r="V1525" s="28" t="s">
        <v>39</v>
      </c>
      <c r="W1525" s="28" t="s">
        <v>40</v>
      </c>
      <c r="X1525" s="28" t="s">
        <v>39</v>
      </c>
      <c r="Y1525" s="34">
        <v>3000</v>
      </c>
      <c r="Z1525" s="41" t="s">
        <v>6372</v>
      </c>
      <c r="AA1525" s="124"/>
    </row>
    <row r="1526" s="2" customFormat="1" ht="25" customHeight="1" spans="1:27">
      <c r="A1526" s="22">
        <f>SUBTOTAL(103,$E$5:E1526)+0</f>
        <v>1522</v>
      </c>
      <c r="B1526" s="22" t="s">
        <v>96</v>
      </c>
      <c r="C1526" s="22" t="s">
        <v>4048</v>
      </c>
      <c r="D1526" s="48" t="s">
        <v>6373</v>
      </c>
      <c r="E1526" s="49" t="s">
        <v>410</v>
      </c>
      <c r="F1526" s="29"/>
      <c r="G1526" s="26"/>
      <c r="H1526" s="26"/>
      <c r="I1526" s="29"/>
      <c r="J1526" s="22" t="s">
        <v>6374</v>
      </c>
      <c r="K1526" s="75" t="s">
        <v>613</v>
      </c>
      <c r="L1526" s="76" t="s">
        <v>1264</v>
      </c>
      <c r="M1526" s="82" t="s">
        <v>59</v>
      </c>
      <c r="N1526" s="46" t="s">
        <v>71</v>
      </c>
      <c r="O1526" s="48" t="s">
        <v>616</v>
      </c>
      <c r="P1526" s="80">
        <v>45170</v>
      </c>
      <c r="Q1526" s="80">
        <v>46204</v>
      </c>
      <c r="R1526" s="103">
        <f>(DATEDIF(P1526,Q1526,"M"))/12</f>
        <v>2.83333333333333</v>
      </c>
      <c r="S1526" s="22" t="s">
        <v>74</v>
      </c>
      <c r="T1526" s="22" t="s">
        <v>75</v>
      </c>
      <c r="U1526" s="33" t="s">
        <v>39</v>
      </c>
      <c r="V1526" s="22" t="s">
        <v>39</v>
      </c>
      <c r="W1526" s="27" t="s">
        <v>40</v>
      </c>
      <c r="X1526" s="22" t="s">
        <v>39</v>
      </c>
      <c r="Y1526" s="34">
        <v>1500</v>
      </c>
      <c r="Z1526" s="41" t="s">
        <v>6101</v>
      </c>
      <c r="AA1526" s="22"/>
    </row>
    <row r="1527" s="2" customFormat="1" ht="25" customHeight="1" spans="1:27">
      <c r="A1527" s="22">
        <f>SUBTOTAL(103,$E$5:E1527)+0</f>
        <v>1523</v>
      </c>
      <c r="B1527" s="22" t="s">
        <v>96</v>
      </c>
      <c r="C1527" s="22" t="s">
        <v>4204</v>
      </c>
      <c r="D1527" s="22" t="s">
        <v>6375</v>
      </c>
      <c r="E1527" s="22" t="s">
        <v>4396</v>
      </c>
      <c r="F1527" s="29" t="s">
        <v>2539</v>
      </c>
      <c r="G1527" s="26" t="s">
        <v>5455</v>
      </c>
      <c r="H1527" s="26" t="s">
        <v>6376</v>
      </c>
      <c r="I1527" s="29" t="s">
        <v>34</v>
      </c>
      <c r="J1527" s="27" t="s">
        <v>2539</v>
      </c>
      <c r="K1527" s="75" t="s">
        <v>5455</v>
      </c>
      <c r="L1527" s="76" t="s">
        <v>1822</v>
      </c>
      <c r="M1527" s="38" t="s">
        <v>34</v>
      </c>
      <c r="N1527" s="46" t="s">
        <v>71</v>
      </c>
      <c r="O1527" s="22" t="s">
        <v>132</v>
      </c>
      <c r="P1527" s="80">
        <v>44440</v>
      </c>
      <c r="Q1527" s="80">
        <v>45474</v>
      </c>
      <c r="R1527" s="103">
        <f>(DATEDIF(P1527,Q1527,"M"))/12</f>
        <v>2.83333333333333</v>
      </c>
      <c r="S1527" s="22" t="s">
        <v>74</v>
      </c>
      <c r="T1527" s="38" t="s">
        <v>75</v>
      </c>
      <c r="U1527" s="38" t="s">
        <v>39</v>
      </c>
      <c r="V1527" s="38" t="s">
        <v>39</v>
      </c>
      <c r="W1527" s="38" t="s">
        <v>40</v>
      </c>
      <c r="X1527" s="38" t="s">
        <v>39</v>
      </c>
      <c r="Y1527" s="34">
        <v>3000</v>
      </c>
      <c r="Z1527" s="41" t="s">
        <v>1384</v>
      </c>
      <c r="AA1527" s="22"/>
    </row>
    <row r="1528" s="2" customFormat="1" ht="25" customHeight="1" spans="1:27">
      <c r="A1528" s="22">
        <f>SUBTOTAL(103,$E$5:E1528)+0</f>
        <v>1524</v>
      </c>
      <c r="B1528" s="22" t="s">
        <v>96</v>
      </c>
      <c r="C1528" s="22" t="s">
        <v>4204</v>
      </c>
      <c r="D1528" s="22" t="s">
        <v>6377</v>
      </c>
      <c r="E1528" s="22" t="s">
        <v>4396</v>
      </c>
      <c r="F1528" s="29" t="s">
        <v>6378</v>
      </c>
      <c r="G1528" s="26" t="s">
        <v>4935</v>
      </c>
      <c r="H1528" s="26" t="s">
        <v>6379</v>
      </c>
      <c r="I1528" s="29" t="s">
        <v>34</v>
      </c>
      <c r="J1528" s="22" t="s">
        <v>6378</v>
      </c>
      <c r="K1528" s="75" t="s">
        <v>4935</v>
      </c>
      <c r="L1528" s="76" t="s">
        <v>6380</v>
      </c>
      <c r="M1528" s="38" t="s">
        <v>34</v>
      </c>
      <c r="N1528" s="46" t="s">
        <v>71</v>
      </c>
      <c r="O1528" s="22" t="s">
        <v>348</v>
      </c>
      <c r="P1528" s="80">
        <v>44805</v>
      </c>
      <c r="Q1528" s="80">
        <v>45839</v>
      </c>
      <c r="R1528" s="103">
        <f>(DATEDIF(P1528,Q1528,"M"))/12</f>
        <v>2.83333333333333</v>
      </c>
      <c r="S1528" s="22" t="s">
        <v>74</v>
      </c>
      <c r="T1528" s="38" t="s">
        <v>75</v>
      </c>
      <c r="U1528" s="38" t="s">
        <v>39</v>
      </c>
      <c r="V1528" s="38" t="s">
        <v>39</v>
      </c>
      <c r="W1528" s="38" t="s">
        <v>40</v>
      </c>
      <c r="X1528" s="38" t="s">
        <v>39</v>
      </c>
      <c r="Y1528" s="34">
        <v>3000</v>
      </c>
      <c r="Z1528" s="41" t="s">
        <v>6381</v>
      </c>
      <c r="AA1528" s="22"/>
    </row>
    <row r="1529" s="2" customFormat="1" ht="25" customHeight="1" spans="1:27">
      <c r="A1529" s="22">
        <f>SUBTOTAL(103,$E$5:E1529)+0</f>
        <v>1525</v>
      </c>
      <c r="B1529" s="22" t="s">
        <v>96</v>
      </c>
      <c r="C1529" s="22" t="s">
        <v>4010</v>
      </c>
      <c r="D1529" s="22" t="s">
        <v>6382</v>
      </c>
      <c r="E1529" s="22" t="s">
        <v>4396</v>
      </c>
      <c r="F1529" s="29" t="s">
        <v>2941</v>
      </c>
      <c r="G1529" s="26" t="s">
        <v>6335</v>
      </c>
      <c r="H1529" s="26" t="s">
        <v>6383</v>
      </c>
      <c r="I1529" s="29" t="s">
        <v>34</v>
      </c>
      <c r="J1529" s="22" t="s">
        <v>2941</v>
      </c>
      <c r="K1529" s="75" t="s">
        <v>6335</v>
      </c>
      <c r="L1529" s="76" t="s">
        <v>1621</v>
      </c>
      <c r="M1529" s="38" t="s">
        <v>34</v>
      </c>
      <c r="N1529" s="46" t="s">
        <v>71</v>
      </c>
      <c r="O1529" s="22" t="s">
        <v>230</v>
      </c>
      <c r="P1529" s="80">
        <v>44805</v>
      </c>
      <c r="Q1529" s="80">
        <v>45839</v>
      </c>
      <c r="R1529" s="103">
        <f>(DATEDIF(P1529,Q1529,"M"))/12</f>
        <v>2.83333333333333</v>
      </c>
      <c r="S1529" s="22" t="s">
        <v>74</v>
      </c>
      <c r="T1529" s="38" t="s">
        <v>75</v>
      </c>
      <c r="U1529" s="38" t="s">
        <v>39</v>
      </c>
      <c r="V1529" s="38" t="s">
        <v>39</v>
      </c>
      <c r="W1529" s="38" t="s">
        <v>40</v>
      </c>
      <c r="X1529" s="38" t="s">
        <v>39</v>
      </c>
      <c r="Y1529" s="34">
        <v>3000</v>
      </c>
      <c r="Z1529" s="41" t="s">
        <v>6384</v>
      </c>
      <c r="AA1529" s="22"/>
    </row>
    <row r="1530" s="2" customFormat="1" ht="25" customHeight="1" spans="1:27">
      <c r="A1530" s="22">
        <f>SUBTOTAL(103,$E$5:E1530)+0</f>
        <v>1526</v>
      </c>
      <c r="B1530" s="22" t="s">
        <v>96</v>
      </c>
      <c r="C1530" s="22" t="s">
        <v>4120</v>
      </c>
      <c r="D1530" s="22" t="s">
        <v>6385</v>
      </c>
      <c r="E1530" s="22" t="s">
        <v>4396</v>
      </c>
      <c r="F1530" s="29" t="s">
        <v>6005</v>
      </c>
      <c r="G1530" s="26" t="s">
        <v>4821</v>
      </c>
      <c r="H1530" s="26" t="s">
        <v>6006</v>
      </c>
      <c r="I1530" s="29" t="s">
        <v>34</v>
      </c>
      <c r="J1530" s="22" t="s">
        <v>6005</v>
      </c>
      <c r="K1530" s="75" t="s">
        <v>4821</v>
      </c>
      <c r="L1530" s="76" t="s">
        <v>369</v>
      </c>
      <c r="M1530" s="38" t="s">
        <v>34</v>
      </c>
      <c r="N1530" s="22" t="s">
        <v>121</v>
      </c>
      <c r="O1530" s="22" t="s">
        <v>4960</v>
      </c>
      <c r="P1530" s="80">
        <v>44805</v>
      </c>
      <c r="Q1530" s="80" t="s">
        <v>580</v>
      </c>
      <c r="R1530" s="103">
        <f>(DATEDIF(P1530,Q1530,"M"))/12</f>
        <v>2.83333333333333</v>
      </c>
      <c r="S1530" s="22" t="s">
        <v>74</v>
      </c>
      <c r="T1530" s="38" t="s">
        <v>75</v>
      </c>
      <c r="U1530" s="38" t="s">
        <v>39</v>
      </c>
      <c r="V1530" s="38" t="s">
        <v>39</v>
      </c>
      <c r="W1530" s="38" t="s">
        <v>40</v>
      </c>
      <c r="X1530" s="38" t="s">
        <v>39</v>
      </c>
      <c r="Y1530" s="34">
        <v>3000</v>
      </c>
      <c r="Z1530" s="41" t="s">
        <v>856</v>
      </c>
      <c r="AA1530" s="22"/>
    </row>
    <row r="1531" s="2" customFormat="1" ht="25" customHeight="1" spans="1:27">
      <c r="A1531" s="22">
        <f>SUBTOTAL(103,$E$5:E1531)+0</f>
        <v>1527</v>
      </c>
      <c r="B1531" s="37" t="s">
        <v>96</v>
      </c>
      <c r="C1531" s="37" t="s">
        <v>1379</v>
      </c>
      <c r="D1531" s="37" t="s">
        <v>6386</v>
      </c>
      <c r="E1531" s="37" t="s">
        <v>4396</v>
      </c>
      <c r="F1531" s="37" t="s">
        <v>6386</v>
      </c>
      <c r="G1531" s="26" t="s">
        <v>4396</v>
      </c>
      <c r="H1531" s="26" t="s">
        <v>6387</v>
      </c>
      <c r="I1531" s="40" t="s">
        <v>34</v>
      </c>
      <c r="J1531" s="40"/>
      <c r="K1531" s="75"/>
      <c r="L1531" s="76"/>
      <c r="M1531" s="40"/>
      <c r="N1531" s="40" t="s">
        <v>71</v>
      </c>
      <c r="O1531" s="37" t="s">
        <v>6388</v>
      </c>
      <c r="P1531" s="83">
        <v>44075</v>
      </c>
      <c r="Q1531" s="83">
        <v>45108</v>
      </c>
      <c r="R1531" s="103">
        <f>(DATEDIF(P1531,Q1531,"M"))/12</f>
        <v>2.83333333333333</v>
      </c>
      <c r="S1531" s="37" t="s">
        <v>74</v>
      </c>
      <c r="T1531" s="40" t="s">
        <v>75</v>
      </c>
      <c r="U1531" s="40" t="s">
        <v>39</v>
      </c>
      <c r="V1531" s="40" t="s">
        <v>39</v>
      </c>
      <c r="W1531" s="40" t="s">
        <v>40</v>
      </c>
      <c r="X1531" s="40" t="s">
        <v>39</v>
      </c>
      <c r="Y1531" s="34">
        <v>1500</v>
      </c>
      <c r="Z1531" s="41" t="s">
        <v>6389</v>
      </c>
      <c r="AA1531" s="37"/>
    </row>
    <row r="1532" s="2" customFormat="1" ht="25" customHeight="1" spans="1:27">
      <c r="A1532" s="22">
        <f>SUBTOTAL(103,$E$5:E1532)+0</f>
        <v>1528</v>
      </c>
      <c r="B1532" s="41" t="s">
        <v>96</v>
      </c>
      <c r="C1532" s="41" t="s">
        <v>4073</v>
      </c>
      <c r="D1532" s="41" t="s">
        <v>6390</v>
      </c>
      <c r="E1532" s="41" t="s">
        <v>4155</v>
      </c>
      <c r="F1532" s="29" t="s">
        <v>6391</v>
      </c>
      <c r="G1532" s="26" t="s">
        <v>4834</v>
      </c>
      <c r="H1532" s="26" t="s">
        <v>6392</v>
      </c>
      <c r="I1532" s="29" t="s">
        <v>34</v>
      </c>
      <c r="J1532" s="22" t="s">
        <v>6391</v>
      </c>
      <c r="K1532" s="75" t="s">
        <v>4834</v>
      </c>
      <c r="L1532" s="76" t="s">
        <v>152</v>
      </c>
      <c r="M1532" s="82" t="s">
        <v>34</v>
      </c>
      <c r="N1532" s="55" t="s">
        <v>922</v>
      </c>
      <c r="O1532" s="26" t="s">
        <v>5276</v>
      </c>
      <c r="P1532" s="78">
        <v>44075</v>
      </c>
      <c r="Q1532" s="78">
        <v>45474</v>
      </c>
      <c r="R1532" s="103">
        <f>(DATEDIF(P1532,Q1532,"M"))/12</f>
        <v>3.83333333333333</v>
      </c>
      <c r="S1532" s="41" t="s">
        <v>74</v>
      </c>
      <c r="T1532" s="41" t="s">
        <v>38</v>
      </c>
      <c r="U1532" s="33" t="s">
        <v>39</v>
      </c>
      <c r="V1532" s="28" t="s">
        <v>39</v>
      </c>
      <c r="W1532" s="28" t="s">
        <v>40</v>
      </c>
      <c r="X1532" s="28" t="s">
        <v>39</v>
      </c>
      <c r="Y1532" s="34">
        <v>3000</v>
      </c>
      <c r="Z1532" s="41" t="s">
        <v>6393</v>
      </c>
      <c r="AA1532" s="28" t="s">
        <v>197</v>
      </c>
    </row>
    <row r="1533" s="2" customFormat="1" ht="25" customHeight="1" spans="1:27">
      <c r="A1533" s="22">
        <f>SUBTOTAL(103,$E$5:E1533)+0</f>
        <v>1529</v>
      </c>
      <c r="B1533" s="41" t="s">
        <v>96</v>
      </c>
      <c r="C1533" s="41" t="s">
        <v>97</v>
      </c>
      <c r="D1533" s="41" t="s">
        <v>6394</v>
      </c>
      <c r="E1533" s="41" t="s">
        <v>6395</v>
      </c>
      <c r="F1533" s="29" t="s">
        <v>6396</v>
      </c>
      <c r="G1533" s="26" t="s">
        <v>4038</v>
      </c>
      <c r="H1533" s="26" t="s">
        <v>6397</v>
      </c>
      <c r="I1533" s="29" t="s">
        <v>34</v>
      </c>
      <c r="J1533" s="22" t="s">
        <v>6396</v>
      </c>
      <c r="K1533" s="75" t="s">
        <v>4038</v>
      </c>
      <c r="L1533" s="76" t="s">
        <v>1294</v>
      </c>
      <c r="M1533" s="82" t="s">
        <v>34</v>
      </c>
      <c r="N1533" s="55" t="s">
        <v>6398</v>
      </c>
      <c r="O1533" s="26" t="s">
        <v>1927</v>
      </c>
      <c r="P1533" s="78">
        <v>44805</v>
      </c>
      <c r="Q1533" s="78">
        <v>45839</v>
      </c>
      <c r="R1533" s="103">
        <f>(DATEDIF(P1533,Q1533,"M"))/12</f>
        <v>2.83333333333333</v>
      </c>
      <c r="S1533" s="41" t="s">
        <v>74</v>
      </c>
      <c r="T1533" s="41" t="s">
        <v>38</v>
      </c>
      <c r="U1533" s="33" t="s">
        <v>39</v>
      </c>
      <c r="V1533" s="28" t="s">
        <v>39</v>
      </c>
      <c r="W1533" s="28" t="s">
        <v>40</v>
      </c>
      <c r="X1533" s="28" t="s">
        <v>39</v>
      </c>
      <c r="Y1533" s="34">
        <v>3000</v>
      </c>
      <c r="Z1533" s="41" t="s">
        <v>6399</v>
      </c>
      <c r="AA1533" s="124"/>
    </row>
    <row r="1534" s="2" customFormat="1" ht="25" customHeight="1" spans="1:27">
      <c r="A1534" s="22">
        <f>SUBTOTAL(103,$E$5:E1534)+0</f>
        <v>1530</v>
      </c>
      <c r="B1534" s="41" t="s">
        <v>96</v>
      </c>
      <c r="C1534" s="41" t="s">
        <v>1379</v>
      </c>
      <c r="D1534" s="41" t="s">
        <v>6400</v>
      </c>
      <c r="E1534" s="41" t="s">
        <v>4155</v>
      </c>
      <c r="F1534" s="29" t="s">
        <v>6401</v>
      </c>
      <c r="G1534" s="26" t="s">
        <v>5778</v>
      </c>
      <c r="H1534" s="26" t="s">
        <v>6402</v>
      </c>
      <c r="I1534" s="29" t="s">
        <v>34</v>
      </c>
      <c r="J1534" s="22" t="s">
        <v>6401</v>
      </c>
      <c r="K1534" s="75" t="s">
        <v>5778</v>
      </c>
      <c r="L1534" s="76" t="s">
        <v>405</v>
      </c>
      <c r="M1534" s="82" t="s">
        <v>34</v>
      </c>
      <c r="N1534" s="55" t="s">
        <v>6403</v>
      </c>
      <c r="O1534" s="26" t="s">
        <v>361</v>
      </c>
      <c r="P1534" s="78">
        <v>44805</v>
      </c>
      <c r="Q1534" s="78">
        <v>45839</v>
      </c>
      <c r="R1534" s="103">
        <f>(DATEDIF(P1534,Q1534,"M"))/12</f>
        <v>2.83333333333333</v>
      </c>
      <c r="S1534" s="41" t="s">
        <v>74</v>
      </c>
      <c r="T1534" s="41" t="s">
        <v>38</v>
      </c>
      <c r="U1534" s="33" t="s">
        <v>39</v>
      </c>
      <c r="V1534" s="28" t="s">
        <v>39</v>
      </c>
      <c r="W1534" s="28" t="s">
        <v>40</v>
      </c>
      <c r="X1534" s="28" t="s">
        <v>39</v>
      </c>
      <c r="Y1534" s="34">
        <v>3000</v>
      </c>
      <c r="Z1534" s="41" t="s">
        <v>581</v>
      </c>
      <c r="AA1534" s="124"/>
    </row>
    <row r="1535" s="2" customFormat="1" ht="25" customHeight="1" spans="1:27">
      <c r="A1535" s="22">
        <f>SUBTOTAL(103,$E$5:E1535)+0</f>
        <v>1531</v>
      </c>
      <c r="B1535" s="22" t="s">
        <v>96</v>
      </c>
      <c r="C1535" s="22" t="s">
        <v>4010</v>
      </c>
      <c r="D1535" s="22" t="s">
        <v>6404</v>
      </c>
      <c r="E1535" s="22" t="s">
        <v>4155</v>
      </c>
      <c r="F1535" s="29" t="s">
        <v>6404</v>
      </c>
      <c r="G1535" s="26" t="s">
        <v>4155</v>
      </c>
      <c r="H1535" s="26" t="s">
        <v>6405</v>
      </c>
      <c r="I1535" s="29" t="s">
        <v>34</v>
      </c>
      <c r="J1535" s="22" t="s">
        <v>6404</v>
      </c>
      <c r="K1535" s="75" t="s">
        <v>4155</v>
      </c>
      <c r="L1535" s="76" t="s">
        <v>788</v>
      </c>
      <c r="M1535" s="38" t="s">
        <v>34</v>
      </c>
      <c r="N1535" s="22" t="s">
        <v>121</v>
      </c>
      <c r="O1535" s="22" t="s">
        <v>1627</v>
      </c>
      <c r="P1535" s="151">
        <v>44440</v>
      </c>
      <c r="Q1535" s="151">
        <v>45474</v>
      </c>
      <c r="R1535" s="103">
        <f>(DATEDIF(P1535,Q1535,"M"))/12</f>
        <v>2.83333333333333</v>
      </c>
      <c r="S1535" s="22" t="s">
        <v>74</v>
      </c>
      <c r="T1535" s="38" t="s">
        <v>75</v>
      </c>
      <c r="U1535" s="38" t="s">
        <v>39</v>
      </c>
      <c r="V1535" s="38" t="s">
        <v>39</v>
      </c>
      <c r="W1535" s="38" t="s">
        <v>40</v>
      </c>
      <c r="X1535" s="38" t="s">
        <v>39</v>
      </c>
      <c r="Y1535" s="34">
        <v>3000</v>
      </c>
      <c r="Z1535" s="41" t="s">
        <v>2428</v>
      </c>
      <c r="AA1535" s="22"/>
    </row>
    <row r="1536" s="2" customFormat="1" ht="25" customHeight="1" spans="1:27">
      <c r="A1536" s="22">
        <f>SUBTOTAL(103,$E$5:E1536)+0</f>
        <v>1532</v>
      </c>
      <c r="B1536" s="22" t="s">
        <v>96</v>
      </c>
      <c r="C1536" s="22" t="s">
        <v>4191</v>
      </c>
      <c r="D1536" s="22" t="s">
        <v>6406</v>
      </c>
      <c r="E1536" s="22" t="s">
        <v>4155</v>
      </c>
      <c r="F1536" s="29" t="s">
        <v>6407</v>
      </c>
      <c r="G1536" s="26" t="s">
        <v>4305</v>
      </c>
      <c r="H1536" s="26" t="s">
        <v>5396</v>
      </c>
      <c r="I1536" s="29" t="s">
        <v>34</v>
      </c>
      <c r="J1536" s="22" t="s">
        <v>6407</v>
      </c>
      <c r="K1536" s="75" t="s">
        <v>4305</v>
      </c>
      <c r="L1536" s="76" t="s">
        <v>1403</v>
      </c>
      <c r="M1536" s="38" t="s">
        <v>34</v>
      </c>
      <c r="N1536" s="46" t="s">
        <v>71</v>
      </c>
      <c r="O1536" s="22" t="s">
        <v>3547</v>
      </c>
      <c r="P1536" s="80">
        <v>44440</v>
      </c>
      <c r="Q1536" s="80">
        <v>45474</v>
      </c>
      <c r="R1536" s="103">
        <f>(DATEDIF(P1536,Q1536,"M"))/12</f>
        <v>2.83333333333333</v>
      </c>
      <c r="S1536" s="22" t="s">
        <v>74</v>
      </c>
      <c r="T1536" s="38" t="s">
        <v>75</v>
      </c>
      <c r="U1536" s="38" t="s">
        <v>39</v>
      </c>
      <c r="V1536" s="38" t="s">
        <v>39</v>
      </c>
      <c r="W1536" s="38" t="s">
        <v>40</v>
      </c>
      <c r="X1536" s="38" t="s">
        <v>39</v>
      </c>
      <c r="Y1536" s="34">
        <v>3000</v>
      </c>
      <c r="Z1536" s="41" t="s">
        <v>5912</v>
      </c>
      <c r="AA1536" s="22"/>
    </row>
    <row r="1537" s="2" customFormat="1" ht="25" customHeight="1" spans="1:27">
      <c r="A1537" s="22">
        <f>SUBTOTAL(103,$E$5:E1537)+0</f>
        <v>1533</v>
      </c>
      <c r="B1537" s="37" t="s">
        <v>96</v>
      </c>
      <c r="C1537" s="37" t="s">
        <v>4026</v>
      </c>
      <c r="D1537" s="37" t="s">
        <v>6408</v>
      </c>
      <c r="E1537" s="37" t="s">
        <v>4155</v>
      </c>
      <c r="F1537" s="37" t="s">
        <v>6409</v>
      </c>
      <c r="G1537" s="26" t="s">
        <v>4519</v>
      </c>
      <c r="H1537" s="26" t="s">
        <v>6410</v>
      </c>
      <c r="I1537" s="40" t="s">
        <v>34</v>
      </c>
      <c r="J1537" s="40"/>
      <c r="K1537" s="75"/>
      <c r="L1537" s="76"/>
      <c r="M1537" s="40"/>
      <c r="N1537" s="40" t="s">
        <v>71</v>
      </c>
      <c r="O1537" s="37" t="s">
        <v>1459</v>
      </c>
      <c r="P1537" s="83">
        <v>44075</v>
      </c>
      <c r="Q1537" s="83">
        <v>45108</v>
      </c>
      <c r="R1537" s="103">
        <f>(DATEDIF(P1537,Q1537,"M"))/12</f>
        <v>2.83333333333333</v>
      </c>
      <c r="S1537" s="37" t="s">
        <v>74</v>
      </c>
      <c r="T1537" s="40" t="s">
        <v>75</v>
      </c>
      <c r="U1537" s="40" t="s">
        <v>39</v>
      </c>
      <c r="V1537" s="40" t="s">
        <v>39</v>
      </c>
      <c r="W1537" s="40" t="s">
        <v>40</v>
      </c>
      <c r="X1537" s="40" t="s">
        <v>39</v>
      </c>
      <c r="Y1537" s="34">
        <v>1500</v>
      </c>
      <c r="Z1537" s="41" t="s">
        <v>6411</v>
      </c>
      <c r="AA1537" s="37"/>
    </row>
    <row r="1538" s="2" customFormat="1" ht="25" customHeight="1" spans="1:27">
      <c r="A1538" s="22">
        <f>SUBTOTAL(103,$E$5:E1538)+0</f>
        <v>1534</v>
      </c>
      <c r="B1538" s="37" t="s">
        <v>96</v>
      </c>
      <c r="C1538" s="37" t="s">
        <v>4026</v>
      </c>
      <c r="D1538" s="37" t="s">
        <v>2244</v>
      </c>
      <c r="E1538" s="37" t="s">
        <v>4155</v>
      </c>
      <c r="F1538" s="37" t="s">
        <v>6412</v>
      </c>
      <c r="G1538" s="26" t="s">
        <v>5139</v>
      </c>
      <c r="H1538" s="26" t="s">
        <v>6413</v>
      </c>
      <c r="I1538" s="40" t="s">
        <v>34</v>
      </c>
      <c r="J1538" s="40"/>
      <c r="K1538" s="75"/>
      <c r="L1538" s="76"/>
      <c r="M1538" s="40"/>
      <c r="N1538" s="40" t="s">
        <v>121</v>
      </c>
      <c r="O1538" s="37" t="s">
        <v>1336</v>
      </c>
      <c r="P1538" s="84">
        <v>44075</v>
      </c>
      <c r="Q1538" s="84">
        <v>45108</v>
      </c>
      <c r="R1538" s="103">
        <f>(DATEDIF(P1538,Q1538,"M"))/12</f>
        <v>2.83333333333333</v>
      </c>
      <c r="S1538" s="37" t="s">
        <v>74</v>
      </c>
      <c r="T1538" s="40" t="s">
        <v>75</v>
      </c>
      <c r="U1538" s="40" t="s">
        <v>39</v>
      </c>
      <c r="V1538" s="40" t="s">
        <v>39</v>
      </c>
      <c r="W1538" s="40" t="s">
        <v>40</v>
      </c>
      <c r="X1538" s="40" t="s">
        <v>39</v>
      </c>
      <c r="Y1538" s="34">
        <v>1500</v>
      </c>
      <c r="Z1538" s="41" t="s">
        <v>3180</v>
      </c>
      <c r="AA1538" s="37"/>
    </row>
    <row r="1539" s="2" customFormat="1" ht="25" customHeight="1" spans="1:27">
      <c r="A1539" s="22">
        <f>SUBTOTAL(103,$E$5:E1539)+0</f>
        <v>1535</v>
      </c>
      <c r="B1539" s="37" t="s">
        <v>96</v>
      </c>
      <c r="C1539" s="37" t="s">
        <v>1670</v>
      </c>
      <c r="D1539" s="37" t="s">
        <v>6414</v>
      </c>
      <c r="E1539" s="37" t="s">
        <v>4155</v>
      </c>
      <c r="F1539" s="37" t="s">
        <v>416</v>
      </c>
      <c r="G1539" s="26" t="s">
        <v>4190</v>
      </c>
      <c r="H1539" s="26" t="s">
        <v>4649</v>
      </c>
      <c r="I1539" s="40" t="s">
        <v>34</v>
      </c>
      <c r="J1539" s="40"/>
      <c r="K1539" s="75"/>
      <c r="L1539" s="76"/>
      <c r="M1539" s="40"/>
      <c r="N1539" s="37" t="s">
        <v>6415</v>
      </c>
      <c r="O1539" s="37" t="s">
        <v>1025</v>
      </c>
      <c r="P1539" s="83">
        <v>44075</v>
      </c>
      <c r="Q1539" s="83">
        <v>45108</v>
      </c>
      <c r="R1539" s="103">
        <f>(DATEDIF(P1539,Q1539,"M"))/12</f>
        <v>2.83333333333333</v>
      </c>
      <c r="S1539" s="37" t="s">
        <v>37</v>
      </c>
      <c r="T1539" s="37" t="s">
        <v>38</v>
      </c>
      <c r="U1539" s="40" t="s">
        <v>39</v>
      </c>
      <c r="V1539" s="40" t="s">
        <v>39</v>
      </c>
      <c r="W1539" s="40" t="s">
        <v>40</v>
      </c>
      <c r="X1539" s="40" t="s">
        <v>39</v>
      </c>
      <c r="Y1539" s="34">
        <v>1500</v>
      </c>
      <c r="Z1539" s="41" t="s">
        <v>2951</v>
      </c>
      <c r="AA1539" s="37"/>
    </row>
    <row r="1540" s="2" customFormat="1" ht="25" customHeight="1" spans="1:27">
      <c r="A1540" s="22">
        <f>SUBTOTAL(103,$E$5:E1540)+0</f>
        <v>1536</v>
      </c>
      <c r="B1540" s="41" t="s">
        <v>96</v>
      </c>
      <c r="C1540" s="41" t="s">
        <v>4085</v>
      </c>
      <c r="D1540" s="41" t="s">
        <v>6416</v>
      </c>
      <c r="E1540" s="41" t="s">
        <v>6417</v>
      </c>
      <c r="F1540" s="29" t="s">
        <v>6418</v>
      </c>
      <c r="G1540" s="26" t="s">
        <v>4059</v>
      </c>
      <c r="H1540" s="26" t="s">
        <v>6419</v>
      </c>
      <c r="I1540" s="29" t="s">
        <v>34</v>
      </c>
      <c r="J1540" s="22" t="s">
        <v>6418</v>
      </c>
      <c r="K1540" s="75" t="s">
        <v>4059</v>
      </c>
      <c r="L1540" s="76" t="s">
        <v>1434</v>
      </c>
      <c r="M1540" s="82" t="s">
        <v>59</v>
      </c>
      <c r="N1540" s="55" t="s">
        <v>488</v>
      </c>
      <c r="O1540" s="26" t="s">
        <v>6420</v>
      </c>
      <c r="P1540" s="78">
        <v>44075</v>
      </c>
      <c r="Q1540" s="78">
        <v>45474</v>
      </c>
      <c r="R1540" s="103">
        <f>(DATEDIF(P1540,Q1540,"M"))/12</f>
        <v>3.83333333333333</v>
      </c>
      <c r="S1540" s="41" t="s">
        <v>37</v>
      </c>
      <c r="T1540" s="28" t="s">
        <v>38</v>
      </c>
      <c r="U1540" s="33" t="s">
        <v>39</v>
      </c>
      <c r="V1540" s="28" t="s">
        <v>39</v>
      </c>
      <c r="W1540" s="28" t="s">
        <v>40</v>
      </c>
      <c r="X1540" s="28" t="s">
        <v>39</v>
      </c>
      <c r="Y1540" s="34">
        <v>3000</v>
      </c>
      <c r="Z1540" s="41" t="s">
        <v>6421</v>
      </c>
      <c r="AA1540" s="22"/>
    </row>
    <row r="1541" s="2" customFormat="1" ht="25" customHeight="1" spans="1:27">
      <c r="A1541" s="22">
        <f>SUBTOTAL(103,$E$5:E1541)+0</f>
        <v>1537</v>
      </c>
      <c r="B1541" s="41" t="s">
        <v>96</v>
      </c>
      <c r="C1541" s="41" t="s">
        <v>4085</v>
      </c>
      <c r="D1541" s="41" t="s">
        <v>6422</v>
      </c>
      <c r="E1541" s="41" t="s">
        <v>6417</v>
      </c>
      <c r="F1541" s="29" t="s">
        <v>5473</v>
      </c>
      <c r="G1541" s="26" t="s">
        <v>4554</v>
      </c>
      <c r="H1541" s="26" t="s">
        <v>5474</v>
      </c>
      <c r="I1541" s="29" t="s">
        <v>34</v>
      </c>
      <c r="J1541" s="22" t="s">
        <v>5473</v>
      </c>
      <c r="K1541" s="75" t="s">
        <v>4554</v>
      </c>
      <c r="L1541" s="76" t="s">
        <v>1736</v>
      </c>
      <c r="M1541" s="82" t="s">
        <v>59</v>
      </c>
      <c r="N1541" s="55" t="s">
        <v>985</v>
      </c>
      <c r="O1541" s="26" t="s">
        <v>465</v>
      </c>
      <c r="P1541" s="78">
        <v>44805</v>
      </c>
      <c r="Q1541" s="78">
        <v>45839</v>
      </c>
      <c r="R1541" s="103">
        <f>(DATEDIF(P1541,Q1541,"M"))/12</f>
        <v>2.83333333333333</v>
      </c>
      <c r="S1541" s="41" t="s">
        <v>37</v>
      </c>
      <c r="T1541" s="41" t="s">
        <v>38</v>
      </c>
      <c r="U1541" s="33" t="s">
        <v>39</v>
      </c>
      <c r="V1541" s="28" t="s">
        <v>39</v>
      </c>
      <c r="W1541" s="28" t="s">
        <v>40</v>
      </c>
      <c r="X1541" s="28" t="s">
        <v>39</v>
      </c>
      <c r="Y1541" s="34">
        <v>3000</v>
      </c>
      <c r="Z1541" s="41" t="s">
        <v>4284</v>
      </c>
      <c r="AA1541" s="22"/>
    </row>
    <row r="1542" s="2" customFormat="1" ht="25" customHeight="1" spans="1:27">
      <c r="A1542" s="22">
        <f>SUBTOTAL(103,$E$5:E1542)+0</f>
        <v>1538</v>
      </c>
      <c r="B1542" s="37" t="s">
        <v>96</v>
      </c>
      <c r="C1542" s="37" t="s">
        <v>4204</v>
      </c>
      <c r="D1542" s="37" t="s">
        <v>6423</v>
      </c>
      <c r="E1542" s="37" t="s">
        <v>6417</v>
      </c>
      <c r="F1542" s="37" t="s">
        <v>6423</v>
      </c>
      <c r="G1542" s="26" t="s">
        <v>6417</v>
      </c>
      <c r="H1542" s="26" t="s">
        <v>6424</v>
      </c>
      <c r="I1542" s="40" t="s">
        <v>34</v>
      </c>
      <c r="J1542" s="40"/>
      <c r="K1542" s="75"/>
      <c r="L1542" s="76"/>
      <c r="M1542" s="40"/>
      <c r="N1542" s="37" t="s">
        <v>922</v>
      </c>
      <c r="O1542" s="37" t="s">
        <v>6425</v>
      </c>
      <c r="P1542" s="83">
        <v>43709</v>
      </c>
      <c r="Q1542" s="83">
        <v>45108</v>
      </c>
      <c r="R1542" s="103">
        <f>(DATEDIF(P1542,Q1542,"M"))/12</f>
        <v>3.83333333333333</v>
      </c>
      <c r="S1542" s="37" t="s">
        <v>37</v>
      </c>
      <c r="T1542" s="37" t="s">
        <v>38</v>
      </c>
      <c r="U1542" s="40" t="s">
        <v>39</v>
      </c>
      <c r="V1542" s="40" t="s">
        <v>40</v>
      </c>
      <c r="W1542" s="40" t="s">
        <v>39</v>
      </c>
      <c r="X1542" s="40" t="s">
        <v>39</v>
      </c>
      <c r="Y1542" s="34">
        <v>1500</v>
      </c>
      <c r="Z1542" s="41" t="s">
        <v>325</v>
      </c>
      <c r="AA1542" s="37" t="s">
        <v>197</v>
      </c>
    </row>
    <row r="1543" s="2" customFormat="1" ht="25" customHeight="1" spans="1:27">
      <c r="A1543" s="22">
        <f>SUBTOTAL(103,$E$5:E1543)+0</f>
        <v>1539</v>
      </c>
      <c r="B1543" s="37" t="s">
        <v>96</v>
      </c>
      <c r="C1543" s="37" t="s">
        <v>4120</v>
      </c>
      <c r="D1543" s="37" t="s">
        <v>6426</v>
      </c>
      <c r="E1543" s="37" t="s">
        <v>6417</v>
      </c>
      <c r="F1543" s="37" t="s">
        <v>4756</v>
      </c>
      <c r="G1543" s="26" t="s">
        <v>4293</v>
      </c>
      <c r="H1543" s="26" t="s">
        <v>6427</v>
      </c>
      <c r="I1543" s="40" t="s">
        <v>34</v>
      </c>
      <c r="J1543" s="40"/>
      <c r="K1543" s="75"/>
      <c r="L1543" s="76"/>
      <c r="M1543" s="40"/>
      <c r="N1543" s="37" t="s">
        <v>922</v>
      </c>
      <c r="O1543" s="37" t="s">
        <v>3581</v>
      </c>
      <c r="P1543" s="83">
        <v>44805</v>
      </c>
      <c r="Q1543" s="83">
        <v>45839</v>
      </c>
      <c r="R1543" s="103">
        <f>(DATEDIF(P1543,Q1543,"M"))/12</f>
        <v>2.83333333333333</v>
      </c>
      <c r="S1543" s="37" t="s">
        <v>37</v>
      </c>
      <c r="T1543" s="37" t="s">
        <v>38</v>
      </c>
      <c r="U1543" s="40" t="s">
        <v>39</v>
      </c>
      <c r="V1543" s="40" t="s">
        <v>39</v>
      </c>
      <c r="W1543" s="40" t="s">
        <v>40</v>
      </c>
      <c r="X1543" s="40" t="s">
        <v>39</v>
      </c>
      <c r="Y1543" s="34">
        <v>1500</v>
      </c>
      <c r="Z1543" s="41" t="s">
        <v>4757</v>
      </c>
      <c r="AA1543" s="37"/>
    </row>
    <row r="1544" s="2" customFormat="1" ht="25" customHeight="1" spans="1:27">
      <c r="A1544" s="22">
        <f>SUBTOTAL(103,$E$5:E1544)+0</f>
        <v>1540</v>
      </c>
      <c r="B1544" s="41" t="s">
        <v>96</v>
      </c>
      <c r="C1544" s="41" t="s">
        <v>4120</v>
      </c>
      <c r="D1544" s="41" t="s">
        <v>6428</v>
      </c>
      <c r="E1544" s="41" t="s">
        <v>5546</v>
      </c>
      <c r="F1544" s="29" t="s">
        <v>6429</v>
      </c>
      <c r="G1544" s="26" t="s">
        <v>613</v>
      </c>
      <c r="H1544" s="26" t="s">
        <v>6430</v>
      </c>
      <c r="I1544" s="29" t="s">
        <v>34</v>
      </c>
      <c r="J1544" s="22" t="s">
        <v>6429</v>
      </c>
      <c r="K1544" s="75" t="s">
        <v>613</v>
      </c>
      <c r="L1544" s="76" t="s">
        <v>1228</v>
      </c>
      <c r="M1544" s="82" t="s">
        <v>34</v>
      </c>
      <c r="N1544" s="55" t="s">
        <v>985</v>
      </c>
      <c r="O1544" s="26" t="s">
        <v>2212</v>
      </c>
      <c r="P1544" s="78">
        <v>44440</v>
      </c>
      <c r="Q1544" s="78">
        <v>45474</v>
      </c>
      <c r="R1544" s="103">
        <f>(DATEDIF(P1544,Q1544,"M"))/12</f>
        <v>2.83333333333333</v>
      </c>
      <c r="S1544" s="41" t="s">
        <v>37</v>
      </c>
      <c r="T1544" s="41" t="s">
        <v>38</v>
      </c>
      <c r="U1544" s="33" t="s">
        <v>39</v>
      </c>
      <c r="V1544" s="28" t="s">
        <v>39</v>
      </c>
      <c r="W1544" s="28" t="s">
        <v>40</v>
      </c>
      <c r="X1544" s="28" t="s">
        <v>39</v>
      </c>
      <c r="Y1544" s="34">
        <v>3000</v>
      </c>
      <c r="Z1544" s="41" t="s">
        <v>1655</v>
      </c>
      <c r="AA1544" s="124"/>
    </row>
    <row r="1545" s="2" customFormat="1" ht="25" customHeight="1" spans="1:27">
      <c r="A1545" s="22">
        <f>SUBTOTAL(103,$E$5:E1545)+0</f>
        <v>1541</v>
      </c>
      <c r="B1545" s="22" t="s">
        <v>96</v>
      </c>
      <c r="C1545" s="22" t="s">
        <v>1379</v>
      </c>
      <c r="D1545" s="22" t="s">
        <v>6431</v>
      </c>
      <c r="E1545" s="22" t="s">
        <v>5546</v>
      </c>
      <c r="F1545" s="29" t="s">
        <v>6138</v>
      </c>
      <c r="G1545" s="26" t="s">
        <v>4470</v>
      </c>
      <c r="H1545" s="26" t="s">
        <v>6139</v>
      </c>
      <c r="I1545" s="29" t="s">
        <v>34</v>
      </c>
      <c r="J1545" s="22" t="s">
        <v>6138</v>
      </c>
      <c r="K1545" s="75" t="s">
        <v>4470</v>
      </c>
      <c r="L1545" s="76" t="s">
        <v>1407</v>
      </c>
      <c r="M1545" s="38" t="s">
        <v>34</v>
      </c>
      <c r="N1545" s="46" t="s">
        <v>71</v>
      </c>
      <c r="O1545" s="22" t="s">
        <v>579</v>
      </c>
      <c r="P1545" s="80">
        <v>44805</v>
      </c>
      <c r="Q1545" s="80">
        <v>45839</v>
      </c>
      <c r="R1545" s="103">
        <f>(DATEDIF(P1545,Q1545,"M"))/12</f>
        <v>2.83333333333333</v>
      </c>
      <c r="S1545" s="22" t="s">
        <v>74</v>
      </c>
      <c r="T1545" s="38" t="s">
        <v>75</v>
      </c>
      <c r="U1545" s="38" t="s">
        <v>39</v>
      </c>
      <c r="V1545" s="38" t="s">
        <v>40</v>
      </c>
      <c r="W1545" s="38" t="s">
        <v>39</v>
      </c>
      <c r="X1545" s="38" t="s">
        <v>39</v>
      </c>
      <c r="Y1545" s="34">
        <v>3000</v>
      </c>
      <c r="Z1545" s="41" t="s">
        <v>6432</v>
      </c>
      <c r="AA1545" s="22"/>
    </row>
    <row r="1546" s="2" customFormat="1" ht="25" customHeight="1" spans="1:27">
      <c r="A1546" s="22">
        <f>SUBTOTAL(103,$E$5:E1546)+0</f>
        <v>1542</v>
      </c>
      <c r="B1546" s="22" t="s">
        <v>96</v>
      </c>
      <c r="C1546" s="22" t="s">
        <v>4758</v>
      </c>
      <c r="D1546" s="48" t="s">
        <v>6433</v>
      </c>
      <c r="E1546" s="212" t="s">
        <v>4495</v>
      </c>
      <c r="F1546" s="29"/>
      <c r="G1546" s="26"/>
      <c r="H1546" s="26"/>
      <c r="I1546" s="29"/>
      <c r="J1546" s="22" t="s">
        <v>6434</v>
      </c>
      <c r="K1546" s="75" t="s">
        <v>4753</v>
      </c>
      <c r="L1546" s="76" t="s">
        <v>768</v>
      </c>
      <c r="M1546" s="82" t="s">
        <v>59</v>
      </c>
      <c r="N1546" s="46" t="s">
        <v>71</v>
      </c>
      <c r="O1546" s="48" t="s">
        <v>579</v>
      </c>
      <c r="P1546" s="80">
        <v>45170</v>
      </c>
      <c r="Q1546" s="80">
        <v>46204</v>
      </c>
      <c r="R1546" s="103">
        <f>(DATEDIF(P1546,Q1546,"M"))/12</f>
        <v>2.83333333333333</v>
      </c>
      <c r="S1546" s="22" t="s">
        <v>74</v>
      </c>
      <c r="T1546" s="22" t="s">
        <v>75</v>
      </c>
      <c r="U1546" s="33" t="s">
        <v>39</v>
      </c>
      <c r="V1546" s="22" t="s">
        <v>40</v>
      </c>
      <c r="W1546" s="27" t="s">
        <v>39</v>
      </c>
      <c r="X1546" s="22" t="s">
        <v>39</v>
      </c>
      <c r="Y1546" s="34">
        <v>1500</v>
      </c>
      <c r="Z1546" s="41" t="s">
        <v>6326</v>
      </c>
      <c r="AA1546" s="22"/>
    </row>
    <row r="1547" s="2" customFormat="1" ht="25" customHeight="1" spans="1:27">
      <c r="A1547" s="22">
        <f>SUBTOTAL(103,$E$5:E1547)+0</f>
        <v>1543</v>
      </c>
      <c r="B1547" s="41" t="s">
        <v>96</v>
      </c>
      <c r="C1547" s="41" t="s">
        <v>4131</v>
      </c>
      <c r="D1547" s="41" t="s">
        <v>6435</v>
      </c>
      <c r="E1547" s="41" t="s">
        <v>478</v>
      </c>
      <c r="F1547" s="29" t="s">
        <v>6436</v>
      </c>
      <c r="G1547" s="26" t="s">
        <v>410</v>
      </c>
      <c r="H1547" s="26" t="s">
        <v>6437</v>
      </c>
      <c r="I1547" s="29" t="s">
        <v>34</v>
      </c>
      <c r="J1547" s="22" t="s">
        <v>6436</v>
      </c>
      <c r="K1547" s="75" t="s">
        <v>410</v>
      </c>
      <c r="L1547" s="76" t="s">
        <v>1100</v>
      </c>
      <c r="M1547" s="82" t="s">
        <v>34</v>
      </c>
      <c r="N1547" s="55" t="s">
        <v>111</v>
      </c>
      <c r="O1547" s="26" t="s">
        <v>6438</v>
      </c>
      <c r="P1547" s="78">
        <v>44075</v>
      </c>
      <c r="Q1547" s="78">
        <v>45474</v>
      </c>
      <c r="R1547" s="103">
        <f>(DATEDIF(P1547,Q1547,"M"))/12</f>
        <v>3.83333333333333</v>
      </c>
      <c r="S1547" s="41" t="s">
        <v>37</v>
      </c>
      <c r="T1547" s="41" t="s">
        <v>38</v>
      </c>
      <c r="U1547" s="33" t="s">
        <v>39</v>
      </c>
      <c r="V1547" s="28" t="s">
        <v>39</v>
      </c>
      <c r="W1547" s="28" t="s">
        <v>40</v>
      </c>
      <c r="X1547" s="28" t="s">
        <v>39</v>
      </c>
      <c r="Y1547" s="34">
        <v>3000</v>
      </c>
      <c r="Z1547" s="41" t="s">
        <v>6439</v>
      </c>
      <c r="AA1547" s="41" t="s">
        <v>197</v>
      </c>
    </row>
    <row r="1548" s="2" customFormat="1" ht="25" customHeight="1" spans="1:27">
      <c r="A1548" s="22">
        <f>SUBTOTAL(103,$E$5:E1548)+0</f>
        <v>1544</v>
      </c>
      <c r="B1548" s="22" t="s">
        <v>96</v>
      </c>
      <c r="C1548" s="22" t="s">
        <v>4204</v>
      </c>
      <c r="D1548" s="22" t="s">
        <v>6440</v>
      </c>
      <c r="E1548" s="22" t="s">
        <v>5856</v>
      </c>
      <c r="F1548" s="29" t="s">
        <v>6441</v>
      </c>
      <c r="G1548" s="26" t="s">
        <v>4470</v>
      </c>
      <c r="H1548" s="26" t="s">
        <v>6442</v>
      </c>
      <c r="I1548" s="29" t="s">
        <v>34</v>
      </c>
      <c r="J1548" s="22" t="s">
        <v>6441</v>
      </c>
      <c r="K1548" s="75" t="s">
        <v>4470</v>
      </c>
      <c r="L1548" s="76" t="s">
        <v>369</v>
      </c>
      <c r="M1548" s="38" t="s">
        <v>34</v>
      </c>
      <c r="N1548" s="46" t="s">
        <v>71</v>
      </c>
      <c r="O1548" s="22" t="s">
        <v>495</v>
      </c>
      <c r="P1548" s="80">
        <v>44805</v>
      </c>
      <c r="Q1548" s="80">
        <v>45839</v>
      </c>
      <c r="R1548" s="103">
        <f>(DATEDIF(P1548,Q1548,"M"))/12</f>
        <v>2.83333333333333</v>
      </c>
      <c r="S1548" s="22" t="s">
        <v>74</v>
      </c>
      <c r="T1548" s="38" t="s">
        <v>75</v>
      </c>
      <c r="U1548" s="38" t="s">
        <v>39</v>
      </c>
      <c r="V1548" s="38" t="s">
        <v>39</v>
      </c>
      <c r="W1548" s="38" t="s">
        <v>40</v>
      </c>
      <c r="X1548" s="38" t="s">
        <v>39</v>
      </c>
      <c r="Y1548" s="34">
        <v>3000</v>
      </c>
      <c r="Z1548" s="41" t="s">
        <v>6443</v>
      </c>
      <c r="AA1548" s="22"/>
    </row>
    <row r="1549" s="2" customFormat="1" ht="25" customHeight="1" spans="1:27">
      <c r="A1549" s="22">
        <f>SUBTOTAL(103,$E$5:E1549)+0</f>
        <v>1545</v>
      </c>
      <c r="B1549" s="22" t="s">
        <v>96</v>
      </c>
      <c r="C1549" s="22" t="s">
        <v>4017</v>
      </c>
      <c r="D1549" s="22" t="s">
        <v>6444</v>
      </c>
      <c r="E1549" s="22" t="s">
        <v>5856</v>
      </c>
      <c r="F1549" s="29" t="s">
        <v>6445</v>
      </c>
      <c r="G1549" s="26" t="s">
        <v>478</v>
      </c>
      <c r="H1549" s="26" t="s">
        <v>6446</v>
      </c>
      <c r="I1549" s="29" t="s">
        <v>34</v>
      </c>
      <c r="J1549" s="22" t="s">
        <v>6445</v>
      </c>
      <c r="K1549" s="75" t="s">
        <v>478</v>
      </c>
      <c r="L1549" s="76" t="s">
        <v>1428</v>
      </c>
      <c r="M1549" s="38" t="s">
        <v>34</v>
      </c>
      <c r="N1549" s="46" t="s">
        <v>71</v>
      </c>
      <c r="O1549" s="22" t="s">
        <v>579</v>
      </c>
      <c r="P1549" s="80">
        <v>44805</v>
      </c>
      <c r="Q1549" s="80">
        <v>45839</v>
      </c>
      <c r="R1549" s="103">
        <f>(DATEDIF(P1549,Q1549,"M"))/12</f>
        <v>2.83333333333333</v>
      </c>
      <c r="S1549" s="22" t="s">
        <v>74</v>
      </c>
      <c r="T1549" s="38" t="s">
        <v>75</v>
      </c>
      <c r="U1549" s="38" t="s">
        <v>39</v>
      </c>
      <c r="V1549" s="38" t="s">
        <v>40</v>
      </c>
      <c r="W1549" s="38" t="s">
        <v>39</v>
      </c>
      <c r="X1549" s="38" t="s">
        <v>39</v>
      </c>
      <c r="Y1549" s="34">
        <v>3000</v>
      </c>
      <c r="Z1549" s="41" t="s">
        <v>6447</v>
      </c>
      <c r="AA1549" s="22"/>
    </row>
    <row r="1550" s="2" customFormat="1" ht="25" customHeight="1" spans="1:27">
      <c r="A1550" s="22">
        <f>SUBTOTAL(103,$E$5:E1550)+0</f>
        <v>1546</v>
      </c>
      <c r="B1550" s="22" t="s">
        <v>96</v>
      </c>
      <c r="C1550" s="22" t="s">
        <v>4085</v>
      </c>
      <c r="D1550" s="22" t="s">
        <v>6448</v>
      </c>
      <c r="E1550" s="22" t="s">
        <v>5856</v>
      </c>
      <c r="F1550" s="29" t="s">
        <v>6449</v>
      </c>
      <c r="G1550" s="26" t="s">
        <v>6417</v>
      </c>
      <c r="H1550" s="26" t="s">
        <v>6450</v>
      </c>
      <c r="I1550" s="29" t="s">
        <v>34</v>
      </c>
      <c r="J1550" s="22" t="s">
        <v>6449</v>
      </c>
      <c r="K1550" s="75" t="s">
        <v>6417</v>
      </c>
      <c r="L1550" s="76" t="s">
        <v>296</v>
      </c>
      <c r="M1550" s="38" t="s">
        <v>34</v>
      </c>
      <c r="N1550" s="46" t="s">
        <v>71</v>
      </c>
      <c r="O1550" s="22" t="s">
        <v>579</v>
      </c>
      <c r="P1550" s="80">
        <v>44805</v>
      </c>
      <c r="Q1550" s="80">
        <v>45839</v>
      </c>
      <c r="R1550" s="103">
        <f>(DATEDIF(P1550,Q1550,"M"))/12</f>
        <v>2.83333333333333</v>
      </c>
      <c r="S1550" s="22" t="s">
        <v>74</v>
      </c>
      <c r="T1550" s="38" t="s">
        <v>75</v>
      </c>
      <c r="U1550" s="38" t="s">
        <v>39</v>
      </c>
      <c r="V1550" s="38" t="s">
        <v>39</v>
      </c>
      <c r="W1550" s="38" t="s">
        <v>40</v>
      </c>
      <c r="X1550" s="38" t="s">
        <v>39</v>
      </c>
      <c r="Y1550" s="34">
        <v>3000</v>
      </c>
      <c r="Z1550" s="41" t="s">
        <v>6451</v>
      </c>
      <c r="AA1550" s="22"/>
    </row>
    <row r="1551" s="2" customFormat="1" ht="25" customHeight="1" spans="1:27">
      <c r="A1551" s="22">
        <f>SUBTOTAL(103,$E$5:E1551)+0</f>
        <v>1547</v>
      </c>
      <c r="B1551" s="37" t="s">
        <v>96</v>
      </c>
      <c r="C1551" s="37" t="s">
        <v>4073</v>
      </c>
      <c r="D1551" s="37" t="s">
        <v>6452</v>
      </c>
      <c r="E1551" s="37" t="s">
        <v>5856</v>
      </c>
      <c r="F1551" s="37" t="s">
        <v>6453</v>
      </c>
      <c r="G1551" s="26" t="s">
        <v>4180</v>
      </c>
      <c r="H1551" s="26" t="s">
        <v>6454</v>
      </c>
      <c r="I1551" s="40" t="s">
        <v>34</v>
      </c>
      <c r="J1551" s="40"/>
      <c r="K1551" s="75"/>
      <c r="L1551" s="76"/>
      <c r="M1551" s="40"/>
      <c r="N1551" s="40" t="s">
        <v>71</v>
      </c>
      <c r="O1551" s="37" t="s">
        <v>2287</v>
      </c>
      <c r="P1551" s="83">
        <v>44075</v>
      </c>
      <c r="Q1551" s="83" t="s">
        <v>254</v>
      </c>
      <c r="R1551" s="103">
        <f>(DATEDIF(P1551,Q1551,"M"))/12</f>
        <v>2.83333333333333</v>
      </c>
      <c r="S1551" s="37" t="s">
        <v>74</v>
      </c>
      <c r="T1551" s="40" t="s">
        <v>75</v>
      </c>
      <c r="U1551" s="40" t="s">
        <v>39</v>
      </c>
      <c r="V1551" s="40" t="s">
        <v>39</v>
      </c>
      <c r="W1551" s="40" t="s">
        <v>40</v>
      </c>
      <c r="X1551" s="40" t="s">
        <v>39</v>
      </c>
      <c r="Y1551" s="34">
        <v>1500</v>
      </c>
      <c r="Z1551" s="41" t="s">
        <v>1026</v>
      </c>
      <c r="AA1551" s="37"/>
    </row>
    <row r="1552" s="2" customFormat="1" ht="25" customHeight="1" spans="1:27">
      <c r="A1552" s="22">
        <f>SUBTOTAL(103,$E$5:E1552)+0</f>
        <v>1548</v>
      </c>
      <c r="B1552" s="37" t="s">
        <v>96</v>
      </c>
      <c r="C1552" s="37" t="s">
        <v>4191</v>
      </c>
      <c r="D1552" s="37" t="s">
        <v>6455</v>
      </c>
      <c r="E1552" s="37" t="s">
        <v>5856</v>
      </c>
      <c r="F1552" s="37" t="s">
        <v>6456</v>
      </c>
      <c r="G1552" s="26" t="s">
        <v>4863</v>
      </c>
      <c r="H1552" s="26" t="s">
        <v>6457</v>
      </c>
      <c r="I1552" s="40" t="s">
        <v>34</v>
      </c>
      <c r="J1552" s="40"/>
      <c r="K1552" s="75"/>
      <c r="L1552" s="76"/>
      <c r="M1552" s="40"/>
      <c r="N1552" s="37" t="s">
        <v>796</v>
      </c>
      <c r="O1552" s="37" t="s">
        <v>579</v>
      </c>
      <c r="P1552" s="83">
        <v>44075</v>
      </c>
      <c r="Q1552" s="83">
        <v>45108</v>
      </c>
      <c r="R1552" s="103">
        <f>(DATEDIF(P1552,Q1552,"M"))/12</f>
        <v>2.83333333333333</v>
      </c>
      <c r="S1552" s="37" t="s">
        <v>37</v>
      </c>
      <c r="T1552" s="37" t="s">
        <v>38</v>
      </c>
      <c r="U1552" s="40" t="s">
        <v>39</v>
      </c>
      <c r="V1552" s="40" t="s">
        <v>39</v>
      </c>
      <c r="W1552" s="40" t="s">
        <v>40</v>
      </c>
      <c r="X1552" s="40" t="s">
        <v>39</v>
      </c>
      <c r="Y1552" s="34">
        <v>1500</v>
      </c>
      <c r="Z1552" s="41" t="s">
        <v>3735</v>
      </c>
      <c r="AA1552" s="37"/>
    </row>
    <row r="1553" s="2" customFormat="1" ht="25" customHeight="1" spans="1:27">
      <c r="A1553" s="22">
        <f>SUBTOTAL(103,$E$5:E1553)+0</f>
        <v>1549</v>
      </c>
      <c r="B1553" s="41" t="s">
        <v>96</v>
      </c>
      <c r="C1553" s="41" t="s">
        <v>4191</v>
      </c>
      <c r="D1553" s="41" t="s">
        <v>6458</v>
      </c>
      <c r="E1553" s="41" t="s">
        <v>4033</v>
      </c>
      <c r="F1553" s="29" t="s">
        <v>6459</v>
      </c>
      <c r="G1553" s="26" t="s">
        <v>5558</v>
      </c>
      <c r="H1553" s="26" t="s">
        <v>6460</v>
      </c>
      <c r="I1553" s="29" t="s">
        <v>34</v>
      </c>
      <c r="J1553" s="22" t="s">
        <v>6459</v>
      </c>
      <c r="K1553" s="75" t="s">
        <v>5558</v>
      </c>
      <c r="L1553" s="76" t="s">
        <v>412</v>
      </c>
      <c r="M1553" s="82" t="s">
        <v>34</v>
      </c>
      <c r="N1553" s="55" t="s">
        <v>695</v>
      </c>
      <c r="O1553" s="26" t="s">
        <v>584</v>
      </c>
      <c r="P1553" s="78">
        <v>44440</v>
      </c>
      <c r="Q1553" s="78">
        <v>45474</v>
      </c>
      <c r="R1553" s="103">
        <f>(DATEDIF(P1553,Q1553,"M"))/12</f>
        <v>2.83333333333333</v>
      </c>
      <c r="S1553" s="41" t="s">
        <v>37</v>
      </c>
      <c r="T1553" s="41" t="s">
        <v>38</v>
      </c>
      <c r="U1553" s="33" t="s">
        <v>39</v>
      </c>
      <c r="V1553" s="28" t="s">
        <v>39</v>
      </c>
      <c r="W1553" s="28" t="s">
        <v>40</v>
      </c>
      <c r="X1553" s="28" t="s">
        <v>39</v>
      </c>
      <c r="Y1553" s="34">
        <v>3000</v>
      </c>
      <c r="Z1553" s="41" t="s">
        <v>4367</v>
      </c>
      <c r="AA1553" s="124"/>
    </row>
    <row r="1554" s="2" customFormat="1" ht="25" customHeight="1" spans="1:27">
      <c r="A1554" s="22">
        <f>SUBTOTAL(103,$E$5:E1554)+0</f>
        <v>1550</v>
      </c>
      <c r="B1554" s="41" t="s">
        <v>96</v>
      </c>
      <c r="C1554" s="41" t="s">
        <v>4067</v>
      </c>
      <c r="D1554" s="41" t="s">
        <v>6461</v>
      </c>
      <c r="E1554" s="41" t="s">
        <v>4033</v>
      </c>
      <c r="F1554" s="29" t="s">
        <v>5597</v>
      </c>
      <c r="G1554" s="26" t="s">
        <v>4799</v>
      </c>
      <c r="H1554" s="26" t="s">
        <v>6462</v>
      </c>
      <c r="I1554" s="29" t="s">
        <v>34</v>
      </c>
      <c r="J1554" s="22" t="s">
        <v>6463</v>
      </c>
      <c r="K1554" s="75" t="s">
        <v>6464</v>
      </c>
      <c r="L1554" s="76" t="s">
        <v>3598</v>
      </c>
      <c r="M1554" s="82" t="s">
        <v>59</v>
      </c>
      <c r="N1554" s="55" t="s">
        <v>419</v>
      </c>
      <c r="O1554" s="26" t="s">
        <v>4839</v>
      </c>
      <c r="P1554" s="78">
        <v>44075</v>
      </c>
      <c r="Q1554" s="78">
        <v>45474</v>
      </c>
      <c r="R1554" s="103">
        <f>(DATEDIF(P1554,Q1554,"M"))/12</f>
        <v>3.83333333333333</v>
      </c>
      <c r="S1554" s="41" t="s">
        <v>37</v>
      </c>
      <c r="T1554" s="41" t="s">
        <v>38</v>
      </c>
      <c r="U1554" s="33" t="s">
        <v>39</v>
      </c>
      <c r="V1554" s="28" t="s">
        <v>39</v>
      </c>
      <c r="W1554" s="28" t="s">
        <v>40</v>
      </c>
      <c r="X1554" s="28" t="s">
        <v>39</v>
      </c>
      <c r="Y1554" s="34">
        <v>3000</v>
      </c>
      <c r="Z1554" s="41" t="s">
        <v>4415</v>
      </c>
      <c r="AA1554" s="22"/>
    </row>
    <row r="1555" s="2" customFormat="1" ht="25" customHeight="1" spans="1:27">
      <c r="A1555" s="22">
        <f>SUBTOTAL(103,$E$5:E1555)+0</f>
        <v>1551</v>
      </c>
      <c r="B1555" s="22" t="s">
        <v>96</v>
      </c>
      <c r="C1555" s="22" t="s">
        <v>4035</v>
      </c>
      <c r="D1555" s="48" t="s">
        <v>6465</v>
      </c>
      <c r="E1555" s="221" t="s">
        <v>6466</v>
      </c>
      <c r="F1555" s="29"/>
      <c r="G1555" s="26"/>
      <c r="H1555" s="26"/>
      <c r="I1555" s="29"/>
      <c r="J1555" s="22" t="s">
        <v>4378</v>
      </c>
      <c r="K1555" s="75" t="s">
        <v>887</v>
      </c>
      <c r="L1555" s="76" t="s">
        <v>296</v>
      </c>
      <c r="M1555" s="82" t="s">
        <v>59</v>
      </c>
      <c r="N1555" s="46" t="s">
        <v>71</v>
      </c>
      <c r="O1555" s="48" t="s">
        <v>579</v>
      </c>
      <c r="P1555" s="80">
        <v>45170</v>
      </c>
      <c r="Q1555" s="80">
        <v>46204</v>
      </c>
      <c r="R1555" s="103">
        <f>(DATEDIF(P1555,Q1555,"M"))/12</f>
        <v>2.83333333333333</v>
      </c>
      <c r="S1555" s="22" t="s">
        <v>74</v>
      </c>
      <c r="T1555" s="22" t="s">
        <v>75</v>
      </c>
      <c r="U1555" s="33" t="s">
        <v>39</v>
      </c>
      <c r="V1555" s="22" t="s">
        <v>39</v>
      </c>
      <c r="W1555" s="27" t="s">
        <v>40</v>
      </c>
      <c r="X1555" s="22" t="s">
        <v>39</v>
      </c>
      <c r="Y1555" s="34">
        <v>1500</v>
      </c>
      <c r="Z1555" s="41" t="s">
        <v>4380</v>
      </c>
      <c r="AA1555" s="22"/>
    </row>
    <row r="1556" s="2" customFormat="1" ht="25" customHeight="1" spans="1:27">
      <c r="A1556" s="22">
        <f>SUBTOTAL(103,$E$5:E1556)+0</f>
        <v>1552</v>
      </c>
      <c r="B1556" s="22" t="s">
        <v>96</v>
      </c>
      <c r="C1556" s="22" t="s">
        <v>4758</v>
      </c>
      <c r="D1556" s="207" t="s">
        <v>6467</v>
      </c>
      <c r="E1556" s="254" t="s">
        <v>374</v>
      </c>
      <c r="F1556" s="29"/>
      <c r="G1556" s="26"/>
      <c r="H1556" s="26"/>
      <c r="I1556" s="29"/>
      <c r="J1556" s="22" t="s">
        <v>6468</v>
      </c>
      <c r="K1556" s="75" t="s">
        <v>6469</v>
      </c>
      <c r="L1556" s="76" t="s">
        <v>1095</v>
      </c>
      <c r="M1556" s="82" t="s">
        <v>59</v>
      </c>
      <c r="N1556" s="22" t="s">
        <v>121</v>
      </c>
      <c r="O1556" s="33" t="s">
        <v>3284</v>
      </c>
      <c r="P1556" s="81">
        <v>45170</v>
      </c>
      <c r="Q1556" s="81">
        <v>46205</v>
      </c>
      <c r="R1556" s="103">
        <f>(DATEDIF(P1556,Q1556,"M"))/12</f>
        <v>2.83333333333333</v>
      </c>
      <c r="S1556" s="33" t="s">
        <v>74</v>
      </c>
      <c r="T1556" s="22" t="s">
        <v>75</v>
      </c>
      <c r="U1556" s="33" t="s">
        <v>39</v>
      </c>
      <c r="V1556" s="22" t="s">
        <v>39</v>
      </c>
      <c r="W1556" s="27" t="s">
        <v>40</v>
      </c>
      <c r="X1556" s="33" t="s">
        <v>39</v>
      </c>
      <c r="Y1556" s="34">
        <v>1500</v>
      </c>
      <c r="Z1556" s="41" t="s">
        <v>6470</v>
      </c>
      <c r="AA1556" s="22"/>
    </row>
    <row r="1557" s="2" customFormat="1" ht="25" customHeight="1" spans="1:27">
      <c r="A1557" s="22">
        <f>SUBTOTAL(103,$E$5:E1557)+0</f>
        <v>1553</v>
      </c>
      <c r="B1557" s="37" t="s">
        <v>96</v>
      </c>
      <c r="C1557" s="37" t="s">
        <v>556</v>
      </c>
      <c r="D1557" s="37" t="s">
        <v>6471</v>
      </c>
      <c r="E1557" s="37" t="s">
        <v>374</v>
      </c>
      <c r="F1557" s="37" t="s">
        <v>6472</v>
      </c>
      <c r="G1557" s="26" t="s">
        <v>6473</v>
      </c>
      <c r="H1557" s="26" t="s">
        <v>6474</v>
      </c>
      <c r="I1557" s="40" t="s">
        <v>34</v>
      </c>
      <c r="J1557" s="40"/>
      <c r="K1557" s="75"/>
      <c r="L1557" s="76"/>
      <c r="M1557" s="40"/>
      <c r="N1557" s="37" t="s">
        <v>695</v>
      </c>
      <c r="O1557" s="37" t="s">
        <v>803</v>
      </c>
      <c r="P1557" s="83">
        <v>43709</v>
      </c>
      <c r="Q1557" s="83">
        <v>45108</v>
      </c>
      <c r="R1557" s="103">
        <f>(DATEDIF(P1557,Q1557,"M"))/12</f>
        <v>3.83333333333333</v>
      </c>
      <c r="S1557" s="37" t="s">
        <v>37</v>
      </c>
      <c r="T1557" s="37" t="s">
        <v>38</v>
      </c>
      <c r="U1557" s="40" t="s">
        <v>39</v>
      </c>
      <c r="V1557" s="40" t="s">
        <v>40</v>
      </c>
      <c r="W1557" s="40" t="s">
        <v>39</v>
      </c>
      <c r="X1557" s="40" t="s">
        <v>39</v>
      </c>
      <c r="Y1557" s="34">
        <v>1500</v>
      </c>
      <c r="Z1557" s="41" t="s">
        <v>6475</v>
      </c>
      <c r="AA1557" s="37" t="s">
        <v>197</v>
      </c>
    </row>
    <row r="1558" s="2" customFormat="1" ht="25" customHeight="1" spans="1:27">
      <c r="A1558" s="22">
        <f>SUBTOTAL(103,$E$5:E1558)+0</f>
        <v>1554</v>
      </c>
      <c r="B1558" s="41" t="s">
        <v>96</v>
      </c>
      <c r="C1558" s="41" t="s">
        <v>4073</v>
      </c>
      <c r="D1558" s="41" t="s">
        <v>6476</v>
      </c>
      <c r="E1558" s="41" t="s">
        <v>4753</v>
      </c>
      <c r="F1558" s="29" t="s">
        <v>6477</v>
      </c>
      <c r="G1558" s="26" t="s">
        <v>4405</v>
      </c>
      <c r="H1558" s="26" t="s">
        <v>6478</v>
      </c>
      <c r="I1558" s="29" t="s">
        <v>34</v>
      </c>
      <c r="J1558" s="22" t="s">
        <v>6477</v>
      </c>
      <c r="K1558" s="75" t="s">
        <v>4405</v>
      </c>
      <c r="L1558" s="76" t="s">
        <v>795</v>
      </c>
      <c r="M1558" s="82" t="s">
        <v>34</v>
      </c>
      <c r="N1558" s="55" t="s">
        <v>516</v>
      </c>
      <c r="O1558" s="26" t="s">
        <v>6479</v>
      </c>
      <c r="P1558" s="78">
        <v>44440</v>
      </c>
      <c r="Q1558" s="78">
        <v>45474</v>
      </c>
      <c r="R1558" s="103">
        <f>(DATEDIF(P1558,Q1558,"M"))/12</f>
        <v>2.83333333333333</v>
      </c>
      <c r="S1558" s="41" t="s">
        <v>37</v>
      </c>
      <c r="T1558" s="41" t="s">
        <v>38</v>
      </c>
      <c r="U1558" s="33" t="s">
        <v>39</v>
      </c>
      <c r="V1558" s="28" t="s">
        <v>39</v>
      </c>
      <c r="W1558" s="28" t="s">
        <v>40</v>
      </c>
      <c r="X1558" s="28" t="s">
        <v>39</v>
      </c>
      <c r="Y1558" s="34">
        <v>3000</v>
      </c>
      <c r="Z1558" s="41" t="s">
        <v>406</v>
      </c>
      <c r="AA1558" s="124"/>
    </row>
    <row r="1559" s="2" customFormat="1" ht="25" customHeight="1" spans="1:27">
      <c r="A1559" s="22">
        <f>SUBTOTAL(103,$E$5:E1559)+0</f>
        <v>1555</v>
      </c>
      <c r="B1559" s="41" t="s">
        <v>96</v>
      </c>
      <c r="C1559" s="41" t="s">
        <v>474</v>
      </c>
      <c r="D1559" s="41" t="s">
        <v>6480</v>
      </c>
      <c r="E1559" s="41" t="s">
        <v>4753</v>
      </c>
      <c r="F1559" s="29" t="s">
        <v>6481</v>
      </c>
      <c r="G1559" s="26" t="s">
        <v>4198</v>
      </c>
      <c r="H1559" s="26" t="s">
        <v>6482</v>
      </c>
      <c r="I1559" s="29" t="s">
        <v>34</v>
      </c>
      <c r="J1559" s="22" t="s">
        <v>6481</v>
      </c>
      <c r="K1559" s="75" t="s">
        <v>4198</v>
      </c>
      <c r="L1559" s="76" t="s">
        <v>1325</v>
      </c>
      <c r="M1559" s="82" t="s">
        <v>34</v>
      </c>
      <c r="N1559" s="55" t="s">
        <v>4116</v>
      </c>
      <c r="O1559" s="26" t="s">
        <v>376</v>
      </c>
      <c r="P1559" s="78">
        <v>44075</v>
      </c>
      <c r="Q1559" s="78">
        <v>45839</v>
      </c>
      <c r="R1559" s="103">
        <f>(DATEDIF(P1559,Q1559,"M"))/12</f>
        <v>4.83333333333333</v>
      </c>
      <c r="S1559" s="41" t="s">
        <v>4117</v>
      </c>
      <c r="T1559" s="41" t="s">
        <v>38</v>
      </c>
      <c r="U1559" s="33" t="s">
        <v>39</v>
      </c>
      <c r="V1559" s="28" t="s">
        <v>40</v>
      </c>
      <c r="W1559" s="28" t="s">
        <v>39</v>
      </c>
      <c r="X1559" s="28" t="s">
        <v>39</v>
      </c>
      <c r="Y1559" s="34">
        <v>3000</v>
      </c>
      <c r="Z1559" s="41" t="s">
        <v>4284</v>
      </c>
      <c r="AA1559" s="124"/>
    </row>
    <row r="1560" s="2" customFormat="1" ht="25" customHeight="1" spans="1:27">
      <c r="A1560" s="22">
        <f>SUBTOTAL(103,$E$5:E1560)+0</f>
        <v>1556</v>
      </c>
      <c r="B1560" s="41" t="s">
        <v>96</v>
      </c>
      <c r="C1560" s="41" t="s">
        <v>1379</v>
      </c>
      <c r="D1560" s="41" t="s">
        <v>6483</v>
      </c>
      <c r="E1560" s="41" t="s">
        <v>4753</v>
      </c>
      <c r="F1560" s="29" t="s">
        <v>6028</v>
      </c>
      <c r="G1560" s="26" t="s">
        <v>4305</v>
      </c>
      <c r="H1560" s="26" t="s">
        <v>1698</v>
      </c>
      <c r="I1560" s="29" t="s">
        <v>34</v>
      </c>
      <c r="J1560" s="22" t="s">
        <v>6028</v>
      </c>
      <c r="K1560" s="75" t="s">
        <v>4305</v>
      </c>
      <c r="L1560" s="76" t="s">
        <v>927</v>
      </c>
      <c r="M1560" s="82" t="s">
        <v>34</v>
      </c>
      <c r="N1560" s="55" t="s">
        <v>443</v>
      </c>
      <c r="O1560" s="26" t="s">
        <v>641</v>
      </c>
      <c r="P1560" s="78">
        <v>44805</v>
      </c>
      <c r="Q1560" s="78">
        <v>45839</v>
      </c>
      <c r="R1560" s="103">
        <f>(DATEDIF(P1560,Q1560,"M"))/12</f>
        <v>2.83333333333333</v>
      </c>
      <c r="S1560" s="41" t="s">
        <v>37</v>
      </c>
      <c r="T1560" s="41" t="s">
        <v>38</v>
      </c>
      <c r="U1560" s="33" t="s">
        <v>39</v>
      </c>
      <c r="V1560" s="28" t="s">
        <v>39</v>
      </c>
      <c r="W1560" s="28" t="s">
        <v>40</v>
      </c>
      <c r="X1560" s="28" t="s">
        <v>39</v>
      </c>
      <c r="Y1560" s="34">
        <v>3000</v>
      </c>
      <c r="Z1560" s="41" t="s">
        <v>6029</v>
      </c>
      <c r="AA1560" s="124"/>
    </row>
    <row r="1561" s="2" customFormat="1" ht="25" customHeight="1" spans="1:27">
      <c r="A1561" s="22">
        <f>SUBTOTAL(103,$E$5:E1561)+0</f>
        <v>1557</v>
      </c>
      <c r="B1561" s="22" t="s">
        <v>96</v>
      </c>
      <c r="C1561" s="22" t="s">
        <v>4048</v>
      </c>
      <c r="D1561" s="38" t="s">
        <v>6484</v>
      </c>
      <c r="E1561" s="39" t="s">
        <v>4753</v>
      </c>
      <c r="F1561" s="29"/>
      <c r="G1561" s="26"/>
      <c r="H1561" s="26"/>
      <c r="I1561" s="29"/>
      <c r="J1561" s="22" t="s">
        <v>6485</v>
      </c>
      <c r="K1561" s="75" t="s">
        <v>6486</v>
      </c>
      <c r="L1561" s="76" t="s">
        <v>472</v>
      </c>
      <c r="M1561" s="82" t="s">
        <v>59</v>
      </c>
      <c r="N1561" s="55" t="s">
        <v>1726</v>
      </c>
      <c r="O1561" s="26" t="s">
        <v>2710</v>
      </c>
      <c r="P1561" s="78">
        <v>45170</v>
      </c>
      <c r="Q1561" s="78">
        <v>46204</v>
      </c>
      <c r="R1561" s="103">
        <f>(DATEDIF(P1561,Q1561,"M"))/12</f>
        <v>2.83333333333333</v>
      </c>
      <c r="S1561" s="22" t="s">
        <v>37</v>
      </c>
      <c r="T1561" s="22" t="s">
        <v>38</v>
      </c>
      <c r="U1561" s="33" t="s">
        <v>39</v>
      </c>
      <c r="V1561" s="22" t="s">
        <v>39</v>
      </c>
      <c r="W1561" s="27" t="s">
        <v>40</v>
      </c>
      <c r="X1561" s="22" t="s">
        <v>39</v>
      </c>
      <c r="Y1561" s="34">
        <v>1500</v>
      </c>
      <c r="Z1561" s="41" t="s">
        <v>6252</v>
      </c>
      <c r="AA1561" s="22"/>
    </row>
    <row r="1562" s="2" customFormat="1" ht="25" customHeight="1" spans="1:27">
      <c r="A1562" s="22">
        <f>SUBTOTAL(103,$E$5:E1562)+0</f>
        <v>1558</v>
      </c>
      <c r="B1562" s="22" t="s">
        <v>96</v>
      </c>
      <c r="C1562" s="22" t="s">
        <v>467</v>
      </c>
      <c r="D1562" s="38" t="s">
        <v>6487</v>
      </c>
      <c r="E1562" s="39" t="s">
        <v>4753</v>
      </c>
      <c r="F1562" s="29" t="s">
        <v>6488</v>
      </c>
      <c r="G1562" s="26" t="s">
        <v>4054</v>
      </c>
      <c r="H1562" s="26" t="s">
        <v>6489</v>
      </c>
      <c r="I1562" s="29" t="s">
        <v>34</v>
      </c>
      <c r="J1562" s="22" t="s">
        <v>6488</v>
      </c>
      <c r="K1562" s="75" t="s">
        <v>4054</v>
      </c>
      <c r="L1562" s="76" t="s">
        <v>1616</v>
      </c>
      <c r="M1562" s="82" t="s">
        <v>59</v>
      </c>
      <c r="N1562" s="55" t="s">
        <v>780</v>
      </c>
      <c r="O1562" s="26" t="s">
        <v>6490</v>
      </c>
      <c r="P1562" s="78">
        <v>45170</v>
      </c>
      <c r="Q1562" s="78">
        <v>46204</v>
      </c>
      <c r="R1562" s="103">
        <f>(DATEDIF(P1562,Q1562,"M"))/12</f>
        <v>2.83333333333333</v>
      </c>
      <c r="S1562" s="22" t="s">
        <v>37</v>
      </c>
      <c r="T1562" s="22" t="s">
        <v>38</v>
      </c>
      <c r="U1562" s="33" t="s">
        <v>39</v>
      </c>
      <c r="V1562" s="235" t="s">
        <v>39</v>
      </c>
      <c r="W1562" s="27" t="s">
        <v>40</v>
      </c>
      <c r="X1562" s="228" t="s">
        <v>39</v>
      </c>
      <c r="Y1562" s="34">
        <v>3000</v>
      </c>
      <c r="Z1562" s="41" t="s">
        <v>4156</v>
      </c>
      <c r="AA1562" s="146"/>
    </row>
    <row r="1563" s="2" customFormat="1" ht="25" customHeight="1" spans="1:27">
      <c r="A1563" s="22">
        <f>SUBTOTAL(103,$E$5:E1563)+0</f>
        <v>1559</v>
      </c>
      <c r="B1563" s="22" t="s">
        <v>96</v>
      </c>
      <c r="C1563" s="22" t="s">
        <v>335</v>
      </c>
      <c r="D1563" s="38" t="s">
        <v>6491</v>
      </c>
      <c r="E1563" s="39" t="s">
        <v>5852</v>
      </c>
      <c r="F1563" s="29"/>
      <c r="G1563" s="26"/>
      <c r="H1563" s="26"/>
      <c r="I1563" s="29"/>
      <c r="J1563" s="22" t="s">
        <v>6492</v>
      </c>
      <c r="K1563" s="75" t="s">
        <v>613</v>
      </c>
      <c r="L1563" s="76" t="s">
        <v>463</v>
      </c>
      <c r="M1563" s="82" t="s">
        <v>59</v>
      </c>
      <c r="N1563" s="55" t="s">
        <v>676</v>
      </c>
      <c r="O1563" s="26" t="s">
        <v>376</v>
      </c>
      <c r="P1563" s="78">
        <v>45170</v>
      </c>
      <c r="Q1563" s="78">
        <v>46204</v>
      </c>
      <c r="R1563" s="103">
        <f>(DATEDIF(P1563,Q1563,"M"))/12</f>
        <v>2.83333333333333</v>
      </c>
      <c r="S1563" s="22" t="s">
        <v>37</v>
      </c>
      <c r="T1563" s="22" t="s">
        <v>38</v>
      </c>
      <c r="U1563" s="33" t="s">
        <v>39</v>
      </c>
      <c r="V1563" s="22" t="s">
        <v>39</v>
      </c>
      <c r="W1563" s="27" t="s">
        <v>40</v>
      </c>
      <c r="X1563" s="228" t="s">
        <v>39</v>
      </c>
      <c r="Y1563" s="34">
        <v>1500</v>
      </c>
      <c r="Z1563" s="41" t="s">
        <v>4173</v>
      </c>
      <c r="AA1563" s="146"/>
    </row>
    <row r="1564" s="2" customFormat="1" ht="25" customHeight="1" spans="1:27">
      <c r="A1564" s="22">
        <f>SUBTOTAL(103,$E$5:E1564)+0</f>
        <v>1560</v>
      </c>
      <c r="B1564" s="41" t="s">
        <v>96</v>
      </c>
      <c r="C1564" s="41" t="s">
        <v>4191</v>
      </c>
      <c r="D1564" s="41" t="s">
        <v>6493</v>
      </c>
      <c r="E1564" s="41" t="s">
        <v>4834</v>
      </c>
      <c r="F1564" s="29" t="s">
        <v>6494</v>
      </c>
      <c r="G1564" s="26" t="s">
        <v>486</v>
      </c>
      <c r="H1564" s="26" t="s">
        <v>6495</v>
      </c>
      <c r="I1564" s="29" t="s">
        <v>34</v>
      </c>
      <c r="J1564" s="22" t="s">
        <v>6494</v>
      </c>
      <c r="K1564" s="75" t="s">
        <v>486</v>
      </c>
      <c r="L1564" s="76" t="s">
        <v>427</v>
      </c>
      <c r="M1564" s="82" t="s">
        <v>34</v>
      </c>
      <c r="N1564" s="55" t="s">
        <v>481</v>
      </c>
      <c r="O1564" s="26" t="s">
        <v>6496</v>
      </c>
      <c r="P1564" s="78">
        <v>44805</v>
      </c>
      <c r="Q1564" s="78">
        <v>45839</v>
      </c>
      <c r="R1564" s="103">
        <f>(DATEDIF(P1564,Q1564,"M"))/12</f>
        <v>2.83333333333333</v>
      </c>
      <c r="S1564" s="41" t="s">
        <v>37</v>
      </c>
      <c r="T1564" s="41" t="s">
        <v>38</v>
      </c>
      <c r="U1564" s="33" t="s">
        <v>39</v>
      </c>
      <c r="V1564" s="28" t="s">
        <v>40</v>
      </c>
      <c r="W1564" s="28" t="s">
        <v>39</v>
      </c>
      <c r="X1564" s="28" t="s">
        <v>39</v>
      </c>
      <c r="Y1564" s="34">
        <v>3000</v>
      </c>
      <c r="Z1564" s="41" t="s">
        <v>6497</v>
      </c>
      <c r="AA1564" s="124"/>
    </row>
    <row r="1565" s="2" customFormat="1" ht="25" customHeight="1" spans="1:27">
      <c r="A1565" s="22">
        <f>SUBTOTAL(103,$E$5:E1565)+0</f>
        <v>1561</v>
      </c>
      <c r="B1565" s="41" t="s">
        <v>96</v>
      </c>
      <c r="C1565" s="41" t="s">
        <v>4214</v>
      </c>
      <c r="D1565" s="41" t="s">
        <v>6498</v>
      </c>
      <c r="E1565" s="41" t="s">
        <v>4834</v>
      </c>
      <c r="F1565" s="29" t="s">
        <v>6499</v>
      </c>
      <c r="G1565" s="26" t="s">
        <v>4400</v>
      </c>
      <c r="H1565" s="26" t="s">
        <v>6500</v>
      </c>
      <c r="I1565" s="29" t="s">
        <v>34</v>
      </c>
      <c r="J1565" s="22" t="s">
        <v>6499</v>
      </c>
      <c r="K1565" s="75" t="s">
        <v>4400</v>
      </c>
      <c r="L1565" s="76" t="s">
        <v>1284</v>
      </c>
      <c r="M1565" s="82" t="s">
        <v>59</v>
      </c>
      <c r="N1565" s="55" t="s">
        <v>103</v>
      </c>
      <c r="O1565" s="26" t="s">
        <v>6501</v>
      </c>
      <c r="P1565" s="78">
        <v>44075</v>
      </c>
      <c r="Q1565" s="78">
        <v>45473</v>
      </c>
      <c r="R1565" s="103">
        <f>(DATEDIF(P1565,Q1565,"M"))/12</f>
        <v>3.75</v>
      </c>
      <c r="S1565" s="41" t="s">
        <v>37</v>
      </c>
      <c r="T1565" s="41" t="s">
        <v>38</v>
      </c>
      <c r="U1565" s="33" t="s">
        <v>39</v>
      </c>
      <c r="V1565" s="28" t="s">
        <v>39</v>
      </c>
      <c r="W1565" s="28" t="s">
        <v>40</v>
      </c>
      <c r="X1565" s="28" t="s">
        <v>39</v>
      </c>
      <c r="Y1565" s="34">
        <v>3000</v>
      </c>
      <c r="Z1565" s="41" t="s">
        <v>6502</v>
      </c>
      <c r="AA1565" s="22"/>
    </row>
    <row r="1566" s="2" customFormat="1" ht="25" customHeight="1" spans="1:27">
      <c r="A1566" s="22">
        <f>SUBTOTAL(103,$E$5:E1566)+0</f>
        <v>1562</v>
      </c>
      <c r="B1566" s="22" t="s">
        <v>96</v>
      </c>
      <c r="C1566" s="22" t="s">
        <v>4491</v>
      </c>
      <c r="D1566" s="38" t="s">
        <v>6503</v>
      </c>
      <c r="E1566" s="39" t="s">
        <v>4834</v>
      </c>
      <c r="F1566" s="29"/>
      <c r="G1566" s="26"/>
      <c r="H1566" s="26"/>
      <c r="I1566" s="29"/>
      <c r="J1566" s="22" t="s">
        <v>6504</v>
      </c>
      <c r="K1566" s="75" t="s">
        <v>6170</v>
      </c>
      <c r="L1566" s="76" t="s">
        <v>1345</v>
      </c>
      <c r="M1566" s="82" t="s">
        <v>59</v>
      </c>
      <c r="N1566" s="55" t="s">
        <v>413</v>
      </c>
      <c r="O1566" s="26" t="s">
        <v>6505</v>
      </c>
      <c r="P1566" s="78">
        <v>45170</v>
      </c>
      <c r="Q1566" s="78">
        <v>46204</v>
      </c>
      <c r="R1566" s="103">
        <f>(DATEDIF(P1566,Q1566,"M"))/12</f>
        <v>2.83333333333333</v>
      </c>
      <c r="S1566" s="22" t="s">
        <v>37</v>
      </c>
      <c r="T1566" s="22" t="s">
        <v>38</v>
      </c>
      <c r="U1566" s="33" t="s">
        <v>39</v>
      </c>
      <c r="V1566" s="22" t="s">
        <v>39</v>
      </c>
      <c r="W1566" s="27" t="s">
        <v>40</v>
      </c>
      <c r="X1566" s="22" t="s">
        <v>39</v>
      </c>
      <c r="Y1566" s="34">
        <v>1500</v>
      </c>
      <c r="Z1566" s="41" t="s">
        <v>4496</v>
      </c>
      <c r="AA1566" s="22"/>
    </row>
    <row r="1567" s="2" customFormat="1" ht="25" customHeight="1" spans="1:27">
      <c r="A1567" s="22">
        <f>SUBTOTAL(103,$E$5:E1567)+0</f>
        <v>1563</v>
      </c>
      <c r="B1567" s="22" t="s">
        <v>96</v>
      </c>
      <c r="C1567" s="22" t="s">
        <v>4043</v>
      </c>
      <c r="D1567" s="48" t="s">
        <v>6506</v>
      </c>
      <c r="E1567" s="49" t="s">
        <v>4020</v>
      </c>
      <c r="F1567" s="29"/>
      <c r="G1567" s="26"/>
      <c r="H1567" s="26"/>
      <c r="I1567" s="29"/>
      <c r="J1567" s="22" t="s">
        <v>6507</v>
      </c>
      <c r="K1567" s="75" t="s">
        <v>4217</v>
      </c>
      <c r="L1567" s="76" t="s">
        <v>6508</v>
      </c>
      <c r="M1567" s="82" t="s">
        <v>50</v>
      </c>
      <c r="N1567" s="46" t="s">
        <v>71</v>
      </c>
      <c r="O1567" s="48" t="s">
        <v>348</v>
      </c>
      <c r="P1567" s="80">
        <v>45170</v>
      </c>
      <c r="Q1567" s="80">
        <v>46204</v>
      </c>
      <c r="R1567" s="103">
        <f>(DATEDIF(P1567,Q1567,"M"))/12</f>
        <v>2.83333333333333</v>
      </c>
      <c r="S1567" s="22" t="s">
        <v>74</v>
      </c>
      <c r="T1567" s="22" t="s">
        <v>75</v>
      </c>
      <c r="U1567" s="33" t="s">
        <v>39</v>
      </c>
      <c r="V1567" s="22" t="s">
        <v>40</v>
      </c>
      <c r="W1567" s="27" t="s">
        <v>39</v>
      </c>
      <c r="X1567" s="22" t="s">
        <v>39</v>
      </c>
      <c r="Y1567" s="34">
        <v>1500</v>
      </c>
      <c r="Z1567" s="41" t="s">
        <v>4909</v>
      </c>
      <c r="AA1567" s="22"/>
    </row>
    <row r="1568" s="2" customFormat="1" ht="25" customHeight="1" spans="1:27">
      <c r="A1568" s="22">
        <f>SUBTOTAL(103,$E$5:E1568)+0</f>
        <v>1564</v>
      </c>
      <c r="B1568" s="22" t="s">
        <v>96</v>
      </c>
      <c r="C1568" s="22" t="s">
        <v>556</v>
      </c>
      <c r="D1568" s="22" t="s">
        <v>6509</v>
      </c>
      <c r="E1568" s="22" t="s">
        <v>4020</v>
      </c>
      <c r="F1568" s="29" t="s">
        <v>3025</v>
      </c>
      <c r="G1568" s="26" t="s">
        <v>4667</v>
      </c>
      <c r="H1568" s="26" t="s">
        <v>6510</v>
      </c>
      <c r="I1568" s="29" t="s">
        <v>34</v>
      </c>
      <c r="J1568" s="22" t="s">
        <v>3025</v>
      </c>
      <c r="K1568" s="75" t="s">
        <v>4667</v>
      </c>
      <c r="L1568" s="76" t="s">
        <v>3222</v>
      </c>
      <c r="M1568" s="38" t="s">
        <v>34</v>
      </c>
      <c r="N1568" s="22" t="s">
        <v>121</v>
      </c>
      <c r="O1568" s="22" t="s">
        <v>502</v>
      </c>
      <c r="P1568" s="151">
        <v>44440</v>
      </c>
      <c r="Q1568" s="151">
        <v>45474</v>
      </c>
      <c r="R1568" s="103">
        <f>(DATEDIF(P1568,Q1568,"M"))/12</f>
        <v>2.83333333333333</v>
      </c>
      <c r="S1568" s="22" t="s">
        <v>74</v>
      </c>
      <c r="T1568" s="38" t="s">
        <v>75</v>
      </c>
      <c r="U1568" s="38" t="s">
        <v>39</v>
      </c>
      <c r="V1568" s="38" t="s">
        <v>39</v>
      </c>
      <c r="W1568" s="38" t="s">
        <v>40</v>
      </c>
      <c r="X1568" s="38" t="s">
        <v>39</v>
      </c>
      <c r="Y1568" s="34">
        <v>3000</v>
      </c>
      <c r="Z1568" s="41" t="s">
        <v>6511</v>
      </c>
      <c r="AA1568" s="22"/>
    </row>
    <row r="1569" s="2" customFormat="1" ht="25" customHeight="1" spans="1:27">
      <c r="A1569" s="22">
        <f>SUBTOTAL(103,$E$5:E1569)+0</f>
        <v>1565</v>
      </c>
      <c r="B1569" s="37" t="s">
        <v>96</v>
      </c>
      <c r="C1569" s="37" t="s">
        <v>299</v>
      </c>
      <c r="D1569" s="37" t="s">
        <v>6512</v>
      </c>
      <c r="E1569" s="37" t="s">
        <v>4312</v>
      </c>
      <c r="F1569" s="37" t="s">
        <v>6513</v>
      </c>
      <c r="G1569" s="26" t="s">
        <v>4305</v>
      </c>
      <c r="H1569" s="26" t="s">
        <v>6514</v>
      </c>
      <c r="I1569" s="40" t="s">
        <v>34</v>
      </c>
      <c r="J1569" s="40"/>
      <c r="K1569" s="75"/>
      <c r="L1569" s="76"/>
      <c r="M1569" s="40"/>
      <c r="N1569" s="40" t="s">
        <v>71</v>
      </c>
      <c r="O1569" s="37" t="s">
        <v>1373</v>
      </c>
      <c r="P1569" s="83">
        <v>44075</v>
      </c>
      <c r="Q1569" s="83">
        <v>45108</v>
      </c>
      <c r="R1569" s="103">
        <f>(DATEDIF(P1569,Q1569,"M"))/12</f>
        <v>2.83333333333333</v>
      </c>
      <c r="S1569" s="37" t="s">
        <v>74</v>
      </c>
      <c r="T1569" s="40" t="s">
        <v>75</v>
      </c>
      <c r="U1569" s="40" t="s">
        <v>39</v>
      </c>
      <c r="V1569" s="40" t="s">
        <v>39</v>
      </c>
      <c r="W1569" s="40" t="s">
        <v>40</v>
      </c>
      <c r="X1569" s="40" t="s">
        <v>39</v>
      </c>
      <c r="Y1569" s="34">
        <v>1500</v>
      </c>
      <c r="Z1569" s="41" t="s">
        <v>6515</v>
      </c>
      <c r="AA1569" s="37"/>
    </row>
    <row r="1570" s="2" customFormat="1" ht="25" customHeight="1" spans="1:27">
      <c r="A1570" s="22">
        <f>SUBTOTAL(103,$E$5:E1570)+0</f>
        <v>1566</v>
      </c>
      <c r="B1570" s="41" t="s">
        <v>96</v>
      </c>
      <c r="C1570" s="41" t="s">
        <v>4085</v>
      </c>
      <c r="D1570" s="41" t="s">
        <v>6516</v>
      </c>
      <c r="E1570" s="41" t="s">
        <v>4330</v>
      </c>
      <c r="F1570" s="29" t="s">
        <v>6517</v>
      </c>
      <c r="G1570" s="26" t="s">
        <v>4632</v>
      </c>
      <c r="H1570" s="26" t="s">
        <v>6518</v>
      </c>
      <c r="I1570" s="29" t="s">
        <v>34</v>
      </c>
      <c r="J1570" s="22" t="s">
        <v>6517</v>
      </c>
      <c r="K1570" s="75" t="s">
        <v>4632</v>
      </c>
      <c r="L1570" s="76" t="s">
        <v>1330</v>
      </c>
      <c r="M1570" s="82" t="s">
        <v>34</v>
      </c>
      <c r="N1570" s="55" t="s">
        <v>695</v>
      </c>
      <c r="O1570" s="26" t="s">
        <v>1500</v>
      </c>
      <c r="P1570" s="78">
        <v>44075</v>
      </c>
      <c r="Q1570" s="78">
        <v>45474</v>
      </c>
      <c r="R1570" s="103">
        <f>(DATEDIF(P1570,Q1570,"M"))/12</f>
        <v>3.83333333333333</v>
      </c>
      <c r="S1570" s="41" t="s">
        <v>37</v>
      </c>
      <c r="T1570" s="41" t="s">
        <v>38</v>
      </c>
      <c r="U1570" s="33" t="s">
        <v>39</v>
      </c>
      <c r="V1570" s="28" t="s">
        <v>39</v>
      </c>
      <c r="W1570" s="28" t="s">
        <v>40</v>
      </c>
      <c r="X1570" s="28" t="s">
        <v>39</v>
      </c>
      <c r="Y1570" s="34">
        <v>3000</v>
      </c>
      <c r="Z1570" s="41" t="s">
        <v>5642</v>
      </c>
      <c r="AA1570" s="41" t="s">
        <v>197</v>
      </c>
    </row>
    <row r="1571" s="2" customFormat="1" ht="25" customHeight="1" spans="1:27">
      <c r="A1571" s="22">
        <f>SUBTOTAL(103,$E$5:E1571)+0</f>
        <v>1567</v>
      </c>
      <c r="B1571" s="22" t="s">
        <v>96</v>
      </c>
      <c r="C1571" s="22" t="s">
        <v>4056</v>
      </c>
      <c r="D1571" s="31" t="s">
        <v>2013</v>
      </c>
      <c r="E1571" s="251" t="s">
        <v>4330</v>
      </c>
      <c r="F1571" s="29"/>
      <c r="G1571" s="26"/>
      <c r="H1571" s="26"/>
      <c r="I1571" s="29"/>
      <c r="J1571" s="22" t="s">
        <v>6519</v>
      </c>
      <c r="K1571" s="75" t="s">
        <v>4489</v>
      </c>
      <c r="L1571" s="76" t="s">
        <v>131</v>
      </c>
      <c r="M1571" s="82" t="s">
        <v>59</v>
      </c>
      <c r="N1571" s="46" t="s">
        <v>71</v>
      </c>
      <c r="O1571" s="31" t="s">
        <v>230</v>
      </c>
      <c r="P1571" s="81">
        <v>45170</v>
      </c>
      <c r="Q1571" s="81">
        <v>46207</v>
      </c>
      <c r="R1571" s="103">
        <f>(DATEDIF(P1571,Q1571,"M"))/12</f>
        <v>2.83333333333333</v>
      </c>
      <c r="S1571" s="33" t="s">
        <v>74</v>
      </c>
      <c r="T1571" s="22" t="s">
        <v>75</v>
      </c>
      <c r="U1571" s="33" t="s">
        <v>39</v>
      </c>
      <c r="V1571" s="22" t="s">
        <v>39</v>
      </c>
      <c r="W1571" s="27" t="s">
        <v>40</v>
      </c>
      <c r="X1571" s="33" t="s">
        <v>39</v>
      </c>
      <c r="Y1571" s="34">
        <v>1500</v>
      </c>
      <c r="Z1571" s="41" t="s">
        <v>5123</v>
      </c>
      <c r="AA1571" s="22"/>
    </row>
    <row r="1572" s="2" customFormat="1" ht="25" customHeight="1" spans="1:27">
      <c r="A1572" s="22">
        <f>SUBTOTAL(103,$E$5:E1572)+0</f>
        <v>1568</v>
      </c>
      <c r="B1572" s="37" t="s">
        <v>96</v>
      </c>
      <c r="C1572" s="37" t="s">
        <v>1379</v>
      </c>
      <c r="D1572" s="37" t="s">
        <v>6520</v>
      </c>
      <c r="E1572" s="37" t="s">
        <v>4330</v>
      </c>
      <c r="F1572" s="37" t="s">
        <v>6521</v>
      </c>
      <c r="G1572" s="26" t="s">
        <v>4632</v>
      </c>
      <c r="H1572" s="26" t="s">
        <v>6522</v>
      </c>
      <c r="I1572" s="40" t="s">
        <v>34</v>
      </c>
      <c r="J1572" s="40"/>
      <c r="K1572" s="75"/>
      <c r="L1572" s="76"/>
      <c r="M1572" s="40"/>
      <c r="N1572" s="40" t="s">
        <v>121</v>
      </c>
      <c r="O1572" s="37" t="s">
        <v>4960</v>
      </c>
      <c r="P1572" s="83">
        <v>44805</v>
      </c>
      <c r="Q1572" s="83">
        <v>45839</v>
      </c>
      <c r="R1572" s="103">
        <f>(DATEDIF(P1572,Q1572,"M"))/12</f>
        <v>2.83333333333333</v>
      </c>
      <c r="S1572" s="37" t="s">
        <v>74</v>
      </c>
      <c r="T1572" s="40" t="s">
        <v>75</v>
      </c>
      <c r="U1572" s="40" t="s">
        <v>39</v>
      </c>
      <c r="V1572" s="40" t="s">
        <v>39</v>
      </c>
      <c r="W1572" s="40" t="s">
        <v>40</v>
      </c>
      <c r="X1572" s="40" t="s">
        <v>39</v>
      </c>
      <c r="Y1572" s="34">
        <v>1500</v>
      </c>
      <c r="Z1572" s="41" t="s">
        <v>1909</v>
      </c>
      <c r="AA1572" s="37"/>
    </row>
    <row r="1573" s="2" customFormat="1" ht="25" customHeight="1" spans="1:27">
      <c r="A1573" s="22">
        <f>SUBTOTAL(103,$E$5:E1573)+0</f>
        <v>1569</v>
      </c>
      <c r="B1573" s="22" t="s">
        <v>96</v>
      </c>
      <c r="C1573" s="22" t="s">
        <v>4397</v>
      </c>
      <c r="D1573" s="48" t="s">
        <v>6523</v>
      </c>
      <c r="E1573" s="49" t="s">
        <v>4625</v>
      </c>
      <c r="F1573" s="29"/>
      <c r="G1573" s="26"/>
      <c r="H1573" s="26"/>
      <c r="I1573" s="29"/>
      <c r="J1573" s="22" t="s">
        <v>4114</v>
      </c>
      <c r="K1573" s="75" t="s">
        <v>4059</v>
      </c>
      <c r="L1573" s="76" t="s">
        <v>754</v>
      </c>
      <c r="M1573" s="82" t="s">
        <v>59</v>
      </c>
      <c r="N1573" s="46" t="s">
        <v>71</v>
      </c>
      <c r="O1573" s="48" t="s">
        <v>348</v>
      </c>
      <c r="P1573" s="80">
        <v>45170</v>
      </c>
      <c r="Q1573" s="80">
        <v>46204</v>
      </c>
      <c r="R1573" s="103">
        <f>(DATEDIF(P1573,Q1573,"M"))/12</f>
        <v>2.83333333333333</v>
      </c>
      <c r="S1573" s="22" t="s">
        <v>74</v>
      </c>
      <c r="T1573" s="22" t="s">
        <v>75</v>
      </c>
      <c r="U1573" s="33" t="s">
        <v>39</v>
      </c>
      <c r="V1573" s="22" t="s">
        <v>39</v>
      </c>
      <c r="W1573" s="27" t="s">
        <v>40</v>
      </c>
      <c r="X1573" s="22" t="s">
        <v>39</v>
      </c>
      <c r="Y1573" s="34">
        <v>1500</v>
      </c>
      <c r="Z1573" s="41" t="s">
        <v>4118</v>
      </c>
      <c r="AA1573" s="22"/>
    </row>
    <row r="1574" s="2" customFormat="1" ht="25" customHeight="1" spans="1:27">
      <c r="A1574" s="22">
        <f>SUBTOTAL(103,$E$5:E1574)+0</f>
        <v>1570</v>
      </c>
      <c r="B1574" s="37" t="s">
        <v>96</v>
      </c>
      <c r="C1574" s="37" t="s">
        <v>4191</v>
      </c>
      <c r="D1574" s="37" t="s">
        <v>6524</v>
      </c>
      <c r="E1574" s="37" t="s">
        <v>4625</v>
      </c>
      <c r="F1574" s="37" t="s">
        <v>6232</v>
      </c>
      <c r="G1574" s="26" t="s">
        <v>3970</v>
      </c>
      <c r="H1574" s="26" t="s">
        <v>6233</v>
      </c>
      <c r="I1574" s="40" t="s">
        <v>34</v>
      </c>
      <c r="J1574" s="40"/>
      <c r="K1574" s="75"/>
      <c r="L1574" s="76"/>
      <c r="M1574" s="40"/>
      <c r="N1574" s="40" t="s">
        <v>121</v>
      </c>
      <c r="O1574" s="37" t="s">
        <v>3295</v>
      </c>
      <c r="P1574" s="84">
        <v>44075</v>
      </c>
      <c r="Q1574" s="84">
        <v>45108</v>
      </c>
      <c r="R1574" s="103">
        <f>(DATEDIF(P1574,Q1574,"M"))/12</f>
        <v>2.83333333333333</v>
      </c>
      <c r="S1574" s="37" t="s">
        <v>74</v>
      </c>
      <c r="T1574" s="40" t="s">
        <v>75</v>
      </c>
      <c r="U1574" s="40" t="s">
        <v>39</v>
      </c>
      <c r="V1574" s="40" t="s">
        <v>40</v>
      </c>
      <c r="W1574" s="40" t="s">
        <v>39</v>
      </c>
      <c r="X1574" s="40" t="s">
        <v>39</v>
      </c>
      <c r="Y1574" s="34">
        <v>1500</v>
      </c>
      <c r="Z1574" s="41" t="s">
        <v>6525</v>
      </c>
      <c r="AA1574" s="37"/>
    </row>
    <row r="1575" s="2" customFormat="1" ht="25" customHeight="1" spans="1:27">
      <c r="A1575" s="22">
        <f>SUBTOTAL(103,$E$5:E1575)+0</f>
        <v>1571</v>
      </c>
      <c r="B1575" s="41" t="s">
        <v>96</v>
      </c>
      <c r="C1575" s="41" t="s">
        <v>4120</v>
      </c>
      <c r="D1575" s="41" t="s">
        <v>6526</v>
      </c>
      <c r="E1575" s="41" t="s">
        <v>4260</v>
      </c>
      <c r="F1575" s="29" t="s">
        <v>5880</v>
      </c>
      <c r="G1575" s="26" t="s">
        <v>4247</v>
      </c>
      <c r="H1575" s="26" t="s">
        <v>6527</v>
      </c>
      <c r="I1575" s="29" t="s">
        <v>34</v>
      </c>
      <c r="J1575" s="22" t="s">
        <v>5880</v>
      </c>
      <c r="K1575" s="75" t="s">
        <v>4247</v>
      </c>
      <c r="L1575" s="76" t="s">
        <v>2143</v>
      </c>
      <c r="M1575" s="82" t="s">
        <v>34</v>
      </c>
      <c r="N1575" s="55" t="s">
        <v>6528</v>
      </c>
      <c r="O1575" s="26" t="s">
        <v>376</v>
      </c>
      <c r="P1575" s="78">
        <v>44440</v>
      </c>
      <c r="Q1575" s="78">
        <v>45474</v>
      </c>
      <c r="R1575" s="103">
        <f>(DATEDIF(P1575,Q1575,"M"))/12</f>
        <v>2.83333333333333</v>
      </c>
      <c r="S1575" s="41" t="s">
        <v>37</v>
      </c>
      <c r="T1575" s="41" t="s">
        <v>38</v>
      </c>
      <c r="U1575" s="33" t="s">
        <v>39</v>
      </c>
      <c r="V1575" s="28" t="s">
        <v>40</v>
      </c>
      <c r="W1575" s="28" t="s">
        <v>39</v>
      </c>
      <c r="X1575" s="28" t="s">
        <v>39</v>
      </c>
      <c r="Y1575" s="34">
        <v>3000</v>
      </c>
      <c r="Z1575" s="41" t="s">
        <v>4168</v>
      </c>
      <c r="AA1575" s="124"/>
    </row>
    <row r="1576" s="2" customFormat="1" ht="25" customHeight="1" spans="1:27">
      <c r="A1576" s="22">
        <f>SUBTOTAL(103,$E$5:E1576)+0</f>
        <v>1572</v>
      </c>
      <c r="B1576" s="22" t="s">
        <v>96</v>
      </c>
      <c r="C1576" s="22" t="s">
        <v>4043</v>
      </c>
      <c r="D1576" s="38" t="s">
        <v>6529</v>
      </c>
      <c r="E1576" s="39" t="s">
        <v>4260</v>
      </c>
      <c r="F1576" s="29" t="s">
        <v>6530</v>
      </c>
      <c r="G1576" s="26" t="s">
        <v>6531</v>
      </c>
      <c r="H1576" s="26" t="s">
        <v>6532</v>
      </c>
      <c r="I1576" s="29" t="s">
        <v>34</v>
      </c>
      <c r="J1576" s="22" t="s">
        <v>6530</v>
      </c>
      <c r="K1576" s="75" t="s">
        <v>6531</v>
      </c>
      <c r="L1576" s="76" t="s">
        <v>6533</v>
      </c>
      <c r="M1576" s="82" t="s">
        <v>50</v>
      </c>
      <c r="N1576" s="55" t="s">
        <v>481</v>
      </c>
      <c r="O1576" s="26" t="s">
        <v>1691</v>
      </c>
      <c r="P1576" s="78">
        <v>45170</v>
      </c>
      <c r="Q1576" s="78">
        <v>46204</v>
      </c>
      <c r="R1576" s="103">
        <f>(DATEDIF(P1576,Q1576,"M"))/12</f>
        <v>2.83333333333333</v>
      </c>
      <c r="S1576" s="22" t="s">
        <v>37</v>
      </c>
      <c r="T1576" s="22" t="s">
        <v>38</v>
      </c>
      <c r="U1576" s="33" t="s">
        <v>39</v>
      </c>
      <c r="V1576" s="22" t="s">
        <v>40</v>
      </c>
      <c r="W1576" s="27" t="s">
        <v>39</v>
      </c>
      <c r="X1576" s="22" t="s">
        <v>39</v>
      </c>
      <c r="Y1576" s="34">
        <v>3000</v>
      </c>
      <c r="Z1576" s="41" t="s">
        <v>3850</v>
      </c>
      <c r="AA1576" s="22"/>
    </row>
    <row r="1577" s="2" customFormat="1" ht="25" customHeight="1" spans="1:27">
      <c r="A1577" s="22">
        <f>SUBTOTAL(103,$E$5:E1577)+0</f>
        <v>1573</v>
      </c>
      <c r="B1577" s="22" t="s">
        <v>96</v>
      </c>
      <c r="C1577" s="22" t="s">
        <v>1670</v>
      </c>
      <c r="D1577" s="22" t="s">
        <v>6534</v>
      </c>
      <c r="E1577" s="22" t="s">
        <v>4260</v>
      </c>
      <c r="F1577" s="29" t="s">
        <v>6535</v>
      </c>
      <c r="G1577" s="26" t="s">
        <v>4922</v>
      </c>
      <c r="H1577" s="26" t="s">
        <v>3298</v>
      </c>
      <c r="I1577" s="29" t="s">
        <v>34</v>
      </c>
      <c r="J1577" s="22" t="s">
        <v>6535</v>
      </c>
      <c r="K1577" s="75" t="s">
        <v>4922</v>
      </c>
      <c r="L1577" s="76" t="s">
        <v>152</v>
      </c>
      <c r="M1577" s="38" t="s">
        <v>34</v>
      </c>
      <c r="N1577" s="46" t="s">
        <v>71</v>
      </c>
      <c r="O1577" s="22" t="s">
        <v>132</v>
      </c>
      <c r="P1577" s="151">
        <v>44440</v>
      </c>
      <c r="Q1577" s="151">
        <v>45474</v>
      </c>
      <c r="R1577" s="103">
        <f>(DATEDIF(P1577,Q1577,"M"))/12</f>
        <v>2.83333333333333</v>
      </c>
      <c r="S1577" s="22" t="s">
        <v>74</v>
      </c>
      <c r="T1577" s="38" t="s">
        <v>75</v>
      </c>
      <c r="U1577" s="38" t="s">
        <v>39</v>
      </c>
      <c r="V1577" s="38" t="s">
        <v>39</v>
      </c>
      <c r="W1577" s="38" t="s">
        <v>40</v>
      </c>
      <c r="X1577" s="38" t="s">
        <v>39</v>
      </c>
      <c r="Y1577" s="34">
        <v>3000</v>
      </c>
      <c r="Z1577" s="41" t="s">
        <v>6536</v>
      </c>
      <c r="AA1577" s="22"/>
    </row>
    <row r="1578" s="2" customFormat="1" ht="25" customHeight="1" spans="1:27">
      <c r="A1578" s="22">
        <f>SUBTOTAL(103,$E$5:E1578)+0</f>
        <v>1574</v>
      </c>
      <c r="B1578" s="22" t="s">
        <v>96</v>
      </c>
      <c r="C1578" s="22" t="s">
        <v>4085</v>
      </c>
      <c r="D1578" s="22" t="s">
        <v>6537</v>
      </c>
      <c r="E1578" s="22" t="s">
        <v>4260</v>
      </c>
      <c r="F1578" s="29" t="s">
        <v>6538</v>
      </c>
      <c r="G1578" s="26" t="s">
        <v>4863</v>
      </c>
      <c r="H1578" s="26" t="s">
        <v>2532</v>
      </c>
      <c r="I1578" s="29" t="s">
        <v>34</v>
      </c>
      <c r="J1578" s="22" t="s">
        <v>6538</v>
      </c>
      <c r="K1578" s="75" t="s">
        <v>4863</v>
      </c>
      <c r="L1578" s="76" t="s">
        <v>1616</v>
      </c>
      <c r="M1578" s="38" t="s">
        <v>34</v>
      </c>
      <c r="N1578" s="46" t="s">
        <v>71</v>
      </c>
      <c r="O1578" s="22" t="s">
        <v>6539</v>
      </c>
      <c r="P1578" s="80">
        <v>44440</v>
      </c>
      <c r="Q1578" s="80">
        <v>45536</v>
      </c>
      <c r="R1578" s="103">
        <f>(DATEDIF(P1578,Q1578,"M"))/12</f>
        <v>3</v>
      </c>
      <c r="S1578" s="22" t="s">
        <v>74</v>
      </c>
      <c r="T1578" s="38" t="s">
        <v>75</v>
      </c>
      <c r="U1578" s="38" t="s">
        <v>39</v>
      </c>
      <c r="V1578" s="38" t="s">
        <v>40</v>
      </c>
      <c r="W1578" s="38" t="s">
        <v>39</v>
      </c>
      <c r="X1578" s="38" t="s">
        <v>39</v>
      </c>
      <c r="Y1578" s="34">
        <v>3000</v>
      </c>
      <c r="Z1578" s="41" t="s">
        <v>6540</v>
      </c>
      <c r="AA1578" s="22"/>
    </row>
    <row r="1579" s="2" customFormat="1" ht="25" customHeight="1" spans="1:27">
      <c r="A1579" s="22">
        <f>SUBTOTAL(103,$E$5:E1579)+0</f>
        <v>1575</v>
      </c>
      <c r="B1579" s="37" t="s">
        <v>96</v>
      </c>
      <c r="C1579" s="37" t="s">
        <v>4026</v>
      </c>
      <c r="D1579" s="37" t="s">
        <v>6541</v>
      </c>
      <c r="E1579" s="37" t="s">
        <v>4260</v>
      </c>
      <c r="F1579" s="37" t="s">
        <v>6542</v>
      </c>
      <c r="G1579" s="26" t="s">
        <v>4242</v>
      </c>
      <c r="H1579" s="26" t="s">
        <v>6543</v>
      </c>
      <c r="I1579" s="40" t="s">
        <v>34</v>
      </c>
      <c r="J1579" s="40"/>
      <c r="K1579" s="75"/>
      <c r="L1579" s="76"/>
      <c r="M1579" s="40"/>
      <c r="N1579" s="37" t="s">
        <v>891</v>
      </c>
      <c r="O1579" s="37" t="s">
        <v>517</v>
      </c>
      <c r="P1579" s="83">
        <v>44805</v>
      </c>
      <c r="Q1579" s="83">
        <v>45839</v>
      </c>
      <c r="R1579" s="103">
        <f>(DATEDIF(P1579,Q1579,"M"))/12</f>
        <v>2.83333333333333</v>
      </c>
      <c r="S1579" s="37" t="s">
        <v>37</v>
      </c>
      <c r="T1579" s="37" t="s">
        <v>38</v>
      </c>
      <c r="U1579" s="40" t="s">
        <v>39</v>
      </c>
      <c r="V1579" s="40" t="s">
        <v>40</v>
      </c>
      <c r="W1579" s="40" t="s">
        <v>39</v>
      </c>
      <c r="X1579" s="40" t="s">
        <v>39</v>
      </c>
      <c r="Y1579" s="34">
        <v>1500</v>
      </c>
      <c r="Z1579" s="41" t="s">
        <v>421</v>
      </c>
      <c r="AA1579" s="37"/>
    </row>
    <row r="1580" s="2" customFormat="1" ht="25" customHeight="1" spans="1:27">
      <c r="A1580" s="22">
        <f>SUBTOTAL(103,$E$5:E1580)+0</f>
        <v>1576</v>
      </c>
      <c r="B1580" s="22" t="s">
        <v>96</v>
      </c>
      <c r="C1580" s="22" t="s">
        <v>4026</v>
      </c>
      <c r="D1580" s="22" t="s">
        <v>6544</v>
      </c>
      <c r="E1580" s="22" t="s">
        <v>4699</v>
      </c>
      <c r="F1580" s="29" t="s">
        <v>6545</v>
      </c>
      <c r="G1580" s="26" t="s">
        <v>4617</v>
      </c>
      <c r="H1580" s="26" t="s">
        <v>6546</v>
      </c>
      <c r="I1580" s="29" t="s">
        <v>34</v>
      </c>
      <c r="J1580" s="22" t="s">
        <v>6545</v>
      </c>
      <c r="K1580" s="75" t="s">
        <v>4617</v>
      </c>
      <c r="L1580" s="76" t="s">
        <v>480</v>
      </c>
      <c r="M1580" s="38" t="s">
        <v>34</v>
      </c>
      <c r="N1580" s="46" t="s">
        <v>71</v>
      </c>
      <c r="O1580" s="22" t="s">
        <v>6547</v>
      </c>
      <c r="P1580" s="80">
        <v>44440</v>
      </c>
      <c r="Q1580" s="80">
        <v>45474</v>
      </c>
      <c r="R1580" s="103">
        <f>(DATEDIF(P1580,Q1580,"M"))/12</f>
        <v>2.83333333333333</v>
      </c>
      <c r="S1580" s="22" t="s">
        <v>74</v>
      </c>
      <c r="T1580" s="38" t="s">
        <v>75</v>
      </c>
      <c r="U1580" s="38" t="s">
        <v>39</v>
      </c>
      <c r="V1580" s="38" t="s">
        <v>39</v>
      </c>
      <c r="W1580" s="38" t="s">
        <v>40</v>
      </c>
      <c r="X1580" s="38" t="s">
        <v>39</v>
      </c>
      <c r="Y1580" s="34">
        <v>3000</v>
      </c>
      <c r="Z1580" s="41" t="s">
        <v>6548</v>
      </c>
      <c r="AA1580" s="22"/>
    </row>
    <row r="1581" s="2" customFormat="1" ht="25" customHeight="1" spans="1:27">
      <c r="A1581" s="22">
        <f>SUBTOTAL(103,$E$5:E1581)+0</f>
        <v>1577</v>
      </c>
      <c r="B1581" s="22" t="s">
        <v>96</v>
      </c>
      <c r="C1581" s="22" t="s">
        <v>4120</v>
      </c>
      <c r="D1581" s="22" t="s">
        <v>6549</v>
      </c>
      <c r="E1581" s="22" t="s">
        <v>4699</v>
      </c>
      <c r="F1581" s="29" t="s">
        <v>6550</v>
      </c>
      <c r="G1581" s="26" t="s">
        <v>4405</v>
      </c>
      <c r="H1581" s="26" t="s">
        <v>5997</v>
      </c>
      <c r="I1581" s="29" t="s">
        <v>34</v>
      </c>
      <c r="J1581" s="22" t="s">
        <v>6550</v>
      </c>
      <c r="K1581" s="75" t="s">
        <v>4405</v>
      </c>
      <c r="L1581" s="76" t="s">
        <v>2600</v>
      </c>
      <c r="M1581" s="38" t="s">
        <v>34</v>
      </c>
      <c r="N1581" s="46" t="s">
        <v>71</v>
      </c>
      <c r="O1581" s="22" t="s">
        <v>348</v>
      </c>
      <c r="P1581" s="80">
        <v>44805</v>
      </c>
      <c r="Q1581" s="80" t="s">
        <v>580</v>
      </c>
      <c r="R1581" s="103">
        <f>(DATEDIF(P1581,Q1581,"M"))/12</f>
        <v>2.83333333333333</v>
      </c>
      <c r="S1581" s="22" t="s">
        <v>74</v>
      </c>
      <c r="T1581" s="38" t="s">
        <v>75</v>
      </c>
      <c r="U1581" s="38" t="s">
        <v>39</v>
      </c>
      <c r="V1581" s="38" t="s">
        <v>39</v>
      </c>
      <c r="W1581" s="38" t="s">
        <v>40</v>
      </c>
      <c r="X1581" s="38" t="s">
        <v>39</v>
      </c>
      <c r="Y1581" s="34">
        <v>3000</v>
      </c>
      <c r="Z1581" s="41" t="s">
        <v>6551</v>
      </c>
      <c r="AA1581" s="22"/>
    </row>
    <row r="1582" s="2" customFormat="1" ht="25" customHeight="1" spans="1:27">
      <c r="A1582" s="22">
        <f>SUBTOTAL(103,$E$5:E1582)+0</f>
        <v>1578</v>
      </c>
      <c r="B1582" s="37" t="s">
        <v>96</v>
      </c>
      <c r="C1582" s="37" t="s">
        <v>1379</v>
      </c>
      <c r="D1582" s="37" t="s">
        <v>6552</v>
      </c>
      <c r="E1582" s="37" t="s">
        <v>4699</v>
      </c>
      <c r="F1582" s="37" t="s">
        <v>6552</v>
      </c>
      <c r="G1582" s="26" t="s">
        <v>4699</v>
      </c>
      <c r="H1582" s="26" t="s">
        <v>6553</v>
      </c>
      <c r="I1582" s="40" t="s">
        <v>34</v>
      </c>
      <c r="J1582" s="40"/>
      <c r="K1582" s="75"/>
      <c r="L1582" s="76"/>
      <c r="M1582" s="40"/>
      <c r="N1582" s="40" t="s">
        <v>71</v>
      </c>
      <c r="O1582" s="37" t="s">
        <v>1364</v>
      </c>
      <c r="P1582" s="83">
        <v>44075</v>
      </c>
      <c r="Q1582" s="83">
        <v>45108</v>
      </c>
      <c r="R1582" s="103">
        <f>(DATEDIF(P1582,Q1582,"M"))/12</f>
        <v>2.83333333333333</v>
      </c>
      <c r="S1582" s="37" t="s">
        <v>74</v>
      </c>
      <c r="T1582" s="40" t="s">
        <v>75</v>
      </c>
      <c r="U1582" s="40" t="s">
        <v>39</v>
      </c>
      <c r="V1582" s="40" t="s">
        <v>39</v>
      </c>
      <c r="W1582" s="40" t="s">
        <v>40</v>
      </c>
      <c r="X1582" s="40" t="s">
        <v>39</v>
      </c>
      <c r="Y1582" s="34">
        <v>1500</v>
      </c>
      <c r="Z1582" s="41" t="s">
        <v>6554</v>
      </c>
      <c r="AA1582" s="37"/>
    </row>
    <row r="1583" s="2" customFormat="1" ht="25" customHeight="1" spans="1:27">
      <c r="A1583" s="22">
        <f>SUBTOTAL(103,$E$5:E1583)+0</f>
        <v>1579</v>
      </c>
      <c r="B1583" s="41" t="s">
        <v>96</v>
      </c>
      <c r="C1583" s="41" t="s">
        <v>299</v>
      </c>
      <c r="D1583" s="41" t="s">
        <v>6555</v>
      </c>
      <c r="E1583" s="41" t="s">
        <v>4897</v>
      </c>
      <c r="F1583" s="29" t="s">
        <v>6556</v>
      </c>
      <c r="G1583" s="26" t="s">
        <v>4194</v>
      </c>
      <c r="H1583" s="26" t="s">
        <v>6557</v>
      </c>
      <c r="I1583" s="29" t="s">
        <v>34</v>
      </c>
      <c r="J1583" s="22" t="s">
        <v>6556</v>
      </c>
      <c r="K1583" s="75" t="s">
        <v>4194</v>
      </c>
      <c r="L1583" s="76" t="s">
        <v>463</v>
      </c>
      <c r="M1583" s="82" t="s">
        <v>59</v>
      </c>
      <c r="N1583" s="55" t="s">
        <v>891</v>
      </c>
      <c r="O1583" s="26" t="s">
        <v>641</v>
      </c>
      <c r="P1583" s="78">
        <v>44440</v>
      </c>
      <c r="Q1583" s="78">
        <v>45474</v>
      </c>
      <c r="R1583" s="103">
        <f>(DATEDIF(P1583,Q1583,"M"))/12</f>
        <v>2.83333333333333</v>
      </c>
      <c r="S1583" s="41" t="s">
        <v>37</v>
      </c>
      <c r="T1583" s="41" t="s">
        <v>38</v>
      </c>
      <c r="U1583" s="33" t="s">
        <v>39</v>
      </c>
      <c r="V1583" s="28" t="s">
        <v>39</v>
      </c>
      <c r="W1583" s="28" t="s">
        <v>40</v>
      </c>
      <c r="X1583" s="28" t="s">
        <v>39</v>
      </c>
      <c r="Y1583" s="34">
        <v>3000</v>
      </c>
      <c r="Z1583" s="41" t="s">
        <v>3304</v>
      </c>
      <c r="AA1583" s="22"/>
    </row>
    <row r="1584" s="2" customFormat="1" ht="25" customHeight="1" spans="1:27">
      <c r="A1584" s="22">
        <f>SUBTOTAL(103,$E$5:E1584)+0</f>
        <v>1580</v>
      </c>
      <c r="B1584" s="41" t="s">
        <v>96</v>
      </c>
      <c r="C1584" s="41" t="s">
        <v>1670</v>
      </c>
      <c r="D1584" s="41" t="s">
        <v>6558</v>
      </c>
      <c r="E1584" s="41" t="s">
        <v>4897</v>
      </c>
      <c r="F1584" s="29" t="s">
        <v>6559</v>
      </c>
      <c r="G1584" s="26" t="s">
        <v>4799</v>
      </c>
      <c r="H1584" s="26" t="s">
        <v>6560</v>
      </c>
      <c r="I1584" s="29" t="s">
        <v>34</v>
      </c>
      <c r="J1584" s="22" t="s">
        <v>6559</v>
      </c>
      <c r="K1584" s="75" t="s">
        <v>4799</v>
      </c>
      <c r="L1584" s="76" t="s">
        <v>724</v>
      </c>
      <c r="M1584" s="82" t="s">
        <v>59</v>
      </c>
      <c r="N1584" s="55" t="s">
        <v>985</v>
      </c>
      <c r="O1584" s="26" t="s">
        <v>6561</v>
      </c>
      <c r="P1584" s="78">
        <v>44805</v>
      </c>
      <c r="Q1584" s="78">
        <v>45839</v>
      </c>
      <c r="R1584" s="103">
        <f>(DATEDIF(P1584,Q1584,"M"))/12</f>
        <v>2.83333333333333</v>
      </c>
      <c r="S1584" s="41" t="s">
        <v>37</v>
      </c>
      <c r="T1584" s="41" t="s">
        <v>38</v>
      </c>
      <c r="U1584" s="33" t="s">
        <v>39</v>
      </c>
      <c r="V1584" s="28" t="s">
        <v>39</v>
      </c>
      <c r="W1584" s="28" t="s">
        <v>40</v>
      </c>
      <c r="X1584" s="28" t="s">
        <v>39</v>
      </c>
      <c r="Y1584" s="34">
        <v>3000</v>
      </c>
      <c r="Z1584" s="41" t="s">
        <v>6562</v>
      </c>
      <c r="AA1584" s="22"/>
    </row>
    <row r="1585" s="2" customFormat="1" ht="25" customHeight="1" spans="1:27">
      <c r="A1585" s="22">
        <f>SUBTOTAL(103,$E$5:E1585)+0</f>
        <v>1581</v>
      </c>
      <c r="B1585" s="22" t="s">
        <v>96</v>
      </c>
      <c r="C1585" s="22" t="s">
        <v>4017</v>
      </c>
      <c r="D1585" s="22" t="s">
        <v>6563</v>
      </c>
      <c r="E1585" s="22" t="s">
        <v>4897</v>
      </c>
      <c r="F1585" s="29" t="s">
        <v>6564</v>
      </c>
      <c r="G1585" s="26" t="s">
        <v>4155</v>
      </c>
      <c r="H1585" s="26" t="s">
        <v>6565</v>
      </c>
      <c r="I1585" s="29" t="s">
        <v>34</v>
      </c>
      <c r="J1585" s="22" t="s">
        <v>6564</v>
      </c>
      <c r="K1585" s="75" t="s">
        <v>4155</v>
      </c>
      <c r="L1585" s="76" t="s">
        <v>2177</v>
      </c>
      <c r="M1585" s="38" t="s">
        <v>34</v>
      </c>
      <c r="N1585" s="46" t="s">
        <v>71</v>
      </c>
      <c r="O1585" s="22" t="s">
        <v>230</v>
      </c>
      <c r="P1585" s="80">
        <v>44805</v>
      </c>
      <c r="Q1585" s="80">
        <v>45839</v>
      </c>
      <c r="R1585" s="103">
        <f>(DATEDIF(P1585,Q1585,"M"))/12</f>
        <v>2.83333333333333</v>
      </c>
      <c r="S1585" s="22" t="s">
        <v>74</v>
      </c>
      <c r="T1585" s="38" t="s">
        <v>75</v>
      </c>
      <c r="U1585" s="38" t="s">
        <v>39</v>
      </c>
      <c r="V1585" s="38" t="s">
        <v>40</v>
      </c>
      <c r="W1585" s="38" t="s">
        <v>39</v>
      </c>
      <c r="X1585" s="38" t="s">
        <v>39</v>
      </c>
      <c r="Y1585" s="34">
        <v>3000</v>
      </c>
      <c r="Z1585" s="41" t="s">
        <v>3292</v>
      </c>
      <c r="AA1585" s="22"/>
    </row>
    <row r="1586" s="2" customFormat="1" ht="25" customHeight="1" spans="1:27">
      <c r="A1586" s="22">
        <f>SUBTOTAL(103,$E$5:E1586)+0</f>
        <v>1582</v>
      </c>
      <c r="B1586" s="41" t="s">
        <v>96</v>
      </c>
      <c r="C1586" s="41" t="s">
        <v>4067</v>
      </c>
      <c r="D1586" s="41" t="s">
        <v>6566</v>
      </c>
      <c r="E1586" s="41" t="s">
        <v>4339</v>
      </c>
      <c r="F1586" s="29" t="s">
        <v>6567</v>
      </c>
      <c r="G1586" s="26" t="s">
        <v>4217</v>
      </c>
      <c r="H1586" s="26" t="s">
        <v>6568</v>
      </c>
      <c r="I1586" s="29" t="s">
        <v>34</v>
      </c>
      <c r="J1586" s="22" t="s">
        <v>6567</v>
      </c>
      <c r="K1586" s="75" t="s">
        <v>4217</v>
      </c>
      <c r="L1586" s="76" t="s">
        <v>768</v>
      </c>
      <c r="M1586" s="82" t="s">
        <v>34</v>
      </c>
      <c r="N1586" s="55" t="s">
        <v>695</v>
      </c>
      <c r="O1586" s="26" t="s">
        <v>6569</v>
      </c>
      <c r="P1586" s="78">
        <v>44075</v>
      </c>
      <c r="Q1586" s="78">
        <v>45474</v>
      </c>
      <c r="R1586" s="103">
        <f>(DATEDIF(P1586,Q1586,"M"))/12</f>
        <v>3.83333333333333</v>
      </c>
      <c r="S1586" s="41" t="s">
        <v>37</v>
      </c>
      <c r="T1586" s="41" t="s">
        <v>38</v>
      </c>
      <c r="U1586" s="33" t="s">
        <v>39</v>
      </c>
      <c r="V1586" s="28" t="s">
        <v>39</v>
      </c>
      <c r="W1586" s="28" t="s">
        <v>40</v>
      </c>
      <c r="X1586" s="28" t="s">
        <v>39</v>
      </c>
      <c r="Y1586" s="34">
        <v>3000</v>
      </c>
      <c r="Z1586" s="41" t="s">
        <v>6570</v>
      </c>
      <c r="AA1586" s="41" t="s">
        <v>197</v>
      </c>
    </row>
    <row r="1587" s="2" customFormat="1" ht="25" customHeight="1" spans="1:27">
      <c r="A1587" s="22">
        <f>SUBTOTAL(103,$E$5:E1587)+0</f>
        <v>1583</v>
      </c>
      <c r="B1587" s="41" t="s">
        <v>96</v>
      </c>
      <c r="C1587" s="41" t="s">
        <v>4191</v>
      </c>
      <c r="D1587" s="41" t="s">
        <v>6571</v>
      </c>
      <c r="E1587" s="41" t="s">
        <v>4339</v>
      </c>
      <c r="F1587" s="29" t="s">
        <v>6572</v>
      </c>
      <c r="G1587" s="26" t="s">
        <v>4242</v>
      </c>
      <c r="H1587" s="26" t="s">
        <v>6573</v>
      </c>
      <c r="I1587" s="29" t="s">
        <v>34</v>
      </c>
      <c r="J1587" s="22" t="s">
        <v>6572</v>
      </c>
      <c r="K1587" s="75" t="s">
        <v>4242</v>
      </c>
      <c r="L1587" s="76" t="s">
        <v>347</v>
      </c>
      <c r="M1587" s="82" t="s">
        <v>34</v>
      </c>
      <c r="N1587" s="55" t="s">
        <v>111</v>
      </c>
      <c r="O1587" s="26" t="s">
        <v>1748</v>
      </c>
      <c r="P1587" s="78">
        <v>44075</v>
      </c>
      <c r="Q1587" s="78">
        <v>45444</v>
      </c>
      <c r="R1587" s="103">
        <f>(DATEDIF(P1587,Q1587,"M"))/12</f>
        <v>3.75</v>
      </c>
      <c r="S1587" s="41" t="s">
        <v>37</v>
      </c>
      <c r="T1587" s="41" t="s">
        <v>38</v>
      </c>
      <c r="U1587" s="33" t="s">
        <v>39</v>
      </c>
      <c r="V1587" s="28" t="s">
        <v>39</v>
      </c>
      <c r="W1587" s="28" t="s">
        <v>40</v>
      </c>
      <c r="X1587" s="28" t="s">
        <v>39</v>
      </c>
      <c r="Y1587" s="34">
        <v>3000</v>
      </c>
      <c r="Z1587" s="41" t="s">
        <v>4130</v>
      </c>
      <c r="AA1587" s="41" t="s">
        <v>197</v>
      </c>
    </row>
    <row r="1588" s="2" customFormat="1" ht="25" customHeight="1" spans="1:27">
      <c r="A1588" s="22">
        <f>SUBTOTAL(103,$E$5:E1588)+0</f>
        <v>1584</v>
      </c>
      <c r="B1588" s="22" t="s">
        <v>96</v>
      </c>
      <c r="C1588" s="22" t="s">
        <v>4491</v>
      </c>
      <c r="D1588" s="48" t="s">
        <v>6574</v>
      </c>
      <c r="E1588" s="49" t="s">
        <v>4339</v>
      </c>
      <c r="F1588" s="29"/>
      <c r="G1588" s="26"/>
      <c r="H1588" s="26"/>
      <c r="I1588" s="29"/>
      <c r="J1588" s="22" t="s">
        <v>6575</v>
      </c>
      <c r="K1588" s="75" t="s">
        <v>4239</v>
      </c>
      <c r="L1588" s="76" t="s">
        <v>1757</v>
      </c>
      <c r="M1588" s="82" t="s">
        <v>59</v>
      </c>
      <c r="N1588" s="46" t="s">
        <v>71</v>
      </c>
      <c r="O1588" s="48" t="s">
        <v>616</v>
      </c>
      <c r="P1588" s="80">
        <v>45170</v>
      </c>
      <c r="Q1588" s="80">
        <v>46204</v>
      </c>
      <c r="R1588" s="103">
        <f>(DATEDIF(P1588,Q1588,"M"))/12</f>
        <v>2.83333333333333</v>
      </c>
      <c r="S1588" s="22" t="s">
        <v>74</v>
      </c>
      <c r="T1588" s="22" t="s">
        <v>75</v>
      </c>
      <c r="U1588" s="33" t="s">
        <v>39</v>
      </c>
      <c r="V1588" s="22" t="s">
        <v>39</v>
      </c>
      <c r="W1588" s="27" t="s">
        <v>40</v>
      </c>
      <c r="X1588" s="22" t="s">
        <v>39</v>
      </c>
      <c r="Y1588" s="34">
        <v>1500</v>
      </c>
      <c r="Z1588" s="41" t="s">
        <v>856</v>
      </c>
      <c r="AA1588" s="22"/>
    </row>
    <row r="1589" s="2" customFormat="1" ht="25" customHeight="1" spans="1:27">
      <c r="A1589" s="22">
        <f>SUBTOTAL(103,$E$5:E1589)+0</f>
        <v>1585</v>
      </c>
      <c r="B1589" s="22" t="s">
        <v>96</v>
      </c>
      <c r="C1589" s="22" t="s">
        <v>4026</v>
      </c>
      <c r="D1589" s="22" t="s">
        <v>6576</v>
      </c>
      <c r="E1589" s="22" t="s">
        <v>4339</v>
      </c>
      <c r="F1589" s="29" t="s">
        <v>6577</v>
      </c>
      <c r="G1589" s="26" t="s">
        <v>6578</v>
      </c>
      <c r="H1589" s="26" t="s">
        <v>6579</v>
      </c>
      <c r="I1589" s="29" t="s">
        <v>34</v>
      </c>
      <c r="J1589" s="22" t="s">
        <v>6577</v>
      </c>
      <c r="K1589" s="75" t="s">
        <v>6578</v>
      </c>
      <c r="L1589" s="76" t="s">
        <v>1596</v>
      </c>
      <c r="M1589" s="38" t="s">
        <v>34</v>
      </c>
      <c r="N1589" s="46" t="s">
        <v>71</v>
      </c>
      <c r="O1589" s="22" t="s">
        <v>1212</v>
      </c>
      <c r="P1589" s="80">
        <v>44805</v>
      </c>
      <c r="Q1589" s="80">
        <v>45839</v>
      </c>
      <c r="R1589" s="103">
        <f>(DATEDIF(P1589,Q1589,"M"))/12</f>
        <v>2.83333333333333</v>
      </c>
      <c r="S1589" s="22" t="s">
        <v>74</v>
      </c>
      <c r="T1589" s="38" t="s">
        <v>75</v>
      </c>
      <c r="U1589" s="38" t="s">
        <v>39</v>
      </c>
      <c r="V1589" s="38" t="s">
        <v>40</v>
      </c>
      <c r="W1589" s="38" t="s">
        <v>39</v>
      </c>
      <c r="X1589" s="38" t="s">
        <v>39</v>
      </c>
      <c r="Y1589" s="34">
        <v>3000</v>
      </c>
      <c r="Z1589" s="41" t="s">
        <v>6580</v>
      </c>
      <c r="AA1589" s="22"/>
    </row>
    <row r="1590" s="2" customFormat="1" ht="25" customHeight="1" spans="1:27">
      <c r="A1590" s="22">
        <f>SUBTOTAL(103,$E$5:E1590)+0</f>
        <v>1586</v>
      </c>
      <c r="B1590" s="225" t="s">
        <v>96</v>
      </c>
      <c r="C1590" s="30" t="s">
        <v>4048</v>
      </c>
      <c r="D1590" s="79" t="s">
        <v>6581</v>
      </c>
      <c r="E1590" s="225" t="s">
        <v>4339</v>
      </c>
      <c r="F1590" s="29"/>
      <c r="G1590" s="26"/>
      <c r="H1590" s="26"/>
      <c r="I1590" s="29"/>
      <c r="J1590" s="226" t="s">
        <v>6581</v>
      </c>
      <c r="K1590" s="75" t="s">
        <v>4339</v>
      </c>
      <c r="L1590" s="76" t="s">
        <v>6582</v>
      </c>
      <c r="M1590" s="30" t="s">
        <v>50</v>
      </c>
      <c r="N1590" s="55" t="s">
        <v>4265</v>
      </c>
      <c r="O1590" s="26" t="s">
        <v>348</v>
      </c>
      <c r="P1590" s="78">
        <v>45170</v>
      </c>
      <c r="Q1590" s="78">
        <v>46204</v>
      </c>
      <c r="R1590" s="103">
        <f>(DATEDIF(P1590,Q1590,"M"))/12</f>
        <v>2.83333333333333</v>
      </c>
      <c r="S1590" s="79" t="s">
        <v>74</v>
      </c>
      <c r="T1590" s="230" t="s">
        <v>38</v>
      </c>
      <c r="U1590" s="108" t="s">
        <v>39</v>
      </c>
      <c r="V1590" s="109" t="s">
        <v>39</v>
      </c>
      <c r="W1590" s="30" t="s">
        <v>40</v>
      </c>
      <c r="X1590" s="107" t="s">
        <v>39</v>
      </c>
      <c r="Y1590" s="34">
        <v>1500</v>
      </c>
      <c r="Z1590" s="41" t="s">
        <v>5288</v>
      </c>
      <c r="AA1590" s="225"/>
    </row>
    <row r="1591" s="2" customFormat="1" ht="25" customHeight="1" spans="1:27">
      <c r="A1591" s="22">
        <f>SUBTOTAL(103,$E$5:E1591)+0</f>
        <v>1587</v>
      </c>
      <c r="B1591" s="22" t="s">
        <v>96</v>
      </c>
      <c r="C1591" s="22" t="s">
        <v>4103</v>
      </c>
      <c r="D1591" s="22" t="s">
        <v>6583</v>
      </c>
      <c r="E1591" s="22" t="s">
        <v>4610</v>
      </c>
      <c r="F1591" s="29" t="s">
        <v>6584</v>
      </c>
      <c r="G1591" s="26" t="s">
        <v>4194</v>
      </c>
      <c r="H1591" s="26" t="s">
        <v>6113</v>
      </c>
      <c r="I1591" s="29" t="s">
        <v>34</v>
      </c>
      <c r="J1591" s="22" t="s">
        <v>6584</v>
      </c>
      <c r="K1591" s="75" t="s">
        <v>4194</v>
      </c>
      <c r="L1591" s="76" t="s">
        <v>768</v>
      </c>
      <c r="M1591" s="38" t="s">
        <v>34</v>
      </c>
      <c r="N1591" s="22" t="s">
        <v>121</v>
      </c>
      <c r="O1591" s="22" t="s">
        <v>3724</v>
      </c>
      <c r="P1591" s="151">
        <v>44440</v>
      </c>
      <c r="Q1591" s="151">
        <v>45474</v>
      </c>
      <c r="R1591" s="103">
        <f>(DATEDIF(P1591,Q1591,"M"))/12</f>
        <v>2.83333333333333</v>
      </c>
      <c r="S1591" s="22" t="s">
        <v>74</v>
      </c>
      <c r="T1591" s="38" t="s">
        <v>75</v>
      </c>
      <c r="U1591" s="38" t="s">
        <v>39</v>
      </c>
      <c r="V1591" s="38" t="s">
        <v>39</v>
      </c>
      <c r="W1591" s="38" t="s">
        <v>40</v>
      </c>
      <c r="X1591" s="38" t="s">
        <v>39</v>
      </c>
      <c r="Y1591" s="34">
        <v>3000</v>
      </c>
      <c r="Z1591" s="41" t="s">
        <v>4672</v>
      </c>
      <c r="AA1591" s="22"/>
    </row>
    <row r="1592" s="2" customFormat="1" ht="25" customHeight="1" spans="1:27">
      <c r="A1592" s="22">
        <f>SUBTOTAL(103,$E$5:E1592)+0</f>
        <v>1588</v>
      </c>
      <c r="B1592" s="37" t="s">
        <v>96</v>
      </c>
      <c r="C1592" s="37" t="s">
        <v>4120</v>
      </c>
      <c r="D1592" s="37" t="s">
        <v>6585</v>
      </c>
      <c r="E1592" s="37" t="s">
        <v>4610</v>
      </c>
      <c r="F1592" s="37" t="s">
        <v>6586</v>
      </c>
      <c r="G1592" s="26" t="s">
        <v>4935</v>
      </c>
      <c r="H1592" s="26" t="s">
        <v>6587</v>
      </c>
      <c r="I1592" s="40" t="s">
        <v>34</v>
      </c>
      <c r="J1592" s="40"/>
      <c r="K1592" s="75"/>
      <c r="L1592" s="76"/>
      <c r="M1592" s="40"/>
      <c r="N1592" s="40" t="s">
        <v>121</v>
      </c>
      <c r="O1592" s="37" t="s">
        <v>569</v>
      </c>
      <c r="P1592" s="84">
        <v>44075</v>
      </c>
      <c r="Q1592" s="84">
        <v>45108</v>
      </c>
      <c r="R1592" s="103">
        <f>(DATEDIF(P1592,Q1592,"M"))/12</f>
        <v>2.83333333333333</v>
      </c>
      <c r="S1592" s="37" t="s">
        <v>74</v>
      </c>
      <c r="T1592" s="40" t="s">
        <v>75</v>
      </c>
      <c r="U1592" s="40" t="s">
        <v>39</v>
      </c>
      <c r="V1592" s="40" t="s">
        <v>39</v>
      </c>
      <c r="W1592" s="40" t="s">
        <v>40</v>
      </c>
      <c r="X1592" s="40" t="s">
        <v>39</v>
      </c>
      <c r="Y1592" s="34">
        <v>1500</v>
      </c>
      <c r="Z1592" s="41" t="s">
        <v>903</v>
      </c>
      <c r="AA1592" s="37"/>
    </row>
    <row r="1593" s="2" customFormat="1" ht="25" customHeight="1" spans="1:27">
      <c r="A1593" s="22">
        <f>SUBTOTAL(103,$E$5:E1593)+0</f>
        <v>1589</v>
      </c>
      <c r="B1593" s="41" t="s">
        <v>96</v>
      </c>
      <c r="C1593" s="41" t="s">
        <v>1379</v>
      </c>
      <c r="D1593" s="41" t="s">
        <v>6588</v>
      </c>
      <c r="E1593" s="41" t="s">
        <v>4162</v>
      </c>
      <c r="F1593" s="29" t="s">
        <v>6589</v>
      </c>
      <c r="G1593" s="26" t="s">
        <v>4194</v>
      </c>
      <c r="H1593" s="26" t="s">
        <v>6590</v>
      </c>
      <c r="I1593" s="29" t="s">
        <v>34</v>
      </c>
      <c r="J1593" s="22" t="s">
        <v>6589</v>
      </c>
      <c r="K1593" s="75" t="s">
        <v>4194</v>
      </c>
      <c r="L1593" s="76" t="s">
        <v>1419</v>
      </c>
      <c r="M1593" s="82" t="s">
        <v>34</v>
      </c>
      <c r="N1593" s="55" t="s">
        <v>516</v>
      </c>
      <c r="O1593" s="26" t="s">
        <v>6591</v>
      </c>
      <c r="P1593" s="78">
        <v>44075</v>
      </c>
      <c r="Q1593" s="78">
        <v>45474</v>
      </c>
      <c r="R1593" s="103">
        <f>(DATEDIF(P1593,Q1593,"M"))/12</f>
        <v>3.83333333333333</v>
      </c>
      <c r="S1593" s="41" t="s">
        <v>37</v>
      </c>
      <c r="T1593" s="41" t="s">
        <v>38</v>
      </c>
      <c r="U1593" s="33" t="s">
        <v>39</v>
      </c>
      <c r="V1593" s="28" t="s">
        <v>39</v>
      </c>
      <c r="W1593" s="28" t="s">
        <v>40</v>
      </c>
      <c r="X1593" s="28" t="s">
        <v>39</v>
      </c>
      <c r="Y1593" s="34">
        <v>3000</v>
      </c>
      <c r="Z1593" s="41" t="s">
        <v>6592</v>
      </c>
      <c r="AA1593" s="41" t="s">
        <v>197</v>
      </c>
    </row>
    <row r="1594" s="2" customFormat="1" ht="25" customHeight="1" spans="1:27">
      <c r="A1594" s="22">
        <f>SUBTOTAL(103,$E$5:E1594)+0</f>
        <v>1590</v>
      </c>
      <c r="B1594" s="22" t="s">
        <v>96</v>
      </c>
      <c r="C1594" s="22" t="s">
        <v>4131</v>
      </c>
      <c r="D1594" s="22" t="s">
        <v>6593</v>
      </c>
      <c r="E1594" s="22" t="s">
        <v>4162</v>
      </c>
      <c r="F1594" s="29" t="s">
        <v>6309</v>
      </c>
      <c r="G1594" s="26" t="s">
        <v>4194</v>
      </c>
      <c r="H1594" s="26" t="s">
        <v>6310</v>
      </c>
      <c r="I1594" s="29" t="s">
        <v>34</v>
      </c>
      <c r="J1594" s="22" t="s">
        <v>6309</v>
      </c>
      <c r="K1594" s="75" t="s">
        <v>4194</v>
      </c>
      <c r="L1594" s="76" t="s">
        <v>714</v>
      </c>
      <c r="M1594" s="38" t="s">
        <v>34</v>
      </c>
      <c r="N1594" s="22" t="s">
        <v>121</v>
      </c>
      <c r="O1594" s="22" t="s">
        <v>122</v>
      </c>
      <c r="P1594" s="80">
        <v>44805</v>
      </c>
      <c r="Q1594" s="80">
        <v>45839</v>
      </c>
      <c r="R1594" s="103">
        <f>(DATEDIF(P1594,Q1594,"M"))/12</f>
        <v>2.83333333333333</v>
      </c>
      <c r="S1594" s="22" t="s">
        <v>74</v>
      </c>
      <c r="T1594" s="38" t="s">
        <v>75</v>
      </c>
      <c r="U1594" s="38" t="s">
        <v>39</v>
      </c>
      <c r="V1594" s="38" t="s">
        <v>39</v>
      </c>
      <c r="W1594" s="38" t="s">
        <v>40</v>
      </c>
      <c r="X1594" s="38" t="s">
        <v>39</v>
      </c>
      <c r="Y1594" s="34">
        <v>3000</v>
      </c>
      <c r="Z1594" s="41" t="s">
        <v>6594</v>
      </c>
      <c r="AA1594" s="22"/>
    </row>
    <row r="1595" s="2" customFormat="1" ht="25" customHeight="1" spans="1:27">
      <c r="A1595" s="22">
        <f>SUBTOTAL(103,$E$5:E1595)+0</f>
        <v>1591</v>
      </c>
      <c r="B1595" s="37" t="s">
        <v>96</v>
      </c>
      <c r="C1595" s="37" t="s">
        <v>299</v>
      </c>
      <c r="D1595" s="37" t="s">
        <v>6595</v>
      </c>
      <c r="E1595" s="37" t="s">
        <v>4374</v>
      </c>
      <c r="F1595" s="37" t="s">
        <v>6596</v>
      </c>
      <c r="G1595" s="26" t="s">
        <v>4059</v>
      </c>
      <c r="H1595" s="26" t="s">
        <v>6597</v>
      </c>
      <c r="I1595" s="40" t="s">
        <v>34</v>
      </c>
      <c r="J1595" s="40"/>
      <c r="K1595" s="75"/>
      <c r="L1595" s="76"/>
      <c r="M1595" s="40"/>
      <c r="N1595" s="37" t="s">
        <v>922</v>
      </c>
      <c r="O1595" s="37" t="s">
        <v>1124</v>
      </c>
      <c r="P1595" s="83">
        <v>44075</v>
      </c>
      <c r="Q1595" s="83">
        <v>45108</v>
      </c>
      <c r="R1595" s="103">
        <f>(DATEDIF(P1595,Q1595,"M"))/12</f>
        <v>2.83333333333333</v>
      </c>
      <c r="S1595" s="37" t="s">
        <v>37</v>
      </c>
      <c r="T1595" s="37" t="s">
        <v>38</v>
      </c>
      <c r="U1595" s="40" t="s">
        <v>39</v>
      </c>
      <c r="V1595" s="40" t="s">
        <v>39</v>
      </c>
      <c r="W1595" s="40" t="s">
        <v>40</v>
      </c>
      <c r="X1595" s="40" t="s">
        <v>39</v>
      </c>
      <c r="Y1595" s="34">
        <v>1500</v>
      </c>
      <c r="Z1595" s="41" t="s">
        <v>6003</v>
      </c>
      <c r="AA1595" s="37"/>
    </row>
    <row r="1596" s="2" customFormat="1" ht="25" customHeight="1" spans="1:27">
      <c r="A1596" s="22">
        <f>SUBTOTAL(103,$E$5:E1596)+0</f>
        <v>1592</v>
      </c>
      <c r="B1596" s="41" t="s">
        <v>96</v>
      </c>
      <c r="C1596" s="41" t="s">
        <v>1379</v>
      </c>
      <c r="D1596" s="41" t="s">
        <v>6598</v>
      </c>
      <c r="E1596" s="41" t="s">
        <v>5609</v>
      </c>
      <c r="F1596" s="29" t="s">
        <v>6599</v>
      </c>
      <c r="G1596" s="26" t="s">
        <v>4400</v>
      </c>
      <c r="H1596" s="26" t="s">
        <v>6600</v>
      </c>
      <c r="I1596" s="29" t="s">
        <v>34</v>
      </c>
      <c r="J1596" s="22" t="s">
        <v>6599</v>
      </c>
      <c r="K1596" s="75" t="s">
        <v>4400</v>
      </c>
      <c r="L1596" s="76" t="s">
        <v>3358</v>
      </c>
      <c r="M1596" s="82" t="s">
        <v>34</v>
      </c>
      <c r="N1596" s="55" t="s">
        <v>796</v>
      </c>
      <c r="O1596" s="26" t="s">
        <v>465</v>
      </c>
      <c r="P1596" s="78">
        <v>44440</v>
      </c>
      <c r="Q1596" s="78">
        <v>45536</v>
      </c>
      <c r="R1596" s="103">
        <f>(DATEDIF(P1596,Q1596,"M"))/12</f>
        <v>3</v>
      </c>
      <c r="S1596" s="41" t="s">
        <v>37</v>
      </c>
      <c r="T1596" s="41" t="s">
        <v>38</v>
      </c>
      <c r="U1596" s="33" t="s">
        <v>39</v>
      </c>
      <c r="V1596" s="28" t="s">
        <v>39</v>
      </c>
      <c r="W1596" s="28" t="s">
        <v>40</v>
      </c>
      <c r="X1596" s="28" t="s">
        <v>39</v>
      </c>
      <c r="Y1596" s="34">
        <v>3000</v>
      </c>
      <c r="Z1596" s="41" t="s">
        <v>6601</v>
      </c>
      <c r="AA1596" s="124"/>
    </row>
    <row r="1597" s="2" customFormat="1" ht="25" customHeight="1" spans="1:27">
      <c r="A1597" s="22">
        <f>SUBTOTAL(103,$E$5:E1597)+0</f>
        <v>1593</v>
      </c>
      <c r="B1597" s="22" t="s">
        <v>96</v>
      </c>
      <c r="C1597" s="22" t="s">
        <v>106</v>
      </c>
      <c r="D1597" s="48" t="s">
        <v>6602</v>
      </c>
      <c r="E1597" s="49" t="s">
        <v>5609</v>
      </c>
      <c r="F1597" s="29"/>
      <c r="G1597" s="26"/>
      <c r="H1597" s="26"/>
      <c r="I1597" s="29"/>
      <c r="J1597" s="22" t="s">
        <v>5077</v>
      </c>
      <c r="K1597" s="75" t="s">
        <v>3929</v>
      </c>
      <c r="L1597" s="76" t="s">
        <v>1730</v>
      </c>
      <c r="M1597" s="82" t="s">
        <v>59</v>
      </c>
      <c r="N1597" s="46" t="s">
        <v>71</v>
      </c>
      <c r="O1597" s="48" t="s">
        <v>579</v>
      </c>
      <c r="P1597" s="80">
        <v>45170</v>
      </c>
      <c r="Q1597" s="80">
        <v>46204</v>
      </c>
      <c r="R1597" s="103">
        <f>(DATEDIF(P1597,Q1597,"M"))/12</f>
        <v>2.83333333333333</v>
      </c>
      <c r="S1597" s="22" t="s">
        <v>74</v>
      </c>
      <c r="T1597" s="22" t="s">
        <v>75</v>
      </c>
      <c r="U1597" s="33" t="s">
        <v>39</v>
      </c>
      <c r="V1597" s="22" t="s">
        <v>39</v>
      </c>
      <c r="W1597" s="27" t="s">
        <v>40</v>
      </c>
      <c r="X1597" s="22" t="s">
        <v>39</v>
      </c>
      <c r="Y1597" s="34">
        <v>1500</v>
      </c>
      <c r="Z1597" s="41" t="s">
        <v>6603</v>
      </c>
      <c r="AA1597" s="22"/>
    </row>
    <row r="1598" s="2" customFormat="1" ht="25" customHeight="1" spans="1:27">
      <c r="A1598" s="22">
        <f>SUBTOTAL(103,$E$5:E1598)+0</f>
        <v>1594</v>
      </c>
      <c r="B1598" s="41" t="s">
        <v>96</v>
      </c>
      <c r="C1598" s="41" t="s">
        <v>4026</v>
      </c>
      <c r="D1598" s="41" t="s">
        <v>6604</v>
      </c>
      <c r="E1598" s="41" t="s">
        <v>6469</v>
      </c>
      <c r="F1598" s="29" t="s">
        <v>5062</v>
      </c>
      <c r="G1598" s="26" t="s">
        <v>4421</v>
      </c>
      <c r="H1598" s="26" t="s">
        <v>6605</v>
      </c>
      <c r="I1598" s="29" t="s">
        <v>34</v>
      </c>
      <c r="J1598" s="22" t="s">
        <v>5062</v>
      </c>
      <c r="K1598" s="75" t="s">
        <v>4421</v>
      </c>
      <c r="L1598" s="76" t="s">
        <v>347</v>
      </c>
      <c r="M1598" s="82" t="s">
        <v>34</v>
      </c>
      <c r="N1598" s="55" t="s">
        <v>6606</v>
      </c>
      <c r="O1598" s="26" t="s">
        <v>6607</v>
      </c>
      <c r="P1598" s="78">
        <v>44440</v>
      </c>
      <c r="Q1598" s="78">
        <v>45474</v>
      </c>
      <c r="R1598" s="103">
        <f>(DATEDIF(P1598,Q1598,"M"))/12</f>
        <v>2.83333333333333</v>
      </c>
      <c r="S1598" s="41" t="s">
        <v>37</v>
      </c>
      <c r="T1598" s="41" t="s">
        <v>38</v>
      </c>
      <c r="U1598" s="33" t="s">
        <v>39</v>
      </c>
      <c r="V1598" s="28" t="s">
        <v>39</v>
      </c>
      <c r="W1598" s="28" t="s">
        <v>40</v>
      </c>
      <c r="X1598" s="28" t="s">
        <v>39</v>
      </c>
      <c r="Y1598" s="34">
        <v>3000</v>
      </c>
      <c r="Z1598" s="41" t="s">
        <v>6548</v>
      </c>
      <c r="AA1598" s="124"/>
    </row>
    <row r="1599" s="2" customFormat="1" ht="25" customHeight="1" spans="1:27">
      <c r="A1599" s="22">
        <f>SUBTOTAL(103,$E$5:E1599)+0</f>
        <v>1595</v>
      </c>
      <c r="B1599" s="37" t="s">
        <v>96</v>
      </c>
      <c r="C1599" s="37" t="s">
        <v>4191</v>
      </c>
      <c r="D1599" s="37" t="s">
        <v>6608</v>
      </c>
      <c r="E1599" s="37" t="s">
        <v>6469</v>
      </c>
      <c r="F1599" s="37" t="s">
        <v>6609</v>
      </c>
      <c r="G1599" s="26" t="s">
        <v>6610</v>
      </c>
      <c r="H1599" s="26" t="s">
        <v>6611</v>
      </c>
      <c r="I1599" s="40" t="s">
        <v>34</v>
      </c>
      <c r="J1599" s="40"/>
      <c r="K1599" s="75"/>
      <c r="L1599" s="76"/>
      <c r="M1599" s="40"/>
      <c r="N1599" s="37" t="s">
        <v>891</v>
      </c>
      <c r="O1599" s="37" t="s">
        <v>2595</v>
      </c>
      <c r="P1599" s="83">
        <v>44075</v>
      </c>
      <c r="Q1599" s="83">
        <v>45108</v>
      </c>
      <c r="R1599" s="103">
        <f>(DATEDIF(P1599,Q1599,"M"))/12</f>
        <v>2.83333333333333</v>
      </c>
      <c r="S1599" s="37" t="s">
        <v>37</v>
      </c>
      <c r="T1599" s="37" t="s">
        <v>38</v>
      </c>
      <c r="U1599" s="40" t="s">
        <v>39</v>
      </c>
      <c r="V1599" s="40" t="s">
        <v>39</v>
      </c>
      <c r="W1599" s="40" t="s">
        <v>40</v>
      </c>
      <c r="X1599" s="40" t="s">
        <v>39</v>
      </c>
      <c r="Y1599" s="34">
        <v>1500</v>
      </c>
      <c r="Z1599" s="41" t="s">
        <v>6612</v>
      </c>
      <c r="AA1599" s="37"/>
    </row>
    <row r="1600" s="2" customFormat="1" ht="25" customHeight="1" spans="1:27">
      <c r="A1600" s="22">
        <f>SUBTOTAL(103,$E$5:E1600)+0</f>
        <v>1596</v>
      </c>
      <c r="B1600" s="37" t="s">
        <v>96</v>
      </c>
      <c r="C1600" s="37" t="s">
        <v>1379</v>
      </c>
      <c r="D1600" s="37" t="s">
        <v>6613</v>
      </c>
      <c r="E1600" s="37" t="s">
        <v>6469</v>
      </c>
      <c r="F1600" s="37" t="s">
        <v>6370</v>
      </c>
      <c r="G1600" s="26" t="s">
        <v>4364</v>
      </c>
      <c r="H1600" s="26" t="s">
        <v>6371</v>
      </c>
      <c r="I1600" s="40" t="s">
        <v>34</v>
      </c>
      <c r="J1600" s="40"/>
      <c r="K1600" s="75"/>
      <c r="L1600" s="76"/>
      <c r="M1600" s="40"/>
      <c r="N1600" s="37" t="s">
        <v>153</v>
      </c>
      <c r="O1600" s="37" t="s">
        <v>6614</v>
      </c>
      <c r="P1600" s="83">
        <v>43709</v>
      </c>
      <c r="Q1600" s="83">
        <v>45108</v>
      </c>
      <c r="R1600" s="103">
        <f>(DATEDIF(P1600,Q1600,"M"))/12</f>
        <v>3.83333333333333</v>
      </c>
      <c r="S1600" s="37" t="s">
        <v>37</v>
      </c>
      <c r="T1600" s="37" t="s">
        <v>38</v>
      </c>
      <c r="U1600" s="40" t="s">
        <v>39</v>
      </c>
      <c r="V1600" s="40" t="s">
        <v>39</v>
      </c>
      <c r="W1600" s="40" t="s">
        <v>40</v>
      </c>
      <c r="X1600" s="40" t="s">
        <v>39</v>
      </c>
      <c r="Y1600" s="34">
        <v>1500</v>
      </c>
      <c r="Z1600" s="41" t="s">
        <v>6372</v>
      </c>
      <c r="AA1600" s="37" t="s">
        <v>197</v>
      </c>
    </row>
    <row r="1601" s="2" customFormat="1" ht="25" customHeight="1" spans="1:27">
      <c r="A1601" s="22">
        <f>SUBTOTAL(103,$E$5:E1601)+0</f>
        <v>1597</v>
      </c>
      <c r="B1601" s="37" t="s">
        <v>96</v>
      </c>
      <c r="C1601" s="37" t="s">
        <v>4067</v>
      </c>
      <c r="D1601" s="37" t="s">
        <v>6615</v>
      </c>
      <c r="E1601" s="37" t="s">
        <v>6616</v>
      </c>
      <c r="F1601" s="37" t="s">
        <v>5679</v>
      </c>
      <c r="G1601" s="26" t="s">
        <v>5680</v>
      </c>
      <c r="H1601" s="26" t="s">
        <v>5681</v>
      </c>
      <c r="I1601" s="40" t="s">
        <v>34</v>
      </c>
      <c r="J1601" s="40"/>
      <c r="K1601" s="75"/>
      <c r="L1601" s="76"/>
      <c r="M1601" s="40"/>
      <c r="N1601" s="37" t="s">
        <v>632</v>
      </c>
      <c r="O1601" s="37" t="s">
        <v>6617</v>
      </c>
      <c r="P1601" s="83">
        <v>43709</v>
      </c>
      <c r="Q1601" s="83">
        <v>45108</v>
      </c>
      <c r="R1601" s="103">
        <f>(DATEDIF(P1601,Q1601,"M"))/12</f>
        <v>3.83333333333333</v>
      </c>
      <c r="S1601" s="37" t="s">
        <v>37</v>
      </c>
      <c r="T1601" s="37" t="s">
        <v>38</v>
      </c>
      <c r="U1601" s="40" t="s">
        <v>39</v>
      </c>
      <c r="V1601" s="40" t="s">
        <v>40</v>
      </c>
      <c r="W1601" s="40" t="s">
        <v>39</v>
      </c>
      <c r="X1601" s="40" t="s">
        <v>39</v>
      </c>
      <c r="Y1601" s="34">
        <v>1500</v>
      </c>
      <c r="Z1601" s="41" t="s">
        <v>6618</v>
      </c>
      <c r="AA1601" s="37" t="s">
        <v>197</v>
      </c>
    </row>
    <row r="1602" s="2" customFormat="1" ht="25" customHeight="1" spans="1:27">
      <c r="A1602" s="22">
        <f>SUBTOTAL(103,$E$5:E1602)+0</f>
        <v>1598</v>
      </c>
      <c r="B1602" s="37" t="s">
        <v>96</v>
      </c>
      <c r="C1602" s="37" t="s">
        <v>1379</v>
      </c>
      <c r="D1602" s="37" t="s">
        <v>6619</v>
      </c>
      <c r="E1602" s="37" t="s">
        <v>6616</v>
      </c>
      <c r="F1602" s="37" t="s">
        <v>6028</v>
      </c>
      <c r="G1602" s="26" t="s">
        <v>4305</v>
      </c>
      <c r="H1602" s="26" t="s">
        <v>1698</v>
      </c>
      <c r="I1602" s="40" t="s">
        <v>34</v>
      </c>
      <c r="J1602" s="40"/>
      <c r="K1602" s="75"/>
      <c r="L1602" s="76"/>
      <c r="M1602" s="40"/>
      <c r="N1602" s="37" t="s">
        <v>464</v>
      </c>
      <c r="O1602" s="37" t="s">
        <v>996</v>
      </c>
      <c r="P1602" s="83">
        <v>43709</v>
      </c>
      <c r="Q1602" s="83">
        <v>45108</v>
      </c>
      <c r="R1602" s="103">
        <f>(DATEDIF(P1602,Q1602,"M"))/12</f>
        <v>3.83333333333333</v>
      </c>
      <c r="S1602" s="37" t="s">
        <v>37</v>
      </c>
      <c r="T1602" s="37" t="s">
        <v>38</v>
      </c>
      <c r="U1602" s="40" t="s">
        <v>39</v>
      </c>
      <c r="V1602" s="40" t="s">
        <v>39</v>
      </c>
      <c r="W1602" s="40" t="s">
        <v>40</v>
      </c>
      <c r="X1602" s="40" t="s">
        <v>39</v>
      </c>
      <c r="Y1602" s="34">
        <v>1500</v>
      </c>
      <c r="Z1602" s="41" t="s">
        <v>6029</v>
      </c>
      <c r="AA1602" s="37" t="s">
        <v>197</v>
      </c>
    </row>
    <row r="1603" s="2" customFormat="1" ht="25" customHeight="1" spans="1:27">
      <c r="A1603" s="22">
        <f>SUBTOTAL(103,$E$5:E1603)+0</f>
        <v>1599</v>
      </c>
      <c r="B1603" s="41" t="s">
        <v>96</v>
      </c>
      <c r="C1603" s="41" t="s">
        <v>299</v>
      </c>
      <c r="D1603" s="41" t="s">
        <v>6620</v>
      </c>
      <c r="E1603" s="41" t="s">
        <v>4675</v>
      </c>
      <c r="F1603" s="29" t="s">
        <v>6621</v>
      </c>
      <c r="G1603" s="26" t="s">
        <v>5364</v>
      </c>
      <c r="H1603" s="26" t="s">
        <v>6622</v>
      </c>
      <c r="I1603" s="29" t="s">
        <v>34</v>
      </c>
      <c r="J1603" s="22" t="s">
        <v>6623</v>
      </c>
      <c r="K1603" s="75" t="s">
        <v>4096</v>
      </c>
      <c r="L1603" s="76" t="s">
        <v>1742</v>
      </c>
      <c r="M1603" s="82" t="s">
        <v>59</v>
      </c>
      <c r="N1603" s="55" t="s">
        <v>780</v>
      </c>
      <c r="O1603" s="26" t="s">
        <v>641</v>
      </c>
      <c r="P1603" s="78">
        <v>44440</v>
      </c>
      <c r="Q1603" s="78">
        <v>45474</v>
      </c>
      <c r="R1603" s="103">
        <f>(DATEDIF(P1603,Q1603,"M"))/12</f>
        <v>2.83333333333333</v>
      </c>
      <c r="S1603" s="41" t="s">
        <v>74</v>
      </c>
      <c r="T1603" s="41" t="s">
        <v>38</v>
      </c>
      <c r="U1603" s="33" t="s">
        <v>39</v>
      </c>
      <c r="V1603" s="28" t="s">
        <v>39</v>
      </c>
      <c r="W1603" s="28" t="s">
        <v>40</v>
      </c>
      <c r="X1603" s="28" t="s">
        <v>39</v>
      </c>
      <c r="Y1603" s="34">
        <v>3000</v>
      </c>
      <c r="Z1603" s="41" t="s">
        <v>3000</v>
      </c>
      <c r="AA1603" s="22"/>
    </row>
    <row r="1604" s="2" customFormat="1" ht="25" customHeight="1" spans="1:27">
      <c r="A1604" s="22">
        <f>SUBTOTAL(103,$E$5:E1604)+0</f>
        <v>1600</v>
      </c>
      <c r="B1604" s="41" t="s">
        <v>96</v>
      </c>
      <c r="C1604" s="41" t="s">
        <v>1379</v>
      </c>
      <c r="D1604" s="41" t="s">
        <v>6624</v>
      </c>
      <c r="E1604" s="41" t="s">
        <v>5120</v>
      </c>
      <c r="F1604" s="29" t="s">
        <v>6625</v>
      </c>
      <c r="G1604" s="26" t="s">
        <v>5126</v>
      </c>
      <c r="H1604" s="26" t="s">
        <v>6626</v>
      </c>
      <c r="I1604" s="29" t="s">
        <v>34</v>
      </c>
      <c r="J1604" s="22" t="s">
        <v>6625</v>
      </c>
      <c r="K1604" s="75" t="s">
        <v>5126</v>
      </c>
      <c r="L1604" s="76" t="s">
        <v>1434</v>
      </c>
      <c r="M1604" s="82" t="s">
        <v>34</v>
      </c>
      <c r="N1604" s="55" t="s">
        <v>985</v>
      </c>
      <c r="O1604" s="26" t="s">
        <v>436</v>
      </c>
      <c r="P1604" s="78">
        <v>44440</v>
      </c>
      <c r="Q1604" s="78">
        <v>45474</v>
      </c>
      <c r="R1604" s="103">
        <f>(DATEDIF(P1604,Q1604,"M"))/12</f>
        <v>2.83333333333333</v>
      </c>
      <c r="S1604" s="41" t="s">
        <v>37</v>
      </c>
      <c r="T1604" s="41" t="s">
        <v>38</v>
      </c>
      <c r="U1604" s="33" t="s">
        <v>39</v>
      </c>
      <c r="V1604" s="28" t="s">
        <v>40</v>
      </c>
      <c r="W1604" s="28" t="s">
        <v>39</v>
      </c>
      <c r="X1604" s="28" t="s">
        <v>39</v>
      </c>
      <c r="Y1604" s="34">
        <v>3000</v>
      </c>
      <c r="Z1604" s="41" t="s">
        <v>3958</v>
      </c>
      <c r="AA1604" s="124"/>
    </row>
    <row r="1605" s="2" customFormat="1" ht="25" customHeight="1" spans="1:27">
      <c r="A1605" s="22">
        <f>SUBTOTAL(103,$E$5:E1605)+0</f>
        <v>1601</v>
      </c>
      <c r="B1605" s="41" t="s">
        <v>96</v>
      </c>
      <c r="C1605" s="41" t="s">
        <v>1379</v>
      </c>
      <c r="D1605" s="41" t="s">
        <v>6627</v>
      </c>
      <c r="E1605" s="41" t="s">
        <v>5120</v>
      </c>
      <c r="F1605" s="29" t="s">
        <v>6628</v>
      </c>
      <c r="G1605" s="26" t="s">
        <v>4038</v>
      </c>
      <c r="H1605" s="26" t="s">
        <v>6629</v>
      </c>
      <c r="I1605" s="29" t="s">
        <v>34</v>
      </c>
      <c r="J1605" s="22" t="s">
        <v>6628</v>
      </c>
      <c r="K1605" s="75" t="s">
        <v>4038</v>
      </c>
      <c r="L1605" s="76" t="s">
        <v>305</v>
      </c>
      <c r="M1605" s="82" t="s">
        <v>34</v>
      </c>
      <c r="N1605" s="55" t="s">
        <v>143</v>
      </c>
      <c r="O1605" s="26" t="s">
        <v>2699</v>
      </c>
      <c r="P1605" s="78">
        <v>44440</v>
      </c>
      <c r="Q1605" s="78">
        <v>45474</v>
      </c>
      <c r="R1605" s="103">
        <f>(DATEDIF(P1605,Q1605,"M"))/12</f>
        <v>2.83333333333333</v>
      </c>
      <c r="S1605" s="41" t="s">
        <v>37</v>
      </c>
      <c r="T1605" s="41" t="s">
        <v>38</v>
      </c>
      <c r="U1605" s="33" t="s">
        <v>39</v>
      </c>
      <c r="V1605" s="28" t="s">
        <v>39</v>
      </c>
      <c r="W1605" s="28" t="s">
        <v>40</v>
      </c>
      <c r="X1605" s="28" t="s">
        <v>39</v>
      </c>
      <c r="Y1605" s="34">
        <v>3000</v>
      </c>
      <c r="Z1605" s="41" t="s">
        <v>6630</v>
      </c>
      <c r="AA1605" s="124"/>
    </row>
    <row r="1606" s="2" customFormat="1" ht="25" customHeight="1" spans="1:27">
      <c r="A1606" s="22">
        <f>SUBTOTAL(103,$E$5:E1606)+0</f>
        <v>1602</v>
      </c>
      <c r="B1606" s="37" t="s">
        <v>96</v>
      </c>
      <c r="C1606" s="37" t="s">
        <v>4191</v>
      </c>
      <c r="D1606" s="37" t="s">
        <v>6631</v>
      </c>
      <c r="E1606" s="37" t="s">
        <v>5120</v>
      </c>
      <c r="F1606" s="37" t="s">
        <v>357</v>
      </c>
      <c r="G1606" s="26" t="s">
        <v>4863</v>
      </c>
      <c r="H1606" s="26" t="s">
        <v>6632</v>
      </c>
      <c r="I1606" s="40" t="s">
        <v>34</v>
      </c>
      <c r="J1606" s="40"/>
      <c r="K1606" s="75"/>
      <c r="L1606" s="76"/>
      <c r="M1606" s="40"/>
      <c r="N1606" s="37" t="s">
        <v>891</v>
      </c>
      <c r="O1606" s="37" t="s">
        <v>3303</v>
      </c>
      <c r="P1606" s="83">
        <v>43709</v>
      </c>
      <c r="Q1606" s="83">
        <v>45108</v>
      </c>
      <c r="R1606" s="103">
        <f>(DATEDIF(P1606,Q1606,"M"))/12</f>
        <v>3.83333333333333</v>
      </c>
      <c r="S1606" s="37" t="s">
        <v>37</v>
      </c>
      <c r="T1606" s="37" t="s">
        <v>38</v>
      </c>
      <c r="U1606" s="40" t="s">
        <v>39</v>
      </c>
      <c r="V1606" s="40" t="s">
        <v>39</v>
      </c>
      <c r="W1606" s="40" t="s">
        <v>40</v>
      </c>
      <c r="X1606" s="40" t="s">
        <v>39</v>
      </c>
      <c r="Y1606" s="34">
        <v>1500</v>
      </c>
      <c r="Z1606" s="41" t="s">
        <v>6633</v>
      </c>
      <c r="AA1606" s="40" t="s">
        <v>197</v>
      </c>
    </row>
    <row r="1607" s="2" customFormat="1" ht="25" customHeight="1" spans="1:27">
      <c r="A1607" s="22">
        <f>SUBTOTAL(103,$E$5:E1607)+0</f>
        <v>1603</v>
      </c>
      <c r="B1607" s="41" t="s">
        <v>96</v>
      </c>
      <c r="C1607" s="41" t="s">
        <v>556</v>
      </c>
      <c r="D1607" s="41" t="s">
        <v>4182</v>
      </c>
      <c r="E1607" s="41" t="s">
        <v>4335</v>
      </c>
      <c r="F1607" s="29" t="s">
        <v>6634</v>
      </c>
      <c r="G1607" s="26" t="s">
        <v>4312</v>
      </c>
      <c r="H1607" s="26" t="s">
        <v>6635</v>
      </c>
      <c r="I1607" s="29" t="s">
        <v>34</v>
      </c>
      <c r="J1607" s="22" t="s">
        <v>6634</v>
      </c>
      <c r="K1607" s="75" t="s">
        <v>4312</v>
      </c>
      <c r="L1607" s="76" t="s">
        <v>1030</v>
      </c>
      <c r="M1607" s="82" t="s">
        <v>34</v>
      </c>
      <c r="N1607" s="55" t="s">
        <v>481</v>
      </c>
      <c r="O1607" s="26" t="s">
        <v>6636</v>
      </c>
      <c r="P1607" s="78">
        <v>44440</v>
      </c>
      <c r="Q1607" s="78">
        <v>45444</v>
      </c>
      <c r="R1607" s="103">
        <f>(DATEDIF(P1607,Q1607,"M"))/12</f>
        <v>2.75</v>
      </c>
      <c r="S1607" s="41" t="s">
        <v>37</v>
      </c>
      <c r="T1607" s="41" t="s">
        <v>38</v>
      </c>
      <c r="U1607" s="33" t="s">
        <v>39</v>
      </c>
      <c r="V1607" s="28" t="s">
        <v>39</v>
      </c>
      <c r="W1607" s="28" t="s">
        <v>40</v>
      </c>
      <c r="X1607" s="28" t="s">
        <v>39</v>
      </c>
      <c r="Y1607" s="34">
        <v>3000</v>
      </c>
      <c r="Z1607" s="41" t="s">
        <v>4940</v>
      </c>
      <c r="AA1607" s="124"/>
    </row>
    <row r="1608" s="2" customFormat="1" ht="25" customHeight="1" spans="1:27">
      <c r="A1608" s="22">
        <f>SUBTOTAL(103,$E$5:E1608)+0</f>
        <v>1604</v>
      </c>
      <c r="B1608" s="22" t="s">
        <v>96</v>
      </c>
      <c r="C1608" s="22" t="s">
        <v>1379</v>
      </c>
      <c r="D1608" s="22" t="s">
        <v>6637</v>
      </c>
      <c r="E1608" s="22" t="s">
        <v>6638</v>
      </c>
      <c r="F1608" s="29" t="s">
        <v>6639</v>
      </c>
      <c r="G1608" s="26" t="s">
        <v>4825</v>
      </c>
      <c r="H1608" s="26" t="s">
        <v>5222</v>
      </c>
      <c r="I1608" s="29" t="s">
        <v>34</v>
      </c>
      <c r="J1608" s="22" t="s">
        <v>6639</v>
      </c>
      <c r="K1608" s="75" t="s">
        <v>4825</v>
      </c>
      <c r="L1608" s="76" t="s">
        <v>1428</v>
      </c>
      <c r="M1608" s="38" t="s">
        <v>34</v>
      </c>
      <c r="N1608" s="46" t="s">
        <v>71</v>
      </c>
      <c r="O1608" s="22" t="s">
        <v>72</v>
      </c>
      <c r="P1608" s="80">
        <v>44440</v>
      </c>
      <c r="Q1608" s="80">
        <v>45474</v>
      </c>
      <c r="R1608" s="103">
        <f>(DATEDIF(P1608,Q1608,"M"))/12</f>
        <v>2.83333333333333</v>
      </c>
      <c r="S1608" s="22" t="s">
        <v>74</v>
      </c>
      <c r="T1608" s="38" t="s">
        <v>75</v>
      </c>
      <c r="U1608" s="38" t="s">
        <v>39</v>
      </c>
      <c r="V1608" s="38" t="s">
        <v>39</v>
      </c>
      <c r="W1608" s="38" t="s">
        <v>40</v>
      </c>
      <c r="X1608" s="38" t="s">
        <v>39</v>
      </c>
      <c r="Y1608" s="34">
        <v>3000</v>
      </c>
      <c r="Z1608" s="41" t="s">
        <v>4130</v>
      </c>
      <c r="AA1608" s="22"/>
    </row>
    <row r="1609" s="2" customFormat="1" ht="25" customHeight="1" spans="1:27">
      <c r="A1609" s="22">
        <f>SUBTOTAL(103,$E$5:E1609)+0</f>
        <v>1605</v>
      </c>
      <c r="B1609" s="41" t="s">
        <v>96</v>
      </c>
      <c r="C1609" s="41" t="s">
        <v>4067</v>
      </c>
      <c r="D1609" s="41" t="s">
        <v>6640</v>
      </c>
      <c r="E1609" s="41" t="s">
        <v>4110</v>
      </c>
      <c r="F1609" s="29" t="s">
        <v>6641</v>
      </c>
      <c r="G1609" s="26" t="s">
        <v>4538</v>
      </c>
      <c r="H1609" s="26" t="s">
        <v>6642</v>
      </c>
      <c r="I1609" s="29" t="s">
        <v>34</v>
      </c>
      <c r="J1609" s="22" t="s">
        <v>6641</v>
      </c>
      <c r="K1609" s="75" t="s">
        <v>4538</v>
      </c>
      <c r="L1609" s="76" t="s">
        <v>427</v>
      </c>
      <c r="M1609" s="82" t="s">
        <v>34</v>
      </c>
      <c r="N1609" s="55" t="s">
        <v>922</v>
      </c>
      <c r="O1609" s="26" t="s">
        <v>465</v>
      </c>
      <c r="P1609" s="78">
        <v>44440</v>
      </c>
      <c r="Q1609" s="78">
        <v>45474</v>
      </c>
      <c r="R1609" s="103">
        <f>(DATEDIF(P1609,Q1609,"M"))/12</f>
        <v>2.83333333333333</v>
      </c>
      <c r="S1609" s="41" t="s">
        <v>37</v>
      </c>
      <c r="T1609" s="41" t="s">
        <v>38</v>
      </c>
      <c r="U1609" s="33" t="s">
        <v>39</v>
      </c>
      <c r="V1609" s="28" t="s">
        <v>39</v>
      </c>
      <c r="W1609" s="28" t="s">
        <v>40</v>
      </c>
      <c r="X1609" s="28" t="s">
        <v>39</v>
      </c>
      <c r="Y1609" s="34">
        <v>3000</v>
      </c>
      <c r="Z1609" s="41" t="s">
        <v>3850</v>
      </c>
      <c r="AA1609" s="124"/>
    </row>
    <row r="1610" s="2" customFormat="1" ht="25" customHeight="1" spans="1:27">
      <c r="A1610" s="22">
        <f>SUBTOTAL(103,$E$5:E1610)+0</f>
        <v>1606</v>
      </c>
      <c r="B1610" s="41" t="s">
        <v>96</v>
      </c>
      <c r="C1610" s="41" t="s">
        <v>4073</v>
      </c>
      <c r="D1610" s="41" t="s">
        <v>6643</v>
      </c>
      <c r="E1610" s="41" t="s">
        <v>4110</v>
      </c>
      <c r="F1610" s="29" t="s">
        <v>6644</v>
      </c>
      <c r="G1610" s="26" t="s">
        <v>4180</v>
      </c>
      <c r="H1610" s="26" t="s">
        <v>6645</v>
      </c>
      <c r="I1610" s="29" t="s">
        <v>34</v>
      </c>
      <c r="J1610" s="22" t="s">
        <v>6644</v>
      </c>
      <c r="K1610" s="75" t="s">
        <v>4180</v>
      </c>
      <c r="L1610" s="76" t="s">
        <v>623</v>
      </c>
      <c r="M1610" s="82" t="s">
        <v>34</v>
      </c>
      <c r="N1610" s="55" t="s">
        <v>755</v>
      </c>
      <c r="O1610" s="26" t="s">
        <v>2808</v>
      </c>
      <c r="P1610" s="78">
        <v>44440</v>
      </c>
      <c r="Q1610" s="78">
        <v>45474</v>
      </c>
      <c r="R1610" s="103">
        <f>(DATEDIF(P1610,Q1610,"M"))/12</f>
        <v>2.83333333333333</v>
      </c>
      <c r="S1610" s="41" t="s">
        <v>37</v>
      </c>
      <c r="T1610" s="41" t="s">
        <v>38</v>
      </c>
      <c r="U1610" s="33" t="s">
        <v>39</v>
      </c>
      <c r="V1610" s="28" t="s">
        <v>39</v>
      </c>
      <c r="W1610" s="28" t="s">
        <v>40</v>
      </c>
      <c r="X1610" s="28" t="s">
        <v>39</v>
      </c>
      <c r="Y1610" s="34">
        <v>3000</v>
      </c>
      <c r="Z1610" s="41" t="s">
        <v>6646</v>
      </c>
      <c r="AA1610" s="124"/>
    </row>
    <row r="1611" s="2" customFormat="1" ht="25" customHeight="1" spans="1:27">
      <c r="A1611" s="22">
        <f>SUBTOTAL(103,$E$5:E1611)+0</f>
        <v>1607</v>
      </c>
      <c r="B1611" s="41" t="s">
        <v>96</v>
      </c>
      <c r="C1611" s="41" t="s">
        <v>1379</v>
      </c>
      <c r="D1611" s="41" t="s">
        <v>6647</v>
      </c>
      <c r="E1611" s="41" t="s">
        <v>4110</v>
      </c>
      <c r="F1611" s="29" t="s">
        <v>6648</v>
      </c>
      <c r="G1611" s="26" t="s">
        <v>4217</v>
      </c>
      <c r="H1611" s="26" t="s">
        <v>6649</v>
      </c>
      <c r="I1611" s="29" t="s">
        <v>34</v>
      </c>
      <c r="J1611" s="22" t="s">
        <v>6648</v>
      </c>
      <c r="K1611" s="75" t="s">
        <v>4217</v>
      </c>
      <c r="L1611" s="76" t="s">
        <v>142</v>
      </c>
      <c r="M1611" s="82" t="s">
        <v>59</v>
      </c>
      <c r="N1611" s="55" t="s">
        <v>419</v>
      </c>
      <c r="O1611" s="26" t="s">
        <v>1383</v>
      </c>
      <c r="P1611" s="78">
        <v>44440</v>
      </c>
      <c r="Q1611" s="78">
        <v>45474</v>
      </c>
      <c r="R1611" s="103">
        <f>(DATEDIF(P1611,Q1611,"M"))/12</f>
        <v>2.83333333333333</v>
      </c>
      <c r="S1611" s="41" t="s">
        <v>37</v>
      </c>
      <c r="T1611" s="41" t="s">
        <v>38</v>
      </c>
      <c r="U1611" s="33" t="s">
        <v>39</v>
      </c>
      <c r="V1611" s="28" t="s">
        <v>39</v>
      </c>
      <c r="W1611" s="28" t="s">
        <v>40</v>
      </c>
      <c r="X1611" s="28" t="s">
        <v>39</v>
      </c>
      <c r="Y1611" s="34">
        <v>3000</v>
      </c>
      <c r="Z1611" s="41" t="s">
        <v>6650</v>
      </c>
      <c r="AA1611" s="22"/>
    </row>
    <row r="1612" s="2" customFormat="1" ht="25" customHeight="1" spans="1:27">
      <c r="A1612" s="22">
        <f>SUBTOTAL(103,$E$5:E1612)+0</f>
        <v>1608</v>
      </c>
      <c r="B1612" s="41" t="s">
        <v>96</v>
      </c>
      <c r="C1612" s="41" t="s">
        <v>4120</v>
      </c>
      <c r="D1612" s="41" t="s">
        <v>6651</v>
      </c>
      <c r="E1612" s="41" t="s">
        <v>4110</v>
      </c>
      <c r="F1612" s="29" t="s">
        <v>6652</v>
      </c>
      <c r="G1612" s="26" t="s">
        <v>4739</v>
      </c>
      <c r="H1612" s="26" t="s">
        <v>6653</v>
      </c>
      <c r="I1612" s="29" t="s">
        <v>34</v>
      </c>
      <c r="J1612" s="22" t="s">
        <v>6652</v>
      </c>
      <c r="K1612" s="75" t="s">
        <v>4739</v>
      </c>
      <c r="L1612" s="76" t="s">
        <v>6654</v>
      </c>
      <c r="M1612" s="82" t="s">
        <v>50</v>
      </c>
      <c r="N1612" s="55" t="s">
        <v>6655</v>
      </c>
      <c r="O1612" s="26" t="s">
        <v>823</v>
      </c>
      <c r="P1612" s="78">
        <v>44440</v>
      </c>
      <c r="Q1612" s="78">
        <v>45474</v>
      </c>
      <c r="R1612" s="103">
        <f>(DATEDIF(P1612,Q1612,"M"))/12</f>
        <v>2.83333333333333</v>
      </c>
      <c r="S1612" s="41" t="s">
        <v>37</v>
      </c>
      <c r="T1612" s="41" t="s">
        <v>38</v>
      </c>
      <c r="U1612" s="33" t="s">
        <v>39</v>
      </c>
      <c r="V1612" s="28" t="s">
        <v>39</v>
      </c>
      <c r="W1612" s="28" t="s">
        <v>40</v>
      </c>
      <c r="X1612" s="28" t="s">
        <v>39</v>
      </c>
      <c r="Y1612" s="34">
        <v>3000</v>
      </c>
      <c r="Z1612" s="41" t="s">
        <v>6656</v>
      </c>
      <c r="AA1612" s="22"/>
    </row>
    <row r="1613" s="2" customFormat="1" ht="25" customHeight="1" spans="1:27">
      <c r="A1613" s="22">
        <f>SUBTOTAL(103,$E$5:E1613)+0</f>
        <v>1609</v>
      </c>
      <c r="B1613" s="37" t="s">
        <v>96</v>
      </c>
      <c r="C1613" s="37" t="s">
        <v>4010</v>
      </c>
      <c r="D1613" s="37" t="s">
        <v>6657</v>
      </c>
      <c r="E1613" s="37" t="s">
        <v>4110</v>
      </c>
      <c r="F1613" s="37" t="s">
        <v>6658</v>
      </c>
      <c r="G1613" s="26" t="s">
        <v>6335</v>
      </c>
      <c r="H1613" s="26" t="s">
        <v>6659</v>
      </c>
      <c r="I1613" s="40" t="s">
        <v>34</v>
      </c>
      <c r="J1613" s="40"/>
      <c r="K1613" s="75"/>
      <c r="L1613" s="76"/>
      <c r="M1613" s="40"/>
      <c r="N1613" s="37" t="s">
        <v>443</v>
      </c>
      <c r="O1613" s="37" t="s">
        <v>641</v>
      </c>
      <c r="P1613" s="83">
        <v>44075</v>
      </c>
      <c r="Q1613" s="83">
        <v>45108</v>
      </c>
      <c r="R1613" s="103">
        <f>(DATEDIF(P1613,Q1613,"M"))/12</f>
        <v>2.83333333333333</v>
      </c>
      <c r="S1613" s="37" t="s">
        <v>37</v>
      </c>
      <c r="T1613" s="37" t="s">
        <v>38</v>
      </c>
      <c r="U1613" s="40" t="s">
        <v>39</v>
      </c>
      <c r="V1613" s="40" t="s">
        <v>39</v>
      </c>
      <c r="W1613" s="40" t="s">
        <v>40</v>
      </c>
      <c r="X1613" s="40" t="s">
        <v>39</v>
      </c>
      <c r="Y1613" s="34">
        <v>1500</v>
      </c>
      <c r="Z1613" s="41" t="s">
        <v>6660</v>
      </c>
      <c r="AA1613" s="37"/>
    </row>
    <row r="1614" s="2" customFormat="1" ht="25" customHeight="1" spans="1:27">
      <c r="A1614" s="22">
        <f>SUBTOTAL(103,$E$5:E1614)+0</f>
        <v>1610</v>
      </c>
      <c r="B1614" s="41" t="s">
        <v>96</v>
      </c>
      <c r="C1614" s="41" t="s">
        <v>4026</v>
      </c>
      <c r="D1614" s="41" t="s">
        <v>6661</v>
      </c>
      <c r="E1614" s="41" t="s">
        <v>5379</v>
      </c>
      <c r="F1614" s="29" t="s">
        <v>6662</v>
      </c>
      <c r="G1614" s="26" t="s">
        <v>4029</v>
      </c>
      <c r="H1614" s="26" t="s">
        <v>6663</v>
      </c>
      <c r="I1614" s="29" t="s">
        <v>34</v>
      </c>
      <c r="J1614" s="22" t="s">
        <v>6662</v>
      </c>
      <c r="K1614" s="75" t="s">
        <v>4029</v>
      </c>
      <c r="L1614" s="76" t="s">
        <v>472</v>
      </c>
      <c r="M1614" s="82" t="s">
        <v>59</v>
      </c>
      <c r="N1614" s="55" t="s">
        <v>153</v>
      </c>
      <c r="O1614" s="26" t="s">
        <v>1124</v>
      </c>
      <c r="P1614" s="78">
        <v>44440</v>
      </c>
      <c r="Q1614" s="78">
        <v>45474</v>
      </c>
      <c r="R1614" s="103">
        <f>(DATEDIF(P1614,Q1614,"M"))/12</f>
        <v>2.83333333333333</v>
      </c>
      <c r="S1614" s="41" t="s">
        <v>37</v>
      </c>
      <c r="T1614" s="41" t="s">
        <v>38</v>
      </c>
      <c r="U1614" s="33" t="s">
        <v>39</v>
      </c>
      <c r="V1614" s="28" t="s">
        <v>39</v>
      </c>
      <c r="W1614" s="28" t="s">
        <v>40</v>
      </c>
      <c r="X1614" s="28" t="s">
        <v>39</v>
      </c>
      <c r="Y1614" s="34">
        <v>3000</v>
      </c>
      <c r="Z1614" s="41" t="s">
        <v>3094</v>
      </c>
      <c r="AA1614" s="22"/>
    </row>
    <row r="1615" s="2" customFormat="1" ht="25" customHeight="1" spans="1:27">
      <c r="A1615" s="22">
        <f>SUBTOTAL(103,$E$5:E1615)+0</f>
        <v>1611</v>
      </c>
      <c r="B1615" s="41" t="s">
        <v>96</v>
      </c>
      <c r="C1615" s="41" t="s">
        <v>299</v>
      </c>
      <c r="D1615" s="41" t="s">
        <v>6664</v>
      </c>
      <c r="E1615" s="41" t="s">
        <v>5060</v>
      </c>
      <c r="F1615" s="29" t="s">
        <v>6665</v>
      </c>
      <c r="G1615" s="26" t="s">
        <v>4613</v>
      </c>
      <c r="H1615" s="26" t="s">
        <v>6666</v>
      </c>
      <c r="I1615" s="29" t="s">
        <v>34</v>
      </c>
      <c r="J1615" s="22" t="s">
        <v>6665</v>
      </c>
      <c r="K1615" s="75" t="s">
        <v>4613</v>
      </c>
      <c r="L1615" s="76" t="s">
        <v>508</v>
      </c>
      <c r="M1615" s="82" t="s">
        <v>34</v>
      </c>
      <c r="N1615" s="55" t="s">
        <v>6016</v>
      </c>
      <c r="O1615" s="26" t="s">
        <v>3773</v>
      </c>
      <c r="P1615" s="78">
        <v>44440</v>
      </c>
      <c r="Q1615" s="78">
        <v>45474</v>
      </c>
      <c r="R1615" s="103">
        <f>(DATEDIF(P1615,Q1615,"M"))/12</f>
        <v>2.83333333333333</v>
      </c>
      <c r="S1615" s="41" t="s">
        <v>74</v>
      </c>
      <c r="T1615" s="41" t="s">
        <v>38</v>
      </c>
      <c r="U1615" s="33" t="s">
        <v>39</v>
      </c>
      <c r="V1615" s="28" t="s">
        <v>39</v>
      </c>
      <c r="W1615" s="28" t="s">
        <v>40</v>
      </c>
      <c r="X1615" s="28" t="s">
        <v>39</v>
      </c>
      <c r="Y1615" s="34">
        <v>3000</v>
      </c>
      <c r="Z1615" s="41" t="s">
        <v>5277</v>
      </c>
      <c r="AA1615" s="124"/>
    </row>
    <row r="1616" s="2" customFormat="1" ht="25" customHeight="1" spans="1:27">
      <c r="A1616" s="22">
        <f>SUBTOTAL(103,$E$5:E1616)+0</f>
        <v>1612</v>
      </c>
      <c r="B1616" s="22" t="s">
        <v>96</v>
      </c>
      <c r="C1616" s="22" t="s">
        <v>4017</v>
      </c>
      <c r="D1616" s="22" t="s">
        <v>6667</v>
      </c>
      <c r="E1616" s="22" t="s">
        <v>5060</v>
      </c>
      <c r="F1616" s="29" t="s">
        <v>6668</v>
      </c>
      <c r="G1616" s="26" t="s">
        <v>4180</v>
      </c>
      <c r="H1616" s="26" t="s">
        <v>6669</v>
      </c>
      <c r="I1616" s="29" t="s">
        <v>34</v>
      </c>
      <c r="J1616" s="22" t="s">
        <v>6668</v>
      </c>
      <c r="K1616" s="75" t="s">
        <v>4180</v>
      </c>
      <c r="L1616" s="76" t="s">
        <v>1157</v>
      </c>
      <c r="M1616" s="38" t="s">
        <v>34</v>
      </c>
      <c r="N1616" s="46" t="s">
        <v>71</v>
      </c>
      <c r="O1616" s="22" t="s">
        <v>2467</v>
      </c>
      <c r="P1616" s="80">
        <v>44440</v>
      </c>
      <c r="Q1616" s="80">
        <v>45474</v>
      </c>
      <c r="R1616" s="103">
        <f>(DATEDIF(P1616,Q1616,"M"))/12</f>
        <v>2.83333333333333</v>
      </c>
      <c r="S1616" s="22" t="s">
        <v>74</v>
      </c>
      <c r="T1616" s="38" t="s">
        <v>75</v>
      </c>
      <c r="U1616" s="38" t="s">
        <v>39</v>
      </c>
      <c r="V1616" s="38" t="s">
        <v>39</v>
      </c>
      <c r="W1616" s="38" t="s">
        <v>40</v>
      </c>
      <c r="X1616" s="38" t="s">
        <v>39</v>
      </c>
      <c r="Y1616" s="34">
        <v>3000</v>
      </c>
      <c r="Z1616" s="41" t="s">
        <v>6670</v>
      </c>
      <c r="AA1616" s="22"/>
    </row>
    <row r="1617" s="2" customFormat="1" ht="25" customHeight="1" spans="1:27">
      <c r="A1617" s="22">
        <f>SUBTOTAL(103,$E$5:E1617)+0</f>
        <v>1613</v>
      </c>
      <c r="B1617" s="22" t="s">
        <v>96</v>
      </c>
      <c r="C1617" s="22" t="s">
        <v>4067</v>
      </c>
      <c r="D1617" s="22" t="s">
        <v>6671</v>
      </c>
      <c r="E1617" s="22" t="s">
        <v>4499</v>
      </c>
      <c r="F1617" s="29" t="s">
        <v>6672</v>
      </c>
      <c r="G1617" s="26" t="s">
        <v>4675</v>
      </c>
      <c r="H1617" s="26" t="s">
        <v>6673</v>
      </c>
      <c r="I1617" s="29" t="s">
        <v>34</v>
      </c>
      <c r="J1617" s="22" t="s">
        <v>6672</v>
      </c>
      <c r="K1617" s="75" t="s">
        <v>4675</v>
      </c>
      <c r="L1617" s="76" t="s">
        <v>1721</v>
      </c>
      <c r="M1617" s="38" t="s">
        <v>34</v>
      </c>
      <c r="N1617" s="22" t="s">
        <v>121</v>
      </c>
      <c r="O1617" s="22" t="s">
        <v>6674</v>
      </c>
      <c r="P1617" s="151">
        <v>44440</v>
      </c>
      <c r="Q1617" s="151">
        <v>45474</v>
      </c>
      <c r="R1617" s="103">
        <f>(DATEDIF(P1617,Q1617,"M"))/12</f>
        <v>2.83333333333333</v>
      </c>
      <c r="S1617" s="22" t="s">
        <v>74</v>
      </c>
      <c r="T1617" s="38" t="s">
        <v>75</v>
      </c>
      <c r="U1617" s="38" t="s">
        <v>39</v>
      </c>
      <c r="V1617" s="38" t="s">
        <v>39</v>
      </c>
      <c r="W1617" s="38" t="s">
        <v>40</v>
      </c>
      <c r="X1617" s="38" t="s">
        <v>39</v>
      </c>
      <c r="Y1617" s="34">
        <v>3000</v>
      </c>
      <c r="Z1617" s="41" t="s">
        <v>6675</v>
      </c>
      <c r="AA1617" s="22"/>
    </row>
    <row r="1618" s="2" customFormat="1" ht="25" customHeight="1" spans="1:27">
      <c r="A1618" s="22">
        <f>SUBTOTAL(103,$E$5:E1618)+0</f>
        <v>1614</v>
      </c>
      <c r="B1618" s="37" t="s">
        <v>96</v>
      </c>
      <c r="C1618" s="37" t="s">
        <v>4191</v>
      </c>
      <c r="D1618" s="37" t="s">
        <v>6676</v>
      </c>
      <c r="E1618" s="37" t="s">
        <v>4489</v>
      </c>
      <c r="F1618" s="37" t="s">
        <v>6677</v>
      </c>
      <c r="G1618" s="26" t="s">
        <v>4863</v>
      </c>
      <c r="H1618" s="26" t="s">
        <v>6678</v>
      </c>
      <c r="I1618" s="40" t="s">
        <v>34</v>
      </c>
      <c r="J1618" s="40"/>
      <c r="K1618" s="75"/>
      <c r="L1618" s="76"/>
      <c r="M1618" s="40"/>
      <c r="N1618" s="37" t="s">
        <v>315</v>
      </c>
      <c r="O1618" s="37" t="s">
        <v>2354</v>
      </c>
      <c r="P1618" s="83">
        <v>43709</v>
      </c>
      <c r="Q1618" s="83">
        <v>45108</v>
      </c>
      <c r="R1618" s="103">
        <f>(DATEDIF(P1618,Q1618,"M"))/12</f>
        <v>3.83333333333333</v>
      </c>
      <c r="S1618" s="37" t="s">
        <v>37</v>
      </c>
      <c r="T1618" s="37" t="s">
        <v>38</v>
      </c>
      <c r="U1618" s="40" t="s">
        <v>39</v>
      </c>
      <c r="V1618" s="40" t="s">
        <v>39</v>
      </c>
      <c r="W1618" s="40" t="s">
        <v>40</v>
      </c>
      <c r="X1618" s="40" t="s">
        <v>39</v>
      </c>
      <c r="Y1618" s="34">
        <v>1500</v>
      </c>
      <c r="Z1618" s="41" t="s">
        <v>6679</v>
      </c>
      <c r="AA1618" s="37" t="s">
        <v>197</v>
      </c>
    </row>
    <row r="1619" s="2" customFormat="1" ht="25" customHeight="1" spans="1:27">
      <c r="A1619" s="22">
        <f>SUBTOTAL(103,$E$5:E1619)+0</f>
        <v>1615</v>
      </c>
      <c r="B1619" s="37" t="s">
        <v>96</v>
      </c>
      <c r="C1619" s="37" t="s">
        <v>1670</v>
      </c>
      <c r="D1619" s="37" t="s">
        <v>6680</v>
      </c>
      <c r="E1619" s="37" t="s">
        <v>5455</v>
      </c>
      <c r="F1619" s="37" t="s">
        <v>6681</v>
      </c>
      <c r="G1619" s="26" t="s">
        <v>4499</v>
      </c>
      <c r="H1619" s="26" t="s">
        <v>6682</v>
      </c>
      <c r="I1619" s="40" t="s">
        <v>34</v>
      </c>
      <c r="J1619" s="40"/>
      <c r="K1619" s="75"/>
      <c r="L1619" s="76"/>
      <c r="M1619" s="40"/>
      <c r="N1619" s="37" t="s">
        <v>306</v>
      </c>
      <c r="O1619" s="37" t="s">
        <v>6683</v>
      </c>
      <c r="P1619" s="83">
        <v>44075</v>
      </c>
      <c r="Q1619" s="83">
        <v>45108</v>
      </c>
      <c r="R1619" s="103">
        <f>(DATEDIF(P1619,Q1619,"M"))/12</f>
        <v>2.83333333333333</v>
      </c>
      <c r="S1619" s="37" t="s">
        <v>37</v>
      </c>
      <c r="T1619" s="37" t="s">
        <v>38</v>
      </c>
      <c r="U1619" s="40" t="s">
        <v>39</v>
      </c>
      <c r="V1619" s="40" t="s">
        <v>39</v>
      </c>
      <c r="W1619" s="40" t="s">
        <v>40</v>
      </c>
      <c r="X1619" s="40" t="s">
        <v>39</v>
      </c>
      <c r="Y1619" s="34">
        <v>1500</v>
      </c>
      <c r="Z1619" s="41" t="s">
        <v>6684</v>
      </c>
      <c r="AA1619" s="37"/>
    </row>
    <row r="1620" s="2" customFormat="1" ht="25" customHeight="1" spans="1:27">
      <c r="A1620" s="22">
        <f>SUBTOTAL(103,$E$5:E1620)+0</f>
        <v>1616</v>
      </c>
      <c r="B1620" s="37" t="s">
        <v>96</v>
      </c>
      <c r="C1620" s="37" t="s">
        <v>4204</v>
      </c>
      <c r="D1620" s="37" t="s">
        <v>6685</v>
      </c>
      <c r="E1620" s="37" t="s">
        <v>4635</v>
      </c>
      <c r="F1620" s="37" t="s">
        <v>6686</v>
      </c>
      <c r="G1620" s="26" t="s">
        <v>4538</v>
      </c>
      <c r="H1620" s="26" t="s">
        <v>3378</v>
      </c>
      <c r="I1620" s="40" t="s">
        <v>34</v>
      </c>
      <c r="J1620" s="40"/>
      <c r="K1620" s="75"/>
      <c r="L1620" s="76"/>
      <c r="M1620" s="40"/>
      <c r="N1620" s="37" t="s">
        <v>546</v>
      </c>
      <c r="O1620" s="37" t="s">
        <v>6687</v>
      </c>
      <c r="P1620" s="83">
        <v>44075</v>
      </c>
      <c r="Q1620" s="83">
        <v>45108</v>
      </c>
      <c r="R1620" s="103">
        <f>(DATEDIF(P1620,Q1620,"M"))/12</f>
        <v>2.83333333333333</v>
      </c>
      <c r="S1620" s="37" t="s">
        <v>37</v>
      </c>
      <c r="T1620" s="37" t="s">
        <v>38</v>
      </c>
      <c r="U1620" s="40" t="s">
        <v>39</v>
      </c>
      <c r="V1620" s="40" t="s">
        <v>39</v>
      </c>
      <c r="W1620" s="40" t="s">
        <v>40</v>
      </c>
      <c r="X1620" s="40" t="s">
        <v>39</v>
      </c>
      <c r="Y1620" s="34">
        <v>1500</v>
      </c>
      <c r="Z1620" s="41" t="s">
        <v>5437</v>
      </c>
      <c r="AA1620" s="37"/>
    </row>
    <row r="1621" s="2" customFormat="1" ht="25" customHeight="1" spans="1:27">
      <c r="A1621" s="22">
        <f>SUBTOTAL(103,$E$5:E1621)+0</f>
        <v>1617</v>
      </c>
      <c r="B1621" s="41" t="s">
        <v>96</v>
      </c>
      <c r="C1621" s="41" t="s">
        <v>4191</v>
      </c>
      <c r="D1621" s="41" t="s">
        <v>6688</v>
      </c>
      <c r="E1621" s="41" t="s">
        <v>5996</v>
      </c>
      <c r="F1621" s="29" t="s">
        <v>6689</v>
      </c>
      <c r="G1621" s="26" t="s">
        <v>4617</v>
      </c>
      <c r="H1621" s="26" t="s">
        <v>6690</v>
      </c>
      <c r="I1621" s="29" t="s">
        <v>34</v>
      </c>
      <c r="J1621" s="22" t="s">
        <v>6689</v>
      </c>
      <c r="K1621" s="75" t="s">
        <v>4617</v>
      </c>
      <c r="L1621" s="76" t="s">
        <v>1742</v>
      </c>
      <c r="M1621" s="82" t="s">
        <v>59</v>
      </c>
      <c r="N1621" s="55" t="s">
        <v>93</v>
      </c>
      <c r="O1621" s="26" t="s">
        <v>641</v>
      </c>
      <c r="P1621" s="78">
        <v>44440</v>
      </c>
      <c r="Q1621" s="78">
        <v>45474</v>
      </c>
      <c r="R1621" s="103">
        <f>(DATEDIF(P1621,Q1621,"M"))/12</f>
        <v>2.83333333333333</v>
      </c>
      <c r="S1621" s="41" t="s">
        <v>37</v>
      </c>
      <c r="T1621" s="41" t="s">
        <v>38</v>
      </c>
      <c r="U1621" s="33" t="s">
        <v>39</v>
      </c>
      <c r="V1621" s="28" t="s">
        <v>39</v>
      </c>
      <c r="W1621" s="28" t="s">
        <v>40</v>
      </c>
      <c r="X1621" s="28" t="s">
        <v>39</v>
      </c>
      <c r="Y1621" s="34">
        <v>3000</v>
      </c>
      <c r="Z1621" s="41" t="s">
        <v>2428</v>
      </c>
      <c r="AA1621" s="22"/>
    </row>
    <row r="1622" s="2" customFormat="1" ht="25" customHeight="1" spans="1:27">
      <c r="A1622" s="22">
        <f>SUBTOTAL(103,$E$5:E1622)+0</f>
        <v>1618</v>
      </c>
      <c r="B1622" s="22" t="s">
        <v>96</v>
      </c>
      <c r="C1622" s="22" t="s">
        <v>4026</v>
      </c>
      <c r="D1622" s="22" t="s">
        <v>6691</v>
      </c>
      <c r="E1622" s="22" t="s">
        <v>4352</v>
      </c>
      <c r="F1622" s="29" t="s">
        <v>6692</v>
      </c>
      <c r="G1622" s="26" t="s">
        <v>5840</v>
      </c>
      <c r="H1622" s="26" t="s">
        <v>6693</v>
      </c>
      <c r="I1622" s="29" t="s">
        <v>34</v>
      </c>
      <c r="J1622" s="22" t="s">
        <v>6692</v>
      </c>
      <c r="K1622" s="75" t="s">
        <v>5840</v>
      </c>
      <c r="L1622" s="76" t="s">
        <v>472</v>
      </c>
      <c r="M1622" s="38" t="s">
        <v>34</v>
      </c>
      <c r="N1622" s="22" t="s">
        <v>121</v>
      </c>
      <c r="O1622" s="22" t="s">
        <v>6694</v>
      </c>
      <c r="P1622" s="151">
        <v>44440</v>
      </c>
      <c r="Q1622" s="151">
        <v>45474</v>
      </c>
      <c r="R1622" s="103">
        <f>(DATEDIF(P1622,Q1622,"M"))/12</f>
        <v>2.83333333333333</v>
      </c>
      <c r="S1622" s="22" t="s">
        <v>74</v>
      </c>
      <c r="T1622" s="38" t="s">
        <v>75</v>
      </c>
      <c r="U1622" s="38" t="s">
        <v>39</v>
      </c>
      <c r="V1622" s="38" t="s">
        <v>40</v>
      </c>
      <c r="W1622" s="38" t="s">
        <v>39</v>
      </c>
      <c r="X1622" s="38" t="s">
        <v>39</v>
      </c>
      <c r="Y1622" s="34">
        <v>3000</v>
      </c>
      <c r="Z1622" s="41" t="s">
        <v>3921</v>
      </c>
      <c r="AA1622" s="22"/>
    </row>
    <row r="1623" s="2" customFormat="1" ht="25" customHeight="1" spans="1:27">
      <c r="A1623" s="22">
        <f>SUBTOTAL(103,$E$5:E1623)+0</f>
        <v>1619</v>
      </c>
      <c r="B1623" s="41" t="s">
        <v>96</v>
      </c>
      <c r="C1623" s="41" t="s">
        <v>4026</v>
      </c>
      <c r="D1623" s="41" t="s">
        <v>6695</v>
      </c>
      <c r="E1623" s="41" t="s">
        <v>4922</v>
      </c>
      <c r="F1623" s="29" t="s">
        <v>6696</v>
      </c>
      <c r="G1623" s="26" t="s">
        <v>4082</v>
      </c>
      <c r="H1623" s="26" t="s">
        <v>6697</v>
      </c>
      <c r="I1623" s="29" t="s">
        <v>34</v>
      </c>
      <c r="J1623" s="22" t="s">
        <v>6696</v>
      </c>
      <c r="K1623" s="75" t="s">
        <v>4082</v>
      </c>
      <c r="L1623" s="76" t="s">
        <v>1005</v>
      </c>
      <c r="M1623" s="82" t="s">
        <v>59</v>
      </c>
      <c r="N1623" s="55" t="s">
        <v>315</v>
      </c>
      <c r="O1623" s="26" t="s">
        <v>2354</v>
      </c>
      <c r="P1623" s="78">
        <v>44075</v>
      </c>
      <c r="Q1623" s="78">
        <v>45474</v>
      </c>
      <c r="R1623" s="103">
        <f>(DATEDIF(P1623,Q1623,"M"))/12</f>
        <v>3.83333333333333</v>
      </c>
      <c r="S1623" s="41" t="s">
        <v>37</v>
      </c>
      <c r="T1623" s="41" t="s">
        <v>38</v>
      </c>
      <c r="U1623" s="33" t="s">
        <v>39</v>
      </c>
      <c r="V1623" s="28" t="s">
        <v>39</v>
      </c>
      <c r="W1623" s="28" t="s">
        <v>40</v>
      </c>
      <c r="X1623" s="28" t="s">
        <v>39</v>
      </c>
      <c r="Y1623" s="34">
        <v>3000</v>
      </c>
      <c r="Z1623" s="41" t="s">
        <v>6698</v>
      </c>
      <c r="AA1623" s="22"/>
    </row>
    <row r="1624" s="2" customFormat="1" ht="25" customHeight="1" spans="1:27">
      <c r="A1624" s="22">
        <f>SUBTOTAL(103,$E$5:E1624)+0</f>
        <v>1620</v>
      </c>
      <c r="B1624" s="37" t="s">
        <v>96</v>
      </c>
      <c r="C1624" s="37" t="s">
        <v>4103</v>
      </c>
      <c r="D1624" s="37" t="s">
        <v>6699</v>
      </c>
      <c r="E1624" s="37" t="s">
        <v>4922</v>
      </c>
      <c r="F1624" s="37" t="s">
        <v>6700</v>
      </c>
      <c r="G1624" s="26" t="s">
        <v>5179</v>
      </c>
      <c r="H1624" s="26" t="s">
        <v>6701</v>
      </c>
      <c r="I1624" s="40" t="s">
        <v>34</v>
      </c>
      <c r="J1624" s="40"/>
      <c r="K1624" s="75"/>
      <c r="L1624" s="76"/>
      <c r="M1624" s="40"/>
      <c r="N1624" s="40" t="s">
        <v>121</v>
      </c>
      <c r="O1624" s="37" t="s">
        <v>6702</v>
      </c>
      <c r="P1624" s="84">
        <v>44075</v>
      </c>
      <c r="Q1624" s="84">
        <v>45108</v>
      </c>
      <c r="R1624" s="103">
        <f>(DATEDIF(P1624,Q1624,"M"))/12</f>
        <v>2.83333333333333</v>
      </c>
      <c r="S1624" s="37" t="s">
        <v>74</v>
      </c>
      <c r="T1624" s="40" t="s">
        <v>75</v>
      </c>
      <c r="U1624" s="40" t="s">
        <v>39</v>
      </c>
      <c r="V1624" s="40" t="s">
        <v>40</v>
      </c>
      <c r="W1624" s="40" t="s">
        <v>39</v>
      </c>
      <c r="X1624" s="40" t="s">
        <v>39</v>
      </c>
      <c r="Y1624" s="34">
        <v>1500</v>
      </c>
      <c r="Z1624" s="41" t="s">
        <v>6703</v>
      </c>
      <c r="AA1624" s="37"/>
    </row>
    <row r="1625" s="2" customFormat="1" ht="25" customHeight="1" spans="1:27">
      <c r="A1625" s="22">
        <f>SUBTOTAL(103,$E$5:E1625)+0</f>
        <v>1621</v>
      </c>
      <c r="B1625" s="22" t="s">
        <v>96</v>
      </c>
      <c r="C1625" s="22" t="s">
        <v>4381</v>
      </c>
      <c r="D1625" s="22" t="s">
        <v>6704</v>
      </c>
      <c r="E1625" s="22" t="s">
        <v>4349</v>
      </c>
      <c r="F1625" s="29" t="s">
        <v>4715</v>
      </c>
      <c r="G1625" s="26" t="s">
        <v>4632</v>
      </c>
      <c r="H1625" s="26" t="s">
        <v>4716</v>
      </c>
      <c r="I1625" s="29" t="s">
        <v>34</v>
      </c>
      <c r="J1625" s="22" t="s">
        <v>4715</v>
      </c>
      <c r="K1625" s="75" t="s">
        <v>4632</v>
      </c>
      <c r="L1625" s="76" t="s">
        <v>2056</v>
      </c>
      <c r="M1625" s="38" t="s">
        <v>34</v>
      </c>
      <c r="N1625" s="46" t="s">
        <v>71</v>
      </c>
      <c r="O1625" s="22" t="s">
        <v>6705</v>
      </c>
      <c r="P1625" s="80">
        <v>44440</v>
      </c>
      <c r="Q1625" s="80">
        <v>45474</v>
      </c>
      <c r="R1625" s="103">
        <f>(DATEDIF(P1625,Q1625,"M"))/12</f>
        <v>2.83333333333333</v>
      </c>
      <c r="S1625" s="34" t="s">
        <v>74</v>
      </c>
      <c r="T1625" s="38" t="s">
        <v>75</v>
      </c>
      <c r="U1625" s="38" t="s">
        <v>39</v>
      </c>
      <c r="V1625" s="38" t="s">
        <v>40</v>
      </c>
      <c r="W1625" s="38" t="s">
        <v>39</v>
      </c>
      <c r="X1625" s="38" t="s">
        <v>39</v>
      </c>
      <c r="Y1625" s="34">
        <v>3000</v>
      </c>
      <c r="Z1625" s="41" t="s">
        <v>4717</v>
      </c>
      <c r="AA1625" s="22"/>
    </row>
    <row r="1626" s="2" customFormat="1" ht="25" customHeight="1" spans="1:27">
      <c r="A1626" s="22">
        <f>SUBTOTAL(103,$E$5:E1626)+0</f>
        <v>1622</v>
      </c>
      <c r="B1626" s="47" t="s">
        <v>96</v>
      </c>
      <c r="C1626" s="47" t="s">
        <v>4214</v>
      </c>
      <c r="D1626" s="47" t="s">
        <v>6706</v>
      </c>
      <c r="E1626" s="47" t="s">
        <v>4128</v>
      </c>
      <c r="F1626" s="47" t="s">
        <v>5059</v>
      </c>
      <c r="G1626" s="26" t="s">
        <v>6707</v>
      </c>
      <c r="H1626" s="26" t="s">
        <v>6708</v>
      </c>
      <c r="I1626" s="255" t="s">
        <v>34</v>
      </c>
      <c r="J1626" s="255"/>
      <c r="K1626" s="75"/>
      <c r="L1626" s="76"/>
      <c r="M1626" s="255"/>
      <c r="N1626" s="47" t="s">
        <v>236</v>
      </c>
      <c r="O1626" s="47" t="s">
        <v>389</v>
      </c>
      <c r="P1626" s="90">
        <v>43709</v>
      </c>
      <c r="Q1626" s="90">
        <v>45108</v>
      </c>
      <c r="R1626" s="103">
        <f>(DATEDIF(P1626,Q1626,"M"))/12</f>
        <v>3.83333333333333</v>
      </c>
      <c r="S1626" s="47" t="s">
        <v>37</v>
      </c>
      <c r="T1626" s="47" t="s">
        <v>75</v>
      </c>
      <c r="U1626" s="256" t="s">
        <v>39</v>
      </c>
      <c r="V1626" s="257" t="s">
        <v>40</v>
      </c>
      <c r="W1626" s="258" t="s">
        <v>39</v>
      </c>
      <c r="X1626" s="255" t="s">
        <v>39</v>
      </c>
      <c r="Y1626" s="34">
        <v>1500</v>
      </c>
      <c r="Z1626" s="41" t="s">
        <v>1510</v>
      </c>
      <c r="AA1626" s="47"/>
    </row>
    <row r="1627" s="2" customFormat="1" ht="25" customHeight="1" spans="1:27">
      <c r="A1627" s="22">
        <f>SUBTOTAL(103,$E$5:E1627)+0</f>
        <v>1623</v>
      </c>
      <c r="B1627" s="41" t="s">
        <v>96</v>
      </c>
      <c r="C1627" s="41" t="s">
        <v>4026</v>
      </c>
      <c r="D1627" s="41" t="s">
        <v>6709</v>
      </c>
      <c r="E1627" s="41" t="s">
        <v>4442</v>
      </c>
      <c r="F1627" s="29" t="s">
        <v>6710</v>
      </c>
      <c r="G1627" s="26" t="s">
        <v>4123</v>
      </c>
      <c r="H1627" s="26" t="s">
        <v>6711</v>
      </c>
      <c r="I1627" s="29" t="s">
        <v>34</v>
      </c>
      <c r="J1627" s="22" t="s">
        <v>6710</v>
      </c>
      <c r="K1627" s="75" t="s">
        <v>4123</v>
      </c>
      <c r="L1627" s="76" t="s">
        <v>754</v>
      </c>
      <c r="M1627" s="82" t="s">
        <v>34</v>
      </c>
      <c r="N1627" s="55" t="s">
        <v>60</v>
      </c>
      <c r="O1627" s="26" t="s">
        <v>6712</v>
      </c>
      <c r="P1627" s="78">
        <v>44075</v>
      </c>
      <c r="Q1627" s="78">
        <v>45444</v>
      </c>
      <c r="R1627" s="103">
        <f>(DATEDIF(P1627,Q1627,"M"))/12</f>
        <v>3.75</v>
      </c>
      <c r="S1627" s="41" t="s">
        <v>37</v>
      </c>
      <c r="T1627" s="41" t="s">
        <v>38</v>
      </c>
      <c r="U1627" s="33" t="s">
        <v>39</v>
      </c>
      <c r="V1627" s="28" t="s">
        <v>39</v>
      </c>
      <c r="W1627" s="28" t="s">
        <v>40</v>
      </c>
      <c r="X1627" s="28" t="s">
        <v>39</v>
      </c>
      <c r="Y1627" s="34">
        <v>3000</v>
      </c>
      <c r="Z1627" s="41" t="s">
        <v>6713</v>
      </c>
      <c r="AA1627" s="41" t="s">
        <v>2350</v>
      </c>
    </row>
    <row r="1628" s="2" customFormat="1" ht="25" customHeight="1" spans="1:27">
      <c r="A1628" s="22">
        <f>SUBTOTAL(103,$E$5:E1628)+0</f>
        <v>1624</v>
      </c>
      <c r="B1628" s="22" t="s">
        <v>96</v>
      </c>
      <c r="C1628" s="22" t="s">
        <v>4026</v>
      </c>
      <c r="D1628" s="22" t="s">
        <v>6714</v>
      </c>
      <c r="E1628" s="22" t="s">
        <v>4442</v>
      </c>
      <c r="F1628" s="29" t="s">
        <v>6715</v>
      </c>
      <c r="G1628" s="26" t="s">
        <v>4096</v>
      </c>
      <c r="H1628" s="26" t="s">
        <v>6716</v>
      </c>
      <c r="I1628" s="29" t="s">
        <v>34</v>
      </c>
      <c r="J1628" s="22" t="s">
        <v>6715</v>
      </c>
      <c r="K1628" s="75" t="s">
        <v>4096</v>
      </c>
      <c r="L1628" s="76" t="s">
        <v>1621</v>
      </c>
      <c r="M1628" s="38" t="s">
        <v>34</v>
      </c>
      <c r="N1628" s="22" t="s">
        <v>121</v>
      </c>
      <c r="O1628" s="22" t="s">
        <v>6717</v>
      </c>
      <c r="P1628" s="151">
        <v>44440</v>
      </c>
      <c r="Q1628" s="151">
        <v>45474</v>
      </c>
      <c r="R1628" s="103">
        <f>(DATEDIF(P1628,Q1628,"M"))/12</f>
        <v>2.83333333333333</v>
      </c>
      <c r="S1628" s="22" t="s">
        <v>74</v>
      </c>
      <c r="T1628" s="38" t="s">
        <v>75</v>
      </c>
      <c r="U1628" s="38" t="s">
        <v>39</v>
      </c>
      <c r="V1628" s="38" t="s">
        <v>40</v>
      </c>
      <c r="W1628" s="38" t="s">
        <v>39</v>
      </c>
      <c r="X1628" s="38" t="s">
        <v>39</v>
      </c>
      <c r="Y1628" s="34">
        <v>3000</v>
      </c>
      <c r="Z1628" s="41" t="s">
        <v>6718</v>
      </c>
      <c r="AA1628" s="22"/>
    </row>
    <row r="1629" s="2" customFormat="1" ht="25" customHeight="1" spans="1:27">
      <c r="A1629" s="22">
        <f>SUBTOTAL(103,$E$5:E1629)+0</f>
        <v>1625</v>
      </c>
      <c r="B1629" s="41" t="s">
        <v>96</v>
      </c>
      <c r="C1629" s="41" t="s">
        <v>1670</v>
      </c>
      <c r="D1629" s="41" t="s">
        <v>6719</v>
      </c>
      <c r="E1629" s="41" t="s">
        <v>4149</v>
      </c>
      <c r="F1629" s="29" t="s">
        <v>6720</v>
      </c>
      <c r="G1629" s="26" t="s">
        <v>4198</v>
      </c>
      <c r="H1629" s="26" t="s">
        <v>6721</v>
      </c>
      <c r="I1629" s="29" t="s">
        <v>34</v>
      </c>
      <c r="J1629" s="22" t="s">
        <v>6720</v>
      </c>
      <c r="K1629" s="75" t="s">
        <v>4198</v>
      </c>
      <c r="L1629" s="76" t="s">
        <v>2056</v>
      </c>
      <c r="M1629" s="82" t="s">
        <v>59</v>
      </c>
      <c r="N1629" s="55" t="s">
        <v>1726</v>
      </c>
      <c r="O1629" s="26" t="s">
        <v>878</v>
      </c>
      <c r="P1629" s="78">
        <v>44440</v>
      </c>
      <c r="Q1629" s="78">
        <v>45474</v>
      </c>
      <c r="R1629" s="103">
        <f>(DATEDIF(P1629,Q1629,"M"))/12</f>
        <v>2.83333333333333</v>
      </c>
      <c r="S1629" s="41" t="s">
        <v>37</v>
      </c>
      <c r="T1629" s="41" t="s">
        <v>38</v>
      </c>
      <c r="U1629" s="33" t="s">
        <v>39</v>
      </c>
      <c r="V1629" s="28" t="s">
        <v>39</v>
      </c>
      <c r="W1629" s="28" t="s">
        <v>40</v>
      </c>
      <c r="X1629" s="28" t="s">
        <v>39</v>
      </c>
      <c r="Y1629" s="34">
        <v>3000</v>
      </c>
      <c r="Z1629" s="41" t="s">
        <v>2965</v>
      </c>
      <c r="AA1629" s="22"/>
    </row>
    <row r="1630" s="2" customFormat="1" ht="25" customHeight="1" spans="1:27">
      <c r="A1630" s="22">
        <f>SUBTOTAL(103,$E$5:E1630)+0</f>
        <v>1626</v>
      </c>
      <c r="B1630" s="37" t="s">
        <v>96</v>
      </c>
      <c r="C1630" s="37" t="s">
        <v>4191</v>
      </c>
      <c r="D1630" s="37" t="s">
        <v>6722</v>
      </c>
      <c r="E1630" s="37" t="s">
        <v>4149</v>
      </c>
      <c r="F1630" s="37" t="s">
        <v>5706</v>
      </c>
      <c r="G1630" s="26" t="s">
        <v>5191</v>
      </c>
      <c r="H1630" s="26" t="s">
        <v>5707</v>
      </c>
      <c r="I1630" s="40" t="s">
        <v>34</v>
      </c>
      <c r="J1630" s="40"/>
      <c r="K1630" s="75"/>
      <c r="L1630" s="76"/>
      <c r="M1630" s="40"/>
      <c r="N1630" s="37" t="s">
        <v>922</v>
      </c>
      <c r="O1630" s="37" t="s">
        <v>996</v>
      </c>
      <c r="P1630" s="83">
        <v>43709</v>
      </c>
      <c r="Q1630" s="83">
        <v>45108</v>
      </c>
      <c r="R1630" s="103">
        <f>(DATEDIF(P1630,Q1630,"M"))/12</f>
        <v>3.83333333333333</v>
      </c>
      <c r="S1630" s="37" t="s">
        <v>37</v>
      </c>
      <c r="T1630" s="37" t="s">
        <v>38</v>
      </c>
      <c r="U1630" s="40" t="s">
        <v>39</v>
      </c>
      <c r="V1630" s="40" t="s">
        <v>40</v>
      </c>
      <c r="W1630" s="40" t="s">
        <v>39</v>
      </c>
      <c r="X1630" s="40" t="s">
        <v>39</v>
      </c>
      <c r="Y1630" s="34">
        <v>1500</v>
      </c>
      <c r="Z1630" s="41" t="s">
        <v>5708</v>
      </c>
      <c r="AA1630" s="40" t="s">
        <v>197</v>
      </c>
    </row>
    <row r="1631" s="2" customFormat="1" ht="25" customHeight="1" spans="1:27">
      <c r="A1631" s="22">
        <f>SUBTOTAL(103,$E$5:E1631)+0</f>
        <v>1627</v>
      </c>
      <c r="B1631" s="37" t="s">
        <v>96</v>
      </c>
      <c r="C1631" s="37" t="s">
        <v>474</v>
      </c>
      <c r="D1631" s="37" t="s">
        <v>6723</v>
      </c>
      <c r="E1631" s="37" t="s">
        <v>4149</v>
      </c>
      <c r="F1631" s="37" t="s">
        <v>6724</v>
      </c>
      <c r="G1631" s="26" t="s">
        <v>5546</v>
      </c>
      <c r="H1631" s="26" t="s">
        <v>6725</v>
      </c>
      <c r="I1631" s="40" t="s">
        <v>34</v>
      </c>
      <c r="J1631" s="40"/>
      <c r="K1631" s="75"/>
      <c r="L1631" s="76"/>
      <c r="M1631" s="40"/>
      <c r="N1631" s="37" t="s">
        <v>668</v>
      </c>
      <c r="O1631" s="37" t="s">
        <v>774</v>
      </c>
      <c r="P1631" s="83">
        <v>43709</v>
      </c>
      <c r="Q1631" s="83">
        <v>45108</v>
      </c>
      <c r="R1631" s="103">
        <f>(DATEDIF(P1631,Q1631,"M"))/12</f>
        <v>3.83333333333333</v>
      </c>
      <c r="S1631" s="37" t="s">
        <v>74</v>
      </c>
      <c r="T1631" s="37" t="s">
        <v>6726</v>
      </c>
      <c r="U1631" s="40" t="s">
        <v>39</v>
      </c>
      <c r="V1631" s="40" t="s">
        <v>39</v>
      </c>
      <c r="W1631" s="40" t="s">
        <v>40</v>
      </c>
      <c r="X1631" s="40" t="s">
        <v>39</v>
      </c>
      <c r="Y1631" s="34">
        <v>1500</v>
      </c>
      <c r="Z1631" s="41" t="s">
        <v>4840</v>
      </c>
      <c r="AA1631" s="37" t="s">
        <v>197</v>
      </c>
    </row>
    <row r="1632" s="2" customFormat="1" ht="25" customHeight="1" spans="1:27">
      <c r="A1632" s="22">
        <f>SUBTOTAL(103,$E$5:E1632)+0</f>
        <v>1628</v>
      </c>
      <c r="B1632" s="41" t="s">
        <v>96</v>
      </c>
      <c r="C1632" s="41" t="s">
        <v>97</v>
      </c>
      <c r="D1632" s="41" t="s">
        <v>6727</v>
      </c>
      <c r="E1632" s="41" t="s">
        <v>4890</v>
      </c>
      <c r="F1632" s="29" t="s">
        <v>6728</v>
      </c>
      <c r="G1632" s="26" t="s">
        <v>4519</v>
      </c>
      <c r="H1632" s="26" t="s">
        <v>6729</v>
      </c>
      <c r="I1632" s="29" t="s">
        <v>34</v>
      </c>
      <c r="J1632" s="22" t="s">
        <v>6728</v>
      </c>
      <c r="K1632" s="75" t="s">
        <v>4519</v>
      </c>
      <c r="L1632" s="76" t="s">
        <v>3598</v>
      </c>
      <c r="M1632" s="82" t="s">
        <v>34</v>
      </c>
      <c r="N1632" s="55" t="s">
        <v>464</v>
      </c>
      <c r="O1632" s="26" t="s">
        <v>1274</v>
      </c>
      <c r="P1632" s="78">
        <v>44805</v>
      </c>
      <c r="Q1632" s="78">
        <v>45839</v>
      </c>
      <c r="R1632" s="103">
        <f>(DATEDIF(P1632,Q1632,"M"))/12</f>
        <v>2.83333333333333</v>
      </c>
      <c r="S1632" s="41" t="s">
        <v>37</v>
      </c>
      <c r="T1632" s="41" t="s">
        <v>38</v>
      </c>
      <c r="U1632" s="33" t="s">
        <v>39</v>
      </c>
      <c r="V1632" s="28" t="s">
        <v>39</v>
      </c>
      <c r="W1632" s="28" t="s">
        <v>40</v>
      </c>
      <c r="X1632" s="28" t="s">
        <v>39</v>
      </c>
      <c r="Y1632" s="34">
        <v>3000</v>
      </c>
      <c r="Z1632" s="41" t="s">
        <v>5908</v>
      </c>
      <c r="AA1632" s="124"/>
    </row>
    <row r="1633" s="2" customFormat="1" ht="25" customHeight="1" spans="1:27">
      <c r="A1633" s="22">
        <f>SUBTOTAL(103,$E$5:E1633)+0</f>
        <v>1629</v>
      </c>
      <c r="B1633" s="41" t="s">
        <v>96</v>
      </c>
      <c r="C1633" s="41" t="s">
        <v>4214</v>
      </c>
      <c r="D1633" s="41" t="s">
        <v>6730</v>
      </c>
      <c r="E1633" s="41" t="s">
        <v>6063</v>
      </c>
      <c r="F1633" s="29" t="s">
        <v>5947</v>
      </c>
      <c r="G1633" s="26" t="s">
        <v>4167</v>
      </c>
      <c r="H1633" s="26" t="s">
        <v>6731</v>
      </c>
      <c r="I1633" s="29" t="s">
        <v>34</v>
      </c>
      <c r="J1633" s="22" t="s">
        <v>5947</v>
      </c>
      <c r="K1633" s="75" t="s">
        <v>4167</v>
      </c>
      <c r="L1633" s="76" t="s">
        <v>1520</v>
      </c>
      <c r="M1633" s="82" t="s">
        <v>34</v>
      </c>
      <c r="N1633" s="55" t="s">
        <v>1726</v>
      </c>
      <c r="O1633" s="26" t="s">
        <v>6732</v>
      </c>
      <c r="P1633" s="78">
        <v>44440</v>
      </c>
      <c r="Q1633" s="78">
        <v>45474</v>
      </c>
      <c r="R1633" s="103">
        <f>(DATEDIF(P1633,Q1633,"M"))/12</f>
        <v>2.83333333333333</v>
      </c>
      <c r="S1633" s="41" t="s">
        <v>37</v>
      </c>
      <c r="T1633" s="41" t="s">
        <v>38</v>
      </c>
      <c r="U1633" s="33" t="s">
        <v>39</v>
      </c>
      <c r="V1633" s="28" t="s">
        <v>40</v>
      </c>
      <c r="W1633" s="28" t="s">
        <v>39</v>
      </c>
      <c r="X1633" s="28" t="s">
        <v>39</v>
      </c>
      <c r="Y1633" s="34">
        <v>3000</v>
      </c>
      <c r="Z1633" s="41" t="s">
        <v>6733</v>
      </c>
      <c r="AA1633" s="124"/>
    </row>
    <row r="1634" s="2" customFormat="1" ht="25" customHeight="1" spans="1:27">
      <c r="A1634" s="22">
        <f>SUBTOTAL(103,$E$5:E1634)+0</f>
        <v>1630</v>
      </c>
      <c r="B1634" s="41" t="s">
        <v>96</v>
      </c>
      <c r="C1634" s="41" t="s">
        <v>4191</v>
      </c>
      <c r="D1634" s="41" t="s">
        <v>6734</v>
      </c>
      <c r="E1634" s="41" t="s">
        <v>4287</v>
      </c>
      <c r="F1634" s="29" t="s">
        <v>6735</v>
      </c>
      <c r="G1634" s="26" t="s">
        <v>4863</v>
      </c>
      <c r="H1634" s="26" t="s">
        <v>6736</v>
      </c>
      <c r="I1634" s="29" t="s">
        <v>34</v>
      </c>
      <c r="J1634" s="22" t="s">
        <v>6735</v>
      </c>
      <c r="K1634" s="75" t="s">
        <v>4863</v>
      </c>
      <c r="L1634" s="76" t="s">
        <v>1555</v>
      </c>
      <c r="M1634" s="82" t="s">
        <v>59</v>
      </c>
      <c r="N1634" s="55" t="s">
        <v>891</v>
      </c>
      <c r="O1634" s="26" t="s">
        <v>6737</v>
      </c>
      <c r="P1634" s="78">
        <v>44440</v>
      </c>
      <c r="Q1634" s="78">
        <v>45474</v>
      </c>
      <c r="R1634" s="103">
        <f>(DATEDIF(P1634,Q1634,"M"))/12</f>
        <v>2.83333333333333</v>
      </c>
      <c r="S1634" s="41" t="s">
        <v>74</v>
      </c>
      <c r="T1634" s="41" t="s">
        <v>38</v>
      </c>
      <c r="U1634" s="33" t="s">
        <v>39</v>
      </c>
      <c r="V1634" s="28" t="s">
        <v>39</v>
      </c>
      <c r="W1634" s="28" t="s">
        <v>40</v>
      </c>
      <c r="X1634" s="28" t="s">
        <v>39</v>
      </c>
      <c r="Y1634" s="34">
        <v>3000</v>
      </c>
      <c r="Z1634" s="41" t="s">
        <v>4066</v>
      </c>
      <c r="AA1634" s="22"/>
    </row>
    <row r="1635" s="2" customFormat="1" ht="25" customHeight="1" spans="1:27">
      <c r="A1635" s="22">
        <f>SUBTOTAL(103,$E$5:E1635)+0</f>
        <v>1631</v>
      </c>
      <c r="B1635" s="41" t="s">
        <v>96</v>
      </c>
      <c r="C1635" s="41" t="s">
        <v>4191</v>
      </c>
      <c r="D1635" s="41" t="s">
        <v>6738</v>
      </c>
      <c r="E1635" s="41" t="s">
        <v>5139</v>
      </c>
      <c r="F1635" s="29" t="s">
        <v>6739</v>
      </c>
      <c r="G1635" s="26" t="s">
        <v>4739</v>
      </c>
      <c r="H1635" s="26" t="s">
        <v>6740</v>
      </c>
      <c r="I1635" s="29" t="s">
        <v>34</v>
      </c>
      <c r="J1635" s="22" t="s">
        <v>6739</v>
      </c>
      <c r="K1635" s="75" t="s">
        <v>4739</v>
      </c>
      <c r="L1635" s="76" t="s">
        <v>3598</v>
      </c>
      <c r="M1635" s="82" t="s">
        <v>59</v>
      </c>
      <c r="N1635" s="55" t="s">
        <v>413</v>
      </c>
      <c r="O1635" s="26" t="s">
        <v>1509</v>
      </c>
      <c r="P1635" s="78">
        <v>44440</v>
      </c>
      <c r="Q1635" s="78">
        <v>45474</v>
      </c>
      <c r="R1635" s="103">
        <f>(DATEDIF(P1635,Q1635,"M"))/12</f>
        <v>2.83333333333333</v>
      </c>
      <c r="S1635" s="41" t="s">
        <v>37</v>
      </c>
      <c r="T1635" s="41" t="s">
        <v>38</v>
      </c>
      <c r="U1635" s="33" t="s">
        <v>39</v>
      </c>
      <c r="V1635" s="28" t="s">
        <v>39</v>
      </c>
      <c r="W1635" s="28" t="s">
        <v>40</v>
      </c>
      <c r="X1635" s="28" t="s">
        <v>39</v>
      </c>
      <c r="Y1635" s="34">
        <v>3000</v>
      </c>
      <c r="Z1635" s="41" t="s">
        <v>6148</v>
      </c>
      <c r="AA1635" s="22"/>
    </row>
    <row r="1636" s="2" customFormat="1" ht="25" customHeight="1" spans="1:27">
      <c r="A1636" s="22">
        <f>SUBTOTAL(103,$E$5:E1636)+0</f>
        <v>1632</v>
      </c>
      <c r="B1636" s="41" t="s">
        <v>96</v>
      </c>
      <c r="C1636" s="41" t="s">
        <v>4026</v>
      </c>
      <c r="D1636" s="41" t="s">
        <v>2987</v>
      </c>
      <c r="E1636" s="41" t="s">
        <v>5139</v>
      </c>
      <c r="F1636" s="29" t="s">
        <v>6303</v>
      </c>
      <c r="G1636" s="26" t="s">
        <v>4092</v>
      </c>
      <c r="H1636" s="26" t="s">
        <v>6741</v>
      </c>
      <c r="I1636" s="29" t="s">
        <v>34</v>
      </c>
      <c r="J1636" s="22" t="s">
        <v>6303</v>
      </c>
      <c r="K1636" s="75" t="s">
        <v>4092</v>
      </c>
      <c r="L1636" s="76" t="s">
        <v>360</v>
      </c>
      <c r="M1636" s="82" t="s">
        <v>59</v>
      </c>
      <c r="N1636" s="55" t="s">
        <v>6742</v>
      </c>
      <c r="O1636" s="26" t="s">
        <v>5606</v>
      </c>
      <c r="P1636" s="78">
        <v>44105</v>
      </c>
      <c r="Q1636" s="78" t="s">
        <v>73</v>
      </c>
      <c r="R1636" s="103">
        <f>(DATEDIF(P1636,Q1636,"M"))/12</f>
        <v>3.75</v>
      </c>
      <c r="S1636" s="41" t="s">
        <v>37</v>
      </c>
      <c r="T1636" s="41" t="s">
        <v>38</v>
      </c>
      <c r="U1636" s="33" t="s">
        <v>39</v>
      </c>
      <c r="V1636" s="28" t="s">
        <v>40</v>
      </c>
      <c r="W1636" s="28" t="s">
        <v>39</v>
      </c>
      <c r="X1636" s="28" t="s">
        <v>39</v>
      </c>
      <c r="Y1636" s="34">
        <v>3000</v>
      </c>
      <c r="Z1636" s="41" t="s">
        <v>6743</v>
      </c>
      <c r="AA1636" s="22"/>
    </row>
    <row r="1637" s="2" customFormat="1" ht="25" customHeight="1" spans="1:27">
      <c r="A1637" s="22">
        <f>SUBTOTAL(103,$E$5:E1637)+0</f>
        <v>1633</v>
      </c>
      <c r="B1637" s="41" t="s">
        <v>96</v>
      </c>
      <c r="C1637" s="41" t="s">
        <v>1670</v>
      </c>
      <c r="D1637" s="41" t="s">
        <v>6744</v>
      </c>
      <c r="E1637" s="41" t="s">
        <v>6170</v>
      </c>
      <c r="F1637" s="29" t="s">
        <v>6745</v>
      </c>
      <c r="G1637" s="26" t="s">
        <v>4217</v>
      </c>
      <c r="H1637" s="26" t="s">
        <v>6746</v>
      </c>
      <c r="I1637" s="29" t="s">
        <v>34</v>
      </c>
      <c r="J1637" s="22" t="s">
        <v>6745</v>
      </c>
      <c r="K1637" s="75" t="s">
        <v>4217</v>
      </c>
      <c r="L1637" s="76" t="s">
        <v>630</v>
      </c>
      <c r="M1637" s="82" t="s">
        <v>59</v>
      </c>
      <c r="N1637" s="55" t="s">
        <v>306</v>
      </c>
      <c r="O1637" s="26" t="s">
        <v>5898</v>
      </c>
      <c r="P1637" s="78">
        <v>44440</v>
      </c>
      <c r="Q1637" s="78">
        <v>45474</v>
      </c>
      <c r="R1637" s="103">
        <f>(DATEDIF(P1637,Q1637,"M"))/12</f>
        <v>2.83333333333333</v>
      </c>
      <c r="S1637" s="41" t="s">
        <v>37</v>
      </c>
      <c r="T1637" s="41" t="s">
        <v>38</v>
      </c>
      <c r="U1637" s="33" t="s">
        <v>39</v>
      </c>
      <c r="V1637" s="28" t="s">
        <v>39</v>
      </c>
      <c r="W1637" s="28" t="s">
        <v>40</v>
      </c>
      <c r="X1637" s="28" t="s">
        <v>39</v>
      </c>
      <c r="Y1637" s="34">
        <v>3000</v>
      </c>
      <c r="Z1637" s="41" t="s">
        <v>4125</v>
      </c>
      <c r="AA1637" s="22"/>
    </row>
    <row r="1638" s="2" customFormat="1" ht="25" customHeight="1" spans="1:27">
      <c r="A1638" s="22">
        <f>SUBTOTAL(103,$E$5:E1638)+0</f>
        <v>1634</v>
      </c>
      <c r="B1638" s="22" t="s">
        <v>96</v>
      </c>
      <c r="C1638" s="22" t="s">
        <v>1670</v>
      </c>
      <c r="D1638" s="22" t="s">
        <v>6747</v>
      </c>
      <c r="E1638" s="22" t="s">
        <v>6170</v>
      </c>
      <c r="F1638" s="29" t="s">
        <v>5819</v>
      </c>
      <c r="G1638" s="26" t="s">
        <v>4632</v>
      </c>
      <c r="H1638" s="26" t="s">
        <v>5820</v>
      </c>
      <c r="I1638" s="29" t="s">
        <v>34</v>
      </c>
      <c r="J1638" s="27" t="s">
        <v>5819</v>
      </c>
      <c r="K1638" s="75" t="s">
        <v>4632</v>
      </c>
      <c r="L1638" s="76" t="s">
        <v>714</v>
      </c>
      <c r="M1638" s="38" t="s">
        <v>34</v>
      </c>
      <c r="N1638" s="46" t="s">
        <v>71</v>
      </c>
      <c r="O1638" s="22" t="s">
        <v>495</v>
      </c>
      <c r="P1638" s="80">
        <v>44805</v>
      </c>
      <c r="Q1638" s="80">
        <v>45839</v>
      </c>
      <c r="R1638" s="103">
        <f>(DATEDIF(P1638,Q1638,"M"))/12</f>
        <v>2.83333333333333</v>
      </c>
      <c r="S1638" s="22" t="s">
        <v>74</v>
      </c>
      <c r="T1638" s="38" t="s">
        <v>75</v>
      </c>
      <c r="U1638" s="38" t="s">
        <v>39</v>
      </c>
      <c r="V1638" s="38" t="s">
        <v>40</v>
      </c>
      <c r="W1638" s="38" t="s">
        <v>39</v>
      </c>
      <c r="X1638" s="38" t="s">
        <v>39</v>
      </c>
      <c r="Y1638" s="34">
        <v>3000</v>
      </c>
      <c r="Z1638" s="41" t="s">
        <v>6748</v>
      </c>
      <c r="AA1638" s="22"/>
    </row>
    <row r="1639" s="2" customFormat="1" ht="25" customHeight="1" spans="1:27">
      <c r="A1639" s="22">
        <f>SUBTOTAL(103,$E$5:E1639)+0</f>
        <v>1635</v>
      </c>
      <c r="B1639" s="225" t="s">
        <v>96</v>
      </c>
      <c r="C1639" s="30" t="s">
        <v>4048</v>
      </c>
      <c r="D1639" s="79" t="s">
        <v>6749</v>
      </c>
      <c r="E1639" s="225" t="s">
        <v>5558</v>
      </c>
      <c r="F1639" s="29"/>
      <c r="G1639" s="26"/>
      <c r="H1639" s="26"/>
      <c r="I1639" s="29"/>
      <c r="J1639" s="226" t="s">
        <v>6750</v>
      </c>
      <c r="K1639" s="75" t="s">
        <v>6335</v>
      </c>
      <c r="L1639" s="76" t="s">
        <v>1520</v>
      </c>
      <c r="M1639" s="30" t="s">
        <v>59</v>
      </c>
      <c r="N1639" s="55" t="s">
        <v>1239</v>
      </c>
      <c r="O1639" s="26" t="s">
        <v>348</v>
      </c>
      <c r="P1639" s="78">
        <v>45170</v>
      </c>
      <c r="Q1639" s="78">
        <v>46204</v>
      </c>
      <c r="R1639" s="103">
        <f>(DATEDIF(P1639,Q1639,"M"))/12</f>
        <v>2.83333333333333</v>
      </c>
      <c r="S1639" s="79" t="s">
        <v>74</v>
      </c>
      <c r="T1639" s="230" t="s">
        <v>38</v>
      </c>
      <c r="U1639" s="108" t="s">
        <v>39</v>
      </c>
      <c r="V1639" s="109" t="s">
        <v>39</v>
      </c>
      <c r="W1639" s="30" t="s">
        <v>40</v>
      </c>
      <c r="X1639" s="107" t="s">
        <v>39</v>
      </c>
      <c r="Y1639" s="34">
        <v>1500</v>
      </c>
      <c r="Z1639" s="41" t="s">
        <v>385</v>
      </c>
      <c r="AA1639" s="225"/>
    </row>
    <row r="1640" s="2" customFormat="1" ht="25" customHeight="1" spans="1:27">
      <c r="A1640" s="22">
        <f>SUBTOTAL(103,$E$5:E1640)+0</f>
        <v>1636</v>
      </c>
      <c r="B1640" s="41" t="s">
        <v>96</v>
      </c>
      <c r="C1640" s="130" t="s">
        <v>4035</v>
      </c>
      <c r="D1640" s="221" t="s">
        <v>6751</v>
      </c>
      <c r="E1640" s="41" t="s">
        <v>6752</v>
      </c>
      <c r="F1640" s="29" t="s">
        <v>4037</v>
      </c>
      <c r="G1640" s="26" t="s">
        <v>4038</v>
      </c>
      <c r="H1640" s="26" t="s">
        <v>6753</v>
      </c>
      <c r="I1640" s="29" t="s">
        <v>34</v>
      </c>
      <c r="J1640" s="55" t="s">
        <v>6754</v>
      </c>
      <c r="K1640" s="75" t="s">
        <v>6755</v>
      </c>
      <c r="L1640" s="76" t="s">
        <v>2138</v>
      </c>
      <c r="M1640" s="30" t="s">
        <v>59</v>
      </c>
      <c r="N1640" s="46" t="s">
        <v>71</v>
      </c>
      <c r="O1640" s="26" t="s">
        <v>579</v>
      </c>
      <c r="P1640" s="78">
        <v>44440</v>
      </c>
      <c r="Q1640" s="136">
        <v>45474</v>
      </c>
      <c r="R1640" s="103">
        <f>(DATEDIF(P1640,Q1640,"M"))/12</f>
        <v>2.83333333333333</v>
      </c>
      <c r="S1640" s="139" t="s">
        <v>74</v>
      </c>
      <c r="T1640" s="55" t="s">
        <v>75</v>
      </c>
      <c r="U1640" s="140" t="s">
        <v>39</v>
      </c>
      <c r="V1640" s="109" t="s">
        <v>40</v>
      </c>
      <c r="W1640" s="30" t="s">
        <v>39</v>
      </c>
      <c r="X1640" s="107" t="s">
        <v>39</v>
      </c>
      <c r="Y1640" s="34">
        <v>3000</v>
      </c>
      <c r="Z1640" s="41" t="s">
        <v>4039</v>
      </c>
      <c r="AA1640" s="55"/>
    </row>
    <row r="1641" s="2" customFormat="1" ht="25" customHeight="1" spans="1:27">
      <c r="A1641" s="22">
        <f>SUBTOTAL(103,$E$5:E1641)+0</f>
        <v>1637</v>
      </c>
      <c r="B1641" s="37" t="s">
        <v>96</v>
      </c>
      <c r="C1641" s="37" t="s">
        <v>4017</v>
      </c>
      <c r="D1641" s="37" t="s">
        <v>6756</v>
      </c>
      <c r="E1641" s="37" t="s">
        <v>6752</v>
      </c>
      <c r="F1641" s="37" t="s">
        <v>6757</v>
      </c>
      <c r="G1641" s="26" t="s">
        <v>4499</v>
      </c>
      <c r="H1641" s="26" t="s">
        <v>6758</v>
      </c>
      <c r="I1641" s="40" t="s">
        <v>34</v>
      </c>
      <c r="J1641" s="40"/>
      <c r="K1641" s="75"/>
      <c r="L1641" s="76"/>
      <c r="M1641" s="40"/>
      <c r="N1641" s="37" t="s">
        <v>464</v>
      </c>
      <c r="O1641" s="37" t="s">
        <v>823</v>
      </c>
      <c r="P1641" s="83">
        <v>43709</v>
      </c>
      <c r="Q1641" s="83">
        <v>45108</v>
      </c>
      <c r="R1641" s="103">
        <f>(DATEDIF(P1641,Q1641,"M"))/12</f>
        <v>3.83333333333333</v>
      </c>
      <c r="S1641" s="37" t="s">
        <v>37</v>
      </c>
      <c r="T1641" s="37" t="s">
        <v>38</v>
      </c>
      <c r="U1641" s="40" t="s">
        <v>39</v>
      </c>
      <c r="V1641" s="40" t="s">
        <v>39</v>
      </c>
      <c r="W1641" s="40" t="s">
        <v>40</v>
      </c>
      <c r="X1641" s="40" t="s">
        <v>39</v>
      </c>
      <c r="Y1641" s="34">
        <v>1500</v>
      </c>
      <c r="Z1641" s="41" t="s">
        <v>6759</v>
      </c>
      <c r="AA1641" s="37" t="s">
        <v>197</v>
      </c>
    </row>
    <row r="1642" s="2" customFormat="1" ht="25" customHeight="1" spans="1:27">
      <c r="A1642" s="22">
        <f>SUBTOTAL(103,$E$5:E1642)+0</f>
        <v>1638</v>
      </c>
      <c r="B1642" s="41" t="s">
        <v>96</v>
      </c>
      <c r="C1642" s="41" t="s">
        <v>556</v>
      </c>
      <c r="D1642" s="41" t="s">
        <v>6760</v>
      </c>
      <c r="E1642" s="41" t="s">
        <v>4727</v>
      </c>
      <c r="F1642" s="29" t="s">
        <v>6761</v>
      </c>
      <c r="G1642" s="26" t="s">
        <v>6112</v>
      </c>
      <c r="H1642" s="26" t="s">
        <v>3672</v>
      </c>
      <c r="I1642" s="29" t="s">
        <v>34</v>
      </c>
      <c r="J1642" s="22" t="s">
        <v>6761</v>
      </c>
      <c r="K1642" s="75" t="s">
        <v>6112</v>
      </c>
      <c r="L1642" s="76" t="s">
        <v>1284</v>
      </c>
      <c r="M1642" s="82" t="s">
        <v>34</v>
      </c>
      <c r="N1642" s="55" t="s">
        <v>985</v>
      </c>
      <c r="O1642" s="26" t="s">
        <v>436</v>
      </c>
      <c r="P1642" s="78">
        <v>44440</v>
      </c>
      <c r="Q1642" s="78" t="s">
        <v>73</v>
      </c>
      <c r="R1642" s="103">
        <f>(DATEDIF(P1642,Q1642,"M"))/12</f>
        <v>2.83333333333333</v>
      </c>
      <c r="S1642" s="41" t="s">
        <v>37</v>
      </c>
      <c r="T1642" s="41" t="s">
        <v>38</v>
      </c>
      <c r="U1642" s="33" t="s">
        <v>39</v>
      </c>
      <c r="V1642" s="28" t="s">
        <v>40</v>
      </c>
      <c r="W1642" s="28" t="s">
        <v>39</v>
      </c>
      <c r="X1642" s="28" t="s">
        <v>39</v>
      </c>
      <c r="Y1642" s="34">
        <v>3000</v>
      </c>
      <c r="Z1642" s="41" t="s">
        <v>6762</v>
      </c>
      <c r="AA1642" s="124"/>
    </row>
    <row r="1643" s="2" customFormat="1" ht="25" customHeight="1" spans="1:27">
      <c r="A1643" s="22">
        <f>SUBTOTAL(103,$E$5:E1643)+0</f>
        <v>1639</v>
      </c>
      <c r="B1643" s="41" t="s">
        <v>96</v>
      </c>
      <c r="C1643" s="41" t="s">
        <v>1670</v>
      </c>
      <c r="D1643" s="41" t="s">
        <v>6763</v>
      </c>
      <c r="E1643" s="41" t="s">
        <v>4727</v>
      </c>
      <c r="F1643" s="29" t="s">
        <v>6764</v>
      </c>
      <c r="G1643" s="26" t="s">
        <v>4239</v>
      </c>
      <c r="H1643" s="26" t="s">
        <v>6765</v>
      </c>
      <c r="I1643" s="29" t="s">
        <v>34</v>
      </c>
      <c r="J1643" s="22" t="s">
        <v>6764</v>
      </c>
      <c r="K1643" s="75" t="s">
        <v>4239</v>
      </c>
      <c r="L1643" s="76" t="s">
        <v>4007</v>
      </c>
      <c r="M1643" s="82" t="s">
        <v>59</v>
      </c>
      <c r="N1643" s="55" t="s">
        <v>111</v>
      </c>
      <c r="O1643" s="26" t="s">
        <v>878</v>
      </c>
      <c r="P1643" s="78">
        <v>44440</v>
      </c>
      <c r="Q1643" s="78">
        <v>45474</v>
      </c>
      <c r="R1643" s="103">
        <f>(DATEDIF(P1643,Q1643,"M"))/12</f>
        <v>2.83333333333333</v>
      </c>
      <c r="S1643" s="41" t="s">
        <v>37</v>
      </c>
      <c r="T1643" s="41" t="s">
        <v>38</v>
      </c>
      <c r="U1643" s="33" t="s">
        <v>39</v>
      </c>
      <c r="V1643" s="28" t="s">
        <v>39</v>
      </c>
      <c r="W1643" s="28" t="s">
        <v>40</v>
      </c>
      <c r="X1643" s="28" t="s">
        <v>39</v>
      </c>
      <c r="Y1643" s="34">
        <v>3000</v>
      </c>
      <c r="Z1643" s="41" t="s">
        <v>6766</v>
      </c>
      <c r="AA1643" s="22"/>
    </row>
    <row r="1644" s="2" customFormat="1" ht="25" customHeight="1" spans="1:27">
      <c r="A1644" s="22">
        <f>SUBTOTAL(103,$E$5:E1644)+0</f>
        <v>1640</v>
      </c>
      <c r="B1644" s="41" t="s">
        <v>96</v>
      </c>
      <c r="C1644" s="41" t="s">
        <v>4067</v>
      </c>
      <c r="D1644" s="41" t="s">
        <v>6767</v>
      </c>
      <c r="E1644" s="41" t="s">
        <v>6131</v>
      </c>
      <c r="F1644" s="29" t="s">
        <v>6768</v>
      </c>
      <c r="G1644" s="26" t="s">
        <v>4198</v>
      </c>
      <c r="H1644" s="26" t="s">
        <v>6769</v>
      </c>
      <c r="I1644" s="29" t="s">
        <v>34</v>
      </c>
      <c r="J1644" s="22" t="s">
        <v>6768</v>
      </c>
      <c r="K1644" s="75" t="s">
        <v>4198</v>
      </c>
      <c r="L1644" s="76" t="s">
        <v>58</v>
      </c>
      <c r="M1644" s="82" t="s">
        <v>34</v>
      </c>
      <c r="N1644" s="55" t="s">
        <v>4300</v>
      </c>
      <c r="O1644" s="26" t="s">
        <v>2553</v>
      </c>
      <c r="P1644" s="78">
        <v>44440</v>
      </c>
      <c r="Q1644" s="78">
        <v>45474</v>
      </c>
      <c r="R1644" s="103">
        <f>(DATEDIF(P1644,Q1644,"M"))/12</f>
        <v>2.83333333333333</v>
      </c>
      <c r="S1644" s="41" t="s">
        <v>37</v>
      </c>
      <c r="T1644" s="41" t="s">
        <v>38</v>
      </c>
      <c r="U1644" s="33" t="s">
        <v>39</v>
      </c>
      <c r="V1644" s="28" t="s">
        <v>40</v>
      </c>
      <c r="W1644" s="28" t="s">
        <v>39</v>
      </c>
      <c r="X1644" s="28" t="s">
        <v>39</v>
      </c>
      <c r="Y1644" s="34">
        <v>3000</v>
      </c>
      <c r="Z1644" s="41" t="s">
        <v>6770</v>
      </c>
      <c r="AA1644" s="124"/>
    </row>
    <row r="1645" s="2" customFormat="1" ht="25" customHeight="1" spans="1:27">
      <c r="A1645" s="22">
        <f>SUBTOTAL(103,$E$5:E1645)+0</f>
        <v>1641</v>
      </c>
      <c r="B1645" s="41" t="s">
        <v>96</v>
      </c>
      <c r="C1645" s="41" t="s">
        <v>1670</v>
      </c>
      <c r="D1645" s="41" t="s">
        <v>6771</v>
      </c>
      <c r="E1645" s="41" t="s">
        <v>6131</v>
      </c>
      <c r="F1645" s="29" t="s">
        <v>6772</v>
      </c>
      <c r="G1645" s="26" t="s">
        <v>4357</v>
      </c>
      <c r="H1645" s="26" t="s">
        <v>6773</v>
      </c>
      <c r="I1645" s="29" t="s">
        <v>34</v>
      </c>
      <c r="J1645" s="22" t="s">
        <v>6772</v>
      </c>
      <c r="K1645" s="75" t="s">
        <v>4357</v>
      </c>
      <c r="L1645" s="76" t="s">
        <v>6774</v>
      </c>
      <c r="M1645" s="82" t="s">
        <v>34</v>
      </c>
      <c r="N1645" s="55" t="s">
        <v>419</v>
      </c>
      <c r="O1645" s="26" t="s">
        <v>112</v>
      </c>
      <c r="P1645" s="78">
        <v>44805</v>
      </c>
      <c r="Q1645" s="78">
        <v>45839</v>
      </c>
      <c r="R1645" s="103">
        <f>(DATEDIF(P1645,Q1645,"M"))/12</f>
        <v>2.83333333333333</v>
      </c>
      <c r="S1645" s="41" t="s">
        <v>37</v>
      </c>
      <c r="T1645" s="41" t="s">
        <v>38</v>
      </c>
      <c r="U1645" s="33" t="s">
        <v>39</v>
      </c>
      <c r="V1645" s="28" t="s">
        <v>39</v>
      </c>
      <c r="W1645" s="28" t="s">
        <v>40</v>
      </c>
      <c r="X1645" s="28" t="s">
        <v>39</v>
      </c>
      <c r="Y1645" s="34">
        <v>3000</v>
      </c>
      <c r="Z1645" s="41" t="s">
        <v>6775</v>
      </c>
      <c r="AA1645" s="124"/>
    </row>
    <row r="1646" s="2" customFormat="1" ht="25" customHeight="1" spans="1:27">
      <c r="A1646" s="22">
        <f>SUBTOTAL(103,$E$5:E1646)+0</f>
        <v>1642</v>
      </c>
      <c r="B1646" s="37" t="s">
        <v>96</v>
      </c>
      <c r="C1646" s="37" t="s">
        <v>4017</v>
      </c>
      <c r="D1646" s="37" t="s">
        <v>6776</v>
      </c>
      <c r="E1646" s="37" t="s">
        <v>6131</v>
      </c>
      <c r="F1646" s="37" t="s">
        <v>6777</v>
      </c>
      <c r="G1646" s="26" t="s">
        <v>5546</v>
      </c>
      <c r="H1646" s="26" t="s">
        <v>6778</v>
      </c>
      <c r="I1646" s="40" t="s">
        <v>34</v>
      </c>
      <c r="J1646" s="40"/>
      <c r="K1646" s="75"/>
      <c r="L1646" s="76"/>
      <c r="M1646" s="40"/>
      <c r="N1646" s="37" t="s">
        <v>245</v>
      </c>
      <c r="O1646" s="37" t="s">
        <v>230</v>
      </c>
      <c r="P1646" s="83">
        <v>44075</v>
      </c>
      <c r="Q1646" s="83">
        <v>45108</v>
      </c>
      <c r="R1646" s="103">
        <f>(DATEDIF(P1646,Q1646,"M"))/12</f>
        <v>2.83333333333333</v>
      </c>
      <c r="S1646" s="37" t="s">
        <v>37</v>
      </c>
      <c r="T1646" s="37" t="s">
        <v>38</v>
      </c>
      <c r="U1646" s="40" t="s">
        <v>39</v>
      </c>
      <c r="V1646" s="40" t="s">
        <v>39</v>
      </c>
      <c r="W1646" s="40" t="s">
        <v>40</v>
      </c>
      <c r="X1646" s="40" t="s">
        <v>39</v>
      </c>
      <c r="Y1646" s="34">
        <v>1500</v>
      </c>
      <c r="Z1646" s="41" t="s">
        <v>872</v>
      </c>
      <c r="AA1646" s="37"/>
    </row>
    <row r="1647" s="2" customFormat="1" ht="25" customHeight="1" spans="1:27">
      <c r="A1647" s="22">
        <f>SUBTOTAL(103,$E$5:E1647)+0</f>
        <v>1643</v>
      </c>
      <c r="B1647" s="22" t="s">
        <v>96</v>
      </c>
      <c r="C1647" s="22" t="s">
        <v>335</v>
      </c>
      <c r="D1647" s="48" t="s">
        <v>6779</v>
      </c>
      <c r="E1647" s="49" t="s">
        <v>6531</v>
      </c>
      <c r="F1647" s="29"/>
      <c r="G1647" s="26"/>
      <c r="H1647" s="26"/>
      <c r="I1647" s="29"/>
      <c r="J1647" s="22" t="s">
        <v>5819</v>
      </c>
      <c r="K1647" s="75" t="s">
        <v>4632</v>
      </c>
      <c r="L1647" s="76" t="s">
        <v>472</v>
      </c>
      <c r="M1647" s="82" t="s">
        <v>59</v>
      </c>
      <c r="N1647" s="46" t="s">
        <v>71</v>
      </c>
      <c r="O1647" s="48" t="s">
        <v>579</v>
      </c>
      <c r="P1647" s="80">
        <v>45170</v>
      </c>
      <c r="Q1647" s="80">
        <v>46204</v>
      </c>
      <c r="R1647" s="103">
        <f>(DATEDIF(P1647,Q1647,"M"))/12</f>
        <v>2.83333333333333</v>
      </c>
      <c r="S1647" s="22" t="s">
        <v>74</v>
      </c>
      <c r="T1647" s="22" t="s">
        <v>75</v>
      </c>
      <c r="U1647" s="33" t="s">
        <v>39</v>
      </c>
      <c r="V1647" s="22" t="s">
        <v>40</v>
      </c>
      <c r="W1647" s="27" t="s">
        <v>39</v>
      </c>
      <c r="X1647" s="22" t="s">
        <v>39</v>
      </c>
      <c r="Y1647" s="34">
        <v>1500</v>
      </c>
      <c r="Z1647" s="41" t="s">
        <v>3216</v>
      </c>
      <c r="AA1647" s="22"/>
    </row>
    <row r="1648" s="2" customFormat="1" ht="25" customHeight="1" spans="1:27">
      <c r="A1648" s="22">
        <f>SUBTOTAL(103,$E$5:E1648)+0</f>
        <v>1644</v>
      </c>
      <c r="B1648" s="22" t="s">
        <v>96</v>
      </c>
      <c r="C1648" s="22" t="s">
        <v>4056</v>
      </c>
      <c r="D1648" s="48" t="s">
        <v>6780</v>
      </c>
      <c r="E1648" s="49" t="s">
        <v>5632</v>
      </c>
      <c r="F1648" s="29"/>
      <c r="G1648" s="26"/>
      <c r="H1648" s="26"/>
      <c r="I1648" s="29"/>
      <c r="J1648" s="22" t="s">
        <v>6781</v>
      </c>
      <c r="K1648" s="75" t="s">
        <v>5120</v>
      </c>
      <c r="L1648" s="76" t="s">
        <v>3222</v>
      </c>
      <c r="M1648" s="82" t="s">
        <v>59</v>
      </c>
      <c r="N1648" s="46" t="s">
        <v>71</v>
      </c>
      <c r="O1648" s="48" t="s">
        <v>579</v>
      </c>
      <c r="P1648" s="80">
        <v>45170</v>
      </c>
      <c r="Q1648" s="80">
        <v>46204</v>
      </c>
      <c r="R1648" s="103">
        <f>(DATEDIF(P1648,Q1648,"M"))/12</f>
        <v>2.83333333333333</v>
      </c>
      <c r="S1648" s="22" t="s">
        <v>74</v>
      </c>
      <c r="T1648" s="22" t="s">
        <v>75</v>
      </c>
      <c r="U1648" s="33" t="s">
        <v>39</v>
      </c>
      <c r="V1648" s="22" t="s">
        <v>39</v>
      </c>
      <c r="W1648" s="27" t="s">
        <v>40</v>
      </c>
      <c r="X1648" s="22" t="s">
        <v>39</v>
      </c>
      <c r="Y1648" s="34">
        <v>1500</v>
      </c>
      <c r="Z1648" s="41" t="s">
        <v>1267</v>
      </c>
      <c r="AA1648" s="22"/>
    </row>
    <row r="1649" s="2" customFormat="1" ht="25" customHeight="1" spans="1:27">
      <c r="A1649" s="22">
        <f>SUBTOTAL(103,$E$5:E1649)+0</f>
        <v>1645</v>
      </c>
      <c r="B1649" s="37" t="s">
        <v>96</v>
      </c>
      <c r="C1649" s="37" t="s">
        <v>4067</v>
      </c>
      <c r="D1649" s="37" t="s">
        <v>6782</v>
      </c>
      <c r="E1649" s="37" t="s">
        <v>4082</v>
      </c>
      <c r="F1649" s="37" t="s">
        <v>6783</v>
      </c>
      <c r="G1649" s="26" t="s">
        <v>4536</v>
      </c>
      <c r="H1649" s="26" t="s">
        <v>6784</v>
      </c>
      <c r="I1649" s="40" t="s">
        <v>34</v>
      </c>
      <c r="J1649" s="40"/>
      <c r="K1649" s="75"/>
      <c r="L1649" s="76"/>
      <c r="M1649" s="40"/>
      <c r="N1649" s="37" t="s">
        <v>516</v>
      </c>
      <c r="O1649" s="37" t="s">
        <v>6785</v>
      </c>
      <c r="P1649" s="83">
        <v>42979</v>
      </c>
      <c r="Q1649" s="83">
        <v>45108</v>
      </c>
      <c r="R1649" s="103">
        <f>(DATEDIF(P1649,Q1649,"M"))/12</f>
        <v>5.83333333333333</v>
      </c>
      <c r="S1649" s="37" t="s">
        <v>37</v>
      </c>
      <c r="T1649" s="37" t="s">
        <v>38</v>
      </c>
      <c r="U1649" s="40" t="s">
        <v>39</v>
      </c>
      <c r="V1649" s="40" t="s">
        <v>40</v>
      </c>
      <c r="W1649" s="40" t="s">
        <v>39</v>
      </c>
      <c r="X1649" s="40" t="s">
        <v>39</v>
      </c>
      <c r="Y1649" s="34">
        <v>1500</v>
      </c>
      <c r="Z1649" s="41" t="s">
        <v>6786</v>
      </c>
      <c r="AA1649" s="24" t="s">
        <v>6787</v>
      </c>
    </row>
    <row r="1650" s="2" customFormat="1" ht="25" customHeight="1" spans="1:27">
      <c r="A1650" s="22">
        <f>SUBTOTAL(103,$E$5:E1650)+0</f>
        <v>1646</v>
      </c>
      <c r="B1650" s="41" t="s">
        <v>96</v>
      </c>
      <c r="C1650" s="41" t="s">
        <v>4136</v>
      </c>
      <c r="D1650" s="41" t="s">
        <v>6788</v>
      </c>
      <c r="E1650" s="41" t="s">
        <v>4293</v>
      </c>
      <c r="F1650" s="29" t="s">
        <v>6789</v>
      </c>
      <c r="G1650" s="26" t="s">
        <v>4298</v>
      </c>
      <c r="H1650" s="26" t="s">
        <v>6200</v>
      </c>
      <c r="I1650" s="29" t="s">
        <v>34</v>
      </c>
      <c r="J1650" s="22" t="s">
        <v>6789</v>
      </c>
      <c r="K1650" s="75" t="s">
        <v>4298</v>
      </c>
      <c r="L1650" s="76" t="s">
        <v>768</v>
      </c>
      <c r="M1650" s="82" t="s">
        <v>34</v>
      </c>
      <c r="N1650" s="55" t="s">
        <v>413</v>
      </c>
      <c r="O1650" s="26" t="s">
        <v>502</v>
      </c>
      <c r="P1650" s="78">
        <v>44075</v>
      </c>
      <c r="Q1650" s="78">
        <v>45474</v>
      </c>
      <c r="R1650" s="103">
        <f>(DATEDIF(P1650,Q1650,"M"))/12</f>
        <v>3.83333333333333</v>
      </c>
      <c r="S1650" s="41" t="s">
        <v>37</v>
      </c>
      <c r="T1650" s="41" t="s">
        <v>38</v>
      </c>
      <c r="U1650" s="33" t="s">
        <v>39</v>
      </c>
      <c r="V1650" s="28" t="s">
        <v>39</v>
      </c>
      <c r="W1650" s="28" t="s">
        <v>40</v>
      </c>
      <c r="X1650" s="28" t="s">
        <v>39</v>
      </c>
      <c r="Y1650" s="34">
        <v>3000</v>
      </c>
      <c r="Z1650" s="41" t="s">
        <v>6790</v>
      </c>
      <c r="AA1650" s="28" t="s">
        <v>197</v>
      </c>
    </row>
    <row r="1651" s="2" customFormat="1" ht="25" customHeight="1" spans="1:27">
      <c r="A1651" s="22">
        <f>SUBTOTAL(103,$E$5:E1651)+0</f>
        <v>1647</v>
      </c>
      <c r="B1651" s="41" t="s">
        <v>96</v>
      </c>
      <c r="C1651" s="41" t="s">
        <v>4067</v>
      </c>
      <c r="D1651" s="41" t="s">
        <v>6791</v>
      </c>
      <c r="E1651" s="41" t="s">
        <v>4247</v>
      </c>
      <c r="F1651" s="29" t="s">
        <v>6792</v>
      </c>
      <c r="G1651" s="26" t="s">
        <v>4489</v>
      </c>
      <c r="H1651" s="26" t="s">
        <v>6793</v>
      </c>
      <c r="I1651" s="29" t="s">
        <v>34</v>
      </c>
      <c r="J1651" s="22" t="s">
        <v>6792</v>
      </c>
      <c r="K1651" s="75" t="s">
        <v>4489</v>
      </c>
      <c r="L1651" s="76" t="s">
        <v>6794</v>
      </c>
      <c r="M1651" s="82" t="s">
        <v>50</v>
      </c>
      <c r="N1651" s="55" t="s">
        <v>668</v>
      </c>
      <c r="O1651" s="26" t="s">
        <v>6795</v>
      </c>
      <c r="P1651" s="78">
        <v>44075</v>
      </c>
      <c r="Q1651" s="78">
        <v>45474</v>
      </c>
      <c r="R1651" s="103">
        <f>(DATEDIF(P1651,Q1651,"M"))/12</f>
        <v>3.83333333333333</v>
      </c>
      <c r="S1651" s="41" t="s">
        <v>37</v>
      </c>
      <c r="T1651" s="41" t="s">
        <v>38</v>
      </c>
      <c r="U1651" s="33" t="s">
        <v>39</v>
      </c>
      <c r="V1651" s="28" t="s">
        <v>39</v>
      </c>
      <c r="W1651" s="28" t="s">
        <v>40</v>
      </c>
      <c r="X1651" s="28" t="s">
        <v>39</v>
      </c>
      <c r="Y1651" s="34">
        <v>3000</v>
      </c>
      <c r="Z1651" s="41" t="s">
        <v>6796</v>
      </c>
      <c r="AA1651" s="22"/>
    </row>
    <row r="1652" s="2" customFormat="1" ht="25" customHeight="1" spans="1:27">
      <c r="A1652" s="22">
        <f>SUBTOTAL(103,$E$5:E1652)+0</f>
        <v>1648</v>
      </c>
      <c r="B1652" s="37" t="s">
        <v>96</v>
      </c>
      <c r="C1652" s="37" t="s">
        <v>4191</v>
      </c>
      <c r="D1652" s="37" t="s">
        <v>6797</v>
      </c>
      <c r="E1652" s="37" t="s">
        <v>4247</v>
      </c>
      <c r="F1652" s="37" t="s">
        <v>6798</v>
      </c>
      <c r="G1652" s="26" t="s">
        <v>6531</v>
      </c>
      <c r="H1652" s="26" t="s">
        <v>6799</v>
      </c>
      <c r="I1652" s="40" t="s">
        <v>34</v>
      </c>
      <c r="J1652" s="40"/>
      <c r="K1652" s="75"/>
      <c r="L1652" s="76"/>
      <c r="M1652" s="40"/>
      <c r="N1652" s="37" t="s">
        <v>111</v>
      </c>
      <c r="O1652" s="37" t="s">
        <v>1748</v>
      </c>
      <c r="P1652" s="83">
        <v>43709</v>
      </c>
      <c r="Q1652" s="83">
        <v>45108</v>
      </c>
      <c r="R1652" s="103">
        <f>(DATEDIF(P1652,Q1652,"M"))/12</f>
        <v>3.83333333333333</v>
      </c>
      <c r="S1652" s="37" t="s">
        <v>37</v>
      </c>
      <c r="T1652" s="37" t="s">
        <v>38</v>
      </c>
      <c r="U1652" s="40" t="s">
        <v>39</v>
      </c>
      <c r="V1652" s="40" t="s">
        <v>39</v>
      </c>
      <c r="W1652" s="40" t="s">
        <v>40</v>
      </c>
      <c r="X1652" s="40" t="s">
        <v>39</v>
      </c>
      <c r="Y1652" s="34">
        <v>1500</v>
      </c>
      <c r="Z1652" s="41" t="s">
        <v>6800</v>
      </c>
      <c r="AA1652" s="37" t="s">
        <v>197</v>
      </c>
    </row>
    <row r="1653" s="2" customFormat="1" ht="25" customHeight="1" spans="1:27">
      <c r="A1653" s="22">
        <f>SUBTOTAL(103,$E$5:E1653)+0</f>
        <v>1649</v>
      </c>
      <c r="B1653" s="41" t="s">
        <v>96</v>
      </c>
      <c r="C1653" s="41" t="s">
        <v>4120</v>
      </c>
      <c r="D1653" s="41" t="s">
        <v>6801</v>
      </c>
      <c r="E1653" s="41" t="s">
        <v>4638</v>
      </c>
      <c r="F1653" s="29" t="s">
        <v>6802</v>
      </c>
      <c r="G1653" s="26" t="s">
        <v>6803</v>
      </c>
      <c r="H1653" s="26" t="s">
        <v>6804</v>
      </c>
      <c r="I1653" s="29" t="s">
        <v>34</v>
      </c>
      <c r="J1653" s="22" t="s">
        <v>6802</v>
      </c>
      <c r="K1653" s="75" t="s">
        <v>6803</v>
      </c>
      <c r="L1653" s="76" t="s">
        <v>1407</v>
      </c>
      <c r="M1653" s="82" t="s">
        <v>34</v>
      </c>
      <c r="N1653" s="55" t="s">
        <v>413</v>
      </c>
      <c r="O1653" s="26" t="s">
        <v>996</v>
      </c>
      <c r="P1653" s="78">
        <v>44805</v>
      </c>
      <c r="Q1653" s="78">
        <v>45839</v>
      </c>
      <c r="R1653" s="103">
        <f>(DATEDIF(P1653,Q1653,"M"))/12</f>
        <v>2.83333333333333</v>
      </c>
      <c r="S1653" s="41" t="s">
        <v>37</v>
      </c>
      <c r="T1653" s="41" t="s">
        <v>38</v>
      </c>
      <c r="U1653" s="33" t="s">
        <v>39</v>
      </c>
      <c r="V1653" s="28" t="s">
        <v>40</v>
      </c>
      <c r="W1653" s="28" t="s">
        <v>39</v>
      </c>
      <c r="X1653" s="28" t="s">
        <v>39</v>
      </c>
      <c r="Y1653" s="34">
        <v>3000</v>
      </c>
      <c r="Z1653" s="41" t="s">
        <v>6805</v>
      </c>
      <c r="AA1653" s="124"/>
    </row>
    <row r="1654" s="2" customFormat="1" ht="25" customHeight="1" spans="1:27">
      <c r="A1654" s="22">
        <f>SUBTOTAL(103,$E$5:E1654)+0</f>
        <v>1650</v>
      </c>
      <c r="B1654" s="231" t="s">
        <v>96</v>
      </c>
      <c r="C1654" s="231" t="s">
        <v>4397</v>
      </c>
      <c r="D1654" s="231" t="s">
        <v>2839</v>
      </c>
      <c r="E1654" s="231" t="s">
        <v>4597</v>
      </c>
      <c r="F1654" s="29"/>
      <c r="G1654" s="26"/>
      <c r="H1654" s="26"/>
      <c r="I1654" s="29"/>
      <c r="J1654" s="138" t="s">
        <v>6806</v>
      </c>
      <c r="K1654" s="75" t="s">
        <v>6807</v>
      </c>
      <c r="L1654" s="76" t="s">
        <v>472</v>
      </c>
      <c r="M1654" s="133" t="s">
        <v>631</v>
      </c>
      <c r="N1654" s="55" t="s">
        <v>2097</v>
      </c>
      <c r="O1654" s="26" t="s">
        <v>6808</v>
      </c>
      <c r="P1654" s="78">
        <v>44440</v>
      </c>
      <c r="Q1654" s="78">
        <v>45444</v>
      </c>
      <c r="R1654" s="103">
        <f>(DATEDIF(P1654,Q1654,"M"))/12</f>
        <v>2.75</v>
      </c>
      <c r="S1654" s="231" t="s">
        <v>37</v>
      </c>
      <c r="T1654" s="138" t="s">
        <v>38</v>
      </c>
      <c r="U1654" s="138" t="s">
        <v>39</v>
      </c>
      <c r="V1654" s="138" t="s">
        <v>40</v>
      </c>
      <c r="W1654" s="138" t="s">
        <v>39</v>
      </c>
      <c r="X1654" s="138" t="s">
        <v>39</v>
      </c>
      <c r="Y1654" s="34">
        <v>1500</v>
      </c>
      <c r="Z1654" s="41" t="s">
        <v>2044</v>
      </c>
      <c r="AA1654" s="138"/>
    </row>
    <row r="1655" s="2" customFormat="1" ht="25" customHeight="1" spans="1:27">
      <c r="A1655" s="22">
        <f>SUBTOTAL(103,$E$5:E1655)+0</f>
        <v>1651</v>
      </c>
      <c r="B1655" s="41" t="s">
        <v>96</v>
      </c>
      <c r="C1655" s="41" t="s">
        <v>4120</v>
      </c>
      <c r="D1655" s="41" t="s">
        <v>6809</v>
      </c>
      <c r="E1655" s="41" t="s">
        <v>4739</v>
      </c>
      <c r="F1655" s="29" t="s">
        <v>4417</v>
      </c>
      <c r="G1655" s="26" t="s">
        <v>4247</v>
      </c>
      <c r="H1655" s="26" t="s">
        <v>4418</v>
      </c>
      <c r="I1655" s="29" t="s">
        <v>34</v>
      </c>
      <c r="J1655" s="22" t="s">
        <v>4417</v>
      </c>
      <c r="K1655" s="75" t="s">
        <v>4247</v>
      </c>
      <c r="L1655" s="76" t="s">
        <v>487</v>
      </c>
      <c r="M1655" s="82" t="s">
        <v>34</v>
      </c>
      <c r="N1655" s="55" t="s">
        <v>464</v>
      </c>
      <c r="O1655" s="26" t="s">
        <v>2595</v>
      </c>
      <c r="P1655" s="78">
        <v>44075</v>
      </c>
      <c r="Q1655" s="78">
        <v>45444</v>
      </c>
      <c r="R1655" s="103">
        <f>(DATEDIF(P1655,Q1655,"M"))/12</f>
        <v>3.75</v>
      </c>
      <c r="S1655" s="41" t="s">
        <v>37</v>
      </c>
      <c r="T1655" s="41" t="s">
        <v>38</v>
      </c>
      <c r="U1655" s="33" t="s">
        <v>39</v>
      </c>
      <c r="V1655" s="28" t="s">
        <v>39</v>
      </c>
      <c r="W1655" s="28" t="s">
        <v>40</v>
      </c>
      <c r="X1655" s="28" t="s">
        <v>39</v>
      </c>
      <c r="Y1655" s="34">
        <v>3000</v>
      </c>
      <c r="Z1655" s="41" t="s">
        <v>6810</v>
      </c>
      <c r="AA1655" s="41" t="s">
        <v>197</v>
      </c>
    </row>
    <row r="1656" s="2" customFormat="1" ht="25" customHeight="1" spans="1:27">
      <c r="A1656" s="22">
        <f>SUBTOTAL(103,$E$5:E1656)+0</f>
        <v>1652</v>
      </c>
      <c r="B1656" s="37" t="s">
        <v>96</v>
      </c>
      <c r="C1656" s="37" t="s">
        <v>4120</v>
      </c>
      <c r="D1656" s="37" t="s">
        <v>6811</v>
      </c>
      <c r="E1656" s="37" t="s">
        <v>4799</v>
      </c>
      <c r="F1656" s="37" t="s">
        <v>6812</v>
      </c>
      <c r="G1656" s="26" t="s">
        <v>4799</v>
      </c>
      <c r="H1656" s="26" t="s">
        <v>4642</v>
      </c>
      <c r="I1656" s="40" t="s">
        <v>34</v>
      </c>
      <c r="J1656" s="40"/>
      <c r="K1656" s="75"/>
      <c r="L1656" s="76"/>
      <c r="M1656" s="40"/>
      <c r="N1656" s="40" t="s">
        <v>71</v>
      </c>
      <c r="O1656" s="37" t="s">
        <v>5381</v>
      </c>
      <c r="P1656" s="83">
        <v>44075</v>
      </c>
      <c r="Q1656" s="83">
        <v>45108</v>
      </c>
      <c r="R1656" s="103">
        <f>(DATEDIF(P1656,Q1656,"M"))/12</f>
        <v>2.83333333333333</v>
      </c>
      <c r="S1656" s="37" t="s">
        <v>74</v>
      </c>
      <c r="T1656" s="40" t="s">
        <v>75</v>
      </c>
      <c r="U1656" s="40" t="s">
        <v>39</v>
      </c>
      <c r="V1656" s="40" t="s">
        <v>39</v>
      </c>
      <c r="W1656" s="40" t="s">
        <v>40</v>
      </c>
      <c r="X1656" s="40" t="s">
        <v>39</v>
      </c>
      <c r="Y1656" s="34">
        <v>1500</v>
      </c>
      <c r="Z1656" s="41" t="s">
        <v>3122</v>
      </c>
      <c r="AA1656" s="37"/>
    </row>
    <row r="1657" s="2" customFormat="1" ht="25" customHeight="1" spans="1:27">
      <c r="A1657" s="22">
        <f>SUBTOTAL(103,$E$5:E1657)+0</f>
        <v>1653</v>
      </c>
      <c r="B1657" s="22" t="s">
        <v>96</v>
      </c>
      <c r="C1657" s="22" t="s">
        <v>4067</v>
      </c>
      <c r="D1657" s="22" t="s">
        <v>6813</v>
      </c>
      <c r="E1657" s="22" t="s">
        <v>5840</v>
      </c>
      <c r="F1657" s="29" t="s">
        <v>1097</v>
      </c>
      <c r="G1657" s="26" t="s">
        <v>4339</v>
      </c>
      <c r="H1657" s="26" t="s">
        <v>6814</v>
      </c>
      <c r="I1657" s="29" t="s">
        <v>34</v>
      </c>
      <c r="J1657" s="22" t="s">
        <v>1097</v>
      </c>
      <c r="K1657" s="75" t="s">
        <v>4339</v>
      </c>
      <c r="L1657" s="76" t="s">
        <v>2177</v>
      </c>
      <c r="M1657" s="38" t="s">
        <v>34</v>
      </c>
      <c r="N1657" s="46" t="s">
        <v>71</v>
      </c>
      <c r="O1657" s="22" t="s">
        <v>6705</v>
      </c>
      <c r="P1657" s="80">
        <v>44440</v>
      </c>
      <c r="Q1657" s="80">
        <v>45474</v>
      </c>
      <c r="R1657" s="103">
        <f>(DATEDIF(P1657,Q1657,"M"))/12</f>
        <v>2.83333333333333</v>
      </c>
      <c r="S1657" s="22" t="s">
        <v>74</v>
      </c>
      <c r="T1657" s="38" t="s">
        <v>75</v>
      </c>
      <c r="U1657" s="38" t="s">
        <v>39</v>
      </c>
      <c r="V1657" s="38" t="s">
        <v>40</v>
      </c>
      <c r="W1657" s="38" t="s">
        <v>39</v>
      </c>
      <c r="X1657" s="38" t="s">
        <v>39</v>
      </c>
      <c r="Y1657" s="34">
        <v>3000</v>
      </c>
      <c r="Z1657" s="41" t="s">
        <v>6815</v>
      </c>
      <c r="AA1657" s="22"/>
    </row>
    <row r="1658" s="2" customFormat="1" ht="25" customHeight="1" spans="1:27">
      <c r="A1658" s="22">
        <f>SUBTOTAL(103,$E$5:E1658)+0</f>
        <v>1654</v>
      </c>
      <c r="B1658" s="22" t="s">
        <v>96</v>
      </c>
      <c r="C1658" s="22" t="s">
        <v>4191</v>
      </c>
      <c r="D1658" s="22" t="s">
        <v>6816</v>
      </c>
      <c r="E1658" s="22" t="s">
        <v>5840</v>
      </c>
      <c r="F1658" s="29" t="s">
        <v>6817</v>
      </c>
      <c r="G1658" s="26" t="s">
        <v>4190</v>
      </c>
      <c r="H1658" s="26" t="s">
        <v>6818</v>
      </c>
      <c r="I1658" s="29" t="s">
        <v>34</v>
      </c>
      <c r="J1658" s="22" t="s">
        <v>6817</v>
      </c>
      <c r="K1658" s="75" t="s">
        <v>4190</v>
      </c>
      <c r="L1658" s="76" t="s">
        <v>427</v>
      </c>
      <c r="M1658" s="38" t="s">
        <v>34</v>
      </c>
      <c r="N1658" s="46" t="s">
        <v>71</v>
      </c>
      <c r="O1658" s="22" t="s">
        <v>348</v>
      </c>
      <c r="P1658" s="80">
        <v>44805</v>
      </c>
      <c r="Q1658" s="80">
        <v>45839</v>
      </c>
      <c r="R1658" s="103">
        <f>(DATEDIF(P1658,Q1658,"M"))/12</f>
        <v>2.83333333333333</v>
      </c>
      <c r="S1658" s="22" t="s">
        <v>74</v>
      </c>
      <c r="T1658" s="38" t="s">
        <v>75</v>
      </c>
      <c r="U1658" s="38" t="s">
        <v>39</v>
      </c>
      <c r="V1658" s="38" t="s">
        <v>39</v>
      </c>
      <c r="W1658" s="38" t="s">
        <v>40</v>
      </c>
      <c r="X1658" s="38" t="s">
        <v>39</v>
      </c>
      <c r="Y1658" s="34">
        <v>3000</v>
      </c>
      <c r="Z1658" s="41" t="s">
        <v>733</v>
      </c>
      <c r="AA1658" s="22"/>
    </row>
    <row r="1659" s="2" customFormat="1" ht="25" customHeight="1" spans="1:27">
      <c r="A1659" s="22">
        <f>SUBTOTAL(103,$E$5:E1659)+0</f>
        <v>1655</v>
      </c>
      <c r="B1659" s="41" t="s">
        <v>96</v>
      </c>
      <c r="C1659" s="41" t="s">
        <v>1670</v>
      </c>
      <c r="D1659" s="41" t="s">
        <v>6819</v>
      </c>
      <c r="E1659" s="41" t="s">
        <v>6820</v>
      </c>
      <c r="F1659" s="29" t="s">
        <v>6821</v>
      </c>
      <c r="G1659" s="26" t="s">
        <v>4725</v>
      </c>
      <c r="H1659" s="26" t="s">
        <v>6822</v>
      </c>
      <c r="I1659" s="29" t="s">
        <v>34</v>
      </c>
      <c r="J1659" s="22" t="s">
        <v>6821</v>
      </c>
      <c r="K1659" s="75" t="s">
        <v>4725</v>
      </c>
      <c r="L1659" s="76" t="s">
        <v>984</v>
      </c>
      <c r="M1659" s="82" t="s">
        <v>59</v>
      </c>
      <c r="N1659" s="55" t="s">
        <v>6823</v>
      </c>
      <c r="O1659" s="26" t="s">
        <v>376</v>
      </c>
      <c r="P1659" s="78">
        <v>44105</v>
      </c>
      <c r="Q1659" s="78">
        <v>45474</v>
      </c>
      <c r="R1659" s="103">
        <f>(DATEDIF(P1659,Q1659,"M"))/12</f>
        <v>3.75</v>
      </c>
      <c r="S1659" s="41" t="s">
        <v>37</v>
      </c>
      <c r="T1659" s="41" t="s">
        <v>38</v>
      </c>
      <c r="U1659" s="33" t="s">
        <v>39</v>
      </c>
      <c r="V1659" s="28" t="s">
        <v>40</v>
      </c>
      <c r="W1659" s="28" t="s">
        <v>39</v>
      </c>
      <c r="X1659" s="28" t="s">
        <v>39</v>
      </c>
      <c r="Y1659" s="34">
        <v>3000</v>
      </c>
      <c r="Z1659" s="41" t="s">
        <v>6824</v>
      </c>
      <c r="AA1659" s="22"/>
    </row>
    <row r="1660" s="2" customFormat="1" ht="25" customHeight="1" spans="1:27">
      <c r="A1660" s="22">
        <f>SUBTOTAL(103,$E$5:E1660)+0</f>
        <v>1656</v>
      </c>
      <c r="B1660" s="37" t="s">
        <v>96</v>
      </c>
      <c r="C1660" s="37" t="s">
        <v>4073</v>
      </c>
      <c r="D1660" s="37" t="s">
        <v>6825</v>
      </c>
      <c r="E1660" s="37" t="s">
        <v>5357</v>
      </c>
      <c r="F1660" s="37" t="s">
        <v>6826</v>
      </c>
      <c r="G1660" s="26" t="s">
        <v>4538</v>
      </c>
      <c r="H1660" s="26" t="s">
        <v>6827</v>
      </c>
      <c r="I1660" s="40" t="s">
        <v>34</v>
      </c>
      <c r="J1660" s="40"/>
      <c r="K1660" s="75"/>
      <c r="L1660" s="76"/>
      <c r="M1660" s="40"/>
      <c r="N1660" s="37" t="s">
        <v>632</v>
      </c>
      <c r="O1660" s="37" t="s">
        <v>6828</v>
      </c>
      <c r="P1660" s="83">
        <v>43344</v>
      </c>
      <c r="Q1660" s="83">
        <v>45108</v>
      </c>
      <c r="R1660" s="103">
        <f>(DATEDIF(P1660,Q1660,"M"))/12</f>
        <v>4.83333333333333</v>
      </c>
      <c r="S1660" s="37" t="s">
        <v>37</v>
      </c>
      <c r="T1660" s="37" t="s">
        <v>38</v>
      </c>
      <c r="U1660" s="40" t="s">
        <v>39</v>
      </c>
      <c r="V1660" s="40" t="s">
        <v>39</v>
      </c>
      <c r="W1660" s="40" t="s">
        <v>40</v>
      </c>
      <c r="X1660" s="40" t="s">
        <v>39</v>
      </c>
      <c r="Y1660" s="34">
        <v>1500</v>
      </c>
      <c r="Z1660" s="41" t="s">
        <v>6829</v>
      </c>
      <c r="AA1660" s="37" t="s">
        <v>4119</v>
      </c>
    </row>
    <row r="1661" s="2" customFormat="1" ht="25" customHeight="1" spans="1:27">
      <c r="A1661" s="22">
        <f>SUBTOTAL(103,$E$5:E1661)+0</f>
        <v>1657</v>
      </c>
      <c r="B1661" s="41" t="s">
        <v>96</v>
      </c>
      <c r="C1661" s="41" t="s">
        <v>1670</v>
      </c>
      <c r="D1661" s="41" t="s">
        <v>6830</v>
      </c>
      <c r="E1661" s="41" t="s">
        <v>5487</v>
      </c>
      <c r="F1661" s="29" t="s">
        <v>6831</v>
      </c>
      <c r="G1661" s="26" t="s">
        <v>4217</v>
      </c>
      <c r="H1661" s="26" t="s">
        <v>6832</v>
      </c>
      <c r="I1661" s="29" t="s">
        <v>34</v>
      </c>
      <c r="J1661" s="22" t="s">
        <v>6831</v>
      </c>
      <c r="K1661" s="75" t="s">
        <v>4217</v>
      </c>
      <c r="L1661" s="76" t="s">
        <v>1659</v>
      </c>
      <c r="M1661" s="82" t="s">
        <v>59</v>
      </c>
      <c r="N1661" s="55" t="s">
        <v>676</v>
      </c>
      <c r="O1661" s="26" t="s">
        <v>4407</v>
      </c>
      <c r="P1661" s="78">
        <v>44075</v>
      </c>
      <c r="Q1661" s="78">
        <v>45474</v>
      </c>
      <c r="R1661" s="103">
        <f>(DATEDIF(P1661,Q1661,"M"))/12</f>
        <v>3.83333333333333</v>
      </c>
      <c r="S1661" s="41" t="s">
        <v>37</v>
      </c>
      <c r="T1661" s="41" t="s">
        <v>38</v>
      </c>
      <c r="U1661" s="33" t="s">
        <v>39</v>
      </c>
      <c r="V1661" s="28" t="s">
        <v>39</v>
      </c>
      <c r="W1661" s="28" t="s">
        <v>40</v>
      </c>
      <c r="X1661" s="28" t="s">
        <v>39</v>
      </c>
      <c r="Y1661" s="34">
        <v>3000</v>
      </c>
      <c r="Z1661" s="41" t="s">
        <v>6833</v>
      </c>
      <c r="AA1661" s="22"/>
    </row>
    <row r="1662" s="2" customFormat="1" ht="25" customHeight="1" spans="1:27">
      <c r="A1662" s="22">
        <f>SUBTOTAL(103,$E$5:E1662)+0</f>
        <v>1658</v>
      </c>
      <c r="B1662" s="41" t="s">
        <v>96</v>
      </c>
      <c r="C1662" s="41" t="s">
        <v>4067</v>
      </c>
      <c r="D1662" s="41" t="s">
        <v>6834</v>
      </c>
      <c r="E1662" s="41" t="s">
        <v>5046</v>
      </c>
      <c r="F1662" s="29" t="s">
        <v>4854</v>
      </c>
      <c r="G1662" s="26" t="s">
        <v>4260</v>
      </c>
      <c r="H1662" s="26" t="s">
        <v>4855</v>
      </c>
      <c r="I1662" s="29" t="s">
        <v>34</v>
      </c>
      <c r="J1662" s="22" t="s">
        <v>4854</v>
      </c>
      <c r="K1662" s="75" t="s">
        <v>4260</v>
      </c>
      <c r="L1662" s="76" t="s">
        <v>754</v>
      </c>
      <c r="M1662" s="82" t="s">
        <v>34</v>
      </c>
      <c r="N1662" s="55" t="s">
        <v>306</v>
      </c>
      <c r="O1662" s="26" t="s">
        <v>6835</v>
      </c>
      <c r="P1662" s="78">
        <v>44440</v>
      </c>
      <c r="Q1662" s="78">
        <v>45474</v>
      </c>
      <c r="R1662" s="103">
        <f>(DATEDIF(P1662,Q1662,"M"))/12</f>
        <v>2.83333333333333</v>
      </c>
      <c r="S1662" s="41" t="s">
        <v>74</v>
      </c>
      <c r="T1662" s="41" t="s">
        <v>38</v>
      </c>
      <c r="U1662" s="33" t="s">
        <v>39</v>
      </c>
      <c r="V1662" s="28" t="s">
        <v>39</v>
      </c>
      <c r="W1662" s="28" t="s">
        <v>40</v>
      </c>
      <c r="X1662" s="28" t="s">
        <v>39</v>
      </c>
      <c r="Y1662" s="34">
        <v>3000</v>
      </c>
      <c r="Z1662" s="41" t="s">
        <v>4107</v>
      </c>
      <c r="AA1662" s="124"/>
    </row>
    <row r="1663" s="2" customFormat="1" ht="25" customHeight="1" spans="1:27">
      <c r="A1663" s="22">
        <f>SUBTOTAL(103,$E$5:E1663)+0</f>
        <v>1659</v>
      </c>
      <c r="B1663" s="41" t="s">
        <v>96</v>
      </c>
      <c r="C1663" s="41" t="s">
        <v>1670</v>
      </c>
      <c r="D1663" s="41" t="s">
        <v>6836</v>
      </c>
      <c r="E1663" s="41" t="s">
        <v>6610</v>
      </c>
      <c r="F1663" s="29" t="s">
        <v>6303</v>
      </c>
      <c r="G1663" s="26" t="s">
        <v>408</v>
      </c>
      <c r="H1663" s="26" t="s">
        <v>6837</v>
      </c>
      <c r="I1663" s="29" t="s">
        <v>34</v>
      </c>
      <c r="J1663" s="22" t="s">
        <v>6836</v>
      </c>
      <c r="K1663" s="75" t="s">
        <v>6610</v>
      </c>
      <c r="L1663" s="76" t="s">
        <v>1403</v>
      </c>
      <c r="M1663" s="82" t="s">
        <v>59</v>
      </c>
      <c r="N1663" s="55" t="s">
        <v>93</v>
      </c>
      <c r="O1663" s="26" t="s">
        <v>436</v>
      </c>
      <c r="P1663" s="78">
        <v>44440</v>
      </c>
      <c r="Q1663" s="78">
        <v>45474</v>
      </c>
      <c r="R1663" s="103">
        <f>(DATEDIF(P1663,Q1663,"M"))/12</f>
        <v>2.83333333333333</v>
      </c>
      <c r="S1663" s="41" t="s">
        <v>37</v>
      </c>
      <c r="T1663" s="41" t="s">
        <v>38</v>
      </c>
      <c r="U1663" s="33" t="s">
        <v>39</v>
      </c>
      <c r="V1663" s="28" t="s">
        <v>39</v>
      </c>
      <c r="W1663" s="28" t="s">
        <v>40</v>
      </c>
      <c r="X1663" s="28" t="s">
        <v>39</v>
      </c>
      <c r="Y1663" s="34">
        <v>3000</v>
      </c>
      <c r="Z1663" s="41" t="s">
        <v>6838</v>
      </c>
      <c r="AA1663" s="22"/>
    </row>
    <row r="1664" s="2" customFormat="1" ht="25" customHeight="1" spans="1:27">
      <c r="A1664" s="22">
        <f>SUBTOTAL(103,$E$5:E1664)+0</f>
        <v>1660</v>
      </c>
      <c r="B1664" s="36" t="s">
        <v>27</v>
      </c>
      <c r="C1664" s="36" t="s">
        <v>6839</v>
      </c>
      <c r="D1664" s="36" t="s">
        <v>6840</v>
      </c>
      <c r="E1664" s="36" t="s">
        <v>638</v>
      </c>
      <c r="F1664" s="29" t="s">
        <v>6841</v>
      </c>
      <c r="G1664" s="26" t="s">
        <v>6842</v>
      </c>
      <c r="H1664" s="26" t="s">
        <v>6843</v>
      </c>
      <c r="I1664" s="29" t="s">
        <v>34</v>
      </c>
      <c r="J1664" s="22" t="s">
        <v>6841</v>
      </c>
      <c r="K1664" s="75" t="s">
        <v>6842</v>
      </c>
      <c r="L1664" s="76" t="s">
        <v>2196</v>
      </c>
      <c r="M1664" s="82" t="s">
        <v>34</v>
      </c>
      <c r="N1664" s="55" t="s">
        <v>315</v>
      </c>
      <c r="O1664" s="26" t="s">
        <v>1691</v>
      </c>
      <c r="P1664" s="78">
        <v>44440</v>
      </c>
      <c r="Q1664" s="78">
        <v>45444</v>
      </c>
      <c r="R1664" s="103">
        <f>(DATEDIF(P1664,Q1664,"M"))/12</f>
        <v>2.75</v>
      </c>
      <c r="S1664" s="110" t="s">
        <v>37</v>
      </c>
      <c r="T1664" s="36" t="s">
        <v>38</v>
      </c>
      <c r="U1664" s="33" t="s">
        <v>39</v>
      </c>
      <c r="V1664" s="111" t="s">
        <v>39</v>
      </c>
      <c r="W1664" s="111" t="s">
        <v>40</v>
      </c>
      <c r="X1664" s="111" t="s">
        <v>39</v>
      </c>
      <c r="Y1664" s="34">
        <v>3000</v>
      </c>
      <c r="Z1664" s="41" t="s">
        <v>6844</v>
      </c>
      <c r="AA1664" s="124"/>
    </row>
    <row r="1665" s="2" customFormat="1" ht="25" customHeight="1" spans="1:27">
      <c r="A1665" s="22">
        <f>SUBTOTAL(103,$E$5:E1665)+0</f>
        <v>1661</v>
      </c>
      <c r="B1665" s="35" t="s">
        <v>27</v>
      </c>
      <c r="C1665" s="36" t="s">
        <v>6845</v>
      </c>
      <c r="D1665" s="35" t="s">
        <v>6846</v>
      </c>
      <c r="E1665" s="35" t="s">
        <v>638</v>
      </c>
      <c r="F1665" s="29" t="s">
        <v>6847</v>
      </c>
      <c r="G1665" s="26" t="s">
        <v>6848</v>
      </c>
      <c r="H1665" s="26" t="s">
        <v>6849</v>
      </c>
      <c r="I1665" s="29" t="s">
        <v>34</v>
      </c>
      <c r="J1665" s="22" t="s">
        <v>6847</v>
      </c>
      <c r="K1665" s="75" t="s">
        <v>6848</v>
      </c>
      <c r="L1665" s="76" t="s">
        <v>6850</v>
      </c>
      <c r="M1665" s="82" t="s">
        <v>34</v>
      </c>
      <c r="N1665" s="55" t="s">
        <v>817</v>
      </c>
      <c r="O1665" s="26" t="s">
        <v>465</v>
      </c>
      <c r="P1665" s="78">
        <v>44440</v>
      </c>
      <c r="Q1665" s="78">
        <v>45474</v>
      </c>
      <c r="R1665" s="103">
        <f>(DATEDIF(P1665,Q1665,"M"))/12</f>
        <v>2.83333333333333</v>
      </c>
      <c r="S1665" s="272" t="s">
        <v>37</v>
      </c>
      <c r="T1665" s="35" t="s">
        <v>38</v>
      </c>
      <c r="U1665" s="33" t="s">
        <v>39</v>
      </c>
      <c r="V1665" s="111" t="s">
        <v>40</v>
      </c>
      <c r="W1665" s="111" t="s">
        <v>39</v>
      </c>
      <c r="X1665" s="111" t="s">
        <v>39</v>
      </c>
      <c r="Y1665" s="34">
        <v>3000</v>
      </c>
      <c r="Z1665" s="41" t="s">
        <v>6851</v>
      </c>
      <c r="AA1665" s="124"/>
    </row>
    <row r="1666" s="2" customFormat="1" ht="25" customHeight="1" spans="1:27">
      <c r="A1666" s="22">
        <f>SUBTOTAL(103,$E$5:E1666)+0</f>
        <v>1662</v>
      </c>
      <c r="B1666" s="259" t="s">
        <v>27</v>
      </c>
      <c r="C1666" s="117" t="s">
        <v>3926</v>
      </c>
      <c r="D1666" s="259" t="s">
        <v>6852</v>
      </c>
      <c r="E1666" s="259" t="s">
        <v>638</v>
      </c>
      <c r="F1666" s="29" t="s">
        <v>6853</v>
      </c>
      <c r="G1666" s="26" t="s">
        <v>2988</v>
      </c>
      <c r="H1666" s="26" t="s">
        <v>6854</v>
      </c>
      <c r="I1666" s="29" t="s">
        <v>34</v>
      </c>
      <c r="J1666" s="22" t="s">
        <v>6853</v>
      </c>
      <c r="K1666" s="75" t="s">
        <v>2988</v>
      </c>
      <c r="L1666" s="76" t="s">
        <v>1095</v>
      </c>
      <c r="M1666" s="82" t="s">
        <v>34</v>
      </c>
      <c r="N1666" s="55" t="s">
        <v>796</v>
      </c>
      <c r="O1666" s="26" t="s">
        <v>6855</v>
      </c>
      <c r="P1666" s="78">
        <v>44075</v>
      </c>
      <c r="Q1666" s="78">
        <v>45474</v>
      </c>
      <c r="R1666" s="103">
        <f>(DATEDIF(P1666,Q1666,"M"))/12</f>
        <v>3.83333333333333</v>
      </c>
      <c r="S1666" s="273" t="s">
        <v>37</v>
      </c>
      <c r="T1666" s="35" t="s">
        <v>38</v>
      </c>
      <c r="U1666" s="33" t="s">
        <v>39</v>
      </c>
      <c r="V1666" s="54" t="s">
        <v>40</v>
      </c>
      <c r="W1666" s="54" t="s">
        <v>39</v>
      </c>
      <c r="X1666" s="54" t="s">
        <v>39</v>
      </c>
      <c r="Y1666" s="34">
        <v>3000</v>
      </c>
      <c r="Z1666" s="41" t="s">
        <v>6856</v>
      </c>
      <c r="AA1666" s="124"/>
    </row>
    <row r="1667" s="2" customFormat="1" ht="25" customHeight="1" spans="1:27">
      <c r="A1667" s="22">
        <f>SUBTOTAL(103,$E$5:E1667)+0</f>
        <v>1663</v>
      </c>
      <c r="B1667" s="22" t="s">
        <v>27</v>
      </c>
      <c r="C1667" s="22" t="s">
        <v>1052</v>
      </c>
      <c r="D1667" s="38" t="s">
        <v>6857</v>
      </c>
      <c r="E1667" s="105" t="s">
        <v>638</v>
      </c>
      <c r="F1667" s="29"/>
      <c r="G1667" s="26"/>
      <c r="H1667" s="26"/>
      <c r="I1667" s="29"/>
      <c r="J1667" s="22" t="s">
        <v>6858</v>
      </c>
      <c r="K1667" s="75" t="s">
        <v>6859</v>
      </c>
      <c r="L1667" s="76" t="s">
        <v>890</v>
      </c>
      <c r="M1667" s="82" t="s">
        <v>59</v>
      </c>
      <c r="N1667" s="46" t="s">
        <v>71</v>
      </c>
      <c r="O1667" s="38" t="s">
        <v>168</v>
      </c>
      <c r="P1667" s="92">
        <v>45170</v>
      </c>
      <c r="Q1667" s="92">
        <v>46206</v>
      </c>
      <c r="R1667" s="103">
        <f>(DATEDIF(P1667,Q1667,"M"))/12</f>
        <v>2.83333333333333</v>
      </c>
      <c r="S1667" s="22" t="s">
        <v>74</v>
      </c>
      <c r="T1667" s="22" t="s">
        <v>75</v>
      </c>
      <c r="U1667" s="33" t="s">
        <v>39</v>
      </c>
      <c r="V1667" s="22" t="s">
        <v>39</v>
      </c>
      <c r="W1667" s="22" t="s">
        <v>40</v>
      </c>
      <c r="X1667" s="22" t="s">
        <v>39</v>
      </c>
      <c r="Y1667" s="34">
        <v>1500</v>
      </c>
      <c r="Z1667" s="41" t="s">
        <v>6860</v>
      </c>
      <c r="AA1667" s="22"/>
    </row>
    <row r="1668" s="2" customFormat="1" ht="25" customHeight="1" spans="1:27">
      <c r="A1668" s="22">
        <f>SUBTOTAL(103,$E$5:E1668)+0</f>
        <v>1664</v>
      </c>
      <c r="B1668" s="260" t="s">
        <v>27</v>
      </c>
      <c r="C1668" s="41" t="s">
        <v>28</v>
      </c>
      <c r="D1668" s="260" t="s">
        <v>6861</v>
      </c>
      <c r="E1668" s="261" t="s">
        <v>638</v>
      </c>
      <c r="F1668" s="29" t="s">
        <v>6862</v>
      </c>
      <c r="G1668" s="26" t="s">
        <v>2988</v>
      </c>
      <c r="H1668" s="26" t="s">
        <v>6863</v>
      </c>
      <c r="I1668" s="29" t="s">
        <v>34</v>
      </c>
      <c r="J1668" s="268" t="s">
        <v>6862</v>
      </c>
      <c r="K1668" s="75" t="s">
        <v>2988</v>
      </c>
      <c r="L1668" s="76" t="s">
        <v>890</v>
      </c>
      <c r="M1668" s="38" t="s">
        <v>34</v>
      </c>
      <c r="N1668" s="46" t="s">
        <v>71</v>
      </c>
      <c r="O1668" s="75" t="s">
        <v>3052</v>
      </c>
      <c r="P1668" s="94">
        <v>44440</v>
      </c>
      <c r="Q1668" s="78">
        <v>45474</v>
      </c>
      <c r="R1668" s="103">
        <f>(DATEDIF(P1668,Q1668,"M"))/12</f>
        <v>2.83333333333333</v>
      </c>
      <c r="S1668" s="118" t="s">
        <v>74</v>
      </c>
      <c r="T1668" s="38" t="s">
        <v>75</v>
      </c>
      <c r="U1668" s="38" t="s">
        <v>39</v>
      </c>
      <c r="V1668" s="38" t="s">
        <v>39</v>
      </c>
      <c r="W1668" s="38" t="s">
        <v>40</v>
      </c>
      <c r="X1668" s="38" t="s">
        <v>39</v>
      </c>
      <c r="Y1668" s="34">
        <v>3000</v>
      </c>
      <c r="Z1668" s="41" t="s">
        <v>6864</v>
      </c>
      <c r="AA1668" s="22"/>
    </row>
    <row r="1669" s="2" customFormat="1" ht="25" customHeight="1" spans="1:27">
      <c r="A1669" s="22">
        <f>SUBTOTAL(103,$E$5:E1669)+0</f>
        <v>1665</v>
      </c>
      <c r="B1669" s="150" t="s">
        <v>27</v>
      </c>
      <c r="C1669" s="41" t="s">
        <v>3926</v>
      </c>
      <c r="D1669" s="150" t="s">
        <v>6865</v>
      </c>
      <c r="E1669" s="150" t="s">
        <v>638</v>
      </c>
      <c r="F1669" s="29" t="s">
        <v>6866</v>
      </c>
      <c r="G1669" s="26" t="s">
        <v>1862</v>
      </c>
      <c r="H1669" s="26" t="s">
        <v>6867</v>
      </c>
      <c r="I1669" s="29" t="s">
        <v>34</v>
      </c>
      <c r="J1669" s="253" t="s">
        <v>6866</v>
      </c>
      <c r="K1669" s="75" t="s">
        <v>1862</v>
      </c>
      <c r="L1669" s="76" t="s">
        <v>487</v>
      </c>
      <c r="M1669" s="38" t="s">
        <v>34</v>
      </c>
      <c r="N1669" s="46" t="s">
        <v>71</v>
      </c>
      <c r="O1669" s="150" t="s">
        <v>348</v>
      </c>
      <c r="P1669" s="89">
        <v>44805</v>
      </c>
      <c r="Q1669" s="89">
        <v>45839</v>
      </c>
      <c r="R1669" s="103">
        <f>(DATEDIF(P1669,Q1669,"M"))/12</f>
        <v>2.83333333333333</v>
      </c>
      <c r="S1669" s="118" t="s">
        <v>74</v>
      </c>
      <c r="T1669" s="38" t="s">
        <v>75</v>
      </c>
      <c r="U1669" s="38" t="s">
        <v>39</v>
      </c>
      <c r="V1669" s="38" t="s">
        <v>39</v>
      </c>
      <c r="W1669" s="38" t="s">
        <v>40</v>
      </c>
      <c r="X1669" s="38" t="s">
        <v>39</v>
      </c>
      <c r="Y1669" s="34">
        <v>3000</v>
      </c>
      <c r="Z1669" s="41" t="s">
        <v>4146</v>
      </c>
      <c r="AA1669" s="22"/>
    </row>
    <row r="1670" s="2" customFormat="1" ht="25" customHeight="1" spans="1:27">
      <c r="A1670" s="22">
        <f>SUBTOTAL(103,$E$5:E1670)+0</f>
        <v>1666</v>
      </c>
      <c r="B1670" s="23" t="s">
        <v>27</v>
      </c>
      <c r="C1670" s="24" t="s">
        <v>28</v>
      </c>
      <c r="D1670" s="23" t="s">
        <v>6868</v>
      </c>
      <c r="E1670" s="23" t="s">
        <v>638</v>
      </c>
      <c r="F1670" s="25" t="s">
        <v>6869</v>
      </c>
      <c r="G1670" s="26" t="s">
        <v>6870</v>
      </c>
      <c r="H1670" s="26" t="s">
        <v>1919</v>
      </c>
      <c r="I1670" s="40" t="s">
        <v>34</v>
      </c>
      <c r="J1670" s="40"/>
      <c r="K1670" s="75"/>
      <c r="L1670" s="76"/>
      <c r="M1670" s="40"/>
      <c r="N1670" s="40" t="s">
        <v>71</v>
      </c>
      <c r="O1670" s="87" t="s">
        <v>1459</v>
      </c>
      <c r="P1670" s="77">
        <v>44075</v>
      </c>
      <c r="Q1670" s="90">
        <v>45108</v>
      </c>
      <c r="R1670" s="103">
        <f>(DATEDIF(P1670,Q1670,"M"))/12</f>
        <v>2.83333333333333</v>
      </c>
      <c r="S1670" s="116" t="s">
        <v>74</v>
      </c>
      <c r="T1670" s="40" t="s">
        <v>75</v>
      </c>
      <c r="U1670" s="40" t="s">
        <v>39</v>
      </c>
      <c r="V1670" s="40" t="s">
        <v>39</v>
      </c>
      <c r="W1670" s="40" t="s">
        <v>40</v>
      </c>
      <c r="X1670" s="40" t="s">
        <v>39</v>
      </c>
      <c r="Y1670" s="34">
        <v>1500</v>
      </c>
      <c r="Z1670" s="41" t="s">
        <v>5782</v>
      </c>
      <c r="AA1670" s="37"/>
    </row>
    <row r="1671" s="2" customFormat="1" ht="25" customHeight="1" spans="1:27">
      <c r="A1671" s="22">
        <f>SUBTOTAL(103,$E$5:E1671)+0</f>
        <v>1667</v>
      </c>
      <c r="B1671" s="144" t="s">
        <v>27</v>
      </c>
      <c r="C1671" s="24" t="s">
        <v>6871</v>
      </c>
      <c r="D1671" s="144" t="s">
        <v>5091</v>
      </c>
      <c r="E1671" s="201" t="s">
        <v>638</v>
      </c>
      <c r="F1671" s="51" t="s">
        <v>6872</v>
      </c>
      <c r="G1671" s="26" t="s">
        <v>6873</v>
      </c>
      <c r="H1671" s="26" t="s">
        <v>6874</v>
      </c>
      <c r="I1671" s="40" t="s">
        <v>34</v>
      </c>
      <c r="J1671" s="40"/>
      <c r="K1671" s="75"/>
      <c r="L1671" s="76"/>
      <c r="M1671" s="40"/>
      <c r="N1671" s="40" t="s">
        <v>71</v>
      </c>
      <c r="O1671" s="144" t="s">
        <v>348</v>
      </c>
      <c r="P1671" s="269">
        <v>44075</v>
      </c>
      <c r="Q1671" s="135">
        <v>45108</v>
      </c>
      <c r="R1671" s="103">
        <f>(DATEDIF(P1671,Q1671,"M"))/12</f>
        <v>2.83333333333333</v>
      </c>
      <c r="S1671" s="116" t="s">
        <v>74</v>
      </c>
      <c r="T1671" s="40" t="s">
        <v>75</v>
      </c>
      <c r="U1671" s="40" t="s">
        <v>39</v>
      </c>
      <c r="V1671" s="40" t="s">
        <v>40</v>
      </c>
      <c r="W1671" s="40" t="s">
        <v>39</v>
      </c>
      <c r="X1671" s="40" t="s">
        <v>39</v>
      </c>
      <c r="Y1671" s="34">
        <v>1500</v>
      </c>
      <c r="Z1671" s="41" t="s">
        <v>1178</v>
      </c>
      <c r="AA1671" s="37"/>
    </row>
    <row r="1672" s="2" customFormat="1" ht="25" customHeight="1" spans="1:27">
      <c r="A1672" s="22">
        <f>SUBTOTAL(103,$E$5:E1672)+0</f>
        <v>1668</v>
      </c>
      <c r="B1672" s="24" t="s">
        <v>27</v>
      </c>
      <c r="C1672" s="24" t="s">
        <v>6875</v>
      </c>
      <c r="D1672" s="24" t="s">
        <v>6876</v>
      </c>
      <c r="E1672" s="24" t="s">
        <v>638</v>
      </c>
      <c r="F1672" s="51" t="s">
        <v>6877</v>
      </c>
      <c r="G1672" s="26" t="s">
        <v>6878</v>
      </c>
      <c r="H1672" s="26" t="s">
        <v>6879</v>
      </c>
      <c r="I1672" s="40" t="s">
        <v>34</v>
      </c>
      <c r="J1672" s="40"/>
      <c r="K1672" s="75"/>
      <c r="L1672" s="76"/>
      <c r="M1672" s="40"/>
      <c r="N1672" s="40" t="s">
        <v>71</v>
      </c>
      <c r="O1672" s="24" t="s">
        <v>230</v>
      </c>
      <c r="P1672" s="203" t="s">
        <v>1676</v>
      </c>
      <c r="Q1672" s="131">
        <v>45078</v>
      </c>
      <c r="R1672" s="103">
        <f>(DATEDIF(P1672,Q1672,"M"))/12</f>
        <v>2.75</v>
      </c>
      <c r="S1672" s="116" t="s">
        <v>74</v>
      </c>
      <c r="T1672" s="40" t="s">
        <v>75</v>
      </c>
      <c r="U1672" s="40" t="s">
        <v>39</v>
      </c>
      <c r="V1672" s="40" t="s">
        <v>39</v>
      </c>
      <c r="W1672" s="40" t="s">
        <v>40</v>
      </c>
      <c r="X1672" s="40" t="s">
        <v>39</v>
      </c>
      <c r="Y1672" s="34">
        <v>1500</v>
      </c>
      <c r="Z1672" s="41" t="s">
        <v>6880</v>
      </c>
      <c r="AA1672" s="37"/>
    </row>
    <row r="1673" s="2" customFormat="1" ht="25" customHeight="1" spans="1:27">
      <c r="A1673" s="22">
        <f>SUBTOTAL(103,$E$5:E1673)+0</f>
        <v>1669</v>
      </c>
      <c r="B1673" s="47" t="s">
        <v>27</v>
      </c>
      <c r="C1673" s="24" t="s">
        <v>86</v>
      </c>
      <c r="D1673" s="47" t="s">
        <v>6881</v>
      </c>
      <c r="E1673" s="47" t="s">
        <v>638</v>
      </c>
      <c r="F1673" s="87" t="s">
        <v>6882</v>
      </c>
      <c r="G1673" s="26" t="s">
        <v>6883</v>
      </c>
      <c r="H1673" s="26" t="s">
        <v>6884</v>
      </c>
      <c r="I1673" s="40" t="s">
        <v>34</v>
      </c>
      <c r="J1673" s="40"/>
      <c r="K1673" s="75"/>
      <c r="L1673" s="76"/>
      <c r="M1673" s="40"/>
      <c r="N1673" s="40" t="s">
        <v>71</v>
      </c>
      <c r="O1673" s="47" t="s">
        <v>6885</v>
      </c>
      <c r="P1673" s="131">
        <v>44075</v>
      </c>
      <c r="Q1673" s="131">
        <v>45078</v>
      </c>
      <c r="R1673" s="103">
        <f>(DATEDIF(P1673,Q1673,"M"))/12</f>
        <v>2.75</v>
      </c>
      <c r="S1673" s="116" t="s">
        <v>74</v>
      </c>
      <c r="T1673" s="40" t="s">
        <v>75</v>
      </c>
      <c r="U1673" s="40" t="s">
        <v>39</v>
      </c>
      <c r="V1673" s="40" t="s">
        <v>39</v>
      </c>
      <c r="W1673" s="40" t="s">
        <v>40</v>
      </c>
      <c r="X1673" s="40" t="s">
        <v>39</v>
      </c>
      <c r="Y1673" s="34">
        <v>1500</v>
      </c>
      <c r="Z1673" s="41" t="s">
        <v>6886</v>
      </c>
      <c r="AA1673" s="37"/>
    </row>
    <row r="1674" s="2" customFormat="1" ht="25" customHeight="1" spans="1:27">
      <c r="A1674" s="22">
        <f>SUBTOTAL(103,$E$5:E1674)+0</f>
        <v>1670</v>
      </c>
      <c r="B1674" s="47" t="s">
        <v>27</v>
      </c>
      <c r="C1674" s="24" t="s">
        <v>6845</v>
      </c>
      <c r="D1674" s="47" t="s">
        <v>6887</v>
      </c>
      <c r="E1674" s="47" t="s">
        <v>638</v>
      </c>
      <c r="F1674" s="87" t="s">
        <v>6888</v>
      </c>
      <c r="G1674" s="26" t="s">
        <v>6842</v>
      </c>
      <c r="H1674" s="26" t="s">
        <v>6889</v>
      </c>
      <c r="I1674" s="40" t="s">
        <v>34</v>
      </c>
      <c r="J1674" s="40"/>
      <c r="K1674" s="75"/>
      <c r="L1674" s="76"/>
      <c r="M1674" s="40"/>
      <c r="N1674" s="40" t="s">
        <v>121</v>
      </c>
      <c r="O1674" s="47" t="s">
        <v>348</v>
      </c>
      <c r="P1674" s="84">
        <v>44075</v>
      </c>
      <c r="Q1674" s="84">
        <v>45108</v>
      </c>
      <c r="R1674" s="103">
        <f>(DATEDIF(P1674,Q1674,"M"))/12</f>
        <v>2.83333333333333</v>
      </c>
      <c r="S1674" s="116" t="s">
        <v>74</v>
      </c>
      <c r="T1674" s="40" t="s">
        <v>75</v>
      </c>
      <c r="U1674" s="40" t="s">
        <v>39</v>
      </c>
      <c r="V1674" s="40" t="s">
        <v>39</v>
      </c>
      <c r="W1674" s="40" t="s">
        <v>40</v>
      </c>
      <c r="X1674" s="40" t="s">
        <v>39</v>
      </c>
      <c r="Y1674" s="34">
        <v>1500</v>
      </c>
      <c r="Z1674" s="41" t="s">
        <v>3122</v>
      </c>
      <c r="AA1674" s="37"/>
    </row>
    <row r="1675" s="2" customFormat="1" ht="25" customHeight="1" spans="1:27">
      <c r="A1675" s="22">
        <f>SUBTOTAL(103,$E$5:E1675)+0</f>
        <v>1671</v>
      </c>
      <c r="B1675" s="36" t="s">
        <v>27</v>
      </c>
      <c r="C1675" s="36" t="s">
        <v>6871</v>
      </c>
      <c r="D1675" s="36" t="s">
        <v>6890</v>
      </c>
      <c r="E1675" s="36" t="s">
        <v>6891</v>
      </c>
      <c r="F1675" s="29" t="s">
        <v>6892</v>
      </c>
      <c r="G1675" s="26" t="s">
        <v>6893</v>
      </c>
      <c r="H1675" s="26" t="s">
        <v>6894</v>
      </c>
      <c r="I1675" s="29" t="s">
        <v>34</v>
      </c>
      <c r="J1675" s="27" t="s">
        <v>6895</v>
      </c>
      <c r="K1675" s="75" t="s">
        <v>6896</v>
      </c>
      <c r="L1675" s="76" t="s">
        <v>1428</v>
      </c>
      <c r="M1675" s="82" t="s">
        <v>34</v>
      </c>
      <c r="N1675" s="55" t="s">
        <v>3983</v>
      </c>
      <c r="O1675" s="26" t="s">
        <v>6897</v>
      </c>
      <c r="P1675" s="78">
        <v>44440</v>
      </c>
      <c r="Q1675" s="78">
        <v>45474</v>
      </c>
      <c r="R1675" s="103">
        <f>(DATEDIF(P1675,Q1675,"M"))/12</f>
        <v>2.83333333333333</v>
      </c>
      <c r="S1675" s="274" t="s">
        <v>37</v>
      </c>
      <c r="T1675" s="267" t="s">
        <v>38</v>
      </c>
      <c r="U1675" s="33" t="s">
        <v>39</v>
      </c>
      <c r="V1675" s="111" t="s">
        <v>40</v>
      </c>
      <c r="W1675" s="111" t="s">
        <v>39</v>
      </c>
      <c r="X1675" s="111" t="s">
        <v>39</v>
      </c>
      <c r="Y1675" s="34">
        <v>3000</v>
      </c>
      <c r="Z1675" s="41" t="s">
        <v>6898</v>
      </c>
      <c r="AA1675" s="124"/>
    </row>
    <row r="1676" s="2" customFormat="1" ht="25" customHeight="1" spans="1:27">
      <c r="A1676" s="22">
        <f>SUBTOTAL(103,$E$5:E1676)+0</f>
        <v>1672</v>
      </c>
      <c r="B1676" s="22" t="s">
        <v>27</v>
      </c>
      <c r="C1676" s="22" t="s">
        <v>1052</v>
      </c>
      <c r="D1676" s="38" t="s">
        <v>6899</v>
      </c>
      <c r="E1676" s="105" t="s">
        <v>6891</v>
      </c>
      <c r="F1676" s="29"/>
      <c r="G1676" s="26"/>
      <c r="H1676" s="26"/>
      <c r="I1676" s="29"/>
      <c r="J1676" s="22" t="s">
        <v>6900</v>
      </c>
      <c r="K1676" s="75" t="s">
        <v>6901</v>
      </c>
      <c r="L1676" s="76" t="s">
        <v>675</v>
      </c>
      <c r="M1676" s="82" t="s">
        <v>59</v>
      </c>
      <c r="N1676" s="46" t="s">
        <v>71</v>
      </c>
      <c r="O1676" s="38" t="s">
        <v>168</v>
      </c>
      <c r="P1676" s="92">
        <v>45170</v>
      </c>
      <c r="Q1676" s="92">
        <v>46210</v>
      </c>
      <c r="R1676" s="103">
        <f>(DATEDIF(P1676,Q1676,"M"))/12</f>
        <v>2.83333333333333</v>
      </c>
      <c r="S1676" s="22" t="s">
        <v>74</v>
      </c>
      <c r="T1676" s="22" t="s">
        <v>75</v>
      </c>
      <c r="U1676" s="33" t="s">
        <v>39</v>
      </c>
      <c r="V1676" s="22" t="s">
        <v>40</v>
      </c>
      <c r="W1676" s="22" t="s">
        <v>39</v>
      </c>
      <c r="X1676" s="22" t="s">
        <v>39</v>
      </c>
      <c r="Y1676" s="34">
        <v>1500</v>
      </c>
      <c r="Z1676" s="41" t="s">
        <v>6902</v>
      </c>
      <c r="AA1676" s="22"/>
    </row>
    <row r="1677" s="2" customFormat="1" ht="25" customHeight="1" spans="1:27">
      <c r="A1677" s="22">
        <f>SUBTOTAL(103,$E$5:E1677)+0</f>
        <v>1673</v>
      </c>
      <c r="B1677" s="22" t="s">
        <v>27</v>
      </c>
      <c r="C1677" s="22" t="s">
        <v>1052</v>
      </c>
      <c r="D1677" s="211" t="s">
        <v>6903</v>
      </c>
      <c r="E1677" s="125" t="s">
        <v>6891</v>
      </c>
      <c r="F1677" s="29"/>
      <c r="G1677" s="26"/>
      <c r="H1677" s="26"/>
      <c r="I1677" s="29"/>
      <c r="J1677" s="22" t="s">
        <v>6904</v>
      </c>
      <c r="K1677" s="75" t="s">
        <v>6873</v>
      </c>
      <c r="L1677" s="76" t="s">
        <v>623</v>
      </c>
      <c r="M1677" s="82" t="s">
        <v>59</v>
      </c>
      <c r="N1677" s="22" t="s">
        <v>121</v>
      </c>
      <c r="O1677" s="22" t="s">
        <v>1524</v>
      </c>
      <c r="P1677" s="92">
        <v>45170</v>
      </c>
      <c r="Q1677" s="92">
        <v>46205</v>
      </c>
      <c r="R1677" s="103">
        <f>(DATEDIF(P1677,Q1677,"M"))/12</f>
        <v>2.83333333333333</v>
      </c>
      <c r="S1677" s="22" t="s">
        <v>74</v>
      </c>
      <c r="T1677" s="22" t="s">
        <v>75</v>
      </c>
      <c r="U1677" s="33" t="s">
        <v>39</v>
      </c>
      <c r="V1677" s="22" t="s">
        <v>39</v>
      </c>
      <c r="W1677" s="22" t="s">
        <v>40</v>
      </c>
      <c r="X1677" s="22" t="s">
        <v>39</v>
      </c>
      <c r="Y1677" s="34">
        <v>1500</v>
      </c>
      <c r="Z1677" s="41" t="s">
        <v>6905</v>
      </c>
      <c r="AA1677" s="22"/>
    </row>
    <row r="1678" s="2" customFormat="1" ht="25" customHeight="1" spans="1:27">
      <c r="A1678" s="22">
        <f>SUBTOTAL(103,$E$5:E1678)+0</f>
        <v>1674</v>
      </c>
      <c r="B1678" s="22" t="s">
        <v>27</v>
      </c>
      <c r="C1678" s="22" t="s">
        <v>1052</v>
      </c>
      <c r="D1678" s="33" t="s">
        <v>6906</v>
      </c>
      <c r="E1678" s="33" t="s">
        <v>6891</v>
      </c>
      <c r="F1678" s="29" t="s">
        <v>6907</v>
      </c>
      <c r="G1678" s="26" t="s">
        <v>6908</v>
      </c>
      <c r="H1678" s="26" t="s">
        <v>6909</v>
      </c>
      <c r="I1678" s="29" t="s">
        <v>34</v>
      </c>
      <c r="J1678" s="22" t="s">
        <v>6907</v>
      </c>
      <c r="K1678" s="75" t="s">
        <v>6908</v>
      </c>
      <c r="L1678" s="76" t="s">
        <v>163</v>
      </c>
      <c r="M1678" s="82" t="s">
        <v>59</v>
      </c>
      <c r="N1678" s="55" t="s">
        <v>891</v>
      </c>
      <c r="O1678" s="26" t="s">
        <v>1025</v>
      </c>
      <c r="P1678" s="78">
        <v>44105</v>
      </c>
      <c r="Q1678" s="78">
        <v>45444</v>
      </c>
      <c r="R1678" s="103">
        <f>(DATEDIF(P1678,Q1678,"M"))/12</f>
        <v>3.66666666666667</v>
      </c>
      <c r="S1678" s="22" t="s">
        <v>37</v>
      </c>
      <c r="T1678" s="22" t="s">
        <v>38</v>
      </c>
      <c r="U1678" s="33" t="s">
        <v>39</v>
      </c>
      <c r="V1678" s="22" t="s">
        <v>39</v>
      </c>
      <c r="W1678" s="22" t="s">
        <v>40</v>
      </c>
      <c r="X1678" s="22" t="s">
        <v>39</v>
      </c>
      <c r="Y1678" s="34">
        <v>3000</v>
      </c>
      <c r="Z1678" s="41" t="s">
        <v>4840</v>
      </c>
      <c r="AA1678" s="22"/>
    </row>
    <row r="1679" s="2" customFormat="1" ht="25" customHeight="1" spans="1:27">
      <c r="A1679" s="22">
        <f>SUBTOTAL(103,$E$5:E1679)+0</f>
        <v>1675</v>
      </c>
      <c r="B1679" s="41" t="s">
        <v>27</v>
      </c>
      <c r="C1679" s="41" t="s">
        <v>6910</v>
      </c>
      <c r="D1679" s="41" t="s">
        <v>6911</v>
      </c>
      <c r="E1679" s="41" t="s">
        <v>6891</v>
      </c>
      <c r="F1679" s="29" t="s">
        <v>6912</v>
      </c>
      <c r="G1679" s="26" t="s">
        <v>6842</v>
      </c>
      <c r="H1679" s="26" t="s">
        <v>6913</v>
      </c>
      <c r="I1679" s="29" t="s">
        <v>34</v>
      </c>
      <c r="J1679" s="55" t="s">
        <v>6912</v>
      </c>
      <c r="K1679" s="75" t="s">
        <v>6842</v>
      </c>
      <c r="L1679" s="76" t="s">
        <v>142</v>
      </c>
      <c r="M1679" s="38" t="s">
        <v>34</v>
      </c>
      <c r="N1679" s="46" t="s">
        <v>71</v>
      </c>
      <c r="O1679" s="41" t="s">
        <v>389</v>
      </c>
      <c r="P1679" s="94">
        <v>44805</v>
      </c>
      <c r="Q1679" s="89">
        <v>45839</v>
      </c>
      <c r="R1679" s="103">
        <f>(DATEDIF(P1679,Q1679,"M"))/12</f>
        <v>2.83333333333333</v>
      </c>
      <c r="S1679" s="41" t="s">
        <v>74</v>
      </c>
      <c r="T1679" s="38" t="s">
        <v>75</v>
      </c>
      <c r="U1679" s="38" t="s">
        <v>39</v>
      </c>
      <c r="V1679" s="38" t="s">
        <v>39</v>
      </c>
      <c r="W1679" s="38" t="s">
        <v>40</v>
      </c>
      <c r="X1679" s="38" t="s">
        <v>39</v>
      </c>
      <c r="Y1679" s="34">
        <v>3000</v>
      </c>
      <c r="Z1679" s="41" t="s">
        <v>6914</v>
      </c>
      <c r="AA1679" s="22"/>
    </row>
    <row r="1680" s="2" customFormat="1" ht="25" customHeight="1" spans="1:27">
      <c r="A1680" s="22">
        <f>SUBTOTAL(103,$E$5:E1680)+0</f>
        <v>1676</v>
      </c>
      <c r="B1680" s="41" t="s">
        <v>27</v>
      </c>
      <c r="C1680" s="41" t="s">
        <v>363</v>
      </c>
      <c r="D1680" s="41" t="s">
        <v>6915</v>
      </c>
      <c r="E1680" s="50" t="s">
        <v>6891</v>
      </c>
      <c r="F1680" s="29" t="s">
        <v>6916</v>
      </c>
      <c r="G1680" s="26" t="s">
        <v>6917</v>
      </c>
      <c r="H1680" s="26" t="s">
        <v>6918</v>
      </c>
      <c r="I1680" s="29" t="s">
        <v>34</v>
      </c>
      <c r="J1680" s="55" t="s">
        <v>6916</v>
      </c>
      <c r="K1680" s="75" t="s">
        <v>6917</v>
      </c>
      <c r="L1680" s="76" t="s">
        <v>1434</v>
      </c>
      <c r="M1680" s="38" t="s">
        <v>34</v>
      </c>
      <c r="N1680" s="46" t="s">
        <v>71</v>
      </c>
      <c r="O1680" s="41" t="s">
        <v>230</v>
      </c>
      <c r="P1680" s="94">
        <v>44440</v>
      </c>
      <c r="Q1680" s="94">
        <v>45474</v>
      </c>
      <c r="R1680" s="103">
        <f>(DATEDIF(P1680,Q1680,"M"))/12</f>
        <v>2.83333333333333</v>
      </c>
      <c r="S1680" s="137" t="s">
        <v>74</v>
      </c>
      <c r="T1680" s="38" t="s">
        <v>75</v>
      </c>
      <c r="U1680" s="38" t="s">
        <v>39</v>
      </c>
      <c r="V1680" s="38" t="s">
        <v>39</v>
      </c>
      <c r="W1680" s="38" t="s">
        <v>40</v>
      </c>
      <c r="X1680" s="38" t="s">
        <v>39</v>
      </c>
      <c r="Y1680" s="34">
        <v>3000</v>
      </c>
      <c r="Z1680" s="41" t="s">
        <v>6525</v>
      </c>
      <c r="AA1680" s="22"/>
    </row>
    <row r="1681" s="2" customFormat="1" ht="25" customHeight="1" spans="1:27">
      <c r="A1681" s="22">
        <f>SUBTOTAL(103,$E$5:E1681)+0</f>
        <v>1677</v>
      </c>
      <c r="B1681" s="41" t="s">
        <v>27</v>
      </c>
      <c r="C1681" s="41" t="s">
        <v>363</v>
      </c>
      <c r="D1681" s="41" t="s">
        <v>6919</v>
      </c>
      <c r="E1681" s="41" t="s">
        <v>6891</v>
      </c>
      <c r="F1681" s="29" t="s">
        <v>6920</v>
      </c>
      <c r="G1681" s="26" t="s">
        <v>6921</v>
      </c>
      <c r="H1681" s="26" t="s">
        <v>6922</v>
      </c>
      <c r="I1681" s="29" t="s">
        <v>34</v>
      </c>
      <c r="J1681" s="55" t="s">
        <v>6920</v>
      </c>
      <c r="K1681" s="75" t="s">
        <v>6921</v>
      </c>
      <c r="L1681" s="76" t="s">
        <v>508</v>
      </c>
      <c r="M1681" s="38" t="s">
        <v>34</v>
      </c>
      <c r="N1681" s="46" t="s">
        <v>71</v>
      </c>
      <c r="O1681" s="41" t="s">
        <v>230</v>
      </c>
      <c r="P1681" s="94">
        <v>44440</v>
      </c>
      <c r="Q1681" s="94">
        <v>45474</v>
      </c>
      <c r="R1681" s="103">
        <f>(DATEDIF(P1681,Q1681,"M"))/12</f>
        <v>2.83333333333333</v>
      </c>
      <c r="S1681" s="41" t="s">
        <v>74</v>
      </c>
      <c r="T1681" s="38" t="s">
        <v>75</v>
      </c>
      <c r="U1681" s="38" t="s">
        <v>39</v>
      </c>
      <c r="V1681" s="38" t="s">
        <v>39</v>
      </c>
      <c r="W1681" s="38" t="s">
        <v>40</v>
      </c>
      <c r="X1681" s="38" t="s">
        <v>39</v>
      </c>
      <c r="Y1681" s="34">
        <v>3000</v>
      </c>
      <c r="Z1681" s="41" t="s">
        <v>6032</v>
      </c>
      <c r="AA1681" s="22"/>
    </row>
    <row r="1682" s="2" customFormat="1" ht="25" customHeight="1" spans="1:27">
      <c r="A1682" s="22">
        <f>SUBTOTAL(103,$E$5:E1682)+0</f>
        <v>1678</v>
      </c>
      <c r="B1682" s="260" t="s">
        <v>27</v>
      </c>
      <c r="C1682" s="41" t="s">
        <v>6875</v>
      </c>
      <c r="D1682" s="260" t="s">
        <v>6923</v>
      </c>
      <c r="E1682" s="261" t="s">
        <v>6891</v>
      </c>
      <c r="F1682" s="29" t="s">
        <v>6924</v>
      </c>
      <c r="G1682" s="26" t="s">
        <v>6925</v>
      </c>
      <c r="H1682" s="26" t="s">
        <v>6926</v>
      </c>
      <c r="I1682" s="29" t="s">
        <v>34</v>
      </c>
      <c r="J1682" s="268" t="s">
        <v>6924</v>
      </c>
      <c r="K1682" s="75" t="s">
        <v>6925</v>
      </c>
      <c r="L1682" s="76" t="s">
        <v>1330</v>
      </c>
      <c r="M1682" s="38" t="s">
        <v>34</v>
      </c>
      <c r="N1682" s="46" t="s">
        <v>71</v>
      </c>
      <c r="O1682" s="260" t="s">
        <v>389</v>
      </c>
      <c r="P1682" s="89">
        <v>44805</v>
      </c>
      <c r="Q1682" s="89">
        <v>45839</v>
      </c>
      <c r="R1682" s="103">
        <f>(DATEDIF(P1682,Q1682,"M"))/12</f>
        <v>2.83333333333333</v>
      </c>
      <c r="S1682" s="118" t="s">
        <v>74</v>
      </c>
      <c r="T1682" s="38" t="s">
        <v>75</v>
      </c>
      <c r="U1682" s="38" t="s">
        <v>39</v>
      </c>
      <c r="V1682" s="38" t="s">
        <v>39</v>
      </c>
      <c r="W1682" s="38" t="s">
        <v>40</v>
      </c>
      <c r="X1682" s="38" t="s">
        <v>39</v>
      </c>
      <c r="Y1682" s="34">
        <v>3000</v>
      </c>
      <c r="Z1682" s="41" t="s">
        <v>6880</v>
      </c>
      <c r="AA1682" s="22"/>
    </row>
    <row r="1683" s="2" customFormat="1" ht="25" customHeight="1" spans="1:27">
      <c r="A1683" s="22">
        <f>SUBTOTAL(103,$E$5:E1683)+0</f>
        <v>1679</v>
      </c>
      <c r="B1683" s="33" t="s">
        <v>27</v>
      </c>
      <c r="C1683" s="30" t="s">
        <v>342</v>
      </c>
      <c r="D1683" s="34" t="s">
        <v>6927</v>
      </c>
      <c r="E1683" s="42" t="s">
        <v>6891</v>
      </c>
      <c r="F1683" s="29"/>
      <c r="G1683" s="26"/>
      <c r="H1683" s="26"/>
      <c r="I1683" s="29"/>
      <c r="J1683" s="75" t="s">
        <v>6928</v>
      </c>
      <c r="K1683" s="75" t="s">
        <v>6929</v>
      </c>
      <c r="L1683" s="76" t="s">
        <v>1555</v>
      </c>
      <c r="M1683" s="30" t="s">
        <v>59</v>
      </c>
      <c r="N1683" s="55" t="s">
        <v>6930</v>
      </c>
      <c r="O1683" s="26" t="s">
        <v>2047</v>
      </c>
      <c r="P1683" s="78">
        <v>45170</v>
      </c>
      <c r="Q1683" s="78">
        <v>46204</v>
      </c>
      <c r="R1683" s="103">
        <f>(DATEDIF(P1683,Q1683,"M"))/12</f>
        <v>2.83333333333333</v>
      </c>
      <c r="S1683" s="79" t="s">
        <v>37</v>
      </c>
      <c r="T1683" s="108" t="s">
        <v>38</v>
      </c>
      <c r="U1683" s="108" t="s">
        <v>39</v>
      </c>
      <c r="V1683" s="109" t="s">
        <v>40</v>
      </c>
      <c r="W1683" s="30" t="s">
        <v>39</v>
      </c>
      <c r="X1683" s="107" t="s">
        <v>39</v>
      </c>
      <c r="Y1683" s="34">
        <v>1500</v>
      </c>
      <c r="Z1683" s="41" t="s">
        <v>6931</v>
      </c>
      <c r="AA1683" s="145"/>
    </row>
    <row r="1684" s="2" customFormat="1" ht="25" customHeight="1" spans="1:27">
      <c r="A1684" s="22">
        <f>SUBTOTAL(103,$E$5:E1684)+0</f>
        <v>1680</v>
      </c>
      <c r="B1684" s="33" t="s">
        <v>27</v>
      </c>
      <c r="C1684" s="30" t="s">
        <v>342</v>
      </c>
      <c r="D1684" s="34" t="s">
        <v>6932</v>
      </c>
      <c r="E1684" s="34" t="s">
        <v>6891</v>
      </c>
      <c r="F1684" s="29"/>
      <c r="G1684" s="26"/>
      <c r="H1684" s="26"/>
      <c r="I1684" s="29"/>
      <c r="J1684" s="75" t="s">
        <v>6933</v>
      </c>
      <c r="K1684" s="75" t="s">
        <v>6917</v>
      </c>
      <c r="L1684" s="76" t="s">
        <v>1345</v>
      </c>
      <c r="M1684" s="30" t="s">
        <v>59</v>
      </c>
      <c r="N1684" s="55" t="s">
        <v>3468</v>
      </c>
      <c r="O1684" s="26" t="s">
        <v>2389</v>
      </c>
      <c r="P1684" s="78">
        <v>45170</v>
      </c>
      <c r="Q1684" s="78">
        <v>46204</v>
      </c>
      <c r="R1684" s="103">
        <f>(DATEDIF(P1684,Q1684,"M"))/12</f>
        <v>2.83333333333333</v>
      </c>
      <c r="S1684" s="79" t="s">
        <v>74</v>
      </c>
      <c r="T1684" s="108" t="s">
        <v>38</v>
      </c>
      <c r="U1684" s="108" t="s">
        <v>39</v>
      </c>
      <c r="V1684" s="109" t="s">
        <v>39</v>
      </c>
      <c r="W1684" s="30" t="s">
        <v>40</v>
      </c>
      <c r="X1684" s="107" t="s">
        <v>39</v>
      </c>
      <c r="Y1684" s="34">
        <v>1500</v>
      </c>
      <c r="Z1684" s="41" t="s">
        <v>6594</v>
      </c>
      <c r="AA1684" s="145"/>
    </row>
    <row r="1685" s="2" customFormat="1" ht="25" customHeight="1" spans="1:27">
      <c r="A1685" s="22">
        <f>SUBTOTAL(103,$E$5:E1685)+0</f>
        <v>1681</v>
      </c>
      <c r="B1685" s="33" t="s">
        <v>27</v>
      </c>
      <c r="C1685" s="30" t="s">
        <v>6934</v>
      </c>
      <c r="D1685" s="33" t="s">
        <v>5400</v>
      </c>
      <c r="E1685" s="33" t="s">
        <v>6891</v>
      </c>
      <c r="F1685" s="29" t="s">
        <v>6935</v>
      </c>
      <c r="G1685" s="26" t="s">
        <v>6936</v>
      </c>
      <c r="H1685" s="26" t="s">
        <v>6937</v>
      </c>
      <c r="I1685" s="29" t="s">
        <v>34</v>
      </c>
      <c r="J1685" s="109" t="s">
        <v>6938</v>
      </c>
      <c r="K1685" s="75" t="s">
        <v>6859</v>
      </c>
      <c r="L1685" s="76" t="s">
        <v>360</v>
      </c>
      <c r="M1685" s="30" t="s">
        <v>59</v>
      </c>
      <c r="N1685" s="55" t="s">
        <v>3713</v>
      </c>
      <c r="O1685" s="26" t="s">
        <v>878</v>
      </c>
      <c r="P1685" s="78">
        <v>45170</v>
      </c>
      <c r="Q1685" s="78">
        <v>46539</v>
      </c>
      <c r="R1685" s="103">
        <f>(DATEDIF(P1685,Q1685,"M"))/12</f>
        <v>3.75</v>
      </c>
      <c r="S1685" s="79" t="s">
        <v>37</v>
      </c>
      <c r="T1685" s="108" t="s">
        <v>38</v>
      </c>
      <c r="U1685" s="108" t="s">
        <v>39</v>
      </c>
      <c r="V1685" s="109" t="s">
        <v>39</v>
      </c>
      <c r="W1685" s="30" t="s">
        <v>40</v>
      </c>
      <c r="X1685" s="107" t="s">
        <v>39</v>
      </c>
      <c r="Y1685" s="34">
        <v>3000</v>
      </c>
      <c r="Z1685" s="41" t="s">
        <v>6939</v>
      </c>
      <c r="AA1685" s="145"/>
    </row>
    <row r="1686" s="2" customFormat="1" ht="25" customHeight="1" spans="1:27">
      <c r="A1686" s="22">
        <f>SUBTOTAL(103,$E$5:E1686)+0</f>
        <v>1682</v>
      </c>
      <c r="B1686" s="231" t="s">
        <v>96</v>
      </c>
      <c r="C1686" s="231" t="s">
        <v>106</v>
      </c>
      <c r="D1686" s="231" t="s">
        <v>6940</v>
      </c>
      <c r="E1686" s="231" t="s">
        <v>6891</v>
      </c>
      <c r="F1686" s="29"/>
      <c r="G1686" s="26"/>
      <c r="H1686" s="26"/>
      <c r="I1686" s="29"/>
      <c r="J1686" s="138" t="s">
        <v>4746</v>
      </c>
      <c r="K1686" s="75" t="s">
        <v>4217</v>
      </c>
      <c r="L1686" s="76" t="s">
        <v>1419</v>
      </c>
      <c r="M1686" s="133" t="s">
        <v>631</v>
      </c>
      <c r="N1686" s="55" t="s">
        <v>6941</v>
      </c>
      <c r="O1686" s="26" t="s">
        <v>803</v>
      </c>
      <c r="P1686" s="78">
        <v>44440</v>
      </c>
      <c r="Q1686" s="78">
        <v>45536</v>
      </c>
      <c r="R1686" s="103">
        <f>(DATEDIF(P1686,Q1686,"M"))/12</f>
        <v>3</v>
      </c>
      <c r="S1686" s="231" t="s">
        <v>37</v>
      </c>
      <c r="T1686" s="138" t="s">
        <v>38</v>
      </c>
      <c r="U1686" s="138" t="s">
        <v>39</v>
      </c>
      <c r="V1686" s="138" t="s">
        <v>39</v>
      </c>
      <c r="W1686" s="138" t="s">
        <v>40</v>
      </c>
      <c r="X1686" s="138" t="s">
        <v>39</v>
      </c>
      <c r="Y1686" s="34">
        <v>1500</v>
      </c>
      <c r="Z1686" s="41" t="s">
        <v>6942</v>
      </c>
      <c r="AA1686" s="138"/>
    </row>
    <row r="1687" s="2" customFormat="1" ht="25" customHeight="1" spans="1:27">
      <c r="A1687" s="22">
        <f>SUBTOTAL(103,$E$5:E1687)+0</f>
        <v>1683</v>
      </c>
      <c r="B1687" s="23" t="s">
        <v>27</v>
      </c>
      <c r="C1687" s="24" t="s">
        <v>6943</v>
      </c>
      <c r="D1687" s="23" t="s">
        <v>6944</v>
      </c>
      <c r="E1687" s="23" t="s">
        <v>6891</v>
      </c>
      <c r="F1687" s="25" t="s">
        <v>6945</v>
      </c>
      <c r="G1687" s="26" t="s">
        <v>2988</v>
      </c>
      <c r="H1687" s="26" t="s">
        <v>6946</v>
      </c>
      <c r="I1687" s="40" t="s">
        <v>34</v>
      </c>
      <c r="J1687" s="40"/>
      <c r="K1687" s="75"/>
      <c r="L1687" s="76"/>
      <c r="M1687" s="40"/>
      <c r="N1687" s="25" t="s">
        <v>3983</v>
      </c>
      <c r="O1687" s="25" t="s">
        <v>6947</v>
      </c>
      <c r="P1687" s="77">
        <v>44075</v>
      </c>
      <c r="Q1687" s="90">
        <v>45108</v>
      </c>
      <c r="R1687" s="103">
        <f>(DATEDIF(P1687,Q1687,"M"))/12</f>
        <v>2.83333333333333</v>
      </c>
      <c r="S1687" s="275" t="s">
        <v>37</v>
      </c>
      <c r="T1687" s="23" t="s">
        <v>38</v>
      </c>
      <c r="U1687" s="40" t="s">
        <v>39</v>
      </c>
      <c r="V1687" s="40" t="s">
        <v>39</v>
      </c>
      <c r="W1687" s="40" t="s">
        <v>40</v>
      </c>
      <c r="X1687" s="40" t="s">
        <v>39</v>
      </c>
      <c r="Y1687" s="34">
        <v>1500</v>
      </c>
      <c r="Z1687" s="41" t="s">
        <v>2453</v>
      </c>
      <c r="AA1687" s="37"/>
    </row>
    <row r="1688" s="2" customFormat="1" ht="25" customHeight="1" spans="1:27">
      <c r="A1688" s="22">
        <f>SUBTOTAL(103,$E$5:E1688)+0</f>
        <v>1684</v>
      </c>
      <c r="B1688" s="24" t="s">
        <v>27</v>
      </c>
      <c r="C1688" s="24" t="s">
        <v>363</v>
      </c>
      <c r="D1688" s="24" t="s">
        <v>6948</v>
      </c>
      <c r="E1688" s="24" t="s">
        <v>6891</v>
      </c>
      <c r="F1688" s="51" t="s">
        <v>6949</v>
      </c>
      <c r="G1688" s="26" t="s">
        <v>6917</v>
      </c>
      <c r="H1688" s="26" t="s">
        <v>6950</v>
      </c>
      <c r="I1688" s="40" t="s">
        <v>34</v>
      </c>
      <c r="J1688" s="40"/>
      <c r="K1688" s="75"/>
      <c r="L1688" s="76"/>
      <c r="M1688" s="40"/>
      <c r="N1688" s="24" t="s">
        <v>668</v>
      </c>
      <c r="O1688" s="24" t="s">
        <v>6951</v>
      </c>
      <c r="P1688" s="134">
        <v>43709</v>
      </c>
      <c r="Q1688" s="134">
        <v>45078</v>
      </c>
      <c r="R1688" s="103">
        <f>(DATEDIF(P1688,Q1688,"M"))/12</f>
        <v>3.75</v>
      </c>
      <c r="S1688" s="24" t="s">
        <v>74</v>
      </c>
      <c r="T1688" s="24" t="s">
        <v>38</v>
      </c>
      <c r="U1688" s="40" t="s">
        <v>39</v>
      </c>
      <c r="V1688" s="40" t="s">
        <v>40</v>
      </c>
      <c r="W1688" s="40" t="s">
        <v>39</v>
      </c>
      <c r="X1688" s="40" t="s">
        <v>39</v>
      </c>
      <c r="Y1688" s="34">
        <v>1500</v>
      </c>
      <c r="Z1688" s="41" t="s">
        <v>5484</v>
      </c>
      <c r="AA1688" s="40" t="s">
        <v>197</v>
      </c>
    </row>
    <row r="1689" s="2" customFormat="1" ht="25" customHeight="1" spans="1:27">
      <c r="A1689" s="22">
        <f>SUBTOTAL(103,$E$5:E1689)+0</f>
        <v>1685</v>
      </c>
      <c r="B1689" s="262" t="s">
        <v>27</v>
      </c>
      <c r="C1689" s="36" t="s">
        <v>6943</v>
      </c>
      <c r="D1689" s="263" t="s">
        <v>6952</v>
      </c>
      <c r="E1689" s="262" t="s">
        <v>6908</v>
      </c>
      <c r="F1689" s="29" t="s">
        <v>6953</v>
      </c>
      <c r="G1689" s="26" t="s">
        <v>6954</v>
      </c>
      <c r="H1689" s="26" t="s">
        <v>6955</v>
      </c>
      <c r="I1689" s="29" t="s">
        <v>34</v>
      </c>
      <c r="J1689" s="22" t="s">
        <v>6953</v>
      </c>
      <c r="K1689" s="75" t="s">
        <v>6954</v>
      </c>
      <c r="L1689" s="76" t="s">
        <v>244</v>
      </c>
      <c r="M1689" s="82" t="s">
        <v>34</v>
      </c>
      <c r="N1689" s="55" t="s">
        <v>443</v>
      </c>
      <c r="O1689" s="26" t="s">
        <v>6956</v>
      </c>
      <c r="P1689" s="78">
        <v>44805</v>
      </c>
      <c r="Q1689" s="78">
        <v>45839</v>
      </c>
      <c r="R1689" s="103">
        <f>(DATEDIF(P1689,Q1689,"M"))/12</f>
        <v>2.83333333333333</v>
      </c>
      <c r="S1689" s="262" t="s">
        <v>37</v>
      </c>
      <c r="T1689" s="35" t="s">
        <v>38</v>
      </c>
      <c r="U1689" s="33" t="s">
        <v>39</v>
      </c>
      <c r="V1689" s="111" t="s">
        <v>39</v>
      </c>
      <c r="W1689" s="111" t="s">
        <v>40</v>
      </c>
      <c r="X1689" s="111" t="s">
        <v>39</v>
      </c>
      <c r="Y1689" s="34">
        <v>3000</v>
      </c>
      <c r="Z1689" s="41" t="s">
        <v>4034</v>
      </c>
      <c r="AA1689" s="124"/>
    </row>
    <row r="1690" s="2" customFormat="1" ht="25" customHeight="1" spans="1:27">
      <c r="A1690" s="22">
        <f>SUBTOTAL(103,$E$5:E1690)+0</f>
        <v>1686</v>
      </c>
      <c r="B1690" s="35" t="s">
        <v>27</v>
      </c>
      <c r="C1690" s="36" t="s">
        <v>6845</v>
      </c>
      <c r="D1690" s="35" t="s">
        <v>6957</v>
      </c>
      <c r="E1690" s="35" t="s">
        <v>6908</v>
      </c>
      <c r="F1690" s="29" t="s">
        <v>6958</v>
      </c>
      <c r="G1690" s="26" t="s">
        <v>6859</v>
      </c>
      <c r="H1690" s="26" t="s">
        <v>6959</v>
      </c>
      <c r="I1690" s="29" t="s">
        <v>34</v>
      </c>
      <c r="J1690" s="22" t="s">
        <v>6958</v>
      </c>
      <c r="K1690" s="75" t="s">
        <v>6859</v>
      </c>
      <c r="L1690" s="76" t="s">
        <v>1832</v>
      </c>
      <c r="M1690" s="82" t="s">
        <v>34</v>
      </c>
      <c r="N1690" s="55" t="s">
        <v>3771</v>
      </c>
      <c r="O1690" s="26" t="s">
        <v>230</v>
      </c>
      <c r="P1690" s="78">
        <v>44440</v>
      </c>
      <c r="Q1690" s="78">
        <v>45444</v>
      </c>
      <c r="R1690" s="103">
        <f>(DATEDIF(P1690,Q1690,"M"))/12</f>
        <v>2.75</v>
      </c>
      <c r="S1690" s="35" t="s">
        <v>74</v>
      </c>
      <c r="T1690" s="35" t="s">
        <v>38</v>
      </c>
      <c r="U1690" s="33" t="s">
        <v>39</v>
      </c>
      <c r="V1690" s="111" t="s">
        <v>39</v>
      </c>
      <c r="W1690" s="111" t="s">
        <v>40</v>
      </c>
      <c r="X1690" s="111" t="s">
        <v>39</v>
      </c>
      <c r="Y1690" s="34">
        <v>3000</v>
      </c>
      <c r="Z1690" s="41" t="s">
        <v>6960</v>
      </c>
      <c r="AA1690" s="124"/>
    </row>
    <row r="1691" s="2" customFormat="1" ht="25" customHeight="1" spans="1:27">
      <c r="A1691" s="22">
        <f>SUBTOTAL(103,$E$5:E1691)+0</f>
        <v>1687</v>
      </c>
      <c r="B1691" s="22" t="s">
        <v>27</v>
      </c>
      <c r="C1691" s="22" t="s">
        <v>6961</v>
      </c>
      <c r="D1691" s="46" t="s">
        <v>6962</v>
      </c>
      <c r="E1691" s="46" t="s">
        <v>6908</v>
      </c>
      <c r="F1691" s="29"/>
      <c r="G1691" s="26"/>
      <c r="H1691" s="26"/>
      <c r="I1691" s="29"/>
      <c r="J1691" s="22" t="s">
        <v>6963</v>
      </c>
      <c r="K1691" s="75" t="s">
        <v>6964</v>
      </c>
      <c r="L1691" s="76" t="s">
        <v>762</v>
      </c>
      <c r="M1691" s="82" t="s">
        <v>59</v>
      </c>
      <c r="N1691" s="55" t="s">
        <v>546</v>
      </c>
      <c r="O1691" s="26" t="s">
        <v>6965</v>
      </c>
      <c r="P1691" s="78">
        <v>45170</v>
      </c>
      <c r="Q1691" s="78">
        <v>46905</v>
      </c>
      <c r="R1691" s="103">
        <f>(DATEDIF(P1691,Q1691,"M"))/12</f>
        <v>4.75</v>
      </c>
      <c r="S1691" s="22" t="s">
        <v>37</v>
      </c>
      <c r="T1691" s="22" t="s">
        <v>38</v>
      </c>
      <c r="U1691" s="33" t="s">
        <v>39</v>
      </c>
      <c r="V1691" s="22" t="s">
        <v>39</v>
      </c>
      <c r="W1691" s="22" t="s">
        <v>40</v>
      </c>
      <c r="X1691" s="22" t="s">
        <v>39</v>
      </c>
      <c r="Y1691" s="34">
        <v>1500</v>
      </c>
      <c r="Z1691" s="41" t="s">
        <v>6966</v>
      </c>
      <c r="AA1691" s="22"/>
    </row>
    <row r="1692" s="2" customFormat="1" ht="25" customHeight="1" spans="1:27">
      <c r="A1692" s="22">
        <f>SUBTOTAL(103,$E$5:E1692)+0</f>
        <v>1688</v>
      </c>
      <c r="B1692" s="41" t="s">
        <v>27</v>
      </c>
      <c r="C1692" s="41" t="s">
        <v>6967</v>
      </c>
      <c r="D1692" s="41" t="s">
        <v>5520</v>
      </c>
      <c r="E1692" s="41" t="s">
        <v>6908</v>
      </c>
      <c r="F1692" s="29" t="s">
        <v>5198</v>
      </c>
      <c r="G1692" s="26" t="s">
        <v>6891</v>
      </c>
      <c r="H1692" s="26" t="s">
        <v>6968</v>
      </c>
      <c r="I1692" s="29" t="s">
        <v>34</v>
      </c>
      <c r="J1692" s="55" t="s">
        <v>5198</v>
      </c>
      <c r="K1692" s="75" t="s">
        <v>6891</v>
      </c>
      <c r="L1692" s="76" t="s">
        <v>2094</v>
      </c>
      <c r="M1692" s="38" t="s">
        <v>34</v>
      </c>
      <c r="N1692" s="46" t="s">
        <v>71</v>
      </c>
      <c r="O1692" s="41" t="s">
        <v>1212</v>
      </c>
      <c r="P1692" s="94">
        <v>44440</v>
      </c>
      <c r="Q1692" s="78">
        <v>45474</v>
      </c>
      <c r="R1692" s="103">
        <f>(DATEDIF(P1692,Q1692,"M"))/12</f>
        <v>2.83333333333333</v>
      </c>
      <c r="S1692" s="118" t="s">
        <v>74</v>
      </c>
      <c r="T1692" s="38" t="s">
        <v>75</v>
      </c>
      <c r="U1692" s="38" t="s">
        <v>39</v>
      </c>
      <c r="V1692" s="38" t="s">
        <v>40</v>
      </c>
      <c r="W1692" s="38" t="s">
        <v>39</v>
      </c>
      <c r="X1692" s="38" t="s">
        <v>39</v>
      </c>
      <c r="Y1692" s="34">
        <v>3000</v>
      </c>
      <c r="Z1692" s="41" t="s">
        <v>3763</v>
      </c>
      <c r="AA1692" s="22"/>
    </row>
    <row r="1693" s="2" customFormat="1" ht="25" customHeight="1" spans="1:27">
      <c r="A1693" s="22">
        <f>SUBTOTAL(103,$E$5:E1693)+0</f>
        <v>1689</v>
      </c>
      <c r="B1693" s="41" t="s">
        <v>27</v>
      </c>
      <c r="C1693" s="41" t="s">
        <v>6839</v>
      </c>
      <c r="D1693" s="41" t="s">
        <v>6969</v>
      </c>
      <c r="E1693" s="41" t="s">
        <v>6908</v>
      </c>
      <c r="F1693" s="29" t="s">
        <v>6970</v>
      </c>
      <c r="G1693" s="26" t="s">
        <v>6917</v>
      </c>
      <c r="H1693" s="26" t="s">
        <v>6971</v>
      </c>
      <c r="I1693" s="29" t="s">
        <v>34</v>
      </c>
      <c r="J1693" s="55" t="s">
        <v>6970</v>
      </c>
      <c r="K1693" s="75" t="s">
        <v>6917</v>
      </c>
      <c r="L1693" s="76" t="s">
        <v>472</v>
      </c>
      <c r="M1693" s="38" t="s">
        <v>34</v>
      </c>
      <c r="N1693" s="46" t="s">
        <v>71</v>
      </c>
      <c r="O1693" s="41" t="s">
        <v>6972</v>
      </c>
      <c r="P1693" s="94">
        <v>44440</v>
      </c>
      <c r="Q1693" s="78">
        <v>45474</v>
      </c>
      <c r="R1693" s="103">
        <f>(DATEDIF(P1693,Q1693,"M"))/12</f>
        <v>2.83333333333333</v>
      </c>
      <c r="S1693" s="118" t="s">
        <v>74</v>
      </c>
      <c r="T1693" s="38" t="s">
        <v>75</v>
      </c>
      <c r="U1693" s="38" t="s">
        <v>39</v>
      </c>
      <c r="V1693" s="38" t="s">
        <v>39</v>
      </c>
      <c r="W1693" s="38" t="s">
        <v>40</v>
      </c>
      <c r="X1693" s="38" t="s">
        <v>39</v>
      </c>
      <c r="Y1693" s="34">
        <v>3000</v>
      </c>
      <c r="Z1693" s="41" t="s">
        <v>2002</v>
      </c>
      <c r="AA1693" s="22"/>
    </row>
    <row r="1694" s="2" customFormat="1" ht="25" customHeight="1" spans="1:27">
      <c r="A1694" s="22">
        <f>SUBTOTAL(103,$E$5:E1694)+0</f>
        <v>1690</v>
      </c>
      <c r="B1694" s="260" t="s">
        <v>27</v>
      </c>
      <c r="C1694" s="41" t="s">
        <v>6875</v>
      </c>
      <c r="D1694" s="260" t="s">
        <v>6973</v>
      </c>
      <c r="E1694" s="261" t="s">
        <v>6908</v>
      </c>
      <c r="F1694" s="29" t="s">
        <v>6974</v>
      </c>
      <c r="G1694" s="26" t="s">
        <v>6975</v>
      </c>
      <c r="H1694" s="26" t="s">
        <v>6976</v>
      </c>
      <c r="I1694" s="29" t="s">
        <v>34</v>
      </c>
      <c r="J1694" s="268" t="s">
        <v>6974</v>
      </c>
      <c r="K1694" s="75" t="s">
        <v>6975</v>
      </c>
      <c r="L1694" s="76" t="s">
        <v>816</v>
      </c>
      <c r="M1694" s="38" t="s">
        <v>34</v>
      </c>
      <c r="N1694" s="46" t="s">
        <v>71</v>
      </c>
      <c r="O1694" s="260" t="s">
        <v>1212</v>
      </c>
      <c r="P1694" s="89">
        <v>44805</v>
      </c>
      <c r="Q1694" s="89">
        <v>45839</v>
      </c>
      <c r="R1694" s="103">
        <f>(DATEDIF(P1694,Q1694,"M"))/12</f>
        <v>2.83333333333333</v>
      </c>
      <c r="S1694" s="118" t="s">
        <v>74</v>
      </c>
      <c r="T1694" s="38" t="s">
        <v>75</v>
      </c>
      <c r="U1694" s="38" t="s">
        <v>39</v>
      </c>
      <c r="V1694" s="38" t="s">
        <v>39</v>
      </c>
      <c r="W1694" s="38" t="s">
        <v>40</v>
      </c>
      <c r="X1694" s="38" t="s">
        <v>39</v>
      </c>
      <c r="Y1694" s="34">
        <v>3000</v>
      </c>
      <c r="Z1694" s="41" t="s">
        <v>6977</v>
      </c>
      <c r="AA1694" s="22"/>
    </row>
    <row r="1695" s="2" customFormat="1" ht="25" customHeight="1" spans="1:27">
      <c r="A1695" s="22">
        <f>SUBTOTAL(103,$E$5:E1695)+0</f>
        <v>1691</v>
      </c>
      <c r="B1695" s="33" t="s">
        <v>27</v>
      </c>
      <c r="C1695" s="30" t="s">
        <v>6978</v>
      </c>
      <c r="D1695" s="33" t="s">
        <v>6979</v>
      </c>
      <c r="E1695" s="33" t="s">
        <v>6908</v>
      </c>
      <c r="F1695" s="29"/>
      <c r="G1695" s="26"/>
      <c r="H1695" s="26"/>
      <c r="I1695" s="29"/>
      <c r="J1695" s="109" t="s">
        <v>6980</v>
      </c>
      <c r="K1695" s="75" t="s">
        <v>6975</v>
      </c>
      <c r="L1695" s="76" t="s">
        <v>739</v>
      </c>
      <c r="M1695" s="30" t="s">
        <v>59</v>
      </c>
      <c r="N1695" s="55" t="s">
        <v>6981</v>
      </c>
      <c r="O1695" s="26" t="s">
        <v>361</v>
      </c>
      <c r="P1695" s="78">
        <v>45170</v>
      </c>
      <c r="Q1695" s="78">
        <v>46205</v>
      </c>
      <c r="R1695" s="103">
        <f>(DATEDIF(P1695,Q1695,"M"))/12</f>
        <v>2.83333333333333</v>
      </c>
      <c r="S1695" s="79" t="s">
        <v>74</v>
      </c>
      <c r="T1695" s="108" t="s">
        <v>38</v>
      </c>
      <c r="U1695" s="108" t="s">
        <v>39</v>
      </c>
      <c r="V1695" s="109" t="s">
        <v>39</v>
      </c>
      <c r="W1695" s="30" t="s">
        <v>40</v>
      </c>
      <c r="X1695" s="107" t="s">
        <v>39</v>
      </c>
      <c r="Y1695" s="34">
        <v>1500</v>
      </c>
      <c r="Z1695" s="41" t="s">
        <v>6209</v>
      </c>
      <c r="AA1695" s="145"/>
    </row>
    <row r="1696" s="2" customFormat="1" ht="25" customHeight="1" spans="1:27">
      <c r="A1696" s="22">
        <f>SUBTOTAL(103,$E$5:E1696)+0</f>
        <v>1692</v>
      </c>
      <c r="B1696" s="112" t="s">
        <v>27</v>
      </c>
      <c r="C1696" s="30" t="s">
        <v>6982</v>
      </c>
      <c r="D1696" s="109" t="s">
        <v>6983</v>
      </c>
      <c r="E1696" s="235" t="s">
        <v>6908</v>
      </c>
      <c r="F1696" s="29"/>
      <c r="G1696" s="26"/>
      <c r="H1696" s="26"/>
      <c r="I1696" s="29"/>
      <c r="J1696" s="109" t="s">
        <v>6984</v>
      </c>
      <c r="K1696" s="75" t="s">
        <v>6842</v>
      </c>
      <c r="L1696" s="76" t="s">
        <v>739</v>
      </c>
      <c r="M1696" s="30" t="s">
        <v>59</v>
      </c>
      <c r="N1696" s="22" t="s">
        <v>121</v>
      </c>
      <c r="O1696" s="30" t="s">
        <v>569</v>
      </c>
      <c r="P1696" s="270">
        <v>45170</v>
      </c>
      <c r="Q1696" s="276">
        <v>46174</v>
      </c>
      <c r="R1696" s="103">
        <f>(DATEDIF(P1696,Q1696,"M"))/12</f>
        <v>2.75</v>
      </c>
      <c r="S1696" s="79" t="s">
        <v>74</v>
      </c>
      <c r="T1696" s="108" t="s">
        <v>38</v>
      </c>
      <c r="U1696" s="108" t="s">
        <v>39</v>
      </c>
      <c r="V1696" s="109" t="s">
        <v>39</v>
      </c>
      <c r="W1696" s="30" t="s">
        <v>40</v>
      </c>
      <c r="X1696" s="107" t="s">
        <v>39</v>
      </c>
      <c r="Y1696" s="34">
        <v>1500</v>
      </c>
      <c r="Z1696" s="41" t="s">
        <v>6985</v>
      </c>
      <c r="AA1696" s="33"/>
    </row>
    <row r="1697" s="2" customFormat="1" ht="25" customHeight="1" spans="1:27">
      <c r="A1697" s="22">
        <f>SUBTOTAL(103,$E$5:E1697)+0</f>
        <v>1693</v>
      </c>
      <c r="B1697" s="203" t="s">
        <v>27</v>
      </c>
      <c r="C1697" s="24" t="s">
        <v>6986</v>
      </c>
      <c r="D1697" s="201" t="s">
        <v>6987</v>
      </c>
      <c r="E1697" s="201" t="s">
        <v>6908</v>
      </c>
      <c r="F1697" s="203" t="s">
        <v>6988</v>
      </c>
      <c r="G1697" s="26" t="s">
        <v>4711</v>
      </c>
      <c r="H1697" s="26" t="s">
        <v>6989</v>
      </c>
      <c r="I1697" s="40" t="s">
        <v>34</v>
      </c>
      <c r="J1697" s="40"/>
      <c r="K1697" s="75"/>
      <c r="L1697" s="76"/>
      <c r="M1697" s="40"/>
      <c r="N1697" s="40" t="s">
        <v>121</v>
      </c>
      <c r="O1697" s="52" t="s">
        <v>3023</v>
      </c>
      <c r="P1697" s="84">
        <v>44075</v>
      </c>
      <c r="Q1697" s="84">
        <v>45108</v>
      </c>
      <c r="R1697" s="103">
        <f>(DATEDIF(P1697,Q1697,"M"))/12</f>
        <v>2.83333333333333</v>
      </c>
      <c r="S1697" s="116" t="s">
        <v>74</v>
      </c>
      <c r="T1697" s="40" t="s">
        <v>75</v>
      </c>
      <c r="U1697" s="40" t="s">
        <v>39</v>
      </c>
      <c r="V1697" s="40" t="s">
        <v>39</v>
      </c>
      <c r="W1697" s="40" t="s">
        <v>40</v>
      </c>
      <c r="X1697" s="40" t="s">
        <v>39</v>
      </c>
      <c r="Y1697" s="34">
        <v>1500</v>
      </c>
      <c r="Z1697" s="41" t="s">
        <v>3188</v>
      </c>
      <c r="AA1697" s="37"/>
    </row>
    <row r="1698" s="2" customFormat="1" ht="25" customHeight="1" spans="1:27">
      <c r="A1698" s="22">
        <f>SUBTOTAL(103,$E$5:E1698)+0</f>
        <v>1694</v>
      </c>
      <c r="B1698" s="117" t="s">
        <v>27</v>
      </c>
      <c r="C1698" s="36" t="s">
        <v>28</v>
      </c>
      <c r="D1698" s="262" t="s">
        <v>6990</v>
      </c>
      <c r="E1698" s="117" t="s">
        <v>6893</v>
      </c>
      <c r="F1698" s="29" t="s">
        <v>6991</v>
      </c>
      <c r="G1698" s="26" t="s">
        <v>638</v>
      </c>
      <c r="H1698" s="26" t="s">
        <v>6992</v>
      </c>
      <c r="I1698" s="29" t="s">
        <v>34</v>
      </c>
      <c r="J1698" s="22" t="s">
        <v>6991</v>
      </c>
      <c r="K1698" s="75" t="s">
        <v>638</v>
      </c>
      <c r="L1698" s="76" t="s">
        <v>1596</v>
      </c>
      <c r="M1698" s="82" t="s">
        <v>34</v>
      </c>
      <c r="N1698" s="55" t="s">
        <v>1564</v>
      </c>
      <c r="O1698" s="26" t="s">
        <v>6993</v>
      </c>
      <c r="P1698" s="78">
        <v>44440</v>
      </c>
      <c r="Q1698" s="78">
        <v>45444</v>
      </c>
      <c r="R1698" s="103">
        <f>(DATEDIF(P1698,Q1698,"M"))/12</f>
        <v>2.75</v>
      </c>
      <c r="S1698" s="267" t="s">
        <v>74</v>
      </c>
      <c r="T1698" s="117" t="s">
        <v>38</v>
      </c>
      <c r="U1698" s="33" t="s">
        <v>39</v>
      </c>
      <c r="V1698" s="111" t="s">
        <v>39</v>
      </c>
      <c r="W1698" s="111" t="s">
        <v>40</v>
      </c>
      <c r="X1698" s="111" t="s">
        <v>39</v>
      </c>
      <c r="Y1698" s="34">
        <v>3000</v>
      </c>
      <c r="Z1698" s="41" t="s">
        <v>6994</v>
      </c>
      <c r="AA1698" s="124"/>
    </row>
    <row r="1699" s="2" customFormat="1" ht="25" customHeight="1" spans="1:27">
      <c r="A1699" s="22">
        <f>SUBTOTAL(103,$E$5:E1699)+0</f>
        <v>1695</v>
      </c>
      <c r="B1699" s="41" t="s">
        <v>27</v>
      </c>
      <c r="C1699" s="41" t="s">
        <v>6967</v>
      </c>
      <c r="D1699" s="41" t="s">
        <v>6995</v>
      </c>
      <c r="E1699" s="41" t="s">
        <v>6893</v>
      </c>
      <c r="F1699" s="29" t="s">
        <v>6996</v>
      </c>
      <c r="G1699" s="26" t="s">
        <v>346</v>
      </c>
      <c r="H1699" s="26" t="s">
        <v>6997</v>
      </c>
      <c r="I1699" s="29" t="s">
        <v>34</v>
      </c>
      <c r="J1699" s="55" t="s">
        <v>6996</v>
      </c>
      <c r="K1699" s="75" t="s">
        <v>346</v>
      </c>
      <c r="L1699" s="76" t="s">
        <v>1757</v>
      </c>
      <c r="M1699" s="38" t="s">
        <v>34</v>
      </c>
      <c r="N1699" s="22" t="s">
        <v>121</v>
      </c>
      <c r="O1699" s="41" t="s">
        <v>2417</v>
      </c>
      <c r="P1699" s="151">
        <v>44440</v>
      </c>
      <c r="Q1699" s="151">
        <v>45474</v>
      </c>
      <c r="R1699" s="103">
        <f>(DATEDIF(P1699,Q1699,"M"))/12</f>
        <v>2.83333333333333</v>
      </c>
      <c r="S1699" s="118" t="s">
        <v>74</v>
      </c>
      <c r="T1699" s="38" t="s">
        <v>75</v>
      </c>
      <c r="U1699" s="38" t="s">
        <v>39</v>
      </c>
      <c r="V1699" s="38" t="s">
        <v>39</v>
      </c>
      <c r="W1699" s="38" t="s">
        <v>40</v>
      </c>
      <c r="X1699" s="38" t="s">
        <v>39</v>
      </c>
      <c r="Y1699" s="34">
        <v>3000</v>
      </c>
      <c r="Z1699" s="41" t="s">
        <v>6998</v>
      </c>
      <c r="AA1699" s="22"/>
    </row>
    <row r="1700" s="2" customFormat="1" ht="25" customHeight="1" spans="1:27">
      <c r="A1700" s="22">
        <f>SUBTOTAL(103,$E$5:E1700)+0</f>
        <v>1696</v>
      </c>
      <c r="B1700" s="260" t="s">
        <v>27</v>
      </c>
      <c r="C1700" s="41" t="s">
        <v>6943</v>
      </c>
      <c r="D1700" s="260" t="s">
        <v>6999</v>
      </c>
      <c r="E1700" s="261" t="s">
        <v>6893</v>
      </c>
      <c r="F1700" s="29" t="s">
        <v>7000</v>
      </c>
      <c r="G1700" s="26" t="s">
        <v>7001</v>
      </c>
      <c r="H1700" s="26" t="s">
        <v>7002</v>
      </c>
      <c r="I1700" s="29" t="s">
        <v>34</v>
      </c>
      <c r="J1700" s="268" t="s">
        <v>7000</v>
      </c>
      <c r="K1700" s="75" t="s">
        <v>7001</v>
      </c>
      <c r="L1700" s="76" t="s">
        <v>1736</v>
      </c>
      <c r="M1700" s="38" t="s">
        <v>34</v>
      </c>
      <c r="N1700" s="22" t="s">
        <v>121</v>
      </c>
      <c r="O1700" s="268" t="s">
        <v>112</v>
      </c>
      <c r="P1700" s="151">
        <v>44440</v>
      </c>
      <c r="Q1700" s="151">
        <v>45474</v>
      </c>
      <c r="R1700" s="103">
        <f>(DATEDIF(P1700,Q1700,"M"))/12</f>
        <v>2.83333333333333</v>
      </c>
      <c r="S1700" s="118" t="s">
        <v>74</v>
      </c>
      <c r="T1700" s="38" t="s">
        <v>75</v>
      </c>
      <c r="U1700" s="38" t="s">
        <v>39</v>
      </c>
      <c r="V1700" s="38" t="s">
        <v>39</v>
      </c>
      <c r="W1700" s="38" t="s">
        <v>40</v>
      </c>
      <c r="X1700" s="38" t="s">
        <v>39</v>
      </c>
      <c r="Y1700" s="34">
        <v>3000</v>
      </c>
      <c r="Z1700" s="41" t="s">
        <v>7003</v>
      </c>
      <c r="AA1700" s="22"/>
    </row>
    <row r="1701" s="2" customFormat="1" ht="25" customHeight="1" spans="1:27">
      <c r="A1701" s="22">
        <f>SUBTOTAL(103,$E$5:E1701)+0</f>
        <v>1697</v>
      </c>
      <c r="B1701" s="50" t="s">
        <v>27</v>
      </c>
      <c r="C1701" s="41" t="s">
        <v>6845</v>
      </c>
      <c r="D1701" s="264" t="s">
        <v>7004</v>
      </c>
      <c r="E1701" s="265" t="s">
        <v>6893</v>
      </c>
      <c r="F1701" s="29" t="s">
        <v>3392</v>
      </c>
      <c r="G1701" s="26" t="s">
        <v>7005</v>
      </c>
      <c r="H1701" s="26" t="s">
        <v>2005</v>
      </c>
      <c r="I1701" s="29" t="s">
        <v>34</v>
      </c>
      <c r="J1701" s="50" t="s">
        <v>3392</v>
      </c>
      <c r="K1701" s="75" t="s">
        <v>7005</v>
      </c>
      <c r="L1701" s="76" t="s">
        <v>1757</v>
      </c>
      <c r="M1701" s="38" t="s">
        <v>34</v>
      </c>
      <c r="N1701" s="46" t="s">
        <v>71</v>
      </c>
      <c r="O1701" s="42" t="s">
        <v>1413</v>
      </c>
      <c r="P1701" s="85">
        <v>44440</v>
      </c>
      <c r="Q1701" s="78">
        <v>45444</v>
      </c>
      <c r="R1701" s="103">
        <f>(DATEDIF(P1701,Q1701,"M"))/12</f>
        <v>2.75</v>
      </c>
      <c r="S1701" s="118" t="s">
        <v>74</v>
      </c>
      <c r="T1701" s="38" t="s">
        <v>75</v>
      </c>
      <c r="U1701" s="38" t="s">
        <v>39</v>
      </c>
      <c r="V1701" s="38" t="s">
        <v>39</v>
      </c>
      <c r="W1701" s="38" t="s">
        <v>40</v>
      </c>
      <c r="X1701" s="38" t="s">
        <v>39</v>
      </c>
      <c r="Y1701" s="34">
        <v>3000</v>
      </c>
      <c r="Z1701" s="41" t="s">
        <v>7006</v>
      </c>
      <c r="AA1701" s="22"/>
    </row>
    <row r="1702" s="2" customFormat="1" ht="25" customHeight="1" spans="1:27">
      <c r="A1702" s="22">
        <f>SUBTOTAL(103,$E$5:E1702)+0</f>
        <v>1698</v>
      </c>
      <c r="B1702" s="23" t="s">
        <v>27</v>
      </c>
      <c r="C1702" s="24" t="s">
        <v>6943</v>
      </c>
      <c r="D1702" s="23" t="s">
        <v>7007</v>
      </c>
      <c r="E1702" s="23" t="s">
        <v>6893</v>
      </c>
      <c r="F1702" s="25" t="s">
        <v>7008</v>
      </c>
      <c r="G1702" s="26" t="s">
        <v>6842</v>
      </c>
      <c r="H1702" s="26" t="s">
        <v>7009</v>
      </c>
      <c r="I1702" s="40" t="s">
        <v>34</v>
      </c>
      <c r="J1702" s="40"/>
      <c r="K1702" s="75"/>
      <c r="L1702" s="76"/>
      <c r="M1702" s="40"/>
      <c r="N1702" s="40" t="s">
        <v>71</v>
      </c>
      <c r="O1702" s="87" t="s">
        <v>1901</v>
      </c>
      <c r="P1702" s="77">
        <v>44075</v>
      </c>
      <c r="Q1702" s="90">
        <v>45108</v>
      </c>
      <c r="R1702" s="103">
        <f>(DATEDIF(P1702,Q1702,"M"))/12</f>
        <v>2.83333333333333</v>
      </c>
      <c r="S1702" s="116" t="s">
        <v>74</v>
      </c>
      <c r="T1702" s="40" t="s">
        <v>75</v>
      </c>
      <c r="U1702" s="40" t="s">
        <v>39</v>
      </c>
      <c r="V1702" s="40" t="s">
        <v>39</v>
      </c>
      <c r="W1702" s="40" t="s">
        <v>40</v>
      </c>
      <c r="X1702" s="40" t="s">
        <v>39</v>
      </c>
      <c r="Y1702" s="34">
        <v>1500</v>
      </c>
      <c r="Z1702" s="41" t="s">
        <v>7010</v>
      </c>
      <c r="AA1702" s="37"/>
    </row>
    <row r="1703" s="2" customFormat="1" ht="25" customHeight="1" spans="1:27">
      <c r="A1703" s="22">
        <f>SUBTOTAL(103,$E$5:E1703)+0</f>
        <v>1699</v>
      </c>
      <c r="B1703" s="24" t="s">
        <v>27</v>
      </c>
      <c r="C1703" s="24" t="s">
        <v>363</v>
      </c>
      <c r="D1703" s="24" t="s">
        <v>7011</v>
      </c>
      <c r="E1703" s="24" t="s">
        <v>6893</v>
      </c>
      <c r="F1703" s="51" t="s">
        <v>7012</v>
      </c>
      <c r="G1703" s="26" t="s">
        <v>7013</v>
      </c>
      <c r="H1703" s="26" t="s">
        <v>7014</v>
      </c>
      <c r="I1703" s="40" t="s">
        <v>34</v>
      </c>
      <c r="J1703" s="40"/>
      <c r="K1703" s="75"/>
      <c r="L1703" s="76"/>
      <c r="M1703" s="40"/>
      <c r="N1703" s="40" t="s">
        <v>71</v>
      </c>
      <c r="O1703" s="24" t="s">
        <v>3023</v>
      </c>
      <c r="P1703" s="203" t="s">
        <v>1676</v>
      </c>
      <c r="Q1703" s="135">
        <v>45108</v>
      </c>
      <c r="R1703" s="103">
        <f>(DATEDIF(P1703,Q1703,"M"))/12</f>
        <v>2.83333333333333</v>
      </c>
      <c r="S1703" s="24" t="s">
        <v>74</v>
      </c>
      <c r="T1703" s="40" t="s">
        <v>75</v>
      </c>
      <c r="U1703" s="40" t="s">
        <v>39</v>
      </c>
      <c r="V1703" s="40" t="s">
        <v>39</v>
      </c>
      <c r="W1703" s="40" t="s">
        <v>40</v>
      </c>
      <c r="X1703" s="40" t="s">
        <v>39</v>
      </c>
      <c r="Y1703" s="34">
        <v>1500</v>
      </c>
      <c r="Z1703" s="41" t="s">
        <v>3918</v>
      </c>
      <c r="AA1703" s="37"/>
    </row>
    <row r="1704" s="2" customFormat="1" ht="25" customHeight="1" spans="1:27">
      <c r="A1704" s="22">
        <f>SUBTOTAL(103,$E$5:E1704)+0</f>
        <v>1700</v>
      </c>
      <c r="B1704" s="37" t="s">
        <v>42</v>
      </c>
      <c r="C1704" s="37" t="s">
        <v>43</v>
      </c>
      <c r="D1704" s="24" t="s">
        <v>7015</v>
      </c>
      <c r="E1704" s="24" t="s">
        <v>6893</v>
      </c>
      <c r="F1704" s="24" t="s">
        <v>7016</v>
      </c>
      <c r="G1704" s="26" t="s">
        <v>7017</v>
      </c>
      <c r="H1704" s="26" t="s">
        <v>7018</v>
      </c>
      <c r="I1704" s="40" t="s">
        <v>34</v>
      </c>
      <c r="J1704" s="40"/>
      <c r="K1704" s="75"/>
      <c r="L1704" s="76"/>
      <c r="M1704" s="40"/>
      <c r="N1704" s="40" t="s">
        <v>121</v>
      </c>
      <c r="O1704" s="24" t="s">
        <v>122</v>
      </c>
      <c r="P1704" s="84">
        <v>44075</v>
      </c>
      <c r="Q1704" s="84">
        <v>45108</v>
      </c>
      <c r="R1704" s="103">
        <f>(DATEDIF(P1704,Q1704,"M"))/12</f>
        <v>2.83333333333333</v>
      </c>
      <c r="S1704" s="24" t="s">
        <v>74</v>
      </c>
      <c r="T1704" s="40" t="s">
        <v>75</v>
      </c>
      <c r="U1704" s="40" t="s">
        <v>39</v>
      </c>
      <c r="V1704" s="40" t="s">
        <v>39</v>
      </c>
      <c r="W1704" s="40" t="s">
        <v>40</v>
      </c>
      <c r="X1704" s="40" t="s">
        <v>39</v>
      </c>
      <c r="Y1704" s="34">
        <v>1500</v>
      </c>
      <c r="Z1704" s="41" t="s">
        <v>7019</v>
      </c>
      <c r="AA1704" s="37"/>
    </row>
    <row r="1705" s="2" customFormat="1" ht="25" customHeight="1" spans="1:27">
      <c r="A1705" s="22">
        <f>SUBTOTAL(103,$E$5:E1705)+0</f>
        <v>1701</v>
      </c>
      <c r="B1705" s="117" t="s">
        <v>27</v>
      </c>
      <c r="C1705" s="36" t="s">
        <v>28</v>
      </c>
      <c r="D1705" s="117" t="s">
        <v>7020</v>
      </c>
      <c r="E1705" s="117" t="s">
        <v>6964</v>
      </c>
      <c r="F1705" s="29" t="s">
        <v>7021</v>
      </c>
      <c r="G1705" s="26" t="s">
        <v>3929</v>
      </c>
      <c r="H1705" s="26" t="s">
        <v>5354</v>
      </c>
      <c r="I1705" s="29" t="s">
        <v>34</v>
      </c>
      <c r="J1705" s="22" t="s">
        <v>7021</v>
      </c>
      <c r="K1705" s="75" t="s">
        <v>3929</v>
      </c>
      <c r="L1705" s="76" t="s">
        <v>1330</v>
      </c>
      <c r="M1705" s="82" t="s">
        <v>34</v>
      </c>
      <c r="N1705" s="55" t="s">
        <v>668</v>
      </c>
      <c r="O1705" s="26" t="s">
        <v>5049</v>
      </c>
      <c r="P1705" s="78">
        <v>44075</v>
      </c>
      <c r="Q1705" s="78">
        <v>45474</v>
      </c>
      <c r="R1705" s="103">
        <f>(DATEDIF(P1705,Q1705,"M"))/12</f>
        <v>3.83333333333333</v>
      </c>
      <c r="S1705" s="110" t="s">
        <v>37</v>
      </c>
      <c r="T1705" s="117" t="s">
        <v>38</v>
      </c>
      <c r="U1705" s="33" t="s">
        <v>39</v>
      </c>
      <c r="V1705" s="111" t="s">
        <v>39</v>
      </c>
      <c r="W1705" s="111" t="s">
        <v>40</v>
      </c>
      <c r="X1705" s="111" t="s">
        <v>39</v>
      </c>
      <c r="Y1705" s="34">
        <v>3000</v>
      </c>
      <c r="Z1705" s="41" t="s">
        <v>7022</v>
      </c>
      <c r="AA1705" s="124"/>
    </row>
    <row r="1706" s="2" customFormat="1" ht="25" customHeight="1" spans="1:27">
      <c r="A1706" s="22">
        <f>SUBTOTAL(103,$E$5:E1706)+0</f>
        <v>1702</v>
      </c>
      <c r="B1706" s="35" t="s">
        <v>27</v>
      </c>
      <c r="C1706" s="36" t="s">
        <v>6845</v>
      </c>
      <c r="D1706" s="35" t="s">
        <v>7023</v>
      </c>
      <c r="E1706" s="35" t="s">
        <v>6964</v>
      </c>
      <c r="F1706" s="29" t="s">
        <v>7024</v>
      </c>
      <c r="G1706" s="26" t="s">
        <v>7025</v>
      </c>
      <c r="H1706" s="26" t="s">
        <v>7026</v>
      </c>
      <c r="I1706" s="29" t="s">
        <v>34</v>
      </c>
      <c r="J1706" s="22" t="s">
        <v>7024</v>
      </c>
      <c r="K1706" s="75" t="s">
        <v>7025</v>
      </c>
      <c r="L1706" s="76" t="s">
        <v>3358</v>
      </c>
      <c r="M1706" s="82" t="s">
        <v>34</v>
      </c>
      <c r="N1706" s="55" t="s">
        <v>153</v>
      </c>
      <c r="O1706" s="26" t="s">
        <v>7027</v>
      </c>
      <c r="P1706" s="78">
        <v>44805</v>
      </c>
      <c r="Q1706" s="78">
        <v>45839</v>
      </c>
      <c r="R1706" s="103">
        <f>(DATEDIF(P1706,Q1706,"M"))/12</f>
        <v>2.83333333333333</v>
      </c>
      <c r="S1706" s="272" t="s">
        <v>37</v>
      </c>
      <c r="T1706" s="35" t="s">
        <v>38</v>
      </c>
      <c r="U1706" s="33" t="s">
        <v>39</v>
      </c>
      <c r="V1706" s="111" t="s">
        <v>39</v>
      </c>
      <c r="W1706" s="111" t="s">
        <v>40</v>
      </c>
      <c r="X1706" s="111" t="s">
        <v>39</v>
      </c>
      <c r="Y1706" s="34">
        <v>3000</v>
      </c>
      <c r="Z1706" s="41" t="s">
        <v>7028</v>
      </c>
      <c r="AA1706" s="124"/>
    </row>
    <row r="1707" s="2" customFormat="1" ht="25" customHeight="1" spans="1:27">
      <c r="A1707" s="22">
        <f>SUBTOTAL(103,$E$5:E1707)+0</f>
        <v>1703</v>
      </c>
      <c r="B1707" s="117" t="s">
        <v>27</v>
      </c>
      <c r="C1707" s="36" t="s">
        <v>6875</v>
      </c>
      <c r="D1707" s="117" t="s">
        <v>7029</v>
      </c>
      <c r="E1707" s="266" t="s">
        <v>6964</v>
      </c>
      <c r="F1707" s="29" t="s">
        <v>7030</v>
      </c>
      <c r="G1707" s="26" t="s">
        <v>7031</v>
      </c>
      <c r="H1707" s="26" t="s">
        <v>7032</v>
      </c>
      <c r="I1707" s="29" t="s">
        <v>34</v>
      </c>
      <c r="J1707" s="22" t="s">
        <v>7030</v>
      </c>
      <c r="K1707" s="75" t="s">
        <v>7031</v>
      </c>
      <c r="L1707" s="76" t="s">
        <v>92</v>
      </c>
      <c r="M1707" s="82" t="s">
        <v>34</v>
      </c>
      <c r="N1707" s="55" t="s">
        <v>7033</v>
      </c>
      <c r="O1707" s="26" t="s">
        <v>7034</v>
      </c>
      <c r="P1707" s="78">
        <v>44805</v>
      </c>
      <c r="Q1707" s="78">
        <v>45839</v>
      </c>
      <c r="R1707" s="103">
        <f>(DATEDIF(P1707,Q1707,"M"))/12</f>
        <v>2.83333333333333</v>
      </c>
      <c r="S1707" s="262" t="s">
        <v>37</v>
      </c>
      <c r="T1707" s="35" t="s">
        <v>38</v>
      </c>
      <c r="U1707" s="33" t="s">
        <v>39</v>
      </c>
      <c r="V1707" s="111" t="s">
        <v>39</v>
      </c>
      <c r="W1707" s="111" t="s">
        <v>40</v>
      </c>
      <c r="X1707" s="111" t="s">
        <v>39</v>
      </c>
      <c r="Y1707" s="34">
        <v>3000</v>
      </c>
      <c r="Z1707" s="41" t="s">
        <v>4156</v>
      </c>
      <c r="AA1707" s="124"/>
    </row>
    <row r="1708" s="2" customFormat="1" ht="25" customHeight="1" spans="1:27">
      <c r="A1708" s="22">
        <f>SUBTOTAL(103,$E$5:E1708)+0</f>
        <v>1704</v>
      </c>
      <c r="B1708" s="22" t="s">
        <v>27</v>
      </c>
      <c r="C1708" s="22" t="s">
        <v>7035</v>
      </c>
      <c r="D1708" s="105" t="s">
        <v>7036</v>
      </c>
      <c r="E1708" s="49" t="s">
        <v>6964</v>
      </c>
      <c r="F1708" s="29"/>
      <c r="G1708" s="26"/>
      <c r="H1708" s="26"/>
      <c r="I1708" s="29"/>
      <c r="J1708" s="22" t="s">
        <v>7037</v>
      </c>
      <c r="K1708" s="75" t="s">
        <v>7013</v>
      </c>
      <c r="L1708" s="76" t="s">
        <v>7038</v>
      </c>
      <c r="M1708" s="82" t="s">
        <v>50</v>
      </c>
      <c r="N1708" s="46" t="s">
        <v>71</v>
      </c>
      <c r="O1708" s="105" t="s">
        <v>230</v>
      </c>
      <c r="P1708" s="92">
        <v>45170</v>
      </c>
      <c r="Q1708" s="92">
        <v>46207</v>
      </c>
      <c r="R1708" s="103">
        <f>(DATEDIF(P1708,Q1708,"M"))/12</f>
        <v>2.83333333333333</v>
      </c>
      <c r="S1708" s="22" t="s">
        <v>74</v>
      </c>
      <c r="T1708" s="22" t="s">
        <v>75</v>
      </c>
      <c r="U1708" s="33" t="s">
        <v>39</v>
      </c>
      <c r="V1708" s="22" t="s">
        <v>39</v>
      </c>
      <c r="W1708" s="22" t="s">
        <v>40</v>
      </c>
      <c r="X1708" s="22" t="s">
        <v>39</v>
      </c>
      <c r="Y1708" s="34">
        <v>1500</v>
      </c>
      <c r="Z1708" s="41" t="s">
        <v>1037</v>
      </c>
      <c r="AA1708" s="22"/>
    </row>
    <row r="1709" s="2" customFormat="1" ht="25" customHeight="1" spans="1:27">
      <c r="A1709" s="22">
        <f>SUBTOTAL(103,$E$5:E1709)+0</f>
        <v>1705</v>
      </c>
      <c r="B1709" s="22" t="s">
        <v>27</v>
      </c>
      <c r="C1709" s="22" t="s">
        <v>6978</v>
      </c>
      <c r="D1709" s="211" t="s">
        <v>7039</v>
      </c>
      <c r="E1709" s="56" t="s">
        <v>6964</v>
      </c>
      <c r="F1709" s="29"/>
      <c r="G1709" s="26"/>
      <c r="H1709" s="26"/>
      <c r="I1709" s="29"/>
      <c r="J1709" s="22" t="s">
        <v>7040</v>
      </c>
      <c r="K1709" s="75" t="s">
        <v>7041</v>
      </c>
      <c r="L1709" s="76" t="s">
        <v>1555</v>
      </c>
      <c r="M1709" s="82" t="s">
        <v>59</v>
      </c>
      <c r="N1709" s="22" t="s">
        <v>121</v>
      </c>
      <c r="O1709" s="22" t="s">
        <v>7042</v>
      </c>
      <c r="P1709" s="92">
        <v>45170</v>
      </c>
      <c r="Q1709" s="92">
        <v>46205</v>
      </c>
      <c r="R1709" s="103">
        <f>(DATEDIF(P1709,Q1709,"M"))/12</f>
        <v>2.83333333333333</v>
      </c>
      <c r="S1709" s="22" t="s">
        <v>74</v>
      </c>
      <c r="T1709" s="22" t="s">
        <v>75</v>
      </c>
      <c r="U1709" s="33" t="s">
        <v>39</v>
      </c>
      <c r="V1709" s="22" t="s">
        <v>39</v>
      </c>
      <c r="W1709" s="22" t="s">
        <v>40</v>
      </c>
      <c r="X1709" s="22" t="s">
        <v>39</v>
      </c>
      <c r="Y1709" s="34">
        <v>1500</v>
      </c>
      <c r="Z1709" s="41" t="s">
        <v>7043</v>
      </c>
      <c r="AA1709" s="22"/>
    </row>
    <row r="1710" s="2" customFormat="1" ht="25" customHeight="1" spans="1:27">
      <c r="A1710" s="22">
        <f>SUBTOTAL(103,$E$5:E1710)+0</f>
        <v>1706</v>
      </c>
      <c r="B1710" s="41" t="s">
        <v>27</v>
      </c>
      <c r="C1710" s="41" t="s">
        <v>7044</v>
      </c>
      <c r="D1710" s="28" t="s">
        <v>7045</v>
      </c>
      <c r="E1710" s="28" t="s">
        <v>6964</v>
      </c>
      <c r="F1710" s="29" t="s">
        <v>7046</v>
      </c>
      <c r="G1710" s="26" t="s">
        <v>7047</v>
      </c>
      <c r="H1710" s="26" t="s">
        <v>7048</v>
      </c>
      <c r="I1710" s="29" t="s">
        <v>34</v>
      </c>
      <c r="J1710" s="26" t="s">
        <v>7046</v>
      </c>
      <c r="K1710" s="75" t="s">
        <v>7047</v>
      </c>
      <c r="L1710" s="76" t="s">
        <v>369</v>
      </c>
      <c r="M1710" s="38" t="s">
        <v>34</v>
      </c>
      <c r="N1710" s="46" t="s">
        <v>71</v>
      </c>
      <c r="O1710" s="28" t="s">
        <v>7049</v>
      </c>
      <c r="P1710" s="89">
        <v>44805</v>
      </c>
      <c r="Q1710" s="89">
        <v>45839</v>
      </c>
      <c r="R1710" s="103">
        <f>(DATEDIF(P1710,Q1710,"M"))/12</f>
        <v>2.83333333333333</v>
      </c>
      <c r="S1710" s="118" t="s">
        <v>74</v>
      </c>
      <c r="T1710" s="38" t="s">
        <v>75</v>
      </c>
      <c r="U1710" s="38" t="s">
        <v>39</v>
      </c>
      <c r="V1710" s="38" t="s">
        <v>39</v>
      </c>
      <c r="W1710" s="38" t="s">
        <v>40</v>
      </c>
      <c r="X1710" s="38" t="s">
        <v>39</v>
      </c>
      <c r="Y1710" s="34">
        <v>3000</v>
      </c>
      <c r="Z1710" s="41" t="s">
        <v>7050</v>
      </c>
      <c r="AA1710" s="22"/>
    </row>
    <row r="1711" s="2" customFormat="1" ht="25" customHeight="1" spans="1:27">
      <c r="A1711" s="22">
        <f>SUBTOTAL(103,$E$5:E1711)+0</f>
        <v>1707</v>
      </c>
      <c r="B1711" s="41" t="s">
        <v>27</v>
      </c>
      <c r="C1711" s="41" t="s">
        <v>6967</v>
      </c>
      <c r="D1711" s="41" t="s">
        <v>7051</v>
      </c>
      <c r="E1711" s="41" t="s">
        <v>6964</v>
      </c>
      <c r="F1711" s="29" t="s">
        <v>7052</v>
      </c>
      <c r="G1711" s="26" t="s">
        <v>6925</v>
      </c>
      <c r="H1711" s="26" t="s">
        <v>7053</v>
      </c>
      <c r="I1711" s="29" t="s">
        <v>34</v>
      </c>
      <c r="J1711" s="55" t="s">
        <v>7052</v>
      </c>
      <c r="K1711" s="75" t="s">
        <v>6925</v>
      </c>
      <c r="L1711" s="76" t="s">
        <v>347</v>
      </c>
      <c r="M1711" s="38" t="s">
        <v>34</v>
      </c>
      <c r="N1711" s="22" t="s">
        <v>121</v>
      </c>
      <c r="O1711" s="41" t="s">
        <v>1336</v>
      </c>
      <c r="P1711" s="151">
        <v>44440</v>
      </c>
      <c r="Q1711" s="151">
        <v>45474</v>
      </c>
      <c r="R1711" s="103">
        <f>(DATEDIF(P1711,Q1711,"M"))/12</f>
        <v>2.83333333333333</v>
      </c>
      <c r="S1711" s="118" t="s">
        <v>74</v>
      </c>
      <c r="T1711" s="38" t="s">
        <v>75</v>
      </c>
      <c r="U1711" s="38" t="s">
        <v>39</v>
      </c>
      <c r="V1711" s="38" t="s">
        <v>40</v>
      </c>
      <c r="W1711" s="38" t="s">
        <v>39</v>
      </c>
      <c r="X1711" s="38" t="s">
        <v>39</v>
      </c>
      <c r="Y1711" s="34">
        <v>3000</v>
      </c>
      <c r="Z1711" s="41" t="s">
        <v>7054</v>
      </c>
      <c r="AA1711" s="22"/>
    </row>
    <row r="1712" s="2" customFormat="1" ht="25" customHeight="1" spans="1:27">
      <c r="A1712" s="22">
        <f>SUBTOTAL(103,$E$5:E1712)+0</f>
        <v>1708</v>
      </c>
      <c r="B1712" s="260" t="s">
        <v>27</v>
      </c>
      <c r="C1712" s="41" t="s">
        <v>6943</v>
      </c>
      <c r="D1712" s="260" t="s">
        <v>7055</v>
      </c>
      <c r="E1712" s="261" t="s">
        <v>6964</v>
      </c>
      <c r="F1712" s="29" t="s">
        <v>7056</v>
      </c>
      <c r="G1712" s="26" t="s">
        <v>7013</v>
      </c>
      <c r="H1712" s="26" t="s">
        <v>7057</v>
      </c>
      <c r="I1712" s="29" t="s">
        <v>34</v>
      </c>
      <c r="J1712" s="261" t="s">
        <v>7056</v>
      </c>
      <c r="K1712" s="75" t="s">
        <v>7013</v>
      </c>
      <c r="L1712" s="76" t="s">
        <v>463</v>
      </c>
      <c r="M1712" s="38" t="s">
        <v>34</v>
      </c>
      <c r="N1712" s="46" t="s">
        <v>71</v>
      </c>
      <c r="O1712" s="75" t="s">
        <v>1783</v>
      </c>
      <c r="P1712" s="271">
        <v>44440</v>
      </c>
      <c r="Q1712" s="271">
        <v>45444</v>
      </c>
      <c r="R1712" s="103">
        <f>(DATEDIF(P1712,Q1712,"M"))/12</f>
        <v>2.75</v>
      </c>
      <c r="S1712" s="118" t="s">
        <v>74</v>
      </c>
      <c r="T1712" s="38" t="s">
        <v>75</v>
      </c>
      <c r="U1712" s="38" t="s">
        <v>39</v>
      </c>
      <c r="V1712" s="38" t="s">
        <v>39</v>
      </c>
      <c r="W1712" s="38" t="s">
        <v>40</v>
      </c>
      <c r="X1712" s="38" t="s">
        <v>39</v>
      </c>
      <c r="Y1712" s="34">
        <v>3000</v>
      </c>
      <c r="Z1712" s="41" t="s">
        <v>4112</v>
      </c>
      <c r="AA1712" s="22"/>
    </row>
    <row r="1713" s="2" customFormat="1" ht="25" customHeight="1" spans="1:27">
      <c r="A1713" s="22">
        <f>SUBTOTAL(103,$E$5:E1713)+0</f>
        <v>1709</v>
      </c>
      <c r="B1713" s="41" t="s">
        <v>27</v>
      </c>
      <c r="C1713" s="41" t="s">
        <v>363</v>
      </c>
      <c r="D1713" s="41" t="s">
        <v>7058</v>
      </c>
      <c r="E1713" s="50" t="s">
        <v>6964</v>
      </c>
      <c r="F1713" s="29" t="s">
        <v>7059</v>
      </c>
      <c r="G1713" s="26" t="s">
        <v>6891</v>
      </c>
      <c r="H1713" s="26" t="s">
        <v>7060</v>
      </c>
      <c r="I1713" s="29" t="s">
        <v>34</v>
      </c>
      <c r="J1713" s="50" t="s">
        <v>7059</v>
      </c>
      <c r="K1713" s="75" t="s">
        <v>6891</v>
      </c>
      <c r="L1713" s="76" t="s">
        <v>427</v>
      </c>
      <c r="M1713" s="38" t="s">
        <v>34</v>
      </c>
      <c r="N1713" s="46" t="s">
        <v>71</v>
      </c>
      <c r="O1713" s="41" t="s">
        <v>230</v>
      </c>
      <c r="P1713" s="94">
        <v>44440</v>
      </c>
      <c r="Q1713" s="94">
        <v>45474</v>
      </c>
      <c r="R1713" s="103">
        <f>(DATEDIF(P1713,Q1713,"M"))/12</f>
        <v>2.83333333333333</v>
      </c>
      <c r="S1713" s="137" t="s">
        <v>74</v>
      </c>
      <c r="T1713" s="38" t="s">
        <v>75</v>
      </c>
      <c r="U1713" s="38" t="s">
        <v>39</v>
      </c>
      <c r="V1713" s="38" t="s">
        <v>39</v>
      </c>
      <c r="W1713" s="38" t="s">
        <v>40</v>
      </c>
      <c r="X1713" s="38" t="s">
        <v>39</v>
      </c>
      <c r="Y1713" s="34">
        <v>3000</v>
      </c>
      <c r="Z1713" s="41" t="s">
        <v>7061</v>
      </c>
      <c r="AA1713" s="22"/>
    </row>
    <row r="1714" s="2" customFormat="1" ht="25" customHeight="1" spans="1:27">
      <c r="A1714" s="22">
        <f>SUBTOTAL(103,$E$5:E1714)+0</f>
        <v>1710</v>
      </c>
      <c r="B1714" s="22" t="s">
        <v>42</v>
      </c>
      <c r="C1714" s="22" t="s">
        <v>43</v>
      </c>
      <c r="D1714" s="33" t="s">
        <v>7062</v>
      </c>
      <c r="E1714" s="33" t="s">
        <v>6964</v>
      </c>
      <c r="F1714" s="29" t="s">
        <v>7063</v>
      </c>
      <c r="G1714" s="26" t="s">
        <v>433</v>
      </c>
      <c r="H1714" s="26" t="s">
        <v>3298</v>
      </c>
      <c r="I1714" s="29" t="s">
        <v>34</v>
      </c>
      <c r="J1714" s="55" t="s">
        <v>7063</v>
      </c>
      <c r="K1714" s="75" t="s">
        <v>433</v>
      </c>
      <c r="L1714" s="76" t="s">
        <v>152</v>
      </c>
      <c r="M1714" s="38" t="s">
        <v>34</v>
      </c>
      <c r="N1714" s="46" t="s">
        <v>71</v>
      </c>
      <c r="O1714" s="41" t="s">
        <v>6272</v>
      </c>
      <c r="P1714" s="89">
        <v>44805</v>
      </c>
      <c r="Q1714" s="42" t="s">
        <v>580</v>
      </c>
      <c r="R1714" s="103">
        <f>(DATEDIF(P1714,Q1714,"M"))/12</f>
        <v>2.83333333333333</v>
      </c>
      <c r="S1714" s="118" t="s">
        <v>74</v>
      </c>
      <c r="T1714" s="38" t="s">
        <v>75</v>
      </c>
      <c r="U1714" s="38" t="s">
        <v>39</v>
      </c>
      <c r="V1714" s="38" t="s">
        <v>40</v>
      </c>
      <c r="W1714" s="38" t="s">
        <v>39</v>
      </c>
      <c r="X1714" s="38" t="s">
        <v>39</v>
      </c>
      <c r="Y1714" s="34">
        <v>3000</v>
      </c>
      <c r="Z1714" s="41" t="s">
        <v>7064</v>
      </c>
      <c r="AA1714" s="22"/>
    </row>
    <row r="1715" s="2" customFormat="1" ht="25" customHeight="1" spans="1:27">
      <c r="A1715" s="22">
        <f>SUBTOTAL(103,$E$5:E1715)+0</f>
        <v>1711</v>
      </c>
      <c r="B1715" s="33" t="s">
        <v>27</v>
      </c>
      <c r="C1715" s="30" t="s">
        <v>1052</v>
      </c>
      <c r="D1715" s="207" t="s">
        <v>7065</v>
      </c>
      <c r="E1715" s="145" t="s">
        <v>6964</v>
      </c>
      <c r="F1715" s="29"/>
      <c r="G1715" s="26"/>
      <c r="H1715" s="26"/>
      <c r="I1715" s="29"/>
      <c r="J1715" s="109" t="s">
        <v>7066</v>
      </c>
      <c r="K1715" s="75" t="s">
        <v>3929</v>
      </c>
      <c r="L1715" s="76" t="s">
        <v>739</v>
      </c>
      <c r="M1715" s="30" t="s">
        <v>59</v>
      </c>
      <c r="N1715" s="55" t="s">
        <v>153</v>
      </c>
      <c r="O1715" s="26" t="s">
        <v>3191</v>
      </c>
      <c r="P1715" s="78">
        <v>45170</v>
      </c>
      <c r="Q1715" s="78">
        <v>46174</v>
      </c>
      <c r="R1715" s="103">
        <f>(DATEDIF(P1715,Q1715,"M"))/12</f>
        <v>2.75</v>
      </c>
      <c r="S1715" s="79" t="s">
        <v>37</v>
      </c>
      <c r="T1715" s="108" t="s">
        <v>38</v>
      </c>
      <c r="U1715" s="108" t="s">
        <v>39</v>
      </c>
      <c r="V1715" s="109" t="s">
        <v>40</v>
      </c>
      <c r="W1715" s="30" t="s">
        <v>39</v>
      </c>
      <c r="X1715" s="107" t="s">
        <v>39</v>
      </c>
      <c r="Y1715" s="34">
        <v>1500</v>
      </c>
      <c r="Z1715" s="41" t="s">
        <v>3648</v>
      </c>
      <c r="AA1715" s="145"/>
    </row>
    <row r="1716" s="2" customFormat="1" ht="25" customHeight="1" spans="1:27">
      <c r="A1716" s="22">
        <f>SUBTOTAL(103,$E$5:E1716)+0</f>
        <v>1712</v>
      </c>
      <c r="B1716" s="36" t="s">
        <v>27</v>
      </c>
      <c r="C1716" s="36" t="s">
        <v>6875</v>
      </c>
      <c r="D1716" s="36" t="s">
        <v>7067</v>
      </c>
      <c r="E1716" s="267" t="s">
        <v>7068</v>
      </c>
      <c r="F1716" s="29" t="s">
        <v>7069</v>
      </c>
      <c r="G1716" s="26" t="s">
        <v>3929</v>
      </c>
      <c r="H1716" s="26" t="s">
        <v>7070</v>
      </c>
      <c r="I1716" s="29" t="s">
        <v>34</v>
      </c>
      <c r="J1716" s="22" t="s">
        <v>7069</v>
      </c>
      <c r="K1716" s="75" t="s">
        <v>3929</v>
      </c>
      <c r="L1716" s="76" t="s">
        <v>553</v>
      </c>
      <c r="M1716" s="82" t="s">
        <v>34</v>
      </c>
      <c r="N1716" s="55" t="s">
        <v>245</v>
      </c>
      <c r="O1716" s="26" t="s">
        <v>2417</v>
      </c>
      <c r="P1716" s="78">
        <v>44440</v>
      </c>
      <c r="Q1716" s="78">
        <v>45444</v>
      </c>
      <c r="R1716" s="103">
        <f>(DATEDIF(P1716,Q1716,"M"))/12</f>
        <v>2.75</v>
      </c>
      <c r="S1716" s="267" t="s">
        <v>74</v>
      </c>
      <c r="T1716" s="110" t="s">
        <v>38</v>
      </c>
      <c r="U1716" s="33" t="s">
        <v>39</v>
      </c>
      <c r="V1716" s="111" t="s">
        <v>39</v>
      </c>
      <c r="W1716" s="111" t="s">
        <v>40</v>
      </c>
      <c r="X1716" s="111" t="s">
        <v>39</v>
      </c>
      <c r="Y1716" s="34">
        <v>3000</v>
      </c>
      <c r="Z1716" s="41" t="s">
        <v>7071</v>
      </c>
      <c r="AA1716" s="124"/>
    </row>
    <row r="1717" s="2" customFormat="1" ht="25" customHeight="1" spans="1:27">
      <c r="A1717" s="22">
        <f>SUBTOTAL(103,$E$5:E1717)+0</f>
        <v>1713</v>
      </c>
      <c r="B1717" s="22" t="s">
        <v>27</v>
      </c>
      <c r="C1717" s="22" t="s">
        <v>7072</v>
      </c>
      <c r="D1717" s="22" t="s">
        <v>7073</v>
      </c>
      <c r="E1717" s="22" t="s">
        <v>7068</v>
      </c>
      <c r="F1717" s="29"/>
      <c r="G1717" s="26"/>
      <c r="H1717" s="26"/>
      <c r="I1717" s="29"/>
      <c r="J1717" s="22" t="s">
        <v>7074</v>
      </c>
      <c r="K1717" s="75" t="s">
        <v>7075</v>
      </c>
      <c r="L1717" s="76" t="s">
        <v>1123</v>
      </c>
      <c r="M1717" s="82" t="s">
        <v>59</v>
      </c>
      <c r="N1717" s="46" t="s">
        <v>71</v>
      </c>
      <c r="O1717" s="22" t="s">
        <v>7076</v>
      </c>
      <c r="P1717" s="92">
        <v>45170</v>
      </c>
      <c r="Q1717" s="39" t="s">
        <v>2566</v>
      </c>
      <c r="R1717" s="103">
        <f>(DATEDIF(P1717,Q1717,"M"))/12</f>
        <v>2.75</v>
      </c>
      <c r="S1717" s="22" t="s">
        <v>74</v>
      </c>
      <c r="T1717" s="22" t="s">
        <v>75</v>
      </c>
      <c r="U1717" s="33" t="s">
        <v>39</v>
      </c>
      <c r="V1717" s="22" t="s">
        <v>39</v>
      </c>
      <c r="W1717" s="22" t="s">
        <v>40</v>
      </c>
      <c r="X1717" s="22" t="s">
        <v>39</v>
      </c>
      <c r="Y1717" s="34">
        <v>1500</v>
      </c>
      <c r="Z1717" s="41" t="s">
        <v>6114</v>
      </c>
      <c r="AA1717" s="22"/>
    </row>
    <row r="1718" s="2" customFormat="1" ht="25" customHeight="1" spans="1:27">
      <c r="A1718" s="22">
        <f>SUBTOTAL(103,$E$5:E1718)+0</f>
        <v>1714</v>
      </c>
      <c r="B1718" s="260" t="s">
        <v>27</v>
      </c>
      <c r="C1718" s="41" t="s">
        <v>28</v>
      </c>
      <c r="D1718" s="260" t="s">
        <v>7077</v>
      </c>
      <c r="E1718" s="260" t="s">
        <v>7068</v>
      </c>
      <c r="F1718" s="29" t="s">
        <v>7078</v>
      </c>
      <c r="G1718" s="26" t="s">
        <v>6891</v>
      </c>
      <c r="H1718" s="26" t="s">
        <v>7079</v>
      </c>
      <c r="I1718" s="29" t="s">
        <v>34</v>
      </c>
      <c r="J1718" s="268" t="s">
        <v>7078</v>
      </c>
      <c r="K1718" s="75" t="s">
        <v>6891</v>
      </c>
      <c r="L1718" s="76" t="s">
        <v>332</v>
      </c>
      <c r="M1718" s="38" t="s">
        <v>34</v>
      </c>
      <c r="N1718" s="46" t="s">
        <v>71</v>
      </c>
      <c r="O1718" s="75" t="s">
        <v>384</v>
      </c>
      <c r="P1718" s="94">
        <v>44440</v>
      </c>
      <c r="Q1718" s="78">
        <v>45474</v>
      </c>
      <c r="R1718" s="103">
        <f>(DATEDIF(P1718,Q1718,"M"))/12</f>
        <v>2.83333333333333</v>
      </c>
      <c r="S1718" s="118" t="s">
        <v>74</v>
      </c>
      <c r="T1718" s="38" t="s">
        <v>75</v>
      </c>
      <c r="U1718" s="38" t="s">
        <v>39</v>
      </c>
      <c r="V1718" s="38" t="s">
        <v>39</v>
      </c>
      <c r="W1718" s="38" t="s">
        <v>40</v>
      </c>
      <c r="X1718" s="38" t="s">
        <v>39</v>
      </c>
      <c r="Y1718" s="34">
        <v>3000</v>
      </c>
      <c r="Z1718" s="41" t="s">
        <v>7080</v>
      </c>
      <c r="AA1718" s="22"/>
    </row>
    <row r="1719" s="2" customFormat="1" ht="25" customHeight="1" spans="1:27">
      <c r="A1719" s="22">
        <f>SUBTOTAL(103,$E$5:E1719)+0</f>
        <v>1715</v>
      </c>
      <c r="B1719" s="41" t="s">
        <v>124</v>
      </c>
      <c r="C1719" s="22" t="s">
        <v>459</v>
      </c>
      <c r="D1719" s="147" t="s">
        <v>7081</v>
      </c>
      <c r="E1719" s="148" t="s">
        <v>7068</v>
      </c>
      <c r="F1719" s="29"/>
      <c r="G1719" s="26"/>
      <c r="H1719" s="26"/>
      <c r="I1719" s="29"/>
      <c r="J1719" s="22" t="s">
        <v>7082</v>
      </c>
      <c r="K1719" s="75" t="s">
        <v>2563</v>
      </c>
      <c r="L1719" s="76" t="s">
        <v>2094</v>
      </c>
      <c r="M1719" s="82" t="s">
        <v>59</v>
      </c>
      <c r="N1719" s="46" t="s">
        <v>71</v>
      </c>
      <c r="O1719" s="147" t="s">
        <v>348</v>
      </c>
      <c r="P1719" s="94">
        <v>45170</v>
      </c>
      <c r="Q1719" s="94">
        <v>46208</v>
      </c>
      <c r="R1719" s="103">
        <f>(DATEDIF(P1719,Q1719,"M"))/12</f>
        <v>2.83333333333333</v>
      </c>
      <c r="S1719" s="41" t="s">
        <v>74</v>
      </c>
      <c r="T1719" s="41" t="s">
        <v>75</v>
      </c>
      <c r="U1719" s="33" t="s">
        <v>39</v>
      </c>
      <c r="V1719" s="41" t="s">
        <v>39</v>
      </c>
      <c r="W1719" s="41" t="s">
        <v>40</v>
      </c>
      <c r="X1719" s="41" t="s">
        <v>39</v>
      </c>
      <c r="Y1719" s="34">
        <v>1500</v>
      </c>
      <c r="Z1719" s="41" t="s">
        <v>7083</v>
      </c>
      <c r="AA1719" s="22"/>
    </row>
    <row r="1720" s="2" customFormat="1" ht="25" customHeight="1" spans="1:27">
      <c r="A1720" s="22">
        <f>SUBTOTAL(103,$E$5:E1720)+0</f>
        <v>1716</v>
      </c>
      <c r="B1720" s="33" t="s">
        <v>27</v>
      </c>
      <c r="C1720" s="30" t="s">
        <v>7072</v>
      </c>
      <c r="D1720" s="33" t="s">
        <v>7084</v>
      </c>
      <c r="E1720" s="33" t="s">
        <v>7068</v>
      </c>
      <c r="F1720" s="29"/>
      <c r="G1720" s="26"/>
      <c r="H1720" s="26"/>
      <c r="I1720" s="29"/>
      <c r="J1720" s="109" t="s">
        <v>7085</v>
      </c>
      <c r="K1720" s="75" t="s">
        <v>7086</v>
      </c>
      <c r="L1720" s="76" t="s">
        <v>2143</v>
      </c>
      <c r="M1720" s="30" t="s">
        <v>59</v>
      </c>
      <c r="N1720" s="55" t="s">
        <v>546</v>
      </c>
      <c r="O1720" s="26" t="s">
        <v>7087</v>
      </c>
      <c r="P1720" s="78">
        <v>45170</v>
      </c>
      <c r="Q1720" s="78" t="s">
        <v>2566</v>
      </c>
      <c r="R1720" s="103">
        <f>(DATEDIF(P1720,Q1720,"M"))/12</f>
        <v>2.75</v>
      </c>
      <c r="S1720" s="79" t="s">
        <v>74</v>
      </c>
      <c r="T1720" s="108" t="s">
        <v>38</v>
      </c>
      <c r="U1720" s="108" t="s">
        <v>39</v>
      </c>
      <c r="V1720" s="109" t="s">
        <v>39</v>
      </c>
      <c r="W1720" s="30" t="s">
        <v>40</v>
      </c>
      <c r="X1720" s="107" t="s">
        <v>39</v>
      </c>
      <c r="Y1720" s="34">
        <v>1500</v>
      </c>
      <c r="Z1720" s="41" t="s">
        <v>7088</v>
      </c>
      <c r="AA1720" s="145"/>
    </row>
    <row r="1721" s="2" customFormat="1" ht="25" customHeight="1" spans="1:27">
      <c r="A1721" s="22">
        <f>SUBTOTAL(103,$E$5:E1721)+0</f>
        <v>1717</v>
      </c>
      <c r="B1721" s="24" t="s">
        <v>27</v>
      </c>
      <c r="C1721" s="24" t="s">
        <v>6871</v>
      </c>
      <c r="D1721" s="24" t="s">
        <v>7089</v>
      </c>
      <c r="E1721" s="24" t="s">
        <v>7068</v>
      </c>
      <c r="F1721" s="51" t="s">
        <v>7090</v>
      </c>
      <c r="G1721" s="26" t="s">
        <v>7068</v>
      </c>
      <c r="H1721" s="26" t="s">
        <v>6565</v>
      </c>
      <c r="I1721" s="40" t="s">
        <v>34</v>
      </c>
      <c r="J1721" s="40"/>
      <c r="K1721" s="75"/>
      <c r="L1721" s="76"/>
      <c r="M1721" s="40"/>
      <c r="N1721" s="24" t="s">
        <v>7091</v>
      </c>
      <c r="O1721" s="24" t="s">
        <v>7092</v>
      </c>
      <c r="P1721" s="131">
        <v>44805</v>
      </c>
      <c r="Q1721" s="131">
        <v>45839</v>
      </c>
      <c r="R1721" s="103">
        <f>(DATEDIF(P1721,Q1721,"M"))/12</f>
        <v>2.83333333333333</v>
      </c>
      <c r="S1721" s="51" t="s">
        <v>74</v>
      </c>
      <c r="T1721" s="47" t="s">
        <v>38</v>
      </c>
      <c r="U1721" s="40" t="s">
        <v>39</v>
      </c>
      <c r="V1721" s="40" t="s">
        <v>40</v>
      </c>
      <c r="W1721" s="40" t="s">
        <v>39</v>
      </c>
      <c r="X1721" s="40" t="s">
        <v>39</v>
      </c>
      <c r="Y1721" s="34">
        <v>1500</v>
      </c>
      <c r="Z1721" s="41" t="s">
        <v>7093</v>
      </c>
      <c r="AA1721" s="37"/>
    </row>
    <row r="1722" s="2" customFormat="1" ht="25" customHeight="1" spans="1:27">
      <c r="A1722" s="22">
        <f>SUBTOTAL(103,$E$5:E1722)+0</f>
        <v>1718</v>
      </c>
      <c r="B1722" s="144" t="s">
        <v>27</v>
      </c>
      <c r="C1722" s="24" t="s">
        <v>6986</v>
      </c>
      <c r="D1722" s="144" t="s">
        <v>7094</v>
      </c>
      <c r="E1722" s="201" t="s">
        <v>7068</v>
      </c>
      <c r="F1722" s="51" t="s">
        <v>7095</v>
      </c>
      <c r="G1722" s="26" t="s">
        <v>6908</v>
      </c>
      <c r="H1722" s="26" t="s">
        <v>7096</v>
      </c>
      <c r="I1722" s="40" t="s">
        <v>34</v>
      </c>
      <c r="J1722" s="40"/>
      <c r="K1722" s="75"/>
      <c r="L1722" s="76"/>
      <c r="M1722" s="40"/>
      <c r="N1722" s="40" t="s">
        <v>71</v>
      </c>
      <c r="O1722" s="144" t="s">
        <v>579</v>
      </c>
      <c r="P1722" s="269">
        <v>44075</v>
      </c>
      <c r="Q1722" s="135">
        <v>45108</v>
      </c>
      <c r="R1722" s="103">
        <f>(DATEDIF(P1722,Q1722,"M"))/12</f>
        <v>2.83333333333333</v>
      </c>
      <c r="S1722" s="116" t="s">
        <v>74</v>
      </c>
      <c r="T1722" s="40" t="s">
        <v>75</v>
      </c>
      <c r="U1722" s="40" t="s">
        <v>39</v>
      </c>
      <c r="V1722" s="40" t="s">
        <v>40</v>
      </c>
      <c r="W1722" s="40" t="s">
        <v>39</v>
      </c>
      <c r="X1722" s="40" t="s">
        <v>39</v>
      </c>
      <c r="Y1722" s="34">
        <v>1500</v>
      </c>
      <c r="Z1722" s="41" t="s">
        <v>1300</v>
      </c>
      <c r="AA1722" s="37"/>
    </row>
    <row r="1723" s="2" customFormat="1" ht="25" customHeight="1" spans="1:27">
      <c r="A1723" s="22">
        <f>SUBTOTAL(103,$E$5:E1723)+0</f>
        <v>1719</v>
      </c>
      <c r="B1723" s="36" t="s">
        <v>27</v>
      </c>
      <c r="C1723" s="36" t="s">
        <v>363</v>
      </c>
      <c r="D1723" s="36" t="s">
        <v>7097</v>
      </c>
      <c r="E1723" s="36" t="s">
        <v>6842</v>
      </c>
      <c r="F1723" s="29" t="s">
        <v>7098</v>
      </c>
      <c r="G1723" s="26" t="s">
        <v>346</v>
      </c>
      <c r="H1723" s="26" t="s">
        <v>7099</v>
      </c>
      <c r="I1723" s="29" t="s">
        <v>34</v>
      </c>
      <c r="J1723" s="22" t="s">
        <v>7098</v>
      </c>
      <c r="K1723" s="75" t="s">
        <v>346</v>
      </c>
      <c r="L1723" s="76" t="s">
        <v>1621</v>
      </c>
      <c r="M1723" s="82" t="s">
        <v>34</v>
      </c>
      <c r="N1723" s="55" t="s">
        <v>668</v>
      </c>
      <c r="O1723" s="26" t="s">
        <v>1691</v>
      </c>
      <c r="P1723" s="78">
        <v>44805</v>
      </c>
      <c r="Q1723" s="78">
        <v>45809</v>
      </c>
      <c r="R1723" s="103">
        <f>(DATEDIF(P1723,Q1723,"M"))/12</f>
        <v>2.75</v>
      </c>
      <c r="S1723" s="36" t="s">
        <v>37</v>
      </c>
      <c r="T1723" s="36" t="s">
        <v>38</v>
      </c>
      <c r="U1723" s="33" t="s">
        <v>39</v>
      </c>
      <c r="V1723" s="111" t="s">
        <v>39</v>
      </c>
      <c r="W1723" s="111" t="s">
        <v>40</v>
      </c>
      <c r="X1723" s="111" t="s">
        <v>39</v>
      </c>
      <c r="Y1723" s="34">
        <v>3000</v>
      </c>
      <c r="Z1723" s="41" t="s">
        <v>7100</v>
      </c>
      <c r="AA1723" s="124"/>
    </row>
    <row r="1724" s="2" customFormat="1" ht="25" customHeight="1" spans="1:27">
      <c r="A1724" s="22">
        <f>SUBTOTAL(103,$E$5:E1724)+0</f>
        <v>1720</v>
      </c>
      <c r="B1724" s="112" t="s">
        <v>27</v>
      </c>
      <c r="C1724" s="22" t="s">
        <v>7035</v>
      </c>
      <c r="D1724" s="112" t="s">
        <v>7101</v>
      </c>
      <c r="E1724" s="112" t="s">
        <v>6842</v>
      </c>
      <c r="F1724" s="29"/>
      <c r="G1724" s="26"/>
      <c r="H1724" s="26"/>
      <c r="I1724" s="29"/>
      <c r="J1724" s="22" t="s">
        <v>7102</v>
      </c>
      <c r="K1724" s="75" t="s">
        <v>2988</v>
      </c>
      <c r="L1724" s="76" t="s">
        <v>7103</v>
      </c>
      <c r="M1724" s="82" t="s">
        <v>50</v>
      </c>
      <c r="N1724" s="55" t="s">
        <v>7104</v>
      </c>
      <c r="O1724" s="26" t="s">
        <v>2553</v>
      </c>
      <c r="P1724" s="78">
        <v>45170</v>
      </c>
      <c r="Q1724" s="78">
        <v>46204</v>
      </c>
      <c r="R1724" s="103">
        <f>(DATEDIF(P1724,Q1724,"M"))/12</f>
        <v>2.83333333333333</v>
      </c>
      <c r="S1724" s="112" t="s">
        <v>37</v>
      </c>
      <c r="T1724" s="112" t="s">
        <v>38</v>
      </c>
      <c r="U1724" s="33" t="s">
        <v>39</v>
      </c>
      <c r="V1724" s="112" t="s">
        <v>40</v>
      </c>
      <c r="W1724" s="112" t="s">
        <v>39</v>
      </c>
      <c r="X1724" s="112" t="s">
        <v>39</v>
      </c>
      <c r="Y1724" s="34">
        <v>1500</v>
      </c>
      <c r="Z1724" s="41" t="s">
        <v>7105</v>
      </c>
      <c r="AA1724" s="22"/>
    </row>
    <row r="1725" s="2" customFormat="1" ht="25" customHeight="1" spans="1:27">
      <c r="A1725" s="22">
        <f>SUBTOTAL(103,$E$5:E1725)+0</f>
        <v>1721</v>
      </c>
      <c r="B1725" s="22" t="s">
        <v>27</v>
      </c>
      <c r="C1725" s="22" t="s">
        <v>6934</v>
      </c>
      <c r="D1725" s="33" t="s">
        <v>7106</v>
      </c>
      <c r="E1725" s="33" t="s">
        <v>6842</v>
      </c>
      <c r="F1725" s="29"/>
      <c r="G1725" s="26"/>
      <c r="H1725" s="26"/>
      <c r="I1725" s="29"/>
      <c r="J1725" s="22" t="s">
        <v>7107</v>
      </c>
      <c r="K1725" s="75" t="s">
        <v>7108</v>
      </c>
      <c r="L1725" s="76" t="s">
        <v>463</v>
      </c>
      <c r="M1725" s="82" t="s">
        <v>59</v>
      </c>
      <c r="N1725" s="55" t="s">
        <v>796</v>
      </c>
      <c r="O1725" s="26" t="s">
        <v>230</v>
      </c>
      <c r="P1725" s="78">
        <v>45170</v>
      </c>
      <c r="Q1725" s="78">
        <v>46174</v>
      </c>
      <c r="R1725" s="103">
        <f>(DATEDIF(P1725,Q1725,"M"))/12</f>
        <v>2.75</v>
      </c>
      <c r="S1725" s="22" t="s">
        <v>37</v>
      </c>
      <c r="T1725" s="22" t="s">
        <v>38</v>
      </c>
      <c r="U1725" s="33" t="s">
        <v>39</v>
      </c>
      <c r="V1725" s="22" t="s">
        <v>39</v>
      </c>
      <c r="W1725" s="22" t="s">
        <v>40</v>
      </c>
      <c r="X1725" s="22" t="s">
        <v>39</v>
      </c>
      <c r="Y1725" s="34">
        <v>1500</v>
      </c>
      <c r="Z1725" s="41" t="s">
        <v>7109</v>
      </c>
      <c r="AA1725" s="22"/>
    </row>
    <row r="1726" s="2" customFormat="1" ht="25" customHeight="1" spans="1:27">
      <c r="A1726" s="22">
        <f>SUBTOTAL(103,$E$5:E1726)+0</f>
        <v>1722</v>
      </c>
      <c r="B1726" s="41" t="s">
        <v>27</v>
      </c>
      <c r="C1726" s="41" t="s">
        <v>6943</v>
      </c>
      <c r="D1726" s="41" t="s">
        <v>7110</v>
      </c>
      <c r="E1726" s="50" t="s">
        <v>6842</v>
      </c>
      <c r="F1726" s="29" t="s">
        <v>7111</v>
      </c>
      <c r="G1726" s="26" t="s">
        <v>6842</v>
      </c>
      <c r="H1726" s="26" t="s">
        <v>7112</v>
      </c>
      <c r="I1726" s="29" t="s">
        <v>34</v>
      </c>
      <c r="J1726" s="55" t="s">
        <v>7111</v>
      </c>
      <c r="K1726" s="75" t="s">
        <v>6842</v>
      </c>
      <c r="L1726" s="76" t="s">
        <v>152</v>
      </c>
      <c r="M1726" s="38" t="s">
        <v>34</v>
      </c>
      <c r="N1726" s="46" t="s">
        <v>71</v>
      </c>
      <c r="O1726" s="41" t="s">
        <v>1551</v>
      </c>
      <c r="P1726" s="89">
        <v>44805</v>
      </c>
      <c r="Q1726" s="89">
        <v>45839</v>
      </c>
      <c r="R1726" s="103">
        <f>(DATEDIF(P1726,Q1726,"M"))/12</f>
        <v>2.83333333333333</v>
      </c>
      <c r="S1726" s="118" t="s">
        <v>74</v>
      </c>
      <c r="T1726" s="38" t="s">
        <v>75</v>
      </c>
      <c r="U1726" s="38" t="s">
        <v>39</v>
      </c>
      <c r="V1726" s="38" t="s">
        <v>39</v>
      </c>
      <c r="W1726" s="38" t="s">
        <v>40</v>
      </c>
      <c r="X1726" s="38" t="s">
        <v>39</v>
      </c>
      <c r="Y1726" s="34">
        <v>3000</v>
      </c>
      <c r="Z1726" s="41" t="s">
        <v>7113</v>
      </c>
      <c r="AA1726" s="22"/>
    </row>
    <row r="1727" s="2" customFormat="1" ht="25" customHeight="1" spans="1:27">
      <c r="A1727" s="22">
        <f>SUBTOTAL(103,$E$5:E1727)+0</f>
        <v>1723</v>
      </c>
      <c r="B1727" s="41" t="s">
        <v>27</v>
      </c>
      <c r="C1727" s="41" t="s">
        <v>363</v>
      </c>
      <c r="D1727" s="41" t="s">
        <v>7114</v>
      </c>
      <c r="E1727" s="50" t="s">
        <v>6842</v>
      </c>
      <c r="F1727" s="29" t="s">
        <v>7115</v>
      </c>
      <c r="G1727" s="26" t="s">
        <v>6908</v>
      </c>
      <c r="H1727" s="26" t="s">
        <v>6778</v>
      </c>
      <c r="I1727" s="29" t="s">
        <v>34</v>
      </c>
      <c r="J1727" s="50" t="s">
        <v>7115</v>
      </c>
      <c r="K1727" s="75" t="s">
        <v>6908</v>
      </c>
      <c r="L1727" s="76" t="s">
        <v>1325</v>
      </c>
      <c r="M1727" s="38" t="s">
        <v>34</v>
      </c>
      <c r="N1727" s="22" t="s">
        <v>121</v>
      </c>
      <c r="O1727" s="41" t="s">
        <v>1818</v>
      </c>
      <c r="P1727" s="151">
        <v>44440</v>
      </c>
      <c r="Q1727" s="151">
        <v>45474</v>
      </c>
      <c r="R1727" s="103">
        <f>(DATEDIF(P1727,Q1727,"M"))/12</f>
        <v>2.83333333333333</v>
      </c>
      <c r="S1727" s="137" t="s">
        <v>74</v>
      </c>
      <c r="T1727" s="38" t="s">
        <v>75</v>
      </c>
      <c r="U1727" s="38" t="s">
        <v>39</v>
      </c>
      <c r="V1727" s="38" t="s">
        <v>39</v>
      </c>
      <c r="W1727" s="38" t="s">
        <v>40</v>
      </c>
      <c r="X1727" s="38" t="s">
        <v>39</v>
      </c>
      <c r="Y1727" s="34">
        <v>3000</v>
      </c>
      <c r="Z1727" s="41" t="s">
        <v>917</v>
      </c>
      <c r="AA1727" s="22"/>
    </row>
    <row r="1728" s="2" customFormat="1" ht="25" customHeight="1" spans="1:27">
      <c r="A1728" s="22">
        <f>SUBTOTAL(103,$E$5:E1728)+0</f>
        <v>1724</v>
      </c>
      <c r="B1728" s="41" t="s">
        <v>27</v>
      </c>
      <c r="C1728" s="41" t="s">
        <v>363</v>
      </c>
      <c r="D1728" s="41" t="s">
        <v>7116</v>
      </c>
      <c r="E1728" s="41" t="s">
        <v>6842</v>
      </c>
      <c r="F1728" s="29" t="s">
        <v>7117</v>
      </c>
      <c r="G1728" s="26" t="s">
        <v>7118</v>
      </c>
      <c r="H1728" s="26" t="s">
        <v>7119</v>
      </c>
      <c r="I1728" s="29" t="s">
        <v>34</v>
      </c>
      <c r="J1728" s="55" t="s">
        <v>7117</v>
      </c>
      <c r="K1728" s="75" t="s">
        <v>7118</v>
      </c>
      <c r="L1728" s="76" t="s">
        <v>1442</v>
      </c>
      <c r="M1728" s="38" t="s">
        <v>34</v>
      </c>
      <c r="N1728" s="46" t="s">
        <v>71</v>
      </c>
      <c r="O1728" s="41" t="s">
        <v>230</v>
      </c>
      <c r="P1728" s="94">
        <v>44440</v>
      </c>
      <c r="Q1728" s="94">
        <v>45444</v>
      </c>
      <c r="R1728" s="103">
        <f>(DATEDIF(P1728,Q1728,"M"))/12</f>
        <v>2.75</v>
      </c>
      <c r="S1728" s="41" t="s">
        <v>74</v>
      </c>
      <c r="T1728" s="38" t="s">
        <v>75</v>
      </c>
      <c r="U1728" s="38" t="s">
        <v>39</v>
      </c>
      <c r="V1728" s="38" t="s">
        <v>39</v>
      </c>
      <c r="W1728" s="38" t="s">
        <v>40</v>
      </c>
      <c r="X1728" s="38" t="s">
        <v>39</v>
      </c>
      <c r="Y1728" s="34">
        <v>3000</v>
      </c>
      <c r="Z1728" s="41" t="s">
        <v>7120</v>
      </c>
      <c r="AA1728" s="22"/>
    </row>
    <row r="1729" s="2" customFormat="1" ht="25" customHeight="1" spans="1:27">
      <c r="A1729" s="22">
        <f>SUBTOTAL(103,$E$5:E1729)+0</f>
        <v>1725</v>
      </c>
      <c r="B1729" s="34" t="s">
        <v>27</v>
      </c>
      <c r="C1729" s="41" t="s">
        <v>6845</v>
      </c>
      <c r="D1729" s="34" t="s">
        <v>7121</v>
      </c>
      <c r="E1729" s="34" t="s">
        <v>6842</v>
      </c>
      <c r="F1729" s="29" t="s">
        <v>7122</v>
      </c>
      <c r="G1729" s="26" t="s">
        <v>6859</v>
      </c>
      <c r="H1729" s="26" t="s">
        <v>7123</v>
      </c>
      <c r="I1729" s="29" t="s">
        <v>34</v>
      </c>
      <c r="J1729" s="75" t="s">
        <v>7122</v>
      </c>
      <c r="K1729" s="75" t="s">
        <v>6859</v>
      </c>
      <c r="L1729" s="76" t="s">
        <v>630</v>
      </c>
      <c r="M1729" s="38" t="s">
        <v>34</v>
      </c>
      <c r="N1729" s="22" t="s">
        <v>121</v>
      </c>
      <c r="O1729" s="34" t="s">
        <v>1212</v>
      </c>
      <c r="P1729" s="151">
        <v>44440</v>
      </c>
      <c r="Q1729" s="151">
        <v>45474</v>
      </c>
      <c r="R1729" s="103">
        <f>(DATEDIF(P1729,Q1729,"M"))/12</f>
        <v>2.83333333333333</v>
      </c>
      <c r="S1729" s="118" t="s">
        <v>74</v>
      </c>
      <c r="T1729" s="38" t="s">
        <v>75</v>
      </c>
      <c r="U1729" s="38" t="s">
        <v>39</v>
      </c>
      <c r="V1729" s="38" t="s">
        <v>39</v>
      </c>
      <c r="W1729" s="38" t="s">
        <v>40</v>
      </c>
      <c r="X1729" s="38" t="s">
        <v>39</v>
      </c>
      <c r="Y1729" s="34">
        <v>3000</v>
      </c>
      <c r="Z1729" s="41" t="s">
        <v>7124</v>
      </c>
      <c r="AA1729" s="22"/>
    </row>
    <row r="1730" s="2" customFormat="1" ht="25" customHeight="1" spans="1:27">
      <c r="A1730" s="22">
        <f>SUBTOTAL(103,$E$5:E1730)+0</f>
        <v>1726</v>
      </c>
      <c r="B1730" s="33" t="s">
        <v>27</v>
      </c>
      <c r="C1730" s="30" t="s">
        <v>7125</v>
      </c>
      <c r="D1730" s="33" t="s">
        <v>7126</v>
      </c>
      <c r="E1730" s="33" t="s">
        <v>6842</v>
      </c>
      <c r="F1730" s="29"/>
      <c r="G1730" s="26"/>
      <c r="H1730" s="26"/>
      <c r="I1730" s="29"/>
      <c r="J1730" s="109" t="s">
        <v>1834</v>
      </c>
      <c r="K1730" s="75" t="s">
        <v>6893</v>
      </c>
      <c r="L1730" s="76" t="s">
        <v>7127</v>
      </c>
      <c r="M1730" s="30" t="s">
        <v>50</v>
      </c>
      <c r="N1730" s="55" t="s">
        <v>5235</v>
      </c>
      <c r="O1730" s="26" t="s">
        <v>7128</v>
      </c>
      <c r="P1730" s="78">
        <v>45170</v>
      </c>
      <c r="Q1730" s="78">
        <v>46174</v>
      </c>
      <c r="R1730" s="103">
        <f>(DATEDIF(P1730,Q1730,"M"))/12</f>
        <v>2.75</v>
      </c>
      <c r="S1730" s="79" t="s">
        <v>74</v>
      </c>
      <c r="T1730" s="108" t="s">
        <v>38</v>
      </c>
      <c r="U1730" s="108" t="s">
        <v>39</v>
      </c>
      <c r="V1730" s="109" t="s">
        <v>39</v>
      </c>
      <c r="W1730" s="30" t="s">
        <v>40</v>
      </c>
      <c r="X1730" s="107" t="s">
        <v>39</v>
      </c>
      <c r="Y1730" s="34">
        <v>1500</v>
      </c>
      <c r="Z1730" s="41" t="s">
        <v>6880</v>
      </c>
      <c r="AA1730" s="33"/>
    </row>
    <row r="1731" s="2" customFormat="1" ht="25" customHeight="1" spans="1:27">
      <c r="A1731" s="22">
        <f>SUBTOTAL(103,$E$5:E1731)+0</f>
        <v>1727</v>
      </c>
      <c r="B1731" s="36" t="s">
        <v>27</v>
      </c>
      <c r="C1731" s="36" t="s">
        <v>6910</v>
      </c>
      <c r="D1731" s="36" t="s">
        <v>7129</v>
      </c>
      <c r="E1731" s="36" t="s">
        <v>6873</v>
      </c>
      <c r="F1731" s="29" t="s">
        <v>7130</v>
      </c>
      <c r="G1731" s="26" t="s">
        <v>7131</v>
      </c>
      <c r="H1731" s="26" t="s">
        <v>7132</v>
      </c>
      <c r="I1731" s="29" t="s">
        <v>34</v>
      </c>
      <c r="J1731" s="22" t="s">
        <v>7130</v>
      </c>
      <c r="K1731" s="75" t="s">
        <v>7131</v>
      </c>
      <c r="L1731" s="76" t="s">
        <v>7133</v>
      </c>
      <c r="M1731" s="82" t="s">
        <v>34</v>
      </c>
      <c r="N1731" s="55" t="s">
        <v>464</v>
      </c>
      <c r="O1731" s="26" t="s">
        <v>2625</v>
      </c>
      <c r="P1731" s="78">
        <v>44440</v>
      </c>
      <c r="Q1731" s="78">
        <v>45444</v>
      </c>
      <c r="R1731" s="103">
        <f>(DATEDIF(P1731,Q1731,"M"))/12</f>
        <v>2.75</v>
      </c>
      <c r="S1731" s="36" t="s">
        <v>37</v>
      </c>
      <c r="T1731" s="36" t="s">
        <v>38</v>
      </c>
      <c r="U1731" s="33" t="s">
        <v>39</v>
      </c>
      <c r="V1731" s="36" t="s">
        <v>39</v>
      </c>
      <c r="W1731" s="36" t="s">
        <v>40</v>
      </c>
      <c r="X1731" s="36" t="s">
        <v>39</v>
      </c>
      <c r="Y1731" s="34">
        <v>3000</v>
      </c>
      <c r="Z1731" s="41" t="s">
        <v>6805</v>
      </c>
      <c r="AA1731" s="124"/>
    </row>
    <row r="1732" s="2" customFormat="1" ht="25" customHeight="1" spans="1:27">
      <c r="A1732" s="22">
        <f>SUBTOTAL(103,$E$5:E1732)+0</f>
        <v>1728</v>
      </c>
      <c r="B1732" s="22" t="s">
        <v>27</v>
      </c>
      <c r="C1732" s="22" t="s">
        <v>6961</v>
      </c>
      <c r="D1732" s="48" t="s">
        <v>7134</v>
      </c>
      <c r="E1732" s="49" t="s">
        <v>6873</v>
      </c>
      <c r="F1732" s="29"/>
      <c r="G1732" s="26"/>
      <c r="H1732" s="26"/>
      <c r="I1732" s="29"/>
      <c r="J1732" s="22" t="s">
        <v>7135</v>
      </c>
      <c r="K1732" s="75" t="s">
        <v>7025</v>
      </c>
      <c r="L1732" s="76" t="s">
        <v>1017</v>
      </c>
      <c r="M1732" s="82" t="s">
        <v>59</v>
      </c>
      <c r="N1732" s="46" t="s">
        <v>71</v>
      </c>
      <c r="O1732" s="48" t="s">
        <v>230</v>
      </c>
      <c r="P1732" s="92">
        <v>45170</v>
      </c>
      <c r="Q1732" s="92">
        <v>46205</v>
      </c>
      <c r="R1732" s="103">
        <f>(DATEDIF(P1732,Q1732,"M"))/12</f>
        <v>2.83333333333333</v>
      </c>
      <c r="S1732" s="22" t="s">
        <v>74</v>
      </c>
      <c r="T1732" s="22" t="s">
        <v>75</v>
      </c>
      <c r="U1732" s="33" t="s">
        <v>39</v>
      </c>
      <c r="V1732" s="22" t="s">
        <v>39</v>
      </c>
      <c r="W1732" s="22" t="s">
        <v>40</v>
      </c>
      <c r="X1732" s="22" t="s">
        <v>39</v>
      </c>
      <c r="Y1732" s="34">
        <v>1500</v>
      </c>
      <c r="Z1732" s="41" t="s">
        <v>7136</v>
      </c>
      <c r="AA1732" s="22"/>
    </row>
    <row r="1733" s="2" customFormat="1" ht="25" customHeight="1" spans="1:27">
      <c r="A1733" s="22">
        <f>SUBTOTAL(103,$E$5:E1733)+0</f>
        <v>1729</v>
      </c>
      <c r="B1733" s="22" t="s">
        <v>27</v>
      </c>
      <c r="C1733" s="22" t="s">
        <v>7137</v>
      </c>
      <c r="D1733" s="38" t="s">
        <v>7138</v>
      </c>
      <c r="E1733" s="38" t="s">
        <v>6873</v>
      </c>
      <c r="F1733" s="29"/>
      <c r="G1733" s="26"/>
      <c r="H1733" s="26"/>
      <c r="I1733" s="29"/>
      <c r="J1733" s="22" t="s">
        <v>7139</v>
      </c>
      <c r="K1733" s="75" t="s">
        <v>7140</v>
      </c>
      <c r="L1733" s="76" t="s">
        <v>1616</v>
      </c>
      <c r="M1733" s="82" t="s">
        <v>59</v>
      </c>
      <c r="N1733" s="46" t="s">
        <v>71</v>
      </c>
      <c r="O1733" s="22" t="s">
        <v>230</v>
      </c>
      <c r="P1733" s="92">
        <v>45170</v>
      </c>
      <c r="Q1733" s="92">
        <v>46208</v>
      </c>
      <c r="R1733" s="103">
        <f>(DATEDIF(P1733,Q1733,"M"))/12</f>
        <v>2.83333333333333</v>
      </c>
      <c r="S1733" s="22" t="s">
        <v>74</v>
      </c>
      <c r="T1733" s="22" t="s">
        <v>75</v>
      </c>
      <c r="U1733" s="33" t="s">
        <v>39</v>
      </c>
      <c r="V1733" s="22" t="s">
        <v>39</v>
      </c>
      <c r="W1733" s="22" t="s">
        <v>40</v>
      </c>
      <c r="X1733" s="22" t="s">
        <v>39</v>
      </c>
      <c r="Y1733" s="34">
        <v>1500</v>
      </c>
      <c r="Z1733" s="41" t="s">
        <v>5858</v>
      </c>
      <c r="AA1733" s="22"/>
    </row>
    <row r="1734" s="2" customFormat="1" ht="25" customHeight="1" spans="1:27">
      <c r="A1734" s="22">
        <f>SUBTOTAL(103,$E$5:E1734)+0</f>
        <v>1730</v>
      </c>
      <c r="B1734" s="22" t="s">
        <v>27</v>
      </c>
      <c r="C1734" s="22" t="s">
        <v>7072</v>
      </c>
      <c r="D1734" s="22" t="s">
        <v>7141</v>
      </c>
      <c r="E1734" s="22" t="s">
        <v>6873</v>
      </c>
      <c r="F1734" s="29"/>
      <c r="G1734" s="26"/>
      <c r="H1734" s="26"/>
      <c r="I1734" s="29"/>
      <c r="J1734" s="22" t="s">
        <v>7142</v>
      </c>
      <c r="K1734" s="75" t="s">
        <v>7131</v>
      </c>
      <c r="L1734" s="76" t="s">
        <v>70</v>
      </c>
      <c r="M1734" s="82" t="s">
        <v>59</v>
      </c>
      <c r="N1734" s="46" t="s">
        <v>71</v>
      </c>
      <c r="O1734" s="22" t="s">
        <v>7143</v>
      </c>
      <c r="P1734" s="92">
        <v>45170</v>
      </c>
      <c r="Q1734" s="39" t="s">
        <v>2566</v>
      </c>
      <c r="R1734" s="103">
        <f>(DATEDIF(P1734,Q1734,"M"))/12</f>
        <v>2.75</v>
      </c>
      <c r="S1734" s="22" t="s">
        <v>74</v>
      </c>
      <c r="T1734" s="22" t="s">
        <v>75</v>
      </c>
      <c r="U1734" s="33" t="s">
        <v>39</v>
      </c>
      <c r="V1734" s="22" t="s">
        <v>39</v>
      </c>
      <c r="W1734" s="22" t="s">
        <v>40</v>
      </c>
      <c r="X1734" s="22" t="s">
        <v>39</v>
      </c>
      <c r="Y1734" s="34">
        <v>1500</v>
      </c>
      <c r="Z1734" s="41" t="s">
        <v>6213</v>
      </c>
      <c r="AA1734" s="22"/>
    </row>
    <row r="1735" s="2" customFormat="1" ht="25" customHeight="1" spans="1:27">
      <c r="A1735" s="22">
        <f>SUBTOTAL(103,$E$5:E1735)+0</f>
        <v>1731</v>
      </c>
      <c r="B1735" s="41" t="s">
        <v>27</v>
      </c>
      <c r="C1735" s="41" t="s">
        <v>6967</v>
      </c>
      <c r="D1735" s="41" t="s">
        <v>7144</v>
      </c>
      <c r="E1735" s="41" t="s">
        <v>6873</v>
      </c>
      <c r="F1735" s="29" t="s">
        <v>7145</v>
      </c>
      <c r="G1735" s="26" t="s">
        <v>7068</v>
      </c>
      <c r="H1735" s="26" t="s">
        <v>2493</v>
      </c>
      <c r="I1735" s="29" t="s">
        <v>34</v>
      </c>
      <c r="J1735" s="55" t="s">
        <v>7145</v>
      </c>
      <c r="K1735" s="75" t="s">
        <v>7068</v>
      </c>
      <c r="L1735" s="76" t="s">
        <v>1428</v>
      </c>
      <c r="M1735" s="38" t="s">
        <v>34</v>
      </c>
      <c r="N1735" s="22" t="s">
        <v>121</v>
      </c>
      <c r="O1735" s="41" t="s">
        <v>389</v>
      </c>
      <c r="P1735" s="151">
        <v>44440</v>
      </c>
      <c r="Q1735" s="151">
        <v>45474</v>
      </c>
      <c r="R1735" s="103">
        <f>(DATEDIF(P1735,Q1735,"M"))/12</f>
        <v>2.83333333333333</v>
      </c>
      <c r="S1735" s="118" t="s">
        <v>74</v>
      </c>
      <c r="T1735" s="38" t="s">
        <v>75</v>
      </c>
      <c r="U1735" s="38" t="s">
        <v>39</v>
      </c>
      <c r="V1735" s="38" t="s">
        <v>39</v>
      </c>
      <c r="W1735" s="38" t="s">
        <v>40</v>
      </c>
      <c r="X1735" s="38" t="s">
        <v>39</v>
      </c>
      <c r="Y1735" s="34">
        <v>3000</v>
      </c>
      <c r="Z1735" s="41" t="s">
        <v>7146</v>
      </c>
      <c r="AA1735" s="22"/>
    </row>
    <row r="1736" s="2" customFormat="1" ht="25" customHeight="1" spans="1:27">
      <c r="A1736" s="22">
        <f>SUBTOTAL(103,$E$5:E1736)+0</f>
        <v>1732</v>
      </c>
      <c r="B1736" s="41" t="s">
        <v>27</v>
      </c>
      <c r="C1736" s="41" t="s">
        <v>6967</v>
      </c>
      <c r="D1736" s="41" t="s">
        <v>7147</v>
      </c>
      <c r="E1736" s="41" t="s">
        <v>6873</v>
      </c>
      <c r="F1736" s="29" t="s">
        <v>7148</v>
      </c>
      <c r="G1736" s="26" t="s">
        <v>7140</v>
      </c>
      <c r="H1736" s="26" t="s">
        <v>7149</v>
      </c>
      <c r="I1736" s="29" t="s">
        <v>34</v>
      </c>
      <c r="J1736" s="253" t="s">
        <v>7148</v>
      </c>
      <c r="K1736" s="75" t="s">
        <v>7140</v>
      </c>
      <c r="L1736" s="76" t="s">
        <v>1294</v>
      </c>
      <c r="M1736" s="38" t="s">
        <v>34</v>
      </c>
      <c r="N1736" s="46" t="s">
        <v>71</v>
      </c>
      <c r="O1736" s="55" t="s">
        <v>1212</v>
      </c>
      <c r="P1736" s="89">
        <v>44440</v>
      </c>
      <c r="Q1736" s="78">
        <v>45474</v>
      </c>
      <c r="R1736" s="103">
        <f>(DATEDIF(P1736,Q1736,"M"))/12</f>
        <v>2.83333333333333</v>
      </c>
      <c r="S1736" s="118" t="s">
        <v>74</v>
      </c>
      <c r="T1736" s="38" t="s">
        <v>75</v>
      </c>
      <c r="U1736" s="38" t="s">
        <v>39</v>
      </c>
      <c r="V1736" s="38" t="s">
        <v>40</v>
      </c>
      <c r="W1736" s="38" t="s">
        <v>39</v>
      </c>
      <c r="X1736" s="38" t="s">
        <v>39</v>
      </c>
      <c r="Y1736" s="34">
        <v>3000</v>
      </c>
      <c r="Z1736" s="41" t="s">
        <v>7150</v>
      </c>
      <c r="AA1736" s="22"/>
    </row>
    <row r="1737" s="2" customFormat="1" ht="25" customHeight="1" spans="1:27">
      <c r="A1737" s="22">
        <f>SUBTOTAL(103,$E$5:E1737)+0</f>
        <v>1733</v>
      </c>
      <c r="B1737" s="34" t="s">
        <v>27</v>
      </c>
      <c r="C1737" s="34" t="s">
        <v>6967</v>
      </c>
      <c r="D1737" s="34" t="s">
        <v>7151</v>
      </c>
      <c r="E1737" s="158" t="s">
        <v>6873</v>
      </c>
      <c r="F1737" s="29" t="s">
        <v>7152</v>
      </c>
      <c r="G1737" s="26" t="s">
        <v>6908</v>
      </c>
      <c r="H1737" s="26" t="s">
        <v>7153</v>
      </c>
      <c r="I1737" s="29" t="s">
        <v>34</v>
      </c>
      <c r="J1737" s="75" t="s">
        <v>7152</v>
      </c>
      <c r="K1737" s="75" t="s">
        <v>6908</v>
      </c>
      <c r="L1737" s="76" t="s">
        <v>472</v>
      </c>
      <c r="M1737" s="38" t="s">
        <v>34</v>
      </c>
      <c r="N1737" s="46" t="s">
        <v>71</v>
      </c>
      <c r="O1737" s="34" t="s">
        <v>348</v>
      </c>
      <c r="P1737" s="89">
        <v>44805</v>
      </c>
      <c r="Q1737" s="89">
        <v>45839</v>
      </c>
      <c r="R1737" s="103">
        <f>(DATEDIF(P1737,Q1737,"M"))/12</f>
        <v>2.83333333333333</v>
      </c>
      <c r="S1737" s="118" t="s">
        <v>74</v>
      </c>
      <c r="T1737" s="38" t="s">
        <v>75</v>
      </c>
      <c r="U1737" s="38" t="s">
        <v>39</v>
      </c>
      <c r="V1737" s="38" t="s">
        <v>40</v>
      </c>
      <c r="W1737" s="38" t="s">
        <v>39</v>
      </c>
      <c r="X1737" s="38" t="s">
        <v>39</v>
      </c>
      <c r="Y1737" s="34">
        <v>3000</v>
      </c>
      <c r="Z1737" s="41" t="s">
        <v>4560</v>
      </c>
      <c r="AA1737" s="22"/>
    </row>
    <row r="1738" s="2" customFormat="1" ht="25" customHeight="1" spans="1:27">
      <c r="A1738" s="22">
        <f>SUBTOTAL(103,$E$5:E1738)+0</f>
        <v>1734</v>
      </c>
      <c r="B1738" s="260" t="s">
        <v>27</v>
      </c>
      <c r="C1738" s="41" t="s">
        <v>28</v>
      </c>
      <c r="D1738" s="260" t="s">
        <v>7154</v>
      </c>
      <c r="E1738" s="261" t="s">
        <v>6873</v>
      </c>
      <c r="F1738" s="29" t="s">
        <v>7155</v>
      </c>
      <c r="G1738" s="26" t="s">
        <v>7001</v>
      </c>
      <c r="H1738" s="26" t="s">
        <v>7156</v>
      </c>
      <c r="I1738" s="29" t="s">
        <v>34</v>
      </c>
      <c r="J1738" s="268" t="s">
        <v>7155</v>
      </c>
      <c r="K1738" s="75" t="s">
        <v>7001</v>
      </c>
      <c r="L1738" s="76" t="s">
        <v>630</v>
      </c>
      <c r="M1738" s="38" t="s">
        <v>34</v>
      </c>
      <c r="N1738" s="46" t="s">
        <v>71</v>
      </c>
      <c r="O1738" s="75" t="s">
        <v>1878</v>
      </c>
      <c r="P1738" s="94">
        <v>44440</v>
      </c>
      <c r="Q1738" s="78">
        <v>45474</v>
      </c>
      <c r="R1738" s="103">
        <f>(DATEDIF(P1738,Q1738,"M"))/12</f>
        <v>2.83333333333333</v>
      </c>
      <c r="S1738" s="118" t="s">
        <v>74</v>
      </c>
      <c r="T1738" s="38" t="s">
        <v>75</v>
      </c>
      <c r="U1738" s="38" t="s">
        <v>39</v>
      </c>
      <c r="V1738" s="38" t="s">
        <v>39</v>
      </c>
      <c r="W1738" s="38" t="s">
        <v>40</v>
      </c>
      <c r="X1738" s="38" t="s">
        <v>39</v>
      </c>
      <c r="Y1738" s="34">
        <v>3000</v>
      </c>
      <c r="Z1738" s="41" t="s">
        <v>7019</v>
      </c>
      <c r="AA1738" s="22"/>
    </row>
    <row r="1739" s="2" customFormat="1" ht="25" customHeight="1" spans="1:27">
      <c r="A1739" s="22">
        <f>SUBTOTAL(103,$E$5:E1739)+0</f>
        <v>1735</v>
      </c>
      <c r="B1739" s="260" t="s">
        <v>27</v>
      </c>
      <c r="C1739" s="41" t="s">
        <v>3926</v>
      </c>
      <c r="D1739" s="260" t="s">
        <v>7157</v>
      </c>
      <c r="E1739" s="260" t="s">
        <v>6873</v>
      </c>
      <c r="F1739" s="29" t="s">
        <v>7158</v>
      </c>
      <c r="G1739" s="26" t="s">
        <v>638</v>
      </c>
      <c r="H1739" s="26" t="s">
        <v>7159</v>
      </c>
      <c r="I1739" s="29" t="s">
        <v>34</v>
      </c>
      <c r="J1739" s="268" t="s">
        <v>7158</v>
      </c>
      <c r="K1739" s="75" t="s">
        <v>638</v>
      </c>
      <c r="L1739" s="76" t="s">
        <v>1730</v>
      </c>
      <c r="M1739" s="38" t="s">
        <v>34</v>
      </c>
      <c r="N1739" s="46" t="s">
        <v>71</v>
      </c>
      <c r="O1739" s="260" t="s">
        <v>538</v>
      </c>
      <c r="P1739" s="279">
        <v>44440</v>
      </c>
      <c r="Q1739" s="78">
        <v>45474</v>
      </c>
      <c r="R1739" s="103">
        <f>(DATEDIF(P1739,Q1739,"M"))/12</f>
        <v>2.83333333333333</v>
      </c>
      <c r="S1739" s="118" t="s">
        <v>74</v>
      </c>
      <c r="T1739" s="38" t="s">
        <v>75</v>
      </c>
      <c r="U1739" s="38" t="s">
        <v>39</v>
      </c>
      <c r="V1739" s="38" t="s">
        <v>39</v>
      </c>
      <c r="W1739" s="38" t="s">
        <v>40</v>
      </c>
      <c r="X1739" s="38" t="s">
        <v>39</v>
      </c>
      <c r="Y1739" s="34">
        <v>3000</v>
      </c>
      <c r="Z1739" s="41" t="s">
        <v>7160</v>
      </c>
      <c r="AA1739" s="22"/>
    </row>
    <row r="1740" s="2" customFormat="1" ht="25" customHeight="1" spans="1:27">
      <c r="A1740" s="22">
        <f>SUBTOTAL(103,$E$5:E1740)+0</f>
        <v>1736</v>
      </c>
      <c r="B1740" s="41" t="s">
        <v>27</v>
      </c>
      <c r="C1740" s="41" t="s">
        <v>6871</v>
      </c>
      <c r="D1740" s="41" t="s">
        <v>7161</v>
      </c>
      <c r="E1740" s="41" t="s">
        <v>6873</v>
      </c>
      <c r="F1740" s="29" t="s">
        <v>7162</v>
      </c>
      <c r="G1740" s="26" t="s">
        <v>6893</v>
      </c>
      <c r="H1740" s="26" t="s">
        <v>7163</v>
      </c>
      <c r="I1740" s="29" t="s">
        <v>34</v>
      </c>
      <c r="J1740" s="55" t="s">
        <v>7162</v>
      </c>
      <c r="K1740" s="75" t="s">
        <v>6893</v>
      </c>
      <c r="L1740" s="76" t="s">
        <v>383</v>
      </c>
      <c r="M1740" s="38" t="s">
        <v>34</v>
      </c>
      <c r="N1740" s="46" t="s">
        <v>71</v>
      </c>
      <c r="O1740" s="41" t="s">
        <v>7092</v>
      </c>
      <c r="P1740" s="89">
        <v>44805</v>
      </c>
      <c r="Q1740" s="89">
        <v>45839</v>
      </c>
      <c r="R1740" s="103">
        <f>(DATEDIF(P1740,Q1740,"M"))/12</f>
        <v>2.83333333333333</v>
      </c>
      <c r="S1740" s="118" t="s">
        <v>74</v>
      </c>
      <c r="T1740" s="38" t="s">
        <v>75</v>
      </c>
      <c r="U1740" s="38" t="s">
        <v>39</v>
      </c>
      <c r="V1740" s="38" t="s">
        <v>40</v>
      </c>
      <c r="W1740" s="38" t="s">
        <v>39</v>
      </c>
      <c r="X1740" s="38" t="s">
        <v>39</v>
      </c>
      <c r="Y1740" s="34">
        <v>3000</v>
      </c>
      <c r="Z1740" s="41" t="s">
        <v>7164</v>
      </c>
      <c r="AA1740" s="22"/>
    </row>
    <row r="1741" s="2" customFormat="1" ht="25" customHeight="1" spans="1:27">
      <c r="A1741" s="22">
        <f>SUBTOTAL(103,$E$5:E1741)+0</f>
        <v>1737</v>
      </c>
      <c r="B1741" s="41" t="s">
        <v>27</v>
      </c>
      <c r="C1741" s="41" t="s">
        <v>6910</v>
      </c>
      <c r="D1741" s="41" t="s">
        <v>7165</v>
      </c>
      <c r="E1741" s="41" t="s">
        <v>6873</v>
      </c>
      <c r="F1741" s="29" t="s">
        <v>7166</v>
      </c>
      <c r="G1741" s="26" t="s">
        <v>6936</v>
      </c>
      <c r="H1741" s="26" t="s">
        <v>7167</v>
      </c>
      <c r="I1741" s="29" t="s">
        <v>34</v>
      </c>
      <c r="J1741" s="55" t="s">
        <v>7166</v>
      </c>
      <c r="K1741" s="75" t="s">
        <v>6936</v>
      </c>
      <c r="L1741" s="76" t="s">
        <v>4007</v>
      </c>
      <c r="M1741" s="38" t="s">
        <v>34</v>
      </c>
      <c r="N1741" s="46" t="s">
        <v>71</v>
      </c>
      <c r="O1741" s="41" t="s">
        <v>7168</v>
      </c>
      <c r="P1741" s="94">
        <v>44805</v>
      </c>
      <c r="Q1741" s="89">
        <v>45839</v>
      </c>
      <c r="R1741" s="103">
        <f>(DATEDIF(P1741,Q1741,"M"))/12</f>
        <v>2.83333333333333</v>
      </c>
      <c r="S1741" s="41" t="s">
        <v>74</v>
      </c>
      <c r="T1741" s="38" t="s">
        <v>75</v>
      </c>
      <c r="U1741" s="38" t="s">
        <v>39</v>
      </c>
      <c r="V1741" s="38" t="s">
        <v>40</v>
      </c>
      <c r="W1741" s="38" t="s">
        <v>39</v>
      </c>
      <c r="X1741" s="38" t="s">
        <v>39</v>
      </c>
      <c r="Y1741" s="34">
        <v>3000</v>
      </c>
      <c r="Z1741" s="41" t="s">
        <v>7169</v>
      </c>
      <c r="AA1741" s="22"/>
    </row>
    <row r="1742" s="2" customFormat="1" ht="25" customHeight="1" spans="1:27">
      <c r="A1742" s="22">
        <f>SUBTOTAL(103,$E$5:E1742)+0</f>
        <v>1738</v>
      </c>
      <c r="B1742" s="41" t="s">
        <v>27</v>
      </c>
      <c r="C1742" s="41" t="s">
        <v>6875</v>
      </c>
      <c r="D1742" s="41" t="s">
        <v>7170</v>
      </c>
      <c r="E1742" s="41" t="s">
        <v>6873</v>
      </c>
      <c r="F1742" s="29" t="s">
        <v>7171</v>
      </c>
      <c r="G1742" s="26" t="s">
        <v>6873</v>
      </c>
      <c r="H1742" s="26" t="s">
        <v>7172</v>
      </c>
      <c r="I1742" s="29" t="s">
        <v>34</v>
      </c>
      <c r="J1742" s="55" t="s">
        <v>7171</v>
      </c>
      <c r="K1742" s="75" t="s">
        <v>6873</v>
      </c>
      <c r="L1742" s="76" t="s">
        <v>2474</v>
      </c>
      <c r="M1742" s="38" t="s">
        <v>34</v>
      </c>
      <c r="N1742" s="22" t="s">
        <v>121</v>
      </c>
      <c r="O1742" s="41" t="s">
        <v>230</v>
      </c>
      <c r="P1742" s="151">
        <v>44440</v>
      </c>
      <c r="Q1742" s="151">
        <v>45474</v>
      </c>
      <c r="R1742" s="103">
        <f>(DATEDIF(P1742,Q1742,"M"))/12</f>
        <v>2.83333333333333</v>
      </c>
      <c r="S1742" s="118" t="s">
        <v>74</v>
      </c>
      <c r="T1742" s="38" t="s">
        <v>75</v>
      </c>
      <c r="U1742" s="38" t="s">
        <v>39</v>
      </c>
      <c r="V1742" s="38" t="s">
        <v>39</v>
      </c>
      <c r="W1742" s="38" t="s">
        <v>40</v>
      </c>
      <c r="X1742" s="38" t="s">
        <v>39</v>
      </c>
      <c r="Y1742" s="34">
        <v>3000</v>
      </c>
      <c r="Z1742" s="41" t="s">
        <v>7173</v>
      </c>
      <c r="AA1742" s="22"/>
    </row>
    <row r="1743" s="2" customFormat="1" ht="25" customHeight="1" spans="1:27">
      <c r="A1743" s="22">
        <f>SUBTOTAL(103,$E$5:E1743)+0</f>
        <v>1739</v>
      </c>
      <c r="B1743" s="34" t="s">
        <v>27</v>
      </c>
      <c r="C1743" s="41" t="s">
        <v>86</v>
      </c>
      <c r="D1743" s="34" t="s">
        <v>7174</v>
      </c>
      <c r="E1743" s="34" t="s">
        <v>6873</v>
      </c>
      <c r="F1743" s="29" t="s">
        <v>7175</v>
      </c>
      <c r="G1743" s="26" t="s">
        <v>346</v>
      </c>
      <c r="H1743" s="26" t="s">
        <v>7176</v>
      </c>
      <c r="I1743" s="29" t="s">
        <v>34</v>
      </c>
      <c r="J1743" s="75" t="s">
        <v>7175</v>
      </c>
      <c r="K1743" s="75" t="s">
        <v>346</v>
      </c>
      <c r="L1743" s="76" t="s">
        <v>1157</v>
      </c>
      <c r="M1743" s="38" t="s">
        <v>34</v>
      </c>
      <c r="N1743" s="22" t="s">
        <v>121</v>
      </c>
      <c r="O1743" s="34" t="s">
        <v>569</v>
      </c>
      <c r="P1743" s="151">
        <v>44440</v>
      </c>
      <c r="Q1743" s="151">
        <v>45474</v>
      </c>
      <c r="R1743" s="103">
        <f>(DATEDIF(P1743,Q1743,"M"))/12</f>
        <v>2.83333333333333</v>
      </c>
      <c r="S1743" s="118" t="s">
        <v>74</v>
      </c>
      <c r="T1743" s="38" t="s">
        <v>75</v>
      </c>
      <c r="U1743" s="38" t="s">
        <v>39</v>
      </c>
      <c r="V1743" s="38" t="s">
        <v>40</v>
      </c>
      <c r="W1743" s="38" t="s">
        <v>39</v>
      </c>
      <c r="X1743" s="38" t="s">
        <v>39</v>
      </c>
      <c r="Y1743" s="34">
        <v>3000</v>
      </c>
      <c r="Z1743" s="41" t="s">
        <v>7177</v>
      </c>
      <c r="AA1743" s="22"/>
    </row>
    <row r="1744" s="2" customFormat="1" ht="25" customHeight="1" spans="1:27">
      <c r="A1744" s="22">
        <f>SUBTOTAL(103,$E$5:E1744)+0</f>
        <v>1740</v>
      </c>
      <c r="B1744" s="28" t="s">
        <v>27</v>
      </c>
      <c r="C1744" s="41" t="s">
        <v>86</v>
      </c>
      <c r="D1744" s="41" t="s">
        <v>7178</v>
      </c>
      <c r="E1744" s="41" t="s">
        <v>6873</v>
      </c>
      <c r="F1744" s="29" t="s">
        <v>7179</v>
      </c>
      <c r="G1744" s="26" t="s">
        <v>7180</v>
      </c>
      <c r="H1744" s="26" t="s">
        <v>7181</v>
      </c>
      <c r="I1744" s="29" t="s">
        <v>34</v>
      </c>
      <c r="J1744" s="55" t="s">
        <v>7179</v>
      </c>
      <c r="K1744" s="75" t="s">
        <v>7180</v>
      </c>
      <c r="L1744" s="76" t="s">
        <v>1222</v>
      </c>
      <c r="M1744" s="38" t="s">
        <v>34</v>
      </c>
      <c r="N1744" s="46" t="s">
        <v>71</v>
      </c>
      <c r="O1744" s="41" t="s">
        <v>569</v>
      </c>
      <c r="P1744" s="89">
        <v>44805</v>
      </c>
      <c r="Q1744" s="89">
        <v>45839</v>
      </c>
      <c r="R1744" s="103">
        <f>(DATEDIF(P1744,Q1744,"M"))/12</f>
        <v>2.83333333333333</v>
      </c>
      <c r="S1744" s="118" t="s">
        <v>74</v>
      </c>
      <c r="T1744" s="38" t="s">
        <v>75</v>
      </c>
      <c r="U1744" s="38" t="s">
        <v>39</v>
      </c>
      <c r="V1744" s="38" t="s">
        <v>40</v>
      </c>
      <c r="W1744" s="38" t="s">
        <v>39</v>
      </c>
      <c r="X1744" s="38" t="s">
        <v>39</v>
      </c>
      <c r="Y1744" s="34">
        <v>3000</v>
      </c>
      <c r="Z1744" s="41" t="s">
        <v>7182</v>
      </c>
      <c r="AA1744" s="22"/>
    </row>
    <row r="1745" s="2" customFormat="1" ht="25" customHeight="1" spans="1:27">
      <c r="A1745" s="22">
        <f>SUBTOTAL(103,$E$5:E1745)+0</f>
        <v>1741</v>
      </c>
      <c r="B1745" s="22" t="s">
        <v>42</v>
      </c>
      <c r="C1745" s="22" t="s">
        <v>43</v>
      </c>
      <c r="D1745" s="38" t="s">
        <v>7183</v>
      </c>
      <c r="E1745" s="38" t="s">
        <v>6873</v>
      </c>
      <c r="F1745" s="29" t="s">
        <v>7184</v>
      </c>
      <c r="G1745" s="26" t="s">
        <v>4405</v>
      </c>
      <c r="H1745" s="26" t="s">
        <v>7185</v>
      </c>
      <c r="I1745" s="29" t="s">
        <v>34</v>
      </c>
      <c r="J1745" s="22" t="s">
        <v>7184</v>
      </c>
      <c r="K1745" s="75" t="s">
        <v>4405</v>
      </c>
      <c r="L1745" s="76" t="s">
        <v>7186</v>
      </c>
      <c r="M1745" s="38" t="s">
        <v>34</v>
      </c>
      <c r="N1745" s="46" t="s">
        <v>71</v>
      </c>
      <c r="O1745" s="38" t="s">
        <v>230</v>
      </c>
      <c r="P1745" s="89">
        <v>44805</v>
      </c>
      <c r="Q1745" s="89">
        <v>45839</v>
      </c>
      <c r="R1745" s="103">
        <f>(DATEDIF(P1745,Q1745,"M"))/12</f>
        <v>2.83333333333333</v>
      </c>
      <c r="S1745" s="118" t="s">
        <v>74</v>
      </c>
      <c r="T1745" s="38" t="s">
        <v>75</v>
      </c>
      <c r="U1745" s="38" t="s">
        <v>39</v>
      </c>
      <c r="V1745" s="38" t="s">
        <v>39</v>
      </c>
      <c r="W1745" s="38" t="s">
        <v>40</v>
      </c>
      <c r="X1745" s="38" t="s">
        <v>39</v>
      </c>
      <c r="Y1745" s="34">
        <v>3000</v>
      </c>
      <c r="Z1745" s="41" t="s">
        <v>7187</v>
      </c>
      <c r="AA1745" s="22"/>
    </row>
    <row r="1746" s="2" customFormat="1" ht="25" customHeight="1" spans="1:27">
      <c r="A1746" s="22">
        <f>SUBTOTAL(103,$E$5:E1746)+0</f>
        <v>1742</v>
      </c>
      <c r="B1746" s="33" t="s">
        <v>27</v>
      </c>
      <c r="C1746" s="30" t="s">
        <v>7188</v>
      </c>
      <c r="D1746" s="109" t="s">
        <v>7189</v>
      </c>
      <c r="E1746" s="34" t="s">
        <v>6873</v>
      </c>
      <c r="F1746" s="29"/>
      <c r="G1746" s="26"/>
      <c r="H1746" s="26"/>
      <c r="I1746" s="29"/>
      <c r="J1746" s="75" t="s">
        <v>7190</v>
      </c>
      <c r="K1746" s="75" t="s">
        <v>6964</v>
      </c>
      <c r="L1746" s="76" t="s">
        <v>142</v>
      </c>
      <c r="M1746" s="30" t="s">
        <v>59</v>
      </c>
      <c r="N1746" s="55" t="s">
        <v>4406</v>
      </c>
      <c r="O1746" s="26" t="s">
        <v>7191</v>
      </c>
      <c r="P1746" s="78">
        <v>45170</v>
      </c>
      <c r="Q1746" s="78">
        <v>46174</v>
      </c>
      <c r="R1746" s="103">
        <f>(DATEDIF(P1746,Q1746,"M"))/12</f>
        <v>2.75</v>
      </c>
      <c r="S1746" s="79" t="s">
        <v>74</v>
      </c>
      <c r="T1746" s="118" t="s">
        <v>38</v>
      </c>
      <c r="U1746" s="108" t="s">
        <v>39</v>
      </c>
      <c r="V1746" s="109" t="s">
        <v>39</v>
      </c>
      <c r="W1746" s="30" t="s">
        <v>40</v>
      </c>
      <c r="X1746" s="107" t="s">
        <v>39</v>
      </c>
      <c r="Y1746" s="34">
        <v>1500</v>
      </c>
      <c r="Z1746" s="41" t="s">
        <v>3680</v>
      </c>
      <c r="AA1746" s="145"/>
    </row>
    <row r="1747" s="2" customFormat="1" ht="25" customHeight="1" spans="1:27">
      <c r="A1747" s="22">
        <f>SUBTOTAL(103,$E$5:E1747)+0</f>
        <v>1743</v>
      </c>
      <c r="B1747" s="24" t="s">
        <v>27</v>
      </c>
      <c r="C1747" s="24" t="s">
        <v>6967</v>
      </c>
      <c r="D1747" s="24" t="s">
        <v>7192</v>
      </c>
      <c r="E1747" s="24" t="s">
        <v>6873</v>
      </c>
      <c r="F1747" s="51" t="s">
        <v>7193</v>
      </c>
      <c r="G1747" s="26" t="s">
        <v>6891</v>
      </c>
      <c r="H1747" s="26" t="s">
        <v>7194</v>
      </c>
      <c r="I1747" s="40" t="s">
        <v>34</v>
      </c>
      <c r="J1747" s="40"/>
      <c r="K1747" s="75"/>
      <c r="L1747" s="76"/>
      <c r="M1747" s="40"/>
      <c r="N1747" s="40" t="s">
        <v>71</v>
      </c>
      <c r="O1747" s="24" t="s">
        <v>7195</v>
      </c>
      <c r="P1747" s="135">
        <v>44440</v>
      </c>
      <c r="Q1747" s="134">
        <v>45474</v>
      </c>
      <c r="R1747" s="103">
        <f>(DATEDIF(P1747,Q1747,"M"))/12</f>
        <v>2.83333333333333</v>
      </c>
      <c r="S1747" s="116" t="s">
        <v>74</v>
      </c>
      <c r="T1747" s="40" t="s">
        <v>75</v>
      </c>
      <c r="U1747" s="40" t="s">
        <v>39</v>
      </c>
      <c r="V1747" s="40" t="s">
        <v>39</v>
      </c>
      <c r="W1747" s="40" t="s">
        <v>40</v>
      </c>
      <c r="X1747" s="40" t="s">
        <v>39</v>
      </c>
      <c r="Y1747" s="34">
        <v>1500</v>
      </c>
      <c r="Z1747" s="41" t="s">
        <v>7196</v>
      </c>
      <c r="AA1747" s="37"/>
    </row>
    <row r="1748" s="2" customFormat="1" ht="25" customHeight="1" spans="1:27">
      <c r="A1748" s="22">
        <f>SUBTOTAL(103,$E$5:E1748)+0</f>
        <v>1744</v>
      </c>
      <c r="B1748" s="24" t="s">
        <v>27</v>
      </c>
      <c r="C1748" s="24" t="s">
        <v>6839</v>
      </c>
      <c r="D1748" s="24" t="s">
        <v>7197</v>
      </c>
      <c r="E1748" s="24" t="s">
        <v>6873</v>
      </c>
      <c r="F1748" s="51" t="s">
        <v>7198</v>
      </c>
      <c r="G1748" s="26" t="s">
        <v>7068</v>
      </c>
      <c r="H1748" s="26" t="s">
        <v>7199</v>
      </c>
      <c r="I1748" s="40" t="s">
        <v>34</v>
      </c>
      <c r="J1748" s="40"/>
      <c r="K1748" s="75"/>
      <c r="L1748" s="76"/>
      <c r="M1748" s="40"/>
      <c r="N1748" s="40" t="s">
        <v>121</v>
      </c>
      <c r="O1748" s="24" t="s">
        <v>122</v>
      </c>
      <c r="P1748" s="84">
        <v>44075</v>
      </c>
      <c r="Q1748" s="84">
        <v>45108</v>
      </c>
      <c r="R1748" s="103">
        <f>(DATEDIF(P1748,Q1748,"M"))/12</f>
        <v>2.83333333333333</v>
      </c>
      <c r="S1748" s="116" t="s">
        <v>74</v>
      </c>
      <c r="T1748" s="40" t="s">
        <v>75</v>
      </c>
      <c r="U1748" s="40" t="s">
        <v>39</v>
      </c>
      <c r="V1748" s="40" t="s">
        <v>39</v>
      </c>
      <c r="W1748" s="40" t="s">
        <v>40</v>
      </c>
      <c r="X1748" s="40" t="s">
        <v>39</v>
      </c>
      <c r="Y1748" s="34">
        <v>1500</v>
      </c>
      <c r="Z1748" s="41" t="s">
        <v>1420</v>
      </c>
      <c r="AA1748" s="37"/>
    </row>
    <row r="1749" s="2" customFormat="1" ht="25" customHeight="1" spans="1:27">
      <c r="A1749" s="22">
        <f>SUBTOTAL(103,$E$5:E1749)+0</f>
        <v>1745</v>
      </c>
      <c r="B1749" s="24" t="s">
        <v>27</v>
      </c>
      <c r="C1749" s="24" t="s">
        <v>6986</v>
      </c>
      <c r="D1749" s="24" t="s">
        <v>7200</v>
      </c>
      <c r="E1749" s="24" t="s">
        <v>6873</v>
      </c>
      <c r="F1749" s="51" t="s">
        <v>7201</v>
      </c>
      <c r="G1749" s="26" t="s">
        <v>7025</v>
      </c>
      <c r="H1749" s="26" t="s">
        <v>7202</v>
      </c>
      <c r="I1749" s="40" t="s">
        <v>34</v>
      </c>
      <c r="J1749" s="40"/>
      <c r="K1749" s="75"/>
      <c r="L1749" s="76"/>
      <c r="M1749" s="40"/>
      <c r="N1749" s="40" t="s">
        <v>71</v>
      </c>
      <c r="O1749" s="24" t="s">
        <v>297</v>
      </c>
      <c r="P1749" s="155">
        <v>44075</v>
      </c>
      <c r="Q1749" s="155">
        <v>45108</v>
      </c>
      <c r="R1749" s="103">
        <f>(DATEDIF(P1749,Q1749,"M"))/12</f>
        <v>2.83333333333333</v>
      </c>
      <c r="S1749" s="116" t="s">
        <v>74</v>
      </c>
      <c r="T1749" s="40" t="s">
        <v>75</v>
      </c>
      <c r="U1749" s="40" t="s">
        <v>39</v>
      </c>
      <c r="V1749" s="40" t="s">
        <v>40</v>
      </c>
      <c r="W1749" s="40" t="s">
        <v>39</v>
      </c>
      <c r="X1749" s="40" t="s">
        <v>39</v>
      </c>
      <c r="Y1749" s="34">
        <v>1500</v>
      </c>
      <c r="Z1749" s="41" t="s">
        <v>496</v>
      </c>
      <c r="AA1749" s="37"/>
    </row>
    <row r="1750" s="2" customFormat="1" ht="25" customHeight="1" spans="1:27">
      <c r="A1750" s="22">
        <f>SUBTOTAL(103,$E$5:E1750)+0</f>
        <v>1746</v>
      </c>
      <c r="B1750" s="47" t="s">
        <v>27</v>
      </c>
      <c r="C1750" s="24" t="s">
        <v>6845</v>
      </c>
      <c r="D1750" s="47" t="s">
        <v>7203</v>
      </c>
      <c r="E1750" s="47" t="s">
        <v>6873</v>
      </c>
      <c r="F1750" s="87" t="s">
        <v>7204</v>
      </c>
      <c r="G1750" s="26" t="s">
        <v>7140</v>
      </c>
      <c r="H1750" s="26" t="s">
        <v>7205</v>
      </c>
      <c r="I1750" s="40" t="s">
        <v>34</v>
      </c>
      <c r="J1750" s="40"/>
      <c r="K1750" s="75"/>
      <c r="L1750" s="76"/>
      <c r="M1750" s="40"/>
      <c r="N1750" s="40" t="s">
        <v>71</v>
      </c>
      <c r="O1750" s="47" t="s">
        <v>3023</v>
      </c>
      <c r="P1750" s="198">
        <v>44075</v>
      </c>
      <c r="Q1750" s="198">
        <v>45078</v>
      </c>
      <c r="R1750" s="103">
        <f>(DATEDIF(P1750,Q1750,"M"))/12</f>
        <v>2.75</v>
      </c>
      <c r="S1750" s="116" t="s">
        <v>74</v>
      </c>
      <c r="T1750" s="40" t="s">
        <v>75</v>
      </c>
      <c r="U1750" s="40" t="s">
        <v>39</v>
      </c>
      <c r="V1750" s="40" t="s">
        <v>39</v>
      </c>
      <c r="W1750" s="40" t="s">
        <v>40</v>
      </c>
      <c r="X1750" s="40" t="s">
        <v>39</v>
      </c>
      <c r="Y1750" s="34">
        <v>1500</v>
      </c>
      <c r="Z1750" s="41" t="s">
        <v>1806</v>
      </c>
      <c r="AA1750" s="37"/>
    </row>
    <row r="1751" s="2" customFormat="1" ht="25" customHeight="1" spans="1:27">
      <c r="A1751" s="22">
        <f>SUBTOTAL(103,$E$5:E1751)+0</f>
        <v>1747</v>
      </c>
      <c r="B1751" s="47" t="s">
        <v>27</v>
      </c>
      <c r="C1751" s="24" t="s">
        <v>6845</v>
      </c>
      <c r="D1751" s="47" t="s">
        <v>7206</v>
      </c>
      <c r="E1751" s="47" t="s">
        <v>6873</v>
      </c>
      <c r="F1751" s="87" t="s">
        <v>7207</v>
      </c>
      <c r="G1751" s="26" t="s">
        <v>5201</v>
      </c>
      <c r="H1751" s="26" t="s">
        <v>7208</v>
      </c>
      <c r="I1751" s="40" t="s">
        <v>34</v>
      </c>
      <c r="J1751" s="40"/>
      <c r="K1751" s="75"/>
      <c r="L1751" s="76"/>
      <c r="M1751" s="40"/>
      <c r="N1751" s="40" t="s">
        <v>121</v>
      </c>
      <c r="O1751" s="47" t="s">
        <v>3023</v>
      </c>
      <c r="P1751" s="84">
        <v>44075</v>
      </c>
      <c r="Q1751" s="84">
        <v>45108</v>
      </c>
      <c r="R1751" s="103">
        <f>(DATEDIF(P1751,Q1751,"M"))/12</f>
        <v>2.83333333333333</v>
      </c>
      <c r="S1751" s="116" t="s">
        <v>74</v>
      </c>
      <c r="T1751" s="40" t="s">
        <v>75</v>
      </c>
      <c r="U1751" s="40" t="s">
        <v>39</v>
      </c>
      <c r="V1751" s="40" t="s">
        <v>39</v>
      </c>
      <c r="W1751" s="40" t="s">
        <v>40</v>
      </c>
      <c r="X1751" s="40" t="s">
        <v>39</v>
      </c>
      <c r="Y1751" s="34">
        <v>1500</v>
      </c>
      <c r="Z1751" s="41" t="s">
        <v>7209</v>
      </c>
      <c r="AA1751" s="37"/>
    </row>
    <row r="1752" s="2" customFormat="1" ht="25" customHeight="1" spans="1:27">
      <c r="A1752" s="22">
        <f>SUBTOTAL(103,$E$5:E1752)+0</f>
        <v>1748</v>
      </c>
      <c r="B1752" s="24" t="s">
        <v>27</v>
      </c>
      <c r="C1752" s="24" t="s">
        <v>6967</v>
      </c>
      <c r="D1752" s="24" t="s">
        <v>2110</v>
      </c>
      <c r="E1752" s="24" t="s">
        <v>6873</v>
      </c>
      <c r="F1752" s="51" t="s">
        <v>7210</v>
      </c>
      <c r="G1752" s="26" t="s">
        <v>7140</v>
      </c>
      <c r="H1752" s="26" t="s">
        <v>7211</v>
      </c>
      <c r="I1752" s="40" t="s">
        <v>34</v>
      </c>
      <c r="J1752" s="40"/>
      <c r="K1752" s="75"/>
      <c r="L1752" s="76"/>
      <c r="M1752" s="40"/>
      <c r="N1752" s="24" t="s">
        <v>7212</v>
      </c>
      <c r="O1752" s="24" t="s">
        <v>7213</v>
      </c>
      <c r="P1752" s="135">
        <v>44075</v>
      </c>
      <c r="Q1752" s="131">
        <v>45078</v>
      </c>
      <c r="R1752" s="103">
        <f>(DATEDIF(P1752,Q1752,"M"))/12</f>
        <v>2.75</v>
      </c>
      <c r="S1752" s="203" t="s">
        <v>74</v>
      </c>
      <c r="T1752" s="24" t="s">
        <v>38</v>
      </c>
      <c r="U1752" s="40" t="s">
        <v>39</v>
      </c>
      <c r="V1752" s="40" t="s">
        <v>39</v>
      </c>
      <c r="W1752" s="40" t="s">
        <v>40</v>
      </c>
      <c r="X1752" s="40" t="s">
        <v>39</v>
      </c>
      <c r="Y1752" s="34">
        <v>1500</v>
      </c>
      <c r="Z1752" s="41" t="s">
        <v>7214</v>
      </c>
      <c r="AA1752" s="37"/>
    </row>
    <row r="1753" s="2" customFormat="1" ht="25" customHeight="1" spans="1:27">
      <c r="A1753" s="22">
        <f>SUBTOTAL(103,$E$5:E1753)+0</f>
        <v>1749</v>
      </c>
      <c r="B1753" s="24" t="s">
        <v>27</v>
      </c>
      <c r="C1753" s="24" t="s">
        <v>363</v>
      </c>
      <c r="D1753" s="24" t="s">
        <v>7215</v>
      </c>
      <c r="E1753" s="24" t="s">
        <v>6873</v>
      </c>
      <c r="F1753" s="51" t="s">
        <v>7216</v>
      </c>
      <c r="G1753" s="26" t="s">
        <v>7025</v>
      </c>
      <c r="H1753" s="26" t="s">
        <v>7217</v>
      </c>
      <c r="I1753" s="40" t="s">
        <v>34</v>
      </c>
      <c r="J1753" s="40"/>
      <c r="K1753" s="75"/>
      <c r="L1753" s="76"/>
      <c r="M1753" s="40"/>
      <c r="N1753" s="24" t="s">
        <v>464</v>
      </c>
      <c r="O1753" s="24" t="s">
        <v>1197</v>
      </c>
      <c r="P1753" s="135">
        <v>44075</v>
      </c>
      <c r="Q1753" s="135">
        <v>45474</v>
      </c>
      <c r="R1753" s="103">
        <f>(DATEDIF(P1753,Q1753,"M"))/12</f>
        <v>3.83333333333333</v>
      </c>
      <c r="S1753" s="24" t="s">
        <v>37</v>
      </c>
      <c r="T1753" s="24" t="s">
        <v>38</v>
      </c>
      <c r="U1753" s="40" t="s">
        <v>39</v>
      </c>
      <c r="V1753" s="40" t="s">
        <v>39</v>
      </c>
      <c r="W1753" s="40" t="s">
        <v>40</v>
      </c>
      <c r="X1753" s="40" t="s">
        <v>39</v>
      </c>
      <c r="Y1753" s="34">
        <v>1500</v>
      </c>
      <c r="Z1753" s="41"/>
      <c r="AA1753" s="37" t="s">
        <v>197</v>
      </c>
    </row>
    <row r="1754" s="2" customFormat="1" ht="25" customHeight="1" spans="1:27">
      <c r="A1754" s="22">
        <f>SUBTOTAL(103,$E$5:E1754)+0</f>
        <v>1750</v>
      </c>
      <c r="B1754" s="36" t="s">
        <v>27</v>
      </c>
      <c r="C1754" s="36" t="s">
        <v>363</v>
      </c>
      <c r="D1754" s="36" t="s">
        <v>7218</v>
      </c>
      <c r="E1754" s="36" t="s">
        <v>7140</v>
      </c>
      <c r="F1754" s="29" t="s">
        <v>620</v>
      </c>
      <c r="G1754" s="26" t="s">
        <v>621</v>
      </c>
      <c r="H1754" s="26" t="s">
        <v>622</v>
      </c>
      <c r="I1754" s="29" t="s">
        <v>34</v>
      </c>
      <c r="J1754" s="27" t="s">
        <v>620</v>
      </c>
      <c r="K1754" s="75" t="s">
        <v>621</v>
      </c>
      <c r="L1754" s="76" t="s">
        <v>623</v>
      </c>
      <c r="M1754" s="82" t="s">
        <v>34</v>
      </c>
      <c r="N1754" s="55" t="s">
        <v>111</v>
      </c>
      <c r="O1754" s="26" t="s">
        <v>7219</v>
      </c>
      <c r="P1754" s="78">
        <v>44440</v>
      </c>
      <c r="Q1754" s="78">
        <v>45444</v>
      </c>
      <c r="R1754" s="103">
        <f>(DATEDIF(P1754,Q1754,"M"))/12</f>
        <v>2.75</v>
      </c>
      <c r="S1754" s="36" t="s">
        <v>37</v>
      </c>
      <c r="T1754" s="36" t="s">
        <v>38</v>
      </c>
      <c r="U1754" s="33" t="s">
        <v>39</v>
      </c>
      <c r="V1754" s="111" t="s">
        <v>39</v>
      </c>
      <c r="W1754" s="111" t="s">
        <v>40</v>
      </c>
      <c r="X1754" s="111" t="s">
        <v>39</v>
      </c>
      <c r="Y1754" s="34">
        <v>3000</v>
      </c>
      <c r="Z1754" s="41" t="s">
        <v>7220</v>
      </c>
      <c r="AA1754" s="124"/>
    </row>
    <row r="1755" s="2" customFormat="1" ht="25" customHeight="1" spans="1:27">
      <c r="A1755" s="22">
        <f>SUBTOTAL(103,$E$5:E1755)+0</f>
        <v>1751</v>
      </c>
      <c r="B1755" s="22" t="s">
        <v>27</v>
      </c>
      <c r="C1755" s="22" t="s">
        <v>7188</v>
      </c>
      <c r="D1755" s="41" t="s">
        <v>7221</v>
      </c>
      <c r="E1755" s="41" t="s">
        <v>7140</v>
      </c>
      <c r="F1755" s="29"/>
      <c r="G1755" s="26"/>
      <c r="H1755" s="26"/>
      <c r="I1755" s="29"/>
      <c r="J1755" s="22" t="s">
        <v>7222</v>
      </c>
      <c r="K1755" s="75" t="s">
        <v>7223</v>
      </c>
      <c r="L1755" s="76" t="s">
        <v>360</v>
      </c>
      <c r="M1755" s="82" t="s">
        <v>59</v>
      </c>
      <c r="N1755" s="46" t="s">
        <v>71</v>
      </c>
      <c r="O1755" s="41" t="s">
        <v>7224</v>
      </c>
      <c r="P1755" s="92">
        <v>45170</v>
      </c>
      <c r="Q1755" s="92">
        <v>46174</v>
      </c>
      <c r="R1755" s="103">
        <f>(DATEDIF(P1755,Q1755,"M"))/12</f>
        <v>2.75</v>
      </c>
      <c r="S1755" s="41" t="s">
        <v>74</v>
      </c>
      <c r="T1755" s="41" t="s">
        <v>75</v>
      </c>
      <c r="U1755" s="33" t="s">
        <v>39</v>
      </c>
      <c r="V1755" s="41" t="s">
        <v>39</v>
      </c>
      <c r="W1755" s="41" t="s">
        <v>40</v>
      </c>
      <c r="X1755" s="41" t="s">
        <v>39</v>
      </c>
      <c r="Y1755" s="34">
        <v>1500</v>
      </c>
      <c r="Z1755" s="41" t="s">
        <v>7225</v>
      </c>
      <c r="AA1755" s="22"/>
    </row>
    <row r="1756" s="2" customFormat="1" ht="25" customHeight="1" spans="1:27">
      <c r="A1756" s="22">
        <f>SUBTOTAL(103,$E$5:E1756)+0</f>
        <v>1752</v>
      </c>
      <c r="B1756" s="22" t="s">
        <v>27</v>
      </c>
      <c r="C1756" s="22" t="s">
        <v>7188</v>
      </c>
      <c r="D1756" s="41" t="s">
        <v>7226</v>
      </c>
      <c r="E1756" s="41" t="s">
        <v>7140</v>
      </c>
      <c r="F1756" s="29"/>
      <c r="G1756" s="26"/>
      <c r="H1756" s="26"/>
      <c r="I1756" s="29"/>
      <c r="J1756" s="22" t="s">
        <v>7227</v>
      </c>
      <c r="K1756" s="75" t="s">
        <v>4675</v>
      </c>
      <c r="L1756" s="76" t="s">
        <v>7228</v>
      </c>
      <c r="M1756" s="82" t="s">
        <v>50</v>
      </c>
      <c r="N1756" s="22" t="s">
        <v>121</v>
      </c>
      <c r="O1756" s="41" t="s">
        <v>7229</v>
      </c>
      <c r="P1756" s="92">
        <v>45170</v>
      </c>
      <c r="Q1756" s="92">
        <v>46174</v>
      </c>
      <c r="R1756" s="103">
        <f>(DATEDIF(P1756,Q1756,"M"))/12</f>
        <v>2.75</v>
      </c>
      <c r="S1756" s="41" t="s">
        <v>74</v>
      </c>
      <c r="T1756" s="41" t="s">
        <v>75</v>
      </c>
      <c r="U1756" s="33" t="s">
        <v>39</v>
      </c>
      <c r="V1756" s="41" t="s">
        <v>39</v>
      </c>
      <c r="W1756" s="41" t="s">
        <v>40</v>
      </c>
      <c r="X1756" s="41" t="s">
        <v>39</v>
      </c>
      <c r="Y1756" s="34">
        <v>1500</v>
      </c>
      <c r="Z1756" s="41" t="s">
        <v>4066</v>
      </c>
      <c r="AA1756" s="22"/>
    </row>
    <row r="1757" s="2" customFormat="1" ht="25" customHeight="1" spans="1:27">
      <c r="A1757" s="22">
        <f>SUBTOTAL(103,$E$5:E1757)+0</f>
        <v>1753</v>
      </c>
      <c r="B1757" s="22" t="s">
        <v>27</v>
      </c>
      <c r="C1757" s="22" t="s">
        <v>6982</v>
      </c>
      <c r="D1757" s="112" t="s">
        <v>7230</v>
      </c>
      <c r="E1757" s="22" t="s">
        <v>7140</v>
      </c>
      <c r="F1757" s="29"/>
      <c r="G1757" s="26"/>
      <c r="H1757" s="26"/>
      <c r="I1757" s="29"/>
      <c r="J1757" s="22" t="s">
        <v>7231</v>
      </c>
      <c r="K1757" s="75" t="s">
        <v>6908</v>
      </c>
      <c r="L1757" s="76" t="s">
        <v>7232</v>
      </c>
      <c r="M1757" s="82" t="s">
        <v>50</v>
      </c>
      <c r="N1757" s="46" t="s">
        <v>71</v>
      </c>
      <c r="O1757" s="22" t="s">
        <v>803</v>
      </c>
      <c r="P1757" s="92">
        <v>45170</v>
      </c>
      <c r="Q1757" s="92">
        <v>46174</v>
      </c>
      <c r="R1757" s="103">
        <f>(DATEDIF(P1757,Q1757,"M"))/12</f>
        <v>2.75</v>
      </c>
      <c r="S1757" s="22" t="s">
        <v>74</v>
      </c>
      <c r="T1757" s="22" t="s">
        <v>75</v>
      </c>
      <c r="U1757" s="33" t="s">
        <v>39</v>
      </c>
      <c r="V1757" s="22" t="s">
        <v>39</v>
      </c>
      <c r="W1757" s="22" t="s">
        <v>40</v>
      </c>
      <c r="X1757" s="22" t="s">
        <v>39</v>
      </c>
      <c r="Y1757" s="34">
        <v>1500</v>
      </c>
      <c r="Z1757" s="41" t="s">
        <v>7233</v>
      </c>
      <c r="AA1757" s="22"/>
    </row>
    <row r="1758" s="2" customFormat="1" ht="25" customHeight="1" spans="1:27">
      <c r="A1758" s="22">
        <f>SUBTOTAL(103,$E$5:E1758)+0</f>
        <v>1754</v>
      </c>
      <c r="B1758" s="34" t="s">
        <v>27</v>
      </c>
      <c r="C1758" s="34" t="s">
        <v>6967</v>
      </c>
      <c r="D1758" s="34" t="s">
        <v>7234</v>
      </c>
      <c r="E1758" s="158" t="s">
        <v>7140</v>
      </c>
      <c r="F1758" s="29" t="s">
        <v>7235</v>
      </c>
      <c r="G1758" s="26" t="s">
        <v>346</v>
      </c>
      <c r="H1758" s="26" t="s">
        <v>7236</v>
      </c>
      <c r="I1758" s="29" t="s">
        <v>34</v>
      </c>
      <c r="J1758" s="75" t="s">
        <v>7235</v>
      </c>
      <c r="K1758" s="75" t="s">
        <v>346</v>
      </c>
      <c r="L1758" s="76" t="s">
        <v>816</v>
      </c>
      <c r="M1758" s="38" t="s">
        <v>34</v>
      </c>
      <c r="N1758" s="46" t="s">
        <v>71</v>
      </c>
      <c r="O1758" s="34" t="s">
        <v>348</v>
      </c>
      <c r="P1758" s="89">
        <v>44805</v>
      </c>
      <c r="Q1758" s="89">
        <v>45839</v>
      </c>
      <c r="R1758" s="103">
        <f>(DATEDIF(P1758,Q1758,"M"))/12</f>
        <v>2.83333333333333</v>
      </c>
      <c r="S1758" s="118" t="s">
        <v>74</v>
      </c>
      <c r="T1758" s="38" t="s">
        <v>75</v>
      </c>
      <c r="U1758" s="38" t="s">
        <v>39</v>
      </c>
      <c r="V1758" s="38" t="s">
        <v>39</v>
      </c>
      <c r="W1758" s="38" t="s">
        <v>40</v>
      </c>
      <c r="X1758" s="38" t="s">
        <v>39</v>
      </c>
      <c r="Y1758" s="34">
        <v>3000</v>
      </c>
      <c r="Z1758" s="41" t="s">
        <v>5543</v>
      </c>
      <c r="AA1758" s="22"/>
    </row>
    <row r="1759" s="2" customFormat="1" ht="25" customHeight="1" spans="1:27">
      <c r="A1759" s="22">
        <f>SUBTOTAL(103,$E$5:E1759)+0</f>
        <v>1755</v>
      </c>
      <c r="B1759" s="41" t="s">
        <v>27</v>
      </c>
      <c r="C1759" s="41" t="s">
        <v>6871</v>
      </c>
      <c r="D1759" s="41" t="s">
        <v>7237</v>
      </c>
      <c r="E1759" s="41" t="s">
        <v>7140</v>
      </c>
      <c r="F1759" s="29" t="s">
        <v>2082</v>
      </c>
      <c r="G1759" s="26" t="s">
        <v>6873</v>
      </c>
      <c r="H1759" s="26" t="s">
        <v>7238</v>
      </c>
      <c r="I1759" s="29" t="s">
        <v>34</v>
      </c>
      <c r="J1759" s="55" t="s">
        <v>2082</v>
      </c>
      <c r="K1759" s="75" t="s">
        <v>6873</v>
      </c>
      <c r="L1759" s="76" t="s">
        <v>724</v>
      </c>
      <c r="M1759" s="38" t="s">
        <v>34</v>
      </c>
      <c r="N1759" s="46" t="s">
        <v>71</v>
      </c>
      <c r="O1759" s="41" t="s">
        <v>7092</v>
      </c>
      <c r="P1759" s="89">
        <v>44805</v>
      </c>
      <c r="Q1759" s="89">
        <v>45839</v>
      </c>
      <c r="R1759" s="103">
        <f>(DATEDIF(P1759,Q1759,"M"))/12</f>
        <v>2.83333333333333</v>
      </c>
      <c r="S1759" s="118" t="s">
        <v>74</v>
      </c>
      <c r="T1759" s="38" t="s">
        <v>75</v>
      </c>
      <c r="U1759" s="38" t="s">
        <v>39</v>
      </c>
      <c r="V1759" s="38" t="s">
        <v>40</v>
      </c>
      <c r="W1759" s="38" t="s">
        <v>39</v>
      </c>
      <c r="X1759" s="38" t="s">
        <v>39</v>
      </c>
      <c r="Y1759" s="34">
        <v>3000</v>
      </c>
      <c r="Z1759" s="41" t="s">
        <v>7239</v>
      </c>
      <c r="AA1759" s="22"/>
    </row>
    <row r="1760" s="2" customFormat="1" ht="25" customHeight="1" spans="1:27">
      <c r="A1760" s="22">
        <f>SUBTOTAL(103,$E$5:E1760)+0</f>
        <v>1756</v>
      </c>
      <c r="B1760" s="33" t="s">
        <v>27</v>
      </c>
      <c r="C1760" s="30" t="s">
        <v>6982</v>
      </c>
      <c r="D1760" s="33" t="s">
        <v>7240</v>
      </c>
      <c r="E1760" s="33" t="s">
        <v>7140</v>
      </c>
      <c r="F1760" s="29" t="s">
        <v>7241</v>
      </c>
      <c r="G1760" s="26" t="s">
        <v>6908</v>
      </c>
      <c r="H1760" s="26" t="s">
        <v>7242</v>
      </c>
      <c r="I1760" s="29" t="s">
        <v>34</v>
      </c>
      <c r="J1760" s="109" t="s">
        <v>7241</v>
      </c>
      <c r="K1760" s="75" t="s">
        <v>6908</v>
      </c>
      <c r="L1760" s="76" t="s">
        <v>3166</v>
      </c>
      <c r="M1760" s="30" t="s">
        <v>59</v>
      </c>
      <c r="N1760" s="55" t="s">
        <v>153</v>
      </c>
      <c r="O1760" s="26" t="s">
        <v>52</v>
      </c>
      <c r="P1760" s="78">
        <v>45170</v>
      </c>
      <c r="Q1760" s="78">
        <v>46174</v>
      </c>
      <c r="R1760" s="103">
        <f>(DATEDIF(P1760,Q1760,"M"))/12</f>
        <v>2.75</v>
      </c>
      <c r="S1760" s="79" t="s">
        <v>37</v>
      </c>
      <c r="T1760" s="108" t="s">
        <v>38</v>
      </c>
      <c r="U1760" s="108" t="s">
        <v>39</v>
      </c>
      <c r="V1760" s="109" t="s">
        <v>40</v>
      </c>
      <c r="W1760" s="30" t="s">
        <v>39</v>
      </c>
      <c r="X1760" s="107" t="s">
        <v>39</v>
      </c>
      <c r="Y1760" s="34">
        <v>3000</v>
      </c>
      <c r="Z1760" s="41" t="s">
        <v>5686</v>
      </c>
      <c r="AA1760" s="33"/>
    </row>
    <row r="1761" s="2" customFormat="1" ht="25" customHeight="1" spans="1:27">
      <c r="A1761" s="22">
        <f>SUBTOTAL(103,$E$5:E1761)+0</f>
        <v>1757</v>
      </c>
      <c r="B1761" s="33" t="s">
        <v>27</v>
      </c>
      <c r="C1761" s="30" t="s">
        <v>7125</v>
      </c>
      <c r="D1761" s="109" t="s">
        <v>7243</v>
      </c>
      <c r="E1761" s="254" t="s">
        <v>7140</v>
      </c>
      <c r="F1761" s="29" t="s">
        <v>7244</v>
      </c>
      <c r="G1761" s="26" t="s">
        <v>6893</v>
      </c>
      <c r="H1761" s="26" t="s">
        <v>7245</v>
      </c>
      <c r="I1761" s="29" t="s">
        <v>34</v>
      </c>
      <c r="J1761" s="109" t="s">
        <v>7244</v>
      </c>
      <c r="K1761" s="75" t="s">
        <v>6893</v>
      </c>
      <c r="L1761" s="76" t="s">
        <v>7246</v>
      </c>
      <c r="M1761" s="30" t="s">
        <v>110</v>
      </c>
      <c r="N1761" s="55" t="s">
        <v>516</v>
      </c>
      <c r="O1761" s="26" t="s">
        <v>1197</v>
      </c>
      <c r="P1761" s="78">
        <v>45170</v>
      </c>
      <c r="Q1761" s="78">
        <v>46174</v>
      </c>
      <c r="R1761" s="103">
        <f>(DATEDIF(P1761,Q1761,"M"))/12</f>
        <v>2.75</v>
      </c>
      <c r="S1761" s="79" t="s">
        <v>37</v>
      </c>
      <c r="T1761" s="108" t="s">
        <v>38</v>
      </c>
      <c r="U1761" s="108" t="s">
        <v>39</v>
      </c>
      <c r="V1761" s="109" t="s">
        <v>40</v>
      </c>
      <c r="W1761" s="30" t="s">
        <v>39</v>
      </c>
      <c r="X1761" s="107" t="s">
        <v>39</v>
      </c>
      <c r="Y1761" s="34">
        <v>3000</v>
      </c>
      <c r="Z1761" s="41" t="s">
        <v>4512</v>
      </c>
      <c r="AA1761" s="33"/>
    </row>
    <row r="1762" s="2" customFormat="1" ht="25" customHeight="1" spans="1:27">
      <c r="A1762" s="22">
        <f>SUBTOTAL(103,$E$5:E1762)+0</f>
        <v>1758</v>
      </c>
      <c r="B1762" s="138" t="s">
        <v>27</v>
      </c>
      <c r="C1762" s="231" t="s">
        <v>7247</v>
      </c>
      <c r="D1762" s="231" t="s">
        <v>7248</v>
      </c>
      <c r="E1762" s="231" t="s">
        <v>7140</v>
      </c>
      <c r="F1762" s="29"/>
      <c r="G1762" s="26"/>
      <c r="H1762" s="26"/>
      <c r="I1762" s="29"/>
      <c r="J1762" s="138" t="s">
        <v>7249</v>
      </c>
      <c r="K1762" s="75" t="s">
        <v>6873</v>
      </c>
      <c r="L1762" s="76" t="s">
        <v>1049</v>
      </c>
      <c r="M1762" s="133" t="s">
        <v>631</v>
      </c>
      <c r="N1762" s="55" t="s">
        <v>7250</v>
      </c>
      <c r="O1762" s="26" t="s">
        <v>7251</v>
      </c>
      <c r="P1762" s="78">
        <v>44805</v>
      </c>
      <c r="Q1762" s="78">
        <v>46539</v>
      </c>
      <c r="R1762" s="103">
        <f>(DATEDIF(P1762,Q1762,"M"))/12</f>
        <v>4.75</v>
      </c>
      <c r="S1762" s="231" t="s">
        <v>37</v>
      </c>
      <c r="T1762" s="138" t="s">
        <v>38</v>
      </c>
      <c r="U1762" s="138" t="s">
        <v>39</v>
      </c>
      <c r="V1762" s="138" t="s">
        <v>39</v>
      </c>
      <c r="W1762" s="138" t="s">
        <v>40</v>
      </c>
      <c r="X1762" s="138" t="s">
        <v>39</v>
      </c>
      <c r="Y1762" s="34">
        <v>1500</v>
      </c>
      <c r="Z1762" s="41" t="s">
        <v>4512</v>
      </c>
      <c r="AA1762" s="138"/>
    </row>
    <row r="1763" s="2" customFormat="1" ht="25" customHeight="1" spans="1:27">
      <c r="A1763" s="22">
        <f>SUBTOTAL(103,$E$5:E1763)+0</f>
        <v>1759</v>
      </c>
      <c r="B1763" s="24" t="s">
        <v>27</v>
      </c>
      <c r="C1763" s="24" t="s">
        <v>6910</v>
      </c>
      <c r="D1763" s="24" t="s">
        <v>7252</v>
      </c>
      <c r="E1763" s="24" t="s">
        <v>7140</v>
      </c>
      <c r="F1763" s="51" t="s">
        <v>7253</v>
      </c>
      <c r="G1763" s="26" t="s">
        <v>5813</v>
      </c>
      <c r="H1763" s="26" t="s">
        <v>7254</v>
      </c>
      <c r="I1763" s="40" t="s">
        <v>34</v>
      </c>
      <c r="J1763" s="40"/>
      <c r="K1763" s="75"/>
      <c r="L1763" s="76"/>
      <c r="M1763" s="40"/>
      <c r="N1763" s="40" t="s">
        <v>121</v>
      </c>
      <c r="O1763" s="24" t="s">
        <v>122</v>
      </c>
      <c r="P1763" s="84">
        <v>44075</v>
      </c>
      <c r="Q1763" s="84">
        <v>45108</v>
      </c>
      <c r="R1763" s="103">
        <f>(DATEDIF(P1763,Q1763,"M"))/12</f>
        <v>2.83333333333333</v>
      </c>
      <c r="S1763" s="24" t="s">
        <v>74</v>
      </c>
      <c r="T1763" s="40" t="s">
        <v>75</v>
      </c>
      <c r="U1763" s="40" t="s">
        <v>39</v>
      </c>
      <c r="V1763" s="40" t="s">
        <v>39</v>
      </c>
      <c r="W1763" s="40" t="s">
        <v>40</v>
      </c>
      <c r="X1763" s="40" t="s">
        <v>39</v>
      </c>
      <c r="Y1763" s="34">
        <v>1500</v>
      </c>
      <c r="Z1763" s="41" t="s">
        <v>7255</v>
      </c>
      <c r="AA1763" s="37"/>
    </row>
    <row r="1764" s="2" customFormat="1" ht="25" customHeight="1" spans="1:27">
      <c r="A1764" s="22">
        <f>SUBTOTAL(103,$E$5:E1764)+0</f>
        <v>1760</v>
      </c>
      <c r="B1764" s="47" t="s">
        <v>27</v>
      </c>
      <c r="C1764" s="24" t="s">
        <v>6845</v>
      </c>
      <c r="D1764" s="47" t="s">
        <v>7256</v>
      </c>
      <c r="E1764" s="47" t="s">
        <v>7140</v>
      </c>
      <c r="F1764" s="87" t="s">
        <v>6984</v>
      </c>
      <c r="G1764" s="26" t="s">
        <v>6842</v>
      </c>
      <c r="H1764" s="26" t="s">
        <v>7257</v>
      </c>
      <c r="I1764" s="40" t="s">
        <v>34</v>
      </c>
      <c r="J1764" s="40"/>
      <c r="K1764" s="75"/>
      <c r="L1764" s="76"/>
      <c r="M1764" s="40"/>
      <c r="N1764" s="40" t="s">
        <v>71</v>
      </c>
      <c r="O1764" s="47" t="s">
        <v>3023</v>
      </c>
      <c r="P1764" s="198">
        <v>44075</v>
      </c>
      <c r="Q1764" s="198">
        <v>45078</v>
      </c>
      <c r="R1764" s="103">
        <f>(DATEDIF(P1764,Q1764,"M"))/12</f>
        <v>2.75</v>
      </c>
      <c r="S1764" s="116" t="s">
        <v>74</v>
      </c>
      <c r="T1764" s="40" t="s">
        <v>75</v>
      </c>
      <c r="U1764" s="40" t="s">
        <v>39</v>
      </c>
      <c r="V1764" s="40" t="s">
        <v>39</v>
      </c>
      <c r="W1764" s="40" t="s">
        <v>40</v>
      </c>
      <c r="X1764" s="40" t="s">
        <v>39</v>
      </c>
      <c r="Y1764" s="34">
        <v>1500</v>
      </c>
      <c r="Z1764" s="41" t="s">
        <v>7028</v>
      </c>
      <c r="AA1764" s="37"/>
    </row>
    <row r="1765" s="2" customFormat="1" ht="25" customHeight="1" spans="1:27">
      <c r="A1765" s="22">
        <f>SUBTOTAL(103,$E$5:E1765)+0</f>
        <v>1761</v>
      </c>
      <c r="B1765" s="24" t="s">
        <v>27</v>
      </c>
      <c r="C1765" s="24" t="s">
        <v>6839</v>
      </c>
      <c r="D1765" s="24" t="s">
        <v>7258</v>
      </c>
      <c r="E1765" s="24" t="s">
        <v>7140</v>
      </c>
      <c r="F1765" s="51" t="s">
        <v>7259</v>
      </c>
      <c r="G1765" s="26" t="s">
        <v>7260</v>
      </c>
      <c r="H1765" s="26" t="s">
        <v>7261</v>
      </c>
      <c r="I1765" s="40" t="s">
        <v>34</v>
      </c>
      <c r="J1765" s="40"/>
      <c r="K1765" s="75"/>
      <c r="L1765" s="76"/>
      <c r="M1765" s="40"/>
      <c r="N1765" s="87" t="s">
        <v>111</v>
      </c>
      <c r="O1765" s="24" t="s">
        <v>823</v>
      </c>
      <c r="P1765" s="134">
        <v>43344</v>
      </c>
      <c r="Q1765" s="135">
        <v>45078</v>
      </c>
      <c r="R1765" s="103">
        <f>(DATEDIF(P1765,Q1765,"M"))/12</f>
        <v>4.75</v>
      </c>
      <c r="S1765" s="104" t="s">
        <v>37</v>
      </c>
      <c r="T1765" s="24" t="s">
        <v>38</v>
      </c>
      <c r="U1765" s="40" t="s">
        <v>39</v>
      </c>
      <c r="V1765" s="40" t="s">
        <v>39</v>
      </c>
      <c r="W1765" s="40" t="s">
        <v>40</v>
      </c>
      <c r="X1765" s="40" t="s">
        <v>39</v>
      </c>
      <c r="Y1765" s="34">
        <v>1500</v>
      </c>
      <c r="Z1765" s="41" t="s">
        <v>3465</v>
      </c>
      <c r="AA1765" s="37"/>
    </row>
    <row r="1766" s="2" customFormat="1" ht="25" customHeight="1" spans="1:27">
      <c r="A1766" s="22">
        <f>SUBTOTAL(103,$E$5:E1766)+0</f>
        <v>1762</v>
      </c>
      <c r="B1766" s="24" t="s">
        <v>27</v>
      </c>
      <c r="C1766" s="24" t="s">
        <v>6839</v>
      </c>
      <c r="D1766" s="203" t="s">
        <v>7262</v>
      </c>
      <c r="E1766" s="203" t="s">
        <v>7140</v>
      </c>
      <c r="F1766" s="51" t="s">
        <v>7263</v>
      </c>
      <c r="G1766" s="26" t="s">
        <v>7013</v>
      </c>
      <c r="H1766" s="26" t="s">
        <v>7264</v>
      </c>
      <c r="I1766" s="40" t="s">
        <v>34</v>
      </c>
      <c r="J1766" s="40"/>
      <c r="K1766" s="75"/>
      <c r="L1766" s="76"/>
      <c r="M1766" s="40"/>
      <c r="N1766" s="24" t="s">
        <v>7265</v>
      </c>
      <c r="O1766" s="24" t="s">
        <v>246</v>
      </c>
      <c r="P1766" s="134">
        <v>43709</v>
      </c>
      <c r="Q1766" s="134">
        <v>45078</v>
      </c>
      <c r="R1766" s="103">
        <f>(DATEDIF(P1766,Q1766,"M"))/12</f>
        <v>3.75</v>
      </c>
      <c r="S1766" s="203" t="s">
        <v>74</v>
      </c>
      <c r="T1766" s="24" t="s">
        <v>38</v>
      </c>
      <c r="U1766" s="40" t="s">
        <v>39</v>
      </c>
      <c r="V1766" s="40" t="s">
        <v>39</v>
      </c>
      <c r="W1766" s="40" t="s">
        <v>40</v>
      </c>
      <c r="X1766" s="40" t="s">
        <v>39</v>
      </c>
      <c r="Y1766" s="34">
        <v>1500</v>
      </c>
      <c r="Z1766" s="41" t="s">
        <v>4464</v>
      </c>
      <c r="AA1766" s="37"/>
    </row>
    <row r="1767" s="2" customFormat="1" ht="25" customHeight="1" spans="1:27">
      <c r="A1767" s="22">
        <f>SUBTOTAL(103,$E$5:E1767)+0</f>
        <v>1763</v>
      </c>
      <c r="B1767" s="47" t="s">
        <v>27</v>
      </c>
      <c r="C1767" s="24" t="s">
        <v>6845</v>
      </c>
      <c r="D1767" s="47" t="s">
        <v>7266</v>
      </c>
      <c r="E1767" s="47" t="s">
        <v>7140</v>
      </c>
      <c r="F1767" s="87" t="s">
        <v>7267</v>
      </c>
      <c r="G1767" s="26" t="s">
        <v>7025</v>
      </c>
      <c r="H1767" s="26" t="s">
        <v>7268</v>
      </c>
      <c r="I1767" s="40" t="s">
        <v>34</v>
      </c>
      <c r="J1767" s="40"/>
      <c r="K1767" s="75"/>
      <c r="L1767" s="76"/>
      <c r="M1767" s="40"/>
      <c r="N1767" s="47" t="s">
        <v>740</v>
      </c>
      <c r="O1767" s="47" t="s">
        <v>7269</v>
      </c>
      <c r="P1767" s="198">
        <v>44440</v>
      </c>
      <c r="Q1767" s="198">
        <v>45444</v>
      </c>
      <c r="R1767" s="103">
        <f>(DATEDIF(P1767,Q1767,"M"))/12</f>
        <v>2.75</v>
      </c>
      <c r="S1767" s="47" t="s">
        <v>74</v>
      </c>
      <c r="T1767" s="47" t="s">
        <v>38</v>
      </c>
      <c r="U1767" s="40" t="s">
        <v>39</v>
      </c>
      <c r="V1767" s="40" t="s">
        <v>40</v>
      </c>
      <c r="W1767" s="40" t="s">
        <v>39</v>
      </c>
      <c r="X1767" s="40" t="s">
        <v>39</v>
      </c>
      <c r="Y1767" s="34">
        <v>1500</v>
      </c>
      <c r="Z1767" s="41" t="s">
        <v>7270</v>
      </c>
      <c r="AA1767" s="37"/>
    </row>
    <row r="1768" s="2" customFormat="1" ht="25" customHeight="1" spans="1:27">
      <c r="A1768" s="22">
        <f>SUBTOTAL(103,$E$5:E1768)+0</f>
        <v>1764</v>
      </c>
      <c r="B1768" s="117" t="s">
        <v>27</v>
      </c>
      <c r="C1768" s="36" t="s">
        <v>6943</v>
      </c>
      <c r="D1768" s="117" t="s">
        <v>7271</v>
      </c>
      <c r="E1768" s="266" t="s">
        <v>2988</v>
      </c>
      <c r="F1768" s="29" t="s">
        <v>7272</v>
      </c>
      <c r="G1768" s="26" t="s">
        <v>7075</v>
      </c>
      <c r="H1768" s="26" t="s">
        <v>7273</v>
      </c>
      <c r="I1768" s="29" t="s">
        <v>34</v>
      </c>
      <c r="J1768" s="22" t="s">
        <v>7272</v>
      </c>
      <c r="K1768" s="75" t="s">
        <v>7075</v>
      </c>
      <c r="L1768" s="76" t="s">
        <v>1264</v>
      </c>
      <c r="M1768" s="82" t="s">
        <v>34</v>
      </c>
      <c r="N1768" s="55" t="s">
        <v>7274</v>
      </c>
      <c r="O1768" s="26" t="s">
        <v>7275</v>
      </c>
      <c r="P1768" s="78">
        <v>44440</v>
      </c>
      <c r="Q1768" s="78">
        <v>45444</v>
      </c>
      <c r="R1768" s="103">
        <f>(DATEDIF(P1768,Q1768,"M"))/12</f>
        <v>2.75</v>
      </c>
      <c r="S1768" s="281" t="s">
        <v>74</v>
      </c>
      <c r="T1768" s="282" t="s">
        <v>38</v>
      </c>
      <c r="U1768" s="33" t="s">
        <v>39</v>
      </c>
      <c r="V1768" s="111" t="s">
        <v>39</v>
      </c>
      <c r="W1768" s="111" t="s">
        <v>40</v>
      </c>
      <c r="X1768" s="111" t="s">
        <v>39</v>
      </c>
      <c r="Y1768" s="34">
        <v>3000</v>
      </c>
      <c r="Z1768" s="41" t="s">
        <v>6618</v>
      </c>
      <c r="AA1768" s="124"/>
    </row>
    <row r="1769" s="2" customFormat="1" ht="25" customHeight="1" spans="1:27">
      <c r="A1769" s="22">
        <f>SUBTOTAL(103,$E$5:E1769)+0</f>
        <v>1765</v>
      </c>
      <c r="B1769" s="117" t="s">
        <v>27</v>
      </c>
      <c r="C1769" s="36" t="s">
        <v>28</v>
      </c>
      <c r="D1769" s="117" t="s">
        <v>7276</v>
      </c>
      <c r="E1769" s="117" t="s">
        <v>2988</v>
      </c>
      <c r="F1769" s="29" t="s">
        <v>7277</v>
      </c>
      <c r="G1769" s="26" t="s">
        <v>6870</v>
      </c>
      <c r="H1769" s="26" t="s">
        <v>7278</v>
      </c>
      <c r="I1769" s="29" t="s">
        <v>34</v>
      </c>
      <c r="J1769" s="22" t="s">
        <v>7277</v>
      </c>
      <c r="K1769" s="75" t="s">
        <v>6870</v>
      </c>
      <c r="L1769" s="76" t="s">
        <v>1294</v>
      </c>
      <c r="M1769" s="82" t="s">
        <v>34</v>
      </c>
      <c r="N1769" s="55" t="s">
        <v>354</v>
      </c>
      <c r="O1769" s="26" t="s">
        <v>538</v>
      </c>
      <c r="P1769" s="78">
        <v>44440</v>
      </c>
      <c r="Q1769" s="78">
        <v>45444</v>
      </c>
      <c r="R1769" s="103">
        <f>(DATEDIF(P1769,Q1769,"M"))/12</f>
        <v>2.75</v>
      </c>
      <c r="S1769" s="267" t="s">
        <v>74</v>
      </c>
      <c r="T1769" s="117" t="s">
        <v>38</v>
      </c>
      <c r="U1769" s="33" t="s">
        <v>39</v>
      </c>
      <c r="V1769" s="111" t="s">
        <v>39</v>
      </c>
      <c r="W1769" s="111" t="s">
        <v>40</v>
      </c>
      <c r="X1769" s="111" t="s">
        <v>39</v>
      </c>
      <c r="Y1769" s="34">
        <v>3000</v>
      </c>
      <c r="Z1769" s="41" t="s">
        <v>6815</v>
      </c>
      <c r="AA1769" s="124"/>
    </row>
    <row r="1770" s="2" customFormat="1" ht="25" customHeight="1" spans="1:27">
      <c r="A1770" s="22">
        <f>SUBTOTAL(103,$E$5:E1770)+0</f>
        <v>1766</v>
      </c>
      <c r="B1770" s="35" t="s">
        <v>27</v>
      </c>
      <c r="C1770" s="36" t="s">
        <v>6845</v>
      </c>
      <c r="D1770" s="35" t="s">
        <v>7279</v>
      </c>
      <c r="E1770" s="35" t="s">
        <v>2988</v>
      </c>
      <c r="F1770" s="29" t="s">
        <v>7280</v>
      </c>
      <c r="G1770" s="26" t="s">
        <v>7017</v>
      </c>
      <c r="H1770" s="26" t="s">
        <v>7281</v>
      </c>
      <c r="I1770" s="29" t="s">
        <v>34</v>
      </c>
      <c r="J1770" s="22" t="s">
        <v>7280</v>
      </c>
      <c r="K1770" s="75" t="s">
        <v>7017</v>
      </c>
      <c r="L1770" s="76" t="s">
        <v>163</v>
      </c>
      <c r="M1770" s="82" t="s">
        <v>34</v>
      </c>
      <c r="N1770" s="55" t="s">
        <v>354</v>
      </c>
      <c r="O1770" s="26" t="s">
        <v>2625</v>
      </c>
      <c r="P1770" s="78">
        <v>44440</v>
      </c>
      <c r="Q1770" s="78">
        <v>45444</v>
      </c>
      <c r="R1770" s="103">
        <f>(DATEDIF(P1770,Q1770,"M"))/12</f>
        <v>2.75</v>
      </c>
      <c r="S1770" s="35" t="s">
        <v>74</v>
      </c>
      <c r="T1770" s="35" t="s">
        <v>38</v>
      </c>
      <c r="U1770" s="33" t="s">
        <v>39</v>
      </c>
      <c r="V1770" s="111" t="s">
        <v>39</v>
      </c>
      <c r="W1770" s="111" t="s">
        <v>40</v>
      </c>
      <c r="X1770" s="111" t="s">
        <v>39</v>
      </c>
      <c r="Y1770" s="34">
        <v>3000</v>
      </c>
      <c r="Z1770" s="41" t="s">
        <v>7282</v>
      </c>
      <c r="AA1770" s="124"/>
    </row>
    <row r="1771" s="2" customFormat="1" ht="25" customHeight="1" spans="1:27">
      <c r="A1771" s="22">
        <f>SUBTOTAL(103,$E$5:E1771)+0</f>
        <v>1767</v>
      </c>
      <c r="B1771" s="117" t="s">
        <v>27</v>
      </c>
      <c r="C1771" s="117" t="s">
        <v>3926</v>
      </c>
      <c r="D1771" s="117" t="s">
        <v>7283</v>
      </c>
      <c r="E1771" s="117" t="s">
        <v>2988</v>
      </c>
      <c r="F1771" s="29" t="s">
        <v>7284</v>
      </c>
      <c r="G1771" s="26" t="s">
        <v>433</v>
      </c>
      <c r="H1771" s="26" t="s">
        <v>746</v>
      </c>
      <c r="I1771" s="29" t="s">
        <v>34</v>
      </c>
      <c r="J1771" s="22" t="s">
        <v>7284</v>
      </c>
      <c r="K1771" s="75" t="s">
        <v>433</v>
      </c>
      <c r="L1771" s="76" t="s">
        <v>795</v>
      </c>
      <c r="M1771" s="82" t="s">
        <v>34</v>
      </c>
      <c r="N1771" s="55" t="s">
        <v>175</v>
      </c>
      <c r="O1771" s="26" t="s">
        <v>7285</v>
      </c>
      <c r="P1771" s="78">
        <v>44440</v>
      </c>
      <c r="Q1771" s="78">
        <v>45474</v>
      </c>
      <c r="R1771" s="103">
        <f>(DATEDIF(P1771,Q1771,"M"))/12</f>
        <v>2.83333333333333</v>
      </c>
      <c r="S1771" s="282" t="s">
        <v>37</v>
      </c>
      <c r="T1771" s="117" t="s">
        <v>38</v>
      </c>
      <c r="U1771" s="33" t="s">
        <v>39</v>
      </c>
      <c r="V1771" s="54" t="s">
        <v>39</v>
      </c>
      <c r="W1771" s="54" t="s">
        <v>40</v>
      </c>
      <c r="X1771" s="54" t="s">
        <v>39</v>
      </c>
      <c r="Y1771" s="34">
        <v>3000</v>
      </c>
      <c r="Z1771" s="41" t="s">
        <v>4924</v>
      </c>
      <c r="AA1771" s="124"/>
    </row>
    <row r="1772" s="2" customFormat="1" ht="25" customHeight="1" spans="1:27">
      <c r="A1772" s="22">
        <f>SUBTOTAL(103,$E$5:E1772)+0</f>
        <v>1768</v>
      </c>
      <c r="B1772" s="36" t="s">
        <v>27</v>
      </c>
      <c r="C1772" s="36" t="s">
        <v>6967</v>
      </c>
      <c r="D1772" s="36" t="s">
        <v>7286</v>
      </c>
      <c r="E1772" s="36" t="s">
        <v>2988</v>
      </c>
      <c r="F1772" s="29" t="s">
        <v>7052</v>
      </c>
      <c r="G1772" s="26" t="s">
        <v>6925</v>
      </c>
      <c r="H1772" s="26" t="s">
        <v>7053</v>
      </c>
      <c r="I1772" s="29" t="s">
        <v>34</v>
      </c>
      <c r="J1772" s="22" t="s">
        <v>7052</v>
      </c>
      <c r="K1772" s="75" t="s">
        <v>6925</v>
      </c>
      <c r="L1772" s="76" t="s">
        <v>347</v>
      </c>
      <c r="M1772" s="82" t="s">
        <v>34</v>
      </c>
      <c r="N1772" s="55" t="s">
        <v>985</v>
      </c>
      <c r="O1772" s="26" t="s">
        <v>1197</v>
      </c>
      <c r="P1772" s="78">
        <v>44075</v>
      </c>
      <c r="Q1772" s="78">
        <v>45444</v>
      </c>
      <c r="R1772" s="103">
        <f>(DATEDIF(P1772,Q1772,"M"))/12</f>
        <v>3.75</v>
      </c>
      <c r="S1772" s="110" t="s">
        <v>37</v>
      </c>
      <c r="T1772" s="36" t="s">
        <v>38</v>
      </c>
      <c r="U1772" s="33" t="s">
        <v>39</v>
      </c>
      <c r="V1772" s="111" t="s">
        <v>40</v>
      </c>
      <c r="W1772" s="111" t="s">
        <v>39</v>
      </c>
      <c r="X1772" s="111" t="s">
        <v>39</v>
      </c>
      <c r="Y1772" s="34">
        <v>3000</v>
      </c>
      <c r="Z1772" s="41" t="s">
        <v>7287</v>
      </c>
      <c r="AA1772" s="124"/>
    </row>
    <row r="1773" s="2" customFormat="1" ht="25" customHeight="1" spans="1:27">
      <c r="A1773" s="22">
        <f>SUBTOTAL(103,$E$5:E1773)+0</f>
        <v>1769</v>
      </c>
      <c r="B1773" s="36" t="s">
        <v>27</v>
      </c>
      <c r="C1773" s="36" t="s">
        <v>6967</v>
      </c>
      <c r="D1773" s="36" t="s">
        <v>7288</v>
      </c>
      <c r="E1773" s="36" t="s">
        <v>2988</v>
      </c>
      <c r="F1773" s="29" t="s">
        <v>7289</v>
      </c>
      <c r="G1773" s="26" t="s">
        <v>4711</v>
      </c>
      <c r="H1773" s="26" t="s">
        <v>7290</v>
      </c>
      <c r="I1773" s="29" t="s">
        <v>34</v>
      </c>
      <c r="J1773" s="22" t="s">
        <v>7289</v>
      </c>
      <c r="K1773" s="75" t="s">
        <v>4711</v>
      </c>
      <c r="L1773" s="76" t="s">
        <v>2196</v>
      </c>
      <c r="M1773" s="82" t="s">
        <v>34</v>
      </c>
      <c r="N1773" s="55" t="s">
        <v>279</v>
      </c>
      <c r="O1773" s="26" t="s">
        <v>1336</v>
      </c>
      <c r="P1773" s="78">
        <v>44440</v>
      </c>
      <c r="Q1773" s="78">
        <v>45444</v>
      </c>
      <c r="R1773" s="103">
        <f>(DATEDIF(P1773,Q1773,"M"))/12</f>
        <v>2.75</v>
      </c>
      <c r="S1773" s="267" t="s">
        <v>74</v>
      </c>
      <c r="T1773" s="36" t="s">
        <v>38</v>
      </c>
      <c r="U1773" s="33" t="s">
        <v>39</v>
      </c>
      <c r="V1773" s="111" t="s">
        <v>39</v>
      </c>
      <c r="W1773" s="111" t="s">
        <v>40</v>
      </c>
      <c r="X1773" s="111" t="s">
        <v>39</v>
      </c>
      <c r="Y1773" s="34">
        <v>3000</v>
      </c>
      <c r="Z1773" s="41" t="s">
        <v>7291</v>
      </c>
      <c r="AA1773" s="124"/>
    </row>
    <row r="1774" s="2" customFormat="1" ht="25" customHeight="1" spans="1:27">
      <c r="A1774" s="22">
        <f>SUBTOTAL(103,$E$5:E1774)+0</f>
        <v>1770</v>
      </c>
      <c r="B1774" s="35" t="s">
        <v>27</v>
      </c>
      <c r="C1774" s="35" t="s">
        <v>6967</v>
      </c>
      <c r="D1774" s="35" t="s">
        <v>7292</v>
      </c>
      <c r="E1774" s="35" t="s">
        <v>2988</v>
      </c>
      <c r="F1774" s="29" t="s">
        <v>7293</v>
      </c>
      <c r="G1774" s="26" t="s">
        <v>367</v>
      </c>
      <c r="H1774" s="26" t="s">
        <v>7294</v>
      </c>
      <c r="I1774" s="29" t="s">
        <v>34</v>
      </c>
      <c r="J1774" s="22" t="s">
        <v>7293</v>
      </c>
      <c r="K1774" s="75" t="s">
        <v>367</v>
      </c>
      <c r="L1774" s="76" t="s">
        <v>1442</v>
      </c>
      <c r="M1774" s="82" t="s">
        <v>34</v>
      </c>
      <c r="N1774" s="55" t="s">
        <v>245</v>
      </c>
      <c r="O1774" s="26" t="s">
        <v>2227</v>
      </c>
      <c r="P1774" s="78">
        <v>44805</v>
      </c>
      <c r="Q1774" s="78">
        <v>45839</v>
      </c>
      <c r="R1774" s="103">
        <f>(DATEDIF(P1774,Q1774,"M"))/12</f>
        <v>2.83333333333333</v>
      </c>
      <c r="S1774" s="272" t="s">
        <v>37</v>
      </c>
      <c r="T1774" s="35" t="s">
        <v>38</v>
      </c>
      <c r="U1774" s="33" t="s">
        <v>39</v>
      </c>
      <c r="V1774" s="111" t="s">
        <v>39</v>
      </c>
      <c r="W1774" s="111" t="s">
        <v>40</v>
      </c>
      <c r="X1774" s="111" t="s">
        <v>39</v>
      </c>
      <c r="Y1774" s="34">
        <v>3000</v>
      </c>
      <c r="Z1774" s="41" t="s">
        <v>1692</v>
      </c>
      <c r="AA1774" s="124"/>
    </row>
    <row r="1775" s="2" customFormat="1" ht="25" customHeight="1" spans="1:27">
      <c r="A1775" s="22">
        <f>SUBTOTAL(103,$E$5:E1775)+0</f>
        <v>1771</v>
      </c>
      <c r="B1775" s="35" t="s">
        <v>27</v>
      </c>
      <c r="C1775" s="35" t="s">
        <v>6967</v>
      </c>
      <c r="D1775" s="35" t="s">
        <v>7295</v>
      </c>
      <c r="E1775" s="35" t="s">
        <v>2988</v>
      </c>
      <c r="F1775" s="29" t="s">
        <v>7296</v>
      </c>
      <c r="G1775" s="26" t="s">
        <v>7297</v>
      </c>
      <c r="H1775" s="26" t="s">
        <v>7298</v>
      </c>
      <c r="I1775" s="29" t="s">
        <v>34</v>
      </c>
      <c r="J1775" s="22" t="s">
        <v>7296</v>
      </c>
      <c r="K1775" s="75" t="s">
        <v>7297</v>
      </c>
      <c r="L1775" s="76" t="s">
        <v>1123</v>
      </c>
      <c r="M1775" s="82" t="s">
        <v>34</v>
      </c>
      <c r="N1775" s="55" t="s">
        <v>985</v>
      </c>
      <c r="O1775" s="26" t="s">
        <v>465</v>
      </c>
      <c r="P1775" s="78">
        <v>44805</v>
      </c>
      <c r="Q1775" s="78">
        <v>45839</v>
      </c>
      <c r="R1775" s="103">
        <f>(DATEDIF(P1775,Q1775,"M"))/12</f>
        <v>2.83333333333333</v>
      </c>
      <c r="S1775" s="272" t="s">
        <v>37</v>
      </c>
      <c r="T1775" s="35" t="s">
        <v>38</v>
      </c>
      <c r="U1775" s="33" t="s">
        <v>39</v>
      </c>
      <c r="V1775" s="111" t="s">
        <v>39</v>
      </c>
      <c r="W1775" s="111" t="s">
        <v>40</v>
      </c>
      <c r="X1775" s="111" t="s">
        <v>39</v>
      </c>
      <c r="Y1775" s="34">
        <v>3000</v>
      </c>
      <c r="Z1775" s="41" t="s">
        <v>7299</v>
      </c>
      <c r="AA1775" s="124"/>
    </row>
    <row r="1776" s="2" customFormat="1" ht="25" customHeight="1" spans="1:27">
      <c r="A1776" s="22">
        <f>SUBTOTAL(103,$E$5:E1776)+0</f>
        <v>1772</v>
      </c>
      <c r="B1776" s="35" t="s">
        <v>27</v>
      </c>
      <c r="C1776" s="35" t="s">
        <v>6967</v>
      </c>
      <c r="D1776" s="35" t="s">
        <v>7300</v>
      </c>
      <c r="E1776" s="35" t="s">
        <v>2988</v>
      </c>
      <c r="F1776" s="29" t="s">
        <v>7301</v>
      </c>
      <c r="G1776" s="26" t="s">
        <v>6936</v>
      </c>
      <c r="H1776" s="26" t="s">
        <v>7302</v>
      </c>
      <c r="I1776" s="29" t="s">
        <v>34</v>
      </c>
      <c r="J1776" s="22" t="s">
        <v>7301</v>
      </c>
      <c r="K1776" s="75" t="s">
        <v>6936</v>
      </c>
      <c r="L1776" s="76" t="s">
        <v>1157</v>
      </c>
      <c r="M1776" s="82" t="s">
        <v>34</v>
      </c>
      <c r="N1776" s="55" t="s">
        <v>481</v>
      </c>
      <c r="O1776" s="26" t="s">
        <v>725</v>
      </c>
      <c r="P1776" s="78">
        <v>44805</v>
      </c>
      <c r="Q1776" s="78">
        <v>45839</v>
      </c>
      <c r="R1776" s="103">
        <f>(DATEDIF(P1776,Q1776,"M"))/12</f>
        <v>2.83333333333333</v>
      </c>
      <c r="S1776" s="272" t="s">
        <v>37</v>
      </c>
      <c r="T1776" s="35" t="s">
        <v>38</v>
      </c>
      <c r="U1776" s="33" t="s">
        <v>39</v>
      </c>
      <c r="V1776" s="111" t="s">
        <v>39</v>
      </c>
      <c r="W1776" s="111" t="s">
        <v>40</v>
      </c>
      <c r="X1776" s="111" t="s">
        <v>39</v>
      </c>
      <c r="Y1776" s="34">
        <v>3000</v>
      </c>
      <c r="Z1776" s="41" t="s">
        <v>4505</v>
      </c>
      <c r="AA1776" s="124"/>
    </row>
    <row r="1777" s="2" customFormat="1" ht="25" customHeight="1" spans="1:27">
      <c r="A1777" s="22">
        <f>SUBTOTAL(103,$E$5:E1777)+0</f>
        <v>1773</v>
      </c>
      <c r="B1777" s="22" t="s">
        <v>27</v>
      </c>
      <c r="C1777" s="22" t="s">
        <v>1052</v>
      </c>
      <c r="D1777" s="22" t="s">
        <v>7303</v>
      </c>
      <c r="E1777" s="22" t="s">
        <v>2988</v>
      </c>
      <c r="F1777" s="29" t="s">
        <v>7304</v>
      </c>
      <c r="G1777" s="26" t="s">
        <v>6893</v>
      </c>
      <c r="H1777" s="26" t="s">
        <v>7305</v>
      </c>
      <c r="I1777" s="29" t="s">
        <v>34</v>
      </c>
      <c r="J1777" s="22" t="s">
        <v>7304</v>
      </c>
      <c r="K1777" s="75" t="s">
        <v>6893</v>
      </c>
      <c r="L1777" s="76" t="s">
        <v>3222</v>
      </c>
      <c r="M1777" s="82" t="s">
        <v>59</v>
      </c>
      <c r="N1777" s="55" t="s">
        <v>306</v>
      </c>
      <c r="O1777" s="26" t="s">
        <v>996</v>
      </c>
      <c r="P1777" s="78">
        <v>44440</v>
      </c>
      <c r="Q1777" s="78">
        <v>45444</v>
      </c>
      <c r="R1777" s="103">
        <f>(DATEDIF(P1777,Q1777,"M"))/12</f>
        <v>2.75</v>
      </c>
      <c r="S1777" s="22" t="s">
        <v>37</v>
      </c>
      <c r="T1777" s="22" t="s">
        <v>38</v>
      </c>
      <c r="U1777" s="33" t="s">
        <v>39</v>
      </c>
      <c r="V1777" s="22" t="s">
        <v>39</v>
      </c>
      <c r="W1777" s="22" t="s">
        <v>40</v>
      </c>
      <c r="X1777" s="22" t="s">
        <v>39</v>
      </c>
      <c r="Y1777" s="34">
        <v>3000</v>
      </c>
      <c r="Z1777" s="41" t="s">
        <v>3633</v>
      </c>
      <c r="AA1777" s="22"/>
    </row>
    <row r="1778" s="2" customFormat="1" ht="25" customHeight="1" spans="1:27">
      <c r="A1778" s="22">
        <f>SUBTOTAL(103,$E$5:E1778)+0</f>
        <v>1774</v>
      </c>
      <c r="B1778" s="22" t="s">
        <v>27</v>
      </c>
      <c r="C1778" s="22" t="s">
        <v>6934</v>
      </c>
      <c r="D1778" s="277" t="s">
        <v>7306</v>
      </c>
      <c r="E1778" s="278" t="s">
        <v>2988</v>
      </c>
      <c r="F1778" s="29" t="s">
        <v>7307</v>
      </c>
      <c r="G1778" s="26" t="s">
        <v>6859</v>
      </c>
      <c r="H1778" s="26" t="s">
        <v>7308</v>
      </c>
      <c r="I1778" s="29" t="s">
        <v>34</v>
      </c>
      <c r="J1778" s="22" t="s">
        <v>7307</v>
      </c>
      <c r="K1778" s="75" t="s">
        <v>6859</v>
      </c>
      <c r="L1778" s="76" t="s">
        <v>1616</v>
      </c>
      <c r="M1778" s="82" t="s">
        <v>59</v>
      </c>
      <c r="N1778" s="55" t="s">
        <v>481</v>
      </c>
      <c r="O1778" s="22" t="s">
        <v>7309</v>
      </c>
      <c r="P1778" s="78">
        <v>45170</v>
      </c>
      <c r="Q1778" s="78">
        <v>46539</v>
      </c>
      <c r="R1778" s="103">
        <f>(DATEDIF(P1778,Q1778,"M"))/12</f>
        <v>3.75</v>
      </c>
      <c r="S1778" s="22" t="s">
        <v>37</v>
      </c>
      <c r="T1778" s="22" t="s">
        <v>38</v>
      </c>
      <c r="U1778" s="33" t="s">
        <v>39</v>
      </c>
      <c r="V1778" s="22" t="s">
        <v>39</v>
      </c>
      <c r="W1778" s="22" t="s">
        <v>40</v>
      </c>
      <c r="X1778" s="22" t="s">
        <v>39</v>
      </c>
      <c r="Y1778" s="34">
        <v>3000</v>
      </c>
      <c r="Z1778" s="41" t="s">
        <v>6289</v>
      </c>
      <c r="AA1778" s="22"/>
    </row>
    <row r="1779" s="2" customFormat="1" ht="25" customHeight="1" spans="1:27">
      <c r="A1779" s="22">
        <f>SUBTOTAL(103,$E$5:E1779)+0</f>
        <v>1775</v>
      </c>
      <c r="B1779" s="150" t="s">
        <v>27</v>
      </c>
      <c r="C1779" s="41" t="s">
        <v>3926</v>
      </c>
      <c r="D1779" s="150" t="s">
        <v>7310</v>
      </c>
      <c r="E1779" s="150" t="s">
        <v>2988</v>
      </c>
      <c r="F1779" s="29" t="s">
        <v>7311</v>
      </c>
      <c r="G1779" s="26" t="s">
        <v>7312</v>
      </c>
      <c r="H1779" s="26" t="s">
        <v>7313</v>
      </c>
      <c r="I1779" s="29" t="s">
        <v>34</v>
      </c>
      <c r="J1779" s="253" t="s">
        <v>7311</v>
      </c>
      <c r="K1779" s="75" t="s">
        <v>7312</v>
      </c>
      <c r="L1779" s="76" t="s">
        <v>369</v>
      </c>
      <c r="M1779" s="38" t="s">
        <v>34</v>
      </c>
      <c r="N1779" s="22" t="s">
        <v>121</v>
      </c>
      <c r="O1779" s="150" t="s">
        <v>122</v>
      </c>
      <c r="P1779" s="89">
        <v>44805</v>
      </c>
      <c r="Q1779" s="89">
        <v>45839</v>
      </c>
      <c r="R1779" s="103">
        <f>(DATEDIF(P1779,Q1779,"M"))/12</f>
        <v>2.83333333333333</v>
      </c>
      <c r="S1779" s="118" t="s">
        <v>74</v>
      </c>
      <c r="T1779" s="38" t="s">
        <v>75</v>
      </c>
      <c r="U1779" s="38" t="s">
        <v>39</v>
      </c>
      <c r="V1779" s="38" t="s">
        <v>39</v>
      </c>
      <c r="W1779" s="38" t="s">
        <v>40</v>
      </c>
      <c r="X1779" s="38" t="s">
        <v>39</v>
      </c>
      <c r="Y1779" s="34">
        <v>3000</v>
      </c>
      <c r="Z1779" s="41" t="s">
        <v>3158</v>
      </c>
      <c r="AA1779" s="22"/>
    </row>
    <row r="1780" s="2" customFormat="1" ht="25" customHeight="1" spans="1:27">
      <c r="A1780" s="22">
        <f>SUBTOTAL(103,$E$5:E1780)+0</f>
        <v>1776</v>
      </c>
      <c r="B1780" s="41" t="s">
        <v>27</v>
      </c>
      <c r="C1780" s="41" t="s">
        <v>6910</v>
      </c>
      <c r="D1780" s="41" t="s">
        <v>7314</v>
      </c>
      <c r="E1780" s="41" t="s">
        <v>2988</v>
      </c>
      <c r="F1780" s="29" t="s">
        <v>7315</v>
      </c>
      <c r="G1780" s="26" t="s">
        <v>7140</v>
      </c>
      <c r="H1780" s="26" t="s">
        <v>7316</v>
      </c>
      <c r="I1780" s="29" t="s">
        <v>34</v>
      </c>
      <c r="J1780" s="55" t="s">
        <v>7315</v>
      </c>
      <c r="K1780" s="75" t="s">
        <v>7140</v>
      </c>
      <c r="L1780" s="76" t="s">
        <v>1965</v>
      </c>
      <c r="M1780" s="38" t="s">
        <v>34</v>
      </c>
      <c r="N1780" s="46" t="s">
        <v>71</v>
      </c>
      <c r="O1780" s="41" t="s">
        <v>3295</v>
      </c>
      <c r="P1780" s="94">
        <v>44805</v>
      </c>
      <c r="Q1780" s="89">
        <v>45839</v>
      </c>
      <c r="R1780" s="103">
        <f>(DATEDIF(P1780,Q1780,"M"))/12</f>
        <v>2.83333333333333</v>
      </c>
      <c r="S1780" s="41" t="s">
        <v>74</v>
      </c>
      <c r="T1780" s="38" t="s">
        <v>75</v>
      </c>
      <c r="U1780" s="38" t="s">
        <v>39</v>
      </c>
      <c r="V1780" s="38" t="s">
        <v>39</v>
      </c>
      <c r="W1780" s="38" t="s">
        <v>40</v>
      </c>
      <c r="X1780" s="38" t="s">
        <v>39</v>
      </c>
      <c r="Y1780" s="34">
        <v>3000</v>
      </c>
      <c r="Z1780" s="41" t="s">
        <v>7317</v>
      </c>
      <c r="AA1780" s="22"/>
    </row>
    <row r="1781" s="2" customFormat="1" ht="25" customHeight="1" spans="1:27">
      <c r="A1781" s="22">
        <f>SUBTOTAL(103,$E$5:E1781)+0</f>
        <v>1777</v>
      </c>
      <c r="B1781" s="33" t="s">
        <v>27</v>
      </c>
      <c r="C1781" s="30" t="s">
        <v>1052</v>
      </c>
      <c r="D1781" s="145" t="s">
        <v>7318</v>
      </c>
      <c r="E1781" s="33" t="s">
        <v>2988</v>
      </c>
      <c r="F1781" s="29" t="s">
        <v>7319</v>
      </c>
      <c r="G1781" s="26" t="s">
        <v>7320</v>
      </c>
      <c r="H1781" s="26" t="s">
        <v>7321</v>
      </c>
      <c r="I1781" s="29" t="s">
        <v>34</v>
      </c>
      <c r="J1781" s="109" t="s">
        <v>7319</v>
      </c>
      <c r="K1781" s="75" t="s">
        <v>7075</v>
      </c>
      <c r="L1781" s="76" t="s">
        <v>7322</v>
      </c>
      <c r="M1781" s="30" t="s">
        <v>110</v>
      </c>
      <c r="N1781" s="55" t="s">
        <v>891</v>
      </c>
      <c r="O1781" s="26" t="s">
        <v>996</v>
      </c>
      <c r="P1781" s="78">
        <v>44075</v>
      </c>
      <c r="Q1781" s="78">
        <v>45474</v>
      </c>
      <c r="R1781" s="103">
        <f>(DATEDIF(P1781,Q1781,"M"))/12</f>
        <v>3.83333333333333</v>
      </c>
      <c r="S1781" s="79" t="s">
        <v>37</v>
      </c>
      <c r="T1781" s="108" t="s">
        <v>38</v>
      </c>
      <c r="U1781" s="108" t="s">
        <v>39</v>
      </c>
      <c r="V1781" s="109" t="s">
        <v>39</v>
      </c>
      <c r="W1781" s="30" t="s">
        <v>40</v>
      </c>
      <c r="X1781" s="107" t="s">
        <v>39</v>
      </c>
      <c r="Y1781" s="34">
        <v>3000</v>
      </c>
      <c r="Z1781" s="41" t="s">
        <v>6551</v>
      </c>
      <c r="AA1781" s="145"/>
    </row>
    <row r="1782" s="2" customFormat="1" ht="25" customHeight="1" spans="1:27">
      <c r="A1782" s="22">
        <f>SUBTOTAL(103,$E$5:E1782)+0</f>
        <v>1778</v>
      </c>
      <c r="B1782" s="24" t="s">
        <v>27</v>
      </c>
      <c r="C1782" s="24" t="s">
        <v>6967</v>
      </c>
      <c r="D1782" s="24" t="s">
        <v>7323</v>
      </c>
      <c r="E1782" s="24" t="s">
        <v>2988</v>
      </c>
      <c r="F1782" s="51" t="s">
        <v>7324</v>
      </c>
      <c r="G1782" s="26" t="s">
        <v>4711</v>
      </c>
      <c r="H1782" s="26" t="s">
        <v>7325</v>
      </c>
      <c r="I1782" s="40" t="s">
        <v>34</v>
      </c>
      <c r="J1782" s="40"/>
      <c r="K1782" s="75"/>
      <c r="L1782" s="76"/>
      <c r="M1782" s="40"/>
      <c r="N1782" s="40" t="s">
        <v>71</v>
      </c>
      <c r="O1782" s="24" t="s">
        <v>7326</v>
      </c>
      <c r="P1782" s="135">
        <v>44075</v>
      </c>
      <c r="Q1782" s="90">
        <v>45108</v>
      </c>
      <c r="R1782" s="103">
        <f>(DATEDIF(P1782,Q1782,"M"))/12</f>
        <v>2.83333333333333</v>
      </c>
      <c r="S1782" s="116" t="s">
        <v>74</v>
      </c>
      <c r="T1782" s="40" t="s">
        <v>75</v>
      </c>
      <c r="U1782" s="40" t="s">
        <v>39</v>
      </c>
      <c r="V1782" s="40" t="s">
        <v>39</v>
      </c>
      <c r="W1782" s="40" t="s">
        <v>40</v>
      </c>
      <c r="X1782" s="40" t="s">
        <v>39</v>
      </c>
      <c r="Y1782" s="34">
        <v>1500</v>
      </c>
      <c r="Z1782" s="41" t="s">
        <v>4464</v>
      </c>
      <c r="AA1782" s="37"/>
    </row>
    <row r="1783" s="2" customFormat="1" ht="25" customHeight="1" spans="1:27">
      <c r="A1783" s="22">
        <f>SUBTOTAL(103,$E$5:E1783)+0</f>
        <v>1779</v>
      </c>
      <c r="B1783" s="35" t="s">
        <v>27</v>
      </c>
      <c r="C1783" s="36" t="s">
        <v>86</v>
      </c>
      <c r="D1783" s="35" t="s">
        <v>7327</v>
      </c>
      <c r="E1783" s="35" t="s">
        <v>6859</v>
      </c>
      <c r="F1783" s="29" t="s">
        <v>7328</v>
      </c>
      <c r="G1783" s="26" t="s">
        <v>6848</v>
      </c>
      <c r="H1783" s="26" t="s">
        <v>7329</v>
      </c>
      <c r="I1783" s="29" t="s">
        <v>34</v>
      </c>
      <c r="J1783" s="22" t="s">
        <v>7328</v>
      </c>
      <c r="K1783" s="75" t="s">
        <v>6848</v>
      </c>
      <c r="L1783" s="76" t="s">
        <v>1621</v>
      </c>
      <c r="M1783" s="82" t="s">
        <v>34</v>
      </c>
      <c r="N1783" s="55" t="s">
        <v>891</v>
      </c>
      <c r="O1783" s="26" t="s">
        <v>7330</v>
      </c>
      <c r="P1783" s="78">
        <v>44075</v>
      </c>
      <c r="Q1783" s="78">
        <v>45444</v>
      </c>
      <c r="R1783" s="103">
        <f>(DATEDIF(P1783,Q1783,"M"))/12</f>
        <v>3.75</v>
      </c>
      <c r="S1783" s="110" t="s">
        <v>37</v>
      </c>
      <c r="T1783" s="35" t="s">
        <v>38</v>
      </c>
      <c r="U1783" s="33" t="s">
        <v>39</v>
      </c>
      <c r="V1783" s="111" t="s">
        <v>40</v>
      </c>
      <c r="W1783" s="111" t="s">
        <v>39</v>
      </c>
      <c r="X1783" s="111" t="s">
        <v>39</v>
      </c>
      <c r="Y1783" s="34">
        <v>3000</v>
      </c>
      <c r="Z1783" s="41" t="s">
        <v>7331</v>
      </c>
      <c r="AA1783" s="36" t="s">
        <v>197</v>
      </c>
    </row>
    <row r="1784" s="2" customFormat="1" ht="25" customHeight="1" spans="1:27">
      <c r="A1784" s="22">
        <f>SUBTOTAL(103,$E$5:E1784)+0</f>
        <v>1780</v>
      </c>
      <c r="B1784" s="36" t="s">
        <v>27</v>
      </c>
      <c r="C1784" s="36" t="s">
        <v>363</v>
      </c>
      <c r="D1784" s="36" t="s">
        <v>7332</v>
      </c>
      <c r="E1784" s="36" t="s">
        <v>6859</v>
      </c>
      <c r="F1784" s="29" t="s">
        <v>7333</v>
      </c>
      <c r="G1784" s="26" t="s">
        <v>7334</v>
      </c>
      <c r="H1784" s="26" t="s">
        <v>7335</v>
      </c>
      <c r="I1784" s="29" t="s">
        <v>34</v>
      </c>
      <c r="J1784" s="22" t="s">
        <v>7333</v>
      </c>
      <c r="K1784" s="75" t="s">
        <v>7334</v>
      </c>
      <c r="L1784" s="76" t="s">
        <v>1192</v>
      </c>
      <c r="M1784" s="82" t="s">
        <v>34</v>
      </c>
      <c r="N1784" s="55" t="s">
        <v>7336</v>
      </c>
      <c r="O1784" s="26" t="s">
        <v>641</v>
      </c>
      <c r="P1784" s="78">
        <v>44440</v>
      </c>
      <c r="Q1784" s="78">
        <v>45474</v>
      </c>
      <c r="R1784" s="103">
        <f>(DATEDIF(P1784,Q1784,"M"))/12</f>
        <v>2.83333333333333</v>
      </c>
      <c r="S1784" s="36" t="s">
        <v>74</v>
      </c>
      <c r="T1784" s="111" t="s">
        <v>38</v>
      </c>
      <c r="U1784" s="33" t="s">
        <v>39</v>
      </c>
      <c r="V1784" s="111" t="s">
        <v>39</v>
      </c>
      <c r="W1784" s="111" t="s">
        <v>40</v>
      </c>
      <c r="X1784" s="111" t="s">
        <v>39</v>
      </c>
      <c r="Y1784" s="34">
        <v>3000</v>
      </c>
      <c r="Z1784" s="41" t="s">
        <v>1430</v>
      </c>
      <c r="AA1784" s="124"/>
    </row>
    <row r="1785" s="2" customFormat="1" ht="25" customHeight="1" spans="1:27">
      <c r="A1785" s="22">
        <f>SUBTOTAL(103,$E$5:E1785)+0</f>
        <v>1781</v>
      </c>
      <c r="B1785" s="41" t="s">
        <v>27</v>
      </c>
      <c r="C1785" s="41" t="s">
        <v>7044</v>
      </c>
      <c r="D1785" s="28" t="s">
        <v>7337</v>
      </c>
      <c r="E1785" s="28" t="s">
        <v>6859</v>
      </c>
      <c r="F1785" s="29" t="s">
        <v>7338</v>
      </c>
      <c r="G1785" s="26" t="s">
        <v>7025</v>
      </c>
      <c r="H1785" s="26" t="s">
        <v>7339</v>
      </c>
      <c r="I1785" s="29" t="s">
        <v>34</v>
      </c>
      <c r="J1785" s="26" t="s">
        <v>7338</v>
      </c>
      <c r="K1785" s="75" t="s">
        <v>7025</v>
      </c>
      <c r="L1785" s="76" t="s">
        <v>1822</v>
      </c>
      <c r="M1785" s="38" t="s">
        <v>34</v>
      </c>
      <c r="N1785" s="46" t="s">
        <v>71</v>
      </c>
      <c r="O1785" s="28" t="s">
        <v>164</v>
      </c>
      <c r="P1785" s="89">
        <v>44805</v>
      </c>
      <c r="Q1785" s="89">
        <v>45839</v>
      </c>
      <c r="R1785" s="103">
        <f>(DATEDIF(P1785,Q1785,"M"))/12</f>
        <v>2.83333333333333</v>
      </c>
      <c r="S1785" s="118" t="s">
        <v>74</v>
      </c>
      <c r="T1785" s="38" t="s">
        <v>75</v>
      </c>
      <c r="U1785" s="38" t="s">
        <v>39</v>
      </c>
      <c r="V1785" s="38" t="s">
        <v>39</v>
      </c>
      <c r="W1785" s="38" t="s">
        <v>40</v>
      </c>
      <c r="X1785" s="38" t="s">
        <v>39</v>
      </c>
      <c r="Y1785" s="34">
        <v>3000</v>
      </c>
      <c r="Z1785" s="41" t="s">
        <v>7340</v>
      </c>
      <c r="AA1785" s="22"/>
    </row>
    <row r="1786" s="2" customFormat="1" ht="25" customHeight="1" spans="1:27">
      <c r="A1786" s="22">
        <f>SUBTOTAL(103,$E$5:E1786)+0</f>
        <v>1782</v>
      </c>
      <c r="B1786" s="34" t="s">
        <v>27</v>
      </c>
      <c r="C1786" s="34" t="s">
        <v>6967</v>
      </c>
      <c r="D1786" s="34" t="s">
        <v>7341</v>
      </c>
      <c r="E1786" s="34" t="s">
        <v>6859</v>
      </c>
      <c r="F1786" s="29" t="s">
        <v>7342</v>
      </c>
      <c r="G1786" s="26" t="s">
        <v>7068</v>
      </c>
      <c r="H1786" s="26" t="s">
        <v>7343</v>
      </c>
      <c r="I1786" s="29" t="s">
        <v>34</v>
      </c>
      <c r="J1786" s="75" t="s">
        <v>7342</v>
      </c>
      <c r="K1786" s="75" t="s">
        <v>7068</v>
      </c>
      <c r="L1786" s="76" t="s">
        <v>1264</v>
      </c>
      <c r="M1786" s="38" t="s">
        <v>34</v>
      </c>
      <c r="N1786" s="46" t="s">
        <v>71</v>
      </c>
      <c r="O1786" s="34" t="s">
        <v>348</v>
      </c>
      <c r="P1786" s="89">
        <v>44805</v>
      </c>
      <c r="Q1786" s="89">
        <v>45839</v>
      </c>
      <c r="R1786" s="103">
        <f>(DATEDIF(P1786,Q1786,"M"))/12</f>
        <v>2.83333333333333</v>
      </c>
      <c r="S1786" s="34" t="s">
        <v>74</v>
      </c>
      <c r="T1786" s="38" t="s">
        <v>75</v>
      </c>
      <c r="U1786" s="38" t="s">
        <v>39</v>
      </c>
      <c r="V1786" s="38" t="s">
        <v>39</v>
      </c>
      <c r="W1786" s="38" t="s">
        <v>40</v>
      </c>
      <c r="X1786" s="38" t="s">
        <v>39</v>
      </c>
      <c r="Y1786" s="34">
        <v>3000</v>
      </c>
      <c r="Z1786" s="41" t="s">
        <v>7344</v>
      </c>
      <c r="AA1786" s="22"/>
    </row>
    <row r="1787" s="2" customFormat="1" ht="25" customHeight="1" spans="1:27">
      <c r="A1787" s="22">
        <f>SUBTOTAL(103,$E$5:E1787)+0</f>
        <v>1783</v>
      </c>
      <c r="B1787" s="268" t="s">
        <v>27</v>
      </c>
      <c r="C1787" s="41" t="s">
        <v>6943</v>
      </c>
      <c r="D1787" s="261" t="s">
        <v>7345</v>
      </c>
      <c r="E1787" s="261" t="s">
        <v>6859</v>
      </c>
      <c r="F1787" s="29" t="s">
        <v>7346</v>
      </c>
      <c r="G1787" s="26" t="s">
        <v>7068</v>
      </c>
      <c r="H1787" s="26" t="s">
        <v>7347</v>
      </c>
      <c r="I1787" s="29" t="s">
        <v>34</v>
      </c>
      <c r="J1787" s="261" t="s">
        <v>7346</v>
      </c>
      <c r="K1787" s="75" t="s">
        <v>7068</v>
      </c>
      <c r="L1787" s="76" t="s">
        <v>724</v>
      </c>
      <c r="M1787" s="38" t="s">
        <v>34</v>
      </c>
      <c r="N1787" s="22" t="s">
        <v>121</v>
      </c>
      <c r="O1787" s="261" t="s">
        <v>3023</v>
      </c>
      <c r="P1787" s="89">
        <v>44805</v>
      </c>
      <c r="Q1787" s="89">
        <v>45839</v>
      </c>
      <c r="R1787" s="103">
        <f>(DATEDIF(P1787,Q1787,"M"))/12</f>
        <v>2.83333333333333</v>
      </c>
      <c r="S1787" s="118" t="s">
        <v>74</v>
      </c>
      <c r="T1787" s="38" t="s">
        <v>75</v>
      </c>
      <c r="U1787" s="38" t="s">
        <v>39</v>
      </c>
      <c r="V1787" s="38" t="s">
        <v>39</v>
      </c>
      <c r="W1787" s="38" t="s">
        <v>40</v>
      </c>
      <c r="X1787" s="38" t="s">
        <v>39</v>
      </c>
      <c r="Y1787" s="34">
        <v>3000</v>
      </c>
      <c r="Z1787" s="41" t="s">
        <v>7348</v>
      </c>
      <c r="AA1787" s="22"/>
    </row>
    <row r="1788" s="2" customFormat="1" ht="25" customHeight="1" spans="1:27">
      <c r="A1788" s="22">
        <f>SUBTOTAL(103,$E$5:E1788)+0</f>
        <v>1784</v>
      </c>
      <c r="B1788" s="41" t="s">
        <v>27</v>
      </c>
      <c r="C1788" s="41" t="s">
        <v>6839</v>
      </c>
      <c r="D1788" s="41" t="s">
        <v>7349</v>
      </c>
      <c r="E1788" s="41" t="s">
        <v>7350</v>
      </c>
      <c r="F1788" s="29" t="s">
        <v>7351</v>
      </c>
      <c r="G1788" s="26" t="s">
        <v>7352</v>
      </c>
      <c r="H1788" s="26" t="s">
        <v>7353</v>
      </c>
      <c r="I1788" s="29" t="s">
        <v>34</v>
      </c>
      <c r="J1788" s="55" t="s">
        <v>7351</v>
      </c>
      <c r="K1788" s="75" t="s">
        <v>7352</v>
      </c>
      <c r="L1788" s="76" t="s">
        <v>795</v>
      </c>
      <c r="M1788" s="38" t="s">
        <v>34</v>
      </c>
      <c r="N1788" s="46" t="s">
        <v>71</v>
      </c>
      <c r="O1788" s="41" t="s">
        <v>6972</v>
      </c>
      <c r="P1788" s="94">
        <v>44440</v>
      </c>
      <c r="Q1788" s="78">
        <v>45474</v>
      </c>
      <c r="R1788" s="103">
        <f>(DATEDIF(P1788,Q1788,"M"))/12</f>
        <v>2.83333333333333</v>
      </c>
      <c r="S1788" s="118" t="s">
        <v>74</v>
      </c>
      <c r="T1788" s="38" t="s">
        <v>75</v>
      </c>
      <c r="U1788" s="38" t="s">
        <v>39</v>
      </c>
      <c r="V1788" s="38" t="s">
        <v>40</v>
      </c>
      <c r="W1788" s="38" t="s">
        <v>39</v>
      </c>
      <c r="X1788" s="38" t="s">
        <v>39</v>
      </c>
      <c r="Y1788" s="34">
        <v>3000</v>
      </c>
      <c r="Z1788" s="41" t="s">
        <v>7354</v>
      </c>
      <c r="AA1788" s="22"/>
    </row>
    <row r="1789" s="2" customFormat="1" ht="25" customHeight="1" spans="1:27">
      <c r="A1789" s="22">
        <f>SUBTOTAL(103,$E$5:E1789)+0</f>
        <v>1785</v>
      </c>
      <c r="B1789" s="41" t="s">
        <v>27</v>
      </c>
      <c r="C1789" s="41" t="s">
        <v>6986</v>
      </c>
      <c r="D1789" s="41" t="s">
        <v>1415</v>
      </c>
      <c r="E1789" s="50" t="s">
        <v>6859</v>
      </c>
      <c r="F1789" s="29" t="s">
        <v>7355</v>
      </c>
      <c r="G1789" s="26" t="s">
        <v>6859</v>
      </c>
      <c r="H1789" s="26" t="s">
        <v>7356</v>
      </c>
      <c r="I1789" s="29" t="s">
        <v>34</v>
      </c>
      <c r="J1789" s="55" t="s">
        <v>7355</v>
      </c>
      <c r="K1789" s="75" t="s">
        <v>6859</v>
      </c>
      <c r="L1789" s="76" t="s">
        <v>1017</v>
      </c>
      <c r="M1789" s="38" t="s">
        <v>34</v>
      </c>
      <c r="N1789" s="46" t="s">
        <v>71</v>
      </c>
      <c r="O1789" s="41" t="s">
        <v>1783</v>
      </c>
      <c r="P1789" s="94">
        <v>44440</v>
      </c>
      <c r="Q1789" s="94">
        <v>45474</v>
      </c>
      <c r="R1789" s="103">
        <f>(DATEDIF(P1789,Q1789,"M"))/12</f>
        <v>2.83333333333333</v>
      </c>
      <c r="S1789" s="118" t="s">
        <v>74</v>
      </c>
      <c r="T1789" s="38" t="s">
        <v>75</v>
      </c>
      <c r="U1789" s="38" t="s">
        <v>39</v>
      </c>
      <c r="V1789" s="38" t="s">
        <v>40</v>
      </c>
      <c r="W1789" s="38" t="s">
        <v>39</v>
      </c>
      <c r="X1789" s="38" t="s">
        <v>39</v>
      </c>
      <c r="Y1789" s="34">
        <v>3000</v>
      </c>
      <c r="Z1789" s="41" t="s">
        <v>7357</v>
      </c>
      <c r="AA1789" s="22"/>
    </row>
    <row r="1790" s="2" customFormat="1" ht="25" customHeight="1" spans="1:27">
      <c r="A1790" s="22">
        <f>SUBTOTAL(103,$E$5:E1790)+0</f>
        <v>1786</v>
      </c>
      <c r="B1790" s="28" t="s">
        <v>27</v>
      </c>
      <c r="C1790" s="41" t="s">
        <v>6845</v>
      </c>
      <c r="D1790" s="28" t="s">
        <v>1566</v>
      </c>
      <c r="E1790" s="29" t="s">
        <v>6859</v>
      </c>
      <c r="F1790" s="29" t="s">
        <v>7358</v>
      </c>
      <c r="G1790" s="26" t="s">
        <v>6878</v>
      </c>
      <c r="H1790" s="26" t="s">
        <v>7359</v>
      </c>
      <c r="I1790" s="29" t="s">
        <v>34</v>
      </c>
      <c r="J1790" s="55" t="s">
        <v>7358</v>
      </c>
      <c r="K1790" s="75" t="s">
        <v>6878</v>
      </c>
      <c r="L1790" s="76" t="s">
        <v>7360</v>
      </c>
      <c r="M1790" s="38" t="s">
        <v>34</v>
      </c>
      <c r="N1790" s="46" t="s">
        <v>71</v>
      </c>
      <c r="O1790" s="28" t="s">
        <v>1050</v>
      </c>
      <c r="P1790" s="280">
        <v>44440</v>
      </c>
      <c r="Q1790" s="94">
        <v>45474</v>
      </c>
      <c r="R1790" s="103">
        <f>(DATEDIF(P1790,Q1790,"M"))/12</f>
        <v>2.83333333333333</v>
      </c>
      <c r="S1790" s="118" t="s">
        <v>74</v>
      </c>
      <c r="T1790" s="38" t="s">
        <v>75</v>
      </c>
      <c r="U1790" s="38" t="s">
        <v>39</v>
      </c>
      <c r="V1790" s="38" t="s">
        <v>39</v>
      </c>
      <c r="W1790" s="38" t="s">
        <v>40</v>
      </c>
      <c r="X1790" s="38" t="s">
        <v>39</v>
      </c>
      <c r="Y1790" s="34">
        <v>3000</v>
      </c>
      <c r="Z1790" s="41" t="s">
        <v>5798</v>
      </c>
      <c r="AA1790" s="22"/>
    </row>
    <row r="1791" s="2" customFormat="1" ht="25" customHeight="1" spans="1:27">
      <c r="A1791" s="22">
        <f>SUBTOTAL(103,$E$5:E1791)+0</f>
        <v>1787</v>
      </c>
      <c r="B1791" s="23" t="s">
        <v>27</v>
      </c>
      <c r="C1791" s="24" t="s">
        <v>6943</v>
      </c>
      <c r="D1791" s="23" t="s">
        <v>7361</v>
      </c>
      <c r="E1791" s="197" t="s">
        <v>6859</v>
      </c>
      <c r="F1791" s="25" t="s">
        <v>7362</v>
      </c>
      <c r="G1791" s="26" t="s">
        <v>6873</v>
      </c>
      <c r="H1791" s="26" t="s">
        <v>2842</v>
      </c>
      <c r="I1791" s="40" t="s">
        <v>34</v>
      </c>
      <c r="J1791" s="40"/>
      <c r="K1791" s="75"/>
      <c r="L1791" s="76"/>
      <c r="M1791" s="40"/>
      <c r="N1791" s="25" t="s">
        <v>354</v>
      </c>
      <c r="O1791" s="25" t="s">
        <v>538</v>
      </c>
      <c r="P1791" s="77">
        <v>44440</v>
      </c>
      <c r="Q1791" s="77">
        <v>45444</v>
      </c>
      <c r="R1791" s="103">
        <f>(DATEDIF(P1791,Q1791,"M"))/12</f>
        <v>2.75</v>
      </c>
      <c r="S1791" s="275" t="s">
        <v>74</v>
      </c>
      <c r="T1791" s="283" t="s">
        <v>38</v>
      </c>
      <c r="U1791" s="40" t="s">
        <v>39</v>
      </c>
      <c r="V1791" s="40" t="s">
        <v>39</v>
      </c>
      <c r="W1791" s="40" t="s">
        <v>40</v>
      </c>
      <c r="X1791" s="40" t="s">
        <v>39</v>
      </c>
      <c r="Y1791" s="34">
        <v>1500</v>
      </c>
      <c r="Z1791" s="41" t="s">
        <v>7363</v>
      </c>
      <c r="AA1791" s="37"/>
    </row>
    <row r="1792" s="2" customFormat="1" ht="25" customHeight="1" spans="1:27">
      <c r="A1792" s="22">
        <f>SUBTOTAL(103,$E$5:E1792)+0</f>
        <v>1788</v>
      </c>
      <c r="B1792" s="24" t="s">
        <v>27</v>
      </c>
      <c r="C1792" s="24" t="s">
        <v>6875</v>
      </c>
      <c r="D1792" s="24" t="s">
        <v>7364</v>
      </c>
      <c r="E1792" s="24" t="s">
        <v>7350</v>
      </c>
      <c r="F1792" s="51" t="s">
        <v>4322</v>
      </c>
      <c r="G1792" s="26" t="s">
        <v>6842</v>
      </c>
      <c r="H1792" s="26" t="s">
        <v>7365</v>
      </c>
      <c r="I1792" s="40" t="s">
        <v>34</v>
      </c>
      <c r="J1792" s="40"/>
      <c r="K1792" s="75"/>
      <c r="L1792" s="76"/>
      <c r="M1792" s="40"/>
      <c r="N1792" s="40" t="s">
        <v>71</v>
      </c>
      <c r="O1792" s="24" t="s">
        <v>230</v>
      </c>
      <c r="P1792" s="203" t="s">
        <v>1676</v>
      </c>
      <c r="Q1792" s="131">
        <v>45078</v>
      </c>
      <c r="R1792" s="103">
        <f>(DATEDIF(P1792,Q1792,"M"))/12</f>
        <v>2.75</v>
      </c>
      <c r="S1792" s="116" t="s">
        <v>74</v>
      </c>
      <c r="T1792" s="40" t="s">
        <v>75</v>
      </c>
      <c r="U1792" s="40" t="s">
        <v>39</v>
      </c>
      <c r="V1792" s="40" t="s">
        <v>39</v>
      </c>
      <c r="W1792" s="40" t="s">
        <v>40</v>
      </c>
      <c r="X1792" s="40" t="s">
        <v>39</v>
      </c>
      <c r="Y1792" s="34">
        <v>1500</v>
      </c>
      <c r="Z1792" s="41" t="s">
        <v>7366</v>
      </c>
      <c r="AA1792" s="37"/>
    </row>
    <row r="1793" s="2" customFormat="1" ht="25" customHeight="1" spans="1:27">
      <c r="A1793" s="22">
        <f>SUBTOTAL(103,$E$5:E1793)+0</f>
        <v>1789</v>
      </c>
      <c r="B1793" s="36" t="s">
        <v>27</v>
      </c>
      <c r="C1793" s="36" t="s">
        <v>6871</v>
      </c>
      <c r="D1793" s="36" t="s">
        <v>7367</v>
      </c>
      <c r="E1793" s="36" t="s">
        <v>433</v>
      </c>
      <c r="F1793" s="29" t="s">
        <v>7368</v>
      </c>
      <c r="G1793" s="26" t="s">
        <v>7140</v>
      </c>
      <c r="H1793" s="26" t="s">
        <v>1341</v>
      </c>
      <c r="I1793" s="29" t="s">
        <v>34</v>
      </c>
      <c r="J1793" s="22" t="s">
        <v>7368</v>
      </c>
      <c r="K1793" s="75" t="s">
        <v>7140</v>
      </c>
      <c r="L1793" s="76" t="s">
        <v>1822</v>
      </c>
      <c r="M1793" s="82" t="s">
        <v>34</v>
      </c>
      <c r="N1793" s="55" t="s">
        <v>817</v>
      </c>
      <c r="O1793" s="26" t="s">
        <v>7369</v>
      </c>
      <c r="P1793" s="78">
        <v>44805</v>
      </c>
      <c r="Q1793" s="78">
        <v>45839</v>
      </c>
      <c r="R1793" s="103">
        <f>(DATEDIF(P1793,Q1793,"M"))/12</f>
        <v>2.83333333333333</v>
      </c>
      <c r="S1793" s="36" t="s">
        <v>37</v>
      </c>
      <c r="T1793" s="35" t="s">
        <v>38</v>
      </c>
      <c r="U1793" s="33" t="s">
        <v>39</v>
      </c>
      <c r="V1793" s="111" t="s">
        <v>40</v>
      </c>
      <c r="W1793" s="111" t="s">
        <v>39</v>
      </c>
      <c r="X1793" s="111" t="s">
        <v>39</v>
      </c>
      <c r="Y1793" s="34">
        <v>3000</v>
      </c>
      <c r="Z1793" s="41" t="s">
        <v>7370</v>
      </c>
      <c r="AA1793" s="124"/>
    </row>
    <row r="1794" s="2" customFormat="1" ht="25" customHeight="1" spans="1:27">
      <c r="A1794" s="22">
        <f>SUBTOTAL(103,$E$5:E1794)+0</f>
        <v>1790</v>
      </c>
      <c r="B1794" s="259" t="s">
        <v>27</v>
      </c>
      <c r="C1794" s="117" t="s">
        <v>3926</v>
      </c>
      <c r="D1794" s="259" t="s">
        <v>7371</v>
      </c>
      <c r="E1794" s="259" t="s">
        <v>433</v>
      </c>
      <c r="F1794" s="29" t="s">
        <v>7372</v>
      </c>
      <c r="G1794" s="26" t="s">
        <v>7373</v>
      </c>
      <c r="H1794" s="26" t="s">
        <v>7374</v>
      </c>
      <c r="I1794" s="29" t="s">
        <v>34</v>
      </c>
      <c r="J1794" s="22" t="s">
        <v>7372</v>
      </c>
      <c r="K1794" s="75" t="s">
        <v>7373</v>
      </c>
      <c r="L1794" s="76" t="s">
        <v>754</v>
      </c>
      <c r="M1794" s="82" t="s">
        <v>34</v>
      </c>
      <c r="N1794" s="55" t="s">
        <v>1089</v>
      </c>
      <c r="O1794" s="26" t="s">
        <v>2372</v>
      </c>
      <c r="P1794" s="78">
        <v>44805</v>
      </c>
      <c r="Q1794" s="78">
        <v>45839</v>
      </c>
      <c r="R1794" s="103">
        <f>(DATEDIF(P1794,Q1794,"M"))/12</f>
        <v>2.83333333333333</v>
      </c>
      <c r="S1794" s="273" t="s">
        <v>37</v>
      </c>
      <c r="T1794" s="35" t="s">
        <v>38</v>
      </c>
      <c r="U1794" s="33" t="s">
        <v>39</v>
      </c>
      <c r="V1794" s="54" t="s">
        <v>39</v>
      </c>
      <c r="W1794" s="54" t="s">
        <v>40</v>
      </c>
      <c r="X1794" s="54" t="s">
        <v>39</v>
      </c>
      <c r="Y1794" s="34">
        <v>3000</v>
      </c>
      <c r="Z1794" s="41" t="s">
        <v>7375</v>
      </c>
      <c r="AA1794" s="124"/>
    </row>
    <row r="1795" s="2" customFormat="1" ht="25" customHeight="1" spans="1:27">
      <c r="A1795" s="22">
        <f>SUBTOTAL(103,$E$5:E1795)+0</f>
        <v>1791</v>
      </c>
      <c r="B1795" s="22" t="s">
        <v>27</v>
      </c>
      <c r="C1795" s="22" t="s">
        <v>1052</v>
      </c>
      <c r="D1795" s="38" t="s">
        <v>7376</v>
      </c>
      <c r="E1795" s="22" t="s">
        <v>433</v>
      </c>
      <c r="F1795" s="29"/>
      <c r="G1795" s="26"/>
      <c r="H1795" s="26"/>
      <c r="I1795" s="29"/>
      <c r="J1795" s="22" t="s">
        <v>7377</v>
      </c>
      <c r="K1795" s="75" t="s">
        <v>367</v>
      </c>
      <c r="L1795" s="76" t="s">
        <v>332</v>
      </c>
      <c r="M1795" s="82" t="s">
        <v>59</v>
      </c>
      <c r="N1795" s="55" t="s">
        <v>153</v>
      </c>
      <c r="O1795" s="26" t="s">
        <v>7378</v>
      </c>
      <c r="P1795" s="78">
        <v>44805</v>
      </c>
      <c r="Q1795" s="78">
        <v>46174</v>
      </c>
      <c r="R1795" s="103">
        <f>(DATEDIF(P1795,Q1795,"M"))/12</f>
        <v>3.75</v>
      </c>
      <c r="S1795" s="22" t="s">
        <v>37</v>
      </c>
      <c r="T1795" s="22" t="s">
        <v>38</v>
      </c>
      <c r="U1795" s="33" t="s">
        <v>39</v>
      </c>
      <c r="V1795" s="22" t="s">
        <v>39</v>
      </c>
      <c r="W1795" s="22" t="s">
        <v>40</v>
      </c>
      <c r="X1795" s="22" t="s">
        <v>39</v>
      </c>
      <c r="Y1795" s="34">
        <v>1500</v>
      </c>
      <c r="Z1795" s="41" t="s">
        <v>7379</v>
      </c>
      <c r="AA1795" s="22"/>
    </row>
    <row r="1796" s="2" customFormat="1" ht="25" customHeight="1" spans="1:27">
      <c r="A1796" s="22">
        <f>SUBTOTAL(103,$E$5:E1796)+0</f>
        <v>1792</v>
      </c>
      <c r="B1796" s="260" t="s">
        <v>27</v>
      </c>
      <c r="C1796" s="41" t="s">
        <v>6943</v>
      </c>
      <c r="D1796" s="260" t="s">
        <v>7380</v>
      </c>
      <c r="E1796" s="261" t="s">
        <v>433</v>
      </c>
      <c r="F1796" s="29" t="s">
        <v>7381</v>
      </c>
      <c r="G1796" s="26" t="s">
        <v>7382</v>
      </c>
      <c r="H1796" s="26" t="s">
        <v>6500</v>
      </c>
      <c r="I1796" s="29" t="s">
        <v>34</v>
      </c>
      <c r="J1796" s="268" t="s">
        <v>7381</v>
      </c>
      <c r="K1796" s="75" t="s">
        <v>7382</v>
      </c>
      <c r="L1796" s="76" t="s">
        <v>1596</v>
      </c>
      <c r="M1796" s="38" t="s">
        <v>34</v>
      </c>
      <c r="N1796" s="46" t="s">
        <v>71</v>
      </c>
      <c r="O1796" s="75" t="s">
        <v>453</v>
      </c>
      <c r="P1796" s="271">
        <v>44440</v>
      </c>
      <c r="Q1796" s="271">
        <v>45444</v>
      </c>
      <c r="R1796" s="103">
        <f>(DATEDIF(P1796,Q1796,"M"))/12</f>
        <v>2.75</v>
      </c>
      <c r="S1796" s="118" t="s">
        <v>74</v>
      </c>
      <c r="T1796" s="38" t="s">
        <v>75</v>
      </c>
      <c r="U1796" s="38" t="s">
        <v>39</v>
      </c>
      <c r="V1796" s="38" t="s">
        <v>39</v>
      </c>
      <c r="W1796" s="38" t="s">
        <v>40</v>
      </c>
      <c r="X1796" s="38" t="s">
        <v>39</v>
      </c>
      <c r="Y1796" s="34">
        <v>3000</v>
      </c>
      <c r="Z1796" s="41" t="s">
        <v>3167</v>
      </c>
      <c r="AA1796" s="22"/>
    </row>
    <row r="1797" s="2" customFormat="1" ht="25" customHeight="1" spans="1:27">
      <c r="A1797" s="22">
        <f>SUBTOTAL(103,$E$5:E1797)+0</f>
        <v>1793</v>
      </c>
      <c r="B1797" s="34" t="s">
        <v>96</v>
      </c>
      <c r="C1797" s="34" t="s">
        <v>4017</v>
      </c>
      <c r="D1797" s="284" t="s">
        <v>7383</v>
      </c>
      <c r="E1797" s="284" t="s">
        <v>433</v>
      </c>
      <c r="F1797" s="29" t="s">
        <v>7384</v>
      </c>
      <c r="G1797" s="26" t="s">
        <v>4059</v>
      </c>
      <c r="H1797" s="26" t="s">
        <v>7385</v>
      </c>
      <c r="I1797" s="29" t="s">
        <v>34</v>
      </c>
      <c r="J1797" s="22" t="s">
        <v>7384</v>
      </c>
      <c r="K1797" s="75" t="s">
        <v>4059</v>
      </c>
      <c r="L1797" s="76" t="s">
        <v>1965</v>
      </c>
      <c r="M1797" s="82" t="s">
        <v>59</v>
      </c>
      <c r="N1797" s="55" t="s">
        <v>419</v>
      </c>
      <c r="O1797" s="26" t="s">
        <v>579</v>
      </c>
      <c r="P1797" s="78" t="s">
        <v>617</v>
      </c>
      <c r="Q1797" s="78">
        <v>45839</v>
      </c>
      <c r="R1797" s="103">
        <f>(DATEDIF(P1797,Q1797,"M"))/12</f>
        <v>2.83333333333333</v>
      </c>
      <c r="S1797" s="291" t="s">
        <v>37</v>
      </c>
      <c r="T1797" s="34" t="s">
        <v>38</v>
      </c>
      <c r="U1797" s="33" t="s">
        <v>39</v>
      </c>
      <c r="V1797" s="158" t="s">
        <v>40</v>
      </c>
      <c r="W1797" s="292" t="s">
        <v>39</v>
      </c>
      <c r="X1797" s="158" t="s">
        <v>39</v>
      </c>
      <c r="Y1797" s="34">
        <v>3000</v>
      </c>
      <c r="Z1797" s="41" t="s">
        <v>7386</v>
      </c>
      <c r="AA1797" s="22"/>
    </row>
    <row r="1798" s="2" customFormat="1" ht="25" customHeight="1" spans="1:27">
      <c r="A1798" s="22">
        <f>SUBTOTAL(103,$E$5:E1798)+0</f>
        <v>1794</v>
      </c>
      <c r="B1798" s="33" t="s">
        <v>27</v>
      </c>
      <c r="C1798" s="30" t="s">
        <v>1052</v>
      </c>
      <c r="D1798" s="207" t="s">
        <v>7387</v>
      </c>
      <c r="E1798" s="145" t="s">
        <v>433</v>
      </c>
      <c r="F1798" s="29"/>
      <c r="G1798" s="26"/>
      <c r="H1798" s="26"/>
      <c r="I1798" s="29"/>
      <c r="J1798" s="109" t="s">
        <v>7388</v>
      </c>
      <c r="K1798" s="75" t="s">
        <v>6964</v>
      </c>
      <c r="L1798" s="76" t="s">
        <v>724</v>
      </c>
      <c r="M1798" s="30" t="s">
        <v>59</v>
      </c>
      <c r="N1798" s="55" t="s">
        <v>245</v>
      </c>
      <c r="O1798" s="26" t="s">
        <v>7389</v>
      </c>
      <c r="P1798" s="78">
        <v>45170</v>
      </c>
      <c r="Q1798" s="78">
        <v>46174</v>
      </c>
      <c r="R1798" s="103">
        <f>(DATEDIF(P1798,Q1798,"M"))/12</f>
        <v>2.75</v>
      </c>
      <c r="S1798" s="79" t="s">
        <v>37</v>
      </c>
      <c r="T1798" s="108" t="s">
        <v>38</v>
      </c>
      <c r="U1798" s="108" t="s">
        <v>39</v>
      </c>
      <c r="V1798" s="109" t="s">
        <v>39</v>
      </c>
      <c r="W1798" s="30" t="s">
        <v>40</v>
      </c>
      <c r="X1798" s="107" t="s">
        <v>39</v>
      </c>
      <c r="Y1798" s="34">
        <v>1500</v>
      </c>
      <c r="Z1798" s="41" t="s">
        <v>7390</v>
      </c>
      <c r="AA1798" s="145"/>
    </row>
    <row r="1799" s="2" customFormat="1" ht="25" customHeight="1" spans="1:27">
      <c r="A1799" s="22">
        <f>SUBTOTAL(103,$E$5:E1799)+0</f>
        <v>1795</v>
      </c>
      <c r="B1799" s="24" t="s">
        <v>27</v>
      </c>
      <c r="C1799" s="24" t="s">
        <v>363</v>
      </c>
      <c r="D1799" s="24" t="s">
        <v>7391</v>
      </c>
      <c r="E1799" s="24" t="s">
        <v>433</v>
      </c>
      <c r="F1799" s="51" t="s">
        <v>5640</v>
      </c>
      <c r="G1799" s="26" t="s">
        <v>6859</v>
      </c>
      <c r="H1799" s="26" t="s">
        <v>7392</v>
      </c>
      <c r="I1799" s="40" t="s">
        <v>34</v>
      </c>
      <c r="J1799" s="40"/>
      <c r="K1799" s="75"/>
      <c r="L1799" s="76"/>
      <c r="M1799" s="40"/>
      <c r="N1799" s="40" t="s">
        <v>71</v>
      </c>
      <c r="O1799" s="24" t="s">
        <v>579</v>
      </c>
      <c r="P1799" s="203" t="s">
        <v>1676</v>
      </c>
      <c r="Q1799" s="135">
        <v>45108</v>
      </c>
      <c r="R1799" s="103">
        <f>(DATEDIF(P1799,Q1799,"M"))/12</f>
        <v>2.83333333333333</v>
      </c>
      <c r="S1799" s="24" t="s">
        <v>74</v>
      </c>
      <c r="T1799" s="40" t="s">
        <v>75</v>
      </c>
      <c r="U1799" s="40" t="s">
        <v>39</v>
      </c>
      <c r="V1799" s="40" t="s">
        <v>39</v>
      </c>
      <c r="W1799" s="40" t="s">
        <v>40</v>
      </c>
      <c r="X1799" s="40" t="s">
        <v>39</v>
      </c>
      <c r="Y1799" s="34">
        <v>1500</v>
      </c>
      <c r="Z1799" s="41" t="s">
        <v>4464</v>
      </c>
      <c r="AA1799" s="37"/>
    </row>
    <row r="1800" s="2" customFormat="1" ht="25" customHeight="1" spans="1:27">
      <c r="A1800" s="22">
        <f>SUBTOTAL(103,$E$5:E1800)+0</f>
        <v>1796</v>
      </c>
      <c r="B1800" s="24" t="s">
        <v>27</v>
      </c>
      <c r="C1800" s="24" t="s">
        <v>6839</v>
      </c>
      <c r="D1800" s="203" t="s">
        <v>7393</v>
      </c>
      <c r="E1800" s="203" t="s">
        <v>433</v>
      </c>
      <c r="F1800" s="51" t="s">
        <v>7394</v>
      </c>
      <c r="G1800" s="26" t="s">
        <v>6891</v>
      </c>
      <c r="H1800" s="26" t="s">
        <v>7395</v>
      </c>
      <c r="I1800" s="40" t="s">
        <v>34</v>
      </c>
      <c r="J1800" s="40"/>
      <c r="K1800" s="75"/>
      <c r="L1800" s="76"/>
      <c r="M1800" s="40"/>
      <c r="N1800" s="24" t="s">
        <v>464</v>
      </c>
      <c r="O1800" s="24" t="s">
        <v>7396</v>
      </c>
      <c r="P1800" s="134">
        <v>43709</v>
      </c>
      <c r="Q1800" s="134">
        <v>45078</v>
      </c>
      <c r="R1800" s="103">
        <f>(DATEDIF(P1800,Q1800,"M"))/12</f>
        <v>3.75</v>
      </c>
      <c r="S1800" s="104" t="s">
        <v>37</v>
      </c>
      <c r="T1800" s="24" t="s">
        <v>38</v>
      </c>
      <c r="U1800" s="40" t="s">
        <v>39</v>
      </c>
      <c r="V1800" s="40" t="s">
        <v>39</v>
      </c>
      <c r="W1800" s="40" t="s">
        <v>40</v>
      </c>
      <c r="X1800" s="40" t="s">
        <v>39</v>
      </c>
      <c r="Y1800" s="34">
        <v>1500</v>
      </c>
      <c r="Z1800" s="41" t="s">
        <v>7397</v>
      </c>
      <c r="AA1800" s="37" t="s">
        <v>197</v>
      </c>
    </row>
    <row r="1801" s="2" customFormat="1" ht="25" customHeight="1" spans="1:27">
      <c r="A1801" s="22">
        <f>SUBTOTAL(103,$E$5:E1801)+0</f>
        <v>1797</v>
      </c>
      <c r="B1801" s="262" t="s">
        <v>27</v>
      </c>
      <c r="C1801" s="36" t="s">
        <v>6839</v>
      </c>
      <c r="D1801" s="262" t="s">
        <v>7398</v>
      </c>
      <c r="E1801" s="262" t="s">
        <v>7025</v>
      </c>
      <c r="F1801" s="29" t="s">
        <v>7399</v>
      </c>
      <c r="G1801" s="26" t="s">
        <v>7400</v>
      </c>
      <c r="H1801" s="26" t="s">
        <v>6510</v>
      </c>
      <c r="I1801" s="29" t="s">
        <v>34</v>
      </c>
      <c r="J1801" s="22" t="s">
        <v>7399</v>
      </c>
      <c r="K1801" s="75" t="s">
        <v>7400</v>
      </c>
      <c r="L1801" s="76" t="s">
        <v>3222</v>
      </c>
      <c r="M1801" s="82" t="s">
        <v>34</v>
      </c>
      <c r="N1801" s="55" t="s">
        <v>516</v>
      </c>
      <c r="O1801" s="26" t="s">
        <v>246</v>
      </c>
      <c r="P1801" s="78">
        <v>44805</v>
      </c>
      <c r="Q1801" s="78">
        <v>45839</v>
      </c>
      <c r="R1801" s="103">
        <f>(DATEDIF(P1801,Q1801,"M"))/12</f>
        <v>2.83333333333333</v>
      </c>
      <c r="S1801" s="293" t="s">
        <v>37</v>
      </c>
      <c r="T1801" s="35" t="s">
        <v>38</v>
      </c>
      <c r="U1801" s="33" t="s">
        <v>39</v>
      </c>
      <c r="V1801" s="111" t="s">
        <v>40</v>
      </c>
      <c r="W1801" s="111" t="s">
        <v>39</v>
      </c>
      <c r="X1801" s="111" t="s">
        <v>39</v>
      </c>
      <c r="Y1801" s="34">
        <v>3000</v>
      </c>
      <c r="Z1801" s="41" t="s">
        <v>7401</v>
      </c>
      <c r="AA1801" s="124"/>
    </row>
    <row r="1802" s="2" customFormat="1" ht="25" customHeight="1" spans="1:27">
      <c r="A1802" s="22">
        <f>SUBTOTAL(103,$E$5:E1802)+0</f>
        <v>1798</v>
      </c>
      <c r="B1802" s="36" t="s">
        <v>27</v>
      </c>
      <c r="C1802" s="36" t="s">
        <v>7044</v>
      </c>
      <c r="D1802" s="117" t="s">
        <v>7402</v>
      </c>
      <c r="E1802" s="117" t="s">
        <v>7025</v>
      </c>
      <c r="F1802" s="29" t="s">
        <v>7403</v>
      </c>
      <c r="G1802" s="26" t="s">
        <v>2988</v>
      </c>
      <c r="H1802" s="26" t="s">
        <v>7404</v>
      </c>
      <c r="I1802" s="29" t="s">
        <v>34</v>
      </c>
      <c r="J1802" s="22" t="s">
        <v>7403</v>
      </c>
      <c r="K1802" s="75" t="s">
        <v>2988</v>
      </c>
      <c r="L1802" s="76" t="s">
        <v>667</v>
      </c>
      <c r="M1802" s="82" t="s">
        <v>34</v>
      </c>
      <c r="N1802" s="55" t="s">
        <v>715</v>
      </c>
      <c r="O1802" s="26" t="s">
        <v>246</v>
      </c>
      <c r="P1802" s="78">
        <v>44440</v>
      </c>
      <c r="Q1802" s="78">
        <v>45444</v>
      </c>
      <c r="R1802" s="103">
        <f>(DATEDIF(P1802,Q1802,"M"))/12</f>
        <v>2.75</v>
      </c>
      <c r="S1802" s="110" t="s">
        <v>37</v>
      </c>
      <c r="T1802" s="117" t="s">
        <v>38</v>
      </c>
      <c r="U1802" s="33" t="s">
        <v>39</v>
      </c>
      <c r="V1802" s="111" t="s">
        <v>39</v>
      </c>
      <c r="W1802" s="111" t="s">
        <v>40</v>
      </c>
      <c r="X1802" s="111" t="s">
        <v>39</v>
      </c>
      <c r="Y1802" s="34">
        <v>3000</v>
      </c>
      <c r="Z1802" s="41" t="s">
        <v>7405</v>
      </c>
      <c r="AA1802" s="124"/>
    </row>
    <row r="1803" s="2" customFormat="1" ht="25" customHeight="1" spans="1:27">
      <c r="A1803" s="22">
        <f>SUBTOTAL(103,$E$5:E1803)+0</f>
        <v>1799</v>
      </c>
      <c r="B1803" s="22" t="s">
        <v>27</v>
      </c>
      <c r="C1803" s="22" t="s">
        <v>7247</v>
      </c>
      <c r="D1803" s="48" t="s">
        <v>7406</v>
      </c>
      <c r="E1803" s="49" t="s">
        <v>7025</v>
      </c>
      <c r="F1803" s="29"/>
      <c r="G1803" s="26"/>
      <c r="H1803" s="26"/>
      <c r="I1803" s="29"/>
      <c r="J1803" s="22" t="s">
        <v>7407</v>
      </c>
      <c r="K1803" s="75" t="s">
        <v>7408</v>
      </c>
      <c r="L1803" s="76" t="s">
        <v>921</v>
      </c>
      <c r="M1803" s="82" t="s">
        <v>59</v>
      </c>
      <c r="N1803" s="46" t="s">
        <v>71</v>
      </c>
      <c r="O1803" s="48" t="s">
        <v>1110</v>
      </c>
      <c r="P1803" s="92">
        <v>45170</v>
      </c>
      <c r="Q1803" s="92">
        <v>46204</v>
      </c>
      <c r="R1803" s="103">
        <f>(DATEDIF(P1803,Q1803,"M"))/12</f>
        <v>2.83333333333333</v>
      </c>
      <c r="S1803" s="22" t="s">
        <v>74</v>
      </c>
      <c r="T1803" s="22" t="s">
        <v>75</v>
      </c>
      <c r="U1803" s="33" t="s">
        <v>39</v>
      </c>
      <c r="V1803" s="22" t="s">
        <v>39</v>
      </c>
      <c r="W1803" s="22" t="s">
        <v>40</v>
      </c>
      <c r="X1803" s="22" t="s">
        <v>39</v>
      </c>
      <c r="Y1803" s="34">
        <v>1500</v>
      </c>
      <c r="Z1803" s="41" t="s">
        <v>7409</v>
      </c>
      <c r="AA1803" s="22"/>
    </row>
    <row r="1804" s="2" customFormat="1" ht="25" customHeight="1" spans="1:27">
      <c r="A1804" s="22">
        <f>SUBTOTAL(103,$E$5:E1804)+0</f>
        <v>1800</v>
      </c>
      <c r="B1804" s="28" t="s">
        <v>27</v>
      </c>
      <c r="C1804" s="41" t="s">
        <v>86</v>
      </c>
      <c r="D1804" s="41" t="s">
        <v>7410</v>
      </c>
      <c r="E1804" s="41" t="s">
        <v>7025</v>
      </c>
      <c r="F1804" s="29" t="s">
        <v>7411</v>
      </c>
      <c r="G1804" s="26" t="s">
        <v>2988</v>
      </c>
      <c r="H1804" s="26" t="s">
        <v>7412</v>
      </c>
      <c r="I1804" s="29" t="s">
        <v>34</v>
      </c>
      <c r="J1804" s="55" t="s">
        <v>7411</v>
      </c>
      <c r="K1804" s="75" t="s">
        <v>2988</v>
      </c>
      <c r="L1804" s="76" t="s">
        <v>360</v>
      </c>
      <c r="M1804" s="38" t="s">
        <v>34</v>
      </c>
      <c r="N1804" s="46" t="s">
        <v>71</v>
      </c>
      <c r="O1804" s="41" t="s">
        <v>3295</v>
      </c>
      <c r="P1804" s="89">
        <v>44805</v>
      </c>
      <c r="Q1804" s="89">
        <v>45839</v>
      </c>
      <c r="R1804" s="103">
        <f>(DATEDIF(P1804,Q1804,"M"))/12</f>
        <v>2.83333333333333</v>
      </c>
      <c r="S1804" s="118" t="s">
        <v>74</v>
      </c>
      <c r="T1804" s="38" t="s">
        <v>75</v>
      </c>
      <c r="U1804" s="38" t="s">
        <v>39</v>
      </c>
      <c r="V1804" s="38" t="s">
        <v>40</v>
      </c>
      <c r="W1804" s="38" t="s">
        <v>39</v>
      </c>
      <c r="X1804" s="38" t="s">
        <v>39</v>
      </c>
      <c r="Y1804" s="34">
        <v>3000</v>
      </c>
      <c r="Z1804" s="41" t="s">
        <v>5344</v>
      </c>
      <c r="AA1804" s="22"/>
    </row>
    <row r="1805" s="2" customFormat="1" ht="25" customHeight="1" spans="1:27">
      <c r="A1805" s="22">
        <f>SUBTOTAL(103,$E$5:E1805)+0</f>
        <v>1801</v>
      </c>
      <c r="B1805" s="33" t="s">
        <v>27</v>
      </c>
      <c r="C1805" s="30" t="s">
        <v>1052</v>
      </c>
      <c r="D1805" s="145" t="s">
        <v>7413</v>
      </c>
      <c r="E1805" s="33" t="s">
        <v>7025</v>
      </c>
      <c r="F1805" s="29"/>
      <c r="G1805" s="26"/>
      <c r="H1805" s="26"/>
      <c r="I1805" s="29"/>
      <c r="J1805" s="109" t="s">
        <v>7414</v>
      </c>
      <c r="K1805" s="75" t="s">
        <v>6842</v>
      </c>
      <c r="L1805" s="76" t="s">
        <v>768</v>
      </c>
      <c r="M1805" s="30" t="s">
        <v>59</v>
      </c>
      <c r="N1805" s="55" t="s">
        <v>6930</v>
      </c>
      <c r="O1805" s="26" t="s">
        <v>3581</v>
      </c>
      <c r="P1805" s="78">
        <v>45170</v>
      </c>
      <c r="Q1805" s="78">
        <v>46174</v>
      </c>
      <c r="R1805" s="103">
        <f>(DATEDIF(P1805,Q1805,"M"))/12</f>
        <v>2.75</v>
      </c>
      <c r="S1805" s="79" t="s">
        <v>37</v>
      </c>
      <c r="T1805" s="108" t="s">
        <v>38</v>
      </c>
      <c r="U1805" s="108" t="s">
        <v>39</v>
      </c>
      <c r="V1805" s="109" t="s">
        <v>39</v>
      </c>
      <c r="W1805" s="30" t="s">
        <v>40</v>
      </c>
      <c r="X1805" s="107" t="s">
        <v>39</v>
      </c>
      <c r="Y1805" s="34">
        <v>1500</v>
      </c>
      <c r="Z1805" s="41" t="s">
        <v>7415</v>
      </c>
      <c r="AA1805" s="145"/>
    </row>
    <row r="1806" s="2" customFormat="1" ht="25" customHeight="1" spans="1:27">
      <c r="A1806" s="22">
        <f>SUBTOTAL(103,$E$5:E1806)+0</f>
        <v>1802</v>
      </c>
      <c r="B1806" s="33" t="s">
        <v>27</v>
      </c>
      <c r="C1806" s="30" t="s">
        <v>7125</v>
      </c>
      <c r="D1806" s="109" t="s">
        <v>7416</v>
      </c>
      <c r="E1806" s="254" t="s">
        <v>7025</v>
      </c>
      <c r="F1806" s="29"/>
      <c r="G1806" s="26"/>
      <c r="H1806" s="26"/>
      <c r="I1806" s="29"/>
      <c r="J1806" s="109" t="s">
        <v>7417</v>
      </c>
      <c r="K1806" s="75" t="s">
        <v>4711</v>
      </c>
      <c r="L1806" s="76" t="s">
        <v>2094</v>
      </c>
      <c r="M1806" s="30" t="s">
        <v>59</v>
      </c>
      <c r="N1806" s="55" t="s">
        <v>93</v>
      </c>
      <c r="O1806" s="26" t="s">
        <v>436</v>
      </c>
      <c r="P1806" s="78">
        <v>45170</v>
      </c>
      <c r="Q1806" s="78">
        <v>46174</v>
      </c>
      <c r="R1806" s="103">
        <f>(DATEDIF(P1806,Q1806,"M"))/12</f>
        <v>2.75</v>
      </c>
      <c r="S1806" s="79" t="s">
        <v>37</v>
      </c>
      <c r="T1806" s="108" t="s">
        <v>38</v>
      </c>
      <c r="U1806" s="108" t="s">
        <v>39</v>
      </c>
      <c r="V1806" s="109" t="s">
        <v>40</v>
      </c>
      <c r="W1806" s="30" t="s">
        <v>39</v>
      </c>
      <c r="X1806" s="107" t="s">
        <v>39</v>
      </c>
      <c r="Y1806" s="34">
        <v>1500</v>
      </c>
      <c r="Z1806" s="41" t="s">
        <v>7120</v>
      </c>
      <c r="AA1806" s="33"/>
    </row>
    <row r="1807" s="2" customFormat="1" ht="25" customHeight="1" spans="1:27">
      <c r="A1807" s="22">
        <f>SUBTOTAL(103,$E$5:E1807)+0</f>
        <v>1803</v>
      </c>
      <c r="B1807" s="24" t="s">
        <v>27</v>
      </c>
      <c r="C1807" s="24" t="s">
        <v>6839</v>
      </c>
      <c r="D1807" s="24" t="s">
        <v>7418</v>
      </c>
      <c r="E1807" s="24" t="s">
        <v>7025</v>
      </c>
      <c r="F1807" s="51" t="s">
        <v>7419</v>
      </c>
      <c r="G1807" s="26" t="s">
        <v>638</v>
      </c>
      <c r="H1807" s="26" t="s">
        <v>7420</v>
      </c>
      <c r="I1807" s="40" t="s">
        <v>34</v>
      </c>
      <c r="J1807" s="40"/>
      <c r="K1807" s="75"/>
      <c r="L1807" s="76"/>
      <c r="M1807" s="40"/>
      <c r="N1807" s="40" t="s">
        <v>71</v>
      </c>
      <c r="O1807" s="24" t="s">
        <v>495</v>
      </c>
      <c r="P1807" s="135">
        <v>44075</v>
      </c>
      <c r="Q1807" s="90">
        <v>45108</v>
      </c>
      <c r="R1807" s="103">
        <f>(DATEDIF(P1807,Q1807,"M"))/12</f>
        <v>2.83333333333333</v>
      </c>
      <c r="S1807" s="116" t="s">
        <v>74</v>
      </c>
      <c r="T1807" s="40" t="s">
        <v>75</v>
      </c>
      <c r="U1807" s="40" t="s">
        <v>39</v>
      </c>
      <c r="V1807" s="40" t="s">
        <v>39</v>
      </c>
      <c r="W1807" s="40" t="s">
        <v>40</v>
      </c>
      <c r="X1807" s="40" t="s">
        <v>39</v>
      </c>
      <c r="Y1807" s="34">
        <v>1500</v>
      </c>
      <c r="Z1807" s="41" t="s">
        <v>7421</v>
      </c>
      <c r="AA1807" s="37"/>
    </row>
    <row r="1808" s="2" customFormat="1" ht="25" customHeight="1" spans="1:27">
      <c r="A1808" s="22">
        <f>SUBTOTAL(103,$E$5:E1808)+0</f>
        <v>1804</v>
      </c>
      <c r="B1808" s="47" t="s">
        <v>27</v>
      </c>
      <c r="C1808" s="24" t="s">
        <v>6845</v>
      </c>
      <c r="D1808" s="47" t="s">
        <v>7422</v>
      </c>
      <c r="E1808" s="47" t="s">
        <v>7025</v>
      </c>
      <c r="F1808" s="87" t="s">
        <v>7423</v>
      </c>
      <c r="G1808" s="26" t="s">
        <v>3929</v>
      </c>
      <c r="H1808" s="26" t="s">
        <v>7424</v>
      </c>
      <c r="I1808" s="40" t="s">
        <v>34</v>
      </c>
      <c r="J1808" s="40"/>
      <c r="K1808" s="75"/>
      <c r="L1808" s="76"/>
      <c r="M1808" s="40"/>
      <c r="N1808" s="40" t="s">
        <v>71</v>
      </c>
      <c r="O1808" s="47" t="s">
        <v>579</v>
      </c>
      <c r="P1808" s="198">
        <v>44075</v>
      </c>
      <c r="Q1808" s="198">
        <v>45078</v>
      </c>
      <c r="R1808" s="103">
        <f>(DATEDIF(P1808,Q1808,"M"))/12</f>
        <v>2.75</v>
      </c>
      <c r="S1808" s="116" t="s">
        <v>74</v>
      </c>
      <c r="T1808" s="40" t="s">
        <v>75</v>
      </c>
      <c r="U1808" s="40" t="s">
        <v>39</v>
      </c>
      <c r="V1808" s="40" t="s">
        <v>39</v>
      </c>
      <c r="W1808" s="40" t="s">
        <v>40</v>
      </c>
      <c r="X1808" s="40" t="s">
        <v>39</v>
      </c>
      <c r="Y1808" s="34">
        <v>1500</v>
      </c>
      <c r="Z1808" s="41" t="s">
        <v>7425</v>
      </c>
      <c r="AA1808" s="37"/>
    </row>
    <row r="1809" s="2" customFormat="1" ht="25" customHeight="1" spans="1:27">
      <c r="A1809" s="22">
        <f>SUBTOTAL(103,$E$5:E1809)+0</f>
        <v>1805</v>
      </c>
      <c r="B1809" s="24" t="s">
        <v>27</v>
      </c>
      <c r="C1809" s="24" t="s">
        <v>7044</v>
      </c>
      <c r="D1809" s="23" t="s">
        <v>7426</v>
      </c>
      <c r="E1809" s="23" t="s">
        <v>7025</v>
      </c>
      <c r="F1809" s="25" t="s">
        <v>7427</v>
      </c>
      <c r="G1809" s="26" t="s">
        <v>6936</v>
      </c>
      <c r="H1809" s="26" t="s">
        <v>4515</v>
      </c>
      <c r="I1809" s="40" t="s">
        <v>34</v>
      </c>
      <c r="J1809" s="40"/>
      <c r="K1809" s="75"/>
      <c r="L1809" s="76"/>
      <c r="M1809" s="40"/>
      <c r="N1809" s="25" t="s">
        <v>796</v>
      </c>
      <c r="O1809" s="290" t="s">
        <v>502</v>
      </c>
      <c r="P1809" s="77">
        <v>44075</v>
      </c>
      <c r="Q1809" s="90">
        <v>45108</v>
      </c>
      <c r="R1809" s="103">
        <f>(DATEDIF(P1809,Q1809,"M"))/12</f>
        <v>2.83333333333333</v>
      </c>
      <c r="S1809" s="104" t="s">
        <v>37</v>
      </c>
      <c r="T1809" s="23" t="s">
        <v>38</v>
      </c>
      <c r="U1809" s="40" t="s">
        <v>39</v>
      </c>
      <c r="V1809" s="40" t="s">
        <v>39</v>
      </c>
      <c r="W1809" s="40" t="s">
        <v>40</v>
      </c>
      <c r="X1809" s="40" t="s">
        <v>39</v>
      </c>
      <c r="Y1809" s="34">
        <v>1500</v>
      </c>
      <c r="Z1809" s="41" t="s">
        <v>7428</v>
      </c>
      <c r="AA1809" s="37"/>
    </row>
    <row r="1810" s="2" customFormat="1" ht="25" customHeight="1" spans="1:27">
      <c r="A1810" s="22">
        <f>SUBTOTAL(103,$E$5:E1810)+0</f>
        <v>1806</v>
      </c>
      <c r="B1810" s="259" t="s">
        <v>27</v>
      </c>
      <c r="C1810" s="117" t="s">
        <v>3926</v>
      </c>
      <c r="D1810" s="259" t="s">
        <v>7429</v>
      </c>
      <c r="E1810" s="259" t="s">
        <v>7430</v>
      </c>
      <c r="F1810" s="29" t="s">
        <v>1990</v>
      </c>
      <c r="G1810" s="26" t="s">
        <v>7431</v>
      </c>
      <c r="H1810" s="26" t="s">
        <v>7432</v>
      </c>
      <c r="I1810" s="29" t="s">
        <v>34</v>
      </c>
      <c r="J1810" s="22" t="s">
        <v>1990</v>
      </c>
      <c r="K1810" s="75" t="s">
        <v>7431</v>
      </c>
      <c r="L1810" s="76" t="s">
        <v>1345</v>
      </c>
      <c r="M1810" s="82" t="s">
        <v>34</v>
      </c>
      <c r="N1810" s="55" t="s">
        <v>1726</v>
      </c>
      <c r="O1810" s="26" t="s">
        <v>7433</v>
      </c>
      <c r="P1810" s="78">
        <v>44805</v>
      </c>
      <c r="Q1810" s="78">
        <v>45839</v>
      </c>
      <c r="R1810" s="103">
        <f>(DATEDIF(P1810,Q1810,"M"))/12</f>
        <v>2.83333333333333</v>
      </c>
      <c r="S1810" s="273" t="s">
        <v>37</v>
      </c>
      <c r="T1810" s="35" t="s">
        <v>38</v>
      </c>
      <c r="U1810" s="33" t="s">
        <v>39</v>
      </c>
      <c r="V1810" s="54" t="s">
        <v>39</v>
      </c>
      <c r="W1810" s="54" t="s">
        <v>40</v>
      </c>
      <c r="X1810" s="54" t="s">
        <v>39</v>
      </c>
      <c r="Y1810" s="34">
        <v>3000</v>
      </c>
      <c r="Z1810" s="41" t="s">
        <v>7434</v>
      </c>
      <c r="AA1810" s="124"/>
    </row>
    <row r="1811" s="2" customFormat="1" ht="25" customHeight="1" spans="1:27">
      <c r="A1811" s="22">
        <f>SUBTOTAL(103,$E$5:E1811)+0</f>
        <v>1807</v>
      </c>
      <c r="B1811" s="259" t="s">
        <v>27</v>
      </c>
      <c r="C1811" s="117" t="s">
        <v>3926</v>
      </c>
      <c r="D1811" s="35" t="s">
        <v>7435</v>
      </c>
      <c r="E1811" s="259" t="s">
        <v>7430</v>
      </c>
      <c r="F1811" s="29" t="s">
        <v>7436</v>
      </c>
      <c r="G1811" s="26" t="s">
        <v>7437</v>
      </c>
      <c r="H1811" s="26" t="s">
        <v>7438</v>
      </c>
      <c r="I1811" s="29" t="s">
        <v>34</v>
      </c>
      <c r="J1811" s="22" t="s">
        <v>7436</v>
      </c>
      <c r="K1811" s="75" t="s">
        <v>7437</v>
      </c>
      <c r="L1811" s="76" t="s">
        <v>1325</v>
      </c>
      <c r="M1811" s="82" t="s">
        <v>34</v>
      </c>
      <c r="N1811" s="55" t="s">
        <v>7091</v>
      </c>
      <c r="O1811" s="26" t="s">
        <v>7128</v>
      </c>
      <c r="P1811" s="78">
        <v>44805</v>
      </c>
      <c r="Q1811" s="78">
        <v>45839</v>
      </c>
      <c r="R1811" s="103">
        <f>(DATEDIF(P1811,Q1811,"M"))/12</f>
        <v>2.83333333333333</v>
      </c>
      <c r="S1811" s="273" t="s">
        <v>74</v>
      </c>
      <c r="T1811" s="35" t="s">
        <v>38</v>
      </c>
      <c r="U1811" s="33" t="s">
        <v>39</v>
      </c>
      <c r="V1811" s="54" t="s">
        <v>39</v>
      </c>
      <c r="W1811" s="54" t="s">
        <v>40</v>
      </c>
      <c r="X1811" s="54" t="s">
        <v>39</v>
      </c>
      <c r="Y1811" s="34">
        <v>3000</v>
      </c>
      <c r="Z1811" s="41" t="s">
        <v>7439</v>
      </c>
      <c r="AA1811" s="124"/>
    </row>
    <row r="1812" s="2" customFormat="1" ht="25" customHeight="1" spans="1:27">
      <c r="A1812" s="22">
        <f>SUBTOTAL(103,$E$5:E1812)+0</f>
        <v>1808</v>
      </c>
      <c r="B1812" s="22" t="s">
        <v>27</v>
      </c>
      <c r="C1812" s="22" t="s">
        <v>1052</v>
      </c>
      <c r="D1812" s="38" t="s">
        <v>7440</v>
      </c>
      <c r="E1812" s="105" t="s">
        <v>7430</v>
      </c>
      <c r="F1812" s="29"/>
      <c r="G1812" s="26"/>
      <c r="H1812" s="26"/>
      <c r="I1812" s="29"/>
      <c r="J1812" s="22" t="s">
        <v>7441</v>
      </c>
      <c r="K1812" s="75" t="s">
        <v>367</v>
      </c>
      <c r="L1812" s="76" t="s">
        <v>7442</v>
      </c>
      <c r="M1812" s="82" t="s">
        <v>110</v>
      </c>
      <c r="N1812" s="46" t="s">
        <v>71</v>
      </c>
      <c r="O1812" s="38" t="s">
        <v>2688</v>
      </c>
      <c r="P1812" s="92">
        <v>45170</v>
      </c>
      <c r="Q1812" s="92">
        <v>46208</v>
      </c>
      <c r="R1812" s="103">
        <f>(DATEDIF(P1812,Q1812,"M"))/12</f>
        <v>2.83333333333333</v>
      </c>
      <c r="S1812" s="22" t="s">
        <v>74</v>
      </c>
      <c r="T1812" s="22" t="s">
        <v>75</v>
      </c>
      <c r="U1812" s="33" t="s">
        <v>39</v>
      </c>
      <c r="V1812" s="22" t="s">
        <v>39</v>
      </c>
      <c r="W1812" s="22" t="s">
        <v>40</v>
      </c>
      <c r="X1812" s="22" t="s">
        <v>39</v>
      </c>
      <c r="Y1812" s="34">
        <v>1500</v>
      </c>
      <c r="Z1812" s="41" t="s">
        <v>3363</v>
      </c>
      <c r="AA1812" s="22"/>
    </row>
    <row r="1813" s="2" customFormat="1" ht="25" customHeight="1" spans="1:27">
      <c r="A1813" s="22">
        <f>SUBTOTAL(103,$E$5:E1813)+0</f>
        <v>1809</v>
      </c>
      <c r="B1813" s="22" t="s">
        <v>27</v>
      </c>
      <c r="C1813" s="22" t="s">
        <v>7072</v>
      </c>
      <c r="D1813" s="22" t="s">
        <v>7443</v>
      </c>
      <c r="E1813" s="22" t="s">
        <v>7430</v>
      </c>
      <c r="F1813" s="29"/>
      <c r="G1813" s="26"/>
      <c r="H1813" s="26"/>
      <c r="I1813" s="29"/>
      <c r="J1813" s="22" t="s">
        <v>7444</v>
      </c>
      <c r="K1813" s="75" t="s">
        <v>367</v>
      </c>
      <c r="L1813" s="76" t="s">
        <v>921</v>
      </c>
      <c r="M1813" s="82" t="s">
        <v>59</v>
      </c>
      <c r="N1813" s="46" t="s">
        <v>71</v>
      </c>
      <c r="O1813" s="22" t="s">
        <v>168</v>
      </c>
      <c r="P1813" s="92">
        <v>45170</v>
      </c>
      <c r="Q1813" s="39" t="s">
        <v>2566</v>
      </c>
      <c r="R1813" s="103">
        <f>(DATEDIF(P1813,Q1813,"M"))/12</f>
        <v>2.75</v>
      </c>
      <c r="S1813" s="22" t="s">
        <v>74</v>
      </c>
      <c r="T1813" s="22" t="s">
        <v>75</v>
      </c>
      <c r="U1813" s="33" t="s">
        <v>39</v>
      </c>
      <c r="V1813" s="22" t="s">
        <v>39</v>
      </c>
      <c r="W1813" s="22" t="s">
        <v>40</v>
      </c>
      <c r="X1813" s="22" t="s">
        <v>39</v>
      </c>
      <c r="Y1813" s="34">
        <v>1500</v>
      </c>
      <c r="Z1813" s="41" t="s">
        <v>3741</v>
      </c>
      <c r="AA1813" s="22"/>
    </row>
    <row r="1814" s="2" customFormat="1" ht="25" customHeight="1" spans="1:27">
      <c r="A1814" s="22">
        <f>SUBTOTAL(103,$E$5:E1814)+0</f>
        <v>1810</v>
      </c>
      <c r="B1814" s="22" t="s">
        <v>27</v>
      </c>
      <c r="C1814" s="22" t="s">
        <v>7445</v>
      </c>
      <c r="D1814" s="48" t="s">
        <v>7446</v>
      </c>
      <c r="E1814" s="48" t="s">
        <v>7430</v>
      </c>
      <c r="F1814" s="29"/>
      <c r="G1814" s="26"/>
      <c r="H1814" s="26"/>
      <c r="I1814" s="29"/>
      <c r="J1814" s="22" t="s">
        <v>7447</v>
      </c>
      <c r="K1814" s="75" t="s">
        <v>7297</v>
      </c>
      <c r="L1814" s="76" t="s">
        <v>1659</v>
      </c>
      <c r="M1814" s="82" t="s">
        <v>59</v>
      </c>
      <c r="N1814" s="46" t="s">
        <v>71</v>
      </c>
      <c r="O1814" s="48" t="s">
        <v>502</v>
      </c>
      <c r="P1814" s="92">
        <v>45170</v>
      </c>
      <c r="Q1814" s="92">
        <v>46209</v>
      </c>
      <c r="R1814" s="103">
        <f>(DATEDIF(P1814,Q1814,"M"))/12</f>
        <v>2.83333333333333</v>
      </c>
      <c r="S1814" s="22" t="s">
        <v>74</v>
      </c>
      <c r="T1814" s="22" t="s">
        <v>75</v>
      </c>
      <c r="U1814" s="33" t="s">
        <v>39</v>
      </c>
      <c r="V1814" s="22" t="s">
        <v>40</v>
      </c>
      <c r="W1814" s="22" t="s">
        <v>39</v>
      </c>
      <c r="X1814" s="22" t="s">
        <v>39</v>
      </c>
      <c r="Y1814" s="34">
        <v>1500</v>
      </c>
      <c r="Z1814" s="41" t="s">
        <v>3799</v>
      </c>
      <c r="AA1814" s="22"/>
    </row>
    <row r="1815" s="2" customFormat="1" ht="25" customHeight="1" spans="1:27">
      <c r="A1815" s="22">
        <f>SUBTOTAL(103,$E$5:E1815)+0</f>
        <v>1811</v>
      </c>
      <c r="B1815" s="41" t="s">
        <v>27</v>
      </c>
      <c r="C1815" s="41" t="s">
        <v>6986</v>
      </c>
      <c r="D1815" s="41" t="s">
        <v>7448</v>
      </c>
      <c r="E1815" s="50" t="s">
        <v>7430</v>
      </c>
      <c r="F1815" s="29" t="s">
        <v>7449</v>
      </c>
      <c r="G1815" s="26" t="s">
        <v>6908</v>
      </c>
      <c r="H1815" s="26" t="s">
        <v>7450</v>
      </c>
      <c r="I1815" s="29" t="s">
        <v>34</v>
      </c>
      <c r="J1815" s="55" t="s">
        <v>7449</v>
      </c>
      <c r="K1815" s="75" t="s">
        <v>6908</v>
      </c>
      <c r="L1815" s="76" t="s">
        <v>212</v>
      </c>
      <c r="M1815" s="38" t="s">
        <v>34</v>
      </c>
      <c r="N1815" s="46" t="s">
        <v>71</v>
      </c>
      <c r="O1815" s="41" t="s">
        <v>2759</v>
      </c>
      <c r="P1815" s="151">
        <v>44440</v>
      </c>
      <c r="Q1815" s="151">
        <v>45474</v>
      </c>
      <c r="R1815" s="103">
        <f>(DATEDIF(P1815,Q1815,"M"))/12</f>
        <v>2.83333333333333</v>
      </c>
      <c r="S1815" s="118" t="s">
        <v>74</v>
      </c>
      <c r="T1815" s="38" t="s">
        <v>75</v>
      </c>
      <c r="U1815" s="38" t="s">
        <v>39</v>
      </c>
      <c r="V1815" s="38" t="s">
        <v>39</v>
      </c>
      <c r="W1815" s="38" t="s">
        <v>40</v>
      </c>
      <c r="X1815" s="38" t="s">
        <v>39</v>
      </c>
      <c r="Y1815" s="34">
        <v>3000</v>
      </c>
      <c r="Z1815" s="41" t="s">
        <v>7451</v>
      </c>
      <c r="AA1815" s="22"/>
    </row>
    <row r="1816" s="2" customFormat="1" ht="25" customHeight="1" spans="1:27">
      <c r="A1816" s="22">
        <f>SUBTOTAL(103,$E$5:E1816)+0</f>
        <v>1812</v>
      </c>
      <c r="B1816" s="41" t="s">
        <v>96</v>
      </c>
      <c r="C1816" s="41" t="s">
        <v>4073</v>
      </c>
      <c r="D1816" s="41" t="s">
        <v>7452</v>
      </c>
      <c r="E1816" s="41" t="s">
        <v>7430</v>
      </c>
      <c r="F1816" s="29" t="s">
        <v>7453</v>
      </c>
      <c r="G1816" s="26" t="s">
        <v>433</v>
      </c>
      <c r="H1816" s="26" t="s">
        <v>7454</v>
      </c>
      <c r="I1816" s="29" t="s">
        <v>34</v>
      </c>
      <c r="J1816" s="22" t="s">
        <v>7453</v>
      </c>
      <c r="K1816" s="75" t="s">
        <v>433</v>
      </c>
      <c r="L1816" s="76" t="s">
        <v>7455</v>
      </c>
      <c r="M1816" s="82" t="s">
        <v>34</v>
      </c>
      <c r="N1816" s="55" t="s">
        <v>591</v>
      </c>
      <c r="O1816" s="26" t="s">
        <v>7433</v>
      </c>
      <c r="P1816" s="78">
        <v>44805</v>
      </c>
      <c r="Q1816" s="78">
        <v>45839</v>
      </c>
      <c r="R1816" s="103">
        <f>(DATEDIF(P1816,Q1816,"M"))/12</f>
        <v>2.83333333333333</v>
      </c>
      <c r="S1816" s="41" t="s">
        <v>37</v>
      </c>
      <c r="T1816" s="41" t="s">
        <v>38</v>
      </c>
      <c r="U1816" s="33" t="s">
        <v>39</v>
      </c>
      <c r="V1816" s="28" t="s">
        <v>39</v>
      </c>
      <c r="W1816" s="28" t="s">
        <v>40</v>
      </c>
      <c r="X1816" s="28" t="s">
        <v>39</v>
      </c>
      <c r="Y1816" s="34">
        <v>3000</v>
      </c>
      <c r="Z1816" s="41" t="s">
        <v>7456</v>
      </c>
      <c r="AA1816" s="124"/>
    </row>
    <row r="1817" s="2" customFormat="1" ht="25" customHeight="1" spans="1:27">
      <c r="A1817" s="22">
        <f>SUBTOTAL(103,$E$5:E1817)+0</f>
        <v>1813</v>
      </c>
      <c r="B1817" s="33" t="s">
        <v>27</v>
      </c>
      <c r="C1817" s="30" t="s">
        <v>6961</v>
      </c>
      <c r="D1817" s="33" t="s">
        <v>7457</v>
      </c>
      <c r="E1817" s="33" t="s">
        <v>7430</v>
      </c>
      <c r="F1817" s="29" t="s">
        <v>7458</v>
      </c>
      <c r="G1817" s="26" t="s">
        <v>433</v>
      </c>
      <c r="H1817" s="26" t="s">
        <v>7459</v>
      </c>
      <c r="I1817" s="29" t="s">
        <v>34</v>
      </c>
      <c r="J1817" s="109" t="s">
        <v>7458</v>
      </c>
      <c r="K1817" s="75" t="s">
        <v>433</v>
      </c>
      <c r="L1817" s="76" t="s">
        <v>287</v>
      </c>
      <c r="M1817" s="30" t="s">
        <v>59</v>
      </c>
      <c r="N1817" s="55" t="s">
        <v>695</v>
      </c>
      <c r="O1817" s="26" t="s">
        <v>2047</v>
      </c>
      <c r="P1817" s="78" t="s">
        <v>2565</v>
      </c>
      <c r="Q1817" s="78" t="s">
        <v>2566</v>
      </c>
      <c r="R1817" s="103">
        <f>(DATEDIF(P1817,Q1817,"M"))/12</f>
        <v>2.75</v>
      </c>
      <c r="S1817" s="79" t="s">
        <v>37</v>
      </c>
      <c r="T1817" s="108" t="s">
        <v>38</v>
      </c>
      <c r="U1817" s="108" t="s">
        <v>39</v>
      </c>
      <c r="V1817" s="109" t="s">
        <v>40</v>
      </c>
      <c r="W1817" s="30" t="s">
        <v>39</v>
      </c>
      <c r="X1817" s="107" t="s">
        <v>39</v>
      </c>
      <c r="Y1817" s="34">
        <v>3000</v>
      </c>
      <c r="Z1817" s="41" t="s">
        <v>7460</v>
      </c>
      <c r="AA1817" s="145"/>
    </row>
    <row r="1818" s="2" customFormat="1" ht="25" customHeight="1" spans="1:27">
      <c r="A1818" s="22">
        <f>SUBTOTAL(103,$E$5:E1818)+0</f>
        <v>1814</v>
      </c>
      <c r="B1818" s="23" t="s">
        <v>27</v>
      </c>
      <c r="C1818" s="24" t="s">
        <v>6943</v>
      </c>
      <c r="D1818" s="23" t="s">
        <v>7461</v>
      </c>
      <c r="E1818" s="23" t="s">
        <v>7430</v>
      </c>
      <c r="F1818" s="25" t="s">
        <v>7462</v>
      </c>
      <c r="G1818" s="26" t="s">
        <v>6870</v>
      </c>
      <c r="H1818" s="26" t="s">
        <v>7463</v>
      </c>
      <c r="I1818" s="40" t="s">
        <v>34</v>
      </c>
      <c r="J1818" s="40"/>
      <c r="K1818" s="75"/>
      <c r="L1818" s="76"/>
      <c r="M1818" s="40"/>
      <c r="N1818" s="25" t="s">
        <v>7464</v>
      </c>
      <c r="O1818" s="25" t="s">
        <v>945</v>
      </c>
      <c r="P1818" s="77">
        <v>44440</v>
      </c>
      <c r="Q1818" s="77">
        <v>45444</v>
      </c>
      <c r="R1818" s="103">
        <f>(DATEDIF(P1818,Q1818,"M"))/12</f>
        <v>2.75</v>
      </c>
      <c r="S1818" s="275" t="s">
        <v>37</v>
      </c>
      <c r="T1818" s="23" t="s">
        <v>38</v>
      </c>
      <c r="U1818" s="40" t="s">
        <v>39</v>
      </c>
      <c r="V1818" s="40" t="s">
        <v>39</v>
      </c>
      <c r="W1818" s="40" t="s">
        <v>40</v>
      </c>
      <c r="X1818" s="40" t="s">
        <v>39</v>
      </c>
      <c r="Y1818" s="34">
        <v>1500</v>
      </c>
      <c r="Z1818" s="41" t="s">
        <v>7465</v>
      </c>
      <c r="AA1818" s="37"/>
    </row>
    <row r="1819" s="2" customFormat="1" ht="25" customHeight="1" spans="1:27">
      <c r="A1819" s="22">
        <f>SUBTOTAL(103,$E$5:E1819)+0</f>
        <v>1815</v>
      </c>
      <c r="B1819" s="24" t="s">
        <v>27</v>
      </c>
      <c r="C1819" s="24" t="s">
        <v>6875</v>
      </c>
      <c r="D1819" s="24" t="s">
        <v>7466</v>
      </c>
      <c r="E1819" s="24" t="s">
        <v>7430</v>
      </c>
      <c r="F1819" s="51" t="s">
        <v>1880</v>
      </c>
      <c r="G1819" s="26" t="s">
        <v>7431</v>
      </c>
      <c r="H1819" s="26" t="s">
        <v>7467</v>
      </c>
      <c r="I1819" s="40" t="s">
        <v>34</v>
      </c>
      <c r="J1819" s="40"/>
      <c r="K1819" s="75"/>
      <c r="L1819" s="76"/>
      <c r="M1819" s="40"/>
      <c r="N1819" s="40" t="s">
        <v>71</v>
      </c>
      <c r="O1819" s="24" t="s">
        <v>579</v>
      </c>
      <c r="P1819" s="203" t="s">
        <v>1676</v>
      </c>
      <c r="Q1819" s="131">
        <v>45078</v>
      </c>
      <c r="R1819" s="103">
        <f>(DATEDIF(P1819,Q1819,"M"))/12</f>
        <v>2.75</v>
      </c>
      <c r="S1819" s="116" t="s">
        <v>74</v>
      </c>
      <c r="T1819" s="40" t="s">
        <v>75</v>
      </c>
      <c r="U1819" s="40" t="s">
        <v>39</v>
      </c>
      <c r="V1819" s="40" t="s">
        <v>39</v>
      </c>
      <c r="W1819" s="40" t="s">
        <v>40</v>
      </c>
      <c r="X1819" s="40" t="s">
        <v>39</v>
      </c>
      <c r="Y1819" s="34">
        <v>1500</v>
      </c>
      <c r="Z1819" s="41" t="s">
        <v>5484</v>
      </c>
      <c r="AA1819" s="37"/>
    </row>
    <row r="1820" s="2" customFormat="1" ht="25" customHeight="1" spans="1:27">
      <c r="A1820" s="22">
        <f>SUBTOTAL(103,$E$5:E1820)+0</f>
        <v>1816</v>
      </c>
      <c r="B1820" s="47" t="s">
        <v>27</v>
      </c>
      <c r="C1820" s="24" t="s">
        <v>6845</v>
      </c>
      <c r="D1820" s="47" t="s">
        <v>7468</v>
      </c>
      <c r="E1820" s="47" t="s">
        <v>7430</v>
      </c>
      <c r="F1820" s="87" t="s">
        <v>7469</v>
      </c>
      <c r="G1820" s="26" t="s">
        <v>7437</v>
      </c>
      <c r="H1820" s="26" t="s">
        <v>7470</v>
      </c>
      <c r="I1820" s="40" t="s">
        <v>34</v>
      </c>
      <c r="J1820" s="40"/>
      <c r="K1820" s="75"/>
      <c r="L1820" s="76"/>
      <c r="M1820" s="40"/>
      <c r="N1820" s="40" t="s">
        <v>71</v>
      </c>
      <c r="O1820" s="47" t="s">
        <v>579</v>
      </c>
      <c r="P1820" s="198">
        <v>44075</v>
      </c>
      <c r="Q1820" s="198">
        <v>45078</v>
      </c>
      <c r="R1820" s="103">
        <f>(DATEDIF(P1820,Q1820,"M"))/12</f>
        <v>2.75</v>
      </c>
      <c r="S1820" s="116" t="s">
        <v>74</v>
      </c>
      <c r="T1820" s="40" t="s">
        <v>75</v>
      </c>
      <c r="U1820" s="40" t="s">
        <v>39</v>
      </c>
      <c r="V1820" s="40" t="s">
        <v>39</v>
      </c>
      <c r="W1820" s="40" t="s">
        <v>40</v>
      </c>
      <c r="X1820" s="40" t="s">
        <v>39</v>
      </c>
      <c r="Y1820" s="34">
        <v>1500</v>
      </c>
      <c r="Z1820" s="41" t="s">
        <v>6851</v>
      </c>
      <c r="AA1820" s="37"/>
    </row>
    <row r="1821" s="2" customFormat="1" ht="25" customHeight="1" spans="1:27">
      <c r="A1821" s="22">
        <f>SUBTOTAL(103,$E$5:E1821)+0</f>
        <v>1817</v>
      </c>
      <c r="B1821" s="285" t="s">
        <v>27</v>
      </c>
      <c r="C1821" s="24" t="s">
        <v>3926</v>
      </c>
      <c r="D1821" s="285" t="s">
        <v>7471</v>
      </c>
      <c r="E1821" s="285" t="s">
        <v>7430</v>
      </c>
      <c r="F1821" s="286" t="s">
        <v>5441</v>
      </c>
      <c r="G1821" s="26" t="s">
        <v>7472</v>
      </c>
      <c r="H1821" s="26" t="s">
        <v>7473</v>
      </c>
      <c r="I1821" s="40" t="s">
        <v>34</v>
      </c>
      <c r="J1821" s="40"/>
      <c r="K1821" s="75"/>
      <c r="L1821" s="76"/>
      <c r="M1821" s="40"/>
      <c r="N1821" s="285" t="s">
        <v>7474</v>
      </c>
      <c r="O1821" s="285" t="s">
        <v>3472</v>
      </c>
      <c r="P1821" s="131">
        <v>44805</v>
      </c>
      <c r="Q1821" s="131">
        <v>45839</v>
      </c>
      <c r="R1821" s="103">
        <f>(DATEDIF(P1821,Q1821,"M"))/12</f>
        <v>2.83333333333333</v>
      </c>
      <c r="S1821" s="286" t="s">
        <v>37</v>
      </c>
      <c r="T1821" s="47" t="s">
        <v>38</v>
      </c>
      <c r="U1821" s="40" t="s">
        <v>39</v>
      </c>
      <c r="V1821" s="40" t="s">
        <v>39</v>
      </c>
      <c r="W1821" s="40" t="s">
        <v>40</v>
      </c>
      <c r="X1821" s="40" t="s">
        <v>39</v>
      </c>
      <c r="Y1821" s="34">
        <v>1500</v>
      </c>
      <c r="Z1821" s="41" t="s">
        <v>677</v>
      </c>
      <c r="AA1821" s="37"/>
    </row>
    <row r="1822" s="2" customFormat="1" ht="25" customHeight="1" spans="1:27">
      <c r="A1822" s="22">
        <f>SUBTOTAL(103,$E$5:E1822)+0</f>
        <v>1818</v>
      </c>
      <c r="B1822" s="267" t="s">
        <v>27</v>
      </c>
      <c r="C1822" s="36" t="s">
        <v>6943</v>
      </c>
      <c r="D1822" s="287" t="s">
        <v>7475</v>
      </c>
      <c r="E1822" s="267" t="s">
        <v>4711</v>
      </c>
      <c r="F1822" s="29" t="s">
        <v>7476</v>
      </c>
      <c r="G1822" s="26" t="s">
        <v>6893</v>
      </c>
      <c r="H1822" s="26" t="s">
        <v>7477</v>
      </c>
      <c r="I1822" s="29" t="s">
        <v>34</v>
      </c>
      <c r="J1822" s="22" t="s">
        <v>7476</v>
      </c>
      <c r="K1822" s="75" t="s">
        <v>6893</v>
      </c>
      <c r="L1822" s="76" t="s">
        <v>795</v>
      </c>
      <c r="M1822" s="82" t="s">
        <v>34</v>
      </c>
      <c r="N1822" s="55" t="s">
        <v>7091</v>
      </c>
      <c r="O1822" s="26" t="s">
        <v>7128</v>
      </c>
      <c r="P1822" s="78">
        <v>44805</v>
      </c>
      <c r="Q1822" s="78">
        <v>45809</v>
      </c>
      <c r="R1822" s="103">
        <f>(DATEDIF(P1822,Q1822,"M"))/12</f>
        <v>2.75</v>
      </c>
      <c r="S1822" s="267" t="s">
        <v>74</v>
      </c>
      <c r="T1822" s="267" t="s">
        <v>38</v>
      </c>
      <c r="U1822" s="33" t="s">
        <v>39</v>
      </c>
      <c r="V1822" s="111" t="s">
        <v>39</v>
      </c>
      <c r="W1822" s="111" t="s">
        <v>40</v>
      </c>
      <c r="X1822" s="111" t="s">
        <v>39</v>
      </c>
      <c r="Y1822" s="34">
        <v>3000</v>
      </c>
      <c r="Z1822" s="41" t="s">
        <v>4376</v>
      </c>
      <c r="AA1822" s="124"/>
    </row>
    <row r="1823" s="2" customFormat="1" ht="25" customHeight="1" spans="1:27">
      <c r="A1823" s="22">
        <f>SUBTOTAL(103,$E$5:E1823)+0</f>
        <v>1819</v>
      </c>
      <c r="B1823" s="117" t="s">
        <v>27</v>
      </c>
      <c r="C1823" s="36" t="s">
        <v>28</v>
      </c>
      <c r="D1823" s="117" t="s">
        <v>7478</v>
      </c>
      <c r="E1823" s="117" t="s">
        <v>4711</v>
      </c>
      <c r="F1823" s="29" t="s">
        <v>7479</v>
      </c>
      <c r="G1823" s="26" t="s">
        <v>5120</v>
      </c>
      <c r="H1823" s="26" t="s">
        <v>7480</v>
      </c>
      <c r="I1823" s="29" t="s">
        <v>34</v>
      </c>
      <c r="J1823" s="22" t="s">
        <v>7481</v>
      </c>
      <c r="K1823" s="75" t="s">
        <v>5120</v>
      </c>
      <c r="L1823" s="76" t="s">
        <v>667</v>
      </c>
      <c r="M1823" s="82" t="s">
        <v>34</v>
      </c>
      <c r="N1823" s="55" t="s">
        <v>740</v>
      </c>
      <c r="O1823" s="26" t="s">
        <v>389</v>
      </c>
      <c r="P1823" s="78">
        <v>44440</v>
      </c>
      <c r="Q1823" s="78">
        <v>45444</v>
      </c>
      <c r="R1823" s="103">
        <f>(DATEDIF(P1823,Q1823,"M"))/12</f>
        <v>2.75</v>
      </c>
      <c r="S1823" s="266" t="s">
        <v>74</v>
      </c>
      <c r="T1823" s="294" t="s">
        <v>38</v>
      </c>
      <c r="U1823" s="33" t="s">
        <v>39</v>
      </c>
      <c r="V1823" s="111" t="s">
        <v>39</v>
      </c>
      <c r="W1823" s="111" t="s">
        <v>40</v>
      </c>
      <c r="X1823" s="111" t="s">
        <v>39</v>
      </c>
      <c r="Y1823" s="34">
        <v>3000</v>
      </c>
      <c r="Z1823" s="41" t="s">
        <v>3735</v>
      </c>
      <c r="AA1823" s="124"/>
    </row>
    <row r="1824" s="2" customFormat="1" ht="25" customHeight="1" spans="1:27">
      <c r="A1824" s="22">
        <f>SUBTOTAL(103,$E$5:E1824)+0</f>
        <v>1820</v>
      </c>
      <c r="B1824" s="35" t="s">
        <v>27</v>
      </c>
      <c r="C1824" s="36" t="s">
        <v>6845</v>
      </c>
      <c r="D1824" s="35" t="s">
        <v>7482</v>
      </c>
      <c r="E1824" s="35" t="s">
        <v>4711</v>
      </c>
      <c r="F1824" s="29" t="s">
        <v>7483</v>
      </c>
      <c r="G1824" s="26" t="s">
        <v>7223</v>
      </c>
      <c r="H1824" s="26" t="s">
        <v>7484</v>
      </c>
      <c r="I1824" s="29" t="s">
        <v>34</v>
      </c>
      <c r="J1824" s="22" t="s">
        <v>7483</v>
      </c>
      <c r="K1824" s="75" t="s">
        <v>7223</v>
      </c>
      <c r="L1824" s="76" t="s">
        <v>1419</v>
      </c>
      <c r="M1824" s="82" t="s">
        <v>34</v>
      </c>
      <c r="N1824" s="55" t="s">
        <v>481</v>
      </c>
      <c r="O1824" s="26" t="s">
        <v>7485</v>
      </c>
      <c r="P1824" s="78">
        <v>44805</v>
      </c>
      <c r="Q1824" s="78">
        <v>45839</v>
      </c>
      <c r="R1824" s="103">
        <f>(DATEDIF(P1824,Q1824,"M"))/12</f>
        <v>2.83333333333333</v>
      </c>
      <c r="S1824" s="272" t="s">
        <v>37</v>
      </c>
      <c r="T1824" s="35" t="s">
        <v>38</v>
      </c>
      <c r="U1824" s="33" t="s">
        <v>39</v>
      </c>
      <c r="V1824" s="111" t="s">
        <v>39</v>
      </c>
      <c r="W1824" s="111" t="s">
        <v>40</v>
      </c>
      <c r="X1824" s="111" t="s">
        <v>39</v>
      </c>
      <c r="Y1824" s="34">
        <v>3000</v>
      </c>
      <c r="Z1824" s="41" t="s">
        <v>3122</v>
      </c>
      <c r="AA1824" s="124"/>
    </row>
    <row r="1825" s="2" customFormat="1" ht="25" customHeight="1" spans="1:27">
      <c r="A1825" s="22">
        <f>SUBTOTAL(103,$E$5:E1825)+0</f>
        <v>1821</v>
      </c>
      <c r="B1825" s="36" t="s">
        <v>27</v>
      </c>
      <c r="C1825" s="36" t="s">
        <v>363</v>
      </c>
      <c r="D1825" s="36" t="s">
        <v>7486</v>
      </c>
      <c r="E1825" s="36" t="s">
        <v>4711</v>
      </c>
      <c r="F1825" s="29" t="s">
        <v>7037</v>
      </c>
      <c r="G1825" s="26" t="s">
        <v>7005</v>
      </c>
      <c r="H1825" s="26" t="s">
        <v>7487</v>
      </c>
      <c r="I1825" s="29" t="s">
        <v>34</v>
      </c>
      <c r="J1825" s="22" t="s">
        <v>7488</v>
      </c>
      <c r="K1825" s="75" t="s">
        <v>7431</v>
      </c>
      <c r="L1825" s="76" t="s">
        <v>4007</v>
      </c>
      <c r="M1825" s="82" t="s">
        <v>34</v>
      </c>
      <c r="N1825" s="55" t="s">
        <v>306</v>
      </c>
      <c r="O1825" s="26" t="s">
        <v>7489</v>
      </c>
      <c r="P1825" s="78">
        <v>44440</v>
      </c>
      <c r="Q1825" s="78">
        <v>45444</v>
      </c>
      <c r="R1825" s="103">
        <f>(DATEDIF(P1825,Q1825,"M"))/12</f>
        <v>2.75</v>
      </c>
      <c r="S1825" s="36" t="s">
        <v>37</v>
      </c>
      <c r="T1825" s="36" t="s">
        <v>38</v>
      </c>
      <c r="U1825" s="33" t="s">
        <v>39</v>
      </c>
      <c r="V1825" s="111" t="s">
        <v>39</v>
      </c>
      <c r="W1825" s="111" t="s">
        <v>40</v>
      </c>
      <c r="X1825" s="111" t="s">
        <v>39</v>
      </c>
      <c r="Y1825" s="34">
        <v>3000</v>
      </c>
      <c r="Z1825" s="41" t="s">
        <v>7490</v>
      </c>
      <c r="AA1825" s="124"/>
    </row>
    <row r="1826" s="2" customFormat="1" ht="25" customHeight="1" spans="1:27">
      <c r="A1826" s="22">
        <f>SUBTOTAL(103,$E$5:E1826)+0</f>
        <v>1822</v>
      </c>
      <c r="B1826" s="34" t="s">
        <v>27</v>
      </c>
      <c r="C1826" s="34" t="s">
        <v>6967</v>
      </c>
      <c r="D1826" s="34" t="s">
        <v>7491</v>
      </c>
      <c r="E1826" s="158" t="s">
        <v>4711</v>
      </c>
      <c r="F1826" s="29" t="s">
        <v>7492</v>
      </c>
      <c r="G1826" s="26" t="s">
        <v>6964</v>
      </c>
      <c r="H1826" s="26" t="s">
        <v>7493</v>
      </c>
      <c r="I1826" s="29" t="s">
        <v>34</v>
      </c>
      <c r="J1826" s="75" t="s">
        <v>7492</v>
      </c>
      <c r="K1826" s="75" t="s">
        <v>6964</v>
      </c>
      <c r="L1826" s="76" t="s">
        <v>1017</v>
      </c>
      <c r="M1826" s="38" t="s">
        <v>34</v>
      </c>
      <c r="N1826" s="46" t="s">
        <v>71</v>
      </c>
      <c r="O1826" s="34" t="s">
        <v>1050</v>
      </c>
      <c r="P1826" s="89">
        <v>44805</v>
      </c>
      <c r="Q1826" s="89">
        <v>45839</v>
      </c>
      <c r="R1826" s="103">
        <f>(DATEDIF(P1826,Q1826,"M"))/12</f>
        <v>2.83333333333333</v>
      </c>
      <c r="S1826" s="118" t="s">
        <v>74</v>
      </c>
      <c r="T1826" s="38" t="s">
        <v>75</v>
      </c>
      <c r="U1826" s="38" t="s">
        <v>39</v>
      </c>
      <c r="V1826" s="38" t="s">
        <v>39</v>
      </c>
      <c r="W1826" s="38" t="s">
        <v>40</v>
      </c>
      <c r="X1826" s="38" t="s">
        <v>39</v>
      </c>
      <c r="Y1826" s="34">
        <v>3000</v>
      </c>
      <c r="Z1826" s="41" t="s">
        <v>7494</v>
      </c>
      <c r="AA1826" s="22"/>
    </row>
    <row r="1827" s="2" customFormat="1" ht="25" customHeight="1" spans="1:27">
      <c r="A1827" s="22">
        <f>SUBTOTAL(103,$E$5:E1827)+0</f>
        <v>1823</v>
      </c>
      <c r="B1827" s="260" t="s">
        <v>27</v>
      </c>
      <c r="C1827" s="41" t="s">
        <v>6943</v>
      </c>
      <c r="D1827" s="260" t="s">
        <v>7495</v>
      </c>
      <c r="E1827" s="261" t="s">
        <v>4711</v>
      </c>
      <c r="F1827" s="29" t="s">
        <v>6246</v>
      </c>
      <c r="G1827" s="26" t="s">
        <v>7223</v>
      </c>
      <c r="H1827" s="26" t="s">
        <v>7496</v>
      </c>
      <c r="I1827" s="29" t="s">
        <v>34</v>
      </c>
      <c r="J1827" s="268" t="s">
        <v>6246</v>
      </c>
      <c r="K1827" s="75" t="s">
        <v>7223</v>
      </c>
      <c r="L1827" s="76" t="s">
        <v>487</v>
      </c>
      <c r="M1827" s="38" t="s">
        <v>34</v>
      </c>
      <c r="N1827" s="46" t="s">
        <v>71</v>
      </c>
      <c r="O1827" s="75" t="s">
        <v>3547</v>
      </c>
      <c r="P1827" s="271">
        <v>44440</v>
      </c>
      <c r="Q1827" s="78">
        <v>45474</v>
      </c>
      <c r="R1827" s="103">
        <f>(DATEDIF(P1827,Q1827,"M"))/12</f>
        <v>2.83333333333333</v>
      </c>
      <c r="S1827" s="118" t="s">
        <v>74</v>
      </c>
      <c r="T1827" s="38" t="s">
        <v>75</v>
      </c>
      <c r="U1827" s="38" t="s">
        <v>39</v>
      </c>
      <c r="V1827" s="38" t="s">
        <v>39</v>
      </c>
      <c r="W1827" s="38" t="s">
        <v>40</v>
      </c>
      <c r="X1827" s="38" t="s">
        <v>39</v>
      </c>
      <c r="Y1827" s="34">
        <v>3000</v>
      </c>
      <c r="Z1827" s="41" t="s">
        <v>7497</v>
      </c>
      <c r="AA1827" s="22"/>
    </row>
    <row r="1828" s="2" customFormat="1" ht="25" customHeight="1" spans="1:27">
      <c r="A1828" s="22">
        <f>SUBTOTAL(103,$E$5:E1828)+0</f>
        <v>1824</v>
      </c>
      <c r="B1828" s="28" t="s">
        <v>27</v>
      </c>
      <c r="C1828" s="41" t="s">
        <v>86</v>
      </c>
      <c r="D1828" s="28" t="s">
        <v>7498</v>
      </c>
      <c r="E1828" s="29" t="s">
        <v>4711</v>
      </c>
      <c r="F1828" s="29" t="s">
        <v>7411</v>
      </c>
      <c r="G1828" s="26" t="s">
        <v>2988</v>
      </c>
      <c r="H1828" s="26" t="s">
        <v>7412</v>
      </c>
      <c r="I1828" s="29" t="s">
        <v>34</v>
      </c>
      <c r="J1828" s="55" t="s">
        <v>7411</v>
      </c>
      <c r="K1828" s="75" t="s">
        <v>2988</v>
      </c>
      <c r="L1828" s="76" t="s">
        <v>360</v>
      </c>
      <c r="M1828" s="38" t="s">
        <v>34</v>
      </c>
      <c r="N1828" s="46" t="s">
        <v>71</v>
      </c>
      <c r="O1828" s="28" t="s">
        <v>579</v>
      </c>
      <c r="P1828" s="280">
        <v>44440</v>
      </c>
      <c r="Q1828" s="94">
        <v>45474</v>
      </c>
      <c r="R1828" s="103">
        <f>(DATEDIF(P1828,Q1828,"M"))/12</f>
        <v>2.83333333333333</v>
      </c>
      <c r="S1828" s="118" t="s">
        <v>74</v>
      </c>
      <c r="T1828" s="38" t="s">
        <v>75</v>
      </c>
      <c r="U1828" s="38" t="s">
        <v>39</v>
      </c>
      <c r="V1828" s="38" t="s">
        <v>40</v>
      </c>
      <c r="W1828" s="38" t="s">
        <v>39</v>
      </c>
      <c r="X1828" s="38" t="s">
        <v>39</v>
      </c>
      <c r="Y1828" s="34">
        <v>3000</v>
      </c>
      <c r="Z1828" s="41" t="s">
        <v>7499</v>
      </c>
      <c r="AA1828" s="22"/>
    </row>
    <row r="1829" s="2" customFormat="1" ht="25" customHeight="1" spans="1:27">
      <c r="A1829" s="22">
        <f>SUBTOTAL(103,$E$5:E1829)+0</f>
        <v>1825</v>
      </c>
      <c r="B1829" s="50" t="s">
        <v>27</v>
      </c>
      <c r="C1829" s="41" t="s">
        <v>6845</v>
      </c>
      <c r="D1829" s="42" t="s">
        <v>7500</v>
      </c>
      <c r="E1829" s="42" t="s">
        <v>4711</v>
      </c>
      <c r="F1829" s="29" t="s">
        <v>7501</v>
      </c>
      <c r="G1829" s="26" t="s">
        <v>6964</v>
      </c>
      <c r="H1829" s="26" t="s">
        <v>7502</v>
      </c>
      <c r="I1829" s="29" t="s">
        <v>34</v>
      </c>
      <c r="J1829" s="42" t="s">
        <v>7501</v>
      </c>
      <c r="K1829" s="75" t="s">
        <v>6964</v>
      </c>
      <c r="L1829" s="76" t="s">
        <v>1403</v>
      </c>
      <c r="M1829" s="38" t="s">
        <v>34</v>
      </c>
      <c r="N1829" s="22" t="s">
        <v>121</v>
      </c>
      <c r="O1829" s="42" t="s">
        <v>204</v>
      </c>
      <c r="P1829" s="151">
        <v>44440</v>
      </c>
      <c r="Q1829" s="151">
        <v>45474</v>
      </c>
      <c r="R1829" s="103">
        <f>(DATEDIF(P1829,Q1829,"M"))/12</f>
        <v>2.83333333333333</v>
      </c>
      <c r="S1829" s="118" t="s">
        <v>74</v>
      </c>
      <c r="T1829" s="38" t="s">
        <v>75</v>
      </c>
      <c r="U1829" s="38" t="s">
        <v>39</v>
      </c>
      <c r="V1829" s="38" t="s">
        <v>39</v>
      </c>
      <c r="W1829" s="38" t="s">
        <v>40</v>
      </c>
      <c r="X1829" s="38" t="s">
        <v>39</v>
      </c>
      <c r="Y1829" s="34">
        <v>3000</v>
      </c>
      <c r="Z1829" s="41" t="s">
        <v>7503</v>
      </c>
      <c r="AA1829" s="22"/>
    </row>
    <row r="1830" s="2" customFormat="1" ht="25" customHeight="1" spans="1:27">
      <c r="A1830" s="22">
        <f>SUBTOTAL(103,$E$5:E1830)+0</f>
        <v>1826</v>
      </c>
      <c r="B1830" s="33" t="s">
        <v>27</v>
      </c>
      <c r="C1830" s="30" t="s">
        <v>342</v>
      </c>
      <c r="D1830" s="34" t="s">
        <v>7504</v>
      </c>
      <c r="E1830" s="34" t="s">
        <v>4711</v>
      </c>
      <c r="F1830" s="29"/>
      <c r="G1830" s="26"/>
      <c r="H1830" s="26"/>
      <c r="I1830" s="29"/>
      <c r="J1830" s="75" t="s">
        <v>7505</v>
      </c>
      <c r="K1830" s="75" t="s">
        <v>346</v>
      </c>
      <c r="L1830" s="76" t="s">
        <v>1721</v>
      </c>
      <c r="M1830" s="30" t="s">
        <v>59</v>
      </c>
      <c r="N1830" s="55" t="s">
        <v>7506</v>
      </c>
      <c r="O1830" s="26" t="s">
        <v>112</v>
      </c>
      <c r="P1830" s="78">
        <v>45170</v>
      </c>
      <c r="Q1830" s="78">
        <v>46204</v>
      </c>
      <c r="R1830" s="103">
        <f>(DATEDIF(P1830,Q1830,"M"))/12</f>
        <v>2.83333333333333</v>
      </c>
      <c r="S1830" s="79" t="s">
        <v>74</v>
      </c>
      <c r="T1830" s="108" t="s">
        <v>38</v>
      </c>
      <c r="U1830" s="108" t="s">
        <v>39</v>
      </c>
      <c r="V1830" s="109" t="s">
        <v>39</v>
      </c>
      <c r="W1830" s="30" t="s">
        <v>40</v>
      </c>
      <c r="X1830" s="107" t="s">
        <v>39</v>
      </c>
      <c r="Y1830" s="34">
        <v>1500</v>
      </c>
      <c r="Z1830" s="41" t="s">
        <v>421</v>
      </c>
      <c r="AA1830" s="145"/>
    </row>
    <row r="1831" s="2" customFormat="1" ht="25" customHeight="1" spans="1:27">
      <c r="A1831" s="22">
        <f>SUBTOTAL(103,$E$5:E1831)+0</f>
        <v>1827</v>
      </c>
      <c r="B1831" s="33" t="s">
        <v>27</v>
      </c>
      <c r="C1831" s="30" t="s">
        <v>6934</v>
      </c>
      <c r="D1831" s="109" t="s">
        <v>7507</v>
      </c>
      <c r="E1831" s="288" t="s">
        <v>4711</v>
      </c>
      <c r="F1831" s="29"/>
      <c r="G1831" s="26"/>
      <c r="H1831" s="26"/>
      <c r="I1831" s="29"/>
      <c r="J1831" s="109" t="s">
        <v>7508</v>
      </c>
      <c r="K1831" s="75" t="s">
        <v>433</v>
      </c>
      <c r="L1831" s="76" t="s">
        <v>2143</v>
      </c>
      <c r="M1831" s="30" t="s">
        <v>59</v>
      </c>
      <c r="N1831" s="55" t="s">
        <v>695</v>
      </c>
      <c r="O1831" s="26" t="s">
        <v>817</v>
      </c>
      <c r="P1831" s="78">
        <v>45170</v>
      </c>
      <c r="Q1831" s="78">
        <v>46539</v>
      </c>
      <c r="R1831" s="103">
        <f>(DATEDIF(P1831,Q1831,"M"))/12</f>
        <v>3.75</v>
      </c>
      <c r="S1831" s="79" t="s">
        <v>37</v>
      </c>
      <c r="T1831" s="108" t="s">
        <v>38</v>
      </c>
      <c r="U1831" s="108" t="s">
        <v>39</v>
      </c>
      <c r="V1831" s="109" t="s">
        <v>39</v>
      </c>
      <c r="W1831" s="30" t="s">
        <v>40</v>
      </c>
      <c r="X1831" s="107" t="s">
        <v>39</v>
      </c>
      <c r="Y1831" s="34">
        <v>1500</v>
      </c>
      <c r="Z1831" s="41" t="s">
        <v>5810</v>
      </c>
      <c r="AA1831" s="145"/>
    </row>
    <row r="1832" s="2" customFormat="1" ht="25" customHeight="1" spans="1:27">
      <c r="A1832" s="22">
        <f>SUBTOTAL(103,$E$5:E1832)+0</f>
        <v>1828</v>
      </c>
      <c r="B1832" s="23" t="s">
        <v>27</v>
      </c>
      <c r="C1832" s="24" t="s">
        <v>6943</v>
      </c>
      <c r="D1832" s="23" t="s">
        <v>7509</v>
      </c>
      <c r="E1832" s="23" t="s">
        <v>4711</v>
      </c>
      <c r="F1832" s="25" t="s">
        <v>7510</v>
      </c>
      <c r="G1832" s="26" t="s">
        <v>7511</v>
      </c>
      <c r="H1832" s="26" t="s">
        <v>7512</v>
      </c>
      <c r="I1832" s="40" t="s">
        <v>34</v>
      </c>
      <c r="J1832" s="40"/>
      <c r="K1832" s="75"/>
      <c r="L1832" s="76"/>
      <c r="M1832" s="40"/>
      <c r="N1832" s="25" t="s">
        <v>306</v>
      </c>
      <c r="O1832" s="25" t="s">
        <v>7513</v>
      </c>
      <c r="P1832" s="77">
        <v>44075</v>
      </c>
      <c r="Q1832" s="90">
        <v>45474</v>
      </c>
      <c r="R1832" s="103">
        <f>(DATEDIF(P1832,Q1832,"M"))/12</f>
        <v>3.83333333333333</v>
      </c>
      <c r="S1832" s="275" t="s">
        <v>74</v>
      </c>
      <c r="T1832" s="23" t="s">
        <v>38</v>
      </c>
      <c r="U1832" s="40" t="s">
        <v>39</v>
      </c>
      <c r="V1832" s="40" t="s">
        <v>39</v>
      </c>
      <c r="W1832" s="40" t="s">
        <v>40</v>
      </c>
      <c r="X1832" s="40" t="s">
        <v>39</v>
      </c>
      <c r="Y1832" s="34">
        <v>1500</v>
      </c>
      <c r="Z1832" s="41" t="s">
        <v>2428</v>
      </c>
      <c r="AA1832" s="37" t="s">
        <v>197</v>
      </c>
    </row>
    <row r="1833" s="2" customFormat="1" ht="25" customHeight="1" spans="1:27">
      <c r="A1833" s="22">
        <f>SUBTOTAL(103,$E$5:E1833)+0</f>
        <v>1829</v>
      </c>
      <c r="B1833" s="285" t="s">
        <v>27</v>
      </c>
      <c r="C1833" s="24" t="s">
        <v>3926</v>
      </c>
      <c r="D1833" s="285" t="s">
        <v>7514</v>
      </c>
      <c r="E1833" s="285" t="s">
        <v>4711</v>
      </c>
      <c r="F1833" s="286" t="s">
        <v>7515</v>
      </c>
      <c r="G1833" s="26" t="s">
        <v>6908</v>
      </c>
      <c r="H1833" s="26" t="s">
        <v>7516</v>
      </c>
      <c r="I1833" s="40" t="s">
        <v>34</v>
      </c>
      <c r="J1833" s="40"/>
      <c r="K1833" s="75"/>
      <c r="L1833" s="76"/>
      <c r="M1833" s="40"/>
      <c r="N1833" s="285" t="s">
        <v>306</v>
      </c>
      <c r="O1833" s="285" t="s">
        <v>7517</v>
      </c>
      <c r="P1833" s="131">
        <v>44075</v>
      </c>
      <c r="Q1833" s="131">
        <v>45108</v>
      </c>
      <c r="R1833" s="103">
        <f>(DATEDIF(P1833,Q1833,"M"))/12</f>
        <v>2.83333333333333</v>
      </c>
      <c r="S1833" s="116" t="s">
        <v>37</v>
      </c>
      <c r="T1833" s="47" t="s">
        <v>38</v>
      </c>
      <c r="U1833" s="40" t="s">
        <v>39</v>
      </c>
      <c r="V1833" s="40" t="s">
        <v>39</v>
      </c>
      <c r="W1833" s="40" t="s">
        <v>40</v>
      </c>
      <c r="X1833" s="40" t="s">
        <v>39</v>
      </c>
      <c r="Y1833" s="34">
        <v>1500</v>
      </c>
      <c r="Z1833" s="41" t="s">
        <v>4141</v>
      </c>
      <c r="AA1833" s="37"/>
    </row>
    <row r="1834" s="2" customFormat="1" ht="25" customHeight="1" spans="1:27">
      <c r="A1834" s="22">
        <f>SUBTOTAL(103,$E$5:E1834)+0</f>
        <v>1830</v>
      </c>
      <c r="B1834" s="47" t="s">
        <v>27</v>
      </c>
      <c r="C1834" s="24" t="s">
        <v>6845</v>
      </c>
      <c r="D1834" s="47" t="s">
        <v>7518</v>
      </c>
      <c r="E1834" s="47" t="s">
        <v>4711</v>
      </c>
      <c r="F1834" s="87" t="s">
        <v>7519</v>
      </c>
      <c r="G1834" s="26" t="s">
        <v>6873</v>
      </c>
      <c r="H1834" s="26" t="s">
        <v>7520</v>
      </c>
      <c r="I1834" s="40" t="s">
        <v>34</v>
      </c>
      <c r="J1834" s="40"/>
      <c r="K1834" s="75"/>
      <c r="L1834" s="76"/>
      <c r="M1834" s="40"/>
      <c r="N1834" s="40" t="s">
        <v>71</v>
      </c>
      <c r="O1834" s="47" t="s">
        <v>2848</v>
      </c>
      <c r="P1834" s="198">
        <v>44075</v>
      </c>
      <c r="Q1834" s="198">
        <v>45078</v>
      </c>
      <c r="R1834" s="103">
        <f>(DATEDIF(P1834,Q1834,"M"))/12</f>
        <v>2.75</v>
      </c>
      <c r="S1834" s="116" t="s">
        <v>74</v>
      </c>
      <c r="T1834" s="40" t="s">
        <v>75</v>
      </c>
      <c r="U1834" s="40" t="s">
        <v>39</v>
      </c>
      <c r="V1834" s="40" t="s">
        <v>39</v>
      </c>
      <c r="W1834" s="40" t="s">
        <v>40</v>
      </c>
      <c r="X1834" s="40" t="s">
        <v>39</v>
      </c>
      <c r="Y1834" s="34">
        <v>1500</v>
      </c>
      <c r="Z1834" s="41" t="s">
        <v>1420</v>
      </c>
      <c r="AA1834" s="37"/>
    </row>
    <row r="1835" s="2" customFormat="1" ht="25" customHeight="1" spans="1:27">
      <c r="A1835" s="22">
        <f>SUBTOTAL(103,$E$5:E1835)+0</f>
        <v>1831</v>
      </c>
      <c r="B1835" s="36" t="s">
        <v>27</v>
      </c>
      <c r="C1835" s="36" t="s">
        <v>6871</v>
      </c>
      <c r="D1835" s="36" t="s">
        <v>7521</v>
      </c>
      <c r="E1835" s="36" t="s">
        <v>7075</v>
      </c>
      <c r="F1835" s="29" t="s">
        <v>7521</v>
      </c>
      <c r="G1835" s="26" t="s">
        <v>7075</v>
      </c>
      <c r="H1835" s="26" t="s">
        <v>7522</v>
      </c>
      <c r="I1835" s="29" t="s">
        <v>34</v>
      </c>
      <c r="J1835" s="22" t="s">
        <v>7521</v>
      </c>
      <c r="K1835" s="75" t="s">
        <v>7075</v>
      </c>
      <c r="L1835" s="76" t="s">
        <v>4007</v>
      </c>
      <c r="M1835" s="82" t="s">
        <v>34</v>
      </c>
      <c r="N1835" s="55" t="s">
        <v>245</v>
      </c>
      <c r="O1835" s="26" t="s">
        <v>436</v>
      </c>
      <c r="P1835" s="78">
        <v>44440</v>
      </c>
      <c r="Q1835" s="78">
        <v>45474</v>
      </c>
      <c r="R1835" s="103">
        <f>(DATEDIF(P1835,Q1835,"M"))/12</f>
        <v>2.83333333333333</v>
      </c>
      <c r="S1835" s="36" t="s">
        <v>37</v>
      </c>
      <c r="T1835" s="35" t="s">
        <v>38</v>
      </c>
      <c r="U1835" s="33" t="s">
        <v>39</v>
      </c>
      <c r="V1835" s="111" t="s">
        <v>40</v>
      </c>
      <c r="W1835" s="111" t="s">
        <v>39</v>
      </c>
      <c r="X1835" s="111" t="s">
        <v>39</v>
      </c>
      <c r="Y1835" s="34">
        <v>3000</v>
      </c>
      <c r="Z1835" s="41" t="s">
        <v>2154</v>
      </c>
      <c r="AA1835" s="124"/>
    </row>
    <row r="1836" s="2" customFormat="1" ht="25" customHeight="1" spans="1:27">
      <c r="A1836" s="22">
        <f>SUBTOTAL(103,$E$5:E1836)+0</f>
        <v>1832</v>
      </c>
      <c r="B1836" s="111" t="s">
        <v>27</v>
      </c>
      <c r="C1836" s="36" t="s">
        <v>86</v>
      </c>
      <c r="D1836" s="289" t="s">
        <v>7523</v>
      </c>
      <c r="E1836" s="289" t="s">
        <v>7075</v>
      </c>
      <c r="F1836" s="29" t="s">
        <v>7447</v>
      </c>
      <c r="G1836" s="26" t="s">
        <v>346</v>
      </c>
      <c r="H1836" s="26" t="s">
        <v>7524</v>
      </c>
      <c r="I1836" s="29" t="s">
        <v>34</v>
      </c>
      <c r="J1836" s="22" t="s">
        <v>7447</v>
      </c>
      <c r="K1836" s="75" t="s">
        <v>346</v>
      </c>
      <c r="L1836" s="76" t="s">
        <v>1419</v>
      </c>
      <c r="M1836" s="82" t="s">
        <v>34</v>
      </c>
      <c r="N1836" s="55" t="s">
        <v>443</v>
      </c>
      <c r="O1836" s="26" t="s">
        <v>3552</v>
      </c>
      <c r="P1836" s="78">
        <v>44805</v>
      </c>
      <c r="Q1836" s="78">
        <v>45839</v>
      </c>
      <c r="R1836" s="103">
        <f>(DATEDIF(P1836,Q1836,"M"))/12</f>
        <v>2.83333333333333</v>
      </c>
      <c r="S1836" s="36" t="s">
        <v>74</v>
      </c>
      <c r="T1836" s="35" t="s">
        <v>38</v>
      </c>
      <c r="U1836" s="33" t="s">
        <v>39</v>
      </c>
      <c r="V1836" s="111" t="s">
        <v>40</v>
      </c>
      <c r="W1836" s="111" t="s">
        <v>39</v>
      </c>
      <c r="X1836" s="111" t="s">
        <v>39</v>
      </c>
      <c r="Y1836" s="34">
        <v>3000</v>
      </c>
      <c r="Z1836" s="41" t="s">
        <v>3799</v>
      </c>
      <c r="AA1836" s="124"/>
    </row>
    <row r="1837" s="2" customFormat="1" ht="25" customHeight="1" spans="1:27">
      <c r="A1837" s="22">
        <f>SUBTOTAL(103,$E$5:E1837)+0</f>
        <v>1833</v>
      </c>
      <c r="B1837" s="36" t="s">
        <v>27</v>
      </c>
      <c r="C1837" s="36" t="s">
        <v>363</v>
      </c>
      <c r="D1837" s="36" t="s">
        <v>7525</v>
      </c>
      <c r="E1837" s="36" t="s">
        <v>7075</v>
      </c>
      <c r="F1837" s="29" t="s">
        <v>7526</v>
      </c>
      <c r="G1837" s="26" t="s">
        <v>7005</v>
      </c>
      <c r="H1837" s="26" t="s">
        <v>7527</v>
      </c>
      <c r="I1837" s="29" t="s">
        <v>34</v>
      </c>
      <c r="J1837" s="27" t="s">
        <v>7526</v>
      </c>
      <c r="K1837" s="75" t="s">
        <v>7005</v>
      </c>
      <c r="L1837" s="76" t="s">
        <v>984</v>
      </c>
      <c r="M1837" s="82" t="s">
        <v>34</v>
      </c>
      <c r="N1837" s="55" t="s">
        <v>111</v>
      </c>
      <c r="O1837" s="26" t="s">
        <v>246</v>
      </c>
      <c r="P1837" s="78" t="s">
        <v>1676</v>
      </c>
      <c r="Q1837" s="78">
        <v>45444</v>
      </c>
      <c r="R1837" s="103">
        <f>(DATEDIF(P1837,Q1837,"M"))/12</f>
        <v>3.75</v>
      </c>
      <c r="S1837" s="36" t="s">
        <v>37</v>
      </c>
      <c r="T1837" s="36" t="s">
        <v>38</v>
      </c>
      <c r="U1837" s="33" t="s">
        <v>39</v>
      </c>
      <c r="V1837" s="111" t="s">
        <v>39</v>
      </c>
      <c r="W1837" s="111" t="s">
        <v>40</v>
      </c>
      <c r="X1837" s="111" t="s">
        <v>39</v>
      </c>
      <c r="Y1837" s="34">
        <v>3000</v>
      </c>
      <c r="Z1837" s="41" t="s">
        <v>1505</v>
      </c>
      <c r="AA1837" s="124"/>
    </row>
    <row r="1838" s="2" customFormat="1" ht="25" customHeight="1" spans="1:27">
      <c r="A1838" s="22">
        <f>SUBTOTAL(103,$E$5:E1838)+0</f>
        <v>1834</v>
      </c>
      <c r="B1838" s="36" t="s">
        <v>27</v>
      </c>
      <c r="C1838" s="36" t="s">
        <v>363</v>
      </c>
      <c r="D1838" s="36" t="s">
        <v>7528</v>
      </c>
      <c r="E1838" s="267" t="s">
        <v>7075</v>
      </c>
      <c r="F1838" s="29" t="s">
        <v>6963</v>
      </c>
      <c r="G1838" s="26" t="s">
        <v>6908</v>
      </c>
      <c r="H1838" s="26" t="s">
        <v>7529</v>
      </c>
      <c r="I1838" s="29" t="s">
        <v>34</v>
      </c>
      <c r="J1838" s="22" t="s">
        <v>6963</v>
      </c>
      <c r="K1838" s="75" t="s">
        <v>6908</v>
      </c>
      <c r="L1838" s="76" t="s">
        <v>648</v>
      </c>
      <c r="M1838" s="82" t="s">
        <v>34</v>
      </c>
      <c r="N1838" s="55" t="s">
        <v>315</v>
      </c>
      <c r="O1838" s="26" t="s">
        <v>7530</v>
      </c>
      <c r="P1838" s="78">
        <v>44440</v>
      </c>
      <c r="Q1838" s="78">
        <v>45444</v>
      </c>
      <c r="R1838" s="103">
        <f>(DATEDIF(P1838,Q1838,"M"))/12</f>
        <v>2.75</v>
      </c>
      <c r="S1838" s="110" t="s">
        <v>37</v>
      </c>
      <c r="T1838" s="110" t="s">
        <v>38</v>
      </c>
      <c r="U1838" s="33" t="s">
        <v>39</v>
      </c>
      <c r="V1838" s="111" t="s">
        <v>39</v>
      </c>
      <c r="W1838" s="111" t="s">
        <v>40</v>
      </c>
      <c r="X1838" s="111" t="s">
        <v>39</v>
      </c>
      <c r="Y1838" s="34">
        <v>3000</v>
      </c>
      <c r="Z1838" s="41" t="s">
        <v>7109</v>
      </c>
      <c r="AA1838" s="124"/>
    </row>
    <row r="1839" s="2" customFormat="1" ht="25" customHeight="1" spans="1:27">
      <c r="A1839" s="22">
        <f>SUBTOTAL(103,$E$5:E1839)+0</f>
        <v>1835</v>
      </c>
      <c r="B1839" s="117" t="s">
        <v>27</v>
      </c>
      <c r="C1839" s="117" t="s">
        <v>6875</v>
      </c>
      <c r="D1839" s="117" t="s">
        <v>7531</v>
      </c>
      <c r="E1839" s="117" t="s">
        <v>7075</v>
      </c>
      <c r="F1839" s="29" t="s">
        <v>7532</v>
      </c>
      <c r="G1839" s="26" t="s">
        <v>7430</v>
      </c>
      <c r="H1839" s="26" t="s">
        <v>7533</v>
      </c>
      <c r="I1839" s="29" t="s">
        <v>34</v>
      </c>
      <c r="J1839" s="22" t="s">
        <v>7532</v>
      </c>
      <c r="K1839" s="75" t="s">
        <v>7430</v>
      </c>
      <c r="L1839" s="76" t="s">
        <v>360</v>
      </c>
      <c r="M1839" s="82" t="s">
        <v>34</v>
      </c>
      <c r="N1839" s="55" t="s">
        <v>740</v>
      </c>
      <c r="O1839" s="26" t="s">
        <v>389</v>
      </c>
      <c r="P1839" s="78">
        <v>44805</v>
      </c>
      <c r="Q1839" s="78">
        <v>46539</v>
      </c>
      <c r="R1839" s="103">
        <f>(DATEDIF(P1839,Q1839,"M"))/12</f>
        <v>4.75</v>
      </c>
      <c r="S1839" s="117" t="s">
        <v>37</v>
      </c>
      <c r="T1839" s="117" t="s">
        <v>38</v>
      </c>
      <c r="U1839" s="33" t="s">
        <v>39</v>
      </c>
      <c r="V1839" s="111" t="s">
        <v>39</v>
      </c>
      <c r="W1839" s="111" t="s">
        <v>40</v>
      </c>
      <c r="X1839" s="111" t="s">
        <v>39</v>
      </c>
      <c r="Y1839" s="34">
        <v>3000</v>
      </c>
      <c r="Z1839" s="41" t="s">
        <v>5563</v>
      </c>
      <c r="AA1839" s="124"/>
    </row>
    <row r="1840" s="2" customFormat="1" ht="25" customHeight="1" spans="1:27">
      <c r="A1840" s="22">
        <f>SUBTOTAL(103,$E$5:E1840)+0</f>
        <v>1836</v>
      </c>
      <c r="B1840" s="22" t="s">
        <v>27</v>
      </c>
      <c r="C1840" s="22" t="s">
        <v>7534</v>
      </c>
      <c r="D1840" s="211" t="s">
        <v>7535</v>
      </c>
      <c r="E1840" s="56" t="s">
        <v>7075</v>
      </c>
      <c r="F1840" s="29"/>
      <c r="G1840" s="26"/>
      <c r="H1840" s="26"/>
      <c r="I1840" s="29"/>
      <c r="J1840" s="22" t="s">
        <v>7536</v>
      </c>
      <c r="K1840" s="75" t="s">
        <v>7068</v>
      </c>
      <c r="L1840" s="76" t="s">
        <v>1264</v>
      </c>
      <c r="M1840" s="82" t="s">
        <v>59</v>
      </c>
      <c r="N1840" s="22" t="s">
        <v>121</v>
      </c>
      <c r="O1840" s="22" t="s">
        <v>7537</v>
      </c>
      <c r="P1840" s="92">
        <v>45170</v>
      </c>
      <c r="Q1840" s="92">
        <v>46174</v>
      </c>
      <c r="R1840" s="103">
        <f>(DATEDIF(P1840,Q1840,"M"))/12</f>
        <v>2.75</v>
      </c>
      <c r="S1840" s="22" t="s">
        <v>74</v>
      </c>
      <c r="T1840" s="22" t="s">
        <v>75</v>
      </c>
      <c r="U1840" s="33" t="s">
        <v>39</v>
      </c>
      <c r="V1840" s="22" t="s">
        <v>39</v>
      </c>
      <c r="W1840" s="22" t="s">
        <v>40</v>
      </c>
      <c r="X1840" s="22" t="s">
        <v>39</v>
      </c>
      <c r="Y1840" s="34">
        <v>1500</v>
      </c>
      <c r="Z1840" s="41" t="s">
        <v>1420</v>
      </c>
      <c r="AA1840" s="22"/>
    </row>
    <row r="1841" s="2" customFormat="1" ht="25" customHeight="1" spans="1:27">
      <c r="A1841" s="22">
        <f>SUBTOTAL(103,$E$5:E1841)+0</f>
        <v>1837</v>
      </c>
      <c r="B1841" s="260" t="s">
        <v>27</v>
      </c>
      <c r="C1841" s="41" t="s">
        <v>6943</v>
      </c>
      <c r="D1841" s="260" t="s">
        <v>7538</v>
      </c>
      <c r="E1841" s="261" t="s">
        <v>7075</v>
      </c>
      <c r="F1841" s="29" t="s">
        <v>7539</v>
      </c>
      <c r="G1841" s="26" t="s">
        <v>7140</v>
      </c>
      <c r="H1841" s="26" t="s">
        <v>7540</v>
      </c>
      <c r="I1841" s="29" t="s">
        <v>34</v>
      </c>
      <c r="J1841" s="268" t="s">
        <v>7539</v>
      </c>
      <c r="K1841" s="75" t="s">
        <v>7140</v>
      </c>
      <c r="L1841" s="76" t="s">
        <v>332</v>
      </c>
      <c r="M1841" s="38" t="s">
        <v>34</v>
      </c>
      <c r="N1841" s="22" t="s">
        <v>121</v>
      </c>
      <c r="O1841" s="268" t="s">
        <v>1212</v>
      </c>
      <c r="P1841" s="151">
        <v>44440</v>
      </c>
      <c r="Q1841" s="151">
        <v>45474</v>
      </c>
      <c r="R1841" s="103">
        <f>(DATEDIF(P1841,Q1841,"M"))/12</f>
        <v>2.83333333333333</v>
      </c>
      <c r="S1841" s="118" t="s">
        <v>74</v>
      </c>
      <c r="T1841" s="38" t="s">
        <v>75</v>
      </c>
      <c r="U1841" s="38" t="s">
        <v>39</v>
      </c>
      <c r="V1841" s="38" t="s">
        <v>40</v>
      </c>
      <c r="W1841" s="38" t="s">
        <v>39</v>
      </c>
      <c r="X1841" s="38" t="s">
        <v>39</v>
      </c>
      <c r="Y1841" s="34">
        <v>3000</v>
      </c>
      <c r="Z1841" s="41" t="s">
        <v>7541</v>
      </c>
      <c r="AA1841" s="22"/>
    </row>
    <row r="1842" s="2" customFormat="1" ht="25" customHeight="1" spans="1:27">
      <c r="A1842" s="22">
        <f>SUBTOTAL(103,$E$5:E1842)+0</f>
        <v>1838</v>
      </c>
      <c r="B1842" s="28" t="s">
        <v>27</v>
      </c>
      <c r="C1842" s="41" t="s">
        <v>6871</v>
      </c>
      <c r="D1842" s="28" t="s">
        <v>7542</v>
      </c>
      <c r="E1842" s="29" t="s">
        <v>7075</v>
      </c>
      <c r="F1842" s="29" t="s">
        <v>7543</v>
      </c>
      <c r="G1842" s="26" t="s">
        <v>7544</v>
      </c>
      <c r="H1842" s="26" t="s">
        <v>7545</v>
      </c>
      <c r="I1842" s="29" t="s">
        <v>34</v>
      </c>
      <c r="J1842" s="55" t="s">
        <v>7543</v>
      </c>
      <c r="K1842" s="75" t="s">
        <v>7544</v>
      </c>
      <c r="L1842" s="76" t="s">
        <v>1407</v>
      </c>
      <c r="M1842" s="38" t="s">
        <v>34</v>
      </c>
      <c r="N1842" s="46" t="s">
        <v>71</v>
      </c>
      <c r="O1842" s="28" t="s">
        <v>579</v>
      </c>
      <c r="P1842" s="280">
        <v>44440</v>
      </c>
      <c r="Q1842" s="94">
        <v>45474</v>
      </c>
      <c r="R1842" s="103">
        <f>(DATEDIF(P1842,Q1842,"M"))/12</f>
        <v>2.83333333333333</v>
      </c>
      <c r="S1842" s="118" t="s">
        <v>74</v>
      </c>
      <c r="T1842" s="38" t="s">
        <v>75</v>
      </c>
      <c r="U1842" s="38" t="s">
        <v>39</v>
      </c>
      <c r="V1842" s="38" t="s">
        <v>40</v>
      </c>
      <c r="W1842" s="38" t="s">
        <v>39</v>
      </c>
      <c r="X1842" s="38" t="s">
        <v>39</v>
      </c>
      <c r="Y1842" s="34">
        <v>3000</v>
      </c>
      <c r="Z1842" s="41" t="s">
        <v>971</v>
      </c>
      <c r="AA1842" s="22"/>
    </row>
    <row r="1843" s="2" customFormat="1" ht="25" customHeight="1" spans="1:27">
      <c r="A1843" s="22">
        <f>SUBTOTAL(103,$E$5:E1843)+0</f>
        <v>1839</v>
      </c>
      <c r="B1843" s="33" t="s">
        <v>27</v>
      </c>
      <c r="C1843" s="30" t="s">
        <v>1052</v>
      </c>
      <c r="D1843" s="33" t="s">
        <v>7546</v>
      </c>
      <c r="E1843" s="33" t="s">
        <v>7075</v>
      </c>
      <c r="F1843" s="29" t="s">
        <v>5599</v>
      </c>
      <c r="G1843" s="26" t="s">
        <v>2988</v>
      </c>
      <c r="H1843" s="26" t="s">
        <v>7547</v>
      </c>
      <c r="I1843" s="29" t="s">
        <v>34</v>
      </c>
      <c r="J1843" s="109" t="s">
        <v>5599</v>
      </c>
      <c r="K1843" s="75" t="s">
        <v>2988</v>
      </c>
      <c r="L1843" s="76" t="s">
        <v>2056</v>
      </c>
      <c r="M1843" s="30" t="s">
        <v>59</v>
      </c>
      <c r="N1843" s="55" t="s">
        <v>891</v>
      </c>
      <c r="O1843" s="26" t="s">
        <v>892</v>
      </c>
      <c r="P1843" s="78">
        <v>44805</v>
      </c>
      <c r="Q1843" s="78">
        <v>45809</v>
      </c>
      <c r="R1843" s="103">
        <f>(DATEDIF(P1843,Q1843,"M"))/12</f>
        <v>2.75</v>
      </c>
      <c r="S1843" s="79" t="s">
        <v>37</v>
      </c>
      <c r="T1843" s="108" t="s">
        <v>38</v>
      </c>
      <c r="U1843" s="108" t="s">
        <v>39</v>
      </c>
      <c r="V1843" s="109" t="s">
        <v>39</v>
      </c>
      <c r="W1843" s="30" t="s">
        <v>40</v>
      </c>
      <c r="X1843" s="107" t="s">
        <v>39</v>
      </c>
      <c r="Y1843" s="34">
        <v>3000</v>
      </c>
      <c r="Z1843" s="41" t="s">
        <v>7548</v>
      </c>
      <c r="AA1843" s="145"/>
    </row>
    <row r="1844" s="2" customFormat="1" ht="25" customHeight="1" spans="1:27">
      <c r="A1844" s="22">
        <f>SUBTOTAL(103,$E$5:E1844)+0</f>
        <v>1840</v>
      </c>
      <c r="B1844" s="24" t="s">
        <v>27</v>
      </c>
      <c r="C1844" s="24" t="s">
        <v>6875</v>
      </c>
      <c r="D1844" s="24" t="s">
        <v>7549</v>
      </c>
      <c r="E1844" s="24" t="s">
        <v>7075</v>
      </c>
      <c r="F1844" s="286" t="s">
        <v>7550</v>
      </c>
      <c r="G1844" s="26" t="s">
        <v>6870</v>
      </c>
      <c r="H1844" s="26" t="s">
        <v>7551</v>
      </c>
      <c r="I1844" s="40" t="s">
        <v>34</v>
      </c>
      <c r="J1844" s="40"/>
      <c r="K1844" s="75"/>
      <c r="L1844" s="76"/>
      <c r="M1844" s="40"/>
      <c r="N1844" s="40" t="s">
        <v>71</v>
      </c>
      <c r="O1844" s="51" t="s">
        <v>579</v>
      </c>
      <c r="P1844" s="52" t="s">
        <v>1676</v>
      </c>
      <c r="Q1844" s="135">
        <v>45078</v>
      </c>
      <c r="R1844" s="103">
        <f>(DATEDIF(P1844,Q1844,"M"))/12</f>
        <v>2.75</v>
      </c>
      <c r="S1844" s="116" t="s">
        <v>74</v>
      </c>
      <c r="T1844" s="40" t="s">
        <v>75</v>
      </c>
      <c r="U1844" s="40" t="s">
        <v>39</v>
      </c>
      <c r="V1844" s="40" t="s">
        <v>39</v>
      </c>
      <c r="W1844" s="40" t="s">
        <v>40</v>
      </c>
      <c r="X1844" s="40" t="s">
        <v>39</v>
      </c>
      <c r="Y1844" s="34">
        <v>1500</v>
      </c>
      <c r="Z1844" s="41" t="s">
        <v>7552</v>
      </c>
      <c r="AA1844" s="37"/>
    </row>
    <row r="1845" s="2" customFormat="1" ht="25" customHeight="1" spans="1:27">
      <c r="A1845" s="22">
        <f>SUBTOTAL(103,$E$5:E1845)+0</f>
        <v>1841</v>
      </c>
      <c r="B1845" s="24" t="s">
        <v>27</v>
      </c>
      <c r="C1845" s="24" t="s">
        <v>6967</v>
      </c>
      <c r="D1845" s="24" t="s">
        <v>7553</v>
      </c>
      <c r="E1845" s="24" t="s">
        <v>7075</v>
      </c>
      <c r="F1845" s="51" t="s">
        <v>7301</v>
      </c>
      <c r="G1845" s="26" t="s">
        <v>6936</v>
      </c>
      <c r="H1845" s="26" t="s">
        <v>7302</v>
      </c>
      <c r="I1845" s="40" t="s">
        <v>34</v>
      </c>
      <c r="J1845" s="40"/>
      <c r="K1845" s="75"/>
      <c r="L1845" s="76"/>
      <c r="M1845" s="40"/>
      <c r="N1845" s="24" t="s">
        <v>279</v>
      </c>
      <c r="O1845" s="24" t="s">
        <v>996</v>
      </c>
      <c r="P1845" s="135">
        <v>43709</v>
      </c>
      <c r="Q1845" s="131">
        <v>45078</v>
      </c>
      <c r="R1845" s="103">
        <f>(DATEDIF(P1845,Q1845,"M"))/12</f>
        <v>3.75</v>
      </c>
      <c r="S1845" s="104" t="s">
        <v>37</v>
      </c>
      <c r="T1845" s="24" t="s">
        <v>38</v>
      </c>
      <c r="U1845" s="40" t="s">
        <v>39</v>
      </c>
      <c r="V1845" s="40" t="s">
        <v>39</v>
      </c>
      <c r="W1845" s="40" t="s">
        <v>40</v>
      </c>
      <c r="X1845" s="40" t="s">
        <v>39</v>
      </c>
      <c r="Y1845" s="34">
        <v>1500</v>
      </c>
      <c r="Z1845" s="41" t="s">
        <v>437</v>
      </c>
      <c r="AA1845" s="37" t="s">
        <v>197</v>
      </c>
    </row>
    <row r="1846" s="2" customFormat="1" ht="25" customHeight="1" spans="1:27">
      <c r="A1846" s="22">
        <f>SUBTOTAL(103,$E$5:E1846)+0</f>
        <v>1842</v>
      </c>
      <c r="B1846" s="24" t="s">
        <v>27</v>
      </c>
      <c r="C1846" s="24" t="s">
        <v>6986</v>
      </c>
      <c r="D1846" s="203" t="s">
        <v>7554</v>
      </c>
      <c r="E1846" s="203" t="s">
        <v>7075</v>
      </c>
      <c r="F1846" s="51" t="s">
        <v>7555</v>
      </c>
      <c r="G1846" s="26" t="s">
        <v>6936</v>
      </c>
      <c r="H1846" s="26" t="s">
        <v>7556</v>
      </c>
      <c r="I1846" s="40" t="s">
        <v>34</v>
      </c>
      <c r="J1846" s="40"/>
      <c r="K1846" s="75"/>
      <c r="L1846" s="76"/>
      <c r="M1846" s="40"/>
      <c r="N1846" s="24" t="s">
        <v>153</v>
      </c>
      <c r="O1846" s="24" t="s">
        <v>7557</v>
      </c>
      <c r="P1846" s="134">
        <v>43709</v>
      </c>
      <c r="Q1846" s="134">
        <v>45078</v>
      </c>
      <c r="R1846" s="103">
        <f>(DATEDIF(P1846,Q1846,"M"))/12</f>
        <v>3.75</v>
      </c>
      <c r="S1846" s="24" t="s">
        <v>37</v>
      </c>
      <c r="T1846" s="47" t="s">
        <v>38</v>
      </c>
      <c r="U1846" s="40" t="s">
        <v>39</v>
      </c>
      <c r="V1846" s="40" t="s">
        <v>39</v>
      </c>
      <c r="W1846" s="40" t="s">
        <v>40</v>
      </c>
      <c r="X1846" s="40" t="s">
        <v>39</v>
      </c>
      <c r="Y1846" s="34">
        <v>1500</v>
      </c>
      <c r="Z1846" s="41" t="s">
        <v>726</v>
      </c>
      <c r="AA1846" s="37" t="s">
        <v>197</v>
      </c>
    </row>
    <row r="1847" s="2" customFormat="1" ht="25" customHeight="1" spans="1:27">
      <c r="A1847" s="22">
        <f>SUBTOTAL(103,$E$5:E1847)+0</f>
        <v>1843</v>
      </c>
      <c r="B1847" s="47" t="s">
        <v>27</v>
      </c>
      <c r="C1847" s="24" t="s">
        <v>6845</v>
      </c>
      <c r="D1847" s="47" t="s">
        <v>7558</v>
      </c>
      <c r="E1847" s="47" t="s">
        <v>7075</v>
      </c>
      <c r="F1847" s="87" t="s">
        <v>7559</v>
      </c>
      <c r="G1847" s="26" t="s">
        <v>7560</v>
      </c>
      <c r="H1847" s="26" t="s">
        <v>7561</v>
      </c>
      <c r="I1847" s="40" t="s">
        <v>34</v>
      </c>
      <c r="J1847" s="40"/>
      <c r="K1847" s="75"/>
      <c r="L1847" s="76"/>
      <c r="M1847" s="40"/>
      <c r="N1847" s="47" t="s">
        <v>985</v>
      </c>
      <c r="O1847" s="47" t="s">
        <v>5425</v>
      </c>
      <c r="P1847" s="131">
        <v>44805</v>
      </c>
      <c r="Q1847" s="135">
        <v>45839</v>
      </c>
      <c r="R1847" s="103">
        <f>(DATEDIF(P1847,Q1847,"M"))/12</f>
        <v>2.83333333333333</v>
      </c>
      <c r="S1847" s="87" t="s">
        <v>37</v>
      </c>
      <c r="T1847" s="47" t="s">
        <v>38</v>
      </c>
      <c r="U1847" s="40" t="s">
        <v>39</v>
      </c>
      <c r="V1847" s="40" t="s">
        <v>40</v>
      </c>
      <c r="W1847" s="40" t="s">
        <v>39</v>
      </c>
      <c r="X1847" s="40" t="s">
        <v>39</v>
      </c>
      <c r="Y1847" s="34">
        <v>1500</v>
      </c>
      <c r="Z1847" s="41" t="s">
        <v>7425</v>
      </c>
      <c r="AA1847" s="37"/>
    </row>
    <row r="1848" s="2" customFormat="1" ht="25" customHeight="1" spans="1:27">
      <c r="A1848" s="22">
        <f>SUBTOTAL(103,$E$5:E1848)+0</f>
        <v>1844</v>
      </c>
      <c r="B1848" s="262" t="s">
        <v>27</v>
      </c>
      <c r="C1848" s="36" t="s">
        <v>6943</v>
      </c>
      <c r="D1848" s="263" t="s">
        <v>7562</v>
      </c>
      <c r="E1848" s="262" t="s">
        <v>6936</v>
      </c>
      <c r="F1848" s="29" t="s">
        <v>7563</v>
      </c>
      <c r="G1848" s="26" t="s">
        <v>6859</v>
      </c>
      <c r="H1848" s="26" t="s">
        <v>7564</v>
      </c>
      <c r="I1848" s="29" t="s">
        <v>34</v>
      </c>
      <c r="J1848" s="22" t="s">
        <v>7563</v>
      </c>
      <c r="K1848" s="75" t="s">
        <v>6859</v>
      </c>
      <c r="L1848" s="76" t="s">
        <v>1596</v>
      </c>
      <c r="M1848" s="82" t="s">
        <v>34</v>
      </c>
      <c r="N1848" s="55" t="s">
        <v>695</v>
      </c>
      <c r="O1848" s="26" t="s">
        <v>502</v>
      </c>
      <c r="P1848" s="78">
        <v>44805</v>
      </c>
      <c r="Q1848" s="78">
        <v>45839</v>
      </c>
      <c r="R1848" s="103">
        <f>(DATEDIF(P1848,Q1848,"M"))/12</f>
        <v>2.83333333333333</v>
      </c>
      <c r="S1848" s="262" t="s">
        <v>37</v>
      </c>
      <c r="T1848" s="35" t="s">
        <v>38</v>
      </c>
      <c r="U1848" s="33" t="s">
        <v>39</v>
      </c>
      <c r="V1848" s="111" t="s">
        <v>39</v>
      </c>
      <c r="W1848" s="111" t="s">
        <v>40</v>
      </c>
      <c r="X1848" s="111" t="s">
        <v>39</v>
      </c>
      <c r="Y1848" s="34">
        <v>3000</v>
      </c>
      <c r="Z1848" s="41" t="s">
        <v>1102</v>
      </c>
      <c r="AA1848" s="124"/>
    </row>
    <row r="1849" s="2" customFormat="1" ht="25" customHeight="1" spans="1:27">
      <c r="A1849" s="22">
        <f>SUBTOTAL(103,$E$5:E1849)+0</f>
        <v>1845</v>
      </c>
      <c r="B1849" s="36" t="s">
        <v>27</v>
      </c>
      <c r="C1849" s="36" t="s">
        <v>363</v>
      </c>
      <c r="D1849" s="36" t="s">
        <v>7565</v>
      </c>
      <c r="E1849" s="36" t="s">
        <v>6936</v>
      </c>
      <c r="F1849" s="29" t="s">
        <v>7566</v>
      </c>
      <c r="G1849" s="26" t="s">
        <v>5813</v>
      </c>
      <c r="H1849" s="26" t="s">
        <v>7567</v>
      </c>
      <c r="I1849" s="29" t="s">
        <v>34</v>
      </c>
      <c r="J1849" s="22" t="s">
        <v>7566</v>
      </c>
      <c r="K1849" s="75" t="s">
        <v>5813</v>
      </c>
      <c r="L1849" s="76" t="s">
        <v>2474</v>
      </c>
      <c r="M1849" s="82" t="s">
        <v>34</v>
      </c>
      <c r="N1849" s="55" t="s">
        <v>6025</v>
      </c>
      <c r="O1849" s="26" t="s">
        <v>436</v>
      </c>
      <c r="P1849" s="78" t="s">
        <v>1676</v>
      </c>
      <c r="Q1849" s="78">
        <v>45809</v>
      </c>
      <c r="R1849" s="103">
        <f>(DATEDIF(P1849,Q1849,"M"))/12</f>
        <v>4.75</v>
      </c>
      <c r="S1849" s="36" t="s">
        <v>74</v>
      </c>
      <c r="T1849" s="36" t="s">
        <v>38</v>
      </c>
      <c r="U1849" s="33" t="s">
        <v>39</v>
      </c>
      <c r="V1849" s="111" t="s">
        <v>39</v>
      </c>
      <c r="W1849" s="111" t="s">
        <v>40</v>
      </c>
      <c r="X1849" s="111" t="s">
        <v>39</v>
      </c>
      <c r="Y1849" s="34">
        <v>3000</v>
      </c>
      <c r="Z1849" s="41" t="s">
        <v>1430</v>
      </c>
      <c r="AA1849" s="124"/>
    </row>
    <row r="1850" s="2" customFormat="1" ht="25" customHeight="1" spans="1:27">
      <c r="A1850" s="22">
        <f>SUBTOTAL(103,$E$5:E1850)+0</f>
        <v>1846</v>
      </c>
      <c r="B1850" s="36" t="s">
        <v>27</v>
      </c>
      <c r="C1850" s="36" t="s">
        <v>6967</v>
      </c>
      <c r="D1850" s="36" t="s">
        <v>7568</v>
      </c>
      <c r="E1850" s="36" t="s">
        <v>6936</v>
      </c>
      <c r="F1850" s="29" t="s">
        <v>7569</v>
      </c>
      <c r="G1850" s="26" t="s">
        <v>7180</v>
      </c>
      <c r="H1850" s="26" t="s">
        <v>7570</v>
      </c>
      <c r="I1850" s="29" t="s">
        <v>34</v>
      </c>
      <c r="J1850" s="22" t="s">
        <v>7569</v>
      </c>
      <c r="K1850" s="75" t="s">
        <v>7180</v>
      </c>
      <c r="L1850" s="76" t="s">
        <v>1555</v>
      </c>
      <c r="M1850" s="82" t="s">
        <v>34</v>
      </c>
      <c r="N1850" s="55" t="s">
        <v>143</v>
      </c>
      <c r="O1850" s="26" t="s">
        <v>376</v>
      </c>
      <c r="P1850" s="78">
        <v>44075</v>
      </c>
      <c r="Q1850" s="78">
        <v>45444</v>
      </c>
      <c r="R1850" s="103">
        <f>(DATEDIF(P1850,Q1850,"M"))/12</f>
        <v>3.75</v>
      </c>
      <c r="S1850" s="110" t="s">
        <v>37</v>
      </c>
      <c r="T1850" s="294" t="s">
        <v>38</v>
      </c>
      <c r="U1850" s="33" t="s">
        <v>39</v>
      </c>
      <c r="V1850" s="111" t="s">
        <v>39</v>
      </c>
      <c r="W1850" s="111" t="s">
        <v>40</v>
      </c>
      <c r="X1850" s="111" t="s">
        <v>39</v>
      </c>
      <c r="Y1850" s="34">
        <v>3000</v>
      </c>
      <c r="Z1850" s="41" t="s">
        <v>2154</v>
      </c>
      <c r="AA1850" s="124"/>
    </row>
    <row r="1851" s="2" customFormat="1" ht="25" customHeight="1" spans="1:27">
      <c r="A1851" s="22">
        <f>SUBTOTAL(103,$E$5:E1851)+0</f>
        <v>1847</v>
      </c>
      <c r="B1851" s="41" t="s">
        <v>27</v>
      </c>
      <c r="C1851" s="41" t="s">
        <v>6986</v>
      </c>
      <c r="D1851" s="41" t="s">
        <v>7571</v>
      </c>
      <c r="E1851" s="50" t="s">
        <v>6936</v>
      </c>
      <c r="F1851" s="29" t="s">
        <v>7572</v>
      </c>
      <c r="G1851" s="26" t="s">
        <v>3929</v>
      </c>
      <c r="H1851" s="26" t="s">
        <v>7573</v>
      </c>
      <c r="I1851" s="29" t="s">
        <v>34</v>
      </c>
      <c r="J1851" s="55" t="s">
        <v>7572</v>
      </c>
      <c r="K1851" s="75" t="s">
        <v>3929</v>
      </c>
      <c r="L1851" s="76" t="s">
        <v>1757</v>
      </c>
      <c r="M1851" s="38" t="s">
        <v>34</v>
      </c>
      <c r="N1851" s="46" t="s">
        <v>71</v>
      </c>
      <c r="O1851" s="41" t="s">
        <v>6717</v>
      </c>
      <c r="P1851" s="94">
        <v>44440</v>
      </c>
      <c r="Q1851" s="94">
        <v>45474</v>
      </c>
      <c r="R1851" s="103">
        <f>(DATEDIF(P1851,Q1851,"M"))/12</f>
        <v>2.83333333333333</v>
      </c>
      <c r="S1851" s="118" t="s">
        <v>74</v>
      </c>
      <c r="T1851" s="38" t="s">
        <v>75</v>
      </c>
      <c r="U1851" s="38" t="s">
        <v>39</v>
      </c>
      <c r="V1851" s="38" t="s">
        <v>40</v>
      </c>
      <c r="W1851" s="38" t="s">
        <v>39</v>
      </c>
      <c r="X1851" s="38" t="s">
        <v>39</v>
      </c>
      <c r="Y1851" s="34">
        <v>3000</v>
      </c>
      <c r="Z1851" s="41" t="s">
        <v>7574</v>
      </c>
      <c r="AA1851" s="22"/>
    </row>
    <row r="1852" s="2" customFormat="1" ht="25" customHeight="1" spans="1:27">
      <c r="A1852" s="22">
        <f>SUBTOTAL(103,$E$5:E1852)+0</f>
        <v>1848</v>
      </c>
      <c r="B1852" s="41" t="s">
        <v>27</v>
      </c>
      <c r="C1852" s="41" t="s">
        <v>6845</v>
      </c>
      <c r="D1852" s="41" t="s">
        <v>7575</v>
      </c>
      <c r="E1852" s="50" t="s">
        <v>6936</v>
      </c>
      <c r="F1852" s="29" t="s">
        <v>7576</v>
      </c>
      <c r="G1852" s="26" t="s">
        <v>7544</v>
      </c>
      <c r="H1852" s="26" t="s">
        <v>7577</v>
      </c>
      <c r="I1852" s="29" t="s">
        <v>34</v>
      </c>
      <c r="J1852" s="55" t="s">
        <v>7576</v>
      </c>
      <c r="K1852" s="75" t="s">
        <v>7544</v>
      </c>
      <c r="L1852" s="76" t="s">
        <v>768</v>
      </c>
      <c r="M1852" s="38" t="s">
        <v>34</v>
      </c>
      <c r="N1852" s="46" t="s">
        <v>71</v>
      </c>
      <c r="O1852" s="41" t="s">
        <v>2843</v>
      </c>
      <c r="P1852" s="89">
        <v>44805</v>
      </c>
      <c r="Q1852" s="42" t="s">
        <v>580</v>
      </c>
      <c r="R1852" s="103">
        <f>(DATEDIF(P1852,Q1852,"M"))/12</f>
        <v>2.83333333333333</v>
      </c>
      <c r="S1852" s="118" t="s">
        <v>74</v>
      </c>
      <c r="T1852" s="38" t="s">
        <v>75</v>
      </c>
      <c r="U1852" s="38" t="s">
        <v>39</v>
      </c>
      <c r="V1852" s="38" t="s">
        <v>39</v>
      </c>
      <c r="W1852" s="38" t="s">
        <v>40</v>
      </c>
      <c r="X1852" s="38" t="s">
        <v>39</v>
      </c>
      <c r="Y1852" s="34">
        <v>3000</v>
      </c>
      <c r="Z1852" s="41" t="s">
        <v>7578</v>
      </c>
      <c r="AA1852" s="22"/>
    </row>
    <row r="1853" s="2" customFormat="1" ht="25" customHeight="1" spans="1:27">
      <c r="A1853" s="22">
        <f>SUBTOTAL(103,$E$5:E1853)+0</f>
        <v>1849</v>
      </c>
      <c r="B1853" s="22" t="s">
        <v>42</v>
      </c>
      <c r="C1853" s="22" t="s">
        <v>43</v>
      </c>
      <c r="D1853" s="33" t="s">
        <v>7579</v>
      </c>
      <c r="E1853" s="22" t="s">
        <v>6936</v>
      </c>
      <c r="F1853" s="29" t="s">
        <v>7580</v>
      </c>
      <c r="G1853" s="26" t="s">
        <v>7140</v>
      </c>
      <c r="H1853" s="26" t="s">
        <v>7581</v>
      </c>
      <c r="I1853" s="29" t="s">
        <v>34</v>
      </c>
      <c r="J1853" s="22" t="s">
        <v>7580</v>
      </c>
      <c r="K1853" s="75" t="s">
        <v>7140</v>
      </c>
      <c r="L1853" s="76" t="s">
        <v>480</v>
      </c>
      <c r="M1853" s="82" t="s">
        <v>59</v>
      </c>
      <c r="N1853" s="55" t="s">
        <v>7582</v>
      </c>
      <c r="O1853" s="26" t="s">
        <v>616</v>
      </c>
      <c r="P1853" s="78" t="s">
        <v>617</v>
      </c>
      <c r="Q1853" s="78">
        <v>45839</v>
      </c>
      <c r="R1853" s="103">
        <f>(DATEDIF(P1853,Q1853,"M"))/12</f>
        <v>2.83333333333333</v>
      </c>
      <c r="S1853" s="106" t="s">
        <v>74</v>
      </c>
      <c r="T1853" s="55" t="s">
        <v>38</v>
      </c>
      <c r="U1853" s="33" t="s">
        <v>39</v>
      </c>
      <c r="V1853" s="38" t="s">
        <v>40</v>
      </c>
      <c r="W1853" s="38" t="s">
        <v>39</v>
      </c>
      <c r="X1853" s="38" t="s">
        <v>39</v>
      </c>
      <c r="Y1853" s="34">
        <v>3000</v>
      </c>
      <c r="Z1853" s="41" t="s">
        <v>95</v>
      </c>
      <c r="AA1853" s="22"/>
    </row>
    <row r="1854" s="2" customFormat="1" ht="25" customHeight="1" spans="1:27">
      <c r="A1854" s="22">
        <f>SUBTOTAL(103,$E$5:E1854)+0</f>
        <v>1850</v>
      </c>
      <c r="B1854" s="33" t="s">
        <v>27</v>
      </c>
      <c r="C1854" s="30" t="s">
        <v>1052</v>
      </c>
      <c r="D1854" s="207" t="s">
        <v>7583</v>
      </c>
      <c r="E1854" s="145" t="s">
        <v>6936</v>
      </c>
      <c r="F1854" s="29"/>
      <c r="G1854" s="26"/>
      <c r="H1854" s="26"/>
      <c r="I1854" s="29"/>
      <c r="J1854" s="109" t="s">
        <v>7584</v>
      </c>
      <c r="K1854" s="75" t="s">
        <v>7017</v>
      </c>
      <c r="L1854" s="76" t="s">
        <v>675</v>
      </c>
      <c r="M1854" s="30" t="s">
        <v>59</v>
      </c>
      <c r="N1854" s="55" t="s">
        <v>236</v>
      </c>
      <c r="O1854" s="26" t="s">
        <v>436</v>
      </c>
      <c r="P1854" s="78">
        <v>45170</v>
      </c>
      <c r="Q1854" s="78">
        <v>46174</v>
      </c>
      <c r="R1854" s="103">
        <f>(DATEDIF(P1854,Q1854,"M"))/12</f>
        <v>2.75</v>
      </c>
      <c r="S1854" s="79" t="s">
        <v>37</v>
      </c>
      <c r="T1854" s="108" t="s">
        <v>38</v>
      </c>
      <c r="U1854" s="108" t="s">
        <v>39</v>
      </c>
      <c r="V1854" s="109" t="s">
        <v>39</v>
      </c>
      <c r="W1854" s="30" t="s">
        <v>40</v>
      </c>
      <c r="X1854" s="107" t="s">
        <v>39</v>
      </c>
      <c r="Y1854" s="34">
        <v>1500</v>
      </c>
      <c r="Z1854" s="41" t="s">
        <v>1188</v>
      </c>
      <c r="AA1854" s="145"/>
    </row>
    <row r="1855" s="2" customFormat="1" ht="25" customHeight="1" spans="1:27">
      <c r="A1855" s="22">
        <f>SUBTOTAL(103,$E$5:E1855)+0</f>
        <v>1851</v>
      </c>
      <c r="B1855" s="33" t="s">
        <v>27</v>
      </c>
      <c r="C1855" s="30" t="s">
        <v>7188</v>
      </c>
      <c r="D1855" s="109" t="s">
        <v>7585</v>
      </c>
      <c r="E1855" s="34" t="s">
        <v>6936</v>
      </c>
      <c r="F1855" s="29"/>
      <c r="G1855" s="26"/>
      <c r="H1855" s="26"/>
      <c r="I1855" s="29"/>
      <c r="J1855" s="75" t="s">
        <v>7586</v>
      </c>
      <c r="K1855" s="75" t="s">
        <v>7180</v>
      </c>
      <c r="L1855" s="76" t="s">
        <v>739</v>
      </c>
      <c r="M1855" s="30" t="s">
        <v>59</v>
      </c>
      <c r="N1855" s="55" t="s">
        <v>413</v>
      </c>
      <c r="O1855" s="26" t="s">
        <v>7587</v>
      </c>
      <c r="P1855" s="78">
        <v>45170</v>
      </c>
      <c r="Q1855" s="78">
        <v>46174</v>
      </c>
      <c r="R1855" s="103">
        <f>(DATEDIF(P1855,Q1855,"M"))/12</f>
        <v>2.75</v>
      </c>
      <c r="S1855" s="79" t="s">
        <v>37</v>
      </c>
      <c r="T1855" s="118" t="s">
        <v>38</v>
      </c>
      <c r="U1855" s="108" t="s">
        <v>39</v>
      </c>
      <c r="V1855" s="109" t="s">
        <v>40</v>
      </c>
      <c r="W1855" s="30" t="s">
        <v>39</v>
      </c>
      <c r="X1855" s="107" t="s">
        <v>39</v>
      </c>
      <c r="Y1855" s="34">
        <v>1500</v>
      </c>
      <c r="Z1855" s="41" t="s">
        <v>1267</v>
      </c>
      <c r="AA1855" s="145"/>
    </row>
    <row r="1856" s="2" customFormat="1" ht="25" customHeight="1" spans="1:27">
      <c r="A1856" s="22">
        <f>SUBTOTAL(103,$E$5:E1856)+0</f>
        <v>1852</v>
      </c>
      <c r="B1856" s="24" t="s">
        <v>27</v>
      </c>
      <c r="C1856" s="24" t="s">
        <v>6967</v>
      </c>
      <c r="D1856" s="24" t="s">
        <v>7588</v>
      </c>
      <c r="E1856" s="24" t="s">
        <v>6936</v>
      </c>
      <c r="F1856" s="203" t="s">
        <v>7588</v>
      </c>
      <c r="G1856" s="26" t="s">
        <v>6936</v>
      </c>
      <c r="H1856" s="26" t="s">
        <v>2148</v>
      </c>
      <c r="I1856" s="40" t="s">
        <v>34</v>
      </c>
      <c r="J1856" s="40"/>
      <c r="K1856" s="75"/>
      <c r="L1856" s="76"/>
      <c r="M1856" s="40"/>
      <c r="N1856" s="40" t="s">
        <v>71</v>
      </c>
      <c r="O1856" s="24" t="s">
        <v>495</v>
      </c>
      <c r="P1856" s="135">
        <v>44075</v>
      </c>
      <c r="Q1856" s="90">
        <v>45108</v>
      </c>
      <c r="R1856" s="103">
        <f>(DATEDIF(P1856,Q1856,"M"))/12</f>
        <v>2.83333333333333</v>
      </c>
      <c r="S1856" s="116" t="s">
        <v>74</v>
      </c>
      <c r="T1856" s="40" t="s">
        <v>75</v>
      </c>
      <c r="U1856" s="40" t="s">
        <v>39</v>
      </c>
      <c r="V1856" s="40" t="s">
        <v>39</v>
      </c>
      <c r="W1856" s="40" t="s">
        <v>40</v>
      </c>
      <c r="X1856" s="40" t="s">
        <v>39</v>
      </c>
      <c r="Y1856" s="34">
        <v>1500</v>
      </c>
      <c r="Z1856" s="41" t="s">
        <v>7589</v>
      </c>
      <c r="AA1856" s="37"/>
    </row>
    <row r="1857" s="2" customFormat="1" ht="25" customHeight="1" spans="1:27">
      <c r="A1857" s="22">
        <f>SUBTOTAL(103,$E$5:E1857)+0</f>
        <v>1853</v>
      </c>
      <c r="B1857" s="24" t="s">
        <v>27</v>
      </c>
      <c r="C1857" s="24" t="s">
        <v>6839</v>
      </c>
      <c r="D1857" s="24" t="s">
        <v>7590</v>
      </c>
      <c r="E1857" s="24" t="s">
        <v>6936</v>
      </c>
      <c r="F1857" s="286" t="s">
        <v>7591</v>
      </c>
      <c r="G1857" s="26" t="s">
        <v>433</v>
      </c>
      <c r="H1857" s="26" t="s">
        <v>7592</v>
      </c>
      <c r="I1857" s="40" t="s">
        <v>34</v>
      </c>
      <c r="J1857" s="40"/>
      <c r="K1857" s="75"/>
      <c r="L1857" s="76"/>
      <c r="M1857" s="40"/>
      <c r="N1857" s="51" t="s">
        <v>6415</v>
      </c>
      <c r="O1857" s="24" t="s">
        <v>1025</v>
      </c>
      <c r="P1857" s="135">
        <v>44075</v>
      </c>
      <c r="Q1857" s="135">
        <v>45078</v>
      </c>
      <c r="R1857" s="103">
        <f>(DATEDIF(P1857,Q1857,"M"))/12</f>
        <v>2.75</v>
      </c>
      <c r="S1857" s="297" t="s">
        <v>37</v>
      </c>
      <c r="T1857" s="51" t="s">
        <v>38</v>
      </c>
      <c r="U1857" s="40" t="s">
        <v>39</v>
      </c>
      <c r="V1857" s="40" t="s">
        <v>40</v>
      </c>
      <c r="W1857" s="40" t="s">
        <v>39</v>
      </c>
      <c r="X1857" s="40" t="s">
        <v>39</v>
      </c>
      <c r="Y1857" s="34">
        <v>1500</v>
      </c>
      <c r="Z1857" s="41" t="s">
        <v>7593</v>
      </c>
      <c r="AA1857" s="37"/>
    </row>
    <row r="1858" s="2" customFormat="1" ht="25" customHeight="1" spans="1:27">
      <c r="A1858" s="22">
        <f>SUBTOTAL(103,$E$5:E1858)+0</f>
        <v>1854</v>
      </c>
      <c r="B1858" s="262" t="s">
        <v>27</v>
      </c>
      <c r="C1858" s="36" t="s">
        <v>6839</v>
      </c>
      <c r="D1858" s="263" t="s">
        <v>7594</v>
      </c>
      <c r="E1858" s="262" t="s">
        <v>6917</v>
      </c>
      <c r="F1858" s="29" t="s">
        <v>7351</v>
      </c>
      <c r="G1858" s="26" t="s">
        <v>7352</v>
      </c>
      <c r="H1858" s="26" t="s">
        <v>7353</v>
      </c>
      <c r="I1858" s="29" t="s">
        <v>34</v>
      </c>
      <c r="J1858" s="22" t="s">
        <v>7351</v>
      </c>
      <c r="K1858" s="75" t="s">
        <v>7352</v>
      </c>
      <c r="L1858" s="76" t="s">
        <v>795</v>
      </c>
      <c r="M1858" s="82" t="s">
        <v>34</v>
      </c>
      <c r="N1858" s="55" t="s">
        <v>516</v>
      </c>
      <c r="O1858" s="26" t="s">
        <v>7595</v>
      </c>
      <c r="P1858" s="78">
        <v>44805</v>
      </c>
      <c r="Q1858" s="78">
        <v>45839</v>
      </c>
      <c r="R1858" s="103">
        <f>(DATEDIF(P1858,Q1858,"M"))/12</f>
        <v>2.83333333333333</v>
      </c>
      <c r="S1858" s="262" t="s">
        <v>37</v>
      </c>
      <c r="T1858" s="35" t="s">
        <v>38</v>
      </c>
      <c r="U1858" s="33" t="s">
        <v>39</v>
      </c>
      <c r="V1858" s="111" t="s">
        <v>40</v>
      </c>
      <c r="W1858" s="111" t="s">
        <v>39</v>
      </c>
      <c r="X1858" s="111" t="s">
        <v>39</v>
      </c>
      <c r="Y1858" s="34">
        <v>3000</v>
      </c>
      <c r="Z1858" s="41" t="s">
        <v>7596</v>
      </c>
      <c r="AA1858" s="124"/>
    </row>
    <row r="1859" s="2" customFormat="1" ht="25" customHeight="1" spans="1:27">
      <c r="A1859" s="22">
        <f>SUBTOTAL(103,$E$5:E1859)+0</f>
        <v>1855</v>
      </c>
      <c r="B1859" s="117" t="s">
        <v>27</v>
      </c>
      <c r="C1859" s="36" t="s">
        <v>28</v>
      </c>
      <c r="D1859" s="117" t="s">
        <v>7597</v>
      </c>
      <c r="E1859" s="266" t="s">
        <v>6917</v>
      </c>
      <c r="F1859" s="29" t="s">
        <v>7598</v>
      </c>
      <c r="G1859" s="26" t="s">
        <v>7560</v>
      </c>
      <c r="H1859" s="26" t="s">
        <v>7599</v>
      </c>
      <c r="I1859" s="29" t="s">
        <v>34</v>
      </c>
      <c r="J1859" s="22" t="s">
        <v>7598</v>
      </c>
      <c r="K1859" s="75" t="s">
        <v>7560</v>
      </c>
      <c r="L1859" s="76" t="s">
        <v>7600</v>
      </c>
      <c r="M1859" s="82" t="s">
        <v>34</v>
      </c>
      <c r="N1859" s="55" t="s">
        <v>481</v>
      </c>
      <c r="O1859" s="26" t="s">
        <v>7601</v>
      </c>
      <c r="P1859" s="78">
        <v>44440</v>
      </c>
      <c r="Q1859" s="78">
        <v>45444</v>
      </c>
      <c r="R1859" s="103">
        <f>(DATEDIF(P1859,Q1859,"M"))/12</f>
        <v>2.75</v>
      </c>
      <c r="S1859" s="110" t="s">
        <v>37</v>
      </c>
      <c r="T1859" s="282" t="s">
        <v>38</v>
      </c>
      <c r="U1859" s="33" t="s">
        <v>39</v>
      </c>
      <c r="V1859" s="111" t="s">
        <v>39</v>
      </c>
      <c r="W1859" s="111" t="s">
        <v>40</v>
      </c>
      <c r="X1859" s="111" t="s">
        <v>39</v>
      </c>
      <c r="Y1859" s="34">
        <v>3000</v>
      </c>
      <c r="Z1859" s="41" t="s">
        <v>2274</v>
      </c>
      <c r="AA1859" s="124"/>
    </row>
    <row r="1860" s="2" customFormat="1" ht="25" customHeight="1" spans="1:27">
      <c r="A1860" s="22">
        <f>SUBTOTAL(103,$E$5:E1860)+0</f>
        <v>1856</v>
      </c>
      <c r="B1860" s="36" t="s">
        <v>27</v>
      </c>
      <c r="C1860" s="36" t="s">
        <v>363</v>
      </c>
      <c r="D1860" s="36" t="s">
        <v>7602</v>
      </c>
      <c r="E1860" s="36" t="s">
        <v>6917</v>
      </c>
      <c r="F1860" s="29" t="s">
        <v>6696</v>
      </c>
      <c r="G1860" s="26" t="s">
        <v>6859</v>
      </c>
      <c r="H1860" s="26" t="s">
        <v>3165</v>
      </c>
      <c r="I1860" s="29" t="s">
        <v>34</v>
      </c>
      <c r="J1860" s="22" t="s">
        <v>6696</v>
      </c>
      <c r="K1860" s="75" t="s">
        <v>6859</v>
      </c>
      <c r="L1860" s="76" t="s">
        <v>3166</v>
      </c>
      <c r="M1860" s="82" t="s">
        <v>34</v>
      </c>
      <c r="N1860" s="55" t="s">
        <v>7603</v>
      </c>
      <c r="O1860" s="26" t="s">
        <v>7604</v>
      </c>
      <c r="P1860" s="78">
        <v>44440</v>
      </c>
      <c r="Q1860" s="78">
        <v>45444</v>
      </c>
      <c r="R1860" s="103">
        <f>(DATEDIF(P1860,Q1860,"M"))/12</f>
        <v>2.75</v>
      </c>
      <c r="S1860" s="36" t="s">
        <v>74</v>
      </c>
      <c r="T1860" s="36" t="s">
        <v>38</v>
      </c>
      <c r="U1860" s="33" t="s">
        <v>39</v>
      </c>
      <c r="V1860" s="111" t="s">
        <v>39</v>
      </c>
      <c r="W1860" s="111" t="s">
        <v>40</v>
      </c>
      <c r="X1860" s="111" t="s">
        <v>39</v>
      </c>
      <c r="Y1860" s="34">
        <v>3000</v>
      </c>
      <c r="Z1860" s="41" t="s">
        <v>7605</v>
      </c>
      <c r="AA1860" s="124"/>
    </row>
    <row r="1861" s="2" customFormat="1" ht="25" customHeight="1" spans="1:27">
      <c r="A1861" s="22">
        <f>SUBTOTAL(103,$E$5:E1861)+0</f>
        <v>1857</v>
      </c>
      <c r="B1861" s="117" t="s">
        <v>27</v>
      </c>
      <c r="C1861" s="117" t="s">
        <v>7035</v>
      </c>
      <c r="D1861" s="117" t="s">
        <v>7606</v>
      </c>
      <c r="E1861" s="289" t="s">
        <v>6917</v>
      </c>
      <c r="F1861" s="29" t="s">
        <v>7607</v>
      </c>
      <c r="G1861" s="26" t="s">
        <v>433</v>
      </c>
      <c r="H1861" s="26" t="s">
        <v>7608</v>
      </c>
      <c r="I1861" s="29" t="s">
        <v>34</v>
      </c>
      <c r="J1861" s="22" t="s">
        <v>7607</v>
      </c>
      <c r="K1861" s="75" t="s">
        <v>433</v>
      </c>
      <c r="L1861" s="76" t="s">
        <v>762</v>
      </c>
      <c r="M1861" s="82" t="s">
        <v>34</v>
      </c>
      <c r="N1861" s="55" t="s">
        <v>1089</v>
      </c>
      <c r="O1861" s="26" t="s">
        <v>748</v>
      </c>
      <c r="P1861" s="78">
        <v>44805</v>
      </c>
      <c r="Q1861" s="78">
        <v>45839</v>
      </c>
      <c r="R1861" s="103">
        <f>(DATEDIF(P1861,Q1861,"M"))/12</f>
        <v>2.83333333333333</v>
      </c>
      <c r="S1861" s="262" t="s">
        <v>37</v>
      </c>
      <c r="T1861" s="35" t="s">
        <v>38</v>
      </c>
      <c r="U1861" s="33" t="s">
        <v>39</v>
      </c>
      <c r="V1861" s="54" t="s">
        <v>40</v>
      </c>
      <c r="W1861" s="54" t="s">
        <v>39</v>
      </c>
      <c r="X1861" s="54" t="s">
        <v>39</v>
      </c>
      <c r="Y1861" s="34">
        <v>3000</v>
      </c>
      <c r="Z1861" s="41" t="s">
        <v>6703</v>
      </c>
      <c r="AA1861" s="124"/>
    </row>
    <row r="1862" s="2" customFormat="1" ht="25" customHeight="1" spans="1:27">
      <c r="A1862" s="22">
        <f>SUBTOTAL(103,$E$5:E1862)+0</f>
        <v>1858</v>
      </c>
      <c r="B1862" s="268" t="s">
        <v>27</v>
      </c>
      <c r="C1862" s="41" t="s">
        <v>6839</v>
      </c>
      <c r="D1862" s="268" t="s">
        <v>7609</v>
      </c>
      <c r="E1862" s="268" t="s">
        <v>6917</v>
      </c>
      <c r="F1862" s="29" t="s">
        <v>7610</v>
      </c>
      <c r="G1862" s="26" t="s">
        <v>6936</v>
      </c>
      <c r="H1862" s="26" t="s">
        <v>7611</v>
      </c>
      <c r="I1862" s="29" t="s">
        <v>34</v>
      </c>
      <c r="J1862" s="268" t="s">
        <v>7610</v>
      </c>
      <c r="K1862" s="75" t="s">
        <v>6936</v>
      </c>
      <c r="L1862" s="76" t="s">
        <v>921</v>
      </c>
      <c r="M1862" s="38" t="s">
        <v>34</v>
      </c>
      <c r="N1862" s="46" t="s">
        <v>71</v>
      </c>
      <c r="O1862" s="268" t="s">
        <v>7595</v>
      </c>
      <c r="P1862" s="89">
        <v>44805</v>
      </c>
      <c r="Q1862" s="89">
        <v>45839</v>
      </c>
      <c r="R1862" s="103">
        <f>(DATEDIF(P1862,Q1862,"M"))/12</f>
        <v>2.83333333333333</v>
      </c>
      <c r="S1862" s="118" t="s">
        <v>74</v>
      </c>
      <c r="T1862" s="38" t="s">
        <v>75</v>
      </c>
      <c r="U1862" s="38" t="s">
        <v>39</v>
      </c>
      <c r="V1862" s="38" t="s">
        <v>39</v>
      </c>
      <c r="W1862" s="38" t="s">
        <v>40</v>
      </c>
      <c r="X1862" s="38" t="s">
        <v>39</v>
      </c>
      <c r="Y1862" s="34">
        <v>3000</v>
      </c>
      <c r="Z1862" s="41" t="s">
        <v>7010</v>
      </c>
      <c r="AA1862" s="22"/>
    </row>
    <row r="1863" s="2" customFormat="1" ht="25" customHeight="1" spans="1:27">
      <c r="A1863" s="22">
        <f>SUBTOTAL(103,$E$5:E1863)+0</f>
        <v>1859</v>
      </c>
      <c r="B1863" s="268" t="s">
        <v>27</v>
      </c>
      <c r="C1863" s="41" t="s">
        <v>6839</v>
      </c>
      <c r="D1863" s="268" t="s">
        <v>7612</v>
      </c>
      <c r="E1863" s="268" t="s">
        <v>6917</v>
      </c>
      <c r="F1863" s="29" t="s">
        <v>7613</v>
      </c>
      <c r="G1863" s="26" t="s">
        <v>6842</v>
      </c>
      <c r="H1863" s="26" t="s">
        <v>2272</v>
      </c>
      <c r="I1863" s="29" t="s">
        <v>34</v>
      </c>
      <c r="J1863" s="268" t="s">
        <v>7613</v>
      </c>
      <c r="K1863" s="75" t="s">
        <v>6842</v>
      </c>
      <c r="L1863" s="76" t="s">
        <v>369</v>
      </c>
      <c r="M1863" s="38" t="s">
        <v>34</v>
      </c>
      <c r="N1863" s="46" t="s">
        <v>71</v>
      </c>
      <c r="O1863" s="268" t="s">
        <v>3295</v>
      </c>
      <c r="P1863" s="89">
        <v>44805</v>
      </c>
      <c r="Q1863" s="89">
        <v>45839</v>
      </c>
      <c r="R1863" s="103">
        <f>(DATEDIF(P1863,Q1863,"M"))/12</f>
        <v>2.83333333333333</v>
      </c>
      <c r="S1863" s="118" t="s">
        <v>74</v>
      </c>
      <c r="T1863" s="38" t="s">
        <v>75</v>
      </c>
      <c r="U1863" s="38" t="s">
        <v>39</v>
      </c>
      <c r="V1863" s="38" t="s">
        <v>39</v>
      </c>
      <c r="W1863" s="38" t="s">
        <v>40</v>
      </c>
      <c r="X1863" s="38" t="s">
        <v>39</v>
      </c>
      <c r="Y1863" s="34">
        <v>3000</v>
      </c>
      <c r="Z1863" s="41" t="s">
        <v>3350</v>
      </c>
      <c r="AA1863" s="22"/>
    </row>
    <row r="1864" s="2" customFormat="1" ht="25" customHeight="1" spans="1:27">
      <c r="A1864" s="22">
        <f>SUBTOTAL(103,$E$5:E1864)+0</f>
        <v>1860</v>
      </c>
      <c r="B1864" s="41" t="s">
        <v>27</v>
      </c>
      <c r="C1864" s="41" t="s">
        <v>6910</v>
      </c>
      <c r="D1864" s="41" t="s">
        <v>7614</v>
      </c>
      <c r="E1864" s="41" t="s">
        <v>6917</v>
      </c>
      <c r="F1864" s="29" t="s">
        <v>7615</v>
      </c>
      <c r="G1864" s="26" t="s">
        <v>7616</v>
      </c>
      <c r="H1864" s="26" t="s">
        <v>7617</v>
      </c>
      <c r="I1864" s="29" t="s">
        <v>34</v>
      </c>
      <c r="J1864" s="55" t="s">
        <v>7615</v>
      </c>
      <c r="K1864" s="75" t="s">
        <v>7616</v>
      </c>
      <c r="L1864" s="76" t="s">
        <v>7618</v>
      </c>
      <c r="M1864" s="38" t="s">
        <v>34</v>
      </c>
      <c r="N1864" s="22" t="s">
        <v>121</v>
      </c>
      <c r="O1864" s="41" t="s">
        <v>502</v>
      </c>
      <c r="P1864" s="151">
        <v>44440</v>
      </c>
      <c r="Q1864" s="151">
        <v>45474</v>
      </c>
      <c r="R1864" s="103">
        <f>(DATEDIF(P1864,Q1864,"M"))/12</f>
        <v>2.83333333333333</v>
      </c>
      <c r="S1864" s="41" t="s">
        <v>74</v>
      </c>
      <c r="T1864" s="38" t="s">
        <v>75</v>
      </c>
      <c r="U1864" s="38" t="s">
        <v>39</v>
      </c>
      <c r="V1864" s="38" t="s">
        <v>40</v>
      </c>
      <c r="W1864" s="38" t="s">
        <v>39</v>
      </c>
      <c r="X1864" s="38" t="s">
        <v>39</v>
      </c>
      <c r="Y1864" s="34">
        <v>3000</v>
      </c>
      <c r="Z1864" s="41" t="s">
        <v>7619</v>
      </c>
      <c r="AA1864" s="22"/>
    </row>
    <row r="1865" s="2" customFormat="1" ht="25" customHeight="1" spans="1:27">
      <c r="A1865" s="22">
        <f>SUBTOTAL(103,$E$5:E1865)+0</f>
        <v>1861</v>
      </c>
      <c r="B1865" s="33" t="s">
        <v>27</v>
      </c>
      <c r="C1865" s="30" t="s">
        <v>1052</v>
      </c>
      <c r="D1865" s="33" t="s">
        <v>7620</v>
      </c>
      <c r="E1865" s="33" t="s">
        <v>6917</v>
      </c>
      <c r="F1865" s="29" t="s">
        <v>7621</v>
      </c>
      <c r="G1865" s="26" t="s">
        <v>6891</v>
      </c>
      <c r="H1865" s="26" t="s">
        <v>7622</v>
      </c>
      <c r="I1865" s="29" t="s">
        <v>34</v>
      </c>
      <c r="J1865" s="109" t="s">
        <v>7621</v>
      </c>
      <c r="K1865" s="75" t="s">
        <v>6891</v>
      </c>
      <c r="L1865" s="76" t="s">
        <v>1616</v>
      </c>
      <c r="M1865" s="30" t="s">
        <v>59</v>
      </c>
      <c r="N1865" s="55" t="s">
        <v>7623</v>
      </c>
      <c r="O1865" s="26" t="s">
        <v>7624</v>
      </c>
      <c r="P1865" s="78">
        <v>44440</v>
      </c>
      <c r="Q1865" s="78">
        <v>45474</v>
      </c>
      <c r="R1865" s="103">
        <f>(DATEDIF(P1865,Q1865,"M"))/12</f>
        <v>2.83333333333333</v>
      </c>
      <c r="S1865" s="79" t="s">
        <v>37</v>
      </c>
      <c r="T1865" s="108" t="s">
        <v>38</v>
      </c>
      <c r="U1865" s="108" t="s">
        <v>39</v>
      </c>
      <c r="V1865" s="109" t="s">
        <v>39</v>
      </c>
      <c r="W1865" s="30" t="s">
        <v>40</v>
      </c>
      <c r="X1865" s="107" t="s">
        <v>39</v>
      </c>
      <c r="Y1865" s="34">
        <v>3000</v>
      </c>
      <c r="Z1865" s="41" t="s">
        <v>4672</v>
      </c>
      <c r="AA1865" s="145"/>
    </row>
    <row r="1866" s="2" customFormat="1" ht="25" customHeight="1" spans="1:27">
      <c r="A1866" s="22">
        <f>SUBTOTAL(103,$E$5:E1866)+0</f>
        <v>1862</v>
      </c>
      <c r="B1866" s="33" t="s">
        <v>27</v>
      </c>
      <c r="C1866" s="30" t="s">
        <v>6961</v>
      </c>
      <c r="D1866" s="109" t="s">
        <v>7625</v>
      </c>
      <c r="E1866" s="254" t="s">
        <v>6917</v>
      </c>
      <c r="F1866" s="29" t="s">
        <v>7626</v>
      </c>
      <c r="G1866" s="26" t="s">
        <v>6893</v>
      </c>
      <c r="H1866" s="26" t="s">
        <v>7627</v>
      </c>
      <c r="I1866" s="29" t="s">
        <v>34</v>
      </c>
      <c r="J1866" s="109" t="s">
        <v>7626</v>
      </c>
      <c r="K1866" s="75" t="s">
        <v>6893</v>
      </c>
      <c r="L1866" s="76" t="s">
        <v>1736</v>
      </c>
      <c r="M1866" s="30" t="s">
        <v>59</v>
      </c>
      <c r="N1866" s="55" t="s">
        <v>796</v>
      </c>
      <c r="O1866" s="26" t="s">
        <v>7628</v>
      </c>
      <c r="P1866" s="78">
        <v>45170</v>
      </c>
      <c r="Q1866" s="78">
        <v>46176</v>
      </c>
      <c r="R1866" s="103">
        <f>(DATEDIF(P1866,Q1866,"M"))/12</f>
        <v>2.75</v>
      </c>
      <c r="S1866" s="79" t="s">
        <v>37</v>
      </c>
      <c r="T1866" s="108" t="s">
        <v>38</v>
      </c>
      <c r="U1866" s="108" t="s">
        <v>39</v>
      </c>
      <c r="V1866" s="109" t="s">
        <v>39</v>
      </c>
      <c r="W1866" s="30" t="s">
        <v>40</v>
      </c>
      <c r="X1866" s="107" t="s">
        <v>39</v>
      </c>
      <c r="Y1866" s="34">
        <v>3000</v>
      </c>
      <c r="Z1866" s="41" t="s">
        <v>3309</v>
      </c>
      <c r="AA1866" s="145"/>
    </row>
    <row r="1867" s="2" customFormat="1" ht="25" customHeight="1" spans="1:27">
      <c r="A1867" s="22">
        <f>SUBTOTAL(103,$E$5:E1867)+0</f>
        <v>1863</v>
      </c>
      <c r="B1867" s="138" t="s">
        <v>27</v>
      </c>
      <c r="C1867" s="138" t="s">
        <v>6961</v>
      </c>
      <c r="D1867" s="212" t="s">
        <v>7629</v>
      </c>
      <c r="E1867" s="49" t="s">
        <v>6917</v>
      </c>
      <c r="F1867" s="29"/>
      <c r="G1867" s="26"/>
      <c r="H1867" s="26"/>
      <c r="I1867" s="29"/>
      <c r="J1867" s="207" t="s">
        <v>7630</v>
      </c>
      <c r="K1867" s="75" t="s">
        <v>7031</v>
      </c>
      <c r="L1867" s="76" t="s">
        <v>927</v>
      </c>
      <c r="M1867" s="133" t="s">
        <v>631</v>
      </c>
      <c r="N1867" s="46" t="s">
        <v>71</v>
      </c>
      <c r="O1867" s="138" t="s">
        <v>579</v>
      </c>
      <c r="P1867" s="212" t="s">
        <v>617</v>
      </c>
      <c r="Q1867" s="212" t="s">
        <v>155</v>
      </c>
      <c r="R1867" s="103">
        <f>(DATEDIF(P1867,Q1867,"M"))/12</f>
        <v>2.75</v>
      </c>
      <c r="S1867" s="138" t="s">
        <v>74</v>
      </c>
      <c r="T1867" s="138" t="s">
        <v>75</v>
      </c>
      <c r="U1867" s="138" t="s">
        <v>39</v>
      </c>
      <c r="V1867" s="138" t="s">
        <v>39</v>
      </c>
      <c r="W1867" s="138" t="s">
        <v>40</v>
      </c>
      <c r="X1867" s="138" t="s">
        <v>39</v>
      </c>
      <c r="Y1867" s="34">
        <v>1500</v>
      </c>
      <c r="Z1867" s="41" t="s">
        <v>145</v>
      </c>
      <c r="AA1867" s="138"/>
    </row>
    <row r="1868" s="2" customFormat="1" ht="25" customHeight="1" spans="1:27">
      <c r="A1868" s="22">
        <f>SUBTOTAL(103,$E$5:E1868)+0</f>
        <v>1864</v>
      </c>
      <c r="B1868" s="144" t="s">
        <v>27</v>
      </c>
      <c r="C1868" s="24" t="s">
        <v>2986</v>
      </c>
      <c r="D1868" s="23" t="s">
        <v>7631</v>
      </c>
      <c r="E1868" s="23" t="s">
        <v>6917</v>
      </c>
      <c r="F1868" s="295" t="s">
        <v>7632</v>
      </c>
      <c r="G1868" s="26" t="s">
        <v>4595</v>
      </c>
      <c r="H1868" s="26" t="s">
        <v>7633</v>
      </c>
      <c r="I1868" s="40" t="s">
        <v>34</v>
      </c>
      <c r="J1868" s="40"/>
      <c r="K1868" s="75"/>
      <c r="L1868" s="76"/>
      <c r="M1868" s="40"/>
      <c r="N1868" s="40" t="s">
        <v>71</v>
      </c>
      <c r="O1868" s="144" t="s">
        <v>579</v>
      </c>
      <c r="P1868" s="269">
        <v>44075</v>
      </c>
      <c r="Q1868" s="135">
        <v>45108</v>
      </c>
      <c r="R1868" s="103">
        <f>(DATEDIF(P1868,Q1868,"M"))/12</f>
        <v>2.83333333333333</v>
      </c>
      <c r="S1868" s="116" t="s">
        <v>74</v>
      </c>
      <c r="T1868" s="40" t="s">
        <v>75</v>
      </c>
      <c r="U1868" s="40" t="s">
        <v>39</v>
      </c>
      <c r="V1868" s="40" t="s">
        <v>40</v>
      </c>
      <c r="W1868" s="40" t="s">
        <v>39</v>
      </c>
      <c r="X1868" s="40" t="s">
        <v>39</v>
      </c>
      <c r="Y1868" s="34">
        <v>1500</v>
      </c>
      <c r="Z1868" s="41" t="s">
        <v>1001</v>
      </c>
      <c r="AA1868" s="37"/>
    </row>
    <row r="1869" s="2" customFormat="1" ht="25" customHeight="1" spans="1:27">
      <c r="A1869" s="22">
        <f>SUBTOTAL(103,$E$5:E1869)+0</f>
        <v>1865</v>
      </c>
      <c r="B1869" s="24" t="s">
        <v>27</v>
      </c>
      <c r="C1869" s="24" t="s">
        <v>6967</v>
      </c>
      <c r="D1869" s="24" t="s">
        <v>7634</v>
      </c>
      <c r="E1869" s="24" t="s">
        <v>6917</v>
      </c>
      <c r="F1869" s="51" t="s">
        <v>7635</v>
      </c>
      <c r="G1869" s="26" t="s">
        <v>7025</v>
      </c>
      <c r="H1869" s="26" t="s">
        <v>7636</v>
      </c>
      <c r="I1869" s="40" t="s">
        <v>34</v>
      </c>
      <c r="J1869" s="40"/>
      <c r="K1869" s="75"/>
      <c r="L1869" s="76"/>
      <c r="M1869" s="40"/>
      <c r="N1869" s="24" t="s">
        <v>413</v>
      </c>
      <c r="O1869" s="24" t="s">
        <v>246</v>
      </c>
      <c r="P1869" s="135">
        <v>44075</v>
      </c>
      <c r="Q1869" s="131">
        <v>45078</v>
      </c>
      <c r="R1869" s="103">
        <f>(DATEDIF(P1869,Q1869,"M"))/12</f>
        <v>2.75</v>
      </c>
      <c r="S1869" s="104" t="s">
        <v>37</v>
      </c>
      <c r="T1869" s="24" t="s">
        <v>38</v>
      </c>
      <c r="U1869" s="40" t="s">
        <v>39</v>
      </c>
      <c r="V1869" s="40" t="s">
        <v>39</v>
      </c>
      <c r="W1869" s="40" t="s">
        <v>40</v>
      </c>
      <c r="X1869" s="40" t="s">
        <v>39</v>
      </c>
      <c r="Y1869" s="34">
        <v>1500</v>
      </c>
      <c r="Z1869" s="41"/>
      <c r="AA1869" s="37"/>
    </row>
    <row r="1870" s="2" customFormat="1" ht="25" customHeight="1" spans="1:27">
      <c r="A1870" s="22">
        <f>SUBTOTAL(103,$E$5:E1870)+0</f>
        <v>1866</v>
      </c>
      <c r="B1870" s="24" t="s">
        <v>27</v>
      </c>
      <c r="C1870" s="24" t="s">
        <v>6986</v>
      </c>
      <c r="D1870" s="203" t="s">
        <v>7637</v>
      </c>
      <c r="E1870" s="203" t="s">
        <v>6917</v>
      </c>
      <c r="F1870" s="51" t="s">
        <v>7638</v>
      </c>
      <c r="G1870" s="26" t="s">
        <v>7431</v>
      </c>
      <c r="H1870" s="26" t="s">
        <v>5997</v>
      </c>
      <c r="I1870" s="40" t="s">
        <v>34</v>
      </c>
      <c r="J1870" s="40"/>
      <c r="K1870" s="75"/>
      <c r="L1870" s="76"/>
      <c r="M1870" s="40"/>
      <c r="N1870" s="24" t="s">
        <v>464</v>
      </c>
      <c r="O1870" s="24" t="s">
        <v>348</v>
      </c>
      <c r="P1870" s="134">
        <v>43709</v>
      </c>
      <c r="Q1870" s="134">
        <v>45078</v>
      </c>
      <c r="R1870" s="103">
        <f>(DATEDIF(P1870,Q1870,"M"))/12</f>
        <v>3.75</v>
      </c>
      <c r="S1870" s="24" t="s">
        <v>37</v>
      </c>
      <c r="T1870" s="47" t="s">
        <v>38</v>
      </c>
      <c r="U1870" s="40" t="s">
        <v>39</v>
      </c>
      <c r="V1870" s="40" t="s">
        <v>39</v>
      </c>
      <c r="W1870" s="40" t="s">
        <v>40</v>
      </c>
      <c r="X1870" s="40" t="s">
        <v>39</v>
      </c>
      <c r="Y1870" s="34">
        <v>1500</v>
      </c>
      <c r="Z1870" s="41" t="s">
        <v>76</v>
      </c>
      <c r="AA1870" s="37" t="s">
        <v>197</v>
      </c>
    </row>
    <row r="1871" s="2" customFormat="1" ht="25" customHeight="1" spans="1:27">
      <c r="A1871" s="22">
        <f>SUBTOTAL(103,$E$5:E1871)+0</f>
        <v>1867</v>
      </c>
      <c r="B1871" s="36" t="s">
        <v>27</v>
      </c>
      <c r="C1871" s="36" t="s">
        <v>6986</v>
      </c>
      <c r="D1871" s="289" t="s">
        <v>7639</v>
      </c>
      <c r="E1871" s="289" t="s">
        <v>6975</v>
      </c>
      <c r="F1871" s="29" t="s">
        <v>7640</v>
      </c>
      <c r="G1871" s="26" t="s">
        <v>7641</v>
      </c>
      <c r="H1871" s="26" t="s">
        <v>7642</v>
      </c>
      <c r="I1871" s="29" t="s">
        <v>34</v>
      </c>
      <c r="J1871" s="22" t="s">
        <v>7640</v>
      </c>
      <c r="K1871" s="75" t="s">
        <v>7641</v>
      </c>
      <c r="L1871" s="76" t="s">
        <v>648</v>
      </c>
      <c r="M1871" s="82" t="s">
        <v>34</v>
      </c>
      <c r="N1871" s="55" t="s">
        <v>891</v>
      </c>
      <c r="O1871" s="26" t="s">
        <v>1025</v>
      </c>
      <c r="P1871" s="78">
        <v>44805</v>
      </c>
      <c r="Q1871" s="78" t="s">
        <v>580</v>
      </c>
      <c r="R1871" s="103">
        <f>(DATEDIF(P1871,Q1871,"M"))/12</f>
        <v>2.83333333333333</v>
      </c>
      <c r="S1871" s="294" t="s">
        <v>37</v>
      </c>
      <c r="T1871" s="36" t="s">
        <v>38</v>
      </c>
      <c r="U1871" s="33" t="s">
        <v>39</v>
      </c>
      <c r="V1871" s="111" t="s">
        <v>39</v>
      </c>
      <c r="W1871" s="111" t="s">
        <v>40</v>
      </c>
      <c r="X1871" s="111" t="s">
        <v>39</v>
      </c>
      <c r="Y1871" s="34">
        <v>3000</v>
      </c>
      <c r="Z1871" s="41" t="s">
        <v>7643</v>
      </c>
      <c r="AA1871" s="124"/>
    </row>
    <row r="1872" s="2" customFormat="1" ht="25" customHeight="1" spans="1:27">
      <c r="A1872" s="22">
        <f>SUBTOTAL(103,$E$5:E1872)+0</f>
        <v>1868</v>
      </c>
      <c r="B1872" s="36" t="s">
        <v>27</v>
      </c>
      <c r="C1872" s="36" t="s">
        <v>6967</v>
      </c>
      <c r="D1872" s="36" t="s">
        <v>7644</v>
      </c>
      <c r="E1872" s="36" t="s">
        <v>6975</v>
      </c>
      <c r="F1872" s="29" t="s">
        <v>7645</v>
      </c>
      <c r="G1872" s="26" t="s">
        <v>2988</v>
      </c>
      <c r="H1872" s="26" t="s">
        <v>7646</v>
      </c>
      <c r="I1872" s="29" t="s">
        <v>34</v>
      </c>
      <c r="J1872" s="22" t="s">
        <v>7645</v>
      </c>
      <c r="K1872" s="75" t="s">
        <v>2988</v>
      </c>
      <c r="L1872" s="76" t="s">
        <v>7647</v>
      </c>
      <c r="M1872" s="82" t="s">
        <v>34</v>
      </c>
      <c r="N1872" s="55" t="s">
        <v>7648</v>
      </c>
      <c r="O1872" s="26" t="s">
        <v>36</v>
      </c>
      <c r="P1872" s="78">
        <v>44440</v>
      </c>
      <c r="Q1872" s="78">
        <v>45444</v>
      </c>
      <c r="R1872" s="103">
        <f>(DATEDIF(P1872,Q1872,"M"))/12</f>
        <v>2.75</v>
      </c>
      <c r="S1872" s="110" t="s">
        <v>37</v>
      </c>
      <c r="T1872" s="36" t="s">
        <v>38</v>
      </c>
      <c r="U1872" s="33" t="s">
        <v>39</v>
      </c>
      <c r="V1872" s="111" t="s">
        <v>39</v>
      </c>
      <c r="W1872" s="111" t="s">
        <v>40</v>
      </c>
      <c r="X1872" s="111" t="s">
        <v>39</v>
      </c>
      <c r="Y1872" s="34">
        <v>3000</v>
      </c>
      <c r="Z1872" s="41" t="s">
        <v>7649</v>
      </c>
      <c r="AA1872" s="124"/>
    </row>
    <row r="1873" s="2" customFormat="1" ht="25" customHeight="1" spans="1:27">
      <c r="A1873" s="22">
        <f>SUBTOTAL(103,$E$5:E1873)+0</f>
        <v>1869</v>
      </c>
      <c r="B1873" s="36" t="s">
        <v>27</v>
      </c>
      <c r="C1873" s="36" t="s">
        <v>7044</v>
      </c>
      <c r="D1873" s="117" t="s">
        <v>7650</v>
      </c>
      <c r="E1873" s="117" t="s">
        <v>6975</v>
      </c>
      <c r="F1873" s="29" t="s">
        <v>6996</v>
      </c>
      <c r="G1873" s="26" t="s">
        <v>6936</v>
      </c>
      <c r="H1873" s="26" t="s">
        <v>7651</v>
      </c>
      <c r="I1873" s="29" t="s">
        <v>34</v>
      </c>
      <c r="J1873" s="22" t="s">
        <v>6996</v>
      </c>
      <c r="K1873" s="75" t="s">
        <v>6936</v>
      </c>
      <c r="L1873" s="76" t="s">
        <v>1345</v>
      </c>
      <c r="M1873" s="82" t="s">
        <v>34</v>
      </c>
      <c r="N1873" s="55" t="s">
        <v>143</v>
      </c>
      <c r="O1873" s="26" t="s">
        <v>725</v>
      </c>
      <c r="P1873" s="78">
        <v>44805</v>
      </c>
      <c r="Q1873" s="78">
        <v>45839</v>
      </c>
      <c r="R1873" s="103">
        <f>(DATEDIF(P1873,Q1873,"M"))/12</f>
        <v>2.83333333333333</v>
      </c>
      <c r="S1873" s="110" t="s">
        <v>37</v>
      </c>
      <c r="T1873" s="35" t="s">
        <v>38</v>
      </c>
      <c r="U1873" s="33" t="s">
        <v>39</v>
      </c>
      <c r="V1873" s="111" t="s">
        <v>40</v>
      </c>
      <c r="W1873" s="111" t="s">
        <v>39</v>
      </c>
      <c r="X1873" s="111" t="s">
        <v>39</v>
      </c>
      <c r="Y1873" s="34">
        <v>3000</v>
      </c>
      <c r="Z1873" s="41" t="s">
        <v>4646</v>
      </c>
      <c r="AA1873" s="124"/>
    </row>
    <row r="1874" s="2" customFormat="1" ht="25" customHeight="1" spans="1:27">
      <c r="A1874" s="22">
        <f>SUBTOTAL(103,$E$5:E1874)+0</f>
        <v>1870</v>
      </c>
      <c r="B1874" s="117" t="s">
        <v>27</v>
      </c>
      <c r="C1874" s="117" t="s">
        <v>6875</v>
      </c>
      <c r="D1874" s="117" t="s">
        <v>7652</v>
      </c>
      <c r="E1874" s="117" t="s">
        <v>6975</v>
      </c>
      <c r="F1874" s="29" t="s">
        <v>7653</v>
      </c>
      <c r="G1874" s="26" t="s">
        <v>638</v>
      </c>
      <c r="H1874" s="26" t="s">
        <v>7654</v>
      </c>
      <c r="I1874" s="29" t="s">
        <v>34</v>
      </c>
      <c r="J1874" s="22" t="s">
        <v>7653</v>
      </c>
      <c r="K1874" s="75" t="s">
        <v>638</v>
      </c>
      <c r="L1874" s="76" t="s">
        <v>788</v>
      </c>
      <c r="M1874" s="82" t="s">
        <v>34</v>
      </c>
      <c r="N1874" s="55" t="s">
        <v>7091</v>
      </c>
      <c r="O1874" s="26" t="s">
        <v>7655</v>
      </c>
      <c r="P1874" s="78">
        <v>44713</v>
      </c>
      <c r="Q1874" s="78">
        <v>45809</v>
      </c>
      <c r="R1874" s="103">
        <f>(DATEDIF(P1874,Q1874,"M"))/12</f>
        <v>3</v>
      </c>
      <c r="S1874" s="117" t="s">
        <v>74</v>
      </c>
      <c r="T1874" s="117" t="s">
        <v>38</v>
      </c>
      <c r="U1874" s="33" t="s">
        <v>39</v>
      </c>
      <c r="V1874" s="111" t="s">
        <v>39</v>
      </c>
      <c r="W1874" s="111" t="s">
        <v>40</v>
      </c>
      <c r="X1874" s="111" t="s">
        <v>39</v>
      </c>
      <c r="Y1874" s="34">
        <v>3000</v>
      </c>
      <c r="Z1874" s="41" t="s">
        <v>7656</v>
      </c>
      <c r="AA1874" s="124"/>
    </row>
    <row r="1875" s="2" customFormat="1" ht="25" customHeight="1" spans="1:27">
      <c r="A1875" s="22">
        <f>SUBTOTAL(103,$E$5:E1875)+0</f>
        <v>1871</v>
      </c>
      <c r="B1875" s="22" t="s">
        <v>27</v>
      </c>
      <c r="C1875" s="22" t="s">
        <v>6961</v>
      </c>
      <c r="D1875" s="48" t="s">
        <v>7657</v>
      </c>
      <c r="E1875" s="49" t="s">
        <v>6975</v>
      </c>
      <c r="F1875" s="29"/>
      <c r="G1875" s="26"/>
      <c r="H1875" s="26"/>
      <c r="I1875" s="29"/>
      <c r="J1875" s="22" t="s">
        <v>7658</v>
      </c>
      <c r="K1875" s="75" t="s">
        <v>7659</v>
      </c>
      <c r="L1875" s="76" t="s">
        <v>1264</v>
      </c>
      <c r="M1875" s="82" t="s">
        <v>59</v>
      </c>
      <c r="N1875" s="46" t="s">
        <v>71</v>
      </c>
      <c r="O1875" s="48" t="s">
        <v>1050</v>
      </c>
      <c r="P1875" s="92">
        <v>45170</v>
      </c>
      <c r="Q1875" s="92">
        <v>46205</v>
      </c>
      <c r="R1875" s="103">
        <f>(DATEDIF(P1875,Q1875,"M"))/12</f>
        <v>2.83333333333333</v>
      </c>
      <c r="S1875" s="22" t="s">
        <v>74</v>
      </c>
      <c r="T1875" s="22" t="s">
        <v>75</v>
      </c>
      <c r="U1875" s="33" t="s">
        <v>39</v>
      </c>
      <c r="V1875" s="22" t="s">
        <v>39</v>
      </c>
      <c r="W1875" s="22" t="s">
        <v>40</v>
      </c>
      <c r="X1875" s="22" t="s">
        <v>39</v>
      </c>
      <c r="Y1875" s="34">
        <v>1500</v>
      </c>
      <c r="Z1875" s="41" t="s">
        <v>7660</v>
      </c>
      <c r="AA1875" s="22"/>
    </row>
    <row r="1876" s="2" customFormat="1" ht="25" customHeight="1" spans="1:27">
      <c r="A1876" s="22">
        <f>SUBTOTAL(103,$E$5:E1876)+0</f>
        <v>1872</v>
      </c>
      <c r="B1876" s="22" t="s">
        <v>27</v>
      </c>
      <c r="C1876" s="22" t="s">
        <v>7072</v>
      </c>
      <c r="D1876" s="22" t="s">
        <v>7661</v>
      </c>
      <c r="E1876" s="22" t="s">
        <v>6975</v>
      </c>
      <c r="F1876" s="29"/>
      <c r="G1876" s="26"/>
      <c r="H1876" s="26"/>
      <c r="I1876" s="29"/>
      <c r="J1876" s="22" t="s">
        <v>7662</v>
      </c>
      <c r="K1876" s="75" t="s">
        <v>7086</v>
      </c>
      <c r="L1876" s="76" t="s">
        <v>442</v>
      </c>
      <c r="M1876" s="82" t="s">
        <v>59</v>
      </c>
      <c r="N1876" s="55" t="s">
        <v>143</v>
      </c>
      <c r="O1876" s="26" t="s">
        <v>818</v>
      </c>
      <c r="P1876" s="78">
        <v>45170</v>
      </c>
      <c r="Q1876" s="78" t="s">
        <v>2566</v>
      </c>
      <c r="R1876" s="103">
        <f>(DATEDIF(P1876,Q1876,"M"))/12</f>
        <v>2.75</v>
      </c>
      <c r="S1876" s="22" t="s">
        <v>37</v>
      </c>
      <c r="T1876" s="22" t="s">
        <v>38</v>
      </c>
      <c r="U1876" s="33" t="s">
        <v>39</v>
      </c>
      <c r="V1876" s="22" t="s">
        <v>39</v>
      </c>
      <c r="W1876" s="22" t="s">
        <v>40</v>
      </c>
      <c r="X1876" s="22" t="s">
        <v>39</v>
      </c>
      <c r="Y1876" s="34">
        <v>1500</v>
      </c>
      <c r="Z1876" s="41" t="s">
        <v>3827</v>
      </c>
      <c r="AA1876" s="22"/>
    </row>
    <row r="1877" s="2" customFormat="1" ht="25" customHeight="1" spans="1:27">
      <c r="A1877" s="22">
        <f>SUBTOTAL(103,$E$5:E1877)+0</f>
        <v>1873</v>
      </c>
      <c r="B1877" s="22" t="s">
        <v>27</v>
      </c>
      <c r="C1877" s="22" t="s">
        <v>6934</v>
      </c>
      <c r="D1877" s="277" t="s">
        <v>7663</v>
      </c>
      <c r="E1877" s="277" t="s">
        <v>6975</v>
      </c>
      <c r="F1877" s="29" t="s">
        <v>7664</v>
      </c>
      <c r="G1877" s="26" t="s">
        <v>7031</v>
      </c>
      <c r="H1877" s="26" t="s">
        <v>7665</v>
      </c>
      <c r="I1877" s="29" t="s">
        <v>34</v>
      </c>
      <c r="J1877" s="22" t="s">
        <v>7664</v>
      </c>
      <c r="K1877" s="75" t="s">
        <v>7031</v>
      </c>
      <c r="L1877" s="76" t="s">
        <v>383</v>
      </c>
      <c r="M1877" s="82" t="s">
        <v>59</v>
      </c>
      <c r="N1877" s="55" t="s">
        <v>1726</v>
      </c>
      <c r="O1877" s="22" t="s">
        <v>803</v>
      </c>
      <c r="P1877" s="78">
        <v>45170</v>
      </c>
      <c r="Q1877" s="78">
        <v>46174</v>
      </c>
      <c r="R1877" s="103">
        <f>(DATEDIF(P1877,Q1877,"M"))/12</f>
        <v>2.75</v>
      </c>
      <c r="S1877" s="22" t="s">
        <v>37</v>
      </c>
      <c r="T1877" s="22" t="s">
        <v>38</v>
      </c>
      <c r="U1877" s="33" t="s">
        <v>39</v>
      </c>
      <c r="V1877" s="22" t="s">
        <v>39</v>
      </c>
      <c r="W1877" s="22" t="s">
        <v>40</v>
      </c>
      <c r="X1877" s="22" t="s">
        <v>39</v>
      </c>
      <c r="Y1877" s="34">
        <v>3000</v>
      </c>
      <c r="Z1877" s="41" t="s">
        <v>1081</v>
      </c>
      <c r="AA1877" s="22"/>
    </row>
    <row r="1878" s="2" customFormat="1" ht="25" customHeight="1" spans="1:27">
      <c r="A1878" s="22">
        <f>SUBTOTAL(103,$E$5:E1878)+0</f>
        <v>1874</v>
      </c>
      <c r="B1878" s="22" t="s">
        <v>27</v>
      </c>
      <c r="C1878" s="22" t="s">
        <v>7534</v>
      </c>
      <c r="D1878" s="48" t="s">
        <v>7666</v>
      </c>
      <c r="E1878" s="49" t="s">
        <v>6975</v>
      </c>
      <c r="F1878" s="29"/>
      <c r="G1878" s="26"/>
      <c r="H1878" s="26"/>
      <c r="I1878" s="29"/>
      <c r="J1878" s="22" t="s">
        <v>7667</v>
      </c>
      <c r="K1878" s="75" t="s">
        <v>6859</v>
      </c>
      <c r="L1878" s="76" t="s">
        <v>287</v>
      </c>
      <c r="M1878" s="82" t="s">
        <v>59</v>
      </c>
      <c r="N1878" s="46" t="s">
        <v>71</v>
      </c>
      <c r="O1878" s="48" t="s">
        <v>2790</v>
      </c>
      <c r="P1878" s="92">
        <v>45170</v>
      </c>
      <c r="Q1878" s="92">
        <v>46174</v>
      </c>
      <c r="R1878" s="103">
        <f>(DATEDIF(P1878,Q1878,"M"))/12</f>
        <v>2.75</v>
      </c>
      <c r="S1878" s="22" t="s">
        <v>74</v>
      </c>
      <c r="T1878" s="22" t="s">
        <v>75</v>
      </c>
      <c r="U1878" s="33" t="s">
        <v>39</v>
      </c>
      <c r="V1878" s="22" t="s">
        <v>39</v>
      </c>
      <c r="W1878" s="22" t="s">
        <v>40</v>
      </c>
      <c r="X1878" s="22" t="s">
        <v>39</v>
      </c>
      <c r="Y1878" s="34">
        <v>1500</v>
      </c>
      <c r="Z1878" s="41" t="s">
        <v>7668</v>
      </c>
      <c r="AA1878" s="22"/>
    </row>
    <row r="1879" s="2" customFormat="1" ht="25" customHeight="1" spans="1:27">
      <c r="A1879" s="22">
        <f>SUBTOTAL(103,$E$5:E1879)+0</f>
        <v>1875</v>
      </c>
      <c r="B1879" s="41" t="s">
        <v>27</v>
      </c>
      <c r="C1879" s="41" t="s">
        <v>6943</v>
      </c>
      <c r="D1879" s="41" t="s">
        <v>7669</v>
      </c>
      <c r="E1879" s="50" t="s">
        <v>6975</v>
      </c>
      <c r="F1879" s="29" t="s">
        <v>7670</v>
      </c>
      <c r="G1879" s="26" t="s">
        <v>6917</v>
      </c>
      <c r="H1879" s="26" t="s">
        <v>2158</v>
      </c>
      <c r="I1879" s="29" t="s">
        <v>34</v>
      </c>
      <c r="J1879" s="55" t="s">
        <v>7670</v>
      </c>
      <c r="K1879" s="75" t="s">
        <v>6917</v>
      </c>
      <c r="L1879" s="76" t="s">
        <v>1434</v>
      </c>
      <c r="M1879" s="38" t="s">
        <v>34</v>
      </c>
      <c r="N1879" s="46" t="s">
        <v>71</v>
      </c>
      <c r="O1879" s="41" t="s">
        <v>7671</v>
      </c>
      <c r="P1879" s="89">
        <v>44805</v>
      </c>
      <c r="Q1879" s="89">
        <v>45839</v>
      </c>
      <c r="R1879" s="103">
        <f>(DATEDIF(P1879,Q1879,"M"))/12</f>
        <v>2.83333333333333</v>
      </c>
      <c r="S1879" s="118" t="s">
        <v>74</v>
      </c>
      <c r="T1879" s="38" t="s">
        <v>75</v>
      </c>
      <c r="U1879" s="38" t="s">
        <v>39</v>
      </c>
      <c r="V1879" s="38" t="s">
        <v>39</v>
      </c>
      <c r="W1879" s="38" t="s">
        <v>40</v>
      </c>
      <c r="X1879" s="38" t="s">
        <v>39</v>
      </c>
      <c r="Y1879" s="34">
        <v>3000</v>
      </c>
      <c r="Z1879" s="41" t="s">
        <v>642</v>
      </c>
      <c r="AA1879" s="22"/>
    </row>
    <row r="1880" s="2" customFormat="1" ht="25" customHeight="1" spans="1:27">
      <c r="A1880" s="22">
        <f>SUBTOTAL(103,$E$5:E1880)+0</f>
        <v>1876</v>
      </c>
      <c r="B1880" s="22" t="s">
        <v>96</v>
      </c>
      <c r="C1880" s="22" t="s">
        <v>4043</v>
      </c>
      <c r="D1880" s="211" t="s">
        <v>7672</v>
      </c>
      <c r="E1880" s="56" t="s">
        <v>6975</v>
      </c>
      <c r="F1880" s="29"/>
      <c r="G1880" s="26"/>
      <c r="H1880" s="26"/>
      <c r="I1880" s="29"/>
      <c r="J1880" s="22" t="s">
        <v>7673</v>
      </c>
      <c r="K1880" s="75" t="s">
        <v>4355</v>
      </c>
      <c r="L1880" s="76" t="s">
        <v>1757</v>
      </c>
      <c r="M1880" s="82" t="s">
        <v>59</v>
      </c>
      <c r="N1880" s="22" t="s">
        <v>121</v>
      </c>
      <c r="O1880" s="22" t="s">
        <v>2744</v>
      </c>
      <c r="P1880" s="80">
        <v>45170</v>
      </c>
      <c r="Q1880" s="80">
        <v>46204</v>
      </c>
      <c r="R1880" s="103">
        <f>(DATEDIF(P1880,Q1880,"M"))/12</f>
        <v>2.83333333333333</v>
      </c>
      <c r="S1880" s="22" t="s">
        <v>74</v>
      </c>
      <c r="T1880" s="22" t="s">
        <v>75</v>
      </c>
      <c r="U1880" s="33" t="s">
        <v>39</v>
      </c>
      <c r="V1880" s="22" t="s">
        <v>39</v>
      </c>
      <c r="W1880" s="27" t="s">
        <v>40</v>
      </c>
      <c r="X1880" s="22" t="s">
        <v>39</v>
      </c>
      <c r="Y1880" s="34">
        <v>1500</v>
      </c>
      <c r="Z1880" s="41" t="s">
        <v>7674</v>
      </c>
      <c r="AA1880" s="22"/>
    </row>
    <row r="1881" s="2" customFormat="1" ht="25" customHeight="1" spans="1:27">
      <c r="A1881" s="22">
        <f>SUBTOTAL(103,$E$5:E1881)+0</f>
        <v>1877</v>
      </c>
      <c r="B1881" s="33" t="s">
        <v>27</v>
      </c>
      <c r="C1881" s="30" t="s">
        <v>1052</v>
      </c>
      <c r="D1881" s="33" t="s">
        <v>7675</v>
      </c>
      <c r="E1881" s="33" t="s">
        <v>6975</v>
      </c>
      <c r="F1881" s="29" t="s">
        <v>7676</v>
      </c>
      <c r="G1881" s="26" t="s">
        <v>7131</v>
      </c>
      <c r="H1881" s="26" t="s">
        <v>7677</v>
      </c>
      <c r="I1881" s="29" t="s">
        <v>34</v>
      </c>
      <c r="J1881" s="109" t="s">
        <v>7676</v>
      </c>
      <c r="K1881" s="75" t="s">
        <v>7131</v>
      </c>
      <c r="L1881" s="76" t="s">
        <v>714</v>
      </c>
      <c r="M1881" s="30" t="s">
        <v>59</v>
      </c>
      <c r="N1881" s="55" t="s">
        <v>695</v>
      </c>
      <c r="O1881" s="26" t="s">
        <v>3552</v>
      </c>
      <c r="P1881" s="78">
        <v>44805</v>
      </c>
      <c r="Q1881" s="78">
        <v>45809</v>
      </c>
      <c r="R1881" s="103">
        <f>(DATEDIF(P1881,Q1881,"M"))/12</f>
        <v>2.75</v>
      </c>
      <c r="S1881" s="79" t="s">
        <v>37</v>
      </c>
      <c r="T1881" s="108" t="s">
        <v>38</v>
      </c>
      <c r="U1881" s="108" t="s">
        <v>39</v>
      </c>
      <c r="V1881" s="109" t="s">
        <v>39</v>
      </c>
      <c r="W1881" s="30" t="s">
        <v>40</v>
      </c>
      <c r="X1881" s="107" t="s">
        <v>39</v>
      </c>
      <c r="Y1881" s="34">
        <v>3000</v>
      </c>
      <c r="Z1881" s="41" t="s">
        <v>7678</v>
      </c>
      <c r="AA1881" s="145"/>
    </row>
    <row r="1882" s="2" customFormat="1" ht="25" customHeight="1" spans="1:27">
      <c r="A1882" s="22">
        <f>SUBTOTAL(103,$E$5:E1882)+0</f>
        <v>1878</v>
      </c>
      <c r="B1882" s="33" t="s">
        <v>27</v>
      </c>
      <c r="C1882" s="30" t="s">
        <v>1052</v>
      </c>
      <c r="D1882" s="207" t="s">
        <v>7679</v>
      </c>
      <c r="E1882" s="145" t="s">
        <v>6975</v>
      </c>
      <c r="F1882" s="29"/>
      <c r="G1882" s="26"/>
      <c r="H1882" s="26"/>
      <c r="I1882" s="29"/>
      <c r="J1882" s="109" t="s">
        <v>7680</v>
      </c>
      <c r="K1882" s="75" t="s">
        <v>6964</v>
      </c>
      <c r="L1882" s="76" t="s">
        <v>2196</v>
      </c>
      <c r="M1882" s="30" t="s">
        <v>59</v>
      </c>
      <c r="N1882" s="55" t="s">
        <v>488</v>
      </c>
      <c r="O1882" s="26" t="s">
        <v>376</v>
      </c>
      <c r="P1882" s="78">
        <v>45170</v>
      </c>
      <c r="Q1882" s="78">
        <v>46174</v>
      </c>
      <c r="R1882" s="103">
        <f>(DATEDIF(P1882,Q1882,"M"))/12</f>
        <v>2.75</v>
      </c>
      <c r="S1882" s="79" t="s">
        <v>37</v>
      </c>
      <c r="T1882" s="108" t="s">
        <v>38</v>
      </c>
      <c r="U1882" s="108" t="s">
        <v>39</v>
      </c>
      <c r="V1882" s="109" t="s">
        <v>39</v>
      </c>
      <c r="W1882" s="30" t="s">
        <v>40</v>
      </c>
      <c r="X1882" s="107" t="s">
        <v>39</v>
      </c>
      <c r="Y1882" s="34">
        <v>1500</v>
      </c>
      <c r="Z1882" s="41" t="s">
        <v>7681</v>
      </c>
      <c r="AA1882" s="145"/>
    </row>
    <row r="1883" s="2" customFormat="1" ht="25" customHeight="1" spans="1:27">
      <c r="A1883" s="22">
        <f>SUBTOTAL(103,$E$5:E1883)+0</f>
        <v>1879</v>
      </c>
      <c r="B1883" s="33" t="s">
        <v>27</v>
      </c>
      <c r="C1883" s="30" t="s">
        <v>1052</v>
      </c>
      <c r="D1883" s="33" t="s">
        <v>7682</v>
      </c>
      <c r="E1883" s="33" t="s">
        <v>6975</v>
      </c>
      <c r="F1883" s="29" t="s">
        <v>7683</v>
      </c>
      <c r="G1883" s="26" t="s">
        <v>346</v>
      </c>
      <c r="H1883" s="26" t="s">
        <v>7684</v>
      </c>
      <c r="I1883" s="29" t="s">
        <v>34</v>
      </c>
      <c r="J1883" s="109" t="s">
        <v>7685</v>
      </c>
      <c r="K1883" s="75" t="s">
        <v>7686</v>
      </c>
      <c r="L1883" s="76" t="s">
        <v>1621</v>
      </c>
      <c r="M1883" s="30" t="s">
        <v>59</v>
      </c>
      <c r="N1883" s="55" t="s">
        <v>7687</v>
      </c>
      <c r="O1883" s="26" t="s">
        <v>2389</v>
      </c>
      <c r="P1883" s="78">
        <v>44805</v>
      </c>
      <c r="Q1883" s="78">
        <v>45809</v>
      </c>
      <c r="R1883" s="103">
        <f>(DATEDIF(P1883,Q1883,"M"))/12</f>
        <v>2.75</v>
      </c>
      <c r="S1883" s="79" t="s">
        <v>74</v>
      </c>
      <c r="T1883" s="108" t="s">
        <v>38</v>
      </c>
      <c r="U1883" s="108" t="s">
        <v>39</v>
      </c>
      <c r="V1883" s="109" t="s">
        <v>39</v>
      </c>
      <c r="W1883" s="30" t="s">
        <v>40</v>
      </c>
      <c r="X1883" s="107" t="s">
        <v>39</v>
      </c>
      <c r="Y1883" s="34">
        <v>3000</v>
      </c>
      <c r="Z1883" s="41" t="s">
        <v>6252</v>
      </c>
      <c r="AA1883" s="145"/>
    </row>
    <row r="1884" s="2" customFormat="1" ht="25" customHeight="1" spans="1:27">
      <c r="A1884" s="22">
        <f>SUBTOTAL(103,$E$5:E1884)+0</f>
        <v>1880</v>
      </c>
      <c r="B1884" s="33" t="s">
        <v>27</v>
      </c>
      <c r="C1884" s="30" t="s">
        <v>7137</v>
      </c>
      <c r="D1884" s="109" t="s">
        <v>7688</v>
      </c>
      <c r="E1884" s="254" t="s">
        <v>6975</v>
      </c>
      <c r="F1884" s="29"/>
      <c r="G1884" s="26"/>
      <c r="H1884" s="26"/>
      <c r="I1884" s="29"/>
      <c r="J1884" s="109" t="s">
        <v>7689</v>
      </c>
      <c r="K1884" s="75" t="s">
        <v>2988</v>
      </c>
      <c r="L1884" s="76" t="s">
        <v>1407</v>
      </c>
      <c r="M1884" s="30" t="s">
        <v>59</v>
      </c>
      <c r="N1884" s="55" t="s">
        <v>443</v>
      </c>
      <c r="O1884" s="26" t="s">
        <v>7690</v>
      </c>
      <c r="P1884" s="78">
        <v>45170</v>
      </c>
      <c r="Q1884" s="78">
        <v>46204</v>
      </c>
      <c r="R1884" s="103">
        <f>(DATEDIF(P1884,Q1884,"M"))/12</f>
        <v>2.83333333333333</v>
      </c>
      <c r="S1884" s="79" t="s">
        <v>37</v>
      </c>
      <c r="T1884" s="108" t="s">
        <v>38</v>
      </c>
      <c r="U1884" s="108" t="s">
        <v>39</v>
      </c>
      <c r="V1884" s="109" t="s">
        <v>39</v>
      </c>
      <c r="W1884" s="30" t="s">
        <v>40</v>
      </c>
      <c r="X1884" s="107" t="s">
        <v>39</v>
      </c>
      <c r="Y1884" s="34">
        <v>1500</v>
      </c>
      <c r="Z1884" s="41" t="s">
        <v>5551</v>
      </c>
      <c r="AA1884" s="145"/>
    </row>
    <row r="1885" s="2" customFormat="1" ht="25" customHeight="1" spans="1:27">
      <c r="A1885" s="22">
        <f>SUBTOTAL(103,$E$5:E1885)+0</f>
        <v>1881</v>
      </c>
      <c r="B1885" s="33" t="s">
        <v>27</v>
      </c>
      <c r="C1885" s="30" t="s">
        <v>7247</v>
      </c>
      <c r="D1885" s="33" t="s">
        <v>7691</v>
      </c>
      <c r="E1885" s="33" t="s">
        <v>6975</v>
      </c>
      <c r="F1885" s="29"/>
      <c r="G1885" s="26"/>
      <c r="H1885" s="26"/>
      <c r="I1885" s="29"/>
      <c r="J1885" s="109" t="s">
        <v>7591</v>
      </c>
      <c r="K1885" s="75" t="s">
        <v>433</v>
      </c>
      <c r="L1885" s="76" t="s">
        <v>7692</v>
      </c>
      <c r="M1885" s="30" t="s">
        <v>50</v>
      </c>
      <c r="N1885" s="55" t="s">
        <v>7693</v>
      </c>
      <c r="O1885" s="26" t="s">
        <v>7694</v>
      </c>
      <c r="P1885" s="78">
        <v>45170</v>
      </c>
      <c r="Q1885" s="78">
        <v>46210</v>
      </c>
      <c r="R1885" s="103">
        <f>(DATEDIF(P1885,Q1885,"M"))/12</f>
        <v>2.83333333333333</v>
      </c>
      <c r="S1885" s="79" t="s">
        <v>37</v>
      </c>
      <c r="T1885" s="108" t="s">
        <v>38</v>
      </c>
      <c r="U1885" s="108" t="s">
        <v>39</v>
      </c>
      <c r="V1885" s="109" t="s">
        <v>40</v>
      </c>
      <c r="W1885" s="30" t="s">
        <v>39</v>
      </c>
      <c r="X1885" s="107" t="s">
        <v>39</v>
      </c>
      <c r="Y1885" s="34">
        <v>1500</v>
      </c>
      <c r="Z1885" s="41" t="s">
        <v>2762</v>
      </c>
      <c r="AA1885" s="145"/>
    </row>
    <row r="1886" s="2" customFormat="1" ht="25" customHeight="1" spans="1:27">
      <c r="A1886" s="22">
        <f>SUBTOTAL(103,$E$5:E1886)+0</f>
        <v>1882</v>
      </c>
      <c r="B1886" s="33" t="s">
        <v>27</v>
      </c>
      <c r="C1886" s="30" t="s">
        <v>7445</v>
      </c>
      <c r="D1886" s="296" t="s">
        <v>7695</v>
      </c>
      <c r="E1886" s="33" t="s">
        <v>6975</v>
      </c>
      <c r="F1886" s="29"/>
      <c r="G1886" s="26"/>
      <c r="H1886" s="26"/>
      <c r="I1886" s="29"/>
      <c r="J1886" s="109" t="s">
        <v>7696</v>
      </c>
      <c r="K1886" s="75" t="s">
        <v>589</v>
      </c>
      <c r="L1886" s="76" t="s">
        <v>1659</v>
      </c>
      <c r="M1886" s="30" t="s">
        <v>59</v>
      </c>
      <c r="N1886" s="55" t="s">
        <v>2436</v>
      </c>
      <c r="O1886" s="26" t="s">
        <v>436</v>
      </c>
      <c r="P1886" s="78">
        <v>45170</v>
      </c>
      <c r="Q1886" s="78">
        <v>46204</v>
      </c>
      <c r="R1886" s="103">
        <f>(DATEDIF(P1886,Q1886,"M"))/12</f>
        <v>2.83333333333333</v>
      </c>
      <c r="S1886" s="79" t="s">
        <v>74</v>
      </c>
      <c r="T1886" s="108" t="s">
        <v>38</v>
      </c>
      <c r="U1886" s="108" t="s">
        <v>39</v>
      </c>
      <c r="V1886" s="109" t="s">
        <v>40</v>
      </c>
      <c r="W1886" s="30" t="s">
        <v>39</v>
      </c>
      <c r="X1886" s="107" t="s">
        <v>39</v>
      </c>
      <c r="Y1886" s="34">
        <v>1500</v>
      </c>
      <c r="Z1886" s="41" t="s">
        <v>4185</v>
      </c>
      <c r="AA1886" s="109"/>
    </row>
    <row r="1887" s="2" customFormat="1" ht="25" customHeight="1" spans="1:27">
      <c r="A1887" s="22">
        <f>SUBTOTAL(103,$E$5:E1887)+0</f>
        <v>1883</v>
      </c>
      <c r="B1887" s="24" t="s">
        <v>27</v>
      </c>
      <c r="C1887" s="24" t="s">
        <v>363</v>
      </c>
      <c r="D1887" s="24" t="s">
        <v>7697</v>
      </c>
      <c r="E1887" s="24" t="s">
        <v>6975</v>
      </c>
      <c r="F1887" s="203" t="s">
        <v>7698</v>
      </c>
      <c r="G1887" s="26" t="s">
        <v>6964</v>
      </c>
      <c r="H1887" s="26" t="s">
        <v>7699</v>
      </c>
      <c r="I1887" s="40" t="s">
        <v>34</v>
      </c>
      <c r="J1887" s="40"/>
      <c r="K1887" s="75"/>
      <c r="L1887" s="76"/>
      <c r="M1887" s="40"/>
      <c r="N1887" s="40" t="s">
        <v>71</v>
      </c>
      <c r="O1887" s="24" t="s">
        <v>1050</v>
      </c>
      <c r="P1887" s="203" t="s">
        <v>1676</v>
      </c>
      <c r="Q1887" s="135">
        <v>45108</v>
      </c>
      <c r="R1887" s="103">
        <f>(DATEDIF(P1887,Q1887,"M"))/12</f>
        <v>2.83333333333333</v>
      </c>
      <c r="S1887" s="24" t="s">
        <v>74</v>
      </c>
      <c r="T1887" s="40" t="s">
        <v>75</v>
      </c>
      <c r="U1887" s="40" t="s">
        <v>39</v>
      </c>
      <c r="V1887" s="40" t="s">
        <v>39</v>
      </c>
      <c r="W1887" s="40" t="s">
        <v>40</v>
      </c>
      <c r="X1887" s="40" t="s">
        <v>39</v>
      </c>
      <c r="Y1887" s="34">
        <v>1500</v>
      </c>
      <c r="Z1887" s="41" t="s">
        <v>7700</v>
      </c>
      <c r="AA1887" s="37"/>
    </row>
    <row r="1888" s="2" customFormat="1" ht="25" customHeight="1" spans="1:27">
      <c r="A1888" s="22">
        <f>SUBTOTAL(103,$E$5:E1888)+0</f>
        <v>1884</v>
      </c>
      <c r="B1888" s="24" t="s">
        <v>27</v>
      </c>
      <c r="C1888" s="24" t="s">
        <v>6839</v>
      </c>
      <c r="D1888" s="24" t="s">
        <v>7701</v>
      </c>
      <c r="E1888" s="24" t="s">
        <v>6975</v>
      </c>
      <c r="F1888" s="51" t="s">
        <v>7701</v>
      </c>
      <c r="G1888" s="26" t="s">
        <v>6975</v>
      </c>
      <c r="H1888" s="26" t="s">
        <v>7702</v>
      </c>
      <c r="I1888" s="40" t="s">
        <v>34</v>
      </c>
      <c r="J1888" s="40"/>
      <c r="K1888" s="75"/>
      <c r="L1888" s="76"/>
      <c r="M1888" s="40"/>
      <c r="N1888" s="24" t="s">
        <v>995</v>
      </c>
      <c r="O1888" s="24" t="s">
        <v>502</v>
      </c>
      <c r="P1888" s="135">
        <v>44075</v>
      </c>
      <c r="Q1888" s="131">
        <v>45078</v>
      </c>
      <c r="R1888" s="103">
        <f>(DATEDIF(P1888,Q1888,"M"))/12</f>
        <v>2.75</v>
      </c>
      <c r="S1888" s="203" t="s">
        <v>74</v>
      </c>
      <c r="T1888" s="24" t="s">
        <v>38</v>
      </c>
      <c r="U1888" s="40" t="s">
        <v>39</v>
      </c>
      <c r="V1888" s="40" t="s">
        <v>39</v>
      </c>
      <c r="W1888" s="40" t="s">
        <v>40</v>
      </c>
      <c r="X1888" s="40" t="s">
        <v>39</v>
      </c>
      <c r="Y1888" s="34">
        <v>1500</v>
      </c>
      <c r="Z1888" s="41" t="s">
        <v>7703</v>
      </c>
      <c r="AA1888" s="37"/>
    </row>
    <row r="1889" s="2" customFormat="1" ht="25" customHeight="1" spans="1:27">
      <c r="A1889" s="22">
        <f>SUBTOTAL(103,$E$5:E1889)+0</f>
        <v>1885</v>
      </c>
      <c r="B1889" s="36" t="s">
        <v>27</v>
      </c>
      <c r="C1889" s="36" t="s">
        <v>6871</v>
      </c>
      <c r="D1889" s="36" t="s">
        <v>7704</v>
      </c>
      <c r="E1889" s="36" t="s">
        <v>346</v>
      </c>
      <c r="F1889" s="29" t="s">
        <v>7705</v>
      </c>
      <c r="G1889" s="26" t="s">
        <v>3929</v>
      </c>
      <c r="H1889" s="26" t="s">
        <v>7706</v>
      </c>
      <c r="I1889" s="29" t="s">
        <v>34</v>
      </c>
      <c r="J1889" s="22" t="s">
        <v>7705</v>
      </c>
      <c r="K1889" s="75" t="s">
        <v>3929</v>
      </c>
      <c r="L1889" s="76" t="s">
        <v>360</v>
      </c>
      <c r="M1889" s="82" t="s">
        <v>34</v>
      </c>
      <c r="N1889" s="55" t="s">
        <v>7091</v>
      </c>
      <c r="O1889" s="26" t="s">
        <v>7707</v>
      </c>
      <c r="P1889" s="78">
        <v>44805</v>
      </c>
      <c r="Q1889" s="78">
        <v>45839</v>
      </c>
      <c r="R1889" s="103">
        <f>(DATEDIF(P1889,Q1889,"M"))/12</f>
        <v>2.83333333333333</v>
      </c>
      <c r="S1889" s="294" t="s">
        <v>74</v>
      </c>
      <c r="T1889" s="35" t="s">
        <v>38</v>
      </c>
      <c r="U1889" s="33" t="s">
        <v>39</v>
      </c>
      <c r="V1889" s="111" t="s">
        <v>40</v>
      </c>
      <c r="W1889" s="111" t="s">
        <v>39</v>
      </c>
      <c r="X1889" s="111" t="s">
        <v>39</v>
      </c>
      <c r="Y1889" s="34">
        <v>3000</v>
      </c>
      <c r="Z1889" s="41" t="s">
        <v>7708</v>
      </c>
      <c r="AA1889" s="124"/>
    </row>
    <row r="1890" s="2" customFormat="1" ht="25" customHeight="1" spans="1:27">
      <c r="A1890" s="22">
        <f>SUBTOTAL(103,$E$5:E1890)+0</f>
        <v>1886</v>
      </c>
      <c r="B1890" s="35" t="s">
        <v>27</v>
      </c>
      <c r="C1890" s="35" t="s">
        <v>6967</v>
      </c>
      <c r="D1890" s="35" t="s">
        <v>7709</v>
      </c>
      <c r="E1890" s="35" t="s">
        <v>346</v>
      </c>
      <c r="F1890" s="29" t="s">
        <v>7710</v>
      </c>
      <c r="G1890" s="26" t="s">
        <v>6893</v>
      </c>
      <c r="H1890" s="26" t="s">
        <v>7711</v>
      </c>
      <c r="I1890" s="29" t="s">
        <v>34</v>
      </c>
      <c r="J1890" s="22" t="s">
        <v>7710</v>
      </c>
      <c r="K1890" s="75" t="s">
        <v>6893</v>
      </c>
      <c r="L1890" s="76" t="s">
        <v>244</v>
      </c>
      <c r="M1890" s="82" t="s">
        <v>34</v>
      </c>
      <c r="N1890" s="55" t="s">
        <v>419</v>
      </c>
      <c r="O1890" s="26" t="s">
        <v>144</v>
      </c>
      <c r="P1890" s="78">
        <v>44805</v>
      </c>
      <c r="Q1890" s="78">
        <v>45839</v>
      </c>
      <c r="R1890" s="103">
        <f>(DATEDIF(P1890,Q1890,"M"))/12</f>
        <v>2.83333333333333</v>
      </c>
      <c r="S1890" s="272" t="s">
        <v>37</v>
      </c>
      <c r="T1890" s="35" t="s">
        <v>38</v>
      </c>
      <c r="U1890" s="33" t="s">
        <v>39</v>
      </c>
      <c r="V1890" s="111" t="s">
        <v>40</v>
      </c>
      <c r="W1890" s="111" t="s">
        <v>39</v>
      </c>
      <c r="X1890" s="111" t="s">
        <v>39</v>
      </c>
      <c r="Y1890" s="34">
        <v>3000</v>
      </c>
      <c r="Z1890" s="41" t="s">
        <v>5798</v>
      </c>
      <c r="AA1890" s="124"/>
    </row>
    <row r="1891" s="2" customFormat="1" ht="25" customHeight="1" spans="1:27">
      <c r="A1891" s="22">
        <f>SUBTOTAL(103,$E$5:E1891)+0</f>
        <v>1887</v>
      </c>
      <c r="B1891" s="36" t="s">
        <v>27</v>
      </c>
      <c r="C1891" s="36" t="s">
        <v>7044</v>
      </c>
      <c r="D1891" s="117" t="s">
        <v>7712</v>
      </c>
      <c r="E1891" s="117" t="s">
        <v>346</v>
      </c>
      <c r="F1891" s="29" t="s">
        <v>7713</v>
      </c>
      <c r="G1891" s="26" t="s">
        <v>7180</v>
      </c>
      <c r="H1891" s="26" t="s">
        <v>7714</v>
      </c>
      <c r="I1891" s="29" t="s">
        <v>34</v>
      </c>
      <c r="J1891" s="22" t="s">
        <v>7713</v>
      </c>
      <c r="K1891" s="75" t="s">
        <v>7180</v>
      </c>
      <c r="L1891" s="76" t="s">
        <v>7715</v>
      </c>
      <c r="M1891" s="82" t="s">
        <v>34</v>
      </c>
      <c r="N1891" s="55" t="s">
        <v>7716</v>
      </c>
      <c r="O1891" s="26" t="s">
        <v>6569</v>
      </c>
      <c r="P1891" s="78">
        <v>44440</v>
      </c>
      <c r="Q1891" s="78">
        <v>45444</v>
      </c>
      <c r="R1891" s="103">
        <f>(DATEDIF(P1891,Q1891,"M"))/12</f>
        <v>2.75</v>
      </c>
      <c r="S1891" s="110" t="s">
        <v>37</v>
      </c>
      <c r="T1891" s="117" t="s">
        <v>38</v>
      </c>
      <c r="U1891" s="33" t="s">
        <v>39</v>
      </c>
      <c r="V1891" s="111" t="s">
        <v>39</v>
      </c>
      <c r="W1891" s="111" t="s">
        <v>39</v>
      </c>
      <c r="X1891" s="111" t="s">
        <v>39</v>
      </c>
      <c r="Y1891" s="34">
        <v>3000</v>
      </c>
      <c r="Z1891" s="41" t="s">
        <v>7717</v>
      </c>
      <c r="AA1891" s="124"/>
    </row>
    <row r="1892" s="2" customFormat="1" ht="25" customHeight="1" spans="1:27">
      <c r="A1892" s="22">
        <f>SUBTOTAL(103,$E$5:E1892)+0</f>
        <v>1888</v>
      </c>
      <c r="B1892" s="22" t="s">
        <v>27</v>
      </c>
      <c r="C1892" s="22" t="s">
        <v>1052</v>
      </c>
      <c r="D1892" s="22" t="s">
        <v>7718</v>
      </c>
      <c r="E1892" s="22" t="s">
        <v>346</v>
      </c>
      <c r="F1892" s="29" t="s">
        <v>7719</v>
      </c>
      <c r="G1892" s="26" t="s">
        <v>6908</v>
      </c>
      <c r="H1892" s="26" t="s">
        <v>7720</v>
      </c>
      <c r="I1892" s="29" t="s">
        <v>34</v>
      </c>
      <c r="J1892" s="22" t="s">
        <v>7719</v>
      </c>
      <c r="K1892" s="75" t="s">
        <v>6908</v>
      </c>
      <c r="L1892" s="76" t="s">
        <v>287</v>
      </c>
      <c r="M1892" s="82" t="s">
        <v>59</v>
      </c>
      <c r="N1892" s="55" t="s">
        <v>7721</v>
      </c>
      <c r="O1892" s="26" t="s">
        <v>376</v>
      </c>
      <c r="P1892" s="78">
        <v>44440</v>
      </c>
      <c r="Q1892" s="78">
        <v>45474</v>
      </c>
      <c r="R1892" s="103">
        <f>(DATEDIF(P1892,Q1892,"M"))/12</f>
        <v>2.83333333333333</v>
      </c>
      <c r="S1892" s="22" t="s">
        <v>37</v>
      </c>
      <c r="T1892" s="22" t="s">
        <v>38</v>
      </c>
      <c r="U1892" s="33" t="s">
        <v>39</v>
      </c>
      <c r="V1892" s="22" t="s">
        <v>39</v>
      </c>
      <c r="W1892" s="22" t="s">
        <v>40</v>
      </c>
      <c r="X1892" s="22" t="s">
        <v>39</v>
      </c>
      <c r="Y1892" s="34">
        <v>3000</v>
      </c>
      <c r="Z1892" s="41" t="s">
        <v>7722</v>
      </c>
      <c r="AA1892" s="22"/>
    </row>
    <row r="1893" s="2" customFormat="1" ht="25" customHeight="1" spans="1:27">
      <c r="A1893" s="22">
        <f>SUBTOTAL(103,$E$5:E1893)+0</f>
        <v>1889</v>
      </c>
      <c r="B1893" s="22" t="s">
        <v>27</v>
      </c>
      <c r="C1893" s="22" t="s">
        <v>6961</v>
      </c>
      <c r="D1893" s="22" t="s">
        <v>7723</v>
      </c>
      <c r="E1893" s="22" t="s">
        <v>346</v>
      </c>
      <c r="F1893" s="29" t="s">
        <v>7724</v>
      </c>
      <c r="G1893" s="26" t="s">
        <v>2988</v>
      </c>
      <c r="H1893" s="26" t="s">
        <v>7725</v>
      </c>
      <c r="I1893" s="29" t="s">
        <v>34</v>
      </c>
      <c r="J1893" s="22" t="s">
        <v>7724</v>
      </c>
      <c r="K1893" s="75" t="s">
        <v>2988</v>
      </c>
      <c r="L1893" s="76" t="s">
        <v>287</v>
      </c>
      <c r="M1893" s="82" t="s">
        <v>59</v>
      </c>
      <c r="N1893" s="55" t="s">
        <v>695</v>
      </c>
      <c r="O1893" s="26" t="s">
        <v>7726</v>
      </c>
      <c r="P1893" s="78" t="s">
        <v>2565</v>
      </c>
      <c r="Q1893" s="78" t="s">
        <v>2566</v>
      </c>
      <c r="R1893" s="103">
        <f>(DATEDIF(P1893,Q1893,"M"))/12</f>
        <v>2.75</v>
      </c>
      <c r="S1893" s="22" t="s">
        <v>37</v>
      </c>
      <c r="T1893" s="22" t="s">
        <v>38</v>
      </c>
      <c r="U1893" s="33" t="s">
        <v>39</v>
      </c>
      <c r="V1893" s="22" t="s">
        <v>39</v>
      </c>
      <c r="W1893" s="22" t="s">
        <v>40</v>
      </c>
      <c r="X1893" s="22" t="s">
        <v>39</v>
      </c>
      <c r="Y1893" s="34">
        <v>3000</v>
      </c>
      <c r="Z1893" s="41" t="s">
        <v>7727</v>
      </c>
      <c r="AA1893" s="22"/>
    </row>
    <row r="1894" s="2" customFormat="1" ht="25" customHeight="1" spans="1:27">
      <c r="A1894" s="22">
        <f>SUBTOTAL(103,$E$5:E1894)+0</f>
        <v>1890</v>
      </c>
      <c r="B1894" s="22" t="s">
        <v>27</v>
      </c>
      <c r="C1894" s="22" t="s">
        <v>7072</v>
      </c>
      <c r="D1894" s="22" t="s">
        <v>7728</v>
      </c>
      <c r="E1894" s="22" t="s">
        <v>346</v>
      </c>
      <c r="F1894" s="29"/>
      <c r="G1894" s="26"/>
      <c r="H1894" s="26"/>
      <c r="I1894" s="29"/>
      <c r="J1894" s="22" t="s">
        <v>7729</v>
      </c>
      <c r="K1894" s="75" t="s">
        <v>638</v>
      </c>
      <c r="L1894" s="76" t="s">
        <v>480</v>
      </c>
      <c r="M1894" s="82" t="s">
        <v>59</v>
      </c>
      <c r="N1894" s="22" t="s">
        <v>121</v>
      </c>
      <c r="O1894" s="22" t="s">
        <v>7730</v>
      </c>
      <c r="P1894" s="92">
        <v>45170</v>
      </c>
      <c r="Q1894" s="39" t="s">
        <v>2566</v>
      </c>
      <c r="R1894" s="103">
        <f>(DATEDIF(P1894,Q1894,"M"))/12</f>
        <v>2.75</v>
      </c>
      <c r="S1894" s="22" t="s">
        <v>74</v>
      </c>
      <c r="T1894" s="22" t="s">
        <v>75</v>
      </c>
      <c r="U1894" s="33" t="s">
        <v>39</v>
      </c>
      <c r="V1894" s="22" t="s">
        <v>39</v>
      </c>
      <c r="W1894" s="22" t="s">
        <v>40</v>
      </c>
      <c r="X1894" s="22" t="s">
        <v>39</v>
      </c>
      <c r="Y1894" s="34">
        <v>1500</v>
      </c>
      <c r="Z1894" s="41" t="s">
        <v>7731</v>
      </c>
      <c r="AA1894" s="22"/>
    </row>
    <row r="1895" s="2" customFormat="1" ht="25" customHeight="1" spans="1:27">
      <c r="A1895" s="22">
        <f>SUBTOTAL(103,$E$5:E1895)+0</f>
        <v>1891</v>
      </c>
      <c r="B1895" s="22" t="s">
        <v>27</v>
      </c>
      <c r="C1895" s="22" t="s">
        <v>6934</v>
      </c>
      <c r="D1895" s="277" t="s">
        <v>7732</v>
      </c>
      <c r="E1895" s="277" t="s">
        <v>346</v>
      </c>
      <c r="F1895" s="29"/>
      <c r="G1895" s="26"/>
      <c r="H1895" s="26"/>
      <c r="I1895" s="29"/>
      <c r="J1895" s="22" t="s">
        <v>7733</v>
      </c>
      <c r="K1895" s="75" t="s">
        <v>6964</v>
      </c>
      <c r="L1895" s="76" t="s">
        <v>472</v>
      </c>
      <c r="M1895" s="82" t="s">
        <v>59</v>
      </c>
      <c r="N1895" s="55" t="s">
        <v>695</v>
      </c>
      <c r="O1895" s="26" t="s">
        <v>502</v>
      </c>
      <c r="P1895" s="78">
        <v>45170</v>
      </c>
      <c r="Q1895" s="78">
        <v>46174</v>
      </c>
      <c r="R1895" s="103">
        <f>(DATEDIF(P1895,Q1895,"M"))/12</f>
        <v>2.75</v>
      </c>
      <c r="S1895" s="22" t="s">
        <v>37</v>
      </c>
      <c r="T1895" s="22" t="s">
        <v>38</v>
      </c>
      <c r="U1895" s="33" t="s">
        <v>39</v>
      </c>
      <c r="V1895" s="22" t="s">
        <v>39</v>
      </c>
      <c r="W1895" s="22" t="s">
        <v>40</v>
      </c>
      <c r="X1895" s="22" t="s">
        <v>39</v>
      </c>
      <c r="Y1895" s="34">
        <v>1500</v>
      </c>
      <c r="Z1895" s="41" t="s">
        <v>7734</v>
      </c>
      <c r="AA1895" s="22"/>
    </row>
    <row r="1896" s="2" customFormat="1" ht="25" customHeight="1" spans="1:27">
      <c r="A1896" s="22">
        <f>SUBTOTAL(103,$E$5:E1896)+0</f>
        <v>1892</v>
      </c>
      <c r="B1896" s="22" t="s">
        <v>27</v>
      </c>
      <c r="C1896" s="22" t="s">
        <v>6934</v>
      </c>
      <c r="D1896" s="33" t="s">
        <v>7735</v>
      </c>
      <c r="E1896" s="33" t="s">
        <v>346</v>
      </c>
      <c r="F1896" s="29" t="s">
        <v>7736</v>
      </c>
      <c r="G1896" s="26" t="s">
        <v>7641</v>
      </c>
      <c r="H1896" s="26" t="s">
        <v>7737</v>
      </c>
      <c r="I1896" s="29" t="s">
        <v>34</v>
      </c>
      <c r="J1896" s="22" t="s">
        <v>7736</v>
      </c>
      <c r="K1896" s="75" t="s">
        <v>7641</v>
      </c>
      <c r="L1896" s="76" t="s">
        <v>7738</v>
      </c>
      <c r="M1896" s="82" t="s">
        <v>110</v>
      </c>
      <c r="N1896" s="55" t="s">
        <v>103</v>
      </c>
      <c r="O1896" s="22" t="s">
        <v>5223</v>
      </c>
      <c r="P1896" s="78">
        <v>45170</v>
      </c>
      <c r="Q1896" s="78">
        <v>46174</v>
      </c>
      <c r="R1896" s="103">
        <f>(DATEDIF(P1896,Q1896,"M"))/12</f>
        <v>2.75</v>
      </c>
      <c r="S1896" s="22" t="s">
        <v>37</v>
      </c>
      <c r="T1896" s="22" t="s">
        <v>38</v>
      </c>
      <c r="U1896" s="33" t="s">
        <v>39</v>
      </c>
      <c r="V1896" s="22" t="s">
        <v>39</v>
      </c>
      <c r="W1896" s="22" t="s">
        <v>40</v>
      </c>
      <c r="X1896" s="22" t="s">
        <v>39</v>
      </c>
      <c r="Y1896" s="34">
        <v>3000</v>
      </c>
      <c r="Z1896" s="41" t="s">
        <v>7739</v>
      </c>
      <c r="AA1896" s="22"/>
    </row>
    <row r="1897" s="2" customFormat="1" ht="25" customHeight="1" spans="1:27">
      <c r="A1897" s="22">
        <f>SUBTOTAL(103,$E$5:E1897)+0</f>
        <v>1893</v>
      </c>
      <c r="B1897" s="41" t="s">
        <v>27</v>
      </c>
      <c r="C1897" s="41" t="s">
        <v>363</v>
      </c>
      <c r="D1897" s="41" t="s">
        <v>7740</v>
      </c>
      <c r="E1897" s="50" t="s">
        <v>346</v>
      </c>
      <c r="F1897" s="29" t="s">
        <v>7741</v>
      </c>
      <c r="G1897" s="26" t="s">
        <v>6925</v>
      </c>
      <c r="H1897" s="26" t="s">
        <v>7742</v>
      </c>
      <c r="I1897" s="29" t="s">
        <v>34</v>
      </c>
      <c r="J1897" s="50" t="s">
        <v>7741</v>
      </c>
      <c r="K1897" s="75" t="s">
        <v>6925</v>
      </c>
      <c r="L1897" s="76" t="s">
        <v>508</v>
      </c>
      <c r="M1897" s="38" t="s">
        <v>34</v>
      </c>
      <c r="N1897" s="46" t="s">
        <v>71</v>
      </c>
      <c r="O1897" s="41" t="s">
        <v>579</v>
      </c>
      <c r="P1897" s="94">
        <v>44440</v>
      </c>
      <c r="Q1897" s="94">
        <v>45474</v>
      </c>
      <c r="R1897" s="103">
        <f>(DATEDIF(P1897,Q1897,"M"))/12</f>
        <v>2.83333333333333</v>
      </c>
      <c r="S1897" s="137" t="s">
        <v>74</v>
      </c>
      <c r="T1897" s="38" t="s">
        <v>75</v>
      </c>
      <c r="U1897" s="38" t="s">
        <v>39</v>
      </c>
      <c r="V1897" s="38" t="s">
        <v>39</v>
      </c>
      <c r="W1897" s="38" t="s">
        <v>40</v>
      </c>
      <c r="X1897" s="38" t="s">
        <v>39</v>
      </c>
      <c r="Y1897" s="34">
        <v>3000</v>
      </c>
      <c r="Z1897" s="41" t="s">
        <v>4587</v>
      </c>
      <c r="AA1897" s="22"/>
    </row>
    <row r="1898" s="2" customFormat="1" ht="25" customHeight="1" spans="1:27">
      <c r="A1898" s="22">
        <f>SUBTOTAL(103,$E$5:E1898)+0</f>
        <v>1894</v>
      </c>
      <c r="B1898" s="33" t="s">
        <v>27</v>
      </c>
      <c r="C1898" s="30" t="s">
        <v>7035</v>
      </c>
      <c r="D1898" s="109" t="s">
        <v>7743</v>
      </c>
      <c r="E1898" s="254" t="s">
        <v>346</v>
      </c>
      <c r="F1898" s="29"/>
      <c r="G1898" s="26"/>
      <c r="H1898" s="26"/>
      <c r="I1898" s="29"/>
      <c r="J1898" s="145" t="s">
        <v>7744</v>
      </c>
      <c r="K1898" s="75" t="s">
        <v>6859</v>
      </c>
      <c r="L1898" s="76" t="s">
        <v>7745</v>
      </c>
      <c r="M1898" s="30" t="s">
        <v>50</v>
      </c>
      <c r="N1898" s="55" t="s">
        <v>676</v>
      </c>
      <c r="O1898" s="26" t="s">
        <v>376</v>
      </c>
      <c r="P1898" s="78">
        <v>45170</v>
      </c>
      <c r="Q1898" s="78">
        <v>46204</v>
      </c>
      <c r="R1898" s="103">
        <f>(DATEDIF(P1898,Q1898,"M"))/12</f>
        <v>2.83333333333333</v>
      </c>
      <c r="S1898" s="79" t="s">
        <v>37</v>
      </c>
      <c r="T1898" s="108" t="s">
        <v>38</v>
      </c>
      <c r="U1898" s="108" t="s">
        <v>39</v>
      </c>
      <c r="V1898" s="109" t="s">
        <v>39</v>
      </c>
      <c r="W1898" s="30" t="s">
        <v>40</v>
      </c>
      <c r="X1898" s="107" t="s">
        <v>39</v>
      </c>
      <c r="Y1898" s="34">
        <v>1500</v>
      </c>
      <c r="Z1898" s="41" t="s">
        <v>3306</v>
      </c>
      <c r="AA1898" s="145"/>
    </row>
    <row r="1899" s="2" customFormat="1" ht="25" customHeight="1" spans="1:27">
      <c r="A1899" s="22">
        <f>SUBTOTAL(103,$E$5:E1899)+0</f>
        <v>1895</v>
      </c>
      <c r="B1899" s="33" t="s">
        <v>27</v>
      </c>
      <c r="C1899" s="30" t="s">
        <v>6982</v>
      </c>
      <c r="D1899" s="33" t="s">
        <v>7746</v>
      </c>
      <c r="E1899" s="33" t="s">
        <v>346</v>
      </c>
      <c r="F1899" s="29"/>
      <c r="G1899" s="26"/>
      <c r="H1899" s="26"/>
      <c r="I1899" s="29"/>
      <c r="J1899" s="109" t="s">
        <v>7626</v>
      </c>
      <c r="K1899" s="75" t="s">
        <v>6908</v>
      </c>
      <c r="L1899" s="76" t="s">
        <v>1965</v>
      </c>
      <c r="M1899" s="30" t="s">
        <v>59</v>
      </c>
      <c r="N1899" s="55" t="s">
        <v>1534</v>
      </c>
      <c r="O1899" s="26" t="s">
        <v>7747</v>
      </c>
      <c r="P1899" s="78">
        <v>45170</v>
      </c>
      <c r="Q1899" s="78">
        <v>46174</v>
      </c>
      <c r="R1899" s="103">
        <f>(DATEDIF(P1899,Q1899,"M"))/12</f>
        <v>2.75</v>
      </c>
      <c r="S1899" s="79" t="s">
        <v>37</v>
      </c>
      <c r="T1899" s="108" t="s">
        <v>38</v>
      </c>
      <c r="U1899" s="108" t="s">
        <v>39</v>
      </c>
      <c r="V1899" s="109" t="s">
        <v>39</v>
      </c>
      <c r="W1899" s="30" t="s">
        <v>40</v>
      </c>
      <c r="X1899" s="107" t="s">
        <v>39</v>
      </c>
      <c r="Y1899" s="34">
        <v>1500</v>
      </c>
      <c r="Z1899" s="41" t="s">
        <v>2879</v>
      </c>
      <c r="AA1899" s="33"/>
    </row>
    <row r="1900" s="2" customFormat="1" ht="25" customHeight="1" spans="1:27">
      <c r="A1900" s="22">
        <f>SUBTOTAL(103,$E$5:E1900)+0</f>
        <v>1896</v>
      </c>
      <c r="B1900" s="33" t="s">
        <v>27</v>
      </c>
      <c r="C1900" s="30" t="s">
        <v>6982</v>
      </c>
      <c r="D1900" s="109" t="s">
        <v>7748</v>
      </c>
      <c r="E1900" s="235" t="s">
        <v>346</v>
      </c>
      <c r="F1900" s="29"/>
      <c r="G1900" s="26"/>
      <c r="H1900" s="26"/>
      <c r="I1900" s="29"/>
      <c r="J1900" s="109" t="s">
        <v>7501</v>
      </c>
      <c r="K1900" s="75" t="s">
        <v>6964</v>
      </c>
      <c r="L1900" s="76" t="s">
        <v>1403</v>
      </c>
      <c r="M1900" s="30" t="s">
        <v>59</v>
      </c>
      <c r="N1900" s="55" t="s">
        <v>7749</v>
      </c>
      <c r="O1900" s="26" t="s">
        <v>502</v>
      </c>
      <c r="P1900" s="78">
        <v>45170</v>
      </c>
      <c r="Q1900" s="78">
        <v>46174</v>
      </c>
      <c r="R1900" s="103">
        <f>(DATEDIF(P1900,Q1900,"M"))/12</f>
        <v>2.75</v>
      </c>
      <c r="S1900" s="79" t="s">
        <v>74</v>
      </c>
      <c r="T1900" s="108" t="s">
        <v>38</v>
      </c>
      <c r="U1900" s="108" t="s">
        <v>39</v>
      </c>
      <c r="V1900" s="109" t="s">
        <v>39</v>
      </c>
      <c r="W1900" s="30" t="s">
        <v>40</v>
      </c>
      <c r="X1900" s="107" t="s">
        <v>39</v>
      </c>
      <c r="Y1900" s="34">
        <v>1500</v>
      </c>
      <c r="Z1900" s="41" t="s">
        <v>7750</v>
      </c>
      <c r="AA1900" s="33"/>
    </row>
    <row r="1901" s="2" customFormat="1" ht="25" customHeight="1" spans="1:27">
      <c r="A1901" s="22">
        <f>SUBTOTAL(103,$E$5:E1901)+0</f>
        <v>1897</v>
      </c>
      <c r="B1901" s="23" t="s">
        <v>27</v>
      </c>
      <c r="C1901" s="24" t="s">
        <v>28</v>
      </c>
      <c r="D1901" s="23" t="s">
        <v>7751</v>
      </c>
      <c r="E1901" s="23" t="s">
        <v>346</v>
      </c>
      <c r="F1901" s="25" t="s">
        <v>7752</v>
      </c>
      <c r="G1901" s="26" t="s">
        <v>7753</v>
      </c>
      <c r="H1901" s="26" t="s">
        <v>7754</v>
      </c>
      <c r="I1901" s="40" t="s">
        <v>34</v>
      </c>
      <c r="J1901" s="40"/>
      <c r="K1901" s="75"/>
      <c r="L1901" s="76"/>
      <c r="M1901" s="40"/>
      <c r="N1901" s="40" t="s">
        <v>121</v>
      </c>
      <c r="O1901" s="25" t="s">
        <v>204</v>
      </c>
      <c r="P1901" s="84">
        <v>44075</v>
      </c>
      <c r="Q1901" s="84">
        <v>45108</v>
      </c>
      <c r="R1901" s="103">
        <f>(DATEDIF(P1901,Q1901,"M"))/12</f>
        <v>2.83333333333333</v>
      </c>
      <c r="S1901" s="116" t="s">
        <v>74</v>
      </c>
      <c r="T1901" s="40" t="s">
        <v>75</v>
      </c>
      <c r="U1901" s="40" t="s">
        <v>39</v>
      </c>
      <c r="V1901" s="40" t="s">
        <v>39</v>
      </c>
      <c r="W1901" s="40" t="s">
        <v>40</v>
      </c>
      <c r="X1901" s="40" t="s">
        <v>39</v>
      </c>
      <c r="Y1901" s="34">
        <v>1500</v>
      </c>
      <c r="Z1901" s="41" t="s">
        <v>7755</v>
      </c>
      <c r="AA1901" s="37"/>
    </row>
    <row r="1902" s="2" customFormat="1" ht="25" customHeight="1" spans="1:27">
      <c r="A1902" s="22">
        <f>SUBTOTAL(103,$E$5:E1902)+0</f>
        <v>1898</v>
      </c>
      <c r="B1902" s="262" t="s">
        <v>27</v>
      </c>
      <c r="C1902" s="36" t="s">
        <v>6943</v>
      </c>
      <c r="D1902" s="263" t="s">
        <v>7756</v>
      </c>
      <c r="E1902" s="263" t="s">
        <v>3929</v>
      </c>
      <c r="F1902" s="29" t="s">
        <v>7757</v>
      </c>
      <c r="G1902" s="26" t="s">
        <v>6893</v>
      </c>
      <c r="H1902" s="26" t="s">
        <v>7758</v>
      </c>
      <c r="I1902" s="29" t="s">
        <v>34</v>
      </c>
      <c r="J1902" s="22" t="s">
        <v>7757</v>
      </c>
      <c r="K1902" s="75" t="s">
        <v>6893</v>
      </c>
      <c r="L1902" s="76" t="s">
        <v>1428</v>
      </c>
      <c r="M1902" s="82" t="s">
        <v>34</v>
      </c>
      <c r="N1902" s="55" t="s">
        <v>153</v>
      </c>
      <c r="O1902" s="26" t="s">
        <v>2397</v>
      </c>
      <c r="P1902" s="78">
        <v>44805</v>
      </c>
      <c r="Q1902" s="78">
        <v>45839</v>
      </c>
      <c r="R1902" s="103">
        <f>(DATEDIF(P1902,Q1902,"M"))/12</f>
        <v>2.83333333333333</v>
      </c>
      <c r="S1902" s="262" t="s">
        <v>37</v>
      </c>
      <c r="T1902" s="35" t="s">
        <v>38</v>
      </c>
      <c r="U1902" s="33" t="s">
        <v>39</v>
      </c>
      <c r="V1902" s="111" t="s">
        <v>39</v>
      </c>
      <c r="W1902" s="111" t="s">
        <v>40</v>
      </c>
      <c r="X1902" s="111" t="s">
        <v>39</v>
      </c>
      <c r="Y1902" s="34">
        <v>3000</v>
      </c>
      <c r="Z1902" s="41" t="s">
        <v>7759</v>
      </c>
      <c r="AA1902" s="124"/>
    </row>
    <row r="1903" s="2" customFormat="1" ht="25" customHeight="1" spans="1:27">
      <c r="A1903" s="22">
        <f>SUBTOTAL(103,$E$5:E1903)+0</f>
        <v>1899</v>
      </c>
      <c r="B1903" s="36" t="s">
        <v>27</v>
      </c>
      <c r="C1903" s="36" t="s">
        <v>6871</v>
      </c>
      <c r="D1903" s="36" t="s">
        <v>7760</v>
      </c>
      <c r="E1903" s="267" t="s">
        <v>3929</v>
      </c>
      <c r="F1903" s="29" t="s">
        <v>7761</v>
      </c>
      <c r="G1903" s="26" t="s">
        <v>7641</v>
      </c>
      <c r="H1903" s="26" t="s">
        <v>7762</v>
      </c>
      <c r="I1903" s="29" t="s">
        <v>34</v>
      </c>
      <c r="J1903" s="22" t="s">
        <v>7761</v>
      </c>
      <c r="K1903" s="75" t="s">
        <v>7641</v>
      </c>
      <c r="L1903" s="76" t="s">
        <v>648</v>
      </c>
      <c r="M1903" s="82" t="s">
        <v>34</v>
      </c>
      <c r="N1903" s="55" t="s">
        <v>891</v>
      </c>
      <c r="O1903" s="26" t="s">
        <v>112</v>
      </c>
      <c r="P1903" s="78">
        <v>44440</v>
      </c>
      <c r="Q1903" s="78">
        <v>45444</v>
      </c>
      <c r="R1903" s="103">
        <f>(DATEDIF(P1903,Q1903,"M"))/12</f>
        <v>2.75</v>
      </c>
      <c r="S1903" s="110" t="s">
        <v>37</v>
      </c>
      <c r="T1903" s="267" t="s">
        <v>38</v>
      </c>
      <c r="U1903" s="33" t="s">
        <v>39</v>
      </c>
      <c r="V1903" s="111" t="s">
        <v>40</v>
      </c>
      <c r="W1903" s="111" t="s">
        <v>39</v>
      </c>
      <c r="X1903" s="111" t="s">
        <v>39</v>
      </c>
      <c r="Y1903" s="34">
        <v>3000</v>
      </c>
      <c r="Z1903" s="41" t="s">
        <v>7763</v>
      </c>
      <c r="AA1903" s="124"/>
    </row>
    <row r="1904" s="2" customFormat="1" ht="25" customHeight="1" spans="1:27">
      <c r="A1904" s="22">
        <f>SUBTOTAL(103,$E$5:E1904)+0</f>
        <v>1900</v>
      </c>
      <c r="B1904" s="35" t="s">
        <v>27</v>
      </c>
      <c r="C1904" s="36" t="s">
        <v>86</v>
      </c>
      <c r="D1904" s="35" t="s">
        <v>7764</v>
      </c>
      <c r="E1904" s="35" t="s">
        <v>3929</v>
      </c>
      <c r="F1904" s="29" t="s">
        <v>7765</v>
      </c>
      <c r="G1904" s="26" t="s">
        <v>6859</v>
      </c>
      <c r="H1904" s="26" t="s">
        <v>7766</v>
      </c>
      <c r="I1904" s="29" t="s">
        <v>34</v>
      </c>
      <c r="J1904" s="22" t="s">
        <v>7765</v>
      </c>
      <c r="K1904" s="75" t="s">
        <v>6859</v>
      </c>
      <c r="L1904" s="76" t="s">
        <v>7767</v>
      </c>
      <c r="M1904" s="82" t="s">
        <v>34</v>
      </c>
      <c r="N1904" s="55" t="s">
        <v>2436</v>
      </c>
      <c r="O1904" s="26" t="s">
        <v>436</v>
      </c>
      <c r="P1904" s="78">
        <v>44440</v>
      </c>
      <c r="Q1904" s="78">
        <v>45444</v>
      </c>
      <c r="R1904" s="103">
        <f>(DATEDIF(P1904,Q1904,"M"))/12</f>
        <v>2.75</v>
      </c>
      <c r="S1904" s="267" t="s">
        <v>74</v>
      </c>
      <c r="T1904" s="35" t="s">
        <v>38</v>
      </c>
      <c r="U1904" s="33" t="s">
        <v>39</v>
      </c>
      <c r="V1904" s="111" t="s">
        <v>40</v>
      </c>
      <c r="W1904" s="111" t="s">
        <v>39</v>
      </c>
      <c r="X1904" s="111" t="s">
        <v>39</v>
      </c>
      <c r="Y1904" s="34">
        <v>3000</v>
      </c>
      <c r="Z1904" s="41" t="s">
        <v>4956</v>
      </c>
      <c r="AA1904" s="124"/>
    </row>
    <row r="1905" s="2" customFormat="1" ht="25" customHeight="1" spans="1:27">
      <c r="A1905" s="22">
        <f>SUBTOTAL(103,$E$5:E1905)+0</f>
        <v>1901</v>
      </c>
      <c r="B1905" s="36" t="s">
        <v>27</v>
      </c>
      <c r="C1905" s="36" t="s">
        <v>363</v>
      </c>
      <c r="D1905" s="36" t="s">
        <v>7768</v>
      </c>
      <c r="E1905" s="36" t="s">
        <v>3929</v>
      </c>
      <c r="F1905" s="29" t="s">
        <v>7769</v>
      </c>
      <c r="G1905" s="26" t="s">
        <v>7430</v>
      </c>
      <c r="H1905" s="26" t="s">
        <v>7770</v>
      </c>
      <c r="I1905" s="29" t="s">
        <v>34</v>
      </c>
      <c r="J1905" s="22" t="s">
        <v>7769</v>
      </c>
      <c r="K1905" s="75" t="s">
        <v>7430</v>
      </c>
      <c r="L1905" s="76" t="s">
        <v>1264</v>
      </c>
      <c r="M1905" s="82" t="s">
        <v>34</v>
      </c>
      <c r="N1905" s="55" t="s">
        <v>695</v>
      </c>
      <c r="O1905" s="26" t="s">
        <v>817</v>
      </c>
      <c r="P1905" s="78">
        <v>44440</v>
      </c>
      <c r="Q1905" s="78">
        <v>45444</v>
      </c>
      <c r="R1905" s="103">
        <f>(DATEDIF(P1905,Q1905,"M"))/12</f>
        <v>2.75</v>
      </c>
      <c r="S1905" s="36" t="s">
        <v>37</v>
      </c>
      <c r="T1905" s="36" t="s">
        <v>38</v>
      </c>
      <c r="U1905" s="33" t="s">
        <v>39</v>
      </c>
      <c r="V1905" s="111" t="s">
        <v>39</v>
      </c>
      <c r="W1905" s="111" t="s">
        <v>40</v>
      </c>
      <c r="X1905" s="111" t="s">
        <v>39</v>
      </c>
      <c r="Y1905" s="34">
        <v>3000</v>
      </c>
      <c r="Z1905" s="41" t="s">
        <v>4643</v>
      </c>
      <c r="AA1905" s="124"/>
    </row>
    <row r="1906" s="2" customFormat="1" ht="25" customHeight="1" spans="1:27">
      <c r="A1906" s="22">
        <f>SUBTOTAL(103,$E$5:E1906)+0</f>
        <v>1902</v>
      </c>
      <c r="B1906" s="36" t="s">
        <v>27</v>
      </c>
      <c r="C1906" s="36" t="s">
        <v>6967</v>
      </c>
      <c r="D1906" s="36" t="s">
        <v>7771</v>
      </c>
      <c r="E1906" s="36" t="s">
        <v>3929</v>
      </c>
      <c r="F1906" s="29" t="s">
        <v>7342</v>
      </c>
      <c r="G1906" s="26" t="s">
        <v>7068</v>
      </c>
      <c r="H1906" s="26" t="s">
        <v>7343</v>
      </c>
      <c r="I1906" s="29" t="s">
        <v>34</v>
      </c>
      <c r="J1906" s="22" t="s">
        <v>7342</v>
      </c>
      <c r="K1906" s="75" t="s">
        <v>7068</v>
      </c>
      <c r="L1906" s="76" t="s">
        <v>1264</v>
      </c>
      <c r="M1906" s="82" t="s">
        <v>34</v>
      </c>
      <c r="N1906" s="55" t="s">
        <v>279</v>
      </c>
      <c r="O1906" s="26" t="s">
        <v>376</v>
      </c>
      <c r="P1906" s="78">
        <v>44105</v>
      </c>
      <c r="Q1906" s="78">
        <v>45444</v>
      </c>
      <c r="R1906" s="103">
        <f>(DATEDIF(P1906,Q1906,"M"))/12</f>
        <v>3.66666666666667</v>
      </c>
      <c r="S1906" s="110" t="s">
        <v>37</v>
      </c>
      <c r="T1906" s="36" t="s">
        <v>38</v>
      </c>
      <c r="U1906" s="33" t="s">
        <v>39</v>
      </c>
      <c r="V1906" s="111" t="s">
        <v>39</v>
      </c>
      <c r="W1906" s="111" t="s">
        <v>40</v>
      </c>
      <c r="X1906" s="111" t="s">
        <v>39</v>
      </c>
      <c r="Y1906" s="34">
        <v>3000</v>
      </c>
      <c r="Z1906" s="41" t="s">
        <v>7064</v>
      </c>
      <c r="AA1906" s="124"/>
    </row>
    <row r="1907" s="2" customFormat="1" ht="25" customHeight="1" spans="1:27">
      <c r="A1907" s="22">
        <f>SUBTOTAL(103,$E$5:E1907)+0</f>
        <v>1903</v>
      </c>
      <c r="B1907" s="22" t="s">
        <v>27</v>
      </c>
      <c r="C1907" s="22" t="s">
        <v>7188</v>
      </c>
      <c r="D1907" s="41" t="s">
        <v>7772</v>
      </c>
      <c r="E1907" s="41" t="s">
        <v>3929</v>
      </c>
      <c r="F1907" s="29"/>
      <c r="G1907" s="26"/>
      <c r="H1907" s="26"/>
      <c r="I1907" s="29"/>
      <c r="J1907" s="22" t="s">
        <v>7773</v>
      </c>
      <c r="K1907" s="75" t="s">
        <v>6908</v>
      </c>
      <c r="L1907" s="76" t="s">
        <v>1294</v>
      </c>
      <c r="M1907" s="82" t="s">
        <v>59</v>
      </c>
      <c r="N1907" s="46" t="s">
        <v>71</v>
      </c>
      <c r="O1907" s="41" t="s">
        <v>7774</v>
      </c>
      <c r="P1907" s="92">
        <v>45170</v>
      </c>
      <c r="Q1907" s="92">
        <v>46174</v>
      </c>
      <c r="R1907" s="103">
        <f>(DATEDIF(P1907,Q1907,"M"))/12</f>
        <v>2.75</v>
      </c>
      <c r="S1907" s="41" t="s">
        <v>74</v>
      </c>
      <c r="T1907" s="41" t="s">
        <v>75</v>
      </c>
      <c r="U1907" s="33" t="s">
        <v>39</v>
      </c>
      <c r="V1907" s="41" t="s">
        <v>39</v>
      </c>
      <c r="W1907" s="41" t="s">
        <v>40</v>
      </c>
      <c r="X1907" s="41" t="s">
        <v>39</v>
      </c>
      <c r="Y1907" s="34">
        <v>1500</v>
      </c>
      <c r="Z1907" s="41" t="s">
        <v>6368</v>
      </c>
      <c r="AA1907" s="22"/>
    </row>
    <row r="1908" s="2" customFormat="1" ht="25" customHeight="1" spans="1:27">
      <c r="A1908" s="22">
        <f>SUBTOTAL(103,$E$5:E1908)+0</f>
        <v>1904</v>
      </c>
      <c r="B1908" s="112" t="s">
        <v>27</v>
      </c>
      <c r="C1908" s="22" t="s">
        <v>6982</v>
      </c>
      <c r="D1908" s="112" t="s">
        <v>7775</v>
      </c>
      <c r="E1908" s="22" t="s">
        <v>3929</v>
      </c>
      <c r="F1908" s="29"/>
      <c r="G1908" s="26"/>
      <c r="H1908" s="26"/>
      <c r="I1908" s="29"/>
      <c r="J1908" s="22" t="s">
        <v>7776</v>
      </c>
      <c r="K1908" s="75" t="s">
        <v>7437</v>
      </c>
      <c r="L1908" s="76" t="s">
        <v>1428</v>
      </c>
      <c r="M1908" s="82" t="s">
        <v>59</v>
      </c>
      <c r="N1908" s="46" t="s">
        <v>71</v>
      </c>
      <c r="O1908" s="22" t="s">
        <v>4172</v>
      </c>
      <c r="P1908" s="92">
        <v>45170</v>
      </c>
      <c r="Q1908" s="92">
        <v>46174</v>
      </c>
      <c r="R1908" s="103">
        <f>(DATEDIF(P1908,Q1908,"M"))/12</f>
        <v>2.75</v>
      </c>
      <c r="S1908" s="22" t="s">
        <v>74</v>
      </c>
      <c r="T1908" s="22" t="s">
        <v>75</v>
      </c>
      <c r="U1908" s="33" t="s">
        <v>39</v>
      </c>
      <c r="V1908" s="22" t="s">
        <v>40</v>
      </c>
      <c r="W1908" s="22" t="s">
        <v>39</v>
      </c>
      <c r="X1908" s="22" t="s">
        <v>39</v>
      </c>
      <c r="Y1908" s="34">
        <v>1500</v>
      </c>
      <c r="Z1908" s="41" t="s">
        <v>7777</v>
      </c>
      <c r="AA1908" s="22"/>
    </row>
    <row r="1909" s="2" customFormat="1" ht="25" customHeight="1" spans="1:27">
      <c r="A1909" s="22">
        <f>SUBTOTAL(103,$E$5:E1909)+0</f>
        <v>1905</v>
      </c>
      <c r="B1909" s="41" t="s">
        <v>27</v>
      </c>
      <c r="C1909" s="41" t="s">
        <v>6967</v>
      </c>
      <c r="D1909" s="41" t="s">
        <v>7778</v>
      </c>
      <c r="E1909" s="41" t="s">
        <v>3929</v>
      </c>
      <c r="F1909" s="29" t="s">
        <v>7779</v>
      </c>
      <c r="G1909" s="26" t="s">
        <v>5813</v>
      </c>
      <c r="H1909" s="26" t="s">
        <v>7780</v>
      </c>
      <c r="I1909" s="29" t="s">
        <v>34</v>
      </c>
      <c r="J1909" s="55" t="s">
        <v>7779</v>
      </c>
      <c r="K1909" s="75" t="s">
        <v>5813</v>
      </c>
      <c r="L1909" s="76" t="s">
        <v>2056</v>
      </c>
      <c r="M1909" s="38" t="s">
        <v>34</v>
      </c>
      <c r="N1909" s="46" t="s">
        <v>71</v>
      </c>
      <c r="O1909" s="41" t="s">
        <v>3295</v>
      </c>
      <c r="P1909" s="94">
        <v>44440</v>
      </c>
      <c r="Q1909" s="78">
        <v>45474</v>
      </c>
      <c r="R1909" s="103">
        <f>(DATEDIF(P1909,Q1909,"M"))/12</f>
        <v>2.83333333333333</v>
      </c>
      <c r="S1909" s="118" t="s">
        <v>74</v>
      </c>
      <c r="T1909" s="38" t="s">
        <v>75</v>
      </c>
      <c r="U1909" s="38" t="s">
        <v>39</v>
      </c>
      <c r="V1909" s="38" t="s">
        <v>39</v>
      </c>
      <c r="W1909" s="38" t="s">
        <v>40</v>
      </c>
      <c r="X1909" s="38" t="s">
        <v>39</v>
      </c>
      <c r="Y1909" s="34">
        <v>3000</v>
      </c>
      <c r="Z1909" s="41" t="s">
        <v>7781</v>
      </c>
      <c r="AA1909" s="22"/>
    </row>
    <row r="1910" s="2" customFormat="1" ht="25" customHeight="1" spans="1:27">
      <c r="A1910" s="22">
        <f>SUBTOTAL(103,$E$5:E1910)+0</f>
        <v>1906</v>
      </c>
      <c r="B1910" s="34" t="s">
        <v>27</v>
      </c>
      <c r="C1910" s="41" t="s">
        <v>86</v>
      </c>
      <c r="D1910" s="34" t="s">
        <v>7782</v>
      </c>
      <c r="E1910" s="34" t="s">
        <v>3929</v>
      </c>
      <c r="F1910" s="29" t="s">
        <v>7783</v>
      </c>
      <c r="G1910" s="26" t="s">
        <v>6975</v>
      </c>
      <c r="H1910" s="26" t="s">
        <v>7784</v>
      </c>
      <c r="I1910" s="29" t="s">
        <v>34</v>
      </c>
      <c r="J1910" s="75" t="s">
        <v>7783</v>
      </c>
      <c r="K1910" s="75" t="s">
        <v>6975</v>
      </c>
      <c r="L1910" s="76" t="s">
        <v>1419</v>
      </c>
      <c r="M1910" s="38" t="s">
        <v>34</v>
      </c>
      <c r="N1910" s="46" t="s">
        <v>71</v>
      </c>
      <c r="O1910" s="34" t="s">
        <v>2848</v>
      </c>
      <c r="P1910" s="89">
        <v>44440</v>
      </c>
      <c r="Q1910" s="94">
        <v>45444</v>
      </c>
      <c r="R1910" s="103">
        <f>(DATEDIF(P1910,Q1910,"M"))/12</f>
        <v>2.75</v>
      </c>
      <c r="S1910" s="118" t="s">
        <v>74</v>
      </c>
      <c r="T1910" s="38" t="s">
        <v>75</v>
      </c>
      <c r="U1910" s="38" t="s">
        <v>39</v>
      </c>
      <c r="V1910" s="38" t="s">
        <v>39</v>
      </c>
      <c r="W1910" s="38" t="s">
        <v>40</v>
      </c>
      <c r="X1910" s="38" t="s">
        <v>39</v>
      </c>
      <c r="Y1910" s="34">
        <v>3000</v>
      </c>
      <c r="Z1910" s="41" t="s">
        <v>7785</v>
      </c>
      <c r="AA1910" s="22"/>
    </row>
    <row r="1911" s="2" customFormat="1" ht="25" customHeight="1" spans="1:27">
      <c r="A1911" s="22">
        <f>SUBTOTAL(103,$E$5:E1911)+0</f>
        <v>1907</v>
      </c>
      <c r="B1911" s="33" t="s">
        <v>77</v>
      </c>
      <c r="C1911" s="34" t="s">
        <v>7786</v>
      </c>
      <c r="D1911" s="34" t="s">
        <v>7787</v>
      </c>
      <c r="E1911" s="34" t="s">
        <v>3929</v>
      </c>
      <c r="F1911" s="29" t="s">
        <v>7788</v>
      </c>
      <c r="G1911" s="26" t="s">
        <v>7789</v>
      </c>
      <c r="H1911" s="26" t="s">
        <v>7790</v>
      </c>
      <c r="I1911" s="29" t="s">
        <v>34</v>
      </c>
      <c r="J1911" s="34" t="s">
        <v>7788</v>
      </c>
      <c r="K1911" s="75" t="s">
        <v>7789</v>
      </c>
      <c r="L1911" s="76" t="s">
        <v>7791</v>
      </c>
      <c r="M1911" s="38" t="s">
        <v>34</v>
      </c>
      <c r="N1911" s="46" t="s">
        <v>71</v>
      </c>
      <c r="O1911" s="75" t="s">
        <v>495</v>
      </c>
      <c r="P1911" s="81">
        <v>44440</v>
      </c>
      <c r="Q1911" s="81">
        <v>45474</v>
      </c>
      <c r="R1911" s="103">
        <f>(DATEDIF(P1911,Q1911,"M"))/12</f>
        <v>2.83333333333333</v>
      </c>
      <c r="S1911" s="108" t="s">
        <v>74</v>
      </c>
      <c r="T1911" s="38" t="s">
        <v>75</v>
      </c>
      <c r="U1911" s="38" t="s">
        <v>39</v>
      </c>
      <c r="V1911" s="38" t="s">
        <v>40</v>
      </c>
      <c r="W1911" s="38" t="s">
        <v>39</v>
      </c>
      <c r="X1911" s="38" t="s">
        <v>39</v>
      </c>
      <c r="Y1911" s="34">
        <v>3000</v>
      </c>
      <c r="Z1911" s="41" t="s">
        <v>7792</v>
      </c>
      <c r="AA1911" s="22"/>
    </row>
    <row r="1912" s="2" customFormat="1" ht="25" customHeight="1" spans="1:27">
      <c r="A1912" s="22">
        <f>SUBTOTAL(103,$E$5:E1912)+0</f>
        <v>1908</v>
      </c>
      <c r="B1912" s="33" t="s">
        <v>27</v>
      </c>
      <c r="C1912" s="30" t="s">
        <v>7072</v>
      </c>
      <c r="D1912" s="33" t="s">
        <v>7793</v>
      </c>
      <c r="E1912" s="33" t="s">
        <v>3929</v>
      </c>
      <c r="F1912" s="29"/>
      <c r="G1912" s="26"/>
      <c r="H1912" s="26"/>
      <c r="I1912" s="29"/>
      <c r="J1912" s="109" t="s">
        <v>7794</v>
      </c>
      <c r="K1912" s="75" t="s">
        <v>6842</v>
      </c>
      <c r="L1912" s="76" t="s">
        <v>1757</v>
      </c>
      <c r="M1912" s="30" t="s">
        <v>59</v>
      </c>
      <c r="N1912" s="55" t="s">
        <v>93</v>
      </c>
      <c r="O1912" s="26" t="s">
        <v>7795</v>
      </c>
      <c r="P1912" s="78">
        <v>45170</v>
      </c>
      <c r="Q1912" s="78" t="s">
        <v>2566</v>
      </c>
      <c r="R1912" s="103">
        <f>(DATEDIF(P1912,Q1912,"M"))/12</f>
        <v>2.75</v>
      </c>
      <c r="S1912" s="79" t="s">
        <v>37</v>
      </c>
      <c r="T1912" s="108" t="s">
        <v>38</v>
      </c>
      <c r="U1912" s="108" t="s">
        <v>39</v>
      </c>
      <c r="V1912" s="109" t="s">
        <v>39</v>
      </c>
      <c r="W1912" s="30" t="s">
        <v>40</v>
      </c>
      <c r="X1912" s="107" t="s">
        <v>39</v>
      </c>
      <c r="Y1912" s="34">
        <v>1500</v>
      </c>
      <c r="Z1912" s="41" t="s">
        <v>7796</v>
      </c>
      <c r="AA1912" s="145"/>
    </row>
    <row r="1913" s="2" customFormat="1" ht="25" customHeight="1" spans="1:27">
      <c r="A1913" s="22">
        <f>SUBTOTAL(103,$E$5:E1913)+0</f>
        <v>1909</v>
      </c>
      <c r="B1913" s="22" t="s">
        <v>42</v>
      </c>
      <c r="C1913" s="22" t="s">
        <v>43</v>
      </c>
      <c r="D1913" s="27" t="s">
        <v>7797</v>
      </c>
      <c r="E1913" s="41" t="s">
        <v>3929</v>
      </c>
      <c r="F1913" s="29" t="s">
        <v>7798</v>
      </c>
      <c r="G1913" s="26" t="s">
        <v>7075</v>
      </c>
      <c r="H1913" s="26" t="s">
        <v>7799</v>
      </c>
      <c r="I1913" s="29" t="s">
        <v>34</v>
      </c>
      <c r="J1913" s="55" t="s">
        <v>7798</v>
      </c>
      <c r="K1913" s="75" t="s">
        <v>7075</v>
      </c>
      <c r="L1913" s="76" t="s">
        <v>7800</v>
      </c>
      <c r="M1913" s="55" t="s">
        <v>50</v>
      </c>
      <c r="N1913" s="55" t="s">
        <v>796</v>
      </c>
      <c r="O1913" s="26" t="s">
        <v>7801</v>
      </c>
      <c r="P1913" s="78">
        <v>44075</v>
      </c>
      <c r="Q1913" s="78">
        <v>45474</v>
      </c>
      <c r="R1913" s="103">
        <f>(DATEDIF(P1913,Q1913,"M"))/12</f>
        <v>3.83333333333333</v>
      </c>
      <c r="S1913" s="106" t="s">
        <v>37</v>
      </c>
      <c r="T1913" s="41" t="s">
        <v>38</v>
      </c>
      <c r="U1913" s="55" t="s">
        <v>39</v>
      </c>
      <c r="V1913" s="38" t="s">
        <v>39</v>
      </c>
      <c r="W1913" s="38" t="s">
        <v>40</v>
      </c>
      <c r="X1913" s="38" t="s">
        <v>39</v>
      </c>
      <c r="Y1913" s="34">
        <v>3000</v>
      </c>
      <c r="Z1913" s="41" t="s">
        <v>7802</v>
      </c>
      <c r="AA1913" s="55" t="s">
        <v>197</v>
      </c>
    </row>
    <row r="1914" s="2" customFormat="1" ht="25" customHeight="1" spans="1:27">
      <c r="A1914" s="22">
        <f>SUBTOTAL(103,$E$5:E1914)+0</f>
        <v>1910</v>
      </c>
      <c r="B1914" s="203" t="s">
        <v>27</v>
      </c>
      <c r="C1914" s="24" t="s">
        <v>6943</v>
      </c>
      <c r="D1914" s="203" t="s">
        <v>7803</v>
      </c>
      <c r="E1914" s="203" t="s">
        <v>3929</v>
      </c>
      <c r="F1914" s="203" t="s">
        <v>7804</v>
      </c>
      <c r="G1914" s="26" t="s">
        <v>4357</v>
      </c>
      <c r="H1914" s="26" t="s">
        <v>4768</v>
      </c>
      <c r="I1914" s="40" t="s">
        <v>34</v>
      </c>
      <c r="J1914" s="40"/>
      <c r="K1914" s="75"/>
      <c r="L1914" s="76"/>
      <c r="M1914" s="40"/>
      <c r="N1914" s="40" t="s">
        <v>121</v>
      </c>
      <c r="O1914" s="52" t="s">
        <v>204</v>
      </c>
      <c r="P1914" s="84">
        <v>44075</v>
      </c>
      <c r="Q1914" s="84">
        <v>45108</v>
      </c>
      <c r="R1914" s="103">
        <f>(DATEDIF(P1914,Q1914,"M"))/12</f>
        <v>2.83333333333333</v>
      </c>
      <c r="S1914" s="116" t="s">
        <v>74</v>
      </c>
      <c r="T1914" s="40" t="s">
        <v>75</v>
      </c>
      <c r="U1914" s="40" t="s">
        <v>39</v>
      </c>
      <c r="V1914" s="40" t="s">
        <v>39</v>
      </c>
      <c r="W1914" s="40" t="s">
        <v>40</v>
      </c>
      <c r="X1914" s="40" t="s">
        <v>39</v>
      </c>
      <c r="Y1914" s="34">
        <v>1500</v>
      </c>
      <c r="Z1914" s="41" t="s">
        <v>7805</v>
      </c>
      <c r="AA1914" s="37"/>
    </row>
    <row r="1915" s="2" customFormat="1" ht="25" customHeight="1" spans="1:27">
      <c r="A1915" s="22">
        <f>SUBTOTAL(103,$E$5:E1915)+0</f>
        <v>1911</v>
      </c>
      <c r="B1915" s="24" t="s">
        <v>27</v>
      </c>
      <c r="C1915" s="24" t="s">
        <v>6839</v>
      </c>
      <c r="D1915" s="203" t="s">
        <v>7806</v>
      </c>
      <c r="E1915" s="203" t="s">
        <v>3929</v>
      </c>
      <c r="F1915" s="51" t="s">
        <v>7807</v>
      </c>
      <c r="G1915" s="26" t="s">
        <v>6893</v>
      </c>
      <c r="H1915" s="26" t="s">
        <v>6359</v>
      </c>
      <c r="I1915" s="40" t="s">
        <v>34</v>
      </c>
      <c r="J1915" s="40"/>
      <c r="K1915" s="75"/>
      <c r="L1915" s="76"/>
      <c r="M1915" s="40"/>
      <c r="N1915" s="24" t="s">
        <v>7808</v>
      </c>
      <c r="O1915" s="24" t="s">
        <v>436</v>
      </c>
      <c r="P1915" s="134">
        <v>43709</v>
      </c>
      <c r="Q1915" s="134">
        <v>45078</v>
      </c>
      <c r="R1915" s="103">
        <f>(DATEDIF(P1915,Q1915,"M"))/12</f>
        <v>3.75</v>
      </c>
      <c r="S1915" s="104" t="s">
        <v>37</v>
      </c>
      <c r="T1915" s="24" t="s">
        <v>38</v>
      </c>
      <c r="U1915" s="40" t="s">
        <v>39</v>
      </c>
      <c r="V1915" s="40" t="s">
        <v>39</v>
      </c>
      <c r="W1915" s="40" t="s">
        <v>40</v>
      </c>
      <c r="X1915" s="40" t="s">
        <v>39</v>
      </c>
      <c r="Y1915" s="34">
        <v>1500</v>
      </c>
      <c r="Z1915" s="41" t="s">
        <v>7809</v>
      </c>
      <c r="AA1915" s="37" t="s">
        <v>197</v>
      </c>
    </row>
    <row r="1916" s="2" customFormat="1" ht="25" customHeight="1" spans="1:27">
      <c r="A1916" s="22">
        <f>SUBTOTAL(103,$E$5:E1916)+0</f>
        <v>1912</v>
      </c>
      <c r="B1916" s="24" t="s">
        <v>27</v>
      </c>
      <c r="C1916" s="24" t="s">
        <v>6839</v>
      </c>
      <c r="D1916" s="24" t="s">
        <v>5695</v>
      </c>
      <c r="E1916" s="24" t="s">
        <v>3929</v>
      </c>
      <c r="F1916" s="51" t="s">
        <v>7810</v>
      </c>
      <c r="G1916" s="26" t="s">
        <v>433</v>
      </c>
      <c r="H1916" s="26" t="s">
        <v>7811</v>
      </c>
      <c r="I1916" s="40" t="s">
        <v>34</v>
      </c>
      <c r="J1916" s="40"/>
      <c r="K1916" s="75"/>
      <c r="L1916" s="76"/>
      <c r="M1916" s="40"/>
      <c r="N1916" s="24" t="s">
        <v>279</v>
      </c>
      <c r="O1916" s="24" t="s">
        <v>616</v>
      </c>
      <c r="P1916" s="135">
        <v>44075</v>
      </c>
      <c r="Q1916" s="131">
        <v>45078</v>
      </c>
      <c r="R1916" s="103">
        <f>(DATEDIF(P1916,Q1916,"M"))/12</f>
        <v>2.75</v>
      </c>
      <c r="S1916" s="203" t="s">
        <v>74</v>
      </c>
      <c r="T1916" s="24" t="s">
        <v>38</v>
      </c>
      <c r="U1916" s="40" t="s">
        <v>39</v>
      </c>
      <c r="V1916" s="40" t="s">
        <v>40</v>
      </c>
      <c r="W1916" s="40" t="s">
        <v>39</v>
      </c>
      <c r="X1916" s="40" t="s">
        <v>39</v>
      </c>
      <c r="Y1916" s="34">
        <v>1500</v>
      </c>
      <c r="Z1916" s="41" t="s">
        <v>1909</v>
      </c>
      <c r="AA1916" s="37"/>
    </row>
    <row r="1917" s="2" customFormat="1" ht="25" customHeight="1" spans="1:27">
      <c r="A1917" s="22">
        <f>SUBTOTAL(103,$E$5:E1917)+0</f>
        <v>1913</v>
      </c>
      <c r="B1917" s="203" t="s">
        <v>27</v>
      </c>
      <c r="C1917" s="24" t="s">
        <v>86</v>
      </c>
      <c r="D1917" s="201" t="s">
        <v>7812</v>
      </c>
      <c r="E1917" s="201" t="s">
        <v>3929</v>
      </c>
      <c r="F1917" s="203" t="s">
        <v>7813</v>
      </c>
      <c r="G1917" s="26" t="s">
        <v>7017</v>
      </c>
      <c r="H1917" s="26" t="s">
        <v>7814</v>
      </c>
      <c r="I1917" s="40" t="s">
        <v>34</v>
      </c>
      <c r="J1917" s="40"/>
      <c r="K1917" s="75"/>
      <c r="L1917" s="76"/>
      <c r="M1917" s="40"/>
      <c r="N1917" s="40" t="s">
        <v>71</v>
      </c>
      <c r="O1917" s="52" t="s">
        <v>7815</v>
      </c>
      <c r="P1917" s="131">
        <v>44075</v>
      </c>
      <c r="Q1917" s="131">
        <v>45108</v>
      </c>
      <c r="R1917" s="103">
        <f>(DATEDIF(P1917,Q1917,"M"))/12</f>
        <v>2.83333333333333</v>
      </c>
      <c r="S1917" s="116" t="s">
        <v>74</v>
      </c>
      <c r="T1917" s="40" t="s">
        <v>75</v>
      </c>
      <c r="U1917" s="40" t="s">
        <v>39</v>
      </c>
      <c r="V1917" s="40" t="s">
        <v>40</v>
      </c>
      <c r="W1917" s="40" t="s">
        <v>39</v>
      </c>
      <c r="X1917" s="40" t="s">
        <v>39</v>
      </c>
      <c r="Y1917" s="34">
        <v>1500</v>
      </c>
      <c r="Z1917" s="41" t="s">
        <v>7816</v>
      </c>
      <c r="AA1917" s="37"/>
    </row>
    <row r="1918" s="2" customFormat="1" ht="25" customHeight="1" spans="1:27">
      <c r="A1918" s="22">
        <f>SUBTOTAL(103,$E$5:E1918)+0</f>
        <v>1914</v>
      </c>
      <c r="B1918" s="117" t="s">
        <v>27</v>
      </c>
      <c r="C1918" s="36" t="s">
        <v>6943</v>
      </c>
      <c r="D1918" s="117" t="s">
        <v>7817</v>
      </c>
      <c r="E1918" s="266" t="s">
        <v>7616</v>
      </c>
      <c r="F1918" s="29" t="s">
        <v>7818</v>
      </c>
      <c r="G1918" s="26" t="s">
        <v>7140</v>
      </c>
      <c r="H1918" s="26" t="s">
        <v>7819</v>
      </c>
      <c r="I1918" s="29" t="s">
        <v>34</v>
      </c>
      <c r="J1918" s="22" t="s">
        <v>7818</v>
      </c>
      <c r="K1918" s="75" t="s">
        <v>7140</v>
      </c>
      <c r="L1918" s="76" t="s">
        <v>296</v>
      </c>
      <c r="M1918" s="82" t="s">
        <v>34</v>
      </c>
      <c r="N1918" s="55" t="s">
        <v>464</v>
      </c>
      <c r="O1918" s="26" t="s">
        <v>579</v>
      </c>
      <c r="P1918" s="78">
        <v>44440</v>
      </c>
      <c r="Q1918" s="78">
        <v>45444</v>
      </c>
      <c r="R1918" s="103">
        <f>(DATEDIF(P1918,Q1918,"M"))/12</f>
        <v>2.75</v>
      </c>
      <c r="S1918" s="281" t="s">
        <v>37</v>
      </c>
      <c r="T1918" s="282" t="s">
        <v>38</v>
      </c>
      <c r="U1918" s="33" t="s">
        <v>39</v>
      </c>
      <c r="V1918" s="111" t="s">
        <v>40</v>
      </c>
      <c r="W1918" s="111" t="s">
        <v>39</v>
      </c>
      <c r="X1918" s="111" t="s">
        <v>39</v>
      </c>
      <c r="Y1918" s="34">
        <v>3000</v>
      </c>
      <c r="Z1918" s="41" t="s">
        <v>7820</v>
      </c>
      <c r="AA1918" s="124"/>
    </row>
    <row r="1919" s="2" customFormat="1" ht="25" customHeight="1" spans="1:27">
      <c r="A1919" s="22">
        <f>SUBTOTAL(103,$E$5:E1919)+0</f>
        <v>1915</v>
      </c>
      <c r="B1919" s="35" t="s">
        <v>27</v>
      </c>
      <c r="C1919" s="36" t="s">
        <v>86</v>
      </c>
      <c r="D1919" s="35" t="s">
        <v>7821</v>
      </c>
      <c r="E1919" s="35" t="s">
        <v>7616</v>
      </c>
      <c r="F1919" s="29" t="s">
        <v>7822</v>
      </c>
      <c r="G1919" s="26" t="s">
        <v>6917</v>
      </c>
      <c r="H1919" s="26" t="s">
        <v>7823</v>
      </c>
      <c r="I1919" s="29" t="s">
        <v>34</v>
      </c>
      <c r="J1919" s="22" t="s">
        <v>7822</v>
      </c>
      <c r="K1919" s="75" t="s">
        <v>6917</v>
      </c>
      <c r="L1919" s="76" t="s">
        <v>7824</v>
      </c>
      <c r="M1919" s="82" t="s">
        <v>34</v>
      </c>
      <c r="N1919" s="55" t="s">
        <v>93</v>
      </c>
      <c r="O1919" s="26" t="s">
        <v>94</v>
      </c>
      <c r="P1919" s="78">
        <v>44440</v>
      </c>
      <c r="Q1919" s="78">
        <v>45444</v>
      </c>
      <c r="R1919" s="103">
        <f>(DATEDIF(P1919,Q1919,"M"))/12</f>
        <v>2.75</v>
      </c>
      <c r="S1919" s="110" t="s">
        <v>37</v>
      </c>
      <c r="T1919" s="35" t="s">
        <v>38</v>
      </c>
      <c r="U1919" s="33" t="s">
        <v>39</v>
      </c>
      <c r="V1919" s="111" t="s">
        <v>40</v>
      </c>
      <c r="W1919" s="111" t="s">
        <v>39</v>
      </c>
      <c r="X1919" s="111" t="s">
        <v>39</v>
      </c>
      <c r="Y1919" s="34">
        <v>3000</v>
      </c>
      <c r="Z1919" s="41" t="s">
        <v>4655</v>
      </c>
      <c r="AA1919" s="124"/>
    </row>
    <row r="1920" s="2" customFormat="1" ht="25" customHeight="1" spans="1:27">
      <c r="A1920" s="22">
        <f>SUBTOTAL(103,$E$5:E1920)+0</f>
        <v>1916</v>
      </c>
      <c r="B1920" s="36" t="s">
        <v>27</v>
      </c>
      <c r="C1920" s="36" t="s">
        <v>363</v>
      </c>
      <c r="D1920" s="36" t="s">
        <v>7825</v>
      </c>
      <c r="E1920" s="36" t="s">
        <v>7616</v>
      </c>
      <c r="F1920" s="29" t="s">
        <v>7117</v>
      </c>
      <c r="G1920" s="26" t="s">
        <v>7118</v>
      </c>
      <c r="H1920" s="26" t="s">
        <v>7119</v>
      </c>
      <c r="I1920" s="29" t="s">
        <v>34</v>
      </c>
      <c r="J1920" s="22" t="s">
        <v>7117</v>
      </c>
      <c r="K1920" s="75" t="s">
        <v>7118</v>
      </c>
      <c r="L1920" s="76" t="s">
        <v>1442</v>
      </c>
      <c r="M1920" s="82" t="s">
        <v>34</v>
      </c>
      <c r="N1920" s="55" t="s">
        <v>93</v>
      </c>
      <c r="O1920" s="26" t="s">
        <v>376</v>
      </c>
      <c r="P1920" s="78">
        <v>44805</v>
      </c>
      <c r="Q1920" s="78">
        <v>45809</v>
      </c>
      <c r="R1920" s="103">
        <f>(DATEDIF(P1920,Q1920,"M"))/12</f>
        <v>2.75</v>
      </c>
      <c r="S1920" s="36" t="s">
        <v>37</v>
      </c>
      <c r="T1920" s="36" t="s">
        <v>38</v>
      </c>
      <c r="U1920" s="33" t="s">
        <v>39</v>
      </c>
      <c r="V1920" s="111" t="s">
        <v>39</v>
      </c>
      <c r="W1920" s="111" t="s">
        <v>40</v>
      </c>
      <c r="X1920" s="111" t="s">
        <v>39</v>
      </c>
      <c r="Y1920" s="34">
        <v>3000</v>
      </c>
      <c r="Z1920" s="41" t="s">
        <v>6368</v>
      </c>
      <c r="AA1920" s="124"/>
    </row>
    <row r="1921" s="2" customFormat="1" ht="25" customHeight="1" spans="1:27">
      <c r="A1921" s="22">
        <f>SUBTOTAL(103,$E$5:E1921)+0</f>
        <v>1917</v>
      </c>
      <c r="B1921" s="36" t="s">
        <v>27</v>
      </c>
      <c r="C1921" s="36" t="s">
        <v>6967</v>
      </c>
      <c r="D1921" s="36" t="s">
        <v>7826</v>
      </c>
      <c r="E1921" s="36" t="s">
        <v>7616</v>
      </c>
      <c r="F1921" s="29" t="s">
        <v>7827</v>
      </c>
      <c r="G1921" s="26" t="s">
        <v>6578</v>
      </c>
      <c r="H1921" s="26" t="s">
        <v>7828</v>
      </c>
      <c r="I1921" s="29" t="s">
        <v>34</v>
      </c>
      <c r="J1921" s="22" t="s">
        <v>7827</v>
      </c>
      <c r="K1921" s="75" t="s">
        <v>6578</v>
      </c>
      <c r="L1921" s="76" t="s">
        <v>1330</v>
      </c>
      <c r="M1921" s="82" t="s">
        <v>34</v>
      </c>
      <c r="N1921" s="55" t="s">
        <v>695</v>
      </c>
      <c r="O1921" s="26" t="s">
        <v>246</v>
      </c>
      <c r="P1921" s="78">
        <v>44075</v>
      </c>
      <c r="Q1921" s="78">
        <v>45444</v>
      </c>
      <c r="R1921" s="103">
        <f>(DATEDIF(P1921,Q1921,"M"))/12</f>
        <v>3.75</v>
      </c>
      <c r="S1921" s="110" t="s">
        <v>37</v>
      </c>
      <c r="T1921" s="36" t="s">
        <v>38</v>
      </c>
      <c r="U1921" s="33" t="s">
        <v>39</v>
      </c>
      <c r="V1921" s="111" t="s">
        <v>39</v>
      </c>
      <c r="W1921" s="111" t="s">
        <v>40</v>
      </c>
      <c r="X1921" s="111" t="s">
        <v>39</v>
      </c>
      <c r="Y1921" s="34">
        <v>3000</v>
      </c>
      <c r="Z1921" s="41" t="s">
        <v>6289</v>
      </c>
      <c r="AA1921" s="124"/>
    </row>
    <row r="1922" s="2" customFormat="1" ht="25" customHeight="1" spans="1:27">
      <c r="A1922" s="22">
        <f>SUBTOTAL(103,$E$5:E1922)+0</f>
        <v>1918</v>
      </c>
      <c r="B1922" s="36" t="s">
        <v>27</v>
      </c>
      <c r="C1922" s="36" t="s">
        <v>6967</v>
      </c>
      <c r="D1922" s="36" t="s">
        <v>7829</v>
      </c>
      <c r="E1922" s="36" t="s">
        <v>7616</v>
      </c>
      <c r="F1922" s="29" t="s">
        <v>7830</v>
      </c>
      <c r="G1922" s="26" t="s">
        <v>6975</v>
      </c>
      <c r="H1922" s="26" t="s">
        <v>3632</v>
      </c>
      <c r="I1922" s="29" t="s">
        <v>34</v>
      </c>
      <c r="J1922" s="22" t="s">
        <v>7830</v>
      </c>
      <c r="K1922" s="75" t="s">
        <v>6975</v>
      </c>
      <c r="L1922" s="76" t="s">
        <v>92</v>
      </c>
      <c r="M1922" s="82" t="s">
        <v>34</v>
      </c>
      <c r="N1922" s="55" t="s">
        <v>1186</v>
      </c>
      <c r="O1922" s="26" t="s">
        <v>7831</v>
      </c>
      <c r="P1922" s="78">
        <v>44440</v>
      </c>
      <c r="Q1922" s="78">
        <v>45809</v>
      </c>
      <c r="R1922" s="103">
        <f>(DATEDIF(P1922,Q1922,"M"))/12</f>
        <v>3.75</v>
      </c>
      <c r="S1922" s="267" t="s">
        <v>74</v>
      </c>
      <c r="T1922" s="36" t="s">
        <v>38</v>
      </c>
      <c r="U1922" s="33" t="s">
        <v>39</v>
      </c>
      <c r="V1922" s="111" t="s">
        <v>40</v>
      </c>
      <c r="W1922" s="111" t="s">
        <v>39</v>
      </c>
      <c r="X1922" s="111" t="s">
        <v>39</v>
      </c>
      <c r="Y1922" s="34">
        <v>3000</v>
      </c>
      <c r="Z1922" s="41" t="s">
        <v>7832</v>
      </c>
      <c r="AA1922" s="124"/>
    </row>
    <row r="1923" s="2" customFormat="1" ht="25" customHeight="1" spans="1:27">
      <c r="A1923" s="22">
        <f>SUBTOTAL(103,$E$5:E1923)+0</f>
        <v>1919</v>
      </c>
      <c r="B1923" s="35" t="s">
        <v>27</v>
      </c>
      <c r="C1923" s="35" t="s">
        <v>6967</v>
      </c>
      <c r="D1923" s="35" t="s">
        <v>7833</v>
      </c>
      <c r="E1923" s="35" t="s">
        <v>7616</v>
      </c>
      <c r="F1923" s="29" t="s">
        <v>7834</v>
      </c>
      <c r="G1923" s="26" t="s">
        <v>4711</v>
      </c>
      <c r="H1923" s="26" t="s">
        <v>7835</v>
      </c>
      <c r="I1923" s="29" t="s">
        <v>34</v>
      </c>
      <c r="J1923" s="22" t="s">
        <v>7834</v>
      </c>
      <c r="K1923" s="75" t="s">
        <v>4711</v>
      </c>
      <c r="L1923" s="76" t="s">
        <v>383</v>
      </c>
      <c r="M1923" s="82" t="s">
        <v>34</v>
      </c>
      <c r="N1923" s="55" t="s">
        <v>2043</v>
      </c>
      <c r="O1923" s="26" t="s">
        <v>112</v>
      </c>
      <c r="P1923" s="78">
        <v>44805</v>
      </c>
      <c r="Q1923" s="78">
        <v>45839</v>
      </c>
      <c r="R1923" s="103">
        <f>(DATEDIF(P1923,Q1923,"M"))/12</f>
        <v>2.83333333333333</v>
      </c>
      <c r="S1923" s="272" t="s">
        <v>37</v>
      </c>
      <c r="T1923" s="35" t="s">
        <v>38</v>
      </c>
      <c r="U1923" s="33" t="s">
        <v>39</v>
      </c>
      <c r="V1923" s="111" t="s">
        <v>39</v>
      </c>
      <c r="W1923" s="111" t="s">
        <v>40</v>
      </c>
      <c r="X1923" s="111" t="s">
        <v>39</v>
      </c>
      <c r="Y1923" s="34">
        <v>3000</v>
      </c>
      <c r="Z1923" s="41" t="s">
        <v>205</v>
      </c>
      <c r="AA1923" s="124"/>
    </row>
    <row r="1924" s="2" customFormat="1" ht="25" customHeight="1" spans="1:27">
      <c r="A1924" s="22">
        <f>SUBTOTAL(103,$E$5:E1924)+0</f>
        <v>1920</v>
      </c>
      <c r="B1924" s="36" t="s">
        <v>27</v>
      </c>
      <c r="C1924" s="36" t="s">
        <v>6875</v>
      </c>
      <c r="D1924" s="36" t="s">
        <v>7836</v>
      </c>
      <c r="E1924" s="36" t="s">
        <v>7616</v>
      </c>
      <c r="F1924" s="29" t="s">
        <v>4322</v>
      </c>
      <c r="G1924" s="26" t="s">
        <v>6842</v>
      </c>
      <c r="H1924" s="26" t="s">
        <v>7365</v>
      </c>
      <c r="I1924" s="29" t="s">
        <v>34</v>
      </c>
      <c r="J1924" s="22" t="s">
        <v>4322</v>
      </c>
      <c r="K1924" s="75" t="s">
        <v>6842</v>
      </c>
      <c r="L1924" s="76" t="s">
        <v>1005</v>
      </c>
      <c r="M1924" s="82" t="s">
        <v>34</v>
      </c>
      <c r="N1924" s="55" t="s">
        <v>5373</v>
      </c>
      <c r="O1924" s="26" t="s">
        <v>2372</v>
      </c>
      <c r="P1924" s="78">
        <v>44440</v>
      </c>
      <c r="Q1924" s="78">
        <v>45444</v>
      </c>
      <c r="R1924" s="103">
        <f>(DATEDIF(P1924,Q1924,"M"))/12</f>
        <v>2.75</v>
      </c>
      <c r="S1924" s="110" t="s">
        <v>37</v>
      </c>
      <c r="T1924" s="36" t="s">
        <v>38</v>
      </c>
      <c r="U1924" s="33" t="s">
        <v>39</v>
      </c>
      <c r="V1924" s="111" t="s">
        <v>39</v>
      </c>
      <c r="W1924" s="111" t="s">
        <v>40</v>
      </c>
      <c r="X1924" s="111" t="s">
        <v>39</v>
      </c>
      <c r="Y1924" s="34">
        <v>3000</v>
      </c>
      <c r="Z1924" s="41" t="s">
        <v>2445</v>
      </c>
      <c r="AA1924" s="124"/>
    </row>
    <row r="1925" s="2" customFormat="1" ht="25" customHeight="1" spans="1:27">
      <c r="A1925" s="22">
        <f>SUBTOTAL(103,$E$5:E1925)+0</f>
        <v>1921</v>
      </c>
      <c r="B1925" s="33" t="s">
        <v>27</v>
      </c>
      <c r="C1925" s="30" t="s">
        <v>1052</v>
      </c>
      <c r="D1925" s="207" t="s">
        <v>7837</v>
      </c>
      <c r="E1925" s="145" t="s">
        <v>7616</v>
      </c>
      <c r="F1925" s="29"/>
      <c r="G1925" s="26"/>
      <c r="H1925" s="26"/>
      <c r="I1925" s="29"/>
      <c r="J1925" s="109" t="s">
        <v>7838</v>
      </c>
      <c r="K1925" s="75" t="s">
        <v>6891</v>
      </c>
      <c r="L1925" s="76" t="s">
        <v>2340</v>
      </c>
      <c r="M1925" s="30" t="s">
        <v>59</v>
      </c>
      <c r="N1925" s="55" t="s">
        <v>817</v>
      </c>
      <c r="O1925" s="26" t="s">
        <v>1500</v>
      </c>
      <c r="P1925" s="78">
        <v>45170</v>
      </c>
      <c r="Q1925" s="78">
        <v>46174</v>
      </c>
      <c r="R1925" s="103">
        <f>(DATEDIF(P1925,Q1925,"M"))/12</f>
        <v>2.75</v>
      </c>
      <c r="S1925" s="79" t="s">
        <v>37</v>
      </c>
      <c r="T1925" s="108" t="s">
        <v>38</v>
      </c>
      <c r="U1925" s="108" t="s">
        <v>39</v>
      </c>
      <c r="V1925" s="109" t="s">
        <v>39</v>
      </c>
      <c r="W1925" s="30" t="s">
        <v>40</v>
      </c>
      <c r="X1925" s="107" t="s">
        <v>39</v>
      </c>
      <c r="Y1925" s="34">
        <v>1500</v>
      </c>
      <c r="Z1925" s="41" t="s">
        <v>2296</v>
      </c>
      <c r="AA1925" s="145"/>
    </row>
    <row r="1926" s="2" customFormat="1" ht="25" customHeight="1" spans="1:27">
      <c r="A1926" s="22">
        <f>SUBTOTAL(103,$E$5:E1926)+0</f>
        <v>1922</v>
      </c>
      <c r="B1926" s="33" t="s">
        <v>27</v>
      </c>
      <c r="C1926" s="30" t="s">
        <v>7188</v>
      </c>
      <c r="D1926" s="109" t="s">
        <v>7839</v>
      </c>
      <c r="E1926" s="34" t="s">
        <v>7840</v>
      </c>
      <c r="F1926" s="29"/>
      <c r="G1926" s="26"/>
      <c r="H1926" s="26"/>
      <c r="I1926" s="29"/>
      <c r="J1926" s="75" t="s">
        <v>7841</v>
      </c>
      <c r="K1926" s="75" t="s">
        <v>6870</v>
      </c>
      <c r="L1926" s="76" t="s">
        <v>360</v>
      </c>
      <c r="M1926" s="30" t="s">
        <v>59</v>
      </c>
      <c r="N1926" s="55" t="s">
        <v>516</v>
      </c>
      <c r="O1926" s="26" t="s">
        <v>7842</v>
      </c>
      <c r="P1926" s="78">
        <v>45170</v>
      </c>
      <c r="Q1926" s="78">
        <v>46174</v>
      </c>
      <c r="R1926" s="103">
        <f>(DATEDIF(P1926,Q1926,"M"))/12</f>
        <v>2.75</v>
      </c>
      <c r="S1926" s="79" t="s">
        <v>37</v>
      </c>
      <c r="T1926" s="118" t="s">
        <v>38</v>
      </c>
      <c r="U1926" s="108" t="s">
        <v>39</v>
      </c>
      <c r="V1926" s="109" t="s">
        <v>39</v>
      </c>
      <c r="W1926" s="30" t="s">
        <v>40</v>
      </c>
      <c r="X1926" s="107" t="s">
        <v>39</v>
      </c>
      <c r="Y1926" s="34">
        <v>1500</v>
      </c>
      <c r="Z1926" s="41" t="s">
        <v>7843</v>
      </c>
      <c r="AA1926" s="145"/>
    </row>
    <row r="1927" s="2" customFormat="1" ht="25" customHeight="1" spans="1:27">
      <c r="A1927" s="22">
        <f>SUBTOTAL(103,$E$5:E1927)+0</f>
        <v>1923</v>
      </c>
      <c r="B1927" s="33" t="s">
        <v>27</v>
      </c>
      <c r="C1927" s="30" t="s">
        <v>7534</v>
      </c>
      <c r="D1927" s="109" t="s">
        <v>7844</v>
      </c>
      <c r="E1927" s="254" t="s">
        <v>7616</v>
      </c>
      <c r="F1927" s="29"/>
      <c r="G1927" s="26"/>
      <c r="H1927" s="26"/>
      <c r="I1927" s="29"/>
      <c r="J1927" s="109" t="s">
        <v>7845</v>
      </c>
      <c r="K1927" s="75" t="s">
        <v>6893</v>
      </c>
      <c r="L1927" s="76" t="s">
        <v>816</v>
      </c>
      <c r="M1927" s="30" t="s">
        <v>59</v>
      </c>
      <c r="N1927" s="55" t="s">
        <v>315</v>
      </c>
      <c r="O1927" s="26" t="s">
        <v>5769</v>
      </c>
      <c r="P1927" s="78">
        <v>45170</v>
      </c>
      <c r="Q1927" s="78">
        <v>46174</v>
      </c>
      <c r="R1927" s="103">
        <f>(DATEDIF(P1927,Q1927,"M"))/12</f>
        <v>2.75</v>
      </c>
      <c r="S1927" s="79" t="s">
        <v>37</v>
      </c>
      <c r="T1927" s="108" t="s">
        <v>38</v>
      </c>
      <c r="U1927" s="108" t="s">
        <v>39</v>
      </c>
      <c r="V1927" s="109" t="s">
        <v>39</v>
      </c>
      <c r="W1927" s="30" t="s">
        <v>40</v>
      </c>
      <c r="X1927" s="107" t="s">
        <v>39</v>
      </c>
      <c r="Y1927" s="34">
        <v>1500</v>
      </c>
      <c r="Z1927" s="41" t="s">
        <v>7846</v>
      </c>
      <c r="AA1927" s="145"/>
    </row>
    <row r="1928" s="2" customFormat="1" ht="25" customHeight="1" spans="1:27">
      <c r="A1928" s="22">
        <f>SUBTOTAL(103,$E$5:E1928)+0</f>
        <v>1924</v>
      </c>
      <c r="B1928" s="33" t="s">
        <v>27</v>
      </c>
      <c r="C1928" s="30" t="s">
        <v>309</v>
      </c>
      <c r="D1928" s="109" t="s">
        <v>7847</v>
      </c>
      <c r="E1928" s="254" t="s">
        <v>7616</v>
      </c>
      <c r="F1928" s="29"/>
      <c r="G1928" s="26"/>
      <c r="H1928" s="26"/>
      <c r="I1928" s="29"/>
      <c r="J1928" s="109" t="s">
        <v>7848</v>
      </c>
      <c r="K1928" s="75" t="s">
        <v>6917</v>
      </c>
      <c r="L1928" s="76" t="s">
        <v>7849</v>
      </c>
      <c r="M1928" s="30" t="s">
        <v>50</v>
      </c>
      <c r="N1928" s="55" t="s">
        <v>2043</v>
      </c>
      <c r="O1928" s="26" t="s">
        <v>7850</v>
      </c>
      <c r="P1928" s="78">
        <v>45170</v>
      </c>
      <c r="Q1928" s="78">
        <v>46174</v>
      </c>
      <c r="R1928" s="103">
        <f>(DATEDIF(P1928,Q1928,"M"))/12</f>
        <v>2.75</v>
      </c>
      <c r="S1928" s="79" t="s">
        <v>37</v>
      </c>
      <c r="T1928" s="108" t="s">
        <v>38</v>
      </c>
      <c r="U1928" s="108" t="s">
        <v>39</v>
      </c>
      <c r="V1928" s="109" t="s">
        <v>40</v>
      </c>
      <c r="W1928" s="30" t="s">
        <v>39</v>
      </c>
      <c r="X1928" s="107" t="s">
        <v>39</v>
      </c>
      <c r="Y1928" s="34">
        <v>1500</v>
      </c>
      <c r="Z1928" s="41" t="s">
        <v>7851</v>
      </c>
      <c r="AA1928" s="145"/>
    </row>
    <row r="1929" s="2" customFormat="1" ht="25" customHeight="1" spans="1:27">
      <c r="A1929" s="22">
        <f>SUBTOTAL(103,$E$5:E1929)+0</f>
        <v>1925</v>
      </c>
      <c r="B1929" s="24" t="s">
        <v>27</v>
      </c>
      <c r="C1929" s="24" t="s">
        <v>363</v>
      </c>
      <c r="D1929" s="24" t="s">
        <v>7852</v>
      </c>
      <c r="E1929" s="24" t="s">
        <v>7616</v>
      </c>
      <c r="F1929" s="51" t="s">
        <v>7853</v>
      </c>
      <c r="G1929" s="26" t="s">
        <v>7031</v>
      </c>
      <c r="H1929" s="26" t="s">
        <v>4450</v>
      </c>
      <c r="I1929" s="40" t="s">
        <v>34</v>
      </c>
      <c r="J1929" s="40"/>
      <c r="K1929" s="75"/>
      <c r="L1929" s="76"/>
      <c r="M1929" s="40"/>
      <c r="N1929" s="51" t="s">
        <v>306</v>
      </c>
      <c r="O1929" s="51" t="s">
        <v>7854</v>
      </c>
      <c r="P1929" s="135">
        <v>43709</v>
      </c>
      <c r="Q1929" s="135">
        <v>45078</v>
      </c>
      <c r="R1929" s="103">
        <f>(DATEDIF(P1929,Q1929,"M"))/12</f>
        <v>3.75</v>
      </c>
      <c r="S1929" s="24" t="s">
        <v>37</v>
      </c>
      <c r="T1929" s="24" t="s">
        <v>38</v>
      </c>
      <c r="U1929" s="40" t="s">
        <v>39</v>
      </c>
      <c r="V1929" s="40" t="s">
        <v>40</v>
      </c>
      <c r="W1929" s="40" t="s">
        <v>39</v>
      </c>
      <c r="X1929" s="40" t="s">
        <v>39</v>
      </c>
      <c r="Y1929" s="34">
        <v>1500</v>
      </c>
      <c r="Z1929" s="41" t="s">
        <v>5196</v>
      </c>
      <c r="AA1929" s="37" t="s">
        <v>197</v>
      </c>
    </row>
    <row r="1930" s="2" customFormat="1" ht="25" customHeight="1" spans="1:27">
      <c r="A1930" s="22">
        <f>SUBTOTAL(103,$E$5:E1930)+0</f>
        <v>1926</v>
      </c>
      <c r="B1930" s="36" t="s">
        <v>27</v>
      </c>
      <c r="C1930" s="36" t="s">
        <v>363</v>
      </c>
      <c r="D1930" s="36" t="s">
        <v>7855</v>
      </c>
      <c r="E1930" s="267" t="s">
        <v>7017</v>
      </c>
      <c r="F1930" s="29" t="s">
        <v>7856</v>
      </c>
      <c r="G1930" s="26" t="s">
        <v>6975</v>
      </c>
      <c r="H1930" s="26" t="s">
        <v>7857</v>
      </c>
      <c r="I1930" s="29" t="s">
        <v>34</v>
      </c>
      <c r="J1930" s="27" t="s">
        <v>7856</v>
      </c>
      <c r="K1930" s="75" t="s">
        <v>6975</v>
      </c>
      <c r="L1930" s="76" t="s">
        <v>1757</v>
      </c>
      <c r="M1930" s="82" t="s">
        <v>34</v>
      </c>
      <c r="N1930" s="55" t="s">
        <v>315</v>
      </c>
      <c r="O1930" s="26" t="s">
        <v>7726</v>
      </c>
      <c r="P1930" s="78">
        <v>44440</v>
      </c>
      <c r="Q1930" s="78">
        <v>45474</v>
      </c>
      <c r="R1930" s="103">
        <f>(DATEDIF(P1930,Q1930,"M"))/12</f>
        <v>2.83333333333333</v>
      </c>
      <c r="S1930" s="110" t="s">
        <v>37</v>
      </c>
      <c r="T1930" s="111" t="s">
        <v>38</v>
      </c>
      <c r="U1930" s="33" t="s">
        <v>39</v>
      </c>
      <c r="V1930" s="111" t="s">
        <v>39</v>
      </c>
      <c r="W1930" s="111" t="s">
        <v>40</v>
      </c>
      <c r="X1930" s="111" t="s">
        <v>39</v>
      </c>
      <c r="Y1930" s="34">
        <v>3000</v>
      </c>
      <c r="Z1930" s="41" t="s">
        <v>7792</v>
      </c>
      <c r="AA1930" s="124"/>
    </row>
    <row r="1931" s="2" customFormat="1" ht="25" customHeight="1" spans="1:27">
      <c r="A1931" s="22">
        <f>SUBTOTAL(103,$E$5:E1931)+0</f>
        <v>1927</v>
      </c>
      <c r="B1931" s="35" t="s">
        <v>27</v>
      </c>
      <c r="C1931" s="35" t="s">
        <v>6967</v>
      </c>
      <c r="D1931" s="35" t="s">
        <v>7858</v>
      </c>
      <c r="E1931" s="35" t="s">
        <v>7017</v>
      </c>
      <c r="F1931" s="29" t="s">
        <v>7858</v>
      </c>
      <c r="G1931" s="26" t="s">
        <v>7017</v>
      </c>
      <c r="H1931" s="26" t="s">
        <v>4030</v>
      </c>
      <c r="I1931" s="29" t="s">
        <v>34</v>
      </c>
      <c r="J1931" s="22" t="s">
        <v>7858</v>
      </c>
      <c r="K1931" s="75" t="s">
        <v>7017</v>
      </c>
      <c r="L1931" s="76" t="s">
        <v>383</v>
      </c>
      <c r="M1931" s="82" t="s">
        <v>34</v>
      </c>
      <c r="N1931" s="55" t="s">
        <v>7859</v>
      </c>
      <c r="O1931" s="26" t="s">
        <v>195</v>
      </c>
      <c r="P1931" s="78">
        <v>44805</v>
      </c>
      <c r="Q1931" s="78">
        <v>45839</v>
      </c>
      <c r="R1931" s="103">
        <f>(DATEDIF(P1931,Q1931,"M"))/12</f>
        <v>2.83333333333333</v>
      </c>
      <c r="S1931" s="272" t="s">
        <v>37</v>
      </c>
      <c r="T1931" s="35" t="s">
        <v>38</v>
      </c>
      <c r="U1931" s="33" t="s">
        <v>39</v>
      </c>
      <c r="V1931" s="111" t="s">
        <v>39</v>
      </c>
      <c r="W1931" s="111" t="s">
        <v>40</v>
      </c>
      <c r="X1931" s="111" t="s">
        <v>39</v>
      </c>
      <c r="Y1931" s="34">
        <v>3000</v>
      </c>
      <c r="Z1931" s="41" t="s">
        <v>7860</v>
      </c>
      <c r="AA1931" s="124"/>
    </row>
    <row r="1932" s="2" customFormat="1" ht="25" customHeight="1" spans="1:27">
      <c r="A1932" s="22">
        <f>SUBTOTAL(103,$E$5:E1932)+0</f>
        <v>1928</v>
      </c>
      <c r="B1932" s="22" t="s">
        <v>27</v>
      </c>
      <c r="C1932" s="22" t="s">
        <v>6982</v>
      </c>
      <c r="D1932" s="112" t="s">
        <v>7861</v>
      </c>
      <c r="E1932" s="22" t="s">
        <v>7017</v>
      </c>
      <c r="F1932" s="29"/>
      <c r="G1932" s="26"/>
      <c r="H1932" s="26"/>
      <c r="I1932" s="29"/>
      <c r="J1932" s="22" t="s">
        <v>7862</v>
      </c>
      <c r="K1932" s="75" t="s">
        <v>2988</v>
      </c>
      <c r="L1932" s="76" t="s">
        <v>7863</v>
      </c>
      <c r="M1932" s="82" t="s">
        <v>50</v>
      </c>
      <c r="N1932" s="46" t="s">
        <v>71</v>
      </c>
      <c r="O1932" s="22" t="s">
        <v>376</v>
      </c>
      <c r="P1932" s="92">
        <v>45170</v>
      </c>
      <c r="Q1932" s="92">
        <v>46174</v>
      </c>
      <c r="R1932" s="103">
        <f>(DATEDIF(P1932,Q1932,"M"))/12</f>
        <v>2.75</v>
      </c>
      <c r="S1932" s="22" t="s">
        <v>74</v>
      </c>
      <c r="T1932" s="22" t="s">
        <v>75</v>
      </c>
      <c r="U1932" s="33" t="s">
        <v>39</v>
      </c>
      <c r="V1932" s="22" t="s">
        <v>39</v>
      </c>
      <c r="W1932" s="22" t="s">
        <v>40</v>
      </c>
      <c r="X1932" s="22" t="s">
        <v>39</v>
      </c>
      <c r="Y1932" s="34">
        <v>1500</v>
      </c>
      <c r="Z1932" s="41" t="s">
        <v>7864</v>
      </c>
      <c r="AA1932" s="22"/>
    </row>
    <row r="1933" s="2" customFormat="1" ht="25" customHeight="1" spans="1:27">
      <c r="A1933" s="22">
        <f>SUBTOTAL(103,$E$5:E1933)+0</f>
        <v>1929</v>
      </c>
      <c r="B1933" s="24" t="s">
        <v>27</v>
      </c>
      <c r="C1933" s="24" t="s">
        <v>6875</v>
      </c>
      <c r="D1933" s="24" t="s">
        <v>7865</v>
      </c>
      <c r="E1933" s="24" t="s">
        <v>7017</v>
      </c>
      <c r="F1933" s="51" t="s">
        <v>7866</v>
      </c>
      <c r="G1933" s="26" t="s">
        <v>7430</v>
      </c>
      <c r="H1933" s="26" t="s">
        <v>7867</v>
      </c>
      <c r="I1933" s="40" t="s">
        <v>34</v>
      </c>
      <c r="J1933" s="40"/>
      <c r="K1933" s="75"/>
      <c r="L1933" s="76"/>
      <c r="M1933" s="40"/>
      <c r="N1933" s="24" t="s">
        <v>279</v>
      </c>
      <c r="O1933" s="24" t="s">
        <v>7868</v>
      </c>
      <c r="P1933" s="203" t="s">
        <v>1676</v>
      </c>
      <c r="Q1933" s="131">
        <v>45078</v>
      </c>
      <c r="R1933" s="103">
        <f>(DATEDIF(P1933,Q1933,"M"))/12</f>
        <v>2.75</v>
      </c>
      <c r="S1933" s="104" t="s">
        <v>37</v>
      </c>
      <c r="T1933" s="24" t="s">
        <v>38</v>
      </c>
      <c r="U1933" s="40" t="s">
        <v>39</v>
      </c>
      <c r="V1933" s="40" t="s">
        <v>39</v>
      </c>
      <c r="W1933" s="40" t="s">
        <v>40</v>
      </c>
      <c r="X1933" s="40" t="s">
        <v>39</v>
      </c>
      <c r="Y1933" s="34">
        <v>1500</v>
      </c>
      <c r="Z1933" s="41" t="s">
        <v>7869</v>
      </c>
      <c r="AA1933" s="37"/>
    </row>
    <row r="1934" s="2" customFormat="1" ht="25" customHeight="1" spans="1:27">
      <c r="A1934" s="22">
        <f>SUBTOTAL(103,$E$5:E1934)+0</f>
        <v>1930</v>
      </c>
      <c r="B1934" s="34" t="s">
        <v>27</v>
      </c>
      <c r="C1934" s="34" t="s">
        <v>6967</v>
      </c>
      <c r="D1934" s="34" t="s">
        <v>7870</v>
      </c>
      <c r="E1934" s="158" t="s">
        <v>7871</v>
      </c>
      <c r="F1934" s="29" t="s">
        <v>7872</v>
      </c>
      <c r="G1934" s="26" t="s">
        <v>2988</v>
      </c>
      <c r="H1934" s="26" t="s">
        <v>7873</v>
      </c>
      <c r="I1934" s="29" t="s">
        <v>34</v>
      </c>
      <c r="J1934" s="75" t="s">
        <v>7872</v>
      </c>
      <c r="K1934" s="75" t="s">
        <v>2988</v>
      </c>
      <c r="L1934" s="76" t="s">
        <v>347</v>
      </c>
      <c r="M1934" s="38" t="s">
        <v>34</v>
      </c>
      <c r="N1934" s="46" t="s">
        <v>71</v>
      </c>
      <c r="O1934" s="34" t="s">
        <v>348</v>
      </c>
      <c r="P1934" s="89">
        <v>44805</v>
      </c>
      <c r="Q1934" s="89">
        <v>45839</v>
      </c>
      <c r="R1934" s="103">
        <f>(DATEDIF(P1934,Q1934,"M"))/12</f>
        <v>2.83333333333333</v>
      </c>
      <c r="S1934" s="118" t="s">
        <v>74</v>
      </c>
      <c r="T1934" s="38" t="s">
        <v>75</v>
      </c>
      <c r="U1934" s="38" t="s">
        <v>39</v>
      </c>
      <c r="V1934" s="38" t="s">
        <v>40</v>
      </c>
      <c r="W1934" s="38" t="s">
        <v>39</v>
      </c>
      <c r="X1934" s="38" t="s">
        <v>39</v>
      </c>
      <c r="Y1934" s="34">
        <v>3000</v>
      </c>
      <c r="Z1934" s="41" t="s">
        <v>2445</v>
      </c>
      <c r="AA1934" s="22"/>
    </row>
    <row r="1935" s="2" customFormat="1" ht="25" customHeight="1" spans="1:27">
      <c r="A1935" s="22">
        <f>SUBTOTAL(103,$E$5:E1935)+0</f>
        <v>1931</v>
      </c>
      <c r="B1935" s="23" t="s">
        <v>27</v>
      </c>
      <c r="C1935" s="24" t="s">
        <v>3926</v>
      </c>
      <c r="D1935" s="23" t="s">
        <v>7874</v>
      </c>
      <c r="E1935" s="298" t="s">
        <v>7871</v>
      </c>
      <c r="F1935" s="25" t="s">
        <v>7875</v>
      </c>
      <c r="G1935" s="26" t="s">
        <v>7560</v>
      </c>
      <c r="H1935" s="26" t="s">
        <v>7876</v>
      </c>
      <c r="I1935" s="40" t="s">
        <v>34</v>
      </c>
      <c r="J1935" s="40"/>
      <c r="K1935" s="75"/>
      <c r="L1935" s="76"/>
      <c r="M1935" s="40"/>
      <c r="N1935" s="23" t="s">
        <v>7877</v>
      </c>
      <c r="O1935" s="23" t="s">
        <v>7878</v>
      </c>
      <c r="P1935" s="135">
        <v>44075</v>
      </c>
      <c r="Q1935" s="90">
        <v>45108</v>
      </c>
      <c r="R1935" s="103">
        <f>(DATEDIF(P1935,Q1935,"M"))/12</f>
        <v>2.83333333333333</v>
      </c>
      <c r="S1935" s="203" t="s">
        <v>74</v>
      </c>
      <c r="T1935" s="23" t="s">
        <v>38</v>
      </c>
      <c r="U1935" s="40" t="s">
        <v>39</v>
      </c>
      <c r="V1935" s="40" t="s">
        <v>39</v>
      </c>
      <c r="W1935" s="40" t="s">
        <v>40</v>
      </c>
      <c r="X1935" s="40" t="s">
        <v>39</v>
      </c>
      <c r="Y1935" s="34">
        <v>1500</v>
      </c>
      <c r="Z1935" s="41" t="s">
        <v>7879</v>
      </c>
      <c r="AA1935" s="37"/>
    </row>
    <row r="1936" s="2" customFormat="1" ht="25" customHeight="1" spans="1:27">
      <c r="A1936" s="22">
        <f>SUBTOTAL(103,$E$5:E1936)+0</f>
        <v>1932</v>
      </c>
      <c r="B1936" s="24" t="s">
        <v>27</v>
      </c>
      <c r="C1936" s="24" t="s">
        <v>6910</v>
      </c>
      <c r="D1936" s="24" t="s">
        <v>7880</v>
      </c>
      <c r="E1936" s="24" t="s">
        <v>7871</v>
      </c>
      <c r="F1936" s="51" t="s">
        <v>4782</v>
      </c>
      <c r="G1936" s="26" t="s">
        <v>4217</v>
      </c>
      <c r="H1936" s="26" t="s">
        <v>1813</v>
      </c>
      <c r="I1936" s="40" t="s">
        <v>34</v>
      </c>
      <c r="J1936" s="40"/>
      <c r="K1936" s="75"/>
      <c r="L1936" s="76"/>
      <c r="M1936" s="40"/>
      <c r="N1936" s="40" t="s">
        <v>71</v>
      </c>
      <c r="O1936" s="24" t="s">
        <v>230</v>
      </c>
      <c r="P1936" s="135">
        <v>44075</v>
      </c>
      <c r="Q1936" s="135">
        <v>45108</v>
      </c>
      <c r="R1936" s="103">
        <f>(DATEDIF(P1936,Q1936,"M"))/12</f>
        <v>2.83333333333333</v>
      </c>
      <c r="S1936" s="24" t="s">
        <v>74</v>
      </c>
      <c r="T1936" s="40" t="s">
        <v>75</v>
      </c>
      <c r="U1936" s="40" t="s">
        <v>39</v>
      </c>
      <c r="V1936" s="40" t="s">
        <v>39</v>
      </c>
      <c r="W1936" s="40" t="s">
        <v>40</v>
      </c>
      <c r="X1936" s="40" t="s">
        <v>39</v>
      </c>
      <c r="Y1936" s="34">
        <v>1500</v>
      </c>
      <c r="Z1936" s="41" t="s">
        <v>7881</v>
      </c>
      <c r="AA1936" s="37"/>
    </row>
    <row r="1937" s="2" customFormat="1" ht="25" customHeight="1" spans="1:27">
      <c r="A1937" s="22">
        <f>SUBTOTAL(103,$E$5:E1937)+0</f>
        <v>1933</v>
      </c>
      <c r="B1937" s="36" t="s">
        <v>27</v>
      </c>
      <c r="C1937" s="36" t="s">
        <v>6967</v>
      </c>
      <c r="D1937" s="36" t="s">
        <v>7882</v>
      </c>
      <c r="E1937" s="36" t="s">
        <v>7131</v>
      </c>
      <c r="F1937" s="29" t="s">
        <v>7883</v>
      </c>
      <c r="G1937" s="26" t="s">
        <v>7373</v>
      </c>
      <c r="H1937" s="26" t="s">
        <v>7884</v>
      </c>
      <c r="I1937" s="29" t="s">
        <v>34</v>
      </c>
      <c r="J1937" s="22" t="s">
        <v>7883</v>
      </c>
      <c r="K1937" s="75" t="s">
        <v>7373</v>
      </c>
      <c r="L1937" s="76" t="s">
        <v>1123</v>
      </c>
      <c r="M1937" s="82" t="s">
        <v>34</v>
      </c>
      <c r="N1937" s="55" t="s">
        <v>236</v>
      </c>
      <c r="O1937" s="26" t="s">
        <v>465</v>
      </c>
      <c r="P1937" s="78">
        <v>44440</v>
      </c>
      <c r="Q1937" s="78">
        <v>45809</v>
      </c>
      <c r="R1937" s="103">
        <f>(DATEDIF(P1937,Q1937,"M"))/12</f>
        <v>3.75</v>
      </c>
      <c r="S1937" s="110" t="s">
        <v>37</v>
      </c>
      <c r="T1937" s="36" t="s">
        <v>38</v>
      </c>
      <c r="U1937" s="33" t="s">
        <v>39</v>
      </c>
      <c r="V1937" s="111" t="s">
        <v>39</v>
      </c>
      <c r="W1937" s="111" t="s">
        <v>40</v>
      </c>
      <c r="X1937" s="111" t="s">
        <v>39</v>
      </c>
      <c r="Y1937" s="34">
        <v>3000</v>
      </c>
      <c r="Z1937" s="41" t="s">
        <v>7885</v>
      </c>
      <c r="AA1937" s="124"/>
    </row>
    <row r="1938" s="2" customFormat="1" ht="25" customHeight="1" spans="1:27">
      <c r="A1938" s="22">
        <f>SUBTOTAL(103,$E$5:E1938)+0</f>
        <v>1934</v>
      </c>
      <c r="B1938" s="41" t="s">
        <v>27</v>
      </c>
      <c r="C1938" s="41" t="s">
        <v>6943</v>
      </c>
      <c r="D1938" s="41" t="s">
        <v>7886</v>
      </c>
      <c r="E1938" s="50" t="s">
        <v>7131</v>
      </c>
      <c r="F1938" s="29" t="s">
        <v>7887</v>
      </c>
      <c r="G1938" s="26" t="s">
        <v>6964</v>
      </c>
      <c r="H1938" s="26" t="s">
        <v>7888</v>
      </c>
      <c r="I1938" s="29" t="s">
        <v>34</v>
      </c>
      <c r="J1938" s="55" t="s">
        <v>7887</v>
      </c>
      <c r="K1938" s="75" t="s">
        <v>6964</v>
      </c>
      <c r="L1938" s="76" t="s">
        <v>463</v>
      </c>
      <c r="M1938" s="38" t="s">
        <v>34</v>
      </c>
      <c r="N1938" s="46" t="s">
        <v>71</v>
      </c>
      <c r="O1938" s="41" t="s">
        <v>1146</v>
      </c>
      <c r="P1938" s="89">
        <v>44805</v>
      </c>
      <c r="Q1938" s="89">
        <v>45839</v>
      </c>
      <c r="R1938" s="103">
        <f>(DATEDIF(P1938,Q1938,"M"))/12</f>
        <v>2.83333333333333</v>
      </c>
      <c r="S1938" s="118" t="s">
        <v>74</v>
      </c>
      <c r="T1938" s="38" t="s">
        <v>75</v>
      </c>
      <c r="U1938" s="38" t="s">
        <v>39</v>
      </c>
      <c r="V1938" s="38" t="s">
        <v>39</v>
      </c>
      <c r="W1938" s="38" t="s">
        <v>40</v>
      </c>
      <c r="X1938" s="38" t="s">
        <v>39</v>
      </c>
      <c r="Y1938" s="34">
        <v>3000</v>
      </c>
      <c r="Z1938" s="41" t="s">
        <v>2616</v>
      </c>
      <c r="AA1938" s="22"/>
    </row>
    <row r="1939" s="2" customFormat="1" ht="25" customHeight="1" spans="1:27">
      <c r="A1939" s="22">
        <f>SUBTOTAL(103,$E$5:E1939)+0</f>
        <v>1935</v>
      </c>
      <c r="B1939" s="22" t="s">
        <v>27</v>
      </c>
      <c r="C1939" s="22" t="s">
        <v>7072</v>
      </c>
      <c r="D1939" s="22" t="s">
        <v>7889</v>
      </c>
      <c r="E1939" s="22" t="s">
        <v>7382</v>
      </c>
      <c r="F1939" s="29"/>
      <c r="G1939" s="26"/>
      <c r="H1939" s="26"/>
      <c r="I1939" s="29"/>
      <c r="J1939" s="22" t="s">
        <v>7890</v>
      </c>
      <c r="K1939" s="75" t="s">
        <v>6917</v>
      </c>
      <c r="L1939" s="76" t="s">
        <v>1822</v>
      </c>
      <c r="M1939" s="82" t="s">
        <v>59</v>
      </c>
      <c r="N1939" s="22" t="s">
        <v>121</v>
      </c>
      <c r="O1939" s="22" t="s">
        <v>2417</v>
      </c>
      <c r="P1939" s="92">
        <v>45170</v>
      </c>
      <c r="Q1939" s="39" t="s">
        <v>2566</v>
      </c>
      <c r="R1939" s="103">
        <f>(DATEDIF(P1939,Q1939,"M"))/12</f>
        <v>2.75</v>
      </c>
      <c r="S1939" s="22" t="s">
        <v>74</v>
      </c>
      <c r="T1939" s="22" t="s">
        <v>75</v>
      </c>
      <c r="U1939" s="33" t="s">
        <v>39</v>
      </c>
      <c r="V1939" s="22" t="s">
        <v>39</v>
      </c>
      <c r="W1939" s="22" t="s">
        <v>40</v>
      </c>
      <c r="X1939" s="22" t="s">
        <v>39</v>
      </c>
      <c r="Y1939" s="34">
        <v>1500</v>
      </c>
      <c r="Z1939" s="41" t="s">
        <v>4534</v>
      </c>
      <c r="AA1939" s="22"/>
    </row>
    <row r="1940" s="2" customFormat="1" ht="25" customHeight="1" spans="1:27">
      <c r="A1940" s="22">
        <f>SUBTOTAL(103,$E$5:E1940)+0</f>
        <v>1936</v>
      </c>
      <c r="B1940" s="41" t="s">
        <v>27</v>
      </c>
      <c r="C1940" s="41" t="s">
        <v>6871</v>
      </c>
      <c r="D1940" s="41" t="s">
        <v>7891</v>
      </c>
      <c r="E1940" s="41" t="s">
        <v>7382</v>
      </c>
      <c r="F1940" s="29" t="s">
        <v>7892</v>
      </c>
      <c r="G1940" s="26" t="s">
        <v>4711</v>
      </c>
      <c r="H1940" s="26" t="s">
        <v>7893</v>
      </c>
      <c r="I1940" s="29" t="s">
        <v>34</v>
      </c>
      <c r="J1940" s="55" t="s">
        <v>7892</v>
      </c>
      <c r="K1940" s="75" t="s">
        <v>4711</v>
      </c>
      <c r="L1940" s="76" t="s">
        <v>1100</v>
      </c>
      <c r="M1940" s="38" t="s">
        <v>34</v>
      </c>
      <c r="N1940" s="22" t="s">
        <v>121</v>
      </c>
      <c r="O1940" s="41" t="s">
        <v>7894</v>
      </c>
      <c r="P1940" s="151">
        <v>44440</v>
      </c>
      <c r="Q1940" s="151">
        <v>45474</v>
      </c>
      <c r="R1940" s="103">
        <f>(DATEDIF(P1940,Q1940,"M"))/12</f>
        <v>2.83333333333333</v>
      </c>
      <c r="S1940" s="118" t="s">
        <v>74</v>
      </c>
      <c r="T1940" s="38" t="s">
        <v>75</v>
      </c>
      <c r="U1940" s="38" t="s">
        <v>39</v>
      </c>
      <c r="V1940" s="38" t="s">
        <v>40</v>
      </c>
      <c r="W1940" s="38" t="s">
        <v>39</v>
      </c>
      <c r="X1940" s="38" t="s">
        <v>39</v>
      </c>
      <c r="Y1940" s="34">
        <v>3000</v>
      </c>
      <c r="Z1940" s="41" t="s">
        <v>917</v>
      </c>
      <c r="AA1940" s="22"/>
    </row>
    <row r="1941" s="2" customFormat="1" ht="25" customHeight="1" spans="1:27">
      <c r="A1941" s="22">
        <f>SUBTOTAL(103,$E$5:E1941)+0</f>
        <v>1937</v>
      </c>
      <c r="B1941" s="22" t="s">
        <v>42</v>
      </c>
      <c r="C1941" s="22" t="s">
        <v>43</v>
      </c>
      <c r="D1941" s="34" t="s">
        <v>7895</v>
      </c>
      <c r="E1941" s="299" t="s">
        <v>7382</v>
      </c>
      <c r="F1941" s="29" t="s">
        <v>7184</v>
      </c>
      <c r="G1941" s="26" t="s">
        <v>4405</v>
      </c>
      <c r="H1941" s="26" t="s">
        <v>7185</v>
      </c>
      <c r="I1941" s="29" t="s">
        <v>34</v>
      </c>
      <c r="J1941" s="22" t="s">
        <v>7184</v>
      </c>
      <c r="K1941" s="75" t="s">
        <v>4405</v>
      </c>
      <c r="L1941" s="76" t="s">
        <v>7186</v>
      </c>
      <c r="M1941" s="38" t="s">
        <v>34</v>
      </c>
      <c r="N1941" s="46" t="s">
        <v>71</v>
      </c>
      <c r="O1941" s="41" t="s">
        <v>7896</v>
      </c>
      <c r="P1941" s="89">
        <v>44805</v>
      </c>
      <c r="Q1941" s="42" t="s">
        <v>580</v>
      </c>
      <c r="R1941" s="103">
        <f>(DATEDIF(P1941,Q1941,"M"))/12</f>
        <v>2.83333333333333</v>
      </c>
      <c r="S1941" s="118" t="s">
        <v>74</v>
      </c>
      <c r="T1941" s="38" t="s">
        <v>75</v>
      </c>
      <c r="U1941" s="38" t="s">
        <v>39</v>
      </c>
      <c r="V1941" s="38" t="s">
        <v>39</v>
      </c>
      <c r="W1941" s="38" t="s">
        <v>40</v>
      </c>
      <c r="X1941" s="38" t="s">
        <v>39</v>
      </c>
      <c r="Y1941" s="34">
        <v>3000</v>
      </c>
      <c r="Z1941" s="41" t="s">
        <v>7187</v>
      </c>
      <c r="AA1941" s="22"/>
    </row>
    <row r="1942" s="2" customFormat="1" ht="25" customHeight="1" spans="1:27">
      <c r="A1942" s="22">
        <f>SUBTOTAL(103,$E$5:E1942)+0</f>
        <v>1938</v>
      </c>
      <c r="B1942" s="112" t="s">
        <v>27</v>
      </c>
      <c r="C1942" s="30" t="s">
        <v>6934</v>
      </c>
      <c r="D1942" s="109" t="s">
        <v>5050</v>
      </c>
      <c r="E1942" s="300" t="s">
        <v>7382</v>
      </c>
      <c r="F1942" s="29"/>
      <c r="G1942" s="26"/>
      <c r="H1942" s="26"/>
      <c r="I1942" s="29"/>
      <c r="J1942" s="304" t="s">
        <v>6696</v>
      </c>
      <c r="K1942" s="75" t="s">
        <v>6859</v>
      </c>
      <c r="L1942" s="76" t="s">
        <v>3166</v>
      </c>
      <c r="M1942" s="30" t="s">
        <v>59</v>
      </c>
      <c r="N1942" s="22" t="s">
        <v>121</v>
      </c>
      <c r="O1942" s="30" t="s">
        <v>1212</v>
      </c>
      <c r="P1942" s="270">
        <v>45170</v>
      </c>
      <c r="Q1942" s="276">
        <v>46204</v>
      </c>
      <c r="R1942" s="103">
        <f>(DATEDIF(P1942,Q1942,"M"))/12</f>
        <v>2.83333333333333</v>
      </c>
      <c r="S1942" s="79" t="s">
        <v>74</v>
      </c>
      <c r="T1942" s="108" t="s">
        <v>38</v>
      </c>
      <c r="U1942" s="108" t="s">
        <v>39</v>
      </c>
      <c r="V1942" s="109" t="s">
        <v>39</v>
      </c>
      <c r="W1942" s="30" t="s">
        <v>40</v>
      </c>
      <c r="X1942" s="107" t="s">
        <v>39</v>
      </c>
      <c r="Y1942" s="34">
        <v>1500</v>
      </c>
      <c r="Z1942" s="41" t="s">
        <v>7897</v>
      </c>
      <c r="AA1942" s="145"/>
    </row>
    <row r="1943" s="2" customFormat="1" ht="25" customHeight="1" spans="1:27">
      <c r="A1943" s="22">
        <f>SUBTOTAL(103,$E$5:E1943)+0</f>
        <v>1939</v>
      </c>
      <c r="B1943" s="24" t="s">
        <v>27</v>
      </c>
      <c r="C1943" s="24" t="s">
        <v>6967</v>
      </c>
      <c r="D1943" s="24" t="s">
        <v>6153</v>
      </c>
      <c r="E1943" s="24" t="s">
        <v>7382</v>
      </c>
      <c r="F1943" s="51" t="s">
        <v>7210</v>
      </c>
      <c r="G1943" s="26" t="s">
        <v>7140</v>
      </c>
      <c r="H1943" s="26" t="s">
        <v>7211</v>
      </c>
      <c r="I1943" s="40" t="s">
        <v>34</v>
      </c>
      <c r="J1943" s="40"/>
      <c r="K1943" s="75"/>
      <c r="L1943" s="76"/>
      <c r="M1943" s="40"/>
      <c r="N1943" s="40" t="s">
        <v>71</v>
      </c>
      <c r="O1943" s="24" t="s">
        <v>3023</v>
      </c>
      <c r="P1943" s="135">
        <v>44075</v>
      </c>
      <c r="Q1943" s="90">
        <v>45108</v>
      </c>
      <c r="R1943" s="103">
        <f>(DATEDIF(P1943,Q1943,"M"))/12</f>
        <v>2.83333333333333</v>
      </c>
      <c r="S1943" s="116" t="s">
        <v>74</v>
      </c>
      <c r="T1943" s="40" t="s">
        <v>75</v>
      </c>
      <c r="U1943" s="40" t="s">
        <v>39</v>
      </c>
      <c r="V1943" s="40" t="s">
        <v>39</v>
      </c>
      <c r="W1943" s="40" t="s">
        <v>40</v>
      </c>
      <c r="X1943" s="40" t="s">
        <v>39</v>
      </c>
      <c r="Y1943" s="34">
        <v>1500</v>
      </c>
      <c r="Z1943" s="41" t="s">
        <v>1775</v>
      </c>
      <c r="AA1943" s="37"/>
    </row>
    <row r="1944" s="2" customFormat="1" ht="25" customHeight="1" spans="1:27">
      <c r="A1944" s="22">
        <f>SUBTOTAL(103,$E$5:E1944)+0</f>
        <v>1940</v>
      </c>
      <c r="B1944" s="301" t="s">
        <v>27</v>
      </c>
      <c r="C1944" s="22" t="s">
        <v>7898</v>
      </c>
      <c r="D1944" s="301" t="s">
        <v>7899</v>
      </c>
      <c r="E1944" s="301" t="s">
        <v>7031</v>
      </c>
      <c r="F1944" s="29"/>
      <c r="G1944" s="26"/>
      <c r="H1944" s="26"/>
      <c r="I1944" s="29"/>
      <c r="J1944" s="22" t="s">
        <v>7900</v>
      </c>
      <c r="K1944" s="75" t="s">
        <v>7075</v>
      </c>
      <c r="L1944" s="76" t="s">
        <v>7901</v>
      </c>
      <c r="M1944" s="82" t="s">
        <v>50</v>
      </c>
      <c r="N1944" s="46" t="s">
        <v>71</v>
      </c>
      <c r="O1944" s="38" t="s">
        <v>164</v>
      </c>
      <c r="P1944" s="305">
        <v>45170</v>
      </c>
      <c r="Q1944" s="305">
        <v>46208</v>
      </c>
      <c r="R1944" s="103">
        <f>(DATEDIF(P1944,Q1944,"M"))/12</f>
        <v>2.83333333333333</v>
      </c>
      <c r="S1944" s="22" t="s">
        <v>74</v>
      </c>
      <c r="T1944" s="22" t="s">
        <v>75</v>
      </c>
      <c r="U1944" s="33" t="s">
        <v>39</v>
      </c>
      <c r="V1944" s="22" t="s">
        <v>39</v>
      </c>
      <c r="W1944" s="22" t="s">
        <v>40</v>
      </c>
      <c r="X1944" s="22" t="s">
        <v>39</v>
      </c>
      <c r="Y1944" s="34">
        <v>1500</v>
      </c>
      <c r="Z1944" s="41" t="s">
        <v>7370</v>
      </c>
      <c r="AA1944" s="22"/>
    </row>
    <row r="1945" s="2" customFormat="1" ht="25" customHeight="1" spans="1:27">
      <c r="A1945" s="22">
        <f>SUBTOTAL(103,$E$5:E1945)+0</f>
        <v>1941</v>
      </c>
      <c r="B1945" s="50" t="s">
        <v>27</v>
      </c>
      <c r="C1945" s="41" t="s">
        <v>6845</v>
      </c>
      <c r="D1945" s="42" t="s">
        <v>7902</v>
      </c>
      <c r="E1945" s="42" t="s">
        <v>7031</v>
      </c>
      <c r="F1945" s="29" t="s">
        <v>7903</v>
      </c>
      <c r="G1945" s="26" t="s">
        <v>7334</v>
      </c>
      <c r="H1945" s="26" t="s">
        <v>7904</v>
      </c>
      <c r="I1945" s="29" t="s">
        <v>34</v>
      </c>
      <c r="J1945" s="42" t="s">
        <v>7903</v>
      </c>
      <c r="K1945" s="75" t="s">
        <v>7334</v>
      </c>
      <c r="L1945" s="76" t="s">
        <v>244</v>
      </c>
      <c r="M1945" s="38" t="s">
        <v>34</v>
      </c>
      <c r="N1945" s="22" t="s">
        <v>121</v>
      </c>
      <c r="O1945" s="42" t="s">
        <v>3023</v>
      </c>
      <c r="P1945" s="151">
        <v>44440</v>
      </c>
      <c r="Q1945" s="151">
        <v>45474</v>
      </c>
      <c r="R1945" s="103">
        <f>(DATEDIF(P1945,Q1945,"M"))/12</f>
        <v>2.83333333333333</v>
      </c>
      <c r="S1945" s="118" t="s">
        <v>74</v>
      </c>
      <c r="T1945" s="38" t="s">
        <v>75</v>
      </c>
      <c r="U1945" s="38" t="s">
        <v>39</v>
      </c>
      <c r="V1945" s="38" t="s">
        <v>39</v>
      </c>
      <c r="W1945" s="38" t="s">
        <v>40</v>
      </c>
      <c r="X1945" s="38" t="s">
        <v>39</v>
      </c>
      <c r="Y1945" s="34">
        <v>3000</v>
      </c>
      <c r="Z1945" s="41" t="s">
        <v>3167</v>
      </c>
      <c r="AA1945" s="22"/>
    </row>
    <row r="1946" s="2" customFormat="1" ht="25" customHeight="1" spans="1:27">
      <c r="A1946" s="22">
        <f>SUBTOTAL(103,$E$5:E1946)+0</f>
        <v>1942</v>
      </c>
      <c r="B1946" s="33" t="s">
        <v>27</v>
      </c>
      <c r="C1946" s="30" t="s">
        <v>7247</v>
      </c>
      <c r="D1946" s="109" t="s">
        <v>7905</v>
      </c>
      <c r="E1946" s="251" t="s">
        <v>7031</v>
      </c>
      <c r="F1946" s="29"/>
      <c r="G1946" s="26"/>
      <c r="H1946" s="26"/>
      <c r="I1946" s="29"/>
      <c r="J1946" s="208" t="s">
        <v>7906</v>
      </c>
      <c r="K1946" s="75" t="s">
        <v>7334</v>
      </c>
      <c r="L1946" s="76" t="s">
        <v>7907</v>
      </c>
      <c r="M1946" s="30" t="s">
        <v>50</v>
      </c>
      <c r="N1946" s="55" t="s">
        <v>546</v>
      </c>
      <c r="O1946" s="26" t="s">
        <v>7908</v>
      </c>
      <c r="P1946" s="78">
        <v>45170</v>
      </c>
      <c r="Q1946" s="78">
        <v>46941</v>
      </c>
      <c r="R1946" s="103">
        <f>(DATEDIF(P1946,Q1946,"M"))/12</f>
        <v>4.83333333333333</v>
      </c>
      <c r="S1946" s="79" t="s">
        <v>74</v>
      </c>
      <c r="T1946" s="108" t="s">
        <v>38</v>
      </c>
      <c r="U1946" s="108" t="s">
        <v>39</v>
      </c>
      <c r="V1946" s="109" t="s">
        <v>39</v>
      </c>
      <c r="W1946" s="30" t="s">
        <v>40</v>
      </c>
      <c r="X1946" s="107" t="s">
        <v>39</v>
      </c>
      <c r="Y1946" s="34">
        <v>1500</v>
      </c>
      <c r="Z1946" s="41" t="s">
        <v>7909</v>
      </c>
      <c r="AA1946" s="145"/>
    </row>
    <row r="1947" s="2" customFormat="1" ht="25" customHeight="1" spans="1:27">
      <c r="A1947" s="22">
        <f>SUBTOTAL(103,$E$5:E1947)+0</f>
        <v>1943</v>
      </c>
      <c r="B1947" s="22" t="s">
        <v>27</v>
      </c>
      <c r="C1947" s="130" t="s">
        <v>7898</v>
      </c>
      <c r="D1947" s="22" t="s">
        <v>7910</v>
      </c>
      <c r="E1947" s="22" t="s">
        <v>7031</v>
      </c>
      <c r="F1947" s="29" t="s">
        <v>7911</v>
      </c>
      <c r="G1947" s="26" t="s">
        <v>6917</v>
      </c>
      <c r="H1947" s="26" t="s">
        <v>2518</v>
      </c>
      <c r="I1947" s="29" t="s">
        <v>34</v>
      </c>
      <c r="J1947" s="27" t="s">
        <v>7912</v>
      </c>
      <c r="K1947" s="75" t="s">
        <v>6891</v>
      </c>
      <c r="L1947" s="76" t="s">
        <v>7913</v>
      </c>
      <c r="M1947" s="30" t="s">
        <v>110</v>
      </c>
      <c r="N1947" s="55" t="s">
        <v>111</v>
      </c>
      <c r="O1947" s="26" t="s">
        <v>7191</v>
      </c>
      <c r="P1947" s="78">
        <v>45170</v>
      </c>
      <c r="Q1947" s="78">
        <v>46174</v>
      </c>
      <c r="R1947" s="103">
        <f>(DATEDIF(P1947,Q1947,"M"))/12</f>
        <v>2.75</v>
      </c>
      <c r="S1947" s="139" t="s">
        <v>37</v>
      </c>
      <c r="T1947" s="307" t="s">
        <v>38</v>
      </c>
      <c r="U1947" s="108" t="s">
        <v>39</v>
      </c>
      <c r="V1947" s="109" t="s">
        <v>39</v>
      </c>
      <c r="W1947" s="30" t="s">
        <v>40</v>
      </c>
      <c r="X1947" s="107" t="s">
        <v>39</v>
      </c>
      <c r="Y1947" s="34">
        <v>3000</v>
      </c>
      <c r="Z1947" s="41" t="s">
        <v>2485</v>
      </c>
      <c r="AA1947" s="27"/>
    </row>
    <row r="1948" s="2" customFormat="1" ht="25" customHeight="1" spans="1:27">
      <c r="A1948" s="22">
        <f>SUBTOTAL(103,$E$5:E1948)+0</f>
        <v>1944</v>
      </c>
      <c r="B1948" s="24" t="s">
        <v>27</v>
      </c>
      <c r="C1948" s="24" t="s">
        <v>363</v>
      </c>
      <c r="D1948" s="24" t="s">
        <v>7914</v>
      </c>
      <c r="E1948" s="24" t="s">
        <v>7031</v>
      </c>
      <c r="F1948" s="51" t="s">
        <v>7915</v>
      </c>
      <c r="G1948" s="26" t="s">
        <v>6925</v>
      </c>
      <c r="H1948" s="26" t="s">
        <v>7916</v>
      </c>
      <c r="I1948" s="40" t="s">
        <v>34</v>
      </c>
      <c r="J1948" s="40"/>
      <c r="K1948" s="75"/>
      <c r="L1948" s="76"/>
      <c r="M1948" s="40"/>
      <c r="N1948" s="24" t="s">
        <v>891</v>
      </c>
      <c r="O1948" s="24" t="s">
        <v>186</v>
      </c>
      <c r="P1948" s="203" t="s">
        <v>1676</v>
      </c>
      <c r="Q1948" s="134">
        <v>45078</v>
      </c>
      <c r="R1948" s="103">
        <f>(DATEDIF(P1948,Q1948,"M"))/12</f>
        <v>2.75</v>
      </c>
      <c r="S1948" s="24" t="s">
        <v>37</v>
      </c>
      <c r="T1948" s="24" t="s">
        <v>38</v>
      </c>
      <c r="U1948" s="40" t="s">
        <v>39</v>
      </c>
      <c r="V1948" s="40" t="s">
        <v>40</v>
      </c>
      <c r="W1948" s="40" t="s">
        <v>39</v>
      </c>
      <c r="X1948" s="40" t="s">
        <v>39</v>
      </c>
      <c r="Y1948" s="34">
        <v>1500</v>
      </c>
      <c r="Z1948" s="41" t="s">
        <v>7917</v>
      </c>
      <c r="AA1948" s="37"/>
    </row>
    <row r="1949" s="2" customFormat="1" ht="25" customHeight="1" spans="1:27">
      <c r="A1949" s="22">
        <f>SUBTOTAL(103,$E$5:E1949)+0</f>
        <v>1945</v>
      </c>
      <c r="B1949" s="22" t="s">
        <v>27</v>
      </c>
      <c r="C1949" s="22" t="s">
        <v>7534</v>
      </c>
      <c r="D1949" s="22" t="s">
        <v>7918</v>
      </c>
      <c r="E1949" s="22" t="s">
        <v>7373</v>
      </c>
      <c r="F1949" s="29"/>
      <c r="G1949" s="26"/>
      <c r="H1949" s="26"/>
      <c r="I1949" s="29"/>
      <c r="J1949" s="22" t="s">
        <v>7919</v>
      </c>
      <c r="K1949" s="75" t="s">
        <v>7920</v>
      </c>
      <c r="L1949" s="76" t="s">
        <v>1139</v>
      </c>
      <c r="M1949" s="82" t="s">
        <v>59</v>
      </c>
      <c r="N1949" s="46" t="s">
        <v>71</v>
      </c>
      <c r="O1949" s="48" t="s">
        <v>803</v>
      </c>
      <c r="P1949" s="92">
        <v>45170</v>
      </c>
      <c r="Q1949" s="92">
        <v>46174</v>
      </c>
      <c r="R1949" s="103">
        <f>(DATEDIF(P1949,Q1949,"M"))/12</f>
        <v>2.75</v>
      </c>
      <c r="S1949" s="22" t="s">
        <v>74</v>
      </c>
      <c r="T1949" s="22" t="s">
        <v>75</v>
      </c>
      <c r="U1949" s="33" t="s">
        <v>39</v>
      </c>
      <c r="V1949" s="22" t="s">
        <v>39</v>
      </c>
      <c r="W1949" s="22" t="s">
        <v>40</v>
      </c>
      <c r="X1949" s="22" t="s">
        <v>39</v>
      </c>
      <c r="Y1949" s="34">
        <v>1500</v>
      </c>
      <c r="Z1949" s="41" t="s">
        <v>2605</v>
      </c>
      <c r="AA1949" s="22"/>
    </row>
    <row r="1950" s="2" customFormat="1" ht="25" customHeight="1" spans="1:27">
      <c r="A1950" s="22">
        <f>SUBTOTAL(103,$E$5:E1950)+0</f>
        <v>1946</v>
      </c>
      <c r="B1950" s="41" t="s">
        <v>27</v>
      </c>
      <c r="C1950" s="41" t="s">
        <v>6910</v>
      </c>
      <c r="D1950" s="41" t="s">
        <v>7921</v>
      </c>
      <c r="E1950" s="41" t="s">
        <v>7373</v>
      </c>
      <c r="F1950" s="29" t="s">
        <v>7922</v>
      </c>
      <c r="G1950" s="26" t="s">
        <v>6893</v>
      </c>
      <c r="H1950" s="26" t="s">
        <v>7923</v>
      </c>
      <c r="I1950" s="29" t="s">
        <v>34</v>
      </c>
      <c r="J1950" s="55" t="s">
        <v>7922</v>
      </c>
      <c r="K1950" s="75" t="s">
        <v>6893</v>
      </c>
      <c r="L1950" s="76" t="s">
        <v>1030</v>
      </c>
      <c r="M1950" s="38" t="s">
        <v>34</v>
      </c>
      <c r="N1950" s="46" t="s">
        <v>71</v>
      </c>
      <c r="O1950" s="41" t="s">
        <v>569</v>
      </c>
      <c r="P1950" s="94">
        <v>44805</v>
      </c>
      <c r="Q1950" s="89">
        <v>45839</v>
      </c>
      <c r="R1950" s="103">
        <f>(DATEDIF(P1950,Q1950,"M"))/12</f>
        <v>2.83333333333333</v>
      </c>
      <c r="S1950" s="41" t="s">
        <v>74</v>
      </c>
      <c r="T1950" s="38" t="s">
        <v>75</v>
      </c>
      <c r="U1950" s="38" t="s">
        <v>39</v>
      </c>
      <c r="V1950" s="38" t="s">
        <v>39</v>
      </c>
      <c r="W1950" s="38" t="s">
        <v>40</v>
      </c>
      <c r="X1950" s="38" t="s">
        <v>39</v>
      </c>
      <c r="Y1950" s="34">
        <v>3000</v>
      </c>
      <c r="Z1950" s="41" t="s">
        <v>4084</v>
      </c>
      <c r="AA1950" s="22"/>
    </row>
    <row r="1951" s="2" customFormat="1" ht="25" customHeight="1" spans="1:27">
      <c r="A1951" s="22">
        <f>SUBTOTAL(103,$E$5:E1951)+0</f>
        <v>1947</v>
      </c>
      <c r="B1951" s="22" t="s">
        <v>96</v>
      </c>
      <c r="C1951" s="22" t="s">
        <v>5872</v>
      </c>
      <c r="D1951" s="48" t="s">
        <v>7924</v>
      </c>
      <c r="E1951" s="49" t="s">
        <v>7373</v>
      </c>
      <c r="F1951" s="29"/>
      <c r="G1951" s="26"/>
      <c r="H1951" s="26"/>
      <c r="I1951" s="29"/>
      <c r="J1951" s="22" t="s">
        <v>7925</v>
      </c>
      <c r="K1951" s="75" t="s">
        <v>4711</v>
      </c>
      <c r="L1951" s="76" t="s">
        <v>463</v>
      </c>
      <c r="M1951" s="82" t="s">
        <v>59</v>
      </c>
      <c r="N1951" s="46" t="s">
        <v>71</v>
      </c>
      <c r="O1951" s="48" t="s">
        <v>164</v>
      </c>
      <c r="P1951" s="80">
        <v>45170</v>
      </c>
      <c r="Q1951" s="80">
        <v>46204</v>
      </c>
      <c r="R1951" s="103">
        <f>(DATEDIF(P1951,Q1951,"M"))/12</f>
        <v>2.83333333333333</v>
      </c>
      <c r="S1951" s="22" t="s">
        <v>74</v>
      </c>
      <c r="T1951" s="22" t="s">
        <v>75</v>
      </c>
      <c r="U1951" s="33" t="s">
        <v>39</v>
      </c>
      <c r="V1951" s="22" t="s">
        <v>40</v>
      </c>
      <c r="W1951" s="27" t="s">
        <v>39</v>
      </c>
      <c r="X1951" s="22" t="s">
        <v>39</v>
      </c>
      <c r="Y1951" s="34">
        <v>1500</v>
      </c>
      <c r="Z1951" s="41" t="s">
        <v>7386</v>
      </c>
      <c r="AA1951" s="22"/>
    </row>
    <row r="1952" s="2" customFormat="1" ht="25" customHeight="1" spans="1:27">
      <c r="A1952" s="22">
        <f>SUBTOTAL(103,$E$5:E1952)+0</f>
        <v>1948</v>
      </c>
      <c r="B1952" s="47" t="s">
        <v>27</v>
      </c>
      <c r="C1952" s="24" t="s">
        <v>86</v>
      </c>
      <c r="D1952" s="47" t="s">
        <v>7926</v>
      </c>
      <c r="E1952" s="47" t="s">
        <v>7373</v>
      </c>
      <c r="F1952" s="87" t="s">
        <v>7927</v>
      </c>
      <c r="G1952" s="26" t="s">
        <v>7928</v>
      </c>
      <c r="H1952" s="26" t="s">
        <v>7929</v>
      </c>
      <c r="I1952" s="40" t="s">
        <v>34</v>
      </c>
      <c r="J1952" s="40"/>
      <c r="K1952" s="75"/>
      <c r="L1952" s="76"/>
      <c r="M1952" s="40"/>
      <c r="N1952" s="47" t="s">
        <v>1069</v>
      </c>
      <c r="O1952" s="47" t="s">
        <v>569</v>
      </c>
      <c r="P1952" s="131">
        <v>44075</v>
      </c>
      <c r="Q1952" s="135">
        <v>45078</v>
      </c>
      <c r="R1952" s="103">
        <f>(DATEDIF(P1952,Q1952,"M"))/12</f>
        <v>2.75</v>
      </c>
      <c r="S1952" s="203" t="s">
        <v>74</v>
      </c>
      <c r="T1952" s="47" t="s">
        <v>38</v>
      </c>
      <c r="U1952" s="40" t="s">
        <v>39</v>
      </c>
      <c r="V1952" s="40" t="s">
        <v>40</v>
      </c>
      <c r="W1952" s="40" t="s">
        <v>39</v>
      </c>
      <c r="X1952" s="40" t="s">
        <v>39</v>
      </c>
      <c r="Y1952" s="34">
        <v>1500</v>
      </c>
      <c r="Z1952" s="41" t="s">
        <v>7930</v>
      </c>
      <c r="AA1952" s="37"/>
    </row>
    <row r="1953" s="2" customFormat="1" ht="25" customHeight="1" spans="1:27">
      <c r="A1953" s="22">
        <f>SUBTOTAL(103,$E$5:E1953)+0</f>
        <v>1949</v>
      </c>
      <c r="B1953" s="41" t="s">
        <v>27</v>
      </c>
      <c r="C1953" s="41" t="s">
        <v>6875</v>
      </c>
      <c r="D1953" s="41" t="s">
        <v>7931</v>
      </c>
      <c r="E1953" s="41" t="s">
        <v>6870</v>
      </c>
      <c r="F1953" s="29" t="s">
        <v>7932</v>
      </c>
      <c r="G1953" s="26" t="s">
        <v>7408</v>
      </c>
      <c r="H1953" s="26" t="s">
        <v>7933</v>
      </c>
      <c r="I1953" s="29" t="s">
        <v>34</v>
      </c>
      <c r="J1953" s="253" t="s">
        <v>7932</v>
      </c>
      <c r="K1953" s="75" t="s">
        <v>7408</v>
      </c>
      <c r="L1953" s="76" t="s">
        <v>185</v>
      </c>
      <c r="M1953" s="38" t="s">
        <v>34</v>
      </c>
      <c r="N1953" s="46" t="s">
        <v>71</v>
      </c>
      <c r="O1953" s="55" t="s">
        <v>1714</v>
      </c>
      <c r="P1953" s="89">
        <v>44440</v>
      </c>
      <c r="Q1953" s="94">
        <v>45474</v>
      </c>
      <c r="R1953" s="103">
        <f>(DATEDIF(P1953,Q1953,"M"))/12</f>
        <v>2.83333333333333</v>
      </c>
      <c r="S1953" s="118" t="s">
        <v>74</v>
      </c>
      <c r="T1953" s="38" t="s">
        <v>75</v>
      </c>
      <c r="U1953" s="38" t="s">
        <v>39</v>
      </c>
      <c r="V1953" s="38" t="s">
        <v>39</v>
      </c>
      <c r="W1953" s="38" t="s">
        <v>40</v>
      </c>
      <c r="X1953" s="38" t="s">
        <v>39</v>
      </c>
      <c r="Y1953" s="34">
        <v>3000</v>
      </c>
      <c r="Z1953" s="41" t="s">
        <v>7934</v>
      </c>
      <c r="AA1953" s="22"/>
    </row>
    <row r="1954" s="2" customFormat="1" ht="25" customHeight="1" spans="1:27">
      <c r="A1954" s="22">
        <f>SUBTOTAL(103,$E$5:E1954)+0</f>
        <v>1950</v>
      </c>
      <c r="B1954" s="34" t="s">
        <v>27</v>
      </c>
      <c r="C1954" s="41" t="s">
        <v>86</v>
      </c>
      <c r="D1954" s="34" t="s">
        <v>7935</v>
      </c>
      <c r="E1954" s="34" t="s">
        <v>6870</v>
      </c>
      <c r="F1954" s="29" t="s">
        <v>7936</v>
      </c>
      <c r="G1954" s="26" t="s">
        <v>638</v>
      </c>
      <c r="H1954" s="26" t="s">
        <v>7937</v>
      </c>
      <c r="I1954" s="29" t="s">
        <v>34</v>
      </c>
      <c r="J1954" s="75" t="s">
        <v>7936</v>
      </c>
      <c r="K1954" s="75" t="s">
        <v>638</v>
      </c>
      <c r="L1954" s="76" t="s">
        <v>1192</v>
      </c>
      <c r="M1954" s="38" t="s">
        <v>34</v>
      </c>
      <c r="N1954" s="46" t="s">
        <v>71</v>
      </c>
      <c r="O1954" s="34" t="s">
        <v>1212</v>
      </c>
      <c r="P1954" s="89">
        <v>44440</v>
      </c>
      <c r="Q1954" s="94">
        <v>45444</v>
      </c>
      <c r="R1954" s="103">
        <f>(DATEDIF(P1954,Q1954,"M"))/12</f>
        <v>2.75</v>
      </c>
      <c r="S1954" s="118" t="s">
        <v>74</v>
      </c>
      <c r="T1954" s="38" t="s">
        <v>75</v>
      </c>
      <c r="U1954" s="38" t="s">
        <v>39</v>
      </c>
      <c r="V1954" s="38" t="s">
        <v>40</v>
      </c>
      <c r="W1954" s="38" t="s">
        <v>39</v>
      </c>
      <c r="X1954" s="38" t="s">
        <v>39</v>
      </c>
      <c r="Y1954" s="34">
        <v>3000</v>
      </c>
      <c r="Z1954" s="41" t="s">
        <v>7938</v>
      </c>
      <c r="AA1954" s="22"/>
    </row>
    <row r="1955" s="2" customFormat="1" ht="25" customHeight="1" spans="1:27">
      <c r="A1955" s="22">
        <f>SUBTOTAL(103,$E$5:E1955)+0</f>
        <v>1951</v>
      </c>
      <c r="B1955" s="41" t="s">
        <v>27</v>
      </c>
      <c r="C1955" s="41" t="s">
        <v>6845</v>
      </c>
      <c r="D1955" s="41" t="s">
        <v>7939</v>
      </c>
      <c r="E1955" s="50" t="s">
        <v>6870</v>
      </c>
      <c r="F1955" s="29" t="s">
        <v>7940</v>
      </c>
      <c r="G1955" s="26" t="s">
        <v>638</v>
      </c>
      <c r="H1955" s="26" t="s">
        <v>7941</v>
      </c>
      <c r="I1955" s="29" t="s">
        <v>34</v>
      </c>
      <c r="J1955" s="55" t="s">
        <v>7940</v>
      </c>
      <c r="K1955" s="75" t="s">
        <v>638</v>
      </c>
      <c r="L1955" s="76" t="s">
        <v>1049</v>
      </c>
      <c r="M1955" s="38" t="s">
        <v>34</v>
      </c>
      <c r="N1955" s="46" t="s">
        <v>71</v>
      </c>
      <c r="O1955" s="41" t="s">
        <v>1801</v>
      </c>
      <c r="P1955" s="89">
        <v>44805</v>
      </c>
      <c r="Q1955" s="42" t="s">
        <v>580</v>
      </c>
      <c r="R1955" s="103">
        <f>(DATEDIF(P1955,Q1955,"M"))/12</f>
        <v>2.83333333333333</v>
      </c>
      <c r="S1955" s="118" t="s">
        <v>74</v>
      </c>
      <c r="T1955" s="38" t="s">
        <v>75</v>
      </c>
      <c r="U1955" s="38" t="s">
        <v>39</v>
      </c>
      <c r="V1955" s="38" t="s">
        <v>39</v>
      </c>
      <c r="W1955" s="38" t="s">
        <v>40</v>
      </c>
      <c r="X1955" s="38" t="s">
        <v>39</v>
      </c>
      <c r="Y1955" s="34">
        <v>3000</v>
      </c>
      <c r="Z1955" s="41" t="s">
        <v>6411</v>
      </c>
      <c r="AA1955" s="22"/>
    </row>
    <row r="1956" s="2" customFormat="1" ht="25" customHeight="1" spans="1:27">
      <c r="A1956" s="22">
        <f>SUBTOTAL(103,$E$5:E1956)+0</f>
        <v>1952</v>
      </c>
      <c r="B1956" s="33" t="s">
        <v>27</v>
      </c>
      <c r="C1956" s="30" t="s">
        <v>7445</v>
      </c>
      <c r="D1956" s="296" t="s">
        <v>7942</v>
      </c>
      <c r="E1956" s="33" t="s">
        <v>6870</v>
      </c>
      <c r="F1956" s="29"/>
      <c r="G1956" s="26"/>
      <c r="H1956" s="26"/>
      <c r="I1956" s="29"/>
      <c r="J1956" s="109" t="s">
        <v>7943</v>
      </c>
      <c r="K1956" s="75" t="s">
        <v>7437</v>
      </c>
      <c r="L1956" s="76" t="s">
        <v>7944</v>
      </c>
      <c r="M1956" s="30" t="s">
        <v>50</v>
      </c>
      <c r="N1956" s="55" t="s">
        <v>546</v>
      </c>
      <c r="O1956" s="26" t="s">
        <v>389</v>
      </c>
      <c r="P1956" s="78">
        <v>45170</v>
      </c>
      <c r="Q1956" s="78">
        <v>46204</v>
      </c>
      <c r="R1956" s="103">
        <f>(DATEDIF(P1956,Q1956,"M"))/12</f>
        <v>2.83333333333333</v>
      </c>
      <c r="S1956" s="79" t="s">
        <v>74</v>
      </c>
      <c r="T1956" s="108" t="s">
        <v>38</v>
      </c>
      <c r="U1956" s="108" t="s">
        <v>39</v>
      </c>
      <c r="V1956" s="109" t="s">
        <v>40</v>
      </c>
      <c r="W1956" s="30" t="s">
        <v>39</v>
      </c>
      <c r="X1956" s="107" t="s">
        <v>39</v>
      </c>
      <c r="Y1956" s="34">
        <v>1500</v>
      </c>
      <c r="Z1956" s="41" t="s">
        <v>726</v>
      </c>
      <c r="AA1956" s="109"/>
    </row>
    <row r="1957" s="2" customFormat="1" ht="25" customHeight="1" spans="1:27">
      <c r="A1957" s="22">
        <f>SUBTOTAL(103,$E$5:E1957)+0</f>
        <v>1953</v>
      </c>
      <c r="B1957" s="260" t="s">
        <v>27</v>
      </c>
      <c r="C1957" s="41" t="s">
        <v>28</v>
      </c>
      <c r="D1957" s="260" t="s">
        <v>7945</v>
      </c>
      <c r="E1957" s="260" t="s">
        <v>6878</v>
      </c>
      <c r="F1957" s="29" t="s">
        <v>7946</v>
      </c>
      <c r="G1957" s="26" t="s">
        <v>7013</v>
      </c>
      <c r="H1957" s="26" t="s">
        <v>7947</v>
      </c>
      <c r="I1957" s="29" t="s">
        <v>34</v>
      </c>
      <c r="J1957" s="268" t="s">
        <v>7946</v>
      </c>
      <c r="K1957" s="75" t="s">
        <v>7013</v>
      </c>
      <c r="L1957" s="76" t="s">
        <v>768</v>
      </c>
      <c r="M1957" s="38" t="s">
        <v>34</v>
      </c>
      <c r="N1957" s="22" t="s">
        <v>121</v>
      </c>
      <c r="O1957" s="268" t="s">
        <v>1336</v>
      </c>
      <c r="P1957" s="151">
        <v>44440</v>
      </c>
      <c r="Q1957" s="151">
        <v>45474</v>
      </c>
      <c r="R1957" s="103">
        <f>(DATEDIF(P1957,Q1957,"M"))/12</f>
        <v>2.83333333333333</v>
      </c>
      <c r="S1957" s="118" t="s">
        <v>74</v>
      </c>
      <c r="T1957" s="38" t="s">
        <v>75</v>
      </c>
      <c r="U1957" s="38" t="s">
        <v>39</v>
      </c>
      <c r="V1957" s="38" t="s">
        <v>39</v>
      </c>
      <c r="W1957" s="38" t="s">
        <v>40</v>
      </c>
      <c r="X1957" s="38" t="s">
        <v>39</v>
      </c>
      <c r="Y1957" s="34">
        <v>3000</v>
      </c>
      <c r="Z1957" s="41" t="s">
        <v>7948</v>
      </c>
      <c r="AA1957" s="22"/>
    </row>
    <row r="1958" s="2" customFormat="1" ht="25" customHeight="1" spans="1:27">
      <c r="A1958" s="22">
        <f>SUBTOTAL(103,$E$5:E1958)+0</f>
        <v>1954</v>
      </c>
      <c r="B1958" s="34" t="s">
        <v>27</v>
      </c>
      <c r="C1958" s="41" t="s">
        <v>86</v>
      </c>
      <c r="D1958" s="34" t="s">
        <v>7949</v>
      </c>
      <c r="E1958" s="34" t="s">
        <v>6878</v>
      </c>
      <c r="F1958" s="29" t="s">
        <v>7950</v>
      </c>
      <c r="G1958" s="26" t="s">
        <v>7616</v>
      </c>
      <c r="H1958" s="26" t="s">
        <v>7951</v>
      </c>
      <c r="I1958" s="29" t="s">
        <v>34</v>
      </c>
      <c r="J1958" s="26" t="s">
        <v>7950</v>
      </c>
      <c r="K1958" s="75" t="s">
        <v>7616</v>
      </c>
      <c r="L1958" s="76" t="s">
        <v>7952</v>
      </c>
      <c r="M1958" s="38" t="s">
        <v>34</v>
      </c>
      <c r="N1958" s="46" t="s">
        <v>71</v>
      </c>
      <c r="O1958" s="34" t="s">
        <v>1212</v>
      </c>
      <c r="P1958" s="89">
        <v>44440</v>
      </c>
      <c r="Q1958" s="94">
        <v>45444</v>
      </c>
      <c r="R1958" s="103">
        <f>(DATEDIF(P1958,Q1958,"M"))/12</f>
        <v>2.75</v>
      </c>
      <c r="S1958" s="118" t="s">
        <v>74</v>
      </c>
      <c r="T1958" s="38" t="s">
        <v>75</v>
      </c>
      <c r="U1958" s="38" t="s">
        <v>39</v>
      </c>
      <c r="V1958" s="38" t="s">
        <v>39</v>
      </c>
      <c r="W1958" s="38" t="s">
        <v>40</v>
      </c>
      <c r="X1958" s="38" t="s">
        <v>39</v>
      </c>
      <c r="Y1958" s="34">
        <v>3000</v>
      </c>
      <c r="Z1958" s="41" t="s">
        <v>7953</v>
      </c>
      <c r="AA1958" s="22"/>
    </row>
    <row r="1959" s="2" customFormat="1" ht="25" customHeight="1" spans="1:27">
      <c r="A1959" s="22">
        <f>SUBTOTAL(103,$E$5:E1959)+0</f>
        <v>1955</v>
      </c>
      <c r="B1959" s="117" t="s">
        <v>27</v>
      </c>
      <c r="C1959" s="117" t="s">
        <v>3926</v>
      </c>
      <c r="D1959" s="117" t="s">
        <v>7954</v>
      </c>
      <c r="E1959" s="117" t="s">
        <v>7431</v>
      </c>
      <c r="F1959" s="29" t="s">
        <v>7955</v>
      </c>
      <c r="G1959" s="26" t="s">
        <v>7373</v>
      </c>
      <c r="H1959" s="26" t="s">
        <v>7956</v>
      </c>
      <c r="I1959" s="29" t="s">
        <v>34</v>
      </c>
      <c r="J1959" s="22" t="s">
        <v>7955</v>
      </c>
      <c r="K1959" s="75" t="s">
        <v>7373</v>
      </c>
      <c r="L1959" s="76" t="s">
        <v>412</v>
      </c>
      <c r="M1959" s="82" t="s">
        <v>34</v>
      </c>
      <c r="N1959" s="55" t="s">
        <v>413</v>
      </c>
      <c r="O1959" s="26" t="s">
        <v>7957</v>
      </c>
      <c r="P1959" s="78">
        <v>44440</v>
      </c>
      <c r="Q1959" s="78">
        <v>45444</v>
      </c>
      <c r="R1959" s="103">
        <f>(DATEDIF(P1959,Q1959,"M"))/12</f>
        <v>2.75</v>
      </c>
      <c r="S1959" s="282" t="s">
        <v>37</v>
      </c>
      <c r="T1959" s="117" t="s">
        <v>38</v>
      </c>
      <c r="U1959" s="33" t="s">
        <v>39</v>
      </c>
      <c r="V1959" s="54" t="s">
        <v>39</v>
      </c>
      <c r="W1959" s="54" t="s">
        <v>40</v>
      </c>
      <c r="X1959" s="54" t="s">
        <v>39</v>
      </c>
      <c r="Y1959" s="34">
        <v>3000</v>
      </c>
      <c r="Z1959" s="41" t="s">
        <v>7958</v>
      </c>
      <c r="AA1959" s="124"/>
    </row>
    <row r="1960" s="2" customFormat="1" ht="25" customHeight="1" spans="1:27">
      <c r="A1960" s="22">
        <f>SUBTOTAL(103,$E$5:E1960)+0</f>
        <v>1956</v>
      </c>
      <c r="B1960" s="260" t="s">
        <v>27</v>
      </c>
      <c r="C1960" s="41" t="s">
        <v>3926</v>
      </c>
      <c r="D1960" s="260" t="s">
        <v>7959</v>
      </c>
      <c r="E1960" s="260" t="s">
        <v>7431</v>
      </c>
      <c r="F1960" s="29" t="s">
        <v>7960</v>
      </c>
      <c r="G1960" s="26" t="s">
        <v>7068</v>
      </c>
      <c r="H1960" s="26" t="s">
        <v>4515</v>
      </c>
      <c r="I1960" s="29" t="s">
        <v>34</v>
      </c>
      <c r="J1960" s="268" t="s">
        <v>7960</v>
      </c>
      <c r="K1960" s="75" t="s">
        <v>7068</v>
      </c>
      <c r="L1960" s="76" t="s">
        <v>714</v>
      </c>
      <c r="M1960" s="38" t="s">
        <v>34</v>
      </c>
      <c r="N1960" s="22" t="s">
        <v>121</v>
      </c>
      <c r="O1960" s="260" t="s">
        <v>348</v>
      </c>
      <c r="P1960" s="151">
        <v>44440</v>
      </c>
      <c r="Q1960" s="151">
        <v>45474</v>
      </c>
      <c r="R1960" s="103">
        <f>(DATEDIF(P1960,Q1960,"M"))/12</f>
        <v>2.83333333333333</v>
      </c>
      <c r="S1960" s="118" t="s">
        <v>74</v>
      </c>
      <c r="T1960" s="38" t="s">
        <v>75</v>
      </c>
      <c r="U1960" s="38" t="s">
        <v>39</v>
      </c>
      <c r="V1960" s="38" t="s">
        <v>39</v>
      </c>
      <c r="W1960" s="38" t="s">
        <v>40</v>
      </c>
      <c r="X1960" s="38" t="s">
        <v>39</v>
      </c>
      <c r="Y1960" s="34">
        <v>3000</v>
      </c>
      <c r="Z1960" s="41" t="s">
        <v>7961</v>
      </c>
      <c r="AA1960" s="22"/>
    </row>
    <row r="1961" s="2" customFormat="1" ht="25" customHeight="1" spans="1:27">
      <c r="A1961" s="22">
        <f>SUBTOTAL(103,$E$5:E1961)+0</f>
        <v>1957</v>
      </c>
      <c r="B1961" s="28" t="s">
        <v>27</v>
      </c>
      <c r="C1961" s="41" t="s">
        <v>86</v>
      </c>
      <c r="D1961" s="41" t="s">
        <v>7962</v>
      </c>
      <c r="E1961" s="41" t="s">
        <v>7431</v>
      </c>
      <c r="F1961" s="29" t="s">
        <v>7963</v>
      </c>
      <c r="G1961" s="26" t="s">
        <v>638</v>
      </c>
      <c r="H1961" s="26" t="s">
        <v>5275</v>
      </c>
      <c r="I1961" s="29" t="s">
        <v>34</v>
      </c>
      <c r="J1961" s="55" t="s">
        <v>7963</v>
      </c>
      <c r="K1961" s="75" t="s">
        <v>638</v>
      </c>
      <c r="L1961" s="76" t="s">
        <v>1659</v>
      </c>
      <c r="M1961" s="38" t="s">
        <v>34</v>
      </c>
      <c r="N1961" s="46" t="s">
        <v>71</v>
      </c>
      <c r="O1961" s="41" t="s">
        <v>569</v>
      </c>
      <c r="P1961" s="89">
        <v>44805</v>
      </c>
      <c r="Q1961" s="89">
        <v>45839</v>
      </c>
      <c r="R1961" s="103">
        <f>(DATEDIF(P1961,Q1961,"M"))/12</f>
        <v>2.83333333333333</v>
      </c>
      <c r="S1961" s="118" t="s">
        <v>74</v>
      </c>
      <c r="T1961" s="38" t="s">
        <v>75</v>
      </c>
      <c r="U1961" s="38" t="s">
        <v>39</v>
      </c>
      <c r="V1961" s="38" t="s">
        <v>40</v>
      </c>
      <c r="W1961" s="38" t="s">
        <v>39</v>
      </c>
      <c r="X1961" s="38" t="s">
        <v>39</v>
      </c>
      <c r="Y1961" s="34">
        <v>3000</v>
      </c>
      <c r="Z1961" s="41" t="s">
        <v>496</v>
      </c>
      <c r="AA1961" s="22"/>
    </row>
    <row r="1962" s="2" customFormat="1" ht="25" customHeight="1" spans="1:27">
      <c r="A1962" s="22">
        <f>SUBTOTAL(103,$E$5:E1962)+0</f>
        <v>1958</v>
      </c>
      <c r="B1962" s="22" t="s">
        <v>27</v>
      </c>
      <c r="C1962" s="130" t="s">
        <v>7247</v>
      </c>
      <c r="D1962" s="22" t="s">
        <v>7964</v>
      </c>
      <c r="E1962" s="22" t="s">
        <v>7431</v>
      </c>
      <c r="F1962" s="29" t="s">
        <v>7965</v>
      </c>
      <c r="G1962" s="26" t="s">
        <v>7966</v>
      </c>
      <c r="H1962" s="26" t="s">
        <v>7967</v>
      </c>
      <c r="I1962" s="29" t="s">
        <v>34</v>
      </c>
      <c r="J1962" s="27" t="s">
        <v>7965</v>
      </c>
      <c r="K1962" s="75" t="s">
        <v>7966</v>
      </c>
      <c r="L1962" s="76" t="s">
        <v>7968</v>
      </c>
      <c r="M1962" s="30" t="s">
        <v>50</v>
      </c>
      <c r="N1962" s="46" t="s">
        <v>71</v>
      </c>
      <c r="O1962" s="26" t="s">
        <v>7969</v>
      </c>
      <c r="P1962" s="80">
        <v>44805</v>
      </c>
      <c r="Q1962" s="80">
        <v>45809</v>
      </c>
      <c r="R1962" s="103">
        <f>(DATEDIF(P1962,Q1962,"M"))/12</f>
        <v>2.75</v>
      </c>
      <c r="S1962" s="139" t="s">
        <v>74</v>
      </c>
      <c r="T1962" s="27" t="s">
        <v>75</v>
      </c>
      <c r="U1962" s="140" t="s">
        <v>39</v>
      </c>
      <c r="V1962" s="109" t="s">
        <v>39</v>
      </c>
      <c r="W1962" s="30" t="s">
        <v>40</v>
      </c>
      <c r="X1962" s="107" t="s">
        <v>39</v>
      </c>
      <c r="Y1962" s="34">
        <v>3000</v>
      </c>
      <c r="Z1962" s="41" t="s">
        <v>7970</v>
      </c>
      <c r="AA1962" s="27"/>
    </row>
    <row r="1963" s="2" customFormat="1" ht="25" customHeight="1" spans="1:27">
      <c r="A1963" s="22">
        <f>SUBTOTAL(103,$E$5:E1963)+0</f>
        <v>1959</v>
      </c>
      <c r="B1963" s="203" t="s">
        <v>27</v>
      </c>
      <c r="C1963" s="24" t="s">
        <v>6871</v>
      </c>
      <c r="D1963" s="52" t="s">
        <v>7971</v>
      </c>
      <c r="E1963" s="52" t="s">
        <v>7431</v>
      </c>
      <c r="F1963" s="203" t="s">
        <v>7972</v>
      </c>
      <c r="G1963" s="26" t="s">
        <v>433</v>
      </c>
      <c r="H1963" s="26" t="s">
        <v>252</v>
      </c>
      <c r="I1963" s="40" t="s">
        <v>34</v>
      </c>
      <c r="J1963" s="40"/>
      <c r="K1963" s="75"/>
      <c r="L1963" s="76"/>
      <c r="M1963" s="40"/>
      <c r="N1963" s="40" t="s">
        <v>121</v>
      </c>
      <c r="O1963" s="52" t="s">
        <v>4960</v>
      </c>
      <c r="P1963" s="84">
        <v>44075</v>
      </c>
      <c r="Q1963" s="84">
        <v>45108</v>
      </c>
      <c r="R1963" s="103">
        <f>(DATEDIF(P1963,Q1963,"M"))/12</f>
        <v>2.83333333333333</v>
      </c>
      <c r="S1963" s="116" t="s">
        <v>74</v>
      </c>
      <c r="T1963" s="40" t="s">
        <v>75</v>
      </c>
      <c r="U1963" s="40" t="s">
        <v>39</v>
      </c>
      <c r="V1963" s="40" t="s">
        <v>40</v>
      </c>
      <c r="W1963" s="40" t="s">
        <v>39</v>
      </c>
      <c r="X1963" s="40" t="s">
        <v>39</v>
      </c>
      <c r="Y1963" s="34">
        <v>1500</v>
      </c>
      <c r="Z1963" s="41" t="s">
        <v>3921</v>
      </c>
      <c r="AA1963" s="37"/>
    </row>
    <row r="1964" s="2" customFormat="1" ht="25" customHeight="1" spans="1:27">
      <c r="A1964" s="22">
        <f>SUBTOTAL(103,$E$5:E1964)+0</f>
        <v>1960</v>
      </c>
      <c r="B1964" s="36" t="s">
        <v>27</v>
      </c>
      <c r="C1964" s="36" t="s">
        <v>7044</v>
      </c>
      <c r="D1964" s="117" t="s">
        <v>7973</v>
      </c>
      <c r="E1964" s="266" t="s">
        <v>7001</v>
      </c>
      <c r="F1964" s="29" t="s">
        <v>7974</v>
      </c>
      <c r="G1964" s="26" t="s">
        <v>7975</v>
      </c>
      <c r="H1964" s="26" t="s">
        <v>7976</v>
      </c>
      <c r="I1964" s="29" t="s">
        <v>34</v>
      </c>
      <c r="J1964" s="22" t="s">
        <v>7974</v>
      </c>
      <c r="K1964" s="75" t="s">
        <v>7975</v>
      </c>
      <c r="L1964" s="76" t="s">
        <v>739</v>
      </c>
      <c r="M1964" s="82" t="s">
        <v>34</v>
      </c>
      <c r="N1964" s="55" t="s">
        <v>780</v>
      </c>
      <c r="O1964" s="26" t="s">
        <v>3581</v>
      </c>
      <c r="P1964" s="78">
        <v>44440</v>
      </c>
      <c r="Q1964" s="78">
        <v>45474</v>
      </c>
      <c r="R1964" s="103">
        <f>(DATEDIF(P1964,Q1964,"M"))/12</f>
        <v>2.83333333333333</v>
      </c>
      <c r="S1964" s="110" t="s">
        <v>37</v>
      </c>
      <c r="T1964" s="282" t="s">
        <v>38</v>
      </c>
      <c r="U1964" s="33" t="s">
        <v>39</v>
      </c>
      <c r="V1964" s="111" t="s">
        <v>40</v>
      </c>
      <c r="W1964" s="111" t="s">
        <v>39</v>
      </c>
      <c r="X1964" s="111" t="s">
        <v>39</v>
      </c>
      <c r="Y1964" s="34">
        <v>3000</v>
      </c>
      <c r="Z1964" s="41" t="s">
        <v>7977</v>
      </c>
      <c r="AA1964" s="124"/>
    </row>
    <row r="1965" s="2" customFormat="1" ht="25" customHeight="1" spans="1:27">
      <c r="A1965" s="22">
        <f>SUBTOTAL(103,$E$5:E1965)+0</f>
        <v>1961</v>
      </c>
      <c r="B1965" s="260" t="s">
        <v>27</v>
      </c>
      <c r="C1965" s="41" t="s">
        <v>3926</v>
      </c>
      <c r="D1965" s="260" t="s">
        <v>7978</v>
      </c>
      <c r="E1965" s="260" t="s">
        <v>7001</v>
      </c>
      <c r="F1965" s="29" t="s">
        <v>358</v>
      </c>
      <c r="G1965" s="26" t="s">
        <v>7140</v>
      </c>
      <c r="H1965" s="26" t="s">
        <v>7979</v>
      </c>
      <c r="I1965" s="29" t="s">
        <v>34</v>
      </c>
      <c r="J1965" s="268" t="s">
        <v>358</v>
      </c>
      <c r="K1965" s="75" t="s">
        <v>7140</v>
      </c>
      <c r="L1965" s="76" t="s">
        <v>1442</v>
      </c>
      <c r="M1965" s="38" t="s">
        <v>34</v>
      </c>
      <c r="N1965" s="46" t="s">
        <v>71</v>
      </c>
      <c r="O1965" s="260" t="s">
        <v>1212</v>
      </c>
      <c r="P1965" s="279">
        <v>44440</v>
      </c>
      <c r="Q1965" s="78">
        <v>45474</v>
      </c>
      <c r="R1965" s="103">
        <f>(DATEDIF(P1965,Q1965,"M"))/12</f>
        <v>2.83333333333333</v>
      </c>
      <c r="S1965" s="118" t="s">
        <v>74</v>
      </c>
      <c r="T1965" s="38" t="s">
        <v>75</v>
      </c>
      <c r="U1965" s="38" t="s">
        <v>39</v>
      </c>
      <c r="V1965" s="38" t="s">
        <v>39</v>
      </c>
      <c r="W1965" s="38" t="s">
        <v>40</v>
      </c>
      <c r="X1965" s="38" t="s">
        <v>39</v>
      </c>
      <c r="Y1965" s="34">
        <v>3000</v>
      </c>
      <c r="Z1965" s="41" t="s">
        <v>4141</v>
      </c>
      <c r="AA1965" s="22"/>
    </row>
    <row r="1966" s="2" customFormat="1" ht="25" customHeight="1" spans="1:27">
      <c r="A1966" s="22">
        <f>SUBTOTAL(103,$E$5:E1966)+0</f>
        <v>1962</v>
      </c>
      <c r="B1966" s="268" t="s">
        <v>27</v>
      </c>
      <c r="C1966" s="41" t="s">
        <v>6839</v>
      </c>
      <c r="D1966" s="302" t="s">
        <v>7980</v>
      </c>
      <c r="E1966" s="268" t="s">
        <v>7001</v>
      </c>
      <c r="F1966" s="29" t="s">
        <v>7394</v>
      </c>
      <c r="G1966" s="26" t="s">
        <v>6891</v>
      </c>
      <c r="H1966" s="26" t="s">
        <v>7395</v>
      </c>
      <c r="I1966" s="29" t="s">
        <v>34</v>
      </c>
      <c r="J1966" s="268" t="s">
        <v>7394</v>
      </c>
      <c r="K1966" s="75" t="s">
        <v>6891</v>
      </c>
      <c r="L1966" s="76" t="s">
        <v>442</v>
      </c>
      <c r="M1966" s="38" t="s">
        <v>34</v>
      </c>
      <c r="N1966" s="46" t="s">
        <v>71</v>
      </c>
      <c r="O1966" s="268" t="s">
        <v>6272</v>
      </c>
      <c r="P1966" s="89">
        <v>44805</v>
      </c>
      <c r="Q1966" s="89">
        <v>45839</v>
      </c>
      <c r="R1966" s="103">
        <f>(DATEDIF(P1966,Q1966,"M"))/12</f>
        <v>2.83333333333333</v>
      </c>
      <c r="S1966" s="118" t="s">
        <v>74</v>
      </c>
      <c r="T1966" s="38" t="s">
        <v>75</v>
      </c>
      <c r="U1966" s="38" t="s">
        <v>39</v>
      </c>
      <c r="V1966" s="38" t="s">
        <v>39</v>
      </c>
      <c r="W1966" s="38" t="s">
        <v>40</v>
      </c>
      <c r="X1966" s="38" t="s">
        <v>39</v>
      </c>
      <c r="Y1966" s="34">
        <v>3000</v>
      </c>
      <c r="Z1966" s="41" t="s">
        <v>7397</v>
      </c>
      <c r="AA1966" s="22"/>
    </row>
    <row r="1967" s="2" customFormat="1" ht="25" customHeight="1" spans="1:27">
      <c r="A1967" s="22">
        <f>SUBTOTAL(103,$E$5:E1967)+0</f>
        <v>1963</v>
      </c>
      <c r="B1967" s="41" t="s">
        <v>27</v>
      </c>
      <c r="C1967" s="41" t="s">
        <v>6871</v>
      </c>
      <c r="D1967" s="41" t="s">
        <v>7981</v>
      </c>
      <c r="E1967" s="41" t="s">
        <v>7001</v>
      </c>
      <c r="F1967" s="29" t="s">
        <v>2082</v>
      </c>
      <c r="G1967" s="26" t="s">
        <v>6873</v>
      </c>
      <c r="H1967" s="26" t="s">
        <v>7238</v>
      </c>
      <c r="I1967" s="29" t="s">
        <v>34</v>
      </c>
      <c r="J1967" s="55" t="s">
        <v>2082</v>
      </c>
      <c r="K1967" s="75" t="s">
        <v>6873</v>
      </c>
      <c r="L1967" s="76" t="s">
        <v>724</v>
      </c>
      <c r="M1967" s="38" t="s">
        <v>34</v>
      </c>
      <c r="N1967" s="46" t="s">
        <v>71</v>
      </c>
      <c r="O1967" s="41" t="s">
        <v>7092</v>
      </c>
      <c r="P1967" s="89">
        <v>44805</v>
      </c>
      <c r="Q1967" s="89">
        <v>45839</v>
      </c>
      <c r="R1967" s="103">
        <f>(DATEDIF(P1967,Q1967,"M"))/12</f>
        <v>2.83333333333333</v>
      </c>
      <c r="S1967" s="118" t="s">
        <v>74</v>
      </c>
      <c r="T1967" s="38" t="s">
        <v>75</v>
      </c>
      <c r="U1967" s="38" t="s">
        <v>39</v>
      </c>
      <c r="V1967" s="38" t="s">
        <v>40</v>
      </c>
      <c r="W1967" s="38" t="s">
        <v>39</v>
      </c>
      <c r="X1967" s="38" t="s">
        <v>39</v>
      </c>
      <c r="Y1967" s="34">
        <v>3000</v>
      </c>
      <c r="Z1967" s="41" t="s">
        <v>7982</v>
      </c>
      <c r="AA1967" s="22"/>
    </row>
    <row r="1968" s="2" customFormat="1" ht="25" customHeight="1" spans="1:27">
      <c r="A1968" s="22">
        <f>SUBTOTAL(103,$E$5:E1968)+0</f>
        <v>1964</v>
      </c>
      <c r="B1968" s="117" t="s">
        <v>27</v>
      </c>
      <c r="C1968" s="36" t="s">
        <v>6943</v>
      </c>
      <c r="D1968" s="117" t="s">
        <v>7983</v>
      </c>
      <c r="E1968" s="266" t="s">
        <v>7334</v>
      </c>
      <c r="F1968" s="29" t="s">
        <v>7984</v>
      </c>
      <c r="G1968" s="26" t="s">
        <v>6842</v>
      </c>
      <c r="H1968" s="26" t="s">
        <v>7985</v>
      </c>
      <c r="I1968" s="29" t="s">
        <v>34</v>
      </c>
      <c r="J1968" s="22" t="s">
        <v>7984</v>
      </c>
      <c r="K1968" s="75" t="s">
        <v>6842</v>
      </c>
      <c r="L1968" s="76" t="s">
        <v>1721</v>
      </c>
      <c r="M1968" s="82" t="s">
        <v>34</v>
      </c>
      <c r="N1968" s="55" t="s">
        <v>7091</v>
      </c>
      <c r="O1968" s="26" t="s">
        <v>1336</v>
      </c>
      <c r="P1968" s="78">
        <v>44440</v>
      </c>
      <c r="Q1968" s="78">
        <v>45444</v>
      </c>
      <c r="R1968" s="103">
        <f>(DATEDIF(P1968,Q1968,"M"))/12</f>
        <v>2.75</v>
      </c>
      <c r="S1968" s="281" t="s">
        <v>74</v>
      </c>
      <c r="T1968" s="282" t="s">
        <v>38</v>
      </c>
      <c r="U1968" s="33" t="s">
        <v>39</v>
      </c>
      <c r="V1968" s="111" t="s">
        <v>39</v>
      </c>
      <c r="W1968" s="111" t="s">
        <v>40</v>
      </c>
      <c r="X1968" s="111" t="s">
        <v>39</v>
      </c>
      <c r="Y1968" s="34">
        <v>3000</v>
      </c>
      <c r="Z1968" s="41" t="s">
        <v>7986</v>
      </c>
      <c r="AA1968" s="124"/>
    </row>
    <row r="1969" s="2" customFormat="1" ht="25" customHeight="1" spans="1:27">
      <c r="A1969" s="22">
        <f>SUBTOTAL(103,$E$5:E1969)+0</f>
        <v>1965</v>
      </c>
      <c r="B1969" s="260" t="s">
        <v>27</v>
      </c>
      <c r="C1969" s="41" t="s">
        <v>6943</v>
      </c>
      <c r="D1969" s="260" t="s">
        <v>7987</v>
      </c>
      <c r="E1969" s="261" t="s">
        <v>7334</v>
      </c>
      <c r="F1969" s="29" t="s">
        <v>7988</v>
      </c>
      <c r="G1969" s="26" t="s">
        <v>6870</v>
      </c>
      <c r="H1969" s="26" t="s">
        <v>7989</v>
      </c>
      <c r="I1969" s="29" t="s">
        <v>34</v>
      </c>
      <c r="J1969" s="261" t="s">
        <v>7988</v>
      </c>
      <c r="K1969" s="75" t="s">
        <v>6870</v>
      </c>
      <c r="L1969" s="76" t="s">
        <v>2600</v>
      </c>
      <c r="M1969" s="38" t="s">
        <v>34</v>
      </c>
      <c r="N1969" s="22" t="s">
        <v>121</v>
      </c>
      <c r="O1969" s="268" t="s">
        <v>538</v>
      </c>
      <c r="P1969" s="151">
        <v>44440</v>
      </c>
      <c r="Q1969" s="151">
        <v>45474</v>
      </c>
      <c r="R1969" s="103">
        <f>(DATEDIF(P1969,Q1969,"M"))/12</f>
        <v>2.83333333333333</v>
      </c>
      <c r="S1969" s="118" t="s">
        <v>74</v>
      </c>
      <c r="T1969" s="38" t="s">
        <v>75</v>
      </c>
      <c r="U1969" s="38" t="s">
        <v>39</v>
      </c>
      <c r="V1969" s="38" t="s">
        <v>39</v>
      </c>
      <c r="W1969" s="38" t="s">
        <v>40</v>
      </c>
      <c r="X1969" s="38" t="s">
        <v>39</v>
      </c>
      <c r="Y1969" s="34">
        <v>3000</v>
      </c>
      <c r="Z1969" s="41" t="s">
        <v>7990</v>
      </c>
      <c r="AA1969" s="22"/>
    </row>
    <row r="1970" s="2" customFormat="1" ht="25" customHeight="1" spans="1:27">
      <c r="A1970" s="22">
        <f>SUBTOTAL(103,$E$5:E1970)+0</f>
        <v>1966</v>
      </c>
      <c r="B1970" s="150" t="s">
        <v>27</v>
      </c>
      <c r="C1970" s="41" t="s">
        <v>3926</v>
      </c>
      <c r="D1970" s="150" t="s">
        <v>7991</v>
      </c>
      <c r="E1970" s="150" t="s">
        <v>7334</v>
      </c>
      <c r="F1970" s="29" t="s">
        <v>7992</v>
      </c>
      <c r="G1970" s="26" t="s">
        <v>7993</v>
      </c>
      <c r="H1970" s="26" t="s">
        <v>7994</v>
      </c>
      <c r="I1970" s="29" t="s">
        <v>34</v>
      </c>
      <c r="J1970" s="253" t="s">
        <v>7992</v>
      </c>
      <c r="K1970" s="75" t="s">
        <v>7993</v>
      </c>
      <c r="L1970" s="76" t="s">
        <v>4007</v>
      </c>
      <c r="M1970" s="38" t="s">
        <v>34</v>
      </c>
      <c r="N1970" s="46" t="s">
        <v>71</v>
      </c>
      <c r="O1970" s="150" t="s">
        <v>164</v>
      </c>
      <c r="P1970" s="89">
        <v>44805</v>
      </c>
      <c r="Q1970" s="89">
        <v>45839</v>
      </c>
      <c r="R1970" s="103">
        <f>(DATEDIF(P1970,Q1970,"M"))/12</f>
        <v>2.83333333333333</v>
      </c>
      <c r="S1970" s="118" t="s">
        <v>74</v>
      </c>
      <c r="T1970" s="38" t="s">
        <v>75</v>
      </c>
      <c r="U1970" s="38" t="s">
        <v>39</v>
      </c>
      <c r="V1970" s="38" t="s">
        <v>39</v>
      </c>
      <c r="W1970" s="38" t="s">
        <v>40</v>
      </c>
      <c r="X1970" s="38" t="s">
        <v>39</v>
      </c>
      <c r="Y1970" s="34">
        <v>3000</v>
      </c>
      <c r="Z1970" s="41" t="s">
        <v>564</v>
      </c>
      <c r="AA1970" s="22"/>
    </row>
    <row r="1971" s="2" customFormat="1" ht="25" customHeight="1" spans="1:27">
      <c r="A1971" s="22">
        <f>SUBTOTAL(103,$E$5:E1971)+0</f>
        <v>1967</v>
      </c>
      <c r="B1971" s="36" t="s">
        <v>27</v>
      </c>
      <c r="C1971" s="36" t="s">
        <v>6967</v>
      </c>
      <c r="D1971" s="36" t="s">
        <v>7995</v>
      </c>
      <c r="E1971" s="36" t="s">
        <v>7641</v>
      </c>
      <c r="F1971" s="29" t="s">
        <v>7996</v>
      </c>
      <c r="G1971" s="26" t="s">
        <v>6917</v>
      </c>
      <c r="H1971" s="26" t="s">
        <v>7997</v>
      </c>
      <c r="I1971" s="29" t="s">
        <v>34</v>
      </c>
      <c r="J1971" s="22" t="s">
        <v>7996</v>
      </c>
      <c r="K1971" s="75" t="s">
        <v>6917</v>
      </c>
      <c r="L1971" s="76" t="s">
        <v>675</v>
      </c>
      <c r="M1971" s="82" t="s">
        <v>34</v>
      </c>
      <c r="N1971" s="55" t="s">
        <v>443</v>
      </c>
      <c r="O1971" s="26" t="s">
        <v>641</v>
      </c>
      <c r="P1971" s="78">
        <v>44440</v>
      </c>
      <c r="Q1971" s="78">
        <v>45444</v>
      </c>
      <c r="R1971" s="103">
        <f>(DATEDIF(P1971,Q1971,"M"))/12</f>
        <v>2.75</v>
      </c>
      <c r="S1971" s="110" t="s">
        <v>37</v>
      </c>
      <c r="T1971" s="36" t="s">
        <v>38</v>
      </c>
      <c r="U1971" s="33" t="s">
        <v>39</v>
      </c>
      <c r="V1971" s="111" t="s">
        <v>39</v>
      </c>
      <c r="W1971" s="111" t="s">
        <v>40</v>
      </c>
      <c r="X1971" s="111" t="s">
        <v>39</v>
      </c>
      <c r="Y1971" s="34">
        <v>3000</v>
      </c>
      <c r="Z1971" s="41" t="s">
        <v>5281</v>
      </c>
      <c r="AA1971" s="124"/>
    </row>
    <row r="1972" s="2" customFormat="1" ht="25" customHeight="1" spans="1:27">
      <c r="A1972" s="22">
        <f>SUBTOTAL(103,$E$5:E1972)+0</f>
        <v>1968</v>
      </c>
      <c r="B1972" s="41" t="s">
        <v>27</v>
      </c>
      <c r="C1972" s="41" t="s">
        <v>7035</v>
      </c>
      <c r="D1972" s="41" t="s">
        <v>7998</v>
      </c>
      <c r="E1972" s="50" t="s">
        <v>7641</v>
      </c>
      <c r="F1972" s="29" t="s">
        <v>7936</v>
      </c>
      <c r="G1972" s="26" t="s">
        <v>7373</v>
      </c>
      <c r="H1972" s="26" t="s">
        <v>7999</v>
      </c>
      <c r="I1972" s="29" t="s">
        <v>34</v>
      </c>
      <c r="J1972" s="55" t="s">
        <v>7936</v>
      </c>
      <c r="K1972" s="75" t="s">
        <v>7373</v>
      </c>
      <c r="L1972" s="76" t="s">
        <v>1330</v>
      </c>
      <c r="M1972" s="38" t="s">
        <v>34</v>
      </c>
      <c r="N1972" s="46" t="s">
        <v>71</v>
      </c>
      <c r="O1972" s="41" t="s">
        <v>2273</v>
      </c>
      <c r="P1972" s="89">
        <v>44805</v>
      </c>
      <c r="Q1972" s="89">
        <v>45839</v>
      </c>
      <c r="R1972" s="103">
        <f>(DATEDIF(P1972,Q1972,"M"))/12</f>
        <v>2.83333333333333</v>
      </c>
      <c r="S1972" s="118" t="s">
        <v>74</v>
      </c>
      <c r="T1972" s="38" t="s">
        <v>75</v>
      </c>
      <c r="U1972" s="38" t="s">
        <v>39</v>
      </c>
      <c r="V1972" s="38" t="s">
        <v>39</v>
      </c>
      <c r="W1972" s="38" t="s">
        <v>40</v>
      </c>
      <c r="X1972" s="38" t="s">
        <v>39</v>
      </c>
      <c r="Y1972" s="34">
        <v>3000</v>
      </c>
      <c r="Z1972" s="41" t="s">
        <v>8000</v>
      </c>
      <c r="AA1972" s="22"/>
    </row>
    <row r="1973" s="2" customFormat="1" ht="25" customHeight="1" spans="1:27">
      <c r="A1973" s="22">
        <f>SUBTOTAL(103,$E$5:E1973)+0</f>
        <v>1969</v>
      </c>
      <c r="B1973" s="22" t="s">
        <v>27</v>
      </c>
      <c r="C1973" s="130" t="s">
        <v>7898</v>
      </c>
      <c r="D1973" s="22" t="s">
        <v>8001</v>
      </c>
      <c r="E1973" s="27" t="s">
        <v>7641</v>
      </c>
      <c r="F1973" s="29" t="s">
        <v>8002</v>
      </c>
      <c r="G1973" s="26" t="s">
        <v>6936</v>
      </c>
      <c r="H1973" s="26" t="s">
        <v>8003</v>
      </c>
      <c r="I1973" s="29" t="s">
        <v>34</v>
      </c>
      <c r="J1973" s="306" t="s">
        <v>8004</v>
      </c>
      <c r="K1973" s="75" t="s">
        <v>8005</v>
      </c>
      <c r="L1973" s="76" t="s">
        <v>8006</v>
      </c>
      <c r="M1973" s="30" t="s">
        <v>59</v>
      </c>
      <c r="N1973" s="55" t="s">
        <v>111</v>
      </c>
      <c r="O1973" s="26" t="s">
        <v>2519</v>
      </c>
      <c r="P1973" s="78">
        <v>45170</v>
      </c>
      <c r="Q1973" s="78">
        <v>46174</v>
      </c>
      <c r="R1973" s="103">
        <f>(DATEDIF(P1973,Q1973,"M"))/12</f>
        <v>2.75</v>
      </c>
      <c r="S1973" s="139" t="s">
        <v>37</v>
      </c>
      <c r="T1973" s="307" t="s">
        <v>38</v>
      </c>
      <c r="U1973" s="108" t="s">
        <v>39</v>
      </c>
      <c r="V1973" s="109" t="s">
        <v>39</v>
      </c>
      <c r="W1973" s="30" t="s">
        <v>40</v>
      </c>
      <c r="X1973" s="107" t="s">
        <v>39</v>
      </c>
      <c r="Y1973" s="34">
        <v>3000</v>
      </c>
      <c r="Z1973" s="41" t="s">
        <v>6258</v>
      </c>
      <c r="AA1973" s="27"/>
    </row>
    <row r="1974" s="2" customFormat="1" ht="25" customHeight="1" spans="1:27">
      <c r="A1974" s="22">
        <f>SUBTOTAL(103,$E$5:E1974)+0</f>
        <v>1970</v>
      </c>
      <c r="B1974" s="36" t="s">
        <v>27</v>
      </c>
      <c r="C1974" s="36" t="s">
        <v>6839</v>
      </c>
      <c r="D1974" s="36" t="s">
        <v>8007</v>
      </c>
      <c r="E1974" s="36" t="s">
        <v>5571</v>
      </c>
      <c r="F1974" s="29" t="s">
        <v>7591</v>
      </c>
      <c r="G1974" s="26" t="s">
        <v>433</v>
      </c>
      <c r="H1974" s="26" t="s">
        <v>7592</v>
      </c>
      <c r="I1974" s="29" t="s">
        <v>34</v>
      </c>
      <c r="J1974" s="22" t="s">
        <v>7591</v>
      </c>
      <c r="K1974" s="75" t="s">
        <v>433</v>
      </c>
      <c r="L1974" s="76" t="s">
        <v>442</v>
      </c>
      <c r="M1974" s="82" t="s">
        <v>34</v>
      </c>
      <c r="N1974" s="55" t="s">
        <v>842</v>
      </c>
      <c r="O1974" s="26" t="s">
        <v>861</v>
      </c>
      <c r="P1974" s="78">
        <v>44440</v>
      </c>
      <c r="Q1974" s="78">
        <v>45444</v>
      </c>
      <c r="R1974" s="103">
        <f>(DATEDIF(P1974,Q1974,"M"))/12</f>
        <v>2.75</v>
      </c>
      <c r="S1974" s="110" t="s">
        <v>37</v>
      </c>
      <c r="T1974" s="294" t="s">
        <v>38</v>
      </c>
      <c r="U1974" s="33" t="s">
        <v>39</v>
      </c>
      <c r="V1974" s="111" t="s">
        <v>40</v>
      </c>
      <c r="W1974" s="111" t="s">
        <v>39</v>
      </c>
      <c r="X1974" s="111" t="s">
        <v>39</v>
      </c>
      <c r="Y1974" s="34">
        <v>3000</v>
      </c>
      <c r="Z1974" s="41" t="s">
        <v>334</v>
      </c>
      <c r="AA1974" s="124"/>
    </row>
    <row r="1975" s="2" customFormat="1" ht="25" customHeight="1" spans="1:27">
      <c r="A1975" s="22">
        <f>SUBTOTAL(103,$E$5:E1975)+0</f>
        <v>1971</v>
      </c>
      <c r="B1975" s="36" t="s">
        <v>27</v>
      </c>
      <c r="C1975" s="36" t="s">
        <v>6986</v>
      </c>
      <c r="D1975" s="111" t="s">
        <v>8008</v>
      </c>
      <c r="E1975" s="303" t="s">
        <v>5571</v>
      </c>
      <c r="F1975" s="29" t="s">
        <v>8009</v>
      </c>
      <c r="G1975" s="26" t="s">
        <v>367</v>
      </c>
      <c r="H1975" s="26" t="s">
        <v>8010</v>
      </c>
      <c r="I1975" s="29" t="s">
        <v>34</v>
      </c>
      <c r="J1975" s="22" t="s">
        <v>8009</v>
      </c>
      <c r="K1975" s="75" t="s">
        <v>367</v>
      </c>
      <c r="L1975" s="76" t="s">
        <v>8011</v>
      </c>
      <c r="M1975" s="82" t="s">
        <v>34</v>
      </c>
      <c r="N1975" s="55" t="s">
        <v>443</v>
      </c>
      <c r="O1975" s="26" t="s">
        <v>818</v>
      </c>
      <c r="P1975" s="78">
        <v>44440</v>
      </c>
      <c r="Q1975" s="78">
        <v>45474</v>
      </c>
      <c r="R1975" s="103">
        <f>(DATEDIF(P1975,Q1975,"M"))/12</f>
        <v>2.83333333333333</v>
      </c>
      <c r="S1975" s="110" t="s">
        <v>37</v>
      </c>
      <c r="T1975" s="36" t="s">
        <v>38</v>
      </c>
      <c r="U1975" s="33" t="s">
        <v>39</v>
      </c>
      <c r="V1975" s="111" t="s">
        <v>40</v>
      </c>
      <c r="W1975" s="111" t="s">
        <v>39</v>
      </c>
      <c r="X1975" s="111" t="s">
        <v>39</v>
      </c>
      <c r="Y1975" s="34">
        <v>3000</v>
      </c>
      <c r="Z1975" s="41" t="s">
        <v>8012</v>
      </c>
      <c r="AA1975" s="124"/>
    </row>
    <row r="1976" s="2" customFormat="1" ht="25" customHeight="1" spans="1:27">
      <c r="A1976" s="22">
        <f>SUBTOTAL(103,$E$5:E1976)+0</f>
        <v>1972</v>
      </c>
      <c r="B1976" s="22" t="s">
        <v>27</v>
      </c>
      <c r="C1976" s="22" t="s">
        <v>6961</v>
      </c>
      <c r="D1976" s="48" t="s">
        <v>8013</v>
      </c>
      <c r="E1976" s="49" t="s">
        <v>5571</v>
      </c>
      <c r="F1976" s="29"/>
      <c r="G1976" s="26"/>
      <c r="H1976" s="26"/>
      <c r="I1976" s="29"/>
      <c r="J1976" s="22" t="s">
        <v>8014</v>
      </c>
      <c r="K1976" s="75" t="s">
        <v>7616</v>
      </c>
      <c r="L1976" s="76" t="s">
        <v>8015</v>
      </c>
      <c r="M1976" s="82" t="s">
        <v>50</v>
      </c>
      <c r="N1976" s="46" t="s">
        <v>71</v>
      </c>
      <c r="O1976" s="48" t="s">
        <v>1050</v>
      </c>
      <c r="P1976" s="92">
        <v>45170</v>
      </c>
      <c r="Q1976" s="92">
        <v>46206</v>
      </c>
      <c r="R1976" s="103">
        <f>(DATEDIF(P1976,Q1976,"M"))/12</f>
        <v>2.83333333333333</v>
      </c>
      <c r="S1976" s="22" t="s">
        <v>74</v>
      </c>
      <c r="T1976" s="22" t="s">
        <v>75</v>
      </c>
      <c r="U1976" s="33" t="s">
        <v>39</v>
      </c>
      <c r="V1976" s="22" t="s">
        <v>39</v>
      </c>
      <c r="W1976" s="22" t="s">
        <v>40</v>
      </c>
      <c r="X1976" s="22" t="s">
        <v>39</v>
      </c>
      <c r="Y1976" s="34">
        <v>1500</v>
      </c>
      <c r="Z1976" s="41" t="s">
        <v>7660</v>
      </c>
      <c r="AA1976" s="22"/>
    </row>
    <row r="1977" s="2" customFormat="1" ht="25" customHeight="1" spans="1:27">
      <c r="A1977" s="22">
        <f>SUBTOTAL(103,$E$5:E1977)+0</f>
        <v>1973</v>
      </c>
      <c r="B1977" s="47" t="s">
        <v>27</v>
      </c>
      <c r="C1977" s="24" t="s">
        <v>3926</v>
      </c>
      <c r="D1977" s="47" t="s">
        <v>8016</v>
      </c>
      <c r="E1977" s="47" t="s">
        <v>5571</v>
      </c>
      <c r="F1977" s="87" t="s">
        <v>8017</v>
      </c>
      <c r="G1977" s="26" t="s">
        <v>6936</v>
      </c>
      <c r="H1977" s="26" t="s">
        <v>8018</v>
      </c>
      <c r="I1977" s="40" t="s">
        <v>34</v>
      </c>
      <c r="J1977" s="40"/>
      <c r="K1977" s="75"/>
      <c r="L1977" s="76"/>
      <c r="M1977" s="40"/>
      <c r="N1977" s="40" t="s">
        <v>71</v>
      </c>
      <c r="O1977" s="47" t="s">
        <v>579</v>
      </c>
      <c r="P1977" s="135">
        <v>44075</v>
      </c>
      <c r="Q1977" s="90">
        <v>45108</v>
      </c>
      <c r="R1977" s="103">
        <f>(DATEDIF(P1977,Q1977,"M"))/12</f>
        <v>2.83333333333333</v>
      </c>
      <c r="S1977" s="116" t="s">
        <v>74</v>
      </c>
      <c r="T1977" s="40" t="s">
        <v>75</v>
      </c>
      <c r="U1977" s="40" t="s">
        <v>39</v>
      </c>
      <c r="V1977" s="40" t="s">
        <v>39</v>
      </c>
      <c r="W1977" s="40" t="s">
        <v>40</v>
      </c>
      <c r="X1977" s="40" t="s">
        <v>39</v>
      </c>
      <c r="Y1977" s="34">
        <v>1500</v>
      </c>
      <c r="Z1977" s="41" t="s">
        <v>8019</v>
      </c>
      <c r="AA1977" s="37"/>
    </row>
    <row r="1978" s="2" customFormat="1" ht="25" customHeight="1" spans="1:27">
      <c r="A1978" s="22">
        <f>SUBTOTAL(103,$E$5:E1978)+0</f>
        <v>1974</v>
      </c>
      <c r="B1978" s="301" t="s">
        <v>27</v>
      </c>
      <c r="C1978" s="22" t="s">
        <v>7898</v>
      </c>
      <c r="D1978" s="301" t="s">
        <v>8020</v>
      </c>
      <c r="E1978" s="301" t="s">
        <v>5813</v>
      </c>
      <c r="F1978" s="29"/>
      <c r="G1978" s="26"/>
      <c r="H1978" s="26"/>
      <c r="I1978" s="29"/>
      <c r="J1978" s="22" t="s">
        <v>8021</v>
      </c>
      <c r="K1978" s="75" t="s">
        <v>6842</v>
      </c>
      <c r="L1978" s="76" t="s">
        <v>2196</v>
      </c>
      <c r="M1978" s="82" t="s">
        <v>59</v>
      </c>
      <c r="N1978" s="22" t="s">
        <v>121</v>
      </c>
      <c r="O1978" s="38" t="s">
        <v>428</v>
      </c>
      <c r="P1978" s="305">
        <v>45170</v>
      </c>
      <c r="Q1978" s="305">
        <v>46205</v>
      </c>
      <c r="R1978" s="103">
        <f>(DATEDIF(P1978,Q1978,"M"))/12</f>
        <v>2.83333333333333</v>
      </c>
      <c r="S1978" s="22" t="s">
        <v>74</v>
      </c>
      <c r="T1978" s="22" t="s">
        <v>75</v>
      </c>
      <c r="U1978" s="33" t="s">
        <v>39</v>
      </c>
      <c r="V1978" s="22" t="s">
        <v>39</v>
      </c>
      <c r="W1978" s="22" t="s">
        <v>40</v>
      </c>
      <c r="X1978" s="22" t="s">
        <v>39</v>
      </c>
      <c r="Y1978" s="34">
        <v>1500</v>
      </c>
      <c r="Z1978" s="41" t="s">
        <v>445</v>
      </c>
      <c r="AA1978" s="22"/>
    </row>
    <row r="1979" s="2" customFormat="1" ht="25" customHeight="1" spans="1:27">
      <c r="A1979" s="22">
        <f>SUBTOTAL(103,$E$5:E1979)+0</f>
        <v>1975</v>
      </c>
      <c r="B1979" s="22" t="s">
        <v>27</v>
      </c>
      <c r="C1979" s="22" t="s">
        <v>6978</v>
      </c>
      <c r="D1979" s="211" t="s">
        <v>8022</v>
      </c>
      <c r="E1979" s="56" t="s">
        <v>5813</v>
      </c>
      <c r="F1979" s="29"/>
      <c r="G1979" s="26"/>
      <c r="H1979" s="26"/>
      <c r="I1979" s="29"/>
      <c r="J1979" s="22" t="s">
        <v>8023</v>
      </c>
      <c r="K1979" s="75" t="s">
        <v>7017</v>
      </c>
      <c r="L1979" s="76" t="s">
        <v>648</v>
      </c>
      <c r="M1979" s="82" t="s">
        <v>59</v>
      </c>
      <c r="N1979" s="22" t="s">
        <v>121</v>
      </c>
      <c r="O1979" s="22" t="s">
        <v>7128</v>
      </c>
      <c r="P1979" s="92">
        <v>45170</v>
      </c>
      <c r="Q1979" s="92">
        <v>46205</v>
      </c>
      <c r="R1979" s="103">
        <f>(DATEDIF(P1979,Q1979,"M"))/12</f>
        <v>2.83333333333333</v>
      </c>
      <c r="S1979" s="22" t="s">
        <v>74</v>
      </c>
      <c r="T1979" s="22" t="s">
        <v>75</v>
      </c>
      <c r="U1979" s="33" t="s">
        <v>39</v>
      </c>
      <c r="V1979" s="22" t="s">
        <v>39</v>
      </c>
      <c r="W1979" s="22" t="s">
        <v>40</v>
      </c>
      <c r="X1979" s="22" t="s">
        <v>39</v>
      </c>
      <c r="Y1979" s="34">
        <v>1500</v>
      </c>
      <c r="Z1979" s="41" t="s">
        <v>7731</v>
      </c>
      <c r="AA1979" s="22"/>
    </row>
    <row r="1980" s="2" customFormat="1" ht="25" customHeight="1" spans="1:27">
      <c r="A1980" s="22">
        <f>SUBTOTAL(103,$E$5:E1980)+0</f>
        <v>1976</v>
      </c>
      <c r="B1980" s="41" t="s">
        <v>27</v>
      </c>
      <c r="C1980" s="41" t="s">
        <v>6910</v>
      </c>
      <c r="D1980" s="41" t="s">
        <v>8024</v>
      </c>
      <c r="E1980" s="41" t="s">
        <v>5813</v>
      </c>
      <c r="F1980" s="29" t="s">
        <v>7615</v>
      </c>
      <c r="G1980" s="26" t="s">
        <v>7616</v>
      </c>
      <c r="H1980" s="26" t="s">
        <v>7617</v>
      </c>
      <c r="I1980" s="29" t="s">
        <v>34</v>
      </c>
      <c r="J1980" s="55" t="s">
        <v>7615</v>
      </c>
      <c r="K1980" s="75" t="s">
        <v>7616</v>
      </c>
      <c r="L1980" s="76" t="s">
        <v>7618</v>
      </c>
      <c r="M1980" s="38" t="s">
        <v>34</v>
      </c>
      <c r="N1980" s="22" t="s">
        <v>121</v>
      </c>
      <c r="O1980" s="41" t="s">
        <v>502</v>
      </c>
      <c r="P1980" s="151">
        <v>44440</v>
      </c>
      <c r="Q1980" s="151">
        <v>45474</v>
      </c>
      <c r="R1980" s="103">
        <f>(DATEDIF(P1980,Q1980,"M"))/12</f>
        <v>2.83333333333333</v>
      </c>
      <c r="S1980" s="41" t="s">
        <v>74</v>
      </c>
      <c r="T1980" s="38" t="s">
        <v>75</v>
      </c>
      <c r="U1980" s="38" t="s">
        <v>39</v>
      </c>
      <c r="V1980" s="38" t="s">
        <v>40</v>
      </c>
      <c r="W1980" s="38" t="s">
        <v>39</v>
      </c>
      <c r="X1980" s="38" t="s">
        <v>39</v>
      </c>
      <c r="Y1980" s="34">
        <v>3000</v>
      </c>
      <c r="Z1980" s="41" t="s">
        <v>399</v>
      </c>
      <c r="AA1980" s="22"/>
    </row>
    <row r="1981" s="2" customFormat="1" ht="25" customHeight="1" spans="1:27">
      <c r="A1981" s="22">
        <f>SUBTOTAL(103,$E$5:E1981)+0</f>
        <v>1977</v>
      </c>
      <c r="B1981" s="117" t="s">
        <v>27</v>
      </c>
      <c r="C1981" s="117" t="s">
        <v>3926</v>
      </c>
      <c r="D1981" s="117" t="s">
        <v>8025</v>
      </c>
      <c r="E1981" s="117" t="s">
        <v>6925</v>
      </c>
      <c r="F1981" s="29" t="s">
        <v>8026</v>
      </c>
      <c r="G1981" s="26" t="s">
        <v>7068</v>
      </c>
      <c r="H1981" s="26" t="s">
        <v>5303</v>
      </c>
      <c r="I1981" s="29" t="s">
        <v>34</v>
      </c>
      <c r="J1981" s="22" t="s">
        <v>8026</v>
      </c>
      <c r="K1981" s="75" t="s">
        <v>7068</v>
      </c>
      <c r="L1981" s="76" t="s">
        <v>472</v>
      </c>
      <c r="M1981" s="82" t="s">
        <v>34</v>
      </c>
      <c r="N1981" s="55" t="s">
        <v>1726</v>
      </c>
      <c r="O1981" s="26" t="s">
        <v>2397</v>
      </c>
      <c r="P1981" s="78">
        <v>43709</v>
      </c>
      <c r="Q1981" s="78">
        <v>45444</v>
      </c>
      <c r="R1981" s="103">
        <f>(DATEDIF(P1981,Q1981,"M"))/12</f>
        <v>4.75</v>
      </c>
      <c r="S1981" s="282" t="s">
        <v>37</v>
      </c>
      <c r="T1981" s="117" t="s">
        <v>38</v>
      </c>
      <c r="U1981" s="33" t="s">
        <v>39</v>
      </c>
      <c r="V1981" s="54" t="s">
        <v>39</v>
      </c>
      <c r="W1981" s="54" t="s">
        <v>40</v>
      </c>
      <c r="X1981" s="54" t="s">
        <v>39</v>
      </c>
      <c r="Y1981" s="34">
        <v>3000</v>
      </c>
      <c r="Z1981" s="41" t="s">
        <v>8027</v>
      </c>
      <c r="AA1981" s="124" t="s">
        <v>8028</v>
      </c>
    </row>
    <row r="1982" s="2" customFormat="1" ht="25" customHeight="1" spans="1:27">
      <c r="A1982" s="22">
        <f>SUBTOTAL(103,$E$5:E1982)+0</f>
        <v>1978</v>
      </c>
      <c r="B1982" s="48" t="s">
        <v>27</v>
      </c>
      <c r="C1982" s="22" t="s">
        <v>342</v>
      </c>
      <c r="D1982" s="48" t="s">
        <v>8029</v>
      </c>
      <c r="E1982" s="48" t="s">
        <v>367</v>
      </c>
      <c r="F1982" s="29"/>
      <c r="G1982" s="26"/>
      <c r="H1982" s="26"/>
      <c r="I1982" s="29"/>
      <c r="J1982" s="22" t="s">
        <v>8030</v>
      </c>
      <c r="K1982" s="75" t="s">
        <v>8031</v>
      </c>
      <c r="L1982" s="76" t="s">
        <v>383</v>
      </c>
      <c r="M1982" s="82" t="s">
        <v>59</v>
      </c>
      <c r="N1982" s="55" t="s">
        <v>676</v>
      </c>
      <c r="O1982" s="26" t="s">
        <v>4172</v>
      </c>
      <c r="P1982" s="78">
        <v>45170</v>
      </c>
      <c r="Q1982" s="78">
        <v>46174</v>
      </c>
      <c r="R1982" s="103">
        <f>(DATEDIF(P1982,Q1982,"M"))/12</f>
        <v>2.75</v>
      </c>
      <c r="S1982" s="48" t="s">
        <v>37</v>
      </c>
      <c r="T1982" s="48" t="s">
        <v>38</v>
      </c>
      <c r="U1982" s="33" t="s">
        <v>39</v>
      </c>
      <c r="V1982" s="48" t="s">
        <v>39</v>
      </c>
      <c r="W1982" s="48" t="s">
        <v>40</v>
      </c>
      <c r="X1982" s="48" t="s">
        <v>39</v>
      </c>
      <c r="Y1982" s="34">
        <v>1500</v>
      </c>
      <c r="Z1982" s="41" t="s">
        <v>8032</v>
      </c>
      <c r="AA1982" s="22"/>
    </row>
    <row r="1983" s="2" customFormat="1" ht="25" customHeight="1" spans="1:27">
      <c r="A1983" s="22">
        <f>SUBTOTAL(103,$E$5:E1983)+0</f>
        <v>1979</v>
      </c>
      <c r="B1983" s="22" t="s">
        <v>42</v>
      </c>
      <c r="C1983" s="22" t="s">
        <v>43</v>
      </c>
      <c r="D1983" s="48" t="s">
        <v>8033</v>
      </c>
      <c r="E1983" s="56" t="s">
        <v>367</v>
      </c>
      <c r="F1983" s="29"/>
      <c r="G1983" s="26"/>
      <c r="H1983" s="26"/>
      <c r="I1983" s="29"/>
      <c r="J1983" s="22" t="s">
        <v>8034</v>
      </c>
      <c r="K1983" s="75" t="s">
        <v>7068</v>
      </c>
      <c r="L1983" s="76" t="s">
        <v>8035</v>
      </c>
      <c r="M1983" s="82" t="s">
        <v>50</v>
      </c>
      <c r="N1983" s="22" t="s">
        <v>121</v>
      </c>
      <c r="O1983" s="22" t="s">
        <v>3284</v>
      </c>
      <c r="P1983" s="80">
        <v>45170</v>
      </c>
      <c r="Q1983" s="80">
        <v>46205</v>
      </c>
      <c r="R1983" s="103">
        <f>(DATEDIF(P1983,Q1983,"M"))/12</f>
        <v>2.83333333333333</v>
      </c>
      <c r="S1983" s="22" t="s">
        <v>74</v>
      </c>
      <c r="T1983" s="22" t="s">
        <v>75</v>
      </c>
      <c r="U1983" s="33" t="s">
        <v>39</v>
      </c>
      <c r="V1983" s="22" t="s">
        <v>39</v>
      </c>
      <c r="W1983" s="27" t="s">
        <v>39</v>
      </c>
      <c r="X1983" s="22" t="s">
        <v>39</v>
      </c>
      <c r="Y1983" s="34">
        <v>1500</v>
      </c>
      <c r="Z1983" s="41" t="s">
        <v>8036</v>
      </c>
      <c r="AA1983" s="22"/>
    </row>
    <row r="1984" s="2" customFormat="1" ht="25" customHeight="1" spans="1:27">
      <c r="A1984" s="22">
        <f>SUBTOTAL(103,$E$5:E1984)+0</f>
        <v>1980</v>
      </c>
      <c r="B1984" s="24" t="s">
        <v>27</v>
      </c>
      <c r="C1984" s="24" t="s">
        <v>6967</v>
      </c>
      <c r="D1984" s="24" t="s">
        <v>8037</v>
      </c>
      <c r="E1984" s="24" t="s">
        <v>367</v>
      </c>
      <c r="F1984" s="51" t="s">
        <v>8038</v>
      </c>
      <c r="G1984" s="26" t="s">
        <v>6170</v>
      </c>
      <c r="H1984" s="26" t="s">
        <v>8039</v>
      </c>
      <c r="I1984" s="40" t="s">
        <v>34</v>
      </c>
      <c r="J1984" s="40"/>
      <c r="K1984" s="75"/>
      <c r="L1984" s="76"/>
      <c r="M1984" s="40"/>
      <c r="N1984" s="40" t="s">
        <v>71</v>
      </c>
      <c r="O1984" s="24" t="s">
        <v>495</v>
      </c>
      <c r="P1984" s="135">
        <v>44075</v>
      </c>
      <c r="Q1984" s="90">
        <v>45108</v>
      </c>
      <c r="R1984" s="103">
        <f>(DATEDIF(P1984,Q1984,"M"))/12</f>
        <v>2.83333333333333</v>
      </c>
      <c r="S1984" s="116" t="s">
        <v>74</v>
      </c>
      <c r="T1984" s="40" t="s">
        <v>75</v>
      </c>
      <c r="U1984" s="40" t="s">
        <v>39</v>
      </c>
      <c r="V1984" s="40" t="s">
        <v>40</v>
      </c>
      <c r="W1984" s="40" t="s">
        <v>39</v>
      </c>
      <c r="X1984" s="40" t="s">
        <v>39</v>
      </c>
      <c r="Y1984" s="34">
        <v>1500</v>
      </c>
      <c r="Z1984" s="41" t="s">
        <v>6562</v>
      </c>
      <c r="AA1984" s="37"/>
    </row>
    <row r="1985" s="2" customFormat="1" ht="25" customHeight="1" spans="1:27">
      <c r="A1985" s="22">
        <f>SUBTOTAL(103,$E$5:E1985)+0</f>
        <v>1981</v>
      </c>
      <c r="B1985" s="24" t="s">
        <v>27</v>
      </c>
      <c r="C1985" s="24" t="s">
        <v>6986</v>
      </c>
      <c r="D1985" s="24" t="s">
        <v>8040</v>
      </c>
      <c r="E1985" s="203" t="s">
        <v>367</v>
      </c>
      <c r="F1985" s="51" t="s">
        <v>7355</v>
      </c>
      <c r="G1985" s="26" t="s">
        <v>6859</v>
      </c>
      <c r="H1985" s="26" t="s">
        <v>7356</v>
      </c>
      <c r="I1985" s="40" t="s">
        <v>34</v>
      </c>
      <c r="J1985" s="40"/>
      <c r="K1985" s="75"/>
      <c r="L1985" s="76"/>
      <c r="M1985" s="40"/>
      <c r="N1985" s="24" t="s">
        <v>891</v>
      </c>
      <c r="O1985" s="24" t="s">
        <v>4877</v>
      </c>
      <c r="P1985" s="203" t="s">
        <v>3886</v>
      </c>
      <c r="Q1985" s="134">
        <v>45078</v>
      </c>
      <c r="R1985" s="103">
        <f>(DATEDIF(P1985,Q1985,"M"))/12</f>
        <v>3.75</v>
      </c>
      <c r="S1985" s="104" t="s">
        <v>37</v>
      </c>
      <c r="T1985" s="24" t="s">
        <v>38</v>
      </c>
      <c r="U1985" s="40" t="s">
        <v>39</v>
      </c>
      <c r="V1985" s="40" t="s">
        <v>40</v>
      </c>
      <c r="W1985" s="40" t="s">
        <v>39</v>
      </c>
      <c r="X1985" s="40" t="s">
        <v>39</v>
      </c>
      <c r="Y1985" s="34">
        <v>1500</v>
      </c>
      <c r="Z1985" s="41" t="s">
        <v>2084</v>
      </c>
      <c r="AA1985" s="37" t="s">
        <v>197</v>
      </c>
    </row>
    <row r="1986" s="2" customFormat="1" ht="25" customHeight="1" spans="1:27">
      <c r="A1986" s="22">
        <f>SUBTOTAL(103,$E$5:E1986)+0</f>
        <v>1982</v>
      </c>
      <c r="B1986" s="259" t="s">
        <v>27</v>
      </c>
      <c r="C1986" s="117" t="s">
        <v>3926</v>
      </c>
      <c r="D1986" s="259" t="s">
        <v>8041</v>
      </c>
      <c r="E1986" s="259" t="s">
        <v>7013</v>
      </c>
      <c r="F1986" s="29" t="s">
        <v>7372</v>
      </c>
      <c r="G1986" s="26" t="s">
        <v>7373</v>
      </c>
      <c r="H1986" s="26" t="s">
        <v>7374</v>
      </c>
      <c r="I1986" s="29" t="s">
        <v>34</v>
      </c>
      <c r="J1986" s="22" t="s">
        <v>7372</v>
      </c>
      <c r="K1986" s="75" t="s">
        <v>7373</v>
      </c>
      <c r="L1986" s="76" t="s">
        <v>754</v>
      </c>
      <c r="M1986" s="82" t="s">
        <v>34</v>
      </c>
      <c r="N1986" s="55" t="s">
        <v>817</v>
      </c>
      <c r="O1986" s="26" t="s">
        <v>8042</v>
      </c>
      <c r="P1986" s="78">
        <v>44805</v>
      </c>
      <c r="Q1986" s="78">
        <v>45839</v>
      </c>
      <c r="R1986" s="103">
        <f>(DATEDIF(P1986,Q1986,"M"))/12</f>
        <v>2.83333333333333</v>
      </c>
      <c r="S1986" s="273" t="s">
        <v>37</v>
      </c>
      <c r="T1986" s="35" t="s">
        <v>38</v>
      </c>
      <c r="U1986" s="33" t="s">
        <v>39</v>
      </c>
      <c r="V1986" s="54" t="s">
        <v>39</v>
      </c>
      <c r="W1986" s="54" t="s">
        <v>40</v>
      </c>
      <c r="X1986" s="54" t="s">
        <v>39</v>
      </c>
      <c r="Y1986" s="34">
        <v>3000</v>
      </c>
      <c r="Z1986" s="41" t="s">
        <v>7375</v>
      </c>
      <c r="AA1986" s="124"/>
    </row>
    <row r="1987" s="2" customFormat="1" ht="25" customHeight="1" spans="1:27">
      <c r="A1987" s="22">
        <f>SUBTOTAL(103,$E$5:E1987)+0</f>
        <v>1983</v>
      </c>
      <c r="B1987" s="22" t="s">
        <v>27</v>
      </c>
      <c r="C1987" s="22" t="s">
        <v>1052</v>
      </c>
      <c r="D1987" s="22" t="s">
        <v>8043</v>
      </c>
      <c r="E1987" s="22" t="s">
        <v>7013</v>
      </c>
      <c r="F1987" s="29" t="s">
        <v>8044</v>
      </c>
      <c r="G1987" s="26" t="s">
        <v>6638</v>
      </c>
      <c r="H1987" s="26" t="s">
        <v>8045</v>
      </c>
      <c r="I1987" s="29" t="s">
        <v>34</v>
      </c>
      <c r="J1987" s="22" t="s">
        <v>8044</v>
      </c>
      <c r="K1987" s="75" t="s">
        <v>6638</v>
      </c>
      <c r="L1987" s="76" t="s">
        <v>714</v>
      </c>
      <c r="M1987" s="82" t="s">
        <v>59</v>
      </c>
      <c r="N1987" s="55" t="s">
        <v>7687</v>
      </c>
      <c r="O1987" s="26" t="s">
        <v>2389</v>
      </c>
      <c r="P1987" s="78">
        <v>44440</v>
      </c>
      <c r="Q1987" s="78">
        <v>45444</v>
      </c>
      <c r="R1987" s="103">
        <f>(DATEDIF(P1987,Q1987,"M"))/12</f>
        <v>2.75</v>
      </c>
      <c r="S1987" s="22" t="s">
        <v>74</v>
      </c>
      <c r="T1987" s="22" t="s">
        <v>38</v>
      </c>
      <c r="U1987" s="33" t="s">
        <v>39</v>
      </c>
      <c r="V1987" s="22" t="s">
        <v>39</v>
      </c>
      <c r="W1987" s="22" t="s">
        <v>40</v>
      </c>
      <c r="X1987" s="22" t="s">
        <v>39</v>
      </c>
      <c r="Y1987" s="34">
        <v>3000</v>
      </c>
      <c r="Z1987" s="41" t="s">
        <v>8046</v>
      </c>
      <c r="AA1987" s="22"/>
    </row>
    <row r="1988" s="2" customFormat="1" ht="25" customHeight="1" spans="1:27">
      <c r="A1988" s="22">
        <f>SUBTOTAL(103,$E$5:E1988)+0</f>
        <v>1984</v>
      </c>
      <c r="B1988" s="22" t="s">
        <v>27</v>
      </c>
      <c r="C1988" s="22" t="s">
        <v>6978</v>
      </c>
      <c r="D1988" s="48" t="s">
        <v>8047</v>
      </c>
      <c r="E1988" s="49" t="s">
        <v>7013</v>
      </c>
      <c r="F1988" s="29"/>
      <c r="G1988" s="26"/>
      <c r="H1988" s="26"/>
      <c r="I1988" s="29"/>
      <c r="J1988" s="22" t="s">
        <v>1112</v>
      </c>
      <c r="K1988" s="75" t="s">
        <v>6908</v>
      </c>
      <c r="L1988" s="76" t="s">
        <v>369</v>
      </c>
      <c r="M1988" s="82" t="s">
        <v>59</v>
      </c>
      <c r="N1988" s="46" t="s">
        <v>71</v>
      </c>
      <c r="O1988" s="48" t="s">
        <v>1495</v>
      </c>
      <c r="P1988" s="92">
        <v>45170</v>
      </c>
      <c r="Q1988" s="92">
        <v>46208</v>
      </c>
      <c r="R1988" s="103">
        <f>(DATEDIF(P1988,Q1988,"M"))/12</f>
        <v>2.83333333333333</v>
      </c>
      <c r="S1988" s="22" t="s">
        <v>74</v>
      </c>
      <c r="T1988" s="22" t="s">
        <v>75</v>
      </c>
      <c r="U1988" s="33" t="s">
        <v>39</v>
      </c>
      <c r="V1988" s="22" t="s">
        <v>39</v>
      </c>
      <c r="W1988" s="22" t="s">
        <v>40</v>
      </c>
      <c r="X1988" s="22" t="s">
        <v>39</v>
      </c>
      <c r="Y1988" s="34">
        <v>1500</v>
      </c>
      <c r="Z1988" s="41" t="s">
        <v>8048</v>
      </c>
      <c r="AA1988" s="22"/>
    </row>
    <row r="1989" s="2" customFormat="1" ht="25" customHeight="1" spans="1:27">
      <c r="A1989" s="22">
        <f>SUBTOTAL(103,$E$5:E1989)+0</f>
        <v>1985</v>
      </c>
      <c r="B1989" s="22" t="s">
        <v>27</v>
      </c>
      <c r="C1989" s="22" t="s">
        <v>7188</v>
      </c>
      <c r="D1989" s="41" t="s">
        <v>8049</v>
      </c>
      <c r="E1989" s="41" t="s">
        <v>7013</v>
      </c>
      <c r="F1989" s="29"/>
      <c r="G1989" s="26"/>
      <c r="H1989" s="26"/>
      <c r="I1989" s="29"/>
      <c r="J1989" s="22" t="s">
        <v>8050</v>
      </c>
      <c r="K1989" s="75" t="s">
        <v>6891</v>
      </c>
      <c r="L1989" s="76" t="s">
        <v>1822</v>
      </c>
      <c r="M1989" s="82" t="s">
        <v>59</v>
      </c>
      <c r="N1989" s="22" t="s">
        <v>121</v>
      </c>
      <c r="O1989" s="41" t="s">
        <v>6993</v>
      </c>
      <c r="P1989" s="92">
        <v>45170</v>
      </c>
      <c r="Q1989" s="92">
        <v>46174</v>
      </c>
      <c r="R1989" s="103">
        <f>(DATEDIF(P1989,Q1989,"M"))/12</f>
        <v>2.75</v>
      </c>
      <c r="S1989" s="41" t="s">
        <v>74</v>
      </c>
      <c r="T1989" s="41" t="s">
        <v>75</v>
      </c>
      <c r="U1989" s="33" t="s">
        <v>39</v>
      </c>
      <c r="V1989" s="41" t="s">
        <v>39</v>
      </c>
      <c r="W1989" s="41" t="s">
        <v>40</v>
      </c>
      <c r="X1989" s="41" t="s">
        <v>39</v>
      </c>
      <c r="Y1989" s="34">
        <v>1500</v>
      </c>
      <c r="Z1989" s="41" t="s">
        <v>8051</v>
      </c>
      <c r="AA1989" s="22"/>
    </row>
    <row r="1990" s="2" customFormat="1" ht="25" customHeight="1" spans="1:27">
      <c r="A1990" s="22">
        <f>SUBTOTAL(103,$E$5:E1990)+0</f>
        <v>1986</v>
      </c>
      <c r="B1990" s="22" t="s">
        <v>27</v>
      </c>
      <c r="C1990" s="22" t="s">
        <v>7534</v>
      </c>
      <c r="D1990" s="22" t="s">
        <v>8052</v>
      </c>
      <c r="E1990" s="22" t="s">
        <v>7013</v>
      </c>
      <c r="F1990" s="29"/>
      <c r="G1990" s="26"/>
      <c r="H1990" s="26"/>
      <c r="I1990" s="29"/>
      <c r="J1990" s="22" t="s">
        <v>8053</v>
      </c>
      <c r="K1990" s="75" t="s">
        <v>7068</v>
      </c>
      <c r="L1990" s="76" t="s">
        <v>667</v>
      </c>
      <c r="M1990" s="82" t="s">
        <v>59</v>
      </c>
      <c r="N1990" s="55" t="s">
        <v>796</v>
      </c>
      <c r="O1990" s="26" t="s">
        <v>3909</v>
      </c>
      <c r="P1990" s="78">
        <v>45170</v>
      </c>
      <c r="Q1990" s="78">
        <v>46174</v>
      </c>
      <c r="R1990" s="103">
        <f>(DATEDIF(P1990,Q1990,"M"))/12</f>
        <v>2.75</v>
      </c>
      <c r="S1990" s="22" t="s">
        <v>37</v>
      </c>
      <c r="T1990" s="22" t="s">
        <v>38</v>
      </c>
      <c r="U1990" s="33" t="s">
        <v>39</v>
      </c>
      <c r="V1990" s="22" t="s">
        <v>39</v>
      </c>
      <c r="W1990" s="22" t="s">
        <v>40</v>
      </c>
      <c r="X1990" s="22" t="s">
        <v>39</v>
      </c>
      <c r="Y1990" s="34">
        <v>1500</v>
      </c>
      <c r="Z1990" s="41" t="s">
        <v>6235</v>
      </c>
      <c r="AA1990" s="22"/>
    </row>
    <row r="1991" s="2" customFormat="1" ht="25" customHeight="1" spans="1:27">
      <c r="A1991" s="22">
        <f>SUBTOTAL(103,$E$5:E1991)+0</f>
        <v>1987</v>
      </c>
      <c r="B1991" s="203" t="s">
        <v>27</v>
      </c>
      <c r="C1991" s="24" t="s">
        <v>6871</v>
      </c>
      <c r="D1991" s="52" t="s">
        <v>8054</v>
      </c>
      <c r="E1991" s="52" t="s">
        <v>7013</v>
      </c>
      <c r="F1991" s="203" t="s">
        <v>8055</v>
      </c>
      <c r="G1991" s="26" t="s">
        <v>346</v>
      </c>
      <c r="H1991" s="26" t="s">
        <v>8056</v>
      </c>
      <c r="I1991" s="40" t="s">
        <v>34</v>
      </c>
      <c r="J1991" s="40"/>
      <c r="K1991" s="75"/>
      <c r="L1991" s="76"/>
      <c r="M1991" s="40"/>
      <c r="N1991" s="40" t="s">
        <v>121</v>
      </c>
      <c r="O1991" s="52" t="s">
        <v>502</v>
      </c>
      <c r="P1991" s="84">
        <v>44075</v>
      </c>
      <c r="Q1991" s="84">
        <v>45108</v>
      </c>
      <c r="R1991" s="103">
        <f>(DATEDIF(P1991,Q1991,"M"))/12</f>
        <v>2.83333333333333</v>
      </c>
      <c r="S1991" s="116" t="s">
        <v>74</v>
      </c>
      <c r="T1991" s="40" t="s">
        <v>75</v>
      </c>
      <c r="U1991" s="40" t="s">
        <v>39</v>
      </c>
      <c r="V1991" s="40" t="s">
        <v>40</v>
      </c>
      <c r="W1991" s="40" t="s">
        <v>39</v>
      </c>
      <c r="X1991" s="40" t="s">
        <v>39</v>
      </c>
      <c r="Y1991" s="34">
        <v>1500</v>
      </c>
      <c r="Z1991" s="41" t="s">
        <v>8057</v>
      </c>
      <c r="AA1991" s="37"/>
    </row>
    <row r="1992" s="2" customFormat="1" ht="25" customHeight="1" spans="1:27">
      <c r="A1992" s="22">
        <f>SUBTOTAL(103,$E$5:E1992)+0</f>
        <v>1988</v>
      </c>
      <c r="B1992" s="22" t="s">
        <v>27</v>
      </c>
      <c r="C1992" s="22" t="s">
        <v>6961</v>
      </c>
      <c r="D1992" s="38" t="s">
        <v>8058</v>
      </c>
      <c r="E1992" s="39" t="s">
        <v>7180</v>
      </c>
      <c r="F1992" s="29"/>
      <c r="G1992" s="26"/>
      <c r="H1992" s="26"/>
      <c r="I1992" s="29"/>
      <c r="J1992" s="22" t="s">
        <v>8059</v>
      </c>
      <c r="K1992" s="75" t="s">
        <v>8005</v>
      </c>
      <c r="L1992" s="76" t="s">
        <v>1005</v>
      </c>
      <c r="M1992" s="82" t="s">
        <v>59</v>
      </c>
      <c r="N1992" s="55" t="s">
        <v>891</v>
      </c>
      <c r="O1992" s="26" t="s">
        <v>2553</v>
      </c>
      <c r="P1992" s="78">
        <v>45170</v>
      </c>
      <c r="Q1992" s="78">
        <v>46206</v>
      </c>
      <c r="R1992" s="103">
        <f>(DATEDIF(P1992,Q1992,"M"))/12</f>
        <v>2.83333333333333</v>
      </c>
      <c r="S1992" s="22" t="s">
        <v>37</v>
      </c>
      <c r="T1992" s="22" t="s">
        <v>38</v>
      </c>
      <c r="U1992" s="33" t="s">
        <v>39</v>
      </c>
      <c r="V1992" s="22" t="s">
        <v>40</v>
      </c>
      <c r="W1992" s="22" t="s">
        <v>39</v>
      </c>
      <c r="X1992" s="22" t="s">
        <v>39</v>
      </c>
      <c r="Y1992" s="34">
        <v>1500</v>
      </c>
      <c r="Z1992" s="41" t="s">
        <v>1307</v>
      </c>
      <c r="AA1992" s="22"/>
    </row>
    <row r="1993" s="2" customFormat="1" ht="25" customHeight="1" spans="1:27">
      <c r="A1993" s="22">
        <f>SUBTOTAL(103,$E$5:E1993)+0</f>
        <v>1989</v>
      </c>
      <c r="B1993" s="268" t="s">
        <v>27</v>
      </c>
      <c r="C1993" s="41" t="s">
        <v>6839</v>
      </c>
      <c r="D1993" s="261" t="s">
        <v>8060</v>
      </c>
      <c r="E1993" s="268" t="s">
        <v>7180</v>
      </c>
      <c r="F1993" s="29" t="s">
        <v>8061</v>
      </c>
      <c r="G1993" s="26" t="s">
        <v>7025</v>
      </c>
      <c r="H1993" s="26" t="s">
        <v>8062</v>
      </c>
      <c r="I1993" s="29" t="s">
        <v>34</v>
      </c>
      <c r="J1993" s="268" t="s">
        <v>8061</v>
      </c>
      <c r="K1993" s="75" t="s">
        <v>7025</v>
      </c>
      <c r="L1993" s="76" t="s">
        <v>1095</v>
      </c>
      <c r="M1993" s="38" t="s">
        <v>34</v>
      </c>
      <c r="N1993" s="22" t="s">
        <v>121</v>
      </c>
      <c r="O1993" s="268" t="s">
        <v>3295</v>
      </c>
      <c r="P1993" s="89">
        <v>44805</v>
      </c>
      <c r="Q1993" s="89">
        <v>45839</v>
      </c>
      <c r="R1993" s="103">
        <f>(DATEDIF(P1993,Q1993,"M"))/12</f>
        <v>2.83333333333333</v>
      </c>
      <c r="S1993" s="118" t="s">
        <v>74</v>
      </c>
      <c r="T1993" s="38" t="s">
        <v>75</v>
      </c>
      <c r="U1993" s="38" t="s">
        <v>39</v>
      </c>
      <c r="V1993" s="38" t="s">
        <v>40</v>
      </c>
      <c r="W1993" s="38" t="s">
        <v>39</v>
      </c>
      <c r="X1993" s="38" t="s">
        <v>39</v>
      </c>
      <c r="Y1993" s="34">
        <v>3000</v>
      </c>
      <c r="Z1993" s="41" t="s">
        <v>8063</v>
      </c>
      <c r="AA1993" s="22"/>
    </row>
    <row r="1994" s="2" customFormat="1" ht="25" customHeight="1" spans="1:27">
      <c r="A1994" s="22">
        <f>SUBTOTAL(103,$E$5:E1994)+0</f>
        <v>1990</v>
      </c>
      <c r="B1994" s="23" t="s">
        <v>27</v>
      </c>
      <c r="C1994" s="24" t="s">
        <v>6943</v>
      </c>
      <c r="D1994" s="23" t="s">
        <v>8064</v>
      </c>
      <c r="E1994" s="23" t="s">
        <v>7180</v>
      </c>
      <c r="F1994" s="25" t="s">
        <v>7670</v>
      </c>
      <c r="G1994" s="26" t="s">
        <v>6917</v>
      </c>
      <c r="H1994" s="26" t="s">
        <v>2158</v>
      </c>
      <c r="I1994" s="40" t="s">
        <v>34</v>
      </c>
      <c r="J1994" s="40"/>
      <c r="K1994" s="75"/>
      <c r="L1994" s="76"/>
      <c r="M1994" s="40"/>
      <c r="N1994" s="25" t="s">
        <v>4139</v>
      </c>
      <c r="O1994" s="25" t="s">
        <v>3344</v>
      </c>
      <c r="P1994" s="77">
        <v>44440</v>
      </c>
      <c r="Q1994" s="77">
        <v>45444</v>
      </c>
      <c r="R1994" s="103">
        <f>(DATEDIF(P1994,Q1994,"M"))/12</f>
        <v>2.75</v>
      </c>
      <c r="S1994" s="275" t="s">
        <v>37</v>
      </c>
      <c r="T1994" s="23" t="s">
        <v>38</v>
      </c>
      <c r="U1994" s="40" t="s">
        <v>39</v>
      </c>
      <c r="V1994" s="40" t="s">
        <v>39</v>
      </c>
      <c r="W1994" s="40" t="s">
        <v>40</v>
      </c>
      <c r="X1994" s="40" t="s">
        <v>39</v>
      </c>
      <c r="Y1994" s="34">
        <v>1500</v>
      </c>
      <c r="Z1994" s="41" t="s">
        <v>642</v>
      </c>
      <c r="AA1994" s="37"/>
    </row>
    <row r="1995" s="2" customFormat="1" ht="25" customHeight="1" spans="1:27">
      <c r="A1995" s="22">
        <f>SUBTOTAL(103,$E$5:E1995)+0</f>
        <v>1991</v>
      </c>
      <c r="B1995" s="37" t="s">
        <v>42</v>
      </c>
      <c r="C1995" s="37" t="s">
        <v>43</v>
      </c>
      <c r="D1995" s="24" t="s">
        <v>8065</v>
      </c>
      <c r="E1995" s="24" t="s">
        <v>7180</v>
      </c>
      <c r="F1995" s="24" t="s">
        <v>8066</v>
      </c>
      <c r="G1995" s="26" t="s">
        <v>8067</v>
      </c>
      <c r="H1995" s="26" t="s">
        <v>8068</v>
      </c>
      <c r="I1995" s="40" t="s">
        <v>34</v>
      </c>
      <c r="J1995" s="40"/>
      <c r="K1995" s="75"/>
      <c r="L1995" s="76"/>
      <c r="M1995" s="40"/>
      <c r="N1995" s="40" t="s">
        <v>121</v>
      </c>
      <c r="O1995" s="24" t="s">
        <v>122</v>
      </c>
      <c r="P1995" s="84">
        <v>44075</v>
      </c>
      <c r="Q1995" s="84">
        <v>45108</v>
      </c>
      <c r="R1995" s="103">
        <f>(DATEDIF(P1995,Q1995,"M"))/12</f>
        <v>2.83333333333333</v>
      </c>
      <c r="S1995" s="24" t="s">
        <v>74</v>
      </c>
      <c r="T1995" s="40" t="s">
        <v>75</v>
      </c>
      <c r="U1995" s="40" t="s">
        <v>39</v>
      </c>
      <c r="V1995" s="40" t="s">
        <v>40</v>
      </c>
      <c r="W1995" s="40" t="s">
        <v>39</v>
      </c>
      <c r="X1995" s="40" t="s">
        <v>39</v>
      </c>
      <c r="Y1995" s="34">
        <v>1500</v>
      </c>
      <c r="Z1995" s="41" t="s">
        <v>8069</v>
      </c>
      <c r="AA1995" s="37"/>
    </row>
    <row r="1996" s="2" customFormat="1" ht="25" customHeight="1" spans="1:27">
      <c r="A1996" s="22">
        <f>SUBTOTAL(103,$E$5:E1996)+0</f>
        <v>1992</v>
      </c>
      <c r="B1996" s="35" t="s">
        <v>27</v>
      </c>
      <c r="C1996" s="36" t="s">
        <v>6845</v>
      </c>
      <c r="D1996" s="35" t="s">
        <v>8070</v>
      </c>
      <c r="E1996" s="35" t="s">
        <v>6896</v>
      </c>
      <c r="F1996" s="29" t="s">
        <v>8071</v>
      </c>
      <c r="G1996" s="26" t="s">
        <v>7616</v>
      </c>
      <c r="H1996" s="26" t="s">
        <v>8072</v>
      </c>
      <c r="I1996" s="29" t="s">
        <v>34</v>
      </c>
      <c r="J1996" s="22" t="s">
        <v>8071</v>
      </c>
      <c r="K1996" s="75" t="s">
        <v>7616</v>
      </c>
      <c r="L1996" s="76" t="s">
        <v>1721</v>
      </c>
      <c r="M1996" s="82" t="s">
        <v>34</v>
      </c>
      <c r="N1996" s="55" t="s">
        <v>676</v>
      </c>
      <c r="O1996" s="26" t="s">
        <v>376</v>
      </c>
      <c r="P1996" s="78">
        <v>44805</v>
      </c>
      <c r="Q1996" s="78">
        <v>45839</v>
      </c>
      <c r="R1996" s="103">
        <f>(DATEDIF(P1996,Q1996,"M"))/12</f>
        <v>2.83333333333333</v>
      </c>
      <c r="S1996" s="272" t="s">
        <v>37</v>
      </c>
      <c r="T1996" s="35" t="s">
        <v>38</v>
      </c>
      <c r="U1996" s="33" t="s">
        <v>39</v>
      </c>
      <c r="V1996" s="111" t="s">
        <v>39</v>
      </c>
      <c r="W1996" s="111" t="s">
        <v>40</v>
      </c>
      <c r="X1996" s="111" t="s">
        <v>39</v>
      </c>
      <c r="Y1996" s="34">
        <v>3000</v>
      </c>
      <c r="Z1996" s="41" t="s">
        <v>1806</v>
      </c>
      <c r="AA1996" s="124"/>
    </row>
    <row r="1997" s="2" customFormat="1" ht="25" customHeight="1" spans="1:27">
      <c r="A1997" s="22">
        <f>SUBTOTAL(103,$E$5:E1997)+0</f>
        <v>1993</v>
      </c>
      <c r="B1997" s="36" t="s">
        <v>27</v>
      </c>
      <c r="C1997" s="36" t="s">
        <v>363</v>
      </c>
      <c r="D1997" s="36" t="s">
        <v>8073</v>
      </c>
      <c r="E1997" s="36" t="s">
        <v>6896</v>
      </c>
      <c r="F1997" s="29" t="s">
        <v>8074</v>
      </c>
      <c r="G1997" s="26" t="s">
        <v>8075</v>
      </c>
      <c r="H1997" s="26" t="s">
        <v>8076</v>
      </c>
      <c r="I1997" s="29" t="s">
        <v>34</v>
      </c>
      <c r="J1997" s="22" t="s">
        <v>8074</v>
      </c>
      <c r="K1997" s="75" t="s">
        <v>8075</v>
      </c>
      <c r="L1997" s="76" t="s">
        <v>131</v>
      </c>
      <c r="M1997" s="82" t="s">
        <v>34</v>
      </c>
      <c r="N1997" s="55" t="s">
        <v>7336</v>
      </c>
      <c r="O1997" s="26" t="s">
        <v>376</v>
      </c>
      <c r="P1997" s="78">
        <v>44075</v>
      </c>
      <c r="Q1997" s="78">
        <v>45444</v>
      </c>
      <c r="R1997" s="103">
        <f>(DATEDIF(P1997,Q1997,"M"))/12</f>
        <v>3.75</v>
      </c>
      <c r="S1997" s="36" t="s">
        <v>37</v>
      </c>
      <c r="T1997" s="36" t="s">
        <v>38</v>
      </c>
      <c r="U1997" s="33" t="s">
        <v>39</v>
      </c>
      <c r="V1997" s="111" t="s">
        <v>40</v>
      </c>
      <c r="W1997" s="111" t="s">
        <v>39</v>
      </c>
      <c r="X1997" s="111" t="s">
        <v>39</v>
      </c>
      <c r="Y1997" s="34">
        <v>3000</v>
      </c>
      <c r="Z1997" s="41" t="s">
        <v>1505</v>
      </c>
      <c r="AA1997" s="124"/>
    </row>
    <row r="1998" s="2" customFormat="1" ht="25" customHeight="1" spans="1:27">
      <c r="A1998" s="22">
        <f>SUBTOTAL(103,$E$5:E1998)+0</f>
        <v>1994</v>
      </c>
      <c r="B1998" s="117" t="s">
        <v>27</v>
      </c>
      <c r="C1998" s="36" t="s">
        <v>28</v>
      </c>
      <c r="D1998" s="117" t="s">
        <v>8077</v>
      </c>
      <c r="E1998" s="117" t="s">
        <v>7005</v>
      </c>
      <c r="F1998" s="29" t="s">
        <v>8078</v>
      </c>
      <c r="G1998" s="26" t="s">
        <v>7031</v>
      </c>
      <c r="H1998" s="26" t="s">
        <v>8079</v>
      </c>
      <c r="I1998" s="29" t="s">
        <v>34</v>
      </c>
      <c r="J1998" s="22" t="s">
        <v>8078</v>
      </c>
      <c r="K1998" s="75" t="s">
        <v>7031</v>
      </c>
      <c r="L1998" s="76" t="s">
        <v>1139</v>
      </c>
      <c r="M1998" s="82" t="s">
        <v>34</v>
      </c>
      <c r="N1998" s="55" t="s">
        <v>546</v>
      </c>
      <c r="O1998" s="26" t="s">
        <v>502</v>
      </c>
      <c r="P1998" s="78">
        <v>44440</v>
      </c>
      <c r="Q1998" s="78">
        <v>45444</v>
      </c>
      <c r="R1998" s="103">
        <f>(DATEDIF(P1998,Q1998,"M"))/12</f>
        <v>2.75</v>
      </c>
      <c r="S1998" s="267" t="s">
        <v>74</v>
      </c>
      <c r="T1998" s="117" t="s">
        <v>38</v>
      </c>
      <c r="U1998" s="33" t="s">
        <v>39</v>
      </c>
      <c r="V1998" s="111" t="s">
        <v>39</v>
      </c>
      <c r="W1998" s="111" t="s">
        <v>40</v>
      </c>
      <c r="X1998" s="111" t="s">
        <v>39</v>
      </c>
      <c r="Y1998" s="34">
        <v>3000</v>
      </c>
      <c r="Z1998" s="41" t="s">
        <v>1245</v>
      </c>
      <c r="AA1998" s="124"/>
    </row>
    <row r="1999" s="2" customFormat="1" ht="25" customHeight="1" spans="1:27">
      <c r="A1999" s="22">
        <f>SUBTOTAL(103,$E$5:E1999)+0</f>
        <v>1995</v>
      </c>
      <c r="B1999" s="22" t="s">
        <v>27</v>
      </c>
      <c r="C1999" s="22" t="s">
        <v>1052</v>
      </c>
      <c r="D1999" s="38" t="s">
        <v>8080</v>
      </c>
      <c r="E1999" s="22" t="s">
        <v>7005</v>
      </c>
      <c r="F1999" s="29"/>
      <c r="G1999" s="26"/>
      <c r="H1999" s="26"/>
      <c r="I1999" s="29"/>
      <c r="J1999" s="22" t="s">
        <v>8081</v>
      </c>
      <c r="K1999" s="75" t="s">
        <v>7180</v>
      </c>
      <c r="L1999" s="76" t="s">
        <v>1100</v>
      </c>
      <c r="M1999" s="82" t="s">
        <v>59</v>
      </c>
      <c r="N1999" s="55" t="s">
        <v>8082</v>
      </c>
      <c r="O1999" s="26" t="s">
        <v>7842</v>
      </c>
      <c r="P1999" s="78">
        <v>45170</v>
      </c>
      <c r="Q1999" s="78">
        <v>46174</v>
      </c>
      <c r="R1999" s="103">
        <f>(DATEDIF(P1999,Q1999,"M"))/12</f>
        <v>2.75</v>
      </c>
      <c r="S1999" s="22" t="s">
        <v>37</v>
      </c>
      <c r="T1999" s="22" t="s">
        <v>38</v>
      </c>
      <c r="U1999" s="33" t="s">
        <v>39</v>
      </c>
      <c r="V1999" s="22" t="s">
        <v>39</v>
      </c>
      <c r="W1999" s="22" t="s">
        <v>40</v>
      </c>
      <c r="X1999" s="22" t="s">
        <v>39</v>
      </c>
      <c r="Y1999" s="34">
        <v>1500</v>
      </c>
      <c r="Z1999" s="41" t="s">
        <v>1792</v>
      </c>
      <c r="AA1999" s="22"/>
    </row>
    <row r="2000" s="2" customFormat="1" ht="25" customHeight="1" spans="1:27">
      <c r="A2000" s="22">
        <f>SUBTOTAL(103,$E$5:E2000)+0</f>
        <v>1996</v>
      </c>
      <c r="B2000" s="22" t="s">
        <v>27</v>
      </c>
      <c r="C2000" s="22" t="s">
        <v>7534</v>
      </c>
      <c r="D2000" s="38" t="s">
        <v>8083</v>
      </c>
      <c r="E2000" s="38" t="s">
        <v>7005</v>
      </c>
      <c r="F2000" s="29"/>
      <c r="G2000" s="26"/>
      <c r="H2000" s="26"/>
      <c r="I2000" s="29"/>
      <c r="J2000" s="22" t="s">
        <v>8084</v>
      </c>
      <c r="K2000" s="75" t="s">
        <v>6873</v>
      </c>
      <c r="L2000" s="76" t="s">
        <v>463</v>
      </c>
      <c r="M2000" s="82" t="s">
        <v>59</v>
      </c>
      <c r="N2000" s="22" t="s">
        <v>121</v>
      </c>
      <c r="O2000" s="22" t="s">
        <v>2462</v>
      </c>
      <c r="P2000" s="92">
        <v>45170</v>
      </c>
      <c r="Q2000" s="92">
        <v>46205</v>
      </c>
      <c r="R2000" s="103">
        <f>(DATEDIF(P2000,Q2000,"M"))/12</f>
        <v>2.83333333333333</v>
      </c>
      <c r="S2000" s="22" t="s">
        <v>74</v>
      </c>
      <c r="T2000" s="22" t="s">
        <v>75</v>
      </c>
      <c r="U2000" s="33" t="s">
        <v>39</v>
      </c>
      <c r="V2000" s="22" t="s">
        <v>39</v>
      </c>
      <c r="W2000" s="22" t="s">
        <v>40</v>
      </c>
      <c r="X2000" s="22" t="s">
        <v>39</v>
      </c>
      <c r="Y2000" s="34">
        <v>1500</v>
      </c>
      <c r="Z2000" s="41" t="s">
        <v>8085</v>
      </c>
      <c r="AA2000" s="22"/>
    </row>
    <row r="2001" s="2" customFormat="1" ht="25" customHeight="1" spans="1:27">
      <c r="A2001" s="22">
        <f>SUBTOTAL(103,$E$5:E2001)+0</f>
        <v>1997</v>
      </c>
      <c r="B2001" s="260" t="s">
        <v>27</v>
      </c>
      <c r="C2001" s="41" t="s">
        <v>6943</v>
      </c>
      <c r="D2001" s="260" t="s">
        <v>8086</v>
      </c>
      <c r="E2001" s="261" t="s">
        <v>7005</v>
      </c>
      <c r="F2001" s="29" t="s">
        <v>8087</v>
      </c>
      <c r="G2001" s="26" t="s">
        <v>638</v>
      </c>
      <c r="H2001" s="26" t="s">
        <v>7564</v>
      </c>
      <c r="I2001" s="29" t="s">
        <v>34</v>
      </c>
      <c r="J2001" s="268" t="s">
        <v>8087</v>
      </c>
      <c r="K2001" s="75" t="s">
        <v>638</v>
      </c>
      <c r="L2001" s="76" t="s">
        <v>1596</v>
      </c>
      <c r="M2001" s="38" t="s">
        <v>34</v>
      </c>
      <c r="N2001" s="46" t="s">
        <v>71</v>
      </c>
      <c r="O2001" s="75" t="s">
        <v>2078</v>
      </c>
      <c r="P2001" s="271">
        <v>44440</v>
      </c>
      <c r="Q2001" s="78">
        <v>45474</v>
      </c>
      <c r="R2001" s="103">
        <f>(DATEDIF(P2001,Q2001,"M"))/12</f>
        <v>2.83333333333333</v>
      </c>
      <c r="S2001" s="118" t="s">
        <v>74</v>
      </c>
      <c r="T2001" s="38" t="s">
        <v>75</v>
      </c>
      <c r="U2001" s="38" t="s">
        <v>39</v>
      </c>
      <c r="V2001" s="38" t="s">
        <v>39</v>
      </c>
      <c r="W2001" s="38" t="s">
        <v>40</v>
      </c>
      <c r="X2001" s="38" t="s">
        <v>39</v>
      </c>
      <c r="Y2001" s="34">
        <v>3000</v>
      </c>
      <c r="Z2001" s="41" t="s">
        <v>8088</v>
      </c>
      <c r="AA2001" s="22"/>
    </row>
    <row r="2002" s="2" customFormat="1" ht="25" customHeight="1" spans="1:27">
      <c r="A2002" s="22">
        <f>SUBTOTAL(103,$E$5:E2002)+0</f>
        <v>1998</v>
      </c>
      <c r="B2002" s="24" t="s">
        <v>27</v>
      </c>
      <c r="C2002" s="24" t="s">
        <v>6839</v>
      </c>
      <c r="D2002" s="24" t="s">
        <v>8089</v>
      </c>
      <c r="E2002" s="24" t="s">
        <v>7005</v>
      </c>
      <c r="F2002" s="51" t="s">
        <v>7263</v>
      </c>
      <c r="G2002" s="26" t="s">
        <v>7013</v>
      </c>
      <c r="H2002" s="26" t="s">
        <v>7264</v>
      </c>
      <c r="I2002" s="40" t="s">
        <v>34</v>
      </c>
      <c r="J2002" s="40"/>
      <c r="K2002" s="75"/>
      <c r="L2002" s="76"/>
      <c r="M2002" s="40"/>
      <c r="N2002" s="40" t="s">
        <v>71</v>
      </c>
      <c r="O2002" s="24" t="s">
        <v>579</v>
      </c>
      <c r="P2002" s="135">
        <v>44075</v>
      </c>
      <c r="Q2002" s="90">
        <v>45108</v>
      </c>
      <c r="R2002" s="103">
        <f>(DATEDIF(P2002,Q2002,"M"))/12</f>
        <v>2.83333333333333</v>
      </c>
      <c r="S2002" s="116" t="s">
        <v>74</v>
      </c>
      <c r="T2002" s="40" t="s">
        <v>75</v>
      </c>
      <c r="U2002" s="40" t="s">
        <v>39</v>
      </c>
      <c r="V2002" s="40" t="s">
        <v>39</v>
      </c>
      <c r="W2002" s="40" t="s">
        <v>40</v>
      </c>
      <c r="X2002" s="40" t="s">
        <v>39</v>
      </c>
      <c r="Y2002" s="34">
        <v>1500</v>
      </c>
      <c r="Z2002" s="41" t="s">
        <v>4464</v>
      </c>
      <c r="AA2002" s="37"/>
    </row>
    <row r="2003" s="2" customFormat="1" ht="25" customHeight="1" spans="1:27">
      <c r="A2003" s="22">
        <f>SUBTOTAL(103,$E$5:E2003)+0</f>
        <v>1999</v>
      </c>
      <c r="B2003" s="22" t="s">
        <v>27</v>
      </c>
      <c r="C2003" s="22" t="s">
        <v>1052</v>
      </c>
      <c r="D2003" s="38" t="s">
        <v>8090</v>
      </c>
      <c r="E2003" s="49" t="s">
        <v>621</v>
      </c>
      <c r="F2003" s="29"/>
      <c r="G2003" s="26"/>
      <c r="H2003" s="26"/>
      <c r="I2003" s="29"/>
      <c r="J2003" s="22" t="s">
        <v>8091</v>
      </c>
      <c r="K2003" s="75" t="s">
        <v>6842</v>
      </c>
      <c r="L2003" s="76" t="s">
        <v>2094</v>
      </c>
      <c r="M2003" s="82" t="s">
        <v>59</v>
      </c>
      <c r="N2003" s="46" t="s">
        <v>71</v>
      </c>
      <c r="O2003" s="38" t="s">
        <v>186</v>
      </c>
      <c r="P2003" s="92">
        <v>45170</v>
      </c>
      <c r="Q2003" s="92">
        <v>46209</v>
      </c>
      <c r="R2003" s="103">
        <f>(DATEDIF(P2003,Q2003,"M"))/12</f>
        <v>2.83333333333333</v>
      </c>
      <c r="S2003" s="22" t="s">
        <v>74</v>
      </c>
      <c r="T2003" s="22" t="s">
        <v>75</v>
      </c>
      <c r="U2003" s="33" t="s">
        <v>39</v>
      </c>
      <c r="V2003" s="22" t="s">
        <v>39</v>
      </c>
      <c r="W2003" s="22" t="s">
        <v>40</v>
      </c>
      <c r="X2003" s="22" t="s">
        <v>39</v>
      </c>
      <c r="Y2003" s="34">
        <v>1500</v>
      </c>
      <c r="Z2003" s="41" t="s">
        <v>1516</v>
      </c>
      <c r="AA2003" s="22"/>
    </row>
    <row r="2004" s="2" customFormat="1" ht="25" customHeight="1" spans="1:27">
      <c r="A2004" s="22">
        <f>SUBTOTAL(103,$E$5:E2004)+0</f>
        <v>2000</v>
      </c>
      <c r="B2004" s="41" t="s">
        <v>27</v>
      </c>
      <c r="C2004" s="41" t="s">
        <v>7044</v>
      </c>
      <c r="D2004" s="28" t="s">
        <v>8092</v>
      </c>
      <c r="E2004" s="28" t="s">
        <v>621</v>
      </c>
      <c r="F2004" s="29" t="s">
        <v>7403</v>
      </c>
      <c r="G2004" s="26" t="s">
        <v>2988</v>
      </c>
      <c r="H2004" s="26" t="s">
        <v>7404</v>
      </c>
      <c r="I2004" s="29" t="s">
        <v>34</v>
      </c>
      <c r="J2004" s="26" t="s">
        <v>7403</v>
      </c>
      <c r="K2004" s="75" t="s">
        <v>2988</v>
      </c>
      <c r="L2004" s="76" t="s">
        <v>667</v>
      </c>
      <c r="M2004" s="38" t="s">
        <v>34</v>
      </c>
      <c r="N2004" s="46" t="s">
        <v>71</v>
      </c>
      <c r="O2004" s="28" t="s">
        <v>8093</v>
      </c>
      <c r="P2004" s="89">
        <v>44805</v>
      </c>
      <c r="Q2004" s="89">
        <v>45839</v>
      </c>
      <c r="R2004" s="103">
        <f>(DATEDIF(P2004,Q2004,"M"))/12</f>
        <v>2.83333333333333</v>
      </c>
      <c r="S2004" s="118" t="s">
        <v>74</v>
      </c>
      <c r="T2004" s="38" t="s">
        <v>75</v>
      </c>
      <c r="U2004" s="38" t="s">
        <v>39</v>
      </c>
      <c r="V2004" s="38" t="s">
        <v>39</v>
      </c>
      <c r="W2004" s="38" t="s">
        <v>40</v>
      </c>
      <c r="X2004" s="38" t="s">
        <v>39</v>
      </c>
      <c r="Y2004" s="34">
        <v>3000</v>
      </c>
      <c r="Z2004" s="41" t="s">
        <v>5153</v>
      </c>
      <c r="AA2004" s="22"/>
    </row>
    <row r="2005" s="2" customFormat="1" ht="25" customHeight="1" spans="1:27">
      <c r="A2005" s="22">
        <f>SUBTOTAL(103,$E$5:E2005)+0</f>
        <v>2001</v>
      </c>
      <c r="B2005" s="41" t="s">
        <v>27</v>
      </c>
      <c r="C2005" s="41" t="s">
        <v>363</v>
      </c>
      <c r="D2005" s="41" t="s">
        <v>8094</v>
      </c>
      <c r="E2005" s="41" t="s">
        <v>621</v>
      </c>
      <c r="F2005" s="29" t="s">
        <v>8095</v>
      </c>
      <c r="G2005" s="26" t="s">
        <v>7431</v>
      </c>
      <c r="H2005" s="26" t="s">
        <v>2412</v>
      </c>
      <c r="I2005" s="29" t="s">
        <v>34</v>
      </c>
      <c r="J2005" s="55" t="s">
        <v>8095</v>
      </c>
      <c r="K2005" s="75" t="s">
        <v>7431</v>
      </c>
      <c r="L2005" s="76" t="s">
        <v>70</v>
      </c>
      <c r="M2005" s="38" t="s">
        <v>34</v>
      </c>
      <c r="N2005" s="46" t="s">
        <v>71</v>
      </c>
      <c r="O2005" s="41" t="s">
        <v>370</v>
      </c>
      <c r="P2005" s="94">
        <v>44805</v>
      </c>
      <c r="Q2005" s="94">
        <v>45839</v>
      </c>
      <c r="R2005" s="103">
        <f>(DATEDIF(P2005,Q2005,"M"))/12</f>
        <v>2.83333333333333</v>
      </c>
      <c r="S2005" s="41" t="s">
        <v>74</v>
      </c>
      <c r="T2005" s="38" t="s">
        <v>75</v>
      </c>
      <c r="U2005" s="38" t="s">
        <v>39</v>
      </c>
      <c r="V2005" s="38" t="s">
        <v>39</v>
      </c>
      <c r="W2005" s="38" t="s">
        <v>40</v>
      </c>
      <c r="X2005" s="38" t="s">
        <v>39</v>
      </c>
      <c r="Y2005" s="34">
        <v>3000</v>
      </c>
      <c r="Z2005" s="41"/>
      <c r="AA2005" s="22"/>
    </row>
    <row r="2006" s="2" customFormat="1" ht="25" customHeight="1" spans="1:27">
      <c r="A2006" s="22">
        <f>SUBTOTAL(103,$E$5:E2006)+0</f>
        <v>2002</v>
      </c>
      <c r="B2006" s="33" t="s">
        <v>27</v>
      </c>
      <c r="C2006" s="30" t="s">
        <v>7247</v>
      </c>
      <c r="D2006" s="33" t="s">
        <v>8096</v>
      </c>
      <c r="E2006" s="33" t="s">
        <v>621</v>
      </c>
      <c r="F2006" s="29"/>
      <c r="G2006" s="26"/>
      <c r="H2006" s="26"/>
      <c r="I2006" s="29"/>
      <c r="J2006" s="109" t="s">
        <v>8097</v>
      </c>
      <c r="K2006" s="75" t="s">
        <v>6975</v>
      </c>
      <c r="L2006" s="76" t="s">
        <v>8098</v>
      </c>
      <c r="M2006" s="30" t="s">
        <v>50</v>
      </c>
      <c r="N2006" s="55" t="s">
        <v>891</v>
      </c>
      <c r="O2006" s="26" t="s">
        <v>6255</v>
      </c>
      <c r="P2006" s="78">
        <v>45170</v>
      </c>
      <c r="Q2006" s="78">
        <v>46210</v>
      </c>
      <c r="R2006" s="103">
        <f>(DATEDIF(P2006,Q2006,"M"))/12</f>
        <v>2.83333333333333</v>
      </c>
      <c r="S2006" s="79" t="s">
        <v>37</v>
      </c>
      <c r="T2006" s="108" t="s">
        <v>38</v>
      </c>
      <c r="U2006" s="108" t="s">
        <v>39</v>
      </c>
      <c r="V2006" s="109" t="s">
        <v>39</v>
      </c>
      <c r="W2006" s="30" t="s">
        <v>40</v>
      </c>
      <c r="X2006" s="107" t="s">
        <v>39</v>
      </c>
      <c r="Y2006" s="34">
        <v>1500</v>
      </c>
      <c r="Z2006" s="41" t="s">
        <v>757</v>
      </c>
      <c r="AA2006" s="145"/>
    </row>
    <row r="2007" s="2" customFormat="1" ht="25" customHeight="1" spans="1:27">
      <c r="A2007" s="22">
        <f>SUBTOTAL(103,$E$5:E2007)+0</f>
        <v>2003</v>
      </c>
      <c r="B2007" s="24" t="s">
        <v>27</v>
      </c>
      <c r="C2007" s="24" t="s">
        <v>363</v>
      </c>
      <c r="D2007" s="24" t="s">
        <v>8099</v>
      </c>
      <c r="E2007" s="24" t="s">
        <v>6578</v>
      </c>
      <c r="F2007" s="51" t="s">
        <v>8100</v>
      </c>
      <c r="G2007" s="26" t="s">
        <v>6975</v>
      </c>
      <c r="H2007" s="26" t="s">
        <v>8101</v>
      </c>
      <c r="I2007" s="40" t="s">
        <v>34</v>
      </c>
      <c r="J2007" s="40"/>
      <c r="K2007" s="75"/>
      <c r="L2007" s="76"/>
      <c r="M2007" s="40"/>
      <c r="N2007" s="24" t="s">
        <v>279</v>
      </c>
      <c r="O2007" s="24" t="s">
        <v>4219</v>
      </c>
      <c r="P2007" s="203" t="s">
        <v>1676</v>
      </c>
      <c r="Q2007" s="134">
        <v>45078</v>
      </c>
      <c r="R2007" s="103">
        <f>(DATEDIF(P2007,Q2007,"M"))/12</f>
        <v>2.75</v>
      </c>
      <c r="S2007" s="24" t="s">
        <v>37</v>
      </c>
      <c r="T2007" s="24" t="s">
        <v>38</v>
      </c>
      <c r="U2007" s="40" t="s">
        <v>39</v>
      </c>
      <c r="V2007" s="40" t="s">
        <v>39</v>
      </c>
      <c r="W2007" s="40" t="s">
        <v>40</v>
      </c>
      <c r="X2007" s="40" t="s">
        <v>39</v>
      </c>
      <c r="Y2007" s="34">
        <v>1500</v>
      </c>
      <c r="Z2007" s="41" t="s">
        <v>8102</v>
      </c>
      <c r="AA2007" s="37"/>
    </row>
    <row r="2008" s="2" customFormat="1" ht="25" customHeight="1" spans="1:27">
      <c r="A2008" s="22">
        <f>SUBTOTAL(103,$E$5:E2008)+0</f>
        <v>2004</v>
      </c>
      <c r="B2008" s="22" t="s">
        <v>27</v>
      </c>
      <c r="C2008" s="22" t="s">
        <v>342</v>
      </c>
      <c r="D2008" s="48" t="s">
        <v>8103</v>
      </c>
      <c r="E2008" s="49" t="s">
        <v>8005</v>
      </c>
      <c r="F2008" s="29"/>
      <c r="G2008" s="26"/>
      <c r="H2008" s="26"/>
      <c r="I2008" s="29"/>
      <c r="J2008" s="22" t="s">
        <v>8104</v>
      </c>
      <c r="K2008" s="75" t="s">
        <v>7001</v>
      </c>
      <c r="L2008" s="76" t="s">
        <v>762</v>
      </c>
      <c r="M2008" s="82" t="s">
        <v>59</v>
      </c>
      <c r="N2008" s="46" t="s">
        <v>71</v>
      </c>
      <c r="O2008" s="48" t="s">
        <v>164</v>
      </c>
      <c r="P2008" s="92">
        <v>45170</v>
      </c>
      <c r="Q2008" s="92">
        <v>46207</v>
      </c>
      <c r="R2008" s="103">
        <f>(DATEDIF(P2008,Q2008,"M"))/12</f>
        <v>2.83333333333333</v>
      </c>
      <c r="S2008" s="22" t="s">
        <v>74</v>
      </c>
      <c r="T2008" s="22" t="s">
        <v>75</v>
      </c>
      <c r="U2008" s="33" t="s">
        <v>39</v>
      </c>
      <c r="V2008" s="22" t="s">
        <v>39</v>
      </c>
      <c r="W2008" s="22" t="s">
        <v>40</v>
      </c>
      <c r="X2008" s="22" t="s">
        <v>39</v>
      </c>
      <c r="Y2008" s="34">
        <v>1500</v>
      </c>
      <c r="Z2008" s="41" t="s">
        <v>2182</v>
      </c>
      <c r="AA2008" s="22"/>
    </row>
    <row r="2009" s="2" customFormat="1" ht="25" customHeight="1" spans="1:27">
      <c r="A2009" s="22">
        <f>SUBTOTAL(103,$E$5:E2009)+0</f>
        <v>2005</v>
      </c>
      <c r="B2009" s="22" t="s">
        <v>27</v>
      </c>
      <c r="C2009" s="22" t="s">
        <v>7247</v>
      </c>
      <c r="D2009" s="48" t="s">
        <v>8105</v>
      </c>
      <c r="E2009" s="49" t="s">
        <v>8005</v>
      </c>
      <c r="F2009" s="29"/>
      <c r="G2009" s="26"/>
      <c r="H2009" s="26"/>
      <c r="I2009" s="29"/>
      <c r="J2009" s="22" t="s">
        <v>8106</v>
      </c>
      <c r="K2009" s="75" t="s">
        <v>8107</v>
      </c>
      <c r="L2009" s="76" t="s">
        <v>1345</v>
      </c>
      <c r="M2009" s="82" t="s">
        <v>59</v>
      </c>
      <c r="N2009" s="46" t="s">
        <v>71</v>
      </c>
      <c r="O2009" s="48" t="s">
        <v>8108</v>
      </c>
      <c r="P2009" s="92">
        <v>45170</v>
      </c>
      <c r="Q2009" s="92">
        <v>46206</v>
      </c>
      <c r="R2009" s="103">
        <f>(DATEDIF(P2009,Q2009,"M"))/12</f>
        <v>2.83333333333333</v>
      </c>
      <c r="S2009" s="22" t="s">
        <v>74</v>
      </c>
      <c r="T2009" s="22" t="s">
        <v>75</v>
      </c>
      <c r="U2009" s="33" t="s">
        <v>39</v>
      </c>
      <c r="V2009" s="22" t="s">
        <v>39</v>
      </c>
      <c r="W2009" s="22" t="s">
        <v>40</v>
      </c>
      <c r="X2009" s="22" t="s">
        <v>39</v>
      </c>
      <c r="Y2009" s="34">
        <v>1500</v>
      </c>
      <c r="Z2009" s="41" t="s">
        <v>7909</v>
      </c>
      <c r="AA2009" s="22"/>
    </row>
    <row r="2010" s="2" customFormat="1" ht="25" customHeight="1" spans="1:27">
      <c r="A2010" s="22">
        <f>SUBTOTAL(103,$E$5:E2010)+0</f>
        <v>2006</v>
      </c>
      <c r="B2010" s="36" t="s">
        <v>27</v>
      </c>
      <c r="C2010" s="36" t="s">
        <v>6967</v>
      </c>
      <c r="D2010" s="36" t="s">
        <v>8109</v>
      </c>
      <c r="E2010" s="36" t="s">
        <v>7223</v>
      </c>
      <c r="F2010" s="29" t="s">
        <v>8110</v>
      </c>
      <c r="G2010" s="26" t="s">
        <v>433</v>
      </c>
      <c r="H2010" s="26" t="s">
        <v>8111</v>
      </c>
      <c r="I2010" s="29" t="s">
        <v>34</v>
      </c>
      <c r="J2010" s="22" t="s">
        <v>8110</v>
      </c>
      <c r="K2010" s="75" t="s">
        <v>433</v>
      </c>
      <c r="L2010" s="76" t="s">
        <v>1520</v>
      </c>
      <c r="M2010" s="82" t="s">
        <v>34</v>
      </c>
      <c r="N2010" s="55" t="s">
        <v>279</v>
      </c>
      <c r="O2010" s="26" t="s">
        <v>996</v>
      </c>
      <c r="P2010" s="78">
        <v>44075</v>
      </c>
      <c r="Q2010" s="78">
        <v>45444</v>
      </c>
      <c r="R2010" s="103">
        <f>(DATEDIF(P2010,Q2010,"M"))/12</f>
        <v>3.75</v>
      </c>
      <c r="S2010" s="110" t="s">
        <v>37</v>
      </c>
      <c r="T2010" s="36" t="s">
        <v>38</v>
      </c>
      <c r="U2010" s="33" t="s">
        <v>39</v>
      </c>
      <c r="V2010" s="111" t="s">
        <v>39</v>
      </c>
      <c r="W2010" s="111" t="s">
        <v>40</v>
      </c>
      <c r="X2010" s="111" t="s">
        <v>39</v>
      </c>
      <c r="Y2010" s="34">
        <v>3000</v>
      </c>
      <c r="Z2010" s="41" t="s">
        <v>5786</v>
      </c>
      <c r="AA2010" s="124"/>
    </row>
    <row r="2011" s="2" customFormat="1" ht="25" customHeight="1" spans="1:27">
      <c r="A2011" s="22">
        <f>SUBTOTAL(103,$E$5:E2011)+0</f>
        <v>2007</v>
      </c>
      <c r="B2011" s="34" t="s">
        <v>27</v>
      </c>
      <c r="C2011" s="41" t="s">
        <v>6845</v>
      </c>
      <c r="D2011" s="34" t="s">
        <v>8112</v>
      </c>
      <c r="E2011" s="34" t="s">
        <v>8113</v>
      </c>
      <c r="F2011" s="29" t="s">
        <v>8114</v>
      </c>
      <c r="G2011" s="26" t="s">
        <v>7373</v>
      </c>
      <c r="H2011" s="26" t="s">
        <v>8115</v>
      </c>
      <c r="I2011" s="29" t="s">
        <v>34</v>
      </c>
      <c r="J2011" s="75" t="s">
        <v>8114</v>
      </c>
      <c r="K2011" s="75" t="s">
        <v>7373</v>
      </c>
      <c r="L2011" s="76" t="s">
        <v>480</v>
      </c>
      <c r="M2011" s="38" t="s">
        <v>34</v>
      </c>
      <c r="N2011" s="22" t="s">
        <v>121</v>
      </c>
      <c r="O2011" s="34" t="s">
        <v>1212</v>
      </c>
      <c r="P2011" s="151">
        <v>44440</v>
      </c>
      <c r="Q2011" s="151">
        <v>45474</v>
      </c>
      <c r="R2011" s="103">
        <f>(DATEDIF(P2011,Q2011,"M"))/12</f>
        <v>2.83333333333333</v>
      </c>
      <c r="S2011" s="118" t="s">
        <v>74</v>
      </c>
      <c r="T2011" s="38" t="s">
        <v>75</v>
      </c>
      <c r="U2011" s="38" t="s">
        <v>39</v>
      </c>
      <c r="V2011" s="38" t="s">
        <v>39</v>
      </c>
      <c r="W2011" s="38" t="s">
        <v>40</v>
      </c>
      <c r="X2011" s="38" t="s">
        <v>39</v>
      </c>
      <c r="Y2011" s="34">
        <v>3000</v>
      </c>
      <c r="Z2011" s="41" t="s">
        <v>8116</v>
      </c>
      <c r="AA2011" s="22"/>
    </row>
    <row r="2012" s="2" customFormat="1" ht="25" customHeight="1" spans="1:27">
      <c r="A2012" s="22">
        <f>SUBTOTAL(103,$E$5:E2012)+0</f>
        <v>2008</v>
      </c>
      <c r="B2012" s="35" t="s">
        <v>27</v>
      </c>
      <c r="C2012" s="35" t="s">
        <v>6967</v>
      </c>
      <c r="D2012" s="35" t="s">
        <v>8117</v>
      </c>
      <c r="E2012" s="35" t="s">
        <v>7993</v>
      </c>
      <c r="F2012" s="29" t="s">
        <v>7414</v>
      </c>
      <c r="G2012" s="26" t="s">
        <v>638</v>
      </c>
      <c r="H2012" s="26" t="s">
        <v>8118</v>
      </c>
      <c r="I2012" s="29" t="s">
        <v>34</v>
      </c>
      <c r="J2012" s="22" t="s">
        <v>7414</v>
      </c>
      <c r="K2012" s="75" t="s">
        <v>638</v>
      </c>
      <c r="L2012" s="76" t="s">
        <v>405</v>
      </c>
      <c r="M2012" s="82" t="s">
        <v>34</v>
      </c>
      <c r="N2012" s="55" t="s">
        <v>315</v>
      </c>
      <c r="O2012" s="26" t="s">
        <v>3581</v>
      </c>
      <c r="P2012" s="78">
        <v>44805</v>
      </c>
      <c r="Q2012" s="78">
        <v>45839</v>
      </c>
      <c r="R2012" s="103">
        <f>(DATEDIF(P2012,Q2012,"M"))/12</f>
        <v>2.83333333333333</v>
      </c>
      <c r="S2012" s="272" t="s">
        <v>37</v>
      </c>
      <c r="T2012" s="35" t="s">
        <v>38</v>
      </c>
      <c r="U2012" s="33" t="s">
        <v>39</v>
      </c>
      <c r="V2012" s="111" t="s">
        <v>40</v>
      </c>
      <c r="W2012" s="111" t="s">
        <v>39</v>
      </c>
      <c r="X2012" s="111" t="s">
        <v>39</v>
      </c>
      <c r="Y2012" s="34">
        <v>3000</v>
      </c>
      <c r="Z2012" s="41" t="s">
        <v>8119</v>
      </c>
      <c r="AA2012" s="124"/>
    </row>
    <row r="2013" s="2" customFormat="1" ht="25" customHeight="1" spans="1:27">
      <c r="A2013" s="22">
        <f>SUBTOTAL(103,$E$5:E2013)+0</f>
        <v>2009</v>
      </c>
      <c r="B2013" s="35" t="s">
        <v>27</v>
      </c>
      <c r="C2013" s="36" t="s">
        <v>28</v>
      </c>
      <c r="D2013" s="35" t="s">
        <v>8120</v>
      </c>
      <c r="E2013" s="35" t="s">
        <v>7260</v>
      </c>
      <c r="F2013" s="29" t="s">
        <v>8121</v>
      </c>
      <c r="G2013" s="26" t="s">
        <v>6873</v>
      </c>
      <c r="H2013" s="26" t="s">
        <v>8122</v>
      </c>
      <c r="I2013" s="29" t="s">
        <v>34</v>
      </c>
      <c r="J2013" s="22" t="s">
        <v>8121</v>
      </c>
      <c r="K2013" s="75" t="s">
        <v>6873</v>
      </c>
      <c r="L2013" s="76" t="s">
        <v>675</v>
      </c>
      <c r="M2013" s="82" t="s">
        <v>34</v>
      </c>
      <c r="N2013" s="55" t="s">
        <v>8123</v>
      </c>
      <c r="O2013" s="26" t="s">
        <v>8124</v>
      </c>
      <c r="P2013" s="78">
        <v>44805</v>
      </c>
      <c r="Q2013" s="78">
        <v>45839</v>
      </c>
      <c r="R2013" s="103">
        <f>(DATEDIF(P2013,Q2013,"M"))/12</f>
        <v>2.83333333333333</v>
      </c>
      <c r="S2013" s="272" t="s">
        <v>37</v>
      </c>
      <c r="T2013" s="35" t="s">
        <v>38</v>
      </c>
      <c r="U2013" s="33" t="s">
        <v>39</v>
      </c>
      <c r="V2013" s="111" t="s">
        <v>39</v>
      </c>
      <c r="W2013" s="111" t="s">
        <v>40</v>
      </c>
      <c r="X2013" s="111" t="s">
        <v>39</v>
      </c>
      <c r="Y2013" s="34">
        <v>3000</v>
      </c>
      <c r="Z2013" s="41" t="s">
        <v>8125</v>
      </c>
      <c r="AA2013" s="124"/>
    </row>
    <row r="2014" s="2" customFormat="1" ht="25" customHeight="1" spans="1:27">
      <c r="A2014" s="22">
        <f>SUBTOTAL(103,$E$5:E2014)+0</f>
        <v>2010</v>
      </c>
      <c r="B2014" s="41" t="s">
        <v>27</v>
      </c>
      <c r="C2014" s="41" t="s">
        <v>363</v>
      </c>
      <c r="D2014" s="41" t="s">
        <v>8126</v>
      </c>
      <c r="E2014" s="41" t="s">
        <v>7560</v>
      </c>
      <c r="F2014" s="29" t="s">
        <v>8127</v>
      </c>
      <c r="G2014" s="26" t="s">
        <v>8128</v>
      </c>
      <c r="H2014" s="26" t="s">
        <v>8129</v>
      </c>
      <c r="I2014" s="29" t="s">
        <v>34</v>
      </c>
      <c r="J2014" s="50" t="s">
        <v>8127</v>
      </c>
      <c r="K2014" s="75" t="s">
        <v>8128</v>
      </c>
      <c r="L2014" s="76" t="s">
        <v>1520</v>
      </c>
      <c r="M2014" s="38" t="s">
        <v>34</v>
      </c>
      <c r="N2014" s="46" t="s">
        <v>71</v>
      </c>
      <c r="O2014" s="41" t="s">
        <v>230</v>
      </c>
      <c r="P2014" s="94">
        <v>44440</v>
      </c>
      <c r="Q2014" s="94">
        <v>45474</v>
      </c>
      <c r="R2014" s="103">
        <f>(DATEDIF(P2014,Q2014,"M"))/12</f>
        <v>2.83333333333333</v>
      </c>
      <c r="S2014" s="41" t="s">
        <v>74</v>
      </c>
      <c r="T2014" s="38" t="s">
        <v>75</v>
      </c>
      <c r="U2014" s="38" t="s">
        <v>39</v>
      </c>
      <c r="V2014" s="38" t="s">
        <v>40</v>
      </c>
      <c r="W2014" s="38" t="s">
        <v>39</v>
      </c>
      <c r="X2014" s="38" t="s">
        <v>39</v>
      </c>
      <c r="Y2014" s="34">
        <v>3000</v>
      </c>
      <c r="Z2014" s="41" t="s">
        <v>3608</v>
      </c>
      <c r="AA2014" s="22"/>
    </row>
    <row r="2015" s="2" customFormat="1" ht="25" customHeight="1" spans="1:27">
      <c r="A2015" s="22">
        <f>SUBTOTAL(103,$E$5:E2015)+0</f>
        <v>2011</v>
      </c>
      <c r="B2015" s="36" t="s">
        <v>27</v>
      </c>
      <c r="C2015" s="36" t="s">
        <v>6875</v>
      </c>
      <c r="D2015" s="36" t="s">
        <v>8130</v>
      </c>
      <c r="E2015" s="36" t="s">
        <v>6921</v>
      </c>
      <c r="F2015" s="29" t="s">
        <v>8131</v>
      </c>
      <c r="G2015" s="26" t="s">
        <v>7928</v>
      </c>
      <c r="H2015" s="26" t="s">
        <v>8132</v>
      </c>
      <c r="I2015" s="29" t="s">
        <v>34</v>
      </c>
      <c r="J2015" s="22" t="s">
        <v>8131</v>
      </c>
      <c r="K2015" s="75" t="s">
        <v>7928</v>
      </c>
      <c r="L2015" s="76" t="s">
        <v>8133</v>
      </c>
      <c r="M2015" s="82" t="s">
        <v>34</v>
      </c>
      <c r="N2015" s="55" t="s">
        <v>1726</v>
      </c>
      <c r="O2015" s="26" t="s">
        <v>8134</v>
      </c>
      <c r="P2015" s="78">
        <v>44440</v>
      </c>
      <c r="Q2015" s="78">
        <v>45444</v>
      </c>
      <c r="R2015" s="103">
        <f>(DATEDIF(P2015,Q2015,"M"))/12</f>
        <v>2.75</v>
      </c>
      <c r="S2015" s="110" t="s">
        <v>37</v>
      </c>
      <c r="T2015" s="36" t="s">
        <v>38</v>
      </c>
      <c r="U2015" s="33" t="s">
        <v>39</v>
      </c>
      <c r="V2015" s="111" t="s">
        <v>40</v>
      </c>
      <c r="W2015" s="111" t="s">
        <v>39</v>
      </c>
      <c r="X2015" s="111" t="s">
        <v>39</v>
      </c>
      <c r="Y2015" s="34">
        <v>3000</v>
      </c>
      <c r="Z2015" s="41" t="s">
        <v>6319</v>
      </c>
      <c r="AA2015" s="124"/>
    </row>
    <row r="2016" s="2" customFormat="1" ht="25" customHeight="1" spans="1:27">
      <c r="A2016" s="22">
        <f>SUBTOTAL(103,$E$5:E2016)+0</f>
        <v>2012</v>
      </c>
      <c r="B2016" s="24" t="s">
        <v>27</v>
      </c>
      <c r="C2016" s="24" t="s">
        <v>6967</v>
      </c>
      <c r="D2016" s="24" t="s">
        <v>7874</v>
      </c>
      <c r="E2016" s="24" t="s">
        <v>6921</v>
      </c>
      <c r="F2016" s="51" t="s">
        <v>8135</v>
      </c>
      <c r="G2016" s="26" t="s">
        <v>638</v>
      </c>
      <c r="H2016" s="26" t="s">
        <v>8136</v>
      </c>
      <c r="I2016" s="40" t="s">
        <v>34</v>
      </c>
      <c r="J2016" s="40"/>
      <c r="K2016" s="75"/>
      <c r="L2016" s="76"/>
      <c r="M2016" s="40"/>
      <c r="N2016" s="40" t="s">
        <v>71</v>
      </c>
      <c r="O2016" s="24" t="s">
        <v>7326</v>
      </c>
      <c r="P2016" s="135">
        <v>44075</v>
      </c>
      <c r="Q2016" s="90">
        <v>45108</v>
      </c>
      <c r="R2016" s="103">
        <f>(DATEDIF(P2016,Q2016,"M"))/12</f>
        <v>2.83333333333333</v>
      </c>
      <c r="S2016" s="116" t="s">
        <v>74</v>
      </c>
      <c r="T2016" s="40" t="s">
        <v>75</v>
      </c>
      <c r="U2016" s="40" t="s">
        <v>39</v>
      </c>
      <c r="V2016" s="40" t="s">
        <v>39</v>
      </c>
      <c r="W2016" s="40" t="s">
        <v>40</v>
      </c>
      <c r="X2016" s="40" t="s">
        <v>39</v>
      </c>
      <c r="Y2016" s="34">
        <v>1500</v>
      </c>
      <c r="Z2016" s="41" t="s">
        <v>8137</v>
      </c>
      <c r="AA2016" s="37"/>
    </row>
    <row r="2017" s="2" customFormat="1" ht="25" customHeight="1" spans="1:27">
      <c r="A2017" s="22">
        <f>SUBTOTAL(103,$E$5:E2017)+0</f>
        <v>2013</v>
      </c>
      <c r="B2017" s="33" t="s">
        <v>27</v>
      </c>
      <c r="C2017" s="30" t="s">
        <v>6978</v>
      </c>
      <c r="D2017" s="109" t="s">
        <v>6890</v>
      </c>
      <c r="E2017" s="254" t="s">
        <v>7437</v>
      </c>
      <c r="F2017" s="29"/>
      <c r="G2017" s="26"/>
      <c r="H2017" s="26"/>
      <c r="I2017" s="29"/>
      <c r="J2017" s="145" t="s">
        <v>8138</v>
      </c>
      <c r="K2017" s="75" t="s">
        <v>7025</v>
      </c>
      <c r="L2017" s="76" t="s">
        <v>2143</v>
      </c>
      <c r="M2017" s="30" t="s">
        <v>59</v>
      </c>
      <c r="N2017" s="55" t="s">
        <v>8139</v>
      </c>
      <c r="O2017" s="26" t="s">
        <v>230</v>
      </c>
      <c r="P2017" s="78">
        <v>45170</v>
      </c>
      <c r="Q2017" s="78">
        <v>46205</v>
      </c>
      <c r="R2017" s="103">
        <f>(DATEDIF(P2017,Q2017,"M"))/12</f>
        <v>2.83333333333333</v>
      </c>
      <c r="S2017" s="79" t="s">
        <v>74</v>
      </c>
      <c r="T2017" s="108" t="s">
        <v>38</v>
      </c>
      <c r="U2017" s="108" t="s">
        <v>39</v>
      </c>
      <c r="V2017" s="109" t="s">
        <v>40</v>
      </c>
      <c r="W2017" s="30" t="s">
        <v>39</v>
      </c>
      <c r="X2017" s="107" t="s">
        <v>39</v>
      </c>
      <c r="Y2017" s="34">
        <v>1500</v>
      </c>
      <c r="Z2017" s="41" t="s">
        <v>1384</v>
      </c>
      <c r="AA2017" s="145"/>
    </row>
    <row r="2018" s="2" customFormat="1" ht="25" customHeight="1" spans="1:27">
      <c r="A2018" s="22">
        <f>SUBTOTAL(103,$E$5:E2018)+0</f>
        <v>2014</v>
      </c>
      <c r="B2018" s="24" t="s">
        <v>27</v>
      </c>
      <c r="C2018" s="24" t="s">
        <v>6986</v>
      </c>
      <c r="D2018" s="24" t="s">
        <v>8140</v>
      </c>
      <c r="E2018" s="24" t="s">
        <v>7544</v>
      </c>
      <c r="F2018" s="51" t="s">
        <v>8141</v>
      </c>
      <c r="G2018" s="26" t="s">
        <v>7431</v>
      </c>
      <c r="H2018" s="26" t="s">
        <v>8142</v>
      </c>
      <c r="I2018" s="40" t="s">
        <v>34</v>
      </c>
      <c r="J2018" s="40"/>
      <c r="K2018" s="75"/>
      <c r="L2018" s="76"/>
      <c r="M2018" s="40"/>
      <c r="N2018" s="40" t="s">
        <v>71</v>
      </c>
      <c r="O2018" s="24" t="s">
        <v>1429</v>
      </c>
      <c r="P2018" s="135">
        <v>44440</v>
      </c>
      <c r="Q2018" s="135">
        <v>45474</v>
      </c>
      <c r="R2018" s="103">
        <f>(DATEDIF(P2018,Q2018,"M"))/12</f>
        <v>2.83333333333333</v>
      </c>
      <c r="S2018" s="116" t="s">
        <v>74</v>
      </c>
      <c r="T2018" s="40" t="s">
        <v>75</v>
      </c>
      <c r="U2018" s="40" t="s">
        <v>39</v>
      </c>
      <c r="V2018" s="40" t="s">
        <v>39</v>
      </c>
      <c r="W2018" s="40" t="s">
        <v>40</v>
      </c>
      <c r="X2018" s="40" t="s">
        <v>39</v>
      </c>
      <c r="Y2018" s="34">
        <v>1500</v>
      </c>
      <c r="Z2018" s="41" t="s">
        <v>8143</v>
      </c>
      <c r="AA2018" s="37"/>
    </row>
    <row r="2019" s="2" customFormat="1" ht="25" customHeight="1" spans="1:27">
      <c r="A2019" s="22">
        <f>SUBTOTAL(103,$E$5:E2019)+0</f>
        <v>2015</v>
      </c>
      <c r="B2019" s="41" t="s">
        <v>27</v>
      </c>
      <c r="C2019" s="41" t="s">
        <v>6943</v>
      </c>
      <c r="D2019" s="41" t="s">
        <v>8144</v>
      </c>
      <c r="E2019" s="50" t="s">
        <v>8145</v>
      </c>
      <c r="F2019" s="29" t="s">
        <v>8146</v>
      </c>
      <c r="G2019" s="26" t="s">
        <v>6842</v>
      </c>
      <c r="H2019" s="26" t="s">
        <v>8147</v>
      </c>
      <c r="I2019" s="29" t="s">
        <v>34</v>
      </c>
      <c r="J2019" s="55" t="s">
        <v>8146</v>
      </c>
      <c r="K2019" s="75" t="s">
        <v>6842</v>
      </c>
      <c r="L2019" s="76" t="s">
        <v>1330</v>
      </c>
      <c r="M2019" s="38" t="s">
        <v>34</v>
      </c>
      <c r="N2019" s="46" t="s">
        <v>71</v>
      </c>
      <c r="O2019" s="41" t="s">
        <v>2273</v>
      </c>
      <c r="P2019" s="89">
        <v>44805</v>
      </c>
      <c r="Q2019" s="89">
        <v>45839</v>
      </c>
      <c r="R2019" s="103">
        <f>(DATEDIF(P2019,Q2019,"M"))/12</f>
        <v>2.83333333333333</v>
      </c>
      <c r="S2019" s="118" t="s">
        <v>74</v>
      </c>
      <c r="T2019" s="38" t="s">
        <v>75</v>
      </c>
      <c r="U2019" s="38" t="s">
        <v>39</v>
      </c>
      <c r="V2019" s="38" t="s">
        <v>39</v>
      </c>
      <c r="W2019" s="38" t="s">
        <v>40</v>
      </c>
      <c r="X2019" s="38" t="s">
        <v>39</v>
      </c>
      <c r="Y2019" s="34">
        <v>3000</v>
      </c>
      <c r="Z2019" s="41" t="s">
        <v>8148</v>
      </c>
      <c r="AA2019" s="22"/>
    </row>
    <row r="2020" s="2" customFormat="1" ht="25" customHeight="1" spans="1:27">
      <c r="A2020" s="22">
        <f>SUBTOTAL(103,$E$5:E2020)+0</f>
        <v>2016</v>
      </c>
      <c r="B2020" s="41" t="s">
        <v>27</v>
      </c>
      <c r="C2020" s="41" t="s">
        <v>6871</v>
      </c>
      <c r="D2020" s="41" t="s">
        <v>8149</v>
      </c>
      <c r="E2020" s="41" t="s">
        <v>8145</v>
      </c>
      <c r="F2020" s="29" t="s">
        <v>8150</v>
      </c>
      <c r="G2020" s="26" t="s">
        <v>6964</v>
      </c>
      <c r="H2020" s="26" t="s">
        <v>8151</v>
      </c>
      <c r="I2020" s="29" t="s">
        <v>34</v>
      </c>
      <c r="J2020" s="55" t="s">
        <v>8150</v>
      </c>
      <c r="K2020" s="75" t="s">
        <v>6964</v>
      </c>
      <c r="L2020" s="76" t="s">
        <v>8152</v>
      </c>
      <c r="M2020" s="38" t="s">
        <v>34</v>
      </c>
      <c r="N2020" s="46" t="s">
        <v>71</v>
      </c>
      <c r="O2020" s="41" t="s">
        <v>8153</v>
      </c>
      <c r="P2020" s="89">
        <v>44805</v>
      </c>
      <c r="Q2020" s="89">
        <v>45839</v>
      </c>
      <c r="R2020" s="103">
        <f>(DATEDIF(P2020,Q2020,"M"))/12</f>
        <v>2.83333333333333</v>
      </c>
      <c r="S2020" s="118" t="s">
        <v>74</v>
      </c>
      <c r="T2020" s="38" t="s">
        <v>75</v>
      </c>
      <c r="U2020" s="38" t="s">
        <v>39</v>
      </c>
      <c r="V2020" s="38" t="s">
        <v>40</v>
      </c>
      <c r="W2020" s="38" t="s">
        <v>39</v>
      </c>
      <c r="X2020" s="38" t="s">
        <v>39</v>
      </c>
      <c r="Y2020" s="34">
        <v>3000</v>
      </c>
      <c r="Z2020" s="41" t="s">
        <v>2324</v>
      </c>
      <c r="AA2020" s="22"/>
    </row>
    <row r="2021" s="2" customFormat="1" ht="25" customHeight="1" spans="1:27">
      <c r="A2021" s="22">
        <f>SUBTOTAL(103,$E$5:E2021)+0</f>
        <v>2017</v>
      </c>
      <c r="B2021" s="41" t="s">
        <v>27</v>
      </c>
      <c r="C2021" s="41" t="s">
        <v>6845</v>
      </c>
      <c r="D2021" s="41" t="s">
        <v>8154</v>
      </c>
      <c r="E2021" s="50" t="s">
        <v>589</v>
      </c>
      <c r="F2021" s="29" t="s">
        <v>8155</v>
      </c>
      <c r="G2021" s="26" t="s">
        <v>8156</v>
      </c>
      <c r="H2021" s="26" t="s">
        <v>6678</v>
      </c>
      <c r="I2021" s="29" t="s">
        <v>34</v>
      </c>
      <c r="J2021" s="55" t="s">
        <v>8155</v>
      </c>
      <c r="K2021" s="75" t="s">
        <v>8156</v>
      </c>
      <c r="L2021" s="76" t="s">
        <v>754</v>
      </c>
      <c r="M2021" s="38" t="s">
        <v>34</v>
      </c>
      <c r="N2021" s="46" t="s">
        <v>71</v>
      </c>
      <c r="O2021" s="41" t="s">
        <v>2891</v>
      </c>
      <c r="P2021" s="89">
        <v>44805</v>
      </c>
      <c r="Q2021" s="42" t="s">
        <v>580</v>
      </c>
      <c r="R2021" s="103">
        <f>(DATEDIF(P2021,Q2021,"M"))/12</f>
        <v>2.83333333333333</v>
      </c>
      <c r="S2021" s="118" t="s">
        <v>74</v>
      </c>
      <c r="T2021" s="38" t="s">
        <v>75</v>
      </c>
      <c r="U2021" s="38" t="s">
        <v>39</v>
      </c>
      <c r="V2021" s="38" t="s">
        <v>39</v>
      </c>
      <c r="W2021" s="38" t="s">
        <v>40</v>
      </c>
      <c r="X2021" s="38" t="s">
        <v>39</v>
      </c>
      <c r="Y2021" s="34">
        <v>3000</v>
      </c>
      <c r="Z2021" s="41" t="s">
        <v>95</v>
      </c>
      <c r="AA2021" s="22"/>
    </row>
    <row r="2022" s="2" customFormat="1" ht="25" customHeight="1" spans="1:27">
      <c r="A2022" s="22">
        <f>SUBTOTAL(103,$E$5:E2022)+0</f>
        <v>2018</v>
      </c>
      <c r="B2022" s="23" t="s">
        <v>27</v>
      </c>
      <c r="C2022" s="24" t="s">
        <v>6943</v>
      </c>
      <c r="D2022" s="23" t="s">
        <v>8157</v>
      </c>
      <c r="E2022" s="23" t="s">
        <v>7511</v>
      </c>
      <c r="F2022" s="25" t="s">
        <v>8158</v>
      </c>
      <c r="G2022" s="26" t="s">
        <v>6964</v>
      </c>
      <c r="H2022" s="26" t="s">
        <v>8159</v>
      </c>
      <c r="I2022" s="40" t="s">
        <v>34</v>
      </c>
      <c r="J2022" s="40"/>
      <c r="K2022" s="75"/>
      <c r="L2022" s="76"/>
      <c r="M2022" s="40"/>
      <c r="N2022" s="25" t="s">
        <v>2737</v>
      </c>
      <c r="O2022" s="25" t="s">
        <v>436</v>
      </c>
      <c r="P2022" s="77">
        <v>44075</v>
      </c>
      <c r="Q2022" s="90">
        <v>45108</v>
      </c>
      <c r="R2022" s="103">
        <f>(DATEDIF(P2022,Q2022,"M"))/12</f>
        <v>2.83333333333333</v>
      </c>
      <c r="S2022" s="275" t="s">
        <v>37</v>
      </c>
      <c r="T2022" s="23" t="s">
        <v>38</v>
      </c>
      <c r="U2022" s="40" t="s">
        <v>39</v>
      </c>
      <c r="V2022" s="40" t="s">
        <v>39</v>
      </c>
      <c r="W2022" s="40" t="s">
        <v>40</v>
      </c>
      <c r="X2022" s="40" t="s">
        <v>39</v>
      </c>
      <c r="Y2022" s="34">
        <v>1500</v>
      </c>
      <c r="Z2022" s="41" t="s">
        <v>8051</v>
      </c>
      <c r="AA2022" s="37"/>
    </row>
    <row r="2023" s="2" customFormat="1" ht="25" customHeight="1" spans="1:27">
      <c r="A2023" s="22">
        <f>SUBTOTAL(103,$E$5:E2023)+0</f>
        <v>2019</v>
      </c>
      <c r="B2023" s="36" t="s">
        <v>27</v>
      </c>
      <c r="C2023" s="36" t="s">
        <v>6967</v>
      </c>
      <c r="D2023" s="36" t="s">
        <v>8160</v>
      </c>
      <c r="E2023" s="36" t="s">
        <v>8161</v>
      </c>
      <c r="F2023" s="29" t="s">
        <v>7830</v>
      </c>
      <c r="G2023" s="26" t="s">
        <v>6975</v>
      </c>
      <c r="H2023" s="26" t="s">
        <v>3632</v>
      </c>
      <c r="I2023" s="29" t="s">
        <v>34</v>
      </c>
      <c r="J2023" s="22" t="s">
        <v>7830</v>
      </c>
      <c r="K2023" s="75" t="s">
        <v>6975</v>
      </c>
      <c r="L2023" s="76" t="s">
        <v>92</v>
      </c>
      <c r="M2023" s="82" t="s">
        <v>34</v>
      </c>
      <c r="N2023" s="55" t="s">
        <v>143</v>
      </c>
      <c r="O2023" s="26" t="s">
        <v>502</v>
      </c>
      <c r="P2023" s="78">
        <v>44075</v>
      </c>
      <c r="Q2023" s="78">
        <v>45444</v>
      </c>
      <c r="R2023" s="103">
        <f>(DATEDIF(P2023,Q2023,"M"))/12</f>
        <v>3.75</v>
      </c>
      <c r="S2023" s="110" t="s">
        <v>37</v>
      </c>
      <c r="T2023" s="36" t="s">
        <v>38</v>
      </c>
      <c r="U2023" s="33" t="s">
        <v>39</v>
      </c>
      <c r="V2023" s="111" t="s">
        <v>40</v>
      </c>
      <c r="W2023" s="111" t="s">
        <v>39</v>
      </c>
      <c r="X2023" s="111" t="s">
        <v>39</v>
      </c>
      <c r="Y2023" s="34">
        <v>3000</v>
      </c>
      <c r="Z2023" s="41" t="s">
        <v>8162</v>
      </c>
      <c r="AA2023" s="124"/>
    </row>
    <row r="2024" s="2" customFormat="1" ht="25" customHeight="1" spans="1:27">
      <c r="A2024" s="22">
        <f>SUBTOTAL(103,$E$5:E2024)+0</f>
        <v>2020</v>
      </c>
      <c r="B2024" s="33" t="s">
        <v>27</v>
      </c>
      <c r="C2024" s="30" t="s">
        <v>6934</v>
      </c>
      <c r="D2024" s="33" t="s">
        <v>8163</v>
      </c>
      <c r="E2024" s="33" t="s">
        <v>8164</v>
      </c>
      <c r="F2024" s="29" t="s">
        <v>8165</v>
      </c>
      <c r="G2024" s="26" t="s">
        <v>6859</v>
      </c>
      <c r="H2024" s="26" t="s">
        <v>1467</v>
      </c>
      <c r="I2024" s="29" t="s">
        <v>34</v>
      </c>
      <c r="J2024" s="109" t="s">
        <v>8165</v>
      </c>
      <c r="K2024" s="75" t="s">
        <v>6859</v>
      </c>
      <c r="L2024" s="76" t="s">
        <v>890</v>
      </c>
      <c r="M2024" s="30" t="s">
        <v>59</v>
      </c>
      <c r="N2024" s="55" t="s">
        <v>175</v>
      </c>
      <c r="O2024" s="26" t="s">
        <v>436</v>
      </c>
      <c r="P2024" s="78">
        <v>45170</v>
      </c>
      <c r="Q2024" s="78">
        <v>46539</v>
      </c>
      <c r="R2024" s="103">
        <f>(DATEDIF(P2024,Q2024,"M"))/12</f>
        <v>3.75</v>
      </c>
      <c r="S2024" s="79" t="s">
        <v>37</v>
      </c>
      <c r="T2024" s="108" t="s">
        <v>38</v>
      </c>
      <c r="U2024" s="108" t="s">
        <v>39</v>
      </c>
      <c r="V2024" s="109" t="s">
        <v>39</v>
      </c>
      <c r="W2024" s="30" t="s">
        <v>40</v>
      </c>
      <c r="X2024" s="107" t="s">
        <v>39</v>
      </c>
      <c r="Y2024" s="34">
        <v>3000</v>
      </c>
      <c r="Z2024" s="41" t="s">
        <v>8166</v>
      </c>
      <c r="AA2024" s="145"/>
    </row>
    <row r="2025" s="2" customFormat="1" ht="25" customHeight="1" spans="1:27">
      <c r="A2025" s="22">
        <f>SUBTOTAL(103,$E$5:E2025)+0</f>
        <v>2021</v>
      </c>
      <c r="B2025" s="24" t="s">
        <v>27</v>
      </c>
      <c r="C2025" s="24" t="s">
        <v>6910</v>
      </c>
      <c r="D2025" s="24" t="s">
        <v>8167</v>
      </c>
      <c r="E2025" s="24" t="s">
        <v>7118</v>
      </c>
      <c r="F2025" s="51" t="s">
        <v>8168</v>
      </c>
      <c r="G2025" s="26" t="s">
        <v>7616</v>
      </c>
      <c r="H2025" s="26" t="s">
        <v>8169</v>
      </c>
      <c r="I2025" s="40" t="s">
        <v>34</v>
      </c>
      <c r="J2025" s="40"/>
      <c r="K2025" s="75"/>
      <c r="L2025" s="76"/>
      <c r="M2025" s="40"/>
      <c r="N2025" s="24" t="s">
        <v>143</v>
      </c>
      <c r="O2025" s="24" t="s">
        <v>436</v>
      </c>
      <c r="P2025" s="135">
        <v>44075</v>
      </c>
      <c r="Q2025" s="135">
        <v>45108</v>
      </c>
      <c r="R2025" s="103">
        <f>(DATEDIF(P2025,Q2025,"M"))/12</f>
        <v>2.83333333333333</v>
      </c>
      <c r="S2025" s="24" t="s">
        <v>37</v>
      </c>
      <c r="T2025" s="24" t="s">
        <v>38</v>
      </c>
      <c r="U2025" s="40" t="s">
        <v>39</v>
      </c>
      <c r="V2025" s="40" t="s">
        <v>40</v>
      </c>
      <c r="W2025" s="40" t="s">
        <v>39</v>
      </c>
      <c r="X2025" s="40" t="s">
        <v>39</v>
      </c>
      <c r="Y2025" s="34">
        <v>1500</v>
      </c>
      <c r="Z2025" s="41" t="s">
        <v>7731</v>
      </c>
      <c r="AA2025" s="37"/>
    </row>
    <row r="2026" s="2" customFormat="1" ht="25" customHeight="1" spans="1:27">
      <c r="A2026" s="22">
        <f>SUBTOTAL(103,$E$5:E2026)+0</f>
        <v>2022</v>
      </c>
      <c r="B2026" s="278" t="s">
        <v>27</v>
      </c>
      <c r="C2026" s="22" t="s">
        <v>6934</v>
      </c>
      <c r="D2026" s="33" t="s">
        <v>8170</v>
      </c>
      <c r="E2026" s="33" t="s">
        <v>7686</v>
      </c>
      <c r="F2026" s="29"/>
      <c r="G2026" s="26"/>
      <c r="H2026" s="26"/>
      <c r="I2026" s="29"/>
      <c r="J2026" s="22" t="s">
        <v>8171</v>
      </c>
      <c r="K2026" s="75" t="s">
        <v>8075</v>
      </c>
      <c r="L2026" s="76" t="s">
        <v>1520</v>
      </c>
      <c r="M2026" s="82" t="s">
        <v>59</v>
      </c>
      <c r="N2026" s="46" t="s">
        <v>71</v>
      </c>
      <c r="O2026" s="22" t="s">
        <v>8172</v>
      </c>
      <c r="P2026" s="92">
        <v>45170</v>
      </c>
      <c r="Q2026" s="92">
        <v>46204</v>
      </c>
      <c r="R2026" s="103">
        <f>(DATEDIF(P2026,Q2026,"M"))/12</f>
        <v>2.83333333333333</v>
      </c>
      <c r="S2026" s="22" t="s">
        <v>74</v>
      </c>
      <c r="T2026" s="22" t="s">
        <v>75</v>
      </c>
      <c r="U2026" s="33" t="s">
        <v>39</v>
      </c>
      <c r="V2026" s="22" t="s">
        <v>39</v>
      </c>
      <c r="W2026" s="22" t="s">
        <v>40</v>
      </c>
      <c r="X2026" s="22" t="s">
        <v>39</v>
      </c>
      <c r="Y2026" s="34">
        <v>1500</v>
      </c>
      <c r="Z2026" s="41" t="s">
        <v>4643</v>
      </c>
      <c r="AA2026" s="22"/>
    </row>
    <row r="2027" s="2" customFormat="1" ht="25" customHeight="1" spans="1:27">
      <c r="A2027" s="22">
        <f>SUBTOTAL(103,$E$5:E2027)+0</f>
        <v>2023</v>
      </c>
      <c r="B2027" s="41" t="s">
        <v>27</v>
      </c>
      <c r="C2027" s="41" t="s">
        <v>6943</v>
      </c>
      <c r="D2027" s="41" t="s">
        <v>8173</v>
      </c>
      <c r="E2027" s="50" t="s">
        <v>8174</v>
      </c>
      <c r="F2027" s="29" t="s">
        <v>8175</v>
      </c>
      <c r="G2027" s="26" t="s">
        <v>7140</v>
      </c>
      <c r="H2027" s="26" t="s">
        <v>6048</v>
      </c>
      <c r="I2027" s="29" t="s">
        <v>34</v>
      </c>
      <c r="J2027" s="55" t="s">
        <v>8175</v>
      </c>
      <c r="K2027" s="75" t="s">
        <v>7140</v>
      </c>
      <c r="L2027" s="76" t="s">
        <v>1621</v>
      </c>
      <c r="M2027" s="38" t="s">
        <v>34</v>
      </c>
      <c r="N2027" s="46" t="s">
        <v>71</v>
      </c>
      <c r="O2027" s="41" t="s">
        <v>1801</v>
      </c>
      <c r="P2027" s="89">
        <v>44805</v>
      </c>
      <c r="Q2027" s="89">
        <v>45839</v>
      </c>
      <c r="R2027" s="103">
        <f>(DATEDIF(P2027,Q2027,"M"))/12</f>
        <v>2.83333333333333</v>
      </c>
      <c r="S2027" s="118" t="s">
        <v>74</v>
      </c>
      <c r="T2027" s="38" t="s">
        <v>75</v>
      </c>
      <c r="U2027" s="38" t="s">
        <v>39</v>
      </c>
      <c r="V2027" s="38" t="s">
        <v>39</v>
      </c>
      <c r="W2027" s="38" t="s">
        <v>40</v>
      </c>
      <c r="X2027" s="38" t="s">
        <v>39</v>
      </c>
      <c r="Y2027" s="34">
        <v>3000</v>
      </c>
      <c r="Z2027" s="41" t="s">
        <v>4467</v>
      </c>
      <c r="AA2027" s="22"/>
    </row>
    <row r="2028" s="2" customFormat="1" ht="25" customHeight="1" spans="1:27">
      <c r="A2028" s="22">
        <f>SUBTOTAL(103,$E$5:E2028)+0</f>
        <v>2024</v>
      </c>
      <c r="B2028" s="24" t="s">
        <v>27</v>
      </c>
      <c r="C2028" s="24" t="s">
        <v>6910</v>
      </c>
      <c r="D2028" s="24" t="s">
        <v>8176</v>
      </c>
      <c r="E2028" s="24" t="s">
        <v>8177</v>
      </c>
      <c r="F2028" s="51" t="s">
        <v>8178</v>
      </c>
      <c r="G2028" s="26" t="s">
        <v>6842</v>
      </c>
      <c r="H2028" s="26" t="s">
        <v>8179</v>
      </c>
      <c r="I2028" s="40" t="s">
        <v>34</v>
      </c>
      <c r="J2028" s="40"/>
      <c r="K2028" s="75"/>
      <c r="L2028" s="76"/>
      <c r="M2028" s="40"/>
      <c r="N2028" s="40" t="s">
        <v>121</v>
      </c>
      <c r="O2028" s="24" t="s">
        <v>122</v>
      </c>
      <c r="P2028" s="84">
        <v>44075</v>
      </c>
      <c r="Q2028" s="84">
        <v>45108</v>
      </c>
      <c r="R2028" s="103">
        <f>(DATEDIF(P2028,Q2028,"M"))/12</f>
        <v>2.83333333333333</v>
      </c>
      <c r="S2028" s="24" t="s">
        <v>74</v>
      </c>
      <c r="T2028" s="40" t="s">
        <v>75</v>
      </c>
      <c r="U2028" s="40" t="s">
        <v>39</v>
      </c>
      <c r="V2028" s="40" t="s">
        <v>39</v>
      </c>
      <c r="W2028" s="40" t="s">
        <v>40</v>
      </c>
      <c r="X2028" s="40" t="s">
        <v>39</v>
      </c>
      <c r="Y2028" s="34">
        <v>1500</v>
      </c>
      <c r="Z2028" s="41" t="s">
        <v>8180</v>
      </c>
      <c r="AA2028" s="37"/>
    </row>
    <row r="2029" s="2" customFormat="1" ht="25" customHeight="1" spans="1:27">
      <c r="A2029" s="22">
        <f>SUBTOTAL(103,$E$5:E2029)+0</f>
        <v>2025</v>
      </c>
      <c r="B2029" s="47" t="s">
        <v>27</v>
      </c>
      <c r="C2029" s="47" t="s">
        <v>6967</v>
      </c>
      <c r="D2029" s="47" t="s">
        <v>8181</v>
      </c>
      <c r="E2029" s="47" t="s">
        <v>8182</v>
      </c>
      <c r="F2029" s="87" t="s">
        <v>8183</v>
      </c>
      <c r="G2029" s="26" t="s">
        <v>7437</v>
      </c>
      <c r="H2029" s="26" t="s">
        <v>5692</v>
      </c>
      <c r="I2029" s="40" t="s">
        <v>34</v>
      </c>
      <c r="J2029" s="40"/>
      <c r="K2029" s="75"/>
      <c r="L2029" s="76"/>
      <c r="M2029" s="40"/>
      <c r="N2029" s="40" t="s">
        <v>121</v>
      </c>
      <c r="O2029" s="47" t="s">
        <v>1080</v>
      </c>
      <c r="P2029" s="84">
        <v>44075</v>
      </c>
      <c r="Q2029" s="84">
        <v>45108</v>
      </c>
      <c r="R2029" s="103">
        <f>(DATEDIF(P2029,Q2029,"M"))/12</f>
        <v>2.83333333333333</v>
      </c>
      <c r="S2029" s="47" t="s">
        <v>74</v>
      </c>
      <c r="T2029" s="40" t="s">
        <v>75</v>
      </c>
      <c r="U2029" s="40" t="s">
        <v>39</v>
      </c>
      <c r="V2029" s="40" t="s">
        <v>40</v>
      </c>
      <c r="W2029" s="40" t="s">
        <v>39</v>
      </c>
      <c r="X2029" s="40" t="s">
        <v>39</v>
      </c>
      <c r="Y2029" s="34">
        <v>1500</v>
      </c>
      <c r="Z2029" s="41" t="s">
        <v>8184</v>
      </c>
      <c r="AA2029" s="37"/>
    </row>
    <row r="2030" s="2" customFormat="1" ht="25" customHeight="1" spans="1:27">
      <c r="A2030" s="22">
        <f>SUBTOTAL(103,$E$5:E2030)+0</f>
        <v>2026</v>
      </c>
      <c r="B2030" s="37" t="s">
        <v>42</v>
      </c>
      <c r="C2030" s="37" t="s">
        <v>43</v>
      </c>
      <c r="D2030" s="24" t="s">
        <v>8185</v>
      </c>
      <c r="E2030" s="24" t="s">
        <v>7297</v>
      </c>
      <c r="F2030" s="24" t="s">
        <v>8074</v>
      </c>
      <c r="G2030" s="26" t="s">
        <v>5813</v>
      </c>
      <c r="H2030" s="26" t="s">
        <v>8186</v>
      </c>
      <c r="I2030" s="40" t="s">
        <v>34</v>
      </c>
      <c r="J2030" s="40"/>
      <c r="K2030" s="75"/>
      <c r="L2030" s="76"/>
      <c r="M2030" s="40"/>
      <c r="N2030" s="24" t="s">
        <v>2043</v>
      </c>
      <c r="O2030" s="24" t="s">
        <v>8187</v>
      </c>
      <c r="P2030" s="95">
        <v>44075</v>
      </c>
      <c r="Q2030" s="95">
        <v>45108</v>
      </c>
      <c r="R2030" s="103">
        <f>(DATEDIF(P2030,Q2030,"M"))/12</f>
        <v>2.83333333333333</v>
      </c>
      <c r="S2030" s="24" t="s">
        <v>37</v>
      </c>
      <c r="T2030" s="24" t="s">
        <v>38</v>
      </c>
      <c r="U2030" s="40" t="s">
        <v>39</v>
      </c>
      <c r="V2030" s="40" t="s">
        <v>39</v>
      </c>
      <c r="W2030" s="40" t="s">
        <v>40</v>
      </c>
      <c r="X2030" s="40" t="s">
        <v>39</v>
      </c>
      <c r="Y2030" s="34">
        <v>1500</v>
      </c>
      <c r="Z2030" s="41" t="s">
        <v>8188</v>
      </c>
      <c r="AA2030" s="37"/>
    </row>
    <row r="2031" s="2" customFormat="1" ht="25" customHeight="1" spans="1:27">
      <c r="A2031" s="22">
        <f>SUBTOTAL(103,$E$5:E2031)+0</f>
        <v>2027</v>
      </c>
      <c r="B2031" s="30" t="s">
        <v>42</v>
      </c>
      <c r="C2031" s="30" t="s">
        <v>43</v>
      </c>
      <c r="D2031" s="31" t="s">
        <v>8189</v>
      </c>
      <c r="E2031" s="32" t="s">
        <v>7408</v>
      </c>
      <c r="F2031" s="29"/>
      <c r="G2031" s="26"/>
      <c r="H2031" s="26"/>
      <c r="I2031" s="29"/>
      <c r="J2031" s="79" t="s">
        <v>8190</v>
      </c>
      <c r="K2031" s="75" t="s">
        <v>210</v>
      </c>
      <c r="L2031" s="76" t="s">
        <v>8191</v>
      </c>
      <c r="M2031" s="79" t="s">
        <v>50</v>
      </c>
      <c r="N2031" s="55" t="s">
        <v>8192</v>
      </c>
      <c r="O2031" s="26" t="s">
        <v>465</v>
      </c>
      <c r="P2031" s="78">
        <v>45170</v>
      </c>
      <c r="Q2031" s="78">
        <v>46205</v>
      </c>
      <c r="R2031" s="103">
        <f>(DATEDIF(P2031,Q2031,"M"))/12</f>
        <v>2.83333333333333</v>
      </c>
      <c r="S2031" s="79" t="s">
        <v>37</v>
      </c>
      <c r="T2031" s="107" t="s">
        <v>38</v>
      </c>
      <c r="U2031" s="108" t="s">
        <v>39</v>
      </c>
      <c r="V2031" s="109" t="s">
        <v>39</v>
      </c>
      <c r="W2031" s="30" t="s">
        <v>40</v>
      </c>
      <c r="X2031" s="107" t="s">
        <v>39</v>
      </c>
      <c r="Y2031" s="34">
        <v>1500</v>
      </c>
      <c r="Z2031" s="41" t="s">
        <v>8193</v>
      </c>
      <c r="AA2031" s="79"/>
    </row>
    <row r="2032" s="2" customFormat="1" ht="25" customHeight="1" spans="1:27">
      <c r="A2032" s="22">
        <f>SUBTOTAL(103,$E$5:E2032)+0</f>
        <v>2028</v>
      </c>
      <c r="B2032" s="36" t="s">
        <v>27</v>
      </c>
      <c r="C2032" s="36" t="s">
        <v>363</v>
      </c>
      <c r="D2032" s="36" t="s">
        <v>7768</v>
      </c>
      <c r="E2032" s="36" t="s">
        <v>8194</v>
      </c>
      <c r="F2032" s="29" t="s">
        <v>8195</v>
      </c>
      <c r="G2032" s="26" t="s">
        <v>8161</v>
      </c>
      <c r="H2032" s="26" t="s">
        <v>7502</v>
      </c>
      <c r="I2032" s="29" t="s">
        <v>34</v>
      </c>
      <c r="J2032" s="22" t="s">
        <v>8195</v>
      </c>
      <c r="K2032" s="75" t="s">
        <v>8161</v>
      </c>
      <c r="L2032" s="76" t="s">
        <v>1403</v>
      </c>
      <c r="M2032" s="82" t="s">
        <v>34</v>
      </c>
      <c r="N2032" s="55" t="s">
        <v>796</v>
      </c>
      <c r="O2032" s="26" t="s">
        <v>1197</v>
      </c>
      <c r="P2032" s="78">
        <v>44075</v>
      </c>
      <c r="Q2032" s="78">
        <v>45444</v>
      </c>
      <c r="R2032" s="103">
        <f>(DATEDIF(P2032,Q2032,"M"))/12</f>
        <v>3.75</v>
      </c>
      <c r="S2032" s="36" t="s">
        <v>37</v>
      </c>
      <c r="T2032" s="36" t="s">
        <v>38</v>
      </c>
      <c r="U2032" s="33" t="s">
        <v>39</v>
      </c>
      <c r="V2032" s="111" t="s">
        <v>39</v>
      </c>
      <c r="W2032" s="111" t="s">
        <v>40</v>
      </c>
      <c r="X2032" s="111" t="s">
        <v>39</v>
      </c>
      <c r="Y2032" s="34">
        <v>3000</v>
      </c>
      <c r="Z2032" s="41" t="s">
        <v>7120</v>
      </c>
      <c r="AA2032" s="124"/>
    </row>
    <row r="2033" s="2" customFormat="1" ht="25" customHeight="1" spans="1:27">
      <c r="A2033" s="22">
        <f>SUBTOTAL(103,$E$5:E2033)+0</f>
        <v>2029</v>
      </c>
      <c r="B2033" s="34" t="s">
        <v>27</v>
      </c>
      <c r="C2033" s="34" t="s">
        <v>6967</v>
      </c>
      <c r="D2033" s="34" t="s">
        <v>8196</v>
      </c>
      <c r="E2033" s="158" t="s">
        <v>8194</v>
      </c>
      <c r="F2033" s="29" t="s">
        <v>8197</v>
      </c>
      <c r="G2033" s="26" t="s">
        <v>7686</v>
      </c>
      <c r="H2033" s="26" t="s">
        <v>8198</v>
      </c>
      <c r="I2033" s="29" t="s">
        <v>34</v>
      </c>
      <c r="J2033" s="75" t="s">
        <v>8197</v>
      </c>
      <c r="K2033" s="75" t="s">
        <v>7686</v>
      </c>
      <c r="L2033" s="76" t="s">
        <v>1345</v>
      </c>
      <c r="M2033" s="38" t="s">
        <v>34</v>
      </c>
      <c r="N2033" s="46" t="s">
        <v>71</v>
      </c>
      <c r="O2033" s="34" t="s">
        <v>579</v>
      </c>
      <c r="P2033" s="89">
        <v>44805</v>
      </c>
      <c r="Q2033" s="89">
        <v>45839</v>
      </c>
      <c r="R2033" s="103">
        <f>(DATEDIF(P2033,Q2033,"M"))/12</f>
        <v>2.83333333333333</v>
      </c>
      <c r="S2033" s="118" t="s">
        <v>74</v>
      </c>
      <c r="T2033" s="38" t="s">
        <v>75</v>
      </c>
      <c r="U2033" s="38" t="s">
        <v>39</v>
      </c>
      <c r="V2033" s="38" t="s">
        <v>39</v>
      </c>
      <c r="W2033" s="38" t="s">
        <v>40</v>
      </c>
      <c r="X2033" s="38" t="s">
        <v>39</v>
      </c>
      <c r="Y2033" s="34">
        <v>3000</v>
      </c>
      <c r="Z2033" s="41" t="s">
        <v>8199</v>
      </c>
      <c r="AA2033" s="22"/>
    </row>
    <row r="2034" s="2" customFormat="1" ht="25" customHeight="1" spans="1:27">
      <c r="A2034" s="22">
        <f>SUBTOTAL(103,$E$5:E2034)+0</f>
        <v>2030</v>
      </c>
      <c r="B2034" s="22" t="s">
        <v>27</v>
      </c>
      <c r="C2034" s="22" t="s">
        <v>6982</v>
      </c>
      <c r="D2034" s="22" t="s">
        <v>8200</v>
      </c>
      <c r="E2034" s="22" t="s">
        <v>8201</v>
      </c>
      <c r="F2034" s="29"/>
      <c r="G2034" s="26"/>
      <c r="H2034" s="26"/>
      <c r="I2034" s="29"/>
      <c r="J2034" s="22" t="s">
        <v>2411</v>
      </c>
      <c r="K2034" s="75" t="s">
        <v>6954</v>
      </c>
      <c r="L2034" s="76" t="s">
        <v>921</v>
      </c>
      <c r="M2034" s="82" t="s">
        <v>59</v>
      </c>
      <c r="N2034" s="55" t="s">
        <v>891</v>
      </c>
      <c r="O2034" s="26" t="s">
        <v>3265</v>
      </c>
      <c r="P2034" s="78">
        <v>45170</v>
      </c>
      <c r="Q2034" s="78">
        <v>46174</v>
      </c>
      <c r="R2034" s="103">
        <f>(DATEDIF(P2034,Q2034,"M"))/12</f>
        <v>2.75</v>
      </c>
      <c r="S2034" s="22" t="s">
        <v>37</v>
      </c>
      <c r="T2034" s="22" t="s">
        <v>38</v>
      </c>
      <c r="U2034" s="33" t="s">
        <v>39</v>
      </c>
      <c r="V2034" s="22" t="s">
        <v>39</v>
      </c>
      <c r="W2034" s="22" t="s">
        <v>40</v>
      </c>
      <c r="X2034" s="22" t="s">
        <v>39</v>
      </c>
      <c r="Y2034" s="34">
        <v>1500</v>
      </c>
      <c r="Z2034" s="41" t="s">
        <v>8202</v>
      </c>
      <c r="AA2034" s="22"/>
    </row>
    <row r="2035" s="2" customFormat="1" ht="25" customHeight="1" spans="1:27">
      <c r="A2035" s="22">
        <f>SUBTOTAL(103,$E$5:E2035)+0</f>
        <v>2031</v>
      </c>
      <c r="B2035" s="117" t="s">
        <v>27</v>
      </c>
      <c r="C2035" s="117" t="s">
        <v>3926</v>
      </c>
      <c r="D2035" s="117" t="s">
        <v>8203</v>
      </c>
      <c r="E2035" s="117" t="s">
        <v>8204</v>
      </c>
      <c r="F2035" s="29" t="s">
        <v>358</v>
      </c>
      <c r="G2035" s="26" t="s">
        <v>7140</v>
      </c>
      <c r="H2035" s="26" t="s">
        <v>7979</v>
      </c>
      <c r="I2035" s="29" t="s">
        <v>34</v>
      </c>
      <c r="J2035" s="22" t="s">
        <v>358</v>
      </c>
      <c r="K2035" s="75" t="s">
        <v>7140</v>
      </c>
      <c r="L2035" s="76" t="s">
        <v>1442</v>
      </c>
      <c r="M2035" s="82" t="s">
        <v>34</v>
      </c>
      <c r="N2035" s="55" t="s">
        <v>8205</v>
      </c>
      <c r="O2035" s="26" t="s">
        <v>6255</v>
      </c>
      <c r="P2035" s="78">
        <v>44440</v>
      </c>
      <c r="Q2035" s="78">
        <v>45444</v>
      </c>
      <c r="R2035" s="103">
        <f>(DATEDIF(P2035,Q2035,"M"))/12</f>
        <v>2.75</v>
      </c>
      <c r="S2035" s="282" t="s">
        <v>37</v>
      </c>
      <c r="T2035" s="117" t="s">
        <v>38</v>
      </c>
      <c r="U2035" s="33" t="s">
        <v>39</v>
      </c>
      <c r="V2035" s="54" t="s">
        <v>39</v>
      </c>
      <c r="W2035" s="54" t="s">
        <v>40</v>
      </c>
      <c r="X2035" s="54" t="s">
        <v>39</v>
      </c>
      <c r="Y2035" s="34">
        <v>3000</v>
      </c>
      <c r="Z2035" s="41" t="s">
        <v>5831</v>
      </c>
      <c r="AA2035" s="124"/>
    </row>
    <row r="2036" s="2" customFormat="1" ht="25" customHeight="1" spans="1:27">
      <c r="A2036" s="22">
        <f>SUBTOTAL(103,$E$5:E2036)+0</f>
        <v>2032</v>
      </c>
      <c r="B2036" s="36" t="s">
        <v>27</v>
      </c>
      <c r="C2036" s="36" t="s">
        <v>6910</v>
      </c>
      <c r="D2036" s="36" t="s">
        <v>8206</v>
      </c>
      <c r="E2036" s="36" t="s">
        <v>8207</v>
      </c>
      <c r="F2036" s="29" t="s">
        <v>7315</v>
      </c>
      <c r="G2036" s="26" t="s">
        <v>7140</v>
      </c>
      <c r="H2036" s="26" t="s">
        <v>7316</v>
      </c>
      <c r="I2036" s="29" t="s">
        <v>34</v>
      </c>
      <c r="J2036" s="22" t="s">
        <v>7315</v>
      </c>
      <c r="K2036" s="75" t="s">
        <v>7140</v>
      </c>
      <c r="L2036" s="76" t="s">
        <v>1965</v>
      </c>
      <c r="M2036" s="82" t="s">
        <v>34</v>
      </c>
      <c r="N2036" s="55" t="s">
        <v>740</v>
      </c>
      <c r="O2036" s="26" t="s">
        <v>8208</v>
      </c>
      <c r="P2036" s="78">
        <v>44075</v>
      </c>
      <c r="Q2036" s="78">
        <v>45444</v>
      </c>
      <c r="R2036" s="103">
        <f>(DATEDIF(P2036,Q2036,"M"))/12</f>
        <v>3.75</v>
      </c>
      <c r="S2036" s="36" t="s">
        <v>37</v>
      </c>
      <c r="T2036" s="36" t="s">
        <v>38</v>
      </c>
      <c r="U2036" s="33" t="s">
        <v>39</v>
      </c>
      <c r="V2036" s="36" t="s">
        <v>39</v>
      </c>
      <c r="W2036" s="36" t="s">
        <v>40</v>
      </c>
      <c r="X2036" s="36" t="s">
        <v>39</v>
      </c>
      <c r="Y2036" s="34">
        <v>3000</v>
      </c>
      <c r="Z2036" s="41" t="s">
        <v>7317</v>
      </c>
      <c r="AA2036" s="124"/>
    </row>
    <row r="2037" s="2" customFormat="1" ht="25" customHeight="1" spans="1:27">
      <c r="A2037" s="22">
        <f>SUBTOTAL(103,$E$5:E2037)+0</f>
        <v>2033</v>
      </c>
      <c r="B2037" s="34" t="s">
        <v>27</v>
      </c>
      <c r="C2037" s="34" t="s">
        <v>6967</v>
      </c>
      <c r="D2037" s="34" t="s">
        <v>8209</v>
      </c>
      <c r="E2037" s="158" t="s">
        <v>8210</v>
      </c>
      <c r="F2037" s="29" t="s">
        <v>8211</v>
      </c>
      <c r="G2037" s="26" t="s">
        <v>8212</v>
      </c>
      <c r="H2037" s="26" t="s">
        <v>8213</v>
      </c>
      <c r="I2037" s="29" t="s">
        <v>34</v>
      </c>
      <c r="J2037" s="75" t="s">
        <v>8211</v>
      </c>
      <c r="K2037" s="75" t="s">
        <v>8212</v>
      </c>
      <c r="L2037" s="76" t="s">
        <v>2138</v>
      </c>
      <c r="M2037" s="38" t="s">
        <v>34</v>
      </c>
      <c r="N2037" s="46" t="s">
        <v>71</v>
      </c>
      <c r="O2037" s="34" t="s">
        <v>1050</v>
      </c>
      <c r="P2037" s="89">
        <v>44805</v>
      </c>
      <c r="Q2037" s="89">
        <v>45839</v>
      </c>
      <c r="R2037" s="103">
        <f>(DATEDIF(P2037,Q2037,"M"))/12</f>
        <v>2.83333333333333</v>
      </c>
      <c r="S2037" s="118" t="s">
        <v>74</v>
      </c>
      <c r="T2037" s="38" t="s">
        <v>75</v>
      </c>
      <c r="U2037" s="38" t="s">
        <v>39</v>
      </c>
      <c r="V2037" s="38" t="s">
        <v>40</v>
      </c>
      <c r="W2037" s="38" t="s">
        <v>39</v>
      </c>
      <c r="X2037" s="38" t="s">
        <v>39</v>
      </c>
      <c r="Y2037" s="34">
        <v>3000</v>
      </c>
      <c r="Z2037" s="41" t="s">
        <v>8214</v>
      </c>
      <c r="AA2037" s="22"/>
    </row>
    <row r="2038" s="2" customFormat="1" ht="25" customHeight="1" spans="1:27">
      <c r="A2038" s="22">
        <f>SUBTOTAL(103,$E$5:E2038)+0</f>
        <v>2034</v>
      </c>
      <c r="B2038" s="144" t="s">
        <v>27</v>
      </c>
      <c r="C2038" s="24" t="s">
        <v>6986</v>
      </c>
      <c r="D2038" s="144" t="s">
        <v>8215</v>
      </c>
      <c r="E2038" s="201" t="s">
        <v>8216</v>
      </c>
      <c r="F2038" s="51" t="s">
        <v>7095</v>
      </c>
      <c r="G2038" s="26" t="s">
        <v>6908</v>
      </c>
      <c r="H2038" s="26" t="s">
        <v>7096</v>
      </c>
      <c r="I2038" s="40" t="s">
        <v>34</v>
      </c>
      <c r="J2038" s="40"/>
      <c r="K2038" s="75"/>
      <c r="L2038" s="76"/>
      <c r="M2038" s="40"/>
      <c r="N2038" s="40" t="s">
        <v>71</v>
      </c>
      <c r="O2038" s="144" t="s">
        <v>579</v>
      </c>
      <c r="P2038" s="269">
        <v>44075</v>
      </c>
      <c r="Q2038" s="135">
        <v>45108</v>
      </c>
      <c r="R2038" s="103">
        <f>(DATEDIF(P2038,Q2038,"M"))/12</f>
        <v>2.83333333333333</v>
      </c>
      <c r="S2038" s="116" t="s">
        <v>74</v>
      </c>
      <c r="T2038" s="40" t="s">
        <v>75</v>
      </c>
      <c r="U2038" s="40" t="s">
        <v>39</v>
      </c>
      <c r="V2038" s="40" t="s">
        <v>40</v>
      </c>
      <c r="W2038" s="40" t="s">
        <v>39</v>
      </c>
      <c r="X2038" s="40" t="s">
        <v>39</v>
      </c>
      <c r="Y2038" s="34">
        <v>1500</v>
      </c>
      <c r="Z2038" s="41" t="s">
        <v>8217</v>
      </c>
      <c r="AA2038" s="37"/>
    </row>
    <row r="2039" s="2" customFormat="1" ht="25" customHeight="1" spans="1:27">
      <c r="A2039" s="22">
        <f>SUBTOTAL(103,$E$5:E2039)+0</f>
        <v>2035</v>
      </c>
      <c r="B2039" s="50" t="s">
        <v>27</v>
      </c>
      <c r="C2039" s="41" t="s">
        <v>6845</v>
      </c>
      <c r="D2039" s="308" t="s">
        <v>8218</v>
      </c>
      <c r="E2039" s="308" t="s">
        <v>8075</v>
      </c>
      <c r="F2039" s="29" t="s">
        <v>8219</v>
      </c>
      <c r="G2039" s="26" t="s">
        <v>8220</v>
      </c>
      <c r="H2039" s="26" t="s">
        <v>8221</v>
      </c>
      <c r="I2039" s="29" t="s">
        <v>34</v>
      </c>
      <c r="J2039" s="50" t="s">
        <v>8219</v>
      </c>
      <c r="K2039" s="75" t="s">
        <v>8220</v>
      </c>
      <c r="L2039" s="76" t="s">
        <v>5891</v>
      </c>
      <c r="M2039" s="38" t="s">
        <v>34</v>
      </c>
      <c r="N2039" s="22" t="s">
        <v>121</v>
      </c>
      <c r="O2039" s="308" t="s">
        <v>6674</v>
      </c>
      <c r="P2039" s="151">
        <v>44440</v>
      </c>
      <c r="Q2039" s="151">
        <v>45474</v>
      </c>
      <c r="R2039" s="103">
        <f>(DATEDIF(P2039,Q2039,"M"))/12</f>
        <v>2.83333333333333</v>
      </c>
      <c r="S2039" s="118" t="s">
        <v>74</v>
      </c>
      <c r="T2039" s="38" t="s">
        <v>75</v>
      </c>
      <c r="U2039" s="38" t="s">
        <v>39</v>
      </c>
      <c r="V2039" s="38" t="s">
        <v>39</v>
      </c>
      <c r="W2039" s="38" t="s">
        <v>40</v>
      </c>
      <c r="X2039" s="38" t="s">
        <v>39</v>
      </c>
      <c r="Y2039" s="34">
        <v>3000</v>
      </c>
      <c r="Z2039" s="41" t="s">
        <v>8222</v>
      </c>
      <c r="AA2039" s="22"/>
    </row>
    <row r="2040" s="2" customFormat="1" ht="25" customHeight="1" spans="1:27">
      <c r="A2040" s="22">
        <f>SUBTOTAL(103,$E$5:E2040)+0</f>
        <v>2036</v>
      </c>
      <c r="B2040" s="38" t="s">
        <v>27</v>
      </c>
      <c r="C2040" s="38" t="s">
        <v>6982</v>
      </c>
      <c r="D2040" s="56" t="s">
        <v>8223</v>
      </c>
      <c r="E2040" s="56" t="s">
        <v>8224</v>
      </c>
      <c r="F2040" s="29" t="s">
        <v>8225</v>
      </c>
      <c r="G2040" s="26" t="s">
        <v>638</v>
      </c>
      <c r="H2040" s="26" t="s">
        <v>8226</v>
      </c>
      <c r="I2040" s="29" t="s">
        <v>34</v>
      </c>
      <c r="J2040" s="22" t="s">
        <v>8225</v>
      </c>
      <c r="K2040" s="75" t="s">
        <v>638</v>
      </c>
      <c r="L2040" s="76" t="s">
        <v>244</v>
      </c>
      <c r="M2040" s="38" t="s">
        <v>34</v>
      </c>
      <c r="N2040" s="46" t="s">
        <v>71</v>
      </c>
      <c r="O2040" s="56" t="s">
        <v>616</v>
      </c>
      <c r="P2040" s="92">
        <v>44807</v>
      </c>
      <c r="Q2040" s="92">
        <v>45811</v>
      </c>
      <c r="R2040" s="103">
        <f>(DATEDIF(P2040,Q2040,"M"))/12</f>
        <v>2.75</v>
      </c>
      <c r="S2040" s="38" t="s">
        <v>74</v>
      </c>
      <c r="T2040" s="38" t="s">
        <v>75</v>
      </c>
      <c r="U2040" s="38" t="s">
        <v>39</v>
      </c>
      <c r="V2040" s="38" t="s">
        <v>39</v>
      </c>
      <c r="W2040" s="38" t="s">
        <v>40</v>
      </c>
      <c r="X2040" s="38" t="s">
        <v>39</v>
      </c>
      <c r="Y2040" s="34">
        <v>3000</v>
      </c>
      <c r="Z2040" s="41"/>
      <c r="AA2040" s="22"/>
    </row>
    <row r="2041" s="2" customFormat="1" ht="25" customHeight="1" spans="1:27">
      <c r="A2041" s="22">
        <f>SUBTOTAL(103,$E$5:E2041)+0</f>
        <v>2037</v>
      </c>
      <c r="B2041" s="41" t="s">
        <v>96</v>
      </c>
      <c r="C2041" s="41" t="s">
        <v>4073</v>
      </c>
      <c r="D2041" s="41" t="s">
        <v>8227</v>
      </c>
      <c r="E2041" s="41" t="s">
        <v>8212</v>
      </c>
      <c r="F2041" s="29" t="s">
        <v>8227</v>
      </c>
      <c r="G2041" s="26" t="s">
        <v>8212</v>
      </c>
      <c r="H2041" s="26" t="s">
        <v>8228</v>
      </c>
      <c r="I2041" s="29" t="s">
        <v>34</v>
      </c>
      <c r="J2041" s="22" t="s">
        <v>8227</v>
      </c>
      <c r="K2041" s="75" t="s">
        <v>8212</v>
      </c>
      <c r="L2041" s="76" t="s">
        <v>754</v>
      </c>
      <c r="M2041" s="82" t="s">
        <v>34</v>
      </c>
      <c r="N2041" s="55" t="s">
        <v>8229</v>
      </c>
      <c r="O2041" s="26" t="s">
        <v>376</v>
      </c>
      <c r="P2041" s="78">
        <v>44805</v>
      </c>
      <c r="Q2041" s="78">
        <v>45839</v>
      </c>
      <c r="R2041" s="103">
        <f>(DATEDIF(P2041,Q2041,"M"))/12</f>
        <v>2.83333333333333</v>
      </c>
      <c r="S2041" s="41" t="s">
        <v>74</v>
      </c>
      <c r="T2041" s="41" t="s">
        <v>38</v>
      </c>
      <c r="U2041" s="33" t="s">
        <v>39</v>
      </c>
      <c r="V2041" s="28" t="s">
        <v>39</v>
      </c>
      <c r="W2041" s="28" t="s">
        <v>40</v>
      </c>
      <c r="X2041" s="28" t="s">
        <v>39</v>
      </c>
      <c r="Y2041" s="34">
        <v>3000</v>
      </c>
      <c r="Z2041" s="41" t="s">
        <v>8230</v>
      </c>
      <c r="AA2041" s="124"/>
    </row>
    <row r="2042" s="2" customFormat="1" ht="25" customHeight="1" spans="1:27">
      <c r="A2042" s="22">
        <f>SUBTOTAL(103,$E$5:E2042)+0</f>
        <v>2038</v>
      </c>
      <c r="B2042" s="22" t="s">
        <v>42</v>
      </c>
      <c r="C2042" s="22" t="s">
        <v>43</v>
      </c>
      <c r="D2042" s="34" t="s">
        <v>8231</v>
      </c>
      <c r="E2042" s="34" t="s">
        <v>8232</v>
      </c>
      <c r="F2042" s="29" t="s">
        <v>8233</v>
      </c>
      <c r="G2042" s="26" t="s">
        <v>8234</v>
      </c>
      <c r="H2042" s="26" t="s">
        <v>8235</v>
      </c>
      <c r="I2042" s="29" t="s">
        <v>34</v>
      </c>
      <c r="J2042" s="34" t="s">
        <v>8233</v>
      </c>
      <c r="K2042" s="75" t="s">
        <v>8234</v>
      </c>
      <c r="L2042" s="76" t="s">
        <v>472</v>
      </c>
      <c r="M2042" s="38" t="s">
        <v>34</v>
      </c>
      <c r="N2042" s="46" t="s">
        <v>71</v>
      </c>
      <c r="O2042" s="34" t="s">
        <v>132</v>
      </c>
      <c r="P2042" s="93">
        <v>44440</v>
      </c>
      <c r="Q2042" s="93">
        <v>45474</v>
      </c>
      <c r="R2042" s="103">
        <f>(DATEDIF(P2042,Q2042,"M"))/12</f>
        <v>2.83333333333333</v>
      </c>
      <c r="S2042" s="34" t="s">
        <v>74</v>
      </c>
      <c r="T2042" s="38" t="s">
        <v>75</v>
      </c>
      <c r="U2042" s="38" t="s">
        <v>39</v>
      </c>
      <c r="V2042" s="38" t="s">
        <v>39</v>
      </c>
      <c r="W2042" s="38" t="s">
        <v>40</v>
      </c>
      <c r="X2042" s="38" t="s">
        <v>39</v>
      </c>
      <c r="Y2042" s="34">
        <v>3000</v>
      </c>
      <c r="Z2042" s="41" t="s">
        <v>1909</v>
      </c>
      <c r="AA2042" s="22"/>
    </row>
    <row r="2043" s="2" customFormat="1" ht="25" customHeight="1" spans="1:27">
      <c r="A2043" s="22">
        <f>SUBTOTAL(103,$E$5:E2043)+0</f>
        <v>2039</v>
      </c>
      <c r="B2043" s="42" t="s">
        <v>8236</v>
      </c>
      <c r="C2043" s="41" t="s">
        <v>8237</v>
      </c>
      <c r="D2043" s="158" t="s">
        <v>8238</v>
      </c>
      <c r="E2043" s="158" t="s">
        <v>8232</v>
      </c>
      <c r="F2043" s="29" t="s">
        <v>8239</v>
      </c>
      <c r="G2043" s="26" t="s">
        <v>8240</v>
      </c>
      <c r="H2043" s="26" t="s">
        <v>8241</v>
      </c>
      <c r="I2043" s="29" t="s">
        <v>34</v>
      </c>
      <c r="J2043" s="22" t="s">
        <v>8239</v>
      </c>
      <c r="K2043" s="75" t="s">
        <v>8240</v>
      </c>
      <c r="L2043" s="76" t="s">
        <v>1294</v>
      </c>
      <c r="M2043" s="82" t="s">
        <v>59</v>
      </c>
      <c r="N2043" s="55" t="s">
        <v>1920</v>
      </c>
      <c r="O2043" s="26" t="s">
        <v>436</v>
      </c>
      <c r="P2043" s="78">
        <v>44440</v>
      </c>
      <c r="Q2043" s="78">
        <v>45839</v>
      </c>
      <c r="R2043" s="103">
        <f>(DATEDIF(P2043,Q2043,"M"))/12</f>
        <v>3.83333333333333</v>
      </c>
      <c r="S2043" s="141" t="s">
        <v>74</v>
      </c>
      <c r="T2043" s="34" t="s">
        <v>38</v>
      </c>
      <c r="U2043" s="33" t="s">
        <v>39</v>
      </c>
      <c r="V2043" s="38" t="s">
        <v>40</v>
      </c>
      <c r="W2043" s="38" t="s">
        <v>39</v>
      </c>
      <c r="X2043" s="38" t="s">
        <v>39</v>
      </c>
      <c r="Y2043" s="34">
        <v>3000</v>
      </c>
      <c r="Z2043" s="41" t="s">
        <v>8242</v>
      </c>
      <c r="AA2043" s="22"/>
    </row>
    <row r="2044" s="2" customFormat="1" ht="25" customHeight="1" spans="1:27">
      <c r="A2044" s="22">
        <f>SUBTOTAL(103,$E$5:E2044)+0</f>
        <v>2040</v>
      </c>
      <c r="B2044" s="42" t="s">
        <v>8236</v>
      </c>
      <c r="C2044" s="41" t="s">
        <v>8237</v>
      </c>
      <c r="D2044" s="34" t="s">
        <v>8243</v>
      </c>
      <c r="E2044" s="34" t="s">
        <v>8232</v>
      </c>
      <c r="F2044" s="29" t="s">
        <v>8244</v>
      </c>
      <c r="G2044" s="26" t="s">
        <v>4046</v>
      </c>
      <c r="H2044" s="26" t="s">
        <v>1817</v>
      </c>
      <c r="I2044" s="29" t="s">
        <v>34</v>
      </c>
      <c r="J2044" s="34" t="s">
        <v>8244</v>
      </c>
      <c r="K2044" s="75" t="s">
        <v>4046</v>
      </c>
      <c r="L2044" s="76" t="s">
        <v>1228</v>
      </c>
      <c r="M2044" s="38" t="s">
        <v>34</v>
      </c>
      <c r="N2044" s="46" t="s">
        <v>71</v>
      </c>
      <c r="O2044" s="75" t="s">
        <v>389</v>
      </c>
      <c r="P2044" s="89">
        <v>44805</v>
      </c>
      <c r="Q2044" s="89">
        <v>45839</v>
      </c>
      <c r="R2044" s="103">
        <f>(DATEDIF(P2044,Q2044,"M"))/12</f>
        <v>2.83333333333333</v>
      </c>
      <c r="S2044" s="118" t="s">
        <v>74</v>
      </c>
      <c r="T2044" s="38" t="s">
        <v>75</v>
      </c>
      <c r="U2044" s="38" t="s">
        <v>39</v>
      </c>
      <c r="V2044" s="38" t="s">
        <v>39</v>
      </c>
      <c r="W2044" s="38" t="s">
        <v>40</v>
      </c>
      <c r="X2044" s="38" t="s">
        <v>39</v>
      </c>
      <c r="Y2044" s="34">
        <v>3000</v>
      </c>
      <c r="Z2044" s="41" t="s">
        <v>8245</v>
      </c>
      <c r="AA2044" s="22"/>
    </row>
    <row r="2045" s="2" customFormat="1" ht="25" customHeight="1" spans="1:27">
      <c r="A2045" s="22">
        <f>SUBTOTAL(103,$E$5:E2045)+0</f>
        <v>2041</v>
      </c>
      <c r="B2045" s="309" t="s">
        <v>8236</v>
      </c>
      <c r="C2045" s="30" t="s">
        <v>8246</v>
      </c>
      <c r="D2045" s="310" t="s">
        <v>8247</v>
      </c>
      <c r="E2045" s="311" t="s">
        <v>8232</v>
      </c>
      <c r="F2045" s="29" t="s">
        <v>8248</v>
      </c>
      <c r="G2045" s="26" t="s">
        <v>8249</v>
      </c>
      <c r="H2045" s="26" t="s">
        <v>8250</v>
      </c>
      <c r="I2045" s="29" t="s">
        <v>34</v>
      </c>
      <c r="J2045" s="310" t="s">
        <v>8248</v>
      </c>
      <c r="K2045" s="75" t="s">
        <v>8249</v>
      </c>
      <c r="L2045" s="76" t="s">
        <v>212</v>
      </c>
      <c r="M2045" s="30" t="s">
        <v>59</v>
      </c>
      <c r="N2045" s="55" t="s">
        <v>8251</v>
      </c>
      <c r="O2045" s="26" t="s">
        <v>8252</v>
      </c>
      <c r="P2045" s="78">
        <v>44805</v>
      </c>
      <c r="Q2045" s="78">
        <v>45839</v>
      </c>
      <c r="R2045" s="103">
        <f>(DATEDIF(P2045,Q2045,"M"))/12</f>
        <v>2.83333333333333</v>
      </c>
      <c r="S2045" s="79" t="s">
        <v>37</v>
      </c>
      <c r="T2045" s="313" t="s">
        <v>38</v>
      </c>
      <c r="U2045" s="108" t="s">
        <v>39</v>
      </c>
      <c r="V2045" s="109" t="s">
        <v>40</v>
      </c>
      <c r="W2045" s="30" t="s">
        <v>39</v>
      </c>
      <c r="X2045" s="107" t="s">
        <v>39</v>
      </c>
      <c r="Y2045" s="34">
        <v>3000</v>
      </c>
      <c r="Z2045" s="41" t="s">
        <v>8253</v>
      </c>
      <c r="AA2045" s="314"/>
    </row>
    <row r="2046" s="2" customFormat="1" ht="25" customHeight="1" spans="1:27">
      <c r="A2046" s="22">
        <f>SUBTOTAL(103,$E$5:E2046)+0</f>
        <v>2042</v>
      </c>
      <c r="B2046" s="47" t="s">
        <v>8236</v>
      </c>
      <c r="C2046" s="24" t="s">
        <v>8254</v>
      </c>
      <c r="D2046" s="47" t="s">
        <v>8255</v>
      </c>
      <c r="E2046" s="47" t="s">
        <v>8232</v>
      </c>
      <c r="F2046" s="286" t="s">
        <v>6834</v>
      </c>
      <c r="G2046" s="26" t="s">
        <v>8256</v>
      </c>
      <c r="H2046" s="26" t="s">
        <v>8257</v>
      </c>
      <c r="I2046" s="40" t="s">
        <v>34</v>
      </c>
      <c r="J2046" s="40"/>
      <c r="K2046" s="75"/>
      <c r="L2046" s="76"/>
      <c r="M2046" s="40"/>
      <c r="N2046" s="87" t="s">
        <v>481</v>
      </c>
      <c r="O2046" s="51" t="s">
        <v>823</v>
      </c>
      <c r="P2046" s="131">
        <v>43709</v>
      </c>
      <c r="Q2046" s="90">
        <v>45108</v>
      </c>
      <c r="R2046" s="103">
        <f>(DATEDIF(P2046,Q2046,"M"))/12</f>
        <v>3.83333333333333</v>
      </c>
      <c r="S2046" s="142" t="s">
        <v>37</v>
      </c>
      <c r="T2046" s="203" t="s">
        <v>38</v>
      </c>
      <c r="U2046" s="40" t="s">
        <v>39</v>
      </c>
      <c r="V2046" s="40" t="s">
        <v>40</v>
      </c>
      <c r="W2046" s="40" t="s">
        <v>39</v>
      </c>
      <c r="X2046" s="40" t="s">
        <v>39</v>
      </c>
      <c r="Y2046" s="34">
        <v>1500</v>
      </c>
      <c r="Z2046" s="41" t="s">
        <v>709</v>
      </c>
      <c r="AA2046" s="37" t="s">
        <v>197</v>
      </c>
    </row>
    <row r="2047" s="2" customFormat="1" ht="25" customHeight="1" spans="1:27">
      <c r="A2047" s="22">
        <f>SUBTOTAL(103,$E$5:E2047)+0</f>
        <v>2043</v>
      </c>
      <c r="B2047" s="112" t="s">
        <v>8236</v>
      </c>
      <c r="C2047" s="33" t="s">
        <v>8258</v>
      </c>
      <c r="D2047" s="31" t="s">
        <v>8259</v>
      </c>
      <c r="E2047" s="312" t="s">
        <v>5170</v>
      </c>
      <c r="F2047" s="29"/>
      <c r="G2047" s="26"/>
      <c r="H2047" s="26"/>
      <c r="I2047" s="29"/>
      <c r="J2047" s="22" t="s">
        <v>8260</v>
      </c>
      <c r="K2047" s="75" t="s">
        <v>8261</v>
      </c>
      <c r="L2047" s="76" t="s">
        <v>1294</v>
      </c>
      <c r="M2047" s="82" t="s">
        <v>59</v>
      </c>
      <c r="N2047" s="55" t="s">
        <v>796</v>
      </c>
      <c r="O2047" s="26" t="s">
        <v>2564</v>
      </c>
      <c r="P2047" s="78">
        <v>45170</v>
      </c>
      <c r="Q2047" s="78">
        <v>46174</v>
      </c>
      <c r="R2047" s="103">
        <f>(DATEDIF(P2047,Q2047,"M"))/12</f>
        <v>2.75</v>
      </c>
      <c r="S2047" s="112" t="s">
        <v>37</v>
      </c>
      <c r="T2047" s="112" t="s">
        <v>38</v>
      </c>
      <c r="U2047" s="22" t="s">
        <v>39</v>
      </c>
      <c r="V2047" s="112" t="s">
        <v>40</v>
      </c>
      <c r="W2047" s="112" t="s">
        <v>39</v>
      </c>
      <c r="X2047" s="112" t="s">
        <v>39</v>
      </c>
      <c r="Y2047" s="34">
        <v>1500</v>
      </c>
      <c r="Z2047" s="41" t="s">
        <v>8262</v>
      </c>
      <c r="AA2047" s="22"/>
    </row>
    <row r="2048" s="2" customFormat="1" ht="25" customHeight="1" spans="1:27">
      <c r="A2048" s="22">
        <f>SUBTOTAL(103,$E$5:E2048)+0</f>
        <v>2044</v>
      </c>
      <c r="B2048" s="42" t="s">
        <v>8236</v>
      </c>
      <c r="C2048" s="41" t="s">
        <v>8263</v>
      </c>
      <c r="D2048" s="42" t="s">
        <v>8264</v>
      </c>
      <c r="E2048" s="42" t="s">
        <v>8265</v>
      </c>
      <c r="F2048" s="29" t="s">
        <v>8266</v>
      </c>
      <c r="G2048" s="26" t="s">
        <v>8267</v>
      </c>
      <c r="H2048" s="26" t="s">
        <v>2731</v>
      </c>
      <c r="I2048" s="29" t="s">
        <v>34</v>
      </c>
      <c r="J2048" s="42" t="s">
        <v>8266</v>
      </c>
      <c r="K2048" s="75" t="s">
        <v>8267</v>
      </c>
      <c r="L2048" s="76" t="s">
        <v>369</v>
      </c>
      <c r="M2048" s="38" t="s">
        <v>34</v>
      </c>
      <c r="N2048" s="22" t="s">
        <v>121</v>
      </c>
      <c r="O2048" s="75" t="s">
        <v>389</v>
      </c>
      <c r="P2048" s="151">
        <v>44440</v>
      </c>
      <c r="Q2048" s="151">
        <v>45474</v>
      </c>
      <c r="R2048" s="103">
        <f>(DATEDIF(P2048,Q2048,"M"))/12</f>
        <v>2.83333333333333</v>
      </c>
      <c r="S2048" s="118" t="s">
        <v>74</v>
      </c>
      <c r="T2048" s="38" t="s">
        <v>75</v>
      </c>
      <c r="U2048" s="38" t="s">
        <v>39</v>
      </c>
      <c r="V2048" s="38" t="s">
        <v>39</v>
      </c>
      <c r="W2048" s="38" t="s">
        <v>40</v>
      </c>
      <c r="X2048" s="38" t="s">
        <v>39</v>
      </c>
      <c r="Y2048" s="34">
        <v>3000</v>
      </c>
      <c r="Z2048" s="41" t="s">
        <v>4582</v>
      </c>
      <c r="AA2048" s="22"/>
    </row>
    <row r="2049" s="2" customFormat="1" ht="25" customHeight="1" spans="1:27">
      <c r="A2049" s="22">
        <f>SUBTOTAL(103,$E$5:E2049)+0</f>
        <v>2045</v>
      </c>
      <c r="B2049" s="34" t="s">
        <v>8236</v>
      </c>
      <c r="C2049" s="41" t="s">
        <v>8268</v>
      </c>
      <c r="D2049" s="42" t="s">
        <v>8269</v>
      </c>
      <c r="E2049" s="42" t="s">
        <v>8267</v>
      </c>
      <c r="F2049" s="29" t="s">
        <v>8270</v>
      </c>
      <c r="G2049" s="26" t="s">
        <v>8249</v>
      </c>
      <c r="H2049" s="26" t="s">
        <v>6955</v>
      </c>
      <c r="I2049" s="29" t="s">
        <v>34</v>
      </c>
      <c r="J2049" s="22" t="s">
        <v>8269</v>
      </c>
      <c r="K2049" s="75" t="s">
        <v>8267</v>
      </c>
      <c r="L2049" s="76" t="s">
        <v>8271</v>
      </c>
      <c r="M2049" s="82" t="s">
        <v>59</v>
      </c>
      <c r="N2049" s="55" t="s">
        <v>2278</v>
      </c>
      <c r="O2049" s="26" t="s">
        <v>3590</v>
      </c>
      <c r="P2049" s="78" t="s">
        <v>8272</v>
      </c>
      <c r="Q2049" s="78">
        <v>45474</v>
      </c>
      <c r="R2049" s="103">
        <f>(DATEDIF(P2049,Q2049,"M"))/12</f>
        <v>2.83333333333333</v>
      </c>
      <c r="S2049" s="118" t="s">
        <v>74</v>
      </c>
      <c r="T2049" s="34" t="s">
        <v>38</v>
      </c>
      <c r="U2049" s="33" t="s">
        <v>39</v>
      </c>
      <c r="V2049" s="38" t="s">
        <v>40</v>
      </c>
      <c r="W2049" s="38" t="s">
        <v>39</v>
      </c>
      <c r="X2049" s="38" t="s">
        <v>39</v>
      </c>
      <c r="Y2049" s="34">
        <v>3000</v>
      </c>
      <c r="Z2049" s="41" t="s">
        <v>7214</v>
      </c>
      <c r="AA2049" s="22"/>
    </row>
    <row r="2050" s="2" customFormat="1" ht="25" customHeight="1" spans="1:27">
      <c r="A2050" s="22">
        <f>SUBTOTAL(103,$E$5:E2050)+0</f>
        <v>2046</v>
      </c>
      <c r="B2050" s="41" t="s">
        <v>8236</v>
      </c>
      <c r="C2050" s="41" t="s">
        <v>8273</v>
      </c>
      <c r="D2050" s="150" t="s">
        <v>8274</v>
      </c>
      <c r="E2050" s="150" t="s">
        <v>8267</v>
      </c>
      <c r="F2050" s="29" t="s">
        <v>8275</v>
      </c>
      <c r="G2050" s="26" t="s">
        <v>8261</v>
      </c>
      <c r="H2050" s="26" t="s">
        <v>8276</v>
      </c>
      <c r="I2050" s="29" t="s">
        <v>34</v>
      </c>
      <c r="J2050" s="22" t="s">
        <v>8275</v>
      </c>
      <c r="K2050" s="75" t="s">
        <v>8261</v>
      </c>
      <c r="L2050" s="76" t="s">
        <v>412</v>
      </c>
      <c r="M2050" s="82" t="s">
        <v>59</v>
      </c>
      <c r="N2050" s="55" t="s">
        <v>676</v>
      </c>
      <c r="O2050" s="26" t="s">
        <v>3773</v>
      </c>
      <c r="P2050" s="78">
        <v>44805</v>
      </c>
      <c r="Q2050" s="78">
        <v>45839</v>
      </c>
      <c r="R2050" s="103">
        <f>(DATEDIF(P2050,Q2050,"M"))/12</f>
        <v>2.83333333333333</v>
      </c>
      <c r="S2050" s="141" t="s">
        <v>37</v>
      </c>
      <c r="T2050" s="41" t="s">
        <v>38</v>
      </c>
      <c r="U2050" s="33" t="s">
        <v>39</v>
      </c>
      <c r="V2050" s="38" t="s">
        <v>39</v>
      </c>
      <c r="W2050" s="38" t="s">
        <v>40</v>
      </c>
      <c r="X2050" s="38" t="s">
        <v>39</v>
      </c>
      <c r="Y2050" s="34">
        <v>3000</v>
      </c>
      <c r="Z2050" s="41" t="s">
        <v>5087</v>
      </c>
      <c r="AA2050" s="22"/>
    </row>
    <row r="2051" s="2" customFormat="1" ht="25" customHeight="1" spans="1:27">
      <c r="A2051" s="22">
        <f>SUBTOTAL(103,$E$5:E2051)+0</f>
        <v>2047</v>
      </c>
      <c r="B2051" s="34" t="s">
        <v>8236</v>
      </c>
      <c r="C2051" s="41" t="s">
        <v>8237</v>
      </c>
      <c r="D2051" s="42" t="s">
        <v>8277</v>
      </c>
      <c r="E2051" s="42" t="s">
        <v>8267</v>
      </c>
      <c r="F2051" s="29" t="s">
        <v>8278</v>
      </c>
      <c r="G2051" s="26" t="s">
        <v>7400</v>
      </c>
      <c r="H2051" s="26" t="s">
        <v>8279</v>
      </c>
      <c r="I2051" s="29" t="s">
        <v>34</v>
      </c>
      <c r="J2051" s="34" t="s">
        <v>8278</v>
      </c>
      <c r="K2051" s="75" t="s">
        <v>7400</v>
      </c>
      <c r="L2051" s="76" t="s">
        <v>1222</v>
      </c>
      <c r="M2051" s="38" t="s">
        <v>34</v>
      </c>
      <c r="N2051" s="46" t="s">
        <v>71</v>
      </c>
      <c r="O2051" s="317" t="s">
        <v>297</v>
      </c>
      <c r="P2051" s="89">
        <v>44440</v>
      </c>
      <c r="Q2051" s="89">
        <v>45474</v>
      </c>
      <c r="R2051" s="103">
        <f>(DATEDIF(P2051,Q2051,"M"))/12</f>
        <v>2.83333333333333</v>
      </c>
      <c r="S2051" s="118" t="s">
        <v>74</v>
      </c>
      <c r="T2051" s="38" t="s">
        <v>75</v>
      </c>
      <c r="U2051" s="38" t="s">
        <v>39</v>
      </c>
      <c r="V2051" s="38" t="s">
        <v>39</v>
      </c>
      <c r="W2051" s="38" t="s">
        <v>40</v>
      </c>
      <c r="X2051" s="38" t="s">
        <v>39</v>
      </c>
      <c r="Y2051" s="34">
        <v>3000</v>
      </c>
      <c r="Z2051" s="41" t="s">
        <v>1909</v>
      </c>
      <c r="AA2051" s="22"/>
    </row>
    <row r="2052" s="2" customFormat="1" ht="25" customHeight="1" spans="1:27">
      <c r="A2052" s="22">
        <f>SUBTOTAL(103,$E$5:E2052)+0</f>
        <v>2048</v>
      </c>
      <c r="B2052" s="52" t="s">
        <v>8236</v>
      </c>
      <c r="C2052" s="24" t="s">
        <v>8254</v>
      </c>
      <c r="D2052" s="52" t="s">
        <v>8280</v>
      </c>
      <c r="E2052" s="52" t="s">
        <v>8267</v>
      </c>
      <c r="F2052" s="52" t="s">
        <v>8281</v>
      </c>
      <c r="G2052" s="26" t="s">
        <v>8267</v>
      </c>
      <c r="H2052" s="26" t="s">
        <v>8282</v>
      </c>
      <c r="I2052" s="40" t="s">
        <v>34</v>
      </c>
      <c r="J2052" s="40"/>
      <c r="K2052" s="75"/>
      <c r="L2052" s="76"/>
      <c r="M2052" s="40"/>
      <c r="N2052" s="51" t="s">
        <v>103</v>
      </c>
      <c r="O2052" s="51" t="s">
        <v>8283</v>
      </c>
      <c r="P2052" s="135">
        <v>43709</v>
      </c>
      <c r="Q2052" s="134">
        <v>45108</v>
      </c>
      <c r="R2052" s="103">
        <f>(DATEDIF(P2052,Q2052,"M"))/12</f>
        <v>3.83333333333333</v>
      </c>
      <c r="S2052" s="142" t="s">
        <v>37</v>
      </c>
      <c r="T2052" s="203" t="s">
        <v>38</v>
      </c>
      <c r="U2052" s="40" t="s">
        <v>39</v>
      </c>
      <c r="V2052" s="40" t="s">
        <v>39</v>
      </c>
      <c r="W2052" s="40" t="s">
        <v>40</v>
      </c>
      <c r="X2052" s="40" t="s">
        <v>39</v>
      </c>
      <c r="Y2052" s="34">
        <v>1500</v>
      </c>
      <c r="Z2052" s="41" t="s">
        <v>466</v>
      </c>
      <c r="AA2052" s="37" t="s">
        <v>197</v>
      </c>
    </row>
    <row r="2053" s="2" customFormat="1" ht="25" customHeight="1" spans="1:27">
      <c r="A2053" s="22">
        <f>SUBTOTAL(103,$E$5:E2053)+0</f>
        <v>2049</v>
      </c>
      <c r="B2053" s="42" t="s">
        <v>8236</v>
      </c>
      <c r="C2053" s="41" t="s">
        <v>8254</v>
      </c>
      <c r="D2053" s="34" t="s">
        <v>8284</v>
      </c>
      <c r="E2053" s="42" t="s">
        <v>8285</v>
      </c>
      <c r="F2053" s="29" t="s">
        <v>8286</v>
      </c>
      <c r="G2053" s="26" t="s">
        <v>8234</v>
      </c>
      <c r="H2053" s="26" t="s">
        <v>8287</v>
      </c>
      <c r="I2053" s="29" t="s">
        <v>34</v>
      </c>
      <c r="J2053" s="42" t="s">
        <v>8286</v>
      </c>
      <c r="K2053" s="75" t="s">
        <v>8234</v>
      </c>
      <c r="L2053" s="76" t="s">
        <v>890</v>
      </c>
      <c r="M2053" s="38" t="s">
        <v>34</v>
      </c>
      <c r="N2053" s="46" t="s">
        <v>71</v>
      </c>
      <c r="O2053" s="42" t="s">
        <v>616</v>
      </c>
      <c r="P2053" s="85">
        <v>44805</v>
      </c>
      <c r="Q2053" s="85">
        <v>45839</v>
      </c>
      <c r="R2053" s="103">
        <f>(DATEDIF(P2053,Q2053,"M"))/12</f>
        <v>2.83333333333333</v>
      </c>
      <c r="S2053" s="118" t="s">
        <v>74</v>
      </c>
      <c r="T2053" s="38" t="s">
        <v>75</v>
      </c>
      <c r="U2053" s="38" t="s">
        <v>39</v>
      </c>
      <c r="V2053" s="38" t="s">
        <v>39</v>
      </c>
      <c r="W2053" s="38" t="s">
        <v>40</v>
      </c>
      <c r="X2053" s="38" t="s">
        <v>39</v>
      </c>
      <c r="Y2053" s="34">
        <v>3000</v>
      </c>
      <c r="Z2053" s="41" t="s">
        <v>8288</v>
      </c>
      <c r="AA2053" s="22"/>
    </row>
    <row r="2054" s="2" customFormat="1" ht="25" customHeight="1" spans="1:27">
      <c r="A2054" s="22">
        <f>SUBTOTAL(103,$E$5:E2054)+0</f>
        <v>2050</v>
      </c>
      <c r="B2054" s="42" t="s">
        <v>8236</v>
      </c>
      <c r="C2054" s="41" t="s">
        <v>8289</v>
      </c>
      <c r="D2054" s="34" t="s">
        <v>8290</v>
      </c>
      <c r="E2054" s="34" t="s">
        <v>8285</v>
      </c>
      <c r="F2054" s="29" t="s">
        <v>8291</v>
      </c>
      <c r="G2054" s="26" t="s">
        <v>8292</v>
      </c>
      <c r="H2054" s="26" t="s">
        <v>8293</v>
      </c>
      <c r="I2054" s="29" t="s">
        <v>34</v>
      </c>
      <c r="J2054" s="34" t="s">
        <v>8291</v>
      </c>
      <c r="K2054" s="75" t="s">
        <v>8292</v>
      </c>
      <c r="L2054" s="76" t="s">
        <v>8294</v>
      </c>
      <c r="M2054" s="38" t="s">
        <v>34</v>
      </c>
      <c r="N2054" s="46" t="s">
        <v>71</v>
      </c>
      <c r="O2054" s="76" t="s">
        <v>8295</v>
      </c>
      <c r="P2054" s="89">
        <v>44805</v>
      </c>
      <c r="Q2054" s="89">
        <v>45839</v>
      </c>
      <c r="R2054" s="103">
        <f>(DATEDIF(P2054,Q2054,"M"))/12</f>
        <v>2.83333333333333</v>
      </c>
      <c r="S2054" s="118" t="s">
        <v>74</v>
      </c>
      <c r="T2054" s="38" t="s">
        <v>75</v>
      </c>
      <c r="U2054" s="38" t="s">
        <v>39</v>
      </c>
      <c r="V2054" s="38" t="s">
        <v>39</v>
      </c>
      <c r="W2054" s="38" t="s">
        <v>40</v>
      </c>
      <c r="X2054" s="38" t="s">
        <v>39</v>
      </c>
      <c r="Y2054" s="34">
        <v>3000</v>
      </c>
      <c r="Z2054" s="41" t="s">
        <v>1792</v>
      </c>
      <c r="AA2054" s="22"/>
    </row>
    <row r="2055" s="2" customFormat="1" ht="25" customHeight="1" spans="1:27">
      <c r="A2055" s="22">
        <f>SUBTOTAL(103,$E$5:E2055)+0</f>
        <v>2051</v>
      </c>
      <c r="B2055" s="309" t="s">
        <v>8236</v>
      </c>
      <c r="C2055" s="30" t="s">
        <v>8237</v>
      </c>
      <c r="D2055" s="310" t="s">
        <v>8296</v>
      </c>
      <c r="E2055" s="311" t="s">
        <v>8285</v>
      </c>
      <c r="F2055" s="29" t="s">
        <v>8297</v>
      </c>
      <c r="G2055" s="26" t="s">
        <v>8298</v>
      </c>
      <c r="H2055" s="26" t="s">
        <v>8299</v>
      </c>
      <c r="I2055" s="29" t="s">
        <v>34</v>
      </c>
      <c r="J2055" s="310" t="s">
        <v>8297</v>
      </c>
      <c r="K2055" s="75" t="s">
        <v>8298</v>
      </c>
      <c r="L2055" s="76" t="s">
        <v>890</v>
      </c>
      <c r="M2055" s="30" t="s">
        <v>59</v>
      </c>
      <c r="N2055" s="55" t="s">
        <v>111</v>
      </c>
      <c r="O2055" s="26" t="s">
        <v>2519</v>
      </c>
      <c r="P2055" s="78">
        <v>45170</v>
      </c>
      <c r="Q2055" s="78">
        <v>46174</v>
      </c>
      <c r="R2055" s="103">
        <f>(DATEDIF(P2055,Q2055,"M"))/12</f>
        <v>2.75</v>
      </c>
      <c r="S2055" s="79" t="s">
        <v>37</v>
      </c>
      <c r="T2055" s="313" t="s">
        <v>38</v>
      </c>
      <c r="U2055" s="108" t="s">
        <v>39</v>
      </c>
      <c r="V2055" s="109" t="s">
        <v>39</v>
      </c>
      <c r="W2055" s="30" t="s">
        <v>40</v>
      </c>
      <c r="X2055" s="107" t="s">
        <v>39</v>
      </c>
      <c r="Y2055" s="34">
        <v>3000</v>
      </c>
      <c r="Z2055" s="41" t="s">
        <v>4582</v>
      </c>
      <c r="AA2055" s="322"/>
    </row>
    <row r="2056" s="2" customFormat="1" ht="25" customHeight="1" spans="1:27">
      <c r="A2056" s="22">
        <f>SUBTOTAL(103,$E$5:E2056)+0</f>
        <v>2052</v>
      </c>
      <c r="B2056" s="144" t="s">
        <v>8236</v>
      </c>
      <c r="C2056" s="24" t="s">
        <v>8300</v>
      </c>
      <c r="D2056" s="144" t="s">
        <v>8301</v>
      </c>
      <c r="E2056" s="201" t="s">
        <v>8285</v>
      </c>
      <c r="F2056" s="51" t="s">
        <v>8302</v>
      </c>
      <c r="G2056" s="26" t="s">
        <v>8303</v>
      </c>
      <c r="H2056" s="26" t="s">
        <v>8304</v>
      </c>
      <c r="I2056" s="40" t="s">
        <v>34</v>
      </c>
      <c r="J2056" s="40"/>
      <c r="K2056" s="75"/>
      <c r="L2056" s="76"/>
      <c r="M2056" s="40"/>
      <c r="N2056" s="40" t="s">
        <v>71</v>
      </c>
      <c r="O2056" s="144" t="s">
        <v>579</v>
      </c>
      <c r="P2056" s="269">
        <v>44075</v>
      </c>
      <c r="Q2056" s="135">
        <v>45108</v>
      </c>
      <c r="R2056" s="103">
        <f>(DATEDIF(P2056,Q2056,"M"))/12</f>
        <v>2.83333333333333</v>
      </c>
      <c r="S2056" s="116" t="s">
        <v>74</v>
      </c>
      <c r="T2056" s="40" t="s">
        <v>75</v>
      </c>
      <c r="U2056" s="40" t="s">
        <v>39</v>
      </c>
      <c r="V2056" s="40" t="s">
        <v>40</v>
      </c>
      <c r="W2056" s="40" t="s">
        <v>39</v>
      </c>
      <c r="X2056" s="40" t="s">
        <v>39</v>
      </c>
      <c r="Y2056" s="34">
        <v>1500</v>
      </c>
      <c r="Z2056" s="41" t="s">
        <v>3219</v>
      </c>
      <c r="AA2056" s="37"/>
    </row>
    <row r="2057" s="2" customFormat="1" ht="25" customHeight="1" spans="1:27">
      <c r="A2057" s="22">
        <f>SUBTOTAL(103,$E$5:E2057)+0</f>
        <v>2053</v>
      </c>
      <c r="B2057" s="41" t="s">
        <v>8236</v>
      </c>
      <c r="C2057" s="41" t="s">
        <v>8254</v>
      </c>
      <c r="D2057" s="34" t="s">
        <v>8305</v>
      </c>
      <c r="E2057" s="41" t="s">
        <v>4720</v>
      </c>
      <c r="F2057" s="29" t="s">
        <v>8306</v>
      </c>
      <c r="G2057" s="26" t="s">
        <v>8256</v>
      </c>
      <c r="H2057" s="26" t="s">
        <v>8307</v>
      </c>
      <c r="I2057" s="29" t="s">
        <v>34</v>
      </c>
      <c r="J2057" s="22" t="s">
        <v>8306</v>
      </c>
      <c r="K2057" s="75" t="s">
        <v>8256</v>
      </c>
      <c r="L2057" s="76" t="s">
        <v>1419</v>
      </c>
      <c r="M2057" s="82" t="s">
        <v>34</v>
      </c>
      <c r="N2057" s="55" t="s">
        <v>279</v>
      </c>
      <c r="O2057" s="26" t="s">
        <v>502</v>
      </c>
      <c r="P2057" s="78">
        <v>44075</v>
      </c>
      <c r="Q2057" s="78">
        <v>45474</v>
      </c>
      <c r="R2057" s="103">
        <f>(DATEDIF(P2057,Q2057,"M"))/12</f>
        <v>3.83333333333333</v>
      </c>
      <c r="S2057" s="118" t="s">
        <v>37</v>
      </c>
      <c r="T2057" s="50" t="s">
        <v>38</v>
      </c>
      <c r="U2057" s="33" t="s">
        <v>39</v>
      </c>
      <c r="V2057" s="38" t="s">
        <v>40</v>
      </c>
      <c r="W2057" s="38" t="s">
        <v>39</v>
      </c>
      <c r="X2057" s="38" t="s">
        <v>39</v>
      </c>
      <c r="Y2057" s="34">
        <v>3000</v>
      </c>
      <c r="Z2057" s="41" t="s">
        <v>8308</v>
      </c>
      <c r="AA2057" s="124"/>
    </row>
    <row r="2058" s="2" customFormat="1" ht="25" customHeight="1" spans="1:27">
      <c r="A2058" s="22">
        <f>SUBTOTAL(103,$E$5:E2058)+0</f>
        <v>2054</v>
      </c>
      <c r="B2058" s="41" t="s">
        <v>8236</v>
      </c>
      <c r="C2058" s="41" t="s">
        <v>8289</v>
      </c>
      <c r="D2058" s="34" t="s">
        <v>8309</v>
      </c>
      <c r="E2058" s="34" t="s">
        <v>4720</v>
      </c>
      <c r="F2058" s="29" t="s">
        <v>8291</v>
      </c>
      <c r="G2058" s="26" t="s">
        <v>8292</v>
      </c>
      <c r="H2058" s="26" t="s">
        <v>8293</v>
      </c>
      <c r="I2058" s="29" t="s">
        <v>34</v>
      </c>
      <c r="J2058" s="22" t="s">
        <v>8291</v>
      </c>
      <c r="K2058" s="75" t="s">
        <v>8292</v>
      </c>
      <c r="L2058" s="76" t="s">
        <v>8294</v>
      </c>
      <c r="M2058" s="82" t="s">
        <v>34</v>
      </c>
      <c r="N2058" s="55" t="s">
        <v>922</v>
      </c>
      <c r="O2058" s="26" t="s">
        <v>144</v>
      </c>
      <c r="P2058" s="78">
        <v>44805</v>
      </c>
      <c r="Q2058" s="78">
        <v>46266</v>
      </c>
      <c r="R2058" s="103">
        <f>(DATEDIF(P2058,Q2058,"M"))/12</f>
        <v>4</v>
      </c>
      <c r="S2058" s="141" t="s">
        <v>37</v>
      </c>
      <c r="T2058" s="41" t="s">
        <v>38</v>
      </c>
      <c r="U2058" s="33" t="s">
        <v>39</v>
      </c>
      <c r="V2058" s="38" t="s">
        <v>39</v>
      </c>
      <c r="W2058" s="38" t="s">
        <v>40</v>
      </c>
      <c r="X2058" s="38" t="s">
        <v>39</v>
      </c>
      <c r="Y2058" s="34">
        <v>3000</v>
      </c>
      <c r="Z2058" s="41" t="s">
        <v>8310</v>
      </c>
      <c r="AA2058" s="124"/>
    </row>
    <row r="2059" s="2" customFormat="1" ht="25" customHeight="1" spans="1:27">
      <c r="A2059" s="22">
        <f>SUBTOTAL(103,$E$5:E2059)+0</f>
        <v>2055</v>
      </c>
      <c r="B2059" s="41" t="s">
        <v>8236</v>
      </c>
      <c r="C2059" s="41" t="s">
        <v>8246</v>
      </c>
      <c r="D2059" s="41" t="s">
        <v>8311</v>
      </c>
      <c r="E2059" s="41" t="s">
        <v>4720</v>
      </c>
      <c r="F2059" s="29" t="s">
        <v>8312</v>
      </c>
      <c r="G2059" s="26" t="s">
        <v>8313</v>
      </c>
      <c r="H2059" s="26" t="s">
        <v>451</v>
      </c>
      <c r="I2059" s="29" t="s">
        <v>34</v>
      </c>
      <c r="J2059" s="22" t="s">
        <v>8312</v>
      </c>
      <c r="K2059" s="75" t="s">
        <v>8313</v>
      </c>
      <c r="L2059" s="76" t="s">
        <v>452</v>
      </c>
      <c r="M2059" s="82" t="s">
        <v>34</v>
      </c>
      <c r="N2059" s="55" t="s">
        <v>8314</v>
      </c>
      <c r="O2059" s="26" t="s">
        <v>436</v>
      </c>
      <c r="P2059" s="78">
        <v>44805</v>
      </c>
      <c r="Q2059" s="78">
        <v>45839</v>
      </c>
      <c r="R2059" s="103">
        <f>(DATEDIF(P2059,Q2059,"M"))/12</f>
        <v>2.83333333333333</v>
      </c>
      <c r="S2059" s="141" t="s">
        <v>37</v>
      </c>
      <c r="T2059" s="41" t="s">
        <v>38</v>
      </c>
      <c r="U2059" s="33" t="s">
        <v>39</v>
      </c>
      <c r="V2059" s="38" t="s">
        <v>40</v>
      </c>
      <c r="W2059" s="38" t="s">
        <v>39</v>
      </c>
      <c r="X2059" s="38" t="s">
        <v>39</v>
      </c>
      <c r="Y2059" s="34">
        <v>3000</v>
      </c>
      <c r="Z2059" s="41" t="s">
        <v>8315</v>
      </c>
      <c r="AA2059" s="124"/>
    </row>
    <row r="2060" s="2" customFormat="1" ht="25" customHeight="1" spans="1:27">
      <c r="A2060" s="22">
        <f>SUBTOTAL(103,$E$5:E2060)+0</f>
        <v>2056</v>
      </c>
      <c r="B2060" s="41" t="s">
        <v>8236</v>
      </c>
      <c r="C2060" s="41" t="s">
        <v>8316</v>
      </c>
      <c r="D2060" s="34" t="s">
        <v>8317</v>
      </c>
      <c r="E2060" s="34" t="s">
        <v>4720</v>
      </c>
      <c r="F2060" s="29" t="s">
        <v>8318</v>
      </c>
      <c r="G2060" s="26" t="s">
        <v>8319</v>
      </c>
      <c r="H2060" s="26" t="s">
        <v>8320</v>
      </c>
      <c r="I2060" s="29" t="s">
        <v>34</v>
      </c>
      <c r="J2060" s="22" t="s">
        <v>8318</v>
      </c>
      <c r="K2060" s="75" t="s">
        <v>8319</v>
      </c>
      <c r="L2060" s="76" t="s">
        <v>4007</v>
      </c>
      <c r="M2060" s="82" t="s">
        <v>59</v>
      </c>
      <c r="N2060" s="55" t="s">
        <v>413</v>
      </c>
      <c r="O2060" s="26" t="s">
        <v>633</v>
      </c>
      <c r="P2060" s="78">
        <v>44805</v>
      </c>
      <c r="Q2060" s="78">
        <v>45839</v>
      </c>
      <c r="R2060" s="103">
        <f>(DATEDIF(P2060,Q2060,"M"))/12</f>
        <v>2.83333333333333</v>
      </c>
      <c r="S2060" s="141" t="s">
        <v>37</v>
      </c>
      <c r="T2060" s="41" t="s">
        <v>38</v>
      </c>
      <c r="U2060" s="33" t="s">
        <v>39</v>
      </c>
      <c r="V2060" s="38" t="s">
        <v>39</v>
      </c>
      <c r="W2060" s="38" t="s">
        <v>40</v>
      </c>
      <c r="X2060" s="38" t="s">
        <v>39</v>
      </c>
      <c r="Y2060" s="34">
        <v>3000</v>
      </c>
      <c r="Z2060" s="41" t="s">
        <v>6220</v>
      </c>
      <c r="AA2060" s="22"/>
    </row>
    <row r="2061" s="2" customFormat="1" ht="25" customHeight="1" spans="1:27">
      <c r="A2061" s="22">
        <f>SUBTOTAL(103,$E$5:E2061)+0</f>
        <v>2057</v>
      </c>
      <c r="B2061" s="41" t="s">
        <v>8236</v>
      </c>
      <c r="C2061" s="41" t="s">
        <v>8254</v>
      </c>
      <c r="D2061" s="34" t="s">
        <v>8321</v>
      </c>
      <c r="E2061" s="41" t="s">
        <v>4720</v>
      </c>
      <c r="F2061" s="29" t="s">
        <v>8306</v>
      </c>
      <c r="G2061" s="26" t="s">
        <v>8256</v>
      </c>
      <c r="H2061" s="26" t="s">
        <v>8307</v>
      </c>
      <c r="I2061" s="29" t="s">
        <v>34</v>
      </c>
      <c r="J2061" s="75" t="s">
        <v>8306</v>
      </c>
      <c r="K2061" s="75" t="s">
        <v>8256</v>
      </c>
      <c r="L2061" s="76" t="s">
        <v>1419</v>
      </c>
      <c r="M2061" s="38" t="s">
        <v>34</v>
      </c>
      <c r="N2061" s="22" t="s">
        <v>121</v>
      </c>
      <c r="O2061" s="75" t="s">
        <v>502</v>
      </c>
      <c r="P2061" s="151">
        <v>44440</v>
      </c>
      <c r="Q2061" s="151">
        <v>45474</v>
      </c>
      <c r="R2061" s="103">
        <f>(DATEDIF(P2061,Q2061,"M"))/12</f>
        <v>2.83333333333333</v>
      </c>
      <c r="S2061" s="118" t="s">
        <v>74</v>
      </c>
      <c r="T2061" s="38" t="s">
        <v>75</v>
      </c>
      <c r="U2061" s="38" t="s">
        <v>39</v>
      </c>
      <c r="V2061" s="38" t="s">
        <v>40</v>
      </c>
      <c r="W2061" s="38" t="s">
        <v>39</v>
      </c>
      <c r="X2061" s="38" t="s">
        <v>39</v>
      </c>
      <c r="Y2061" s="34">
        <v>3000</v>
      </c>
      <c r="Z2061" s="41" t="s">
        <v>8322</v>
      </c>
      <c r="AA2061" s="22"/>
    </row>
    <row r="2062" s="2" customFormat="1" ht="25" customHeight="1" spans="1:27">
      <c r="A2062" s="22">
        <f>SUBTOTAL(103,$E$5:E2062)+0</f>
        <v>2058</v>
      </c>
      <c r="B2062" s="42" t="s">
        <v>8236</v>
      </c>
      <c r="C2062" s="41" t="s">
        <v>8246</v>
      </c>
      <c r="D2062" s="34" t="s">
        <v>8323</v>
      </c>
      <c r="E2062" s="34" t="s">
        <v>4720</v>
      </c>
      <c r="F2062" s="29" t="s">
        <v>8324</v>
      </c>
      <c r="G2062" s="26" t="s">
        <v>4357</v>
      </c>
      <c r="H2062" s="26" t="s">
        <v>8325</v>
      </c>
      <c r="I2062" s="29" t="s">
        <v>34</v>
      </c>
      <c r="J2062" s="42" t="s">
        <v>8324</v>
      </c>
      <c r="K2062" s="75" t="s">
        <v>4357</v>
      </c>
      <c r="L2062" s="76" t="s">
        <v>463</v>
      </c>
      <c r="M2062" s="38" t="s">
        <v>34</v>
      </c>
      <c r="N2062" s="46" t="s">
        <v>71</v>
      </c>
      <c r="O2062" s="158" t="s">
        <v>7671</v>
      </c>
      <c r="P2062" s="89">
        <v>44805</v>
      </c>
      <c r="Q2062" s="89">
        <v>45839</v>
      </c>
      <c r="R2062" s="103">
        <f>(DATEDIF(P2062,Q2062,"M"))/12</f>
        <v>2.83333333333333</v>
      </c>
      <c r="S2062" s="118" t="s">
        <v>74</v>
      </c>
      <c r="T2062" s="38" t="s">
        <v>75</v>
      </c>
      <c r="U2062" s="38" t="s">
        <v>39</v>
      </c>
      <c r="V2062" s="38" t="s">
        <v>39</v>
      </c>
      <c r="W2062" s="38" t="s">
        <v>40</v>
      </c>
      <c r="X2062" s="38" t="s">
        <v>39</v>
      </c>
      <c r="Y2062" s="34">
        <v>3000</v>
      </c>
      <c r="Z2062" s="41" t="s">
        <v>5849</v>
      </c>
      <c r="AA2062" s="22"/>
    </row>
    <row r="2063" s="2" customFormat="1" ht="25" customHeight="1" spans="1:27">
      <c r="A2063" s="22">
        <f>SUBTOTAL(103,$E$5:E2063)+0</f>
        <v>2059</v>
      </c>
      <c r="B2063" s="41" t="s">
        <v>8236</v>
      </c>
      <c r="C2063" s="41" t="s">
        <v>8273</v>
      </c>
      <c r="D2063" s="41" t="s">
        <v>8326</v>
      </c>
      <c r="E2063" s="41" t="s">
        <v>4720</v>
      </c>
      <c r="F2063" s="29" t="s">
        <v>8327</v>
      </c>
      <c r="G2063" s="26" t="s">
        <v>621</v>
      </c>
      <c r="H2063" s="26" t="s">
        <v>8328</v>
      </c>
      <c r="I2063" s="29" t="s">
        <v>34</v>
      </c>
      <c r="J2063" s="75" t="s">
        <v>8327</v>
      </c>
      <c r="K2063" s="75" t="s">
        <v>621</v>
      </c>
      <c r="L2063" s="76" t="s">
        <v>1100</v>
      </c>
      <c r="M2063" s="38" t="s">
        <v>34</v>
      </c>
      <c r="N2063" s="46" t="s">
        <v>71</v>
      </c>
      <c r="O2063" s="75" t="s">
        <v>1878</v>
      </c>
      <c r="P2063" s="89">
        <v>44440</v>
      </c>
      <c r="Q2063" s="89">
        <v>45474</v>
      </c>
      <c r="R2063" s="103">
        <f>(DATEDIF(P2063,Q2063,"M"))/12</f>
        <v>2.83333333333333</v>
      </c>
      <c r="S2063" s="118" t="s">
        <v>74</v>
      </c>
      <c r="T2063" s="38" t="s">
        <v>75</v>
      </c>
      <c r="U2063" s="38" t="s">
        <v>39</v>
      </c>
      <c r="V2063" s="38" t="s">
        <v>39</v>
      </c>
      <c r="W2063" s="38" t="s">
        <v>40</v>
      </c>
      <c r="X2063" s="38" t="s">
        <v>39</v>
      </c>
      <c r="Y2063" s="34">
        <v>3000</v>
      </c>
      <c r="Z2063" s="41" t="s">
        <v>6258</v>
      </c>
      <c r="AA2063" s="22"/>
    </row>
    <row r="2064" s="2" customFormat="1" ht="25" customHeight="1" spans="1:27">
      <c r="A2064" s="22">
        <f>SUBTOTAL(103,$E$5:E2064)+0</f>
        <v>2060</v>
      </c>
      <c r="B2064" s="309" t="s">
        <v>8236</v>
      </c>
      <c r="C2064" s="30" t="s">
        <v>8289</v>
      </c>
      <c r="D2064" s="309" t="s">
        <v>8329</v>
      </c>
      <c r="E2064" s="309" t="s">
        <v>4720</v>
      </c>
      <c r="F2064" s="29"/>
      <c r="G2064" s="26"/>
      <c r="H2064" s="26"/>
      <c r="I2064" s="29"/>
      <c r="J2064" s="310" t="s">
        <v>8330</v>
      </c>
      <c r="K2064" s="75" t="s">
        <v>8331</v>
      </c>
      <c r="L2064" s="76" t="s">
        <v>739</v>
      </c>
      <c r="M2064" s="30" t="s">
        <v>59</v>
      </c>
      <c r="N2064" s="55" t="s">
        <v>4406</v>
      </c>
      <c r="O2064" s="26" t="s">
        <v>8332</v>
      </c>
      <c r="P2064" s="78">
        <v>45170</v>
      </c>
      <c r="Q2064" s="78">
        <v>46174</v>
      </c>
      <c r="R2064" s="103">
        <f>(DATEDIF(P2064,Q2064,"M"))/12</f>
        <v>2.75</v>
      </c>
      <c r="S2064" s="79" t="s">
        <v>74</v>
      </c>
      <c r="T2064" s="313" t="s">
        <v>38</v>
      </c>
      <c r="U2064" s="108" t="s">
        <v>39</v>
      </c>
      <c r="V2064" s="109" t="s">
        <v>39</v>
      </c>
      <c r="W2064" s="30" t="s">
        <v>40</v>
      </c>
      <c r="X2064" s="107" t="s">
        <v>39</v>
      </c>
      <c r="Y2064" s="34">
        <v>1500</v>
      </c>
      <c r="Z2064" s="41" t="s">
        <v>1767</v>
      </c>
      <c r="AA2064" s="322"/>
    </row>
    <row r="2065" s="2" customFormat="1" ht="25" customHeight="1" spans="1:27">
      <c r="A2065" s="22">
        <f>SUBTOTAL(103,$E$5:E2065)+0</f>
        <v>2061</v>
      </c>
      <c r="B2065" s="22" t="s">
        <v>42</v>
      </c>
      <c r="C2065" s="22" t="s">
        <v>43</v>
      </c>
      <c r="D2065" s="48" t="s">
        <v>8333</v>
      </c>
      <c r="E2065" s="49" t="s">
        <v>4046</v>
      </c>
      <c r="F2065" s="29"/>
      <c r="G2065" s="26"/>
      <c r="H2065" s="26"/>
      <c r="I2065" s="29"/>
      <c r="J2065" s="22" t="s">
        <v>8334</v>
      </c>
      <c r="K2065" s="75" t="s">
        <v>8335</v>
      </c>
      <c r="L2065" s="76" t="s">
        <v>8336</v>
      </c>
      <c r="M2065" s="82" t="s">
        <v>50</v>
      </c>
      <c r="N2065" s="46" t="s">
        <v>71</v>
      </c>
      <c r="O2065" s="49" t="s">
        <v>579</v>
      </c>
      <c r="P2065" s="80">
        <v>45170</v>
      </c>
      <c r="Q2065" s="80">
        <v>46210</v>
      </c>
      <c r="R2065" s="103">
        <f>(DATEDIF(P2065,Q2065,"M"))/12</f>
        <v>2.83333333333333</v>
      </c>
      <c r="S2065" s="22" t="s">
        <v>74</v>
      </c>
      <c r="T2065" s="22" t="s">
        <v>75</v>
      </c>
      <c r="U2065" s="33" t="s">
        <v>39</v>
      </c>
      <c r="V2065" s="22" t="s">
        <v>39</v>
      </c>
      <c r="W2065" s="27" t="s">
        <v>39</v>
      </c>
      <c r="X2065" s="22" t="s">
        <v>39</v>
      </c>
      <c r="Y2065" s="34">
        <v>1500</v>
      </c>
      <c r="Z2065" s="41" t="s">
        <v>4905</v>
      </c>
      <c r="AA2065" s="22"/>
    </row>
    <row r="2066" s="2" customFormat="1" ht="25" customHeight="1" spans="1:27">
      <c r="A2066" s="22">
        <f>SUBTOTAL(103,$E$5:E2066)+0</f>
        <v>2062</v>
      </c>
      <c r="B2066" s="34" t="s">
        <v>8236</v>
      </c>
      <c r="C2066" s="41" t="s">
        <v>8237</v>
      </c>
      <c r="D2066" s="42" t="s">
        <v>8337</v>
      </c>
      <c r="E2066" s="42" t="s">
        <v>4046</v>
      </c>
      <c r="F2066" s="29" t="s">
        <v>8338</v>
      </c>
      <c r="G2066" s="26" t="s">
        <v>4720</v>
      </c>
      <c r="H2066" s="26" t="s">
        <v>8339</v>
      </c>
      <c r="I2066" s="29" t="s">
        <v>34</v>
      </c>
      <c r="J2066" s="22" t="s">
        <v>8338</v>
      </c>
      <c r="K2066" s="75" t="s">
        <v>4720</v>
      </c>
      <c r="L2066" s="76" t="s">
        <v>1730</v>
      </c>
      <c r="M2066" s="82" t="s">
        <v>59</v>
      </c>
      <c r="N2066" s="55" t="s">
        <v>8340</v>
      </c>
      <c r="O2066" s="26" t="s">
        <v>4407</v>
      </c>
      <c r="P2066" s="78" t="s">
        <v>8272</v>
      </c>
      <c r="Q2066" s="78">
        <v>45474</v>
      </c>
      <c r="R2066" s="103">
        <f>(DATEDIF(P2066,Q2066,"M"))/12</f>
        <v>2.83333333333333</v>
      </c>
      <c r="S2066" s="118" t="s">
        <v>37</v>
      </c>
      <c r="T2066" s="34" t="s">
        <v>38</v>
      </c>
      <c r="U2066" s="33" t="s">
        <v>39</v>
      </c>
      <c r="V2066" s="38" t="s">
        <v>39</v>
      </c>
      <c r="W2066" s="38" t="s">
        <v>40</v>
      </c>
      <c r="X2066" s="38" t="s">
        <v>39</v>
      </c>
      <c r="Y2066" s="34">
        <v>3000</v>
      </c>
      <c r="Z2066" s="41" t="s">
        <v>8341</v>
      </c>
      <c r="AA2066" s="22"/>
    </row>
    <row r="2067" s="2" customFormat="1" ht="25" customHeight="1" spans="1:27">
      <c r="A2067" s="22">
        <f>SUBTOTAL(103,$E$5:E2067)+0</f>
        <v>2063</v>
      </c>
      <c r="B2067" s="112" t="s">
        <v>8236</v>
      </c>
      <c r="C2067" s="33" t="s">
        <v>8316</v>
      </c>
      <c r="D2067" s="31" t="s">
        <v>8342</v>
      </c>
      <c r="E2067" s="312" t="s">
        <v>4046</v>
      </c>
      <c r="F2067" s="29" t="s">
        <v>8343</v>
      </c>
      <c r="G2067" s="26" t="s">
        <v>8344</v>
      </c>
      <c r="H2067" s="26" t="s">
        <v>8345</v>
      </c>
      <c r="I2067" s="29" t="s">
        <v>34</v>
      </c>
      <c r="J2067" s="22" t="s">
        <v>8343</v>
      </c>
      <c r="K2067" s="75" t="s">
        <v>8344</v>
      </c>
      <c r="L2067" s="76" t="s">
        <v>383</v>
      </c>
      <c r="M2067" s="82" t="s">
        <v>59</v>
      </c>
      <c r="N2067" s="55" t="s">
        <v>1726</v>
      </c>
      <c r="O2067" s="26" t="s">
        <v>8346</v>
      </c>
      <c r="P2067" s="78">
        <v>45170</v>
      </c>
      <c r="Q2067" s="78">
        <v>46174</v>
      </c>
      <c r="R2067" s="103">
        <f>(DATEDIF(P2067,Q2067,"M"))/12</f>
        <v>2.75</v>
      </c>
      <c r="S2067" s="112" t="s">
        <v>37</v>
      </c>
      <c r="T2067" s="112" t="s">
        <v>38</v>
      </c>
      <c r="U2067" s="22" t="s">
        <v>39</v>
      </c>
      <c r="V2067" s="112" t="s">
        <v>39</v>
      </c>
      <c r="W2067" s="112" t="s">
        <v>40</v>
      </c>
      <c r="X2067" s="112" t="s">
        <v>39</v>
      </c>
      <c r="Y2067" s="34">
        <v>3000</v>
      </c>
      <c r="Z2067" s="41" t="s">
        <v>8347</v>
      </c>
      <c r="AA2067" s="22"/>
    </row>
    <row r="2068" s="2" customFormat="1" ht="25" customHeight="1" spans="1:27">
      <c r="A2068" s="22">
        <f>SUBTOTAL(103,$E$5:E2068)+0</f>
        <v>2064</v>
      </c>
      <c r="B2068" s="112" t="s">
        <v>8236</v>
      </c>
      <c r="C2068" s="33" t="s">
        <v>8258</v>
      </c>
      <c r="D2068" s="31" t="s">
        <v>8348</v>
      </c>
      <c r="E2068" s="312" t="s">
        <v>4046</v>
      </c>
      <c r="F2068" s="29" t="s">
        <v>7653</v>
      </c>
      <c r="G2068" s="26" t="s">
        <v>8349</v>
      </c>
      <c r="H2068" s="26" t="s">
        <v>8350</v>
      </c>
      <c r="I2068" s="29" t="s">
        <v>34</v>
      </c>
      <c r="J2068" s="22" t="s">
        <v>7653</v>
      </c>
      <c r="K2068" s="75" t="s">
        <v>8349</v>
      </c>
      <c r="L2068" s="76" t="s">
        <v>2196</v>
      </c>
      <c r="M2068" s="82" t="s">
        <v>59</v>
      </c>
      <c r="N2068" s="55" t="s">
        <v>111</v>
      </c>
      <c r="O2068" s="26" t="s">
        <v>2519</v>
      </c>
      <c r="P2068" s="78">
        <v>45170</v>
      </c>
      <c r="Q2068" s="78">
        <v>46174</v>
      </c>
      <c r="R2068" s="103">
        <f>(DATEDIF(P2068,Q2068,"M"))/12</f>
        <v>2.75</v>
      </c>
      <c r="S2068" s="112" t="s">
        <v>37</v>
      </c>
      <c r="T2068" s="112" t="s">
        <v>38</v>
      </c>
      <c r="U2068" s="22" t="s">
        <v>39</v>
      </c>
      <c r="V2068" s="112" t="s">
        <v>39</v>
      </c>
      <c r="W2068" s="112" t="s">
        <v>40</v>
      </c>
      <c r="X2068" s="112" t="s">
        <v>39</v>
      </c>
      <c r="Y2068" s="34">
        <v>3000</v>
      </c>
      <c r="Z2068" s="41" t="s">
        <v>1604</v>
      </c>
      <c r="AA2068" s="22"/>
    </row>
    <row r="2069" s="2" customFormat="1" ht="25" customHeight="1" spans="1:27">
      <c r="A2069" s="22">
        <f>SUBTOTAL(103,$E$5:E2069)+0</f>
        <v>2065</v>
      </c>
      <c r="B2069" s="112" t="s">
        <v>8236</v>
      </c>
      <c r="C2069" s="33" t="s">
        <v>8258</v>
      </c>
      <c r="D2069" s="112" t="s">
        <v>8351</v>
      </c>
      <c r="E2069" s="112" t="s">
        <v>4046</v>
      </c>
      <c r="F2069" s="29"/>
      <c r="G2069" s="26"/>
      <c r="H2069" s="26"/>
      <c r="I2069" s="29"/>
      <c r="J2069" s="22" t="s">
        <v>8275</v>
      </c>
      <c r="K2069" s="75" t="s">
        <v>8261</v>
      </c>
      <c r="L2069" s="76" t="s">
        <v>412</v>
      </c>
      <c r="M2069" s="82" t="s">
        <v>59</v>
      </c>
      <c r="N2069" s="46" t="s">
        <v>71</v>
      </c>
      <c r="O2069" s="112" t="s">
        <v>579</v>
      </c>
      <c r="P2069" s="318">
        <v>45170</v>
      </c>
      <c r="Q2069" s="318">
        <v>46174</v>
      </c>
      <c r="R2069" s="103">
        <f>(DATEDIF(P2069,Q2069,"M"))/12</f>
        <v>2.75</v>
      </c>
      <c r="S2069" s="112" t="s">
        <v>74</v>
      </c>
      <c r="T2069" s="112" t="s">
        <v>75</v>
      </c>
      <c r="U2069" s="22" t="s">
        <v>39</v>
      </c>
      <c r="V2069" s="112" t="s">
        <v>39</v>
      </c>
      <c r="W2069" s="112" t="s">
        <v>40</v>
      </c>
      <c r="X2069" s="112" t="s">
        <v>39</v>
      </c>
      <c r="Y2069" s="34">
        <v>1500</v>
      </c>
      <c r="Z2069" s="41" t="s">
        <v>2965</v>
      </c>
      <c r="AA2069" s="22"/>
    </row>
    <row r="2070" s="2" customFormat="1" ht="25" customHeight="1" spans="1:27">
      <c r="A2070" s="22">
        <f>SUBTOTAL(103,$E$5:E2070)+0</f>
        <v>2066</v>
      </c>
      <c r="B2070" s="112" t="s">
        <v>8236</v>
      </c>
      <c r="C2070" s="33" t="s">
        <v>8352</v>
      </c>
      <c r="D2070" s="31" t="s">
        <v>8353</v>
      </c>
      <c r="E2070" s="251" t="s">
        <v>4046</v>
      </c>
      <c r="F2070" s="29"/>
      <c r="G2070" s="26"/>
      <c r="H2070" s="26"/>
      <c r="I2070" s="29"/>
      <c r="J2070" s="22" t="s">
        <v>8354</v>
      </c>
      <c r="K2070" s="75" t="s">
        <v>8234</v>
      </c>
      <c r="L2070" s="76" t="s">
        <v>768</v>
      </c>
      <c r="M2070" s="82" t="s">
        <v>59</v>
      </c>
      <c r="N2070" s="46" t="s">
        <v>71</v>
      </c>
      <c r="O2070" s="31" t="s">
        <v>579</v>
      </c>
      <c r="P2070" s="318">
        <v>45170</v>
      </c>
      <c r="Q2070" s="318">
        <v>46174</v>
      </c>
      <c r="R2070" s="103">
        <f>(DATEDIF(P2070,Q2070,"M"))/12</f>
        <v>2.75</v>
      </c>
      <c r="S2070" s="112" t="s">
        <v>74</v>
      </c>
      <c r="T2070" s="112" t="s">
        <v>75</v>
      </c>
      <c r="U2070" s="22" t="s">
        <v>39</v>
      </c>
      <c r="V2070" s="112" t="s">
        <v>40</v>
      </c>
      <c r="W2070" s="112" t="s">
        <v>39</v>
      </c>
      <c r="X2070" s="112" t="s">
        <v>39</v>
      </c>
      <c r="Y2070" s="34">
        <v>1500</v>
      </c>
      <c r="Z2070" s="41" t="s">
        <v>8355</v>
      </c>
      <c r="AA2070" s="22"/>
    </row>
    <row r="2071" s="2" customFormat="1" ht="25" customHeight="1" spans="1:27">
      <c r="A2071" s="22">
        <f>SUBTOTAL(103,$E$5:E2071)+0</f>
        <v>2067</v>
      </c>
      <c r="B2071" s="41" t="s">
        <v>8236</v>
      </c>
      <c r="C2071" s="41" t="s">
        <v>8316</v>
      </c>
      <c r="D2071" s="41" t="s">
        <v>8356</v>
      </c>
      <c r="E2071" s="41" t="s">
        <v>4046</v>
      </c>
      <c r="F2071" s="29" t="s">
        <v>8357</v>
      </c>
      <c r="G2071" s="26" t="s">
        <v>8358</v>
      </c>
      <c r="H2071" s="26" t="s">
        <v>8359</v>
      </c>
      <c r="I2071" s="29" t="s">
        <v>34</v>
      </c>
      <c r="J2071" s="41" t="s">
        <v>8357</v>
      </c>
      <c r="K2071" s="75" t="s">
        <v>8358</v>
      </c>
      <c r="L2071" s="76" t="s">
        <v>369</v>
      </c>
      <c r="M2071" s="38" t="s">
        <v>34</v>
      </c>
      <c r="N2071" s="22" t="s">
        <v>121</v>
      </c>
      <c r="O2071" s="75" t="s">
        <v>262</v>
      </c>
      <c r="P2071" s="151">
        <v>44440</v>
      </c>
      <c r="Q2071" s="151">
        <v>45474</v>
      </c>
      <c r="R2071" s="103">
        <f>(DATEDIF(P2071,Q2071,"M"))/12</f>
        <v>2.83333333333333</v>
      </c>
      <c r="S2071" s="118" t="s">
        <v>74</v>
      </c>
      <c r="T2071" s="38" t="s">
        <v>75</v>
      </c>
      <c r="U2071" s="38" t="s">
        <v>39</v>
      </c>
      <c r="V2071" s="38" t="s">
        <v>39</v>
      </c>
      <c r="W2071" s="38" t="s">
        <v>40</v>
      </c>
      <c r="X2071" s="38" t="s">
        <v>39</v>
      </c>
      <c r="Y2071" s="34">
        <v>3000</v>
      </c>
      <c r="Z2071" s="41" t="s">
        <v>4277</v>
      </c>
      <c r="AA2071" s="22"/>
    </row>
    <row r="2072" s="2" customFormat="1" ht="25" customHeight="1" spans="1:27">
      <c r="A2072" s="22">
        <f>SUBTOTAL(103,$E$5:E2072)+0</f>
        <v>2068</v>
      </c>
      <c r="B2072" s="112" t="s">
        <v>8236</v>
      </c>
      <c r="C2072" s="33" t="s">
        <v>8246</v>
      </c>
      <c r="D2072" s="235" t="s">
        <v>8360</v>
      </c>
      <c r="E2072" s="32" t="s">
        <v>4046</v>
      </c>
      <c r="F2072" s="29"/>
      <c r="G2072" s="26"/>
      <c r="H2072" s="26"/>
      <c r="I2072" s="29"/>
      <c r="J2072" s="235" t="s">
        <v>8361</v>
      </c>
      <c r="K2072" s="75" t="s">
        <v>8249</v>
      </c>
      <c r="L2072" s="76" t="s">
        <v>1095</v>
      </c>
      <c r="M2072" s="55" t="s">
        <v>59</v>
      </c>
      <c r="N2072" s="55" t="s">
        <v>8362</v>
      </c>
      <c r="O2072" s="26" t="s">
        <v>3157</v>
      </c>
      <c r="P2072" s="78">
        <v>45170</v>
      </c>
      <c r="Q2072" s="78">
        <v>46174</v>
      </c>
      <c r="R2072" s="103">
        <f>(DATEDIF(P2072,Q2072,"M"))/12</f>
        <v>2.75</v>
      </c>
      <c r="S2072" s="320" t="s">
        <v>37</v>
      </c>
      <c r="T2072" s="321" t="s">
        <v>38</v>
      </c>
      <c r="U2072" s="321" t="s">
        <v>8363</v>
      </c>
      <c r="V2072" s="321" t="s">
        <v>40</v>
      </c>
      <c r="W2072" s="321" t="s">
        <v>39</v>
      </c>
      <c r="X2072" s="321" t="s">
        <v>39</v>
      </c>
      <c r="Y2072" s="34">
        <v>1500</v>
      </c>
      <c r="Z2072" s="41" t="s">
        <v>624</v>
      </c>
      <c r="AA2072" s="323"/>
    </row>
    <row r="2073" s="2" customFormat="1" ht="25" customHeight="1" spans="1:27">
      <c r="A2073" s="22">
        <f>SUBTOTAL(103,$E$5:E2073)+0</f>
        <v>2069</v>
      </c>
      <c r="B2073" s="47" t="s">
        <v>8236</v>
      </c>
      <c r="C2073" s="24" t="s">
        <v>8263</v>
      </c>
      <c r="D2073" s="87" t="s">
        <v>977</v>
      </c>
      <c r="E2073" s="87" t="s">
        <v>4046</v>
      </c>
      <c r="F2073" s="52" t="s">
        <v>8364</v>
      </c>
      <c r="G2073" s="26" t="s">
        <v>8261</v>
      </c>
      <c r="H2073" s="26" t="s">
        <v>8365</v>
      </c>
      <c r="I2073" s="40" t="s">
        <v>34</v>
      </c>
      <c r="J2073" s="40"/>
      <c r="K2073" s="75"/>
      <c r="L2073" s="76"/>
      <c r="M2073" s="40"/>
      <c r="N2073" s="87" t="s">
        <v>8366</v>
      </c>
      <c r="O2073" s="87" t="s">
        <v>8367</v>
      </c>
      <c r="P2073" s="131">
        <v>43709</v>
      </c>
      <c r="Q2073" s="134">
        <v>45108</v>
      </c>
      <c r="R2073" s="103">
        <f>(DATEDIF(P2073,Q2073,"M"))/12</f>
        <v>3.83333333333333</v>
      </c>
      <c r="S2073" s="116" t="s">
        <v>37</v>
      </c>
      <c r="T2073" s="52" t="s">
        <v>38</v>
      </c>
      <c r="U2073" s="40" t="s">
        <v>39</v>
      </c>
      <c r="V2073" s="40" t="s">
        <v>39</v>
      </c>
      <c r="W2073" s="40" t="s">
        <v>40</v>
      </c>
      <c r="X2073" s="40" t="s">
        <v>39</v>
      </c>
      <c r="Y2073" s="34">
        <v>1500</v>
      </c>
      <c r="Z2073" s="41" t="s">
        <v>8368</v>
      </c>
      <c r="AA2073" s="40" t="s">
        <v>197</v>
      </c>
    </row>
    <row r="2074" s="2" customFormat="1" ht="25" customHeight="1" spans="1:27">
      <c r="A2074" s="22">
        <f>SUBTOTAL(103,$E$5:E2074)+0</f>
        <v>2070</v>
      </c>
      <c r="B2074" s="34" t="s">
        <v>8236</v>
      </c>
      <c r="C2074" s="41" t="s">
        <v>8300</v>
      </c>
      <c r="D2074" s="42" t="s">
        <v>8369</v>
      </c>
      <c r="E2074" s="42" t="s">
        <v>8234</v>
      </c>
      <c r="F2074" s="29" t="s">
        <v>8370</v>
      </c>
      <c r="G2074" s="26" t="s">
        <v>8371</v>
      </c>
      <c r="H2074" s="26" t="s">
        <v>8372</v>
      </c>
      <c r="I2074" s="29" t="s">
        <v>34</v>
      </c>
      <c r="J2074" s="22" t="s">
        <v>8370</v>
      </c>
      <c r="K2074" s="75" t="s">
        <v>8371</v>
      </c>
      <c r="L2074" s="76" t="s">
        <v>369</v>
      </c>
      <c r="M2074" s="82" t="s">
        <v>34</v>
      </c>
      <c r="N2074" s="55" t="s">
        <v>354</v>
      </c>
      <c r="O2074" s="26" t="s">
        <v>8373</v>
      </c>
      <c r="P2074" s="78">
        <v>44440</v>
      </c>
      <c r="Q2074" s="78">
        <v>45536</v>
      </c>
      <c r="R2074" s="103">
        <f>(DATEDIF(P2074,Q2074,"M"))/12</f>
        <v>3</v>
      </c>
      <c r="S2074" s="118" t="s">
        <v>37</v>
      </c>
      <c r="T2074" s="34" t="s">
        <v>38</v>
      </c>
      <c r="U2074" s="33" t="s">
        <v>39</v>
      </c>
      <c r="V2074" s="38" t="s">
        <v>39</v>
      </c>
      <c r="W2074" s="38" t="s">
        <v>40</v>
      </c>
      <c r="X2074" s="38" t="s">
        <v>39</v>
      </c>
      <c r="Y2074" s="34">
        <v>3000</v>
      </c>
      <c r="Z2074" s="41" t="s">
        <v>5484</v>
      </c>
      <c r="AA2074" s="124"/>
    </row>
    <row r="2075" s="2" customFormat="1" ht="25" customHeight="1" spans="1:27">
      <c r="A2075" s="22">
        <f>SUBTOTAL(103,$E$5:E2075)+0</f>
        <v>2071</v>
      </c>
      <c r="B2075" s="41" t="s">
        <v>8236</v>
      </c>
      <c r="C2075" s="41" t="s">
        <v>8254</v>
      </c>
      <c r="D2075" s="41" t="s">
        <v>8374</v>
      </c>
      <c r="E2075" s="41" t="s">
        <v>8234</v>
      </c>
      <c r="F2075" s="29" t="s">
        <v>8375</v>
      </c>
      <c r="G2075" s="26" t="s">
        <v>4046</v>
      </c>
      <c r="H2075" s="26" t="s">
        <v>8376</v>
      </c>
      <c r="I2075" s="29" t="s">
        <v>34</v>
      </c>
      <c r="J2075" s="22" t="s">
        <v>8375</v>
      </c>
      <c r="K2075" s="75" t="s">
        <v>4046</v>
      </c>
      <c r="L2075" s="76" t="s">
        <v>142</v>
      </c>
      <c r="M2075" s="82" t="s">
        <v>59</v>
      </c>
      <c r="N2075" s="55" t="s">
        <v>1726</v>
      </c>
      <c r="O2075" s="26" t="s">
        <v>7128</v>
      </c>
      <c r="P2075" s="78">
        <v>44805</v>
      </c>
      <c r="Q2075" s="78">
        <v>45839</v>
      </c>
      <c r="R2075" s="103">
        <f>(DATEDIF(P2075,Q2075,"M"))/12</f>
        <v>2.83333333333333</v>
      </c>
      <c r="S2075" s="118" t="s">
        <v>37</v>
      </c>
      <c r="T2075" s="50" t="s">
        <v>38</v>
      </c>
      <c r="U2075" s="33" t="s">
        <v>39</v>
      </c>
      <c r="V2075" s="38" t="s">
        <v>39</v>
      </c>
      <c r="W2075" s="38" t="s">
        <v>40</v>
      </c>
      <c r="X2075" s="38" t="s">
        <v>39</v>
      </c>
      <c r="Y2075" s="34">
        <v>3000</v>
      </c>
      <c r="Z2075" s="41" t="s">
        <v>8377</v>
      </c>
      <c r="AA2075" s="22"/>
    </row>
    <row r="2076" s="2" customFormat="1" ht="25" customHeight="1" spans="1:27">
      <c r="A2076" s="22">
        <f>SUBTOTAL(103,$E$5:E2076)+0</f>
        <v>2072</v>
      </c>
      <c r="B2076" s="42" t="s">
        <v>8236</v>
      </c>
      <c r="C2076" s="41" t="s">
        <v>8254</v>
      </c>
      <c r="D2076" s="42" t="s">
        <v>8378</v>
      </c>
      <c r="E2076" s="42" t="s">
        <v>8234</v>
      </c>
      <c r="F2076" s="29" t="s">
        <v>8379</v>
      </c>
      <c r="G2076" s="26" t="s">
        <v>8234</v>
      </c>
      <c r="H2076" s="26" t="s">
        <v>3542</v>
      </c>
      <c r="I2076" s="29" t="s">
        <v>34</v>
      </c>
      <c r="J2076" s="22" t="s">
        <v>8379</v>
      </c>
      <c r="K2076" s="75" t="s">
        <v>8234</v>
      </c>
      <c r="L2076" s="76" t="s">
        <v>1822</v>
      </c>
      <c r="M2076" s="82" t="s">
        <v>59</v>
      </c>
      <c r="N2076" s="55" t="s">
        <v>93</v>
      </c>
      <c r="O2076" s="26" t="s">
        <v>376</v>
      </c>
      <c r="P2076" s="78">
        <v>44440</v>
      </c>
      <c r="Q2076" s="78">
        <v>45474</v>
      </c>
      <c r="R2076" s="103">
        <f>(DATEDIF(P2076,Q2076,"M"))/12</f>
        <v>2.83333333333333</v>
      </c>
      <c r="S2076" s="118" t="s">
        <v>37</v>
      </c>
      <c r="T2076" s="50" t="s">
        <v>38</v>
      </c>
      <c r="U2076" s="33" t="s">
        <v>39</v>
      </c>
      <c r="V2076" s="38" t="s">
        <v>39</v>
      </c>
      <c r="W2076" s="38" t="s">
        <v>40</v>
      </c>
      <c r="X2076" s="38" t="s">
        <v>39</v>
      </c>
      <c r="Y2076" s="34">
        <v>3000</v>
      </c>
      <c r="Z2076" s="41" t="s">
        <v>7064</v>
      </c>
      <c r="AA2076" s="22"/>
    </row>
    <row r="2077" s="2" customFormat="1" ht="25" customHeight="1" spans="1:27">
      <c r="A2077" s="22">
        <f>SUBTOTAL(103,$E$5:E2077)+0</f>
        <v>2073</v>
      </c>
      <c r="B2077" s="309" t="s">
        <v>8236</v>
      </c>
      <c r="C2077" s="30" t="s">
        <v>8316</v>
      </c>
      <c r="D2077" s="315" t="s">
        <v>8380</v>
      </c>
      <c r="E2077" s="311" t="s">
        <v>8234</v>
      </c>
      <c r="F2077" s="29"/>
      <c r="G2077" s="26"/>
      <c r="H2077" s="26"/>
      <c r="I2077" s="29"/>
      <c r="J2077" s="310" t="s">
        <v>8381</v>
      </c>
      <c r="K2077" s="75" t="s">
        <v>8249</v>
      </c>
      <c r="L2077" s="76" t="s">
        <v>383</v>
      </c>
      <c r="M2077" s="30" t="s">
        <v>59</v>
      </c>
      <c r="N2077" s="55" t="s">
        <v>443</v>
      </c>
      <c r="O2077" s="26" t="s">
        <v>861</v>
      </c>
      <c r="P2077" s="78">
        <v>45170</v>
      </c>
      <c r="Q2077" s="78">
        <v>46174</v>
      </c>
      <c r="R2077" s="103">
        <f>(DATEDIF(P2077,Q2077,"M"))/12</f>
        <v>2.75</v>
      </c>
      <c r="S2077" s="79" t="s">
        <v>37</v>
      </c>
      <c r="T2077" s="313" t="s">
        <v>38</v>
      </c>
      <c r="U2077" s="108" t="s">
        <v>39</v>
      </c>
      <c r="V2077" s="109" t="s">
        <v>39</v>
      </c>
      <c r="W2077" s="30" t="s">
        <v>40</v>
      </c>
      <c r="X2077" s="107" t="s">
        <v>39</v>
      </c>
      <c r="Y2077" s="34">
        <v>1500</v>
      </c>
      <c r="Z2077" s="41" t="s">
        <v>8382</v>
      </c>
      <c r="AA2077" s="322"/>
    </row>
    <row r="2078" s="2" customFormat="1" ht="25" customHeight="1" spans="1:27">
      <c r="A2078" s="22">
        <f>SUBTOTAL(103,$E$5:E2078)+0</f>
        <v>2074</v>
      </c>
      <c r="B2078" s="309" t="s">
        <v>8236</v>
      </c>
      <c r="C2078" s="30" t="s">
        <v>8246</v>
      </c>
      <c r="D2078" s="310" t="s">
        <v>8383</v>
      </c>
      <c r="E2078" s="311" t="s">
        <v>8234</v>
      </c>
      <c r="F2078" s="29"/>
      <c r="G2078" s="26"/>
      <c r="H2078" s="26"/>
      <c r="I2078" s="29"/>
      <c r="J2078" s="310" t="s">
        <v>8384</v>
      </c>
      <c r="K2078" s="75" t="s">
        <v>8298</v>
      </c>
      <c r="L2078" s="76" t="s">
        <v>2196</v>
      </c>
      <c r="M2078" s="30" t="s">
        <v>59</v>
      </c>
      <c r="N2078" s="55" t="s">
        <v>676</v>
      </c>
      <c r="O2078" s="26" t="s">
        <v>2699</v>
      </c>
      <c r="P2078" s="78">
        <v>45170</v>
      </c>
      <c r="Q2078" s="78">
        <v>46174</v>
      </c>
      <c r="R2078" s="103">
        <f>(DATEDIF(P2078,Q2078,"M"))/12</f>
        <v>2.75</v>
      </c>
      <c r="S2078" s="79" t="s">
        <v>37</v>
      </c>
      <c r="T2078" s="313" t="s">
        <v>38</v>
      </c>
      <c r="U2078" s="108" t="s">
        <v>39</v>
      </c>
      <c r="V2078" s="109" t="s">
        <v>40</v>
      </c>
      <c r="W2078" s="30" t="s">
        <v>39</v>
      </c>
      <c r="X2078" s="107" t="s">
        <v>39</v>
      </c>
      <c r="Y2078" s="34">
        <v>1500</v>
      </c>
      <c r="Z2078" s="41" t="s">
        <v>8385</v>
      </c>
      <c r="AA2078" s="322"/>
    </row>
    <row r="2079" s="2" customFormat="1" ht="25" customHeight="1" spans="1:27">
      <c r="A2079" s="22">
        <f>SUBTOTAL(103,$E$5:E2079)+0</f>
        <v>2075</v>
      </c>
      <c r="B2079" s="34" t="s">
        <v>8236</v>
      </c>
      <c r="C2079" s="41" t="s">
        <v>8237</v>
      </c>
      <c r="D2079" s="42" t="s">
        <v>8386</v>
      </c>
      <c r="E2079" s="42" t="s">
        <v>8249</v>
      </c>
      <c r="F2079" s="29" t="s">
        <v>8387</v>
      </c>
      <c r="G2079" s="26" t="s">
        <v>8388</v>
      </c>
      <c r="H2079" s="26" t="s">
        <v>3726</v>
      </c>
      <c r="I2079" s="29" t="s">
        <v>34</v>
      </c>
      <c r="J2079" s="34" t="s">
        <v>8387</v>
      </c>
      <c r="K2079" s="75" t="s">
        <v>8388</v>
      </c>
      <c r="L2079" s="76" t="s">
        <v>1892</v>
      </c>
      <c r="M2079" s="38" t="s">
        <v>34</v>
      </c>
      <c r="N2079" s="46" t="s">
        <v>71</v>
      </c>
      <c r="O2079" s="75" t="s">
        <v>2467</v>
      </c>
      <c r="P2079" s="151">
        <v>44440</v>
      </c>
      <c r="Q2079" s="151">
        <v>45474</v>
      </c>
      <c r="R2079" s="103">
        <f>(DATEDIF(P2079,Q2079,"M"))/12</f>
        <v>2.83333333333333</v>
      </c>
      <c r="S2079" s="118" t="s">
        <v>74</v>
      </c>
      <c r="T2079" s="38" t="s">
        <v>75</v>
      </c>
      <c r="U2079" s="38" t="s">
        <v>39</v>
      </c>
      <c r="V2079" s="38" t="s">
        <v>39</v>
      </c>
      <c r="W2079" s="38" t="s">
        <v>40</v>
      </c>
      <c r="X2079" s="38" t="s">
        <v>39</v>
      </c>
      <c r="Y2079" s="34">
        <v>3000</v>
      </c>
      <c r="Z2079" s="41" t="s">
        <v>8389</v>
      </c>
      <c r="AA2079" s="22"/>
    </row>
    <row r="2080" s="2" customFormat="1" ht="25" customHeight="1" spans="1:27">
      <c r="A2080" s="22">
        <f>SUBTOTAL(103,$E$5:E2080)+0</f>
        <v>2076</v>
      </c>
      <c r="B2080" s="309" t="s">
        <v>8236</v>
      </c>
      <c r="C2080" s="30" t="s">
        <v>8237</v>
      </c>
      <c r="D2080" s="309" t="s">
        <v>8390</v>
      </c>
      <c r="E2080" s="309" t="s">
        <v>8249</v>
      </c>
      <c r="F2080" s="29"/>
      <c r="G2080" s="26"/>
      <c r="H2080" s="26"/>
      <c r="I2080" s="29"/>
      <c r="J2080" s="310" t="s">
        <v>8391</v>
      </c>
      <c r="K2080" s="75" t="s">
        <v>8265</v>
      </c>
      <c r="L2080" s="76" t="s">
        <v>163</v>
      </c>
      <c r="M2080" s="30" t="s">
        <v>59</v>
      </c>
      <c r="N2080" s="55" t="s">
        <v>546</v>
      </c>
      <c r="O2080" s="26" t="s">
        <v>502</v>
      </c>
      <c r="P2080" s="78">
        <v>45170</v>
      </c>
      <c r="Q2080" s="78">
        <v>46174</v>
      </c>
      <c r="R2080" s="103">
        <f>(DATEDIF(P2080,Q2080,"M"))/12</f>
        <v>2.75</v>
      </c>
      <c r="S2080" s="79" t="s">
        <v>74</v>
      </c>
      <c r="T2080" s="313" t="s">
        <v>38</v>
      </c>
      <c r="U2080" s="108" t="s">
        <v>39</v>
      </c>
      <c r="V2080" s="109" t="s">
        <v>40</v>
      </c>
      <c r="W2080" s="30" t="s">
        <v>39</v>
      </c>
      <c r="X2080" s="107" t="s">
        <v>39</v>
      </c>
      <c r="Y2080" s="34">
        <v>1500</v>
      </c>
      <c r="Z2080" s="41" t="s">
        <v>8392</v>
      </c>
      <c r="AA2080" s="322"/>
    </row>
    <row r="2081" s="2" customFormat="1" ht="25" customHeight="1" spans="1:27">
      <c r="A2081" s="22">
        <f>SUBTOTAL(103,$E$5:E2081)+0</f>
        <v>2077</v>
      </c>
      <c r="B2081" s="112" t="s">
        <v>8236</v>
      </c>
      <c r="C2081" s="33" t="s">
        <v>8258</v>
      </c>
      <c r="D2081" s="112" t="s">
        <v>8393</v>
      </c>
      <c r="E2081" s="112" t="s">
        <v>8394</v>
      </c>
      <c r="F2081" s="29"/>
      <c r="G2081" s="26"/>
      <c r="H2081" s="26"/>
      <c r="I2081" s="29"/>
      <c r="J2081" s="22" t="s">
        <v>7862</v>
      </c>
      <c r="K2081" s="75" t="s">
        <v>8349</v>
      </c>
      <c r="L2081" s="76" t="s">
        <v>615</v>
      </c>
      <c r="M2081" s="82" t="s">
        <v>59</v>
      </c>
      <c r="N2081" s="55" t="s">
        <v>279</v>
      </c>
      <c r="O2081" s="26" t="s">
        <v>823</v>
      </c>
      <c r="P2081" s="78">
        <v>45170</v>
      </c>
      <c r="Q2081" s="78">
        <v>46174</v>
      </c>
      <c r="R2081" s="103">
        <f>(DATEDIF(P2081,Q2081,"M"))/12</f>
        <v>2.75</v>
      </c>
      <c r="S2081" s="112" t="s">
        <v>74</v>
      </c>
      <c r="T2081" s="112" t="s">
        <v>38</v>
      </c>
      <c r="U2081" s="22" t="s">
        <v>39</v>
      </c>
      <c r="V2081" s="112" t="s">
        <v>39</v>
      </c>
      <c r="W2081" s="112" t="s">
        <v>40</v>
      </c>
      <c r="X2081" s="112" t="s">
        <v>39</v>
      </c>
      <c r="Y2081" s="34">
        <v>1500</v>
      </c>
      <c r="Z2081" s="41" t="s">
        <v>2048</v>
      </c>
      <c r="AA2081" s="22"/>
    </row>
    <row r="2082" s="2" customFormat="1" ht="25" customHeight="1" spans="1:27">
      <c r="A2082" s="22">
        <f>SUBTOTAL(103,$E$5:E2082)+0</f>
        <v>2078</v>
      </c>
      <c r="B2082" s="52" t="s">
        <v>8236</v>
      </c>
      <c r="C2082" s="24" t="s">
        <v>8254</v>
      </c>
      <c r="D2082" s="52" t="s">
        <v>8395</v>
      </c>
      <c r="E2082" s="52" t="s">
        <v>8394</v>
      </c>
      <c r="F2082" s="203" t="s">
        <v>8396</v>
      </c>
      <c r="G2082" s="26" t="s">
        <v>8261</v>
      </c>
      <c r="H2082" s="26" t="s">
        <v>8397</v>
      </c>
      <c r="I2082" s="40" t="s">
        <v>34</v>
      </c>
      <c r="J2082" s="40"/>
      <c r="K2082" s="75"/>
      <c r="L2082" s="76"/>
      <c r="M2082" s="40"/>
      <c r="N2082" s="40" t="s">
        <v>71</v>
      </c>
      <c r="O2082" s="87" t="s">
        <v>2915</v>
      </c>
      <c r="P2082" s="135">
        <v>44075</v>
      </c>
      <c r="Q2082" s="90">
        <v>45108</v>
      </c>
      <c r="R2082" s="103">
        <f>(DATEDIF(P2082,Q2082,"M"))/12</f>
        <v>2.83333333333333</v>
      </c>
      <c r="S2082" s="116" t="s">
        <v>74</v>
      </c>
      <c r="T2082" s="40" t="s">
        <v>75</v>
      </c>
      <c r="U2082" s="40" t="s">
        <v>39</v>
      </c>
      <c r="V2082" s="40" t="s">
        <v>39</v>
      </c>
      <c r="W2082" s="40" t="s">
        <v>40</v>
      </c>
      <c r="X2082" s="40" t="s">
        <v>39</v>
      </c>
      <c r="Y2082" s="34">
        <v>1500</v>
      </c>
      <c r="Z2082" s="41" t="s">
        <v>5660</v>
      </c>
      <c r="AA2082" s="37"/>
    </row>
    <row r="2083" s="2" customFormat="1" ht="25" customHeight="1" spans="1:27">
      <c r="A2083" s="22">
        <f>SUBTOTAL(103,$E$5:E2083)+0</f>
        <v>2079</v>
      </c>
      <c r="B2083" s="47" t="s">
        <v>8236</v>
      </c>
      <c r="C2083" s="24" t="s">
        <v>8300</v>
      </c>
      <c r="D2083" s="47" t="s">
        <v>805</v>
      </c>
      <c r="E2083" s="47" t="s">
        <v>8394</v>
      </c>
      <c r="F2083" s="52" t="s">
        <v>8398</v>
      </c>
      <c r="G2083" s="26" t="s">
        <v>8265</v>
      </c>
      <c r="H2083" s="26" t="s">
        <v>8399</v>
      </c>
      <c r="I2083" s="40" t="s">
        <v>34</v>
      </c>
      <c r="J2083" s="40"/>
      <c r="K2083" s="75"/>
      <c r="L2083" s="76"/>
      <c r="M2083" s="40"/>
      <c r="N2083" s="87" t="s">
        <v>111</v>
      </c>
      <c r="O2083" s="87" t="s">
        <v>1748</v>
      </c>
      <c r="P2083" s="52" t="s">
        <v>1676</v>
      </c>
      <c r="Q2083" s="52" t="s">
        <v>254</v>
      </c>
      <c r="R2083" s="103">
        <f>(DATEDIF(P2083,Q2083,"M"))/12</f>
        <v>2.83333333333333</v>
      </c>
      <c r="S2083" s="116" t="s">
        <v>37</v>
      </c>
      <c r="T2083" s="47" t="s">
        <v>38</v>
      </c>
      <c r="U2083" s="40" t="s">
        <v>39</v>
      </c>
      <c r="V2083" s="40" t="s">
        <v>39</v>
      </c>
      <c r="W2083" s="40" t="s">
        <v>40</v>
      </c>
      <c r="X2083" s="40" t="s">
        <v>39</v>
      </c>
      <c r="Y2083" s="34">
        <v>1500</v>
      </c>
      <c r="Z2083" s="41" t="s">
        <v>8400</v>
      </c>
      <c r="AA2083" s="37"/>
    </row>
    <row r="2084" s="2" customFormat="1" ht="25" customHeight="1" spans="1:27">
      <c r="A2084" s="22">
        <f>SUBTOTAL(103,$E$5:E2084)+0</f>
        <v>2080</v>
      </c>
      <c r="B2084" s="47" t="s">
        <v>8236</v>
      </c>
      <c r="C2084" s="24" t="s">
        <v>8263</v>
      </c>
      <c r="D2084" s="47" t="s">
        <v>8401</v>
      </c>
      <c r="E2084" s="47" t="s">
        <v>8394</v>
      </c>
      <c r="F2084" s="52" t="s">
        <v>8402</v>
      </c>
      <c r="G2084" s="26" t="s">
        <v>8303</v>
      </c>
      <c r="H2084" s="26" t="s">
        <v>8403</v>
      </c>
      <c r="I2084" s="40" t="s">
        <v>34</v>
      </c>
      <c r="J2084" s="40"/>
      <c r="K2084" s="75"/>
      <c r="L2084" s="76"/>
      <c r="M2084" s="40"/>
      <c r="N2084" s="87" t="s">
        <v>413</v>
      </c>
      <c r="O2084" s="87" t="s">
        <v>436</v>
      </c>
      <c r="P2084" s="131">
        <v>44105</v>
      </c>
      <c r="Q2084" s="90">
        <v>45108</v>
      </c>
      <c r="R2084" s="103">
        <f>(DATEDIF(P2084,Q2084,"M"))/12</f>
        <v>2.75</v>
      </c>
      <c r="S2084" s="116" t="s">
        <v>37</v>
      </c>
      <c r="T2084" s="47" t="s">
        <v>38</v>
      </c>
      <c r="U2084" s="40" t="s">
        <v>39</v>
      </c>
      <c r="V2084" s="40" t="s">
        <v>39</v>
      </c>
      <c r="W2084" s="40" t="s">
        <v>40</v>
      </c>
      <c r="X2084" s="40" t="s">
        <v>39</v>
      </c>
      <c r="Y2084" s="34">
        <v>1500</v>
      </c>
      <c r="Z2084" s="41" t="s">
        <v>3785</v>
      </c>
      <c r="AA2084" s="37"/>
    </row>
    <row r="2085" s="2" customFormat="1" ht="25" customHeight="1" spans="1:27">
      <c r="A2085" s="22">
        <f>SUBTOTAL(103,$E$5:E2085)+0</f>
        <v>2081</v>
      </c>
      <c r="B2085" s="24" t="s">
        <v>8236</v>
      </c>
      <c r="C2085" s="24" t="s">
        <v>8289</v>
      </c>
      <c r="D2085" s="24" t="s">
        <v>8404</v>
      </c>
      <c r="E2085" s="24" t="s">
        <v>8394</v>
      </c>
      <c r="F2085" s="47" t="s">
        <v>8405</v>
      </c>
      <c r="G2085" s="26" t="s">
        <v>7400</v>
      </c>
      <c r="H2085" s="26" t="s">
        <v>8406</v>
      </c>
      <c r="I2085" s="40" t="s">
        <v>34</v>
      </c>
      <c r="J2085" s="40"/>
      <c r="K2085" s="75"/>
      <c r="L2085" s="76"/>
      <c r="M2085" s="40"/>
      <c r="N2085" s="51" t="s">
        <v>8407</v>
      </c>
      <c r="O2085" s="51" t="s">
        <v>389</v>
      </c>
      <c r="P2085" s="52" t="s">
        <v>1676</v>
      </c>
      <c r="Q2085" s="52" t="s">
        <v>254</v>
      </c>
      <c r="R2085" s="103">
        <f>(DATEDIF(P2085,Q2085,"M"))/12</f>
        <v>2.83333333333333</v>
      </c>
      <c r="S2085" s="116" t="s">
        <v>74</v>
      </c>
      <c r="T2085" s="47" t="s">
        <v>38</v>
      </c>
      <c r="U2085" s="40" t="s">
        <v>39</v>
      </c>
      <c r="V2085" s="40" t="s">
        <v>39</v>
      </c>
      <c r="W2085" s="40" t="s">
        <v>40</v>
      </c>
      <c r="X2085" s="40" t="s">
        <v>39</v>
      </c>
      <c r="Y2085" s="34">
        <v>1500</v>
      </c>
      <c r="Z2085" s="41" t="s">
        <v>7700</v>
      </c>
      <c r="AA2085" s="37"/>
    </row>
    <row r="2086" s="2" customFormat="1" ht="25" customHeight="1" spans="1:27">
      <c r="A2086" s="22">
        <f>SUBTOTAL(103,$E$5:E2086)+0</f>
        <v>2082</v>
      </c>
      <c r="B2086" s="22" t="s">
        <v>42</v>
      </c>
      <c r="C2086" s="22" t="s">
        <v>43</v>
      </c>
      <c r="D2086" s="34" t="s">
        <v>8408</v>
      </c>
      <c r="E2086" s="34" t="s">
        <v>8298</v>
      </c>
      <c r="F2086" s="29" t="s">
        <v>8409</v>
      </c>
      <c r="G2086" s="26" t="s">
        <v>8410</v>
      </c>
      <c r="H2086" s="26" t="s">
        <v>8411</v>
      </c>
      <c r="I2086" s="29" t="s">
        <v>34</v>
      </c>
      <c r="J2086" s="34" t="s">
        <v>8409</v>
      </c>
      <c r="K2086" s="75" t="s">
        <v>8410</v>
      </c>
      <c r="L2086" s="76" t="s">
        <v>347</v>
      </c>
      <c r="M2086" s="38" t="s">
        <v>34</v>
      </c>
      <c r="N2086" s="46" t="s">
        <v>71</v>
      </c>
      <c r="O2086" s="34" t="s">
        <v>72</v>
      </c>
      <c r="P2086" s="93">
        <v>44440</v>
      </c>
      <c r="Q2086" s="93">
        <v>45474</v>
      </c>
      <c r="R2086" s="103">
        <f>(DATEDIF(P2086,Q2086,"M"))/12</f>
        <v>2.83333333333333</v>
      </c>
      <c r="S2086" s="34" t="s">
        <v>74</v>
      </c>
      <c r="T2086" s="38" t="s">
        <v>75</v>
      </c>
      <c r="U2086" s="38" t="s">
        <v>39</v>
      </c>
      <c r="V2086" s="38" t="s">
        <v>39</v>
      </c>
      <c r="W2086" s="38" t="s">
        <v>40</v>
      </c>
      <c r="X2086" s="38" t="s">
        <v>39</v>
      </c>
      <c r="Y2086" s="34">
        <v>3000</v>
      </c>
      <c r="Z2086" s="41" t="s">
        <v>997</v>
      </c>
      <c r="AA2086" s="22"/>
    </row>
    <row r="2087" s="2" customFormat="1" ht="25" customHeight="1" spans="1:27">
      <c r="A2087" s="22">
        <f>SUBTOTAL(103,$E$5:E2087)+0</f>
        <v>2083</v>
      </c>
      <c r="B2087" s="41" t="s">
        <v>8236</v>
      </c>
      <c r="C2087" s="41" t="s">
        <v>8289</v>
      </c>
      <c r="D2087" s="41" t="s">
        <v>8412</v>
      </c>
      <c r="E2087" s="41" t="s">
        <v>8298</v>
      </c>
      <c r="F2087" s="29" t="s">
        <v>8413</v>
      </c>
      <c r="G2087" s="26" t="s">
        <v>8414</v>
      </c>
      <c r="H2087" s="26" t="s">
        <v>8415</v>
      </c>
      <c r="I2087" s="29" t="s">
        <v>34</v>
      </c>
      <c r="J2087" s="22" t="s">
        <v>8413</v>
      </c>
      <c r="K2087" s="75" t="s">
        <v>8414</v>
      </c>
      <c r="L2087" s="76" t="s">
        <v>508</v>
      </c>
      <c r="M2087" s="82" t="s">
        <v>34</v>
      </c>
      <c r="N2087" s="55" t="s">
        <v>922</v>
      </c>
      <c r="O2087" s="26" t="s">
        <v>144</v>
      </c>
      <c r="P2087" s="78">
        <v>44805</v>
      </c>
      <c r="Q2087" s="78">
        <v>46178</v>
      </c>
      <c r="R2087" s="103">
        <f>(DATEDIF(P2087,Q2087,"M"))/12</f>
        <v>3.75</v>
      </c>
      <c r="S2087" s="141" t="s">
        <v>37</v>
      </c>
      <c r="T2087" s="41" t="s">
        <v>38</v>
      </c>
      <c r="U2087" s="33" t="s">
        <v>39</v>
      </c>
      <c r="V2087" s="38" t="s">
        <v>39</v>
      </c>
      <c r="W2087" s="38" t="s">
        <v>40</v>
      </c>
      <c r="X2087" s="38" t="s">
        <v>39</v>
      </c>
      <c r="Y2087" s="34">
        <v>3000</v>
      </c>
      <c r="Z2087" s="41" t="s">
        <v>8416</v>
      </c>
      <c r="AA2087" s="124"/>
    </row>
    <row r="2088" s="2" customFormat="1" ht="25" customHeight="1" spans="1:27">
      <c r="A2088" s="22">
        <f>SUBTOTAL(103,$E$5:E2088)+0</f>
        <v>2084</v>
      </c>
      <c r="B2088" s="42" t="s">
        <v>8236</v>
      </c>
      <c r="C2088" s="41" t="s">
        <v>8417</v>
      </c>
      <c r="D2088" s="150" t="s">
        <v>8418</v>
      </c>
      <c r="E2088" s="150" t="s">
        <v>8298</v>
      </c>
      <c r="F2088" s="29" t="s">
        <v>8419</v>
      </c>
      <c r="G2088" s="26" t="s">
        <v>8420</v>
      </c>
      <c r="H2088" s="26" t="s">
        <v>8421</v>
      </c>
      <c r="I2088" s="29" t="s">
        <v>34</v>
      </c>
      <c r="J2088" s="253" t="s">
        <v>8419</v>
      </c>
      <c r="K2088" s="75" t="s">
        <v>8420</v>
      </c>
      <c r="L2088" s="76" t="s">
        <v>8422</v>
      </c>
      <c r="M2088" s="38" t="s">
        <v>34</v>
      </c>
      <c r="N2088" s="46" t="s">
        <v>71</v>
      </c>
      <c r="O2088" s="28" t="s">
        <v>7671</v>
      </c>
      <c r="P2088" s="89">
        <v>44805</v>
      </c>
      <c r="Q2088" s="89">
        <v>45839</v>
      </c>
      <c r="R2088" s="103">
        <f>(DATEDIF(P2088,Q2088,"M"))/12</f>
        <v>2.83333333333333</v>
      </c>
      <c r="S2088" s="118" t="s">
        <v>74</v>
      </c>
      <c r="T2088" s="38" t="s">
        <v>75</v>
      </c>
      <c r="U2088" s="38" t="s">
        <v>39</v>
      </c>
      <c r="V2088" s="38" t="s">
        <v>40</v>
      </c>
      <c r="W2088" s="38" t="s">
        <v>39</v>
      </c>
      <c r="X2088" s="38" t="s">
        <v>39</v>
      </c>
      <c r="Y2088" s="34">
        <v>3000</v>
      </c>
      <c r="Z2088" s="41" t="s">
        <v>8423</v>
      </c>
      <c r="AA2088" s="22"/>
    </row>
    <row r="2089" s="2" customFormat="1" ht="25" customHeight="1" spans="1:27">
      <c r="A2089" s="22">
        <f>SUBTOTAL(103,$E$5:E2089)+0</f>
        <v>2085</v>
      </c>
      <c r="B2089" s="52" t="s">
        <v>8236</v>
      </c>
      <c r="C2089" s="24" t="s">
        <v>8254</v>
      </c>
      <c r="D2089" s="52" t="s">
        <v>8424</v>
      </c>
      <c r="E2089" s="52" t="s">
        <v>8298</v>
      </c>
      <c r="F2089" s="47" t="s">
        <v>8425</v>
      </c>
      <c r="G2089" s="26" t="s">
        <v>8232</v>
      </c>
      <c r="H2089" s="26" t="s">
        <v>8325</v>
      </c>
      <c r="I2089" s="40" t="s">
        <v>34</v>
      </c>
      <c r="J2089" s="40"/>
      <c r="K2089" s="75"/>
      <c r="L2089" s="76"/>
      <c r="M2089" s="40"/>
      <c r="N2089" s="51" t="s">
        <v>546</v>
      </c>
      <c r="O2089" s="87" t="s">
        <v>8426</v>
      </c>
      <c r="P2089" s="135">
        <v>44075</v>
      </c>
      <c r="Q2089" s="90">
        <v>45108</v>
      </c>
      <c r="R2089" s="103">
        <f>(DATEDIF(P2089,Q2089,"M"))/12</f>
        <v>2.83333333333333</v>
      </c>
      <c r="S2089" s="116" t="s">
        <v>37</v>
      </c>
      <c r="T2089" s="203" t="s">
        <v>38</v>
      </c>
      <c r="U2089" s="40" t="s">
        <v>39</v>
      </c>
      <c r="V2089" s="40" t="s">
        <v>40</v>
      </c>
      <c r="W2089" s="40" t="s">
        <v>39</v>
      </c>
      <c r="X2089" s="40" t="s">
        <v>39</v>
      </c>
      <c r="Y2089" s="34">
        <v>1500</v>
      </c>
      <c r="Z2089" s="41" t="s">
        <v>8427</v>
      </c>
      <c r="AA2089" s="37"/>
    </row>
    <row r="2090" s="2" customFormat="1" ht="25" customHeight="1" spans="1:27">
      <c r="A2090" s="22">
        <f>SUBTOTAL(103,$E$5:E2090)+0</f>
        <v>2086</v>
      </c>
      <c r="B2090" s="41" t="s">
        <v>8236</v>
      </c>
      <c r="C2090" s="41" t="s">
        <v>8246</v>
      </c>
      <c r="D2090" s="158" t="s">
        <v>8428</v>
      </c>
      <c r="E2090" s="28" t="s">
        <v>8410</v>
      </c>
      <c r="F2090" s="29" t="s">
        <v>8429</v>
      </c>
      <c r="G2090" s="26" t="s">
        <v>8430</v>
      </c>
      <c r="H2090" s="26" t="s">
        <v>8431</v>
      </c>
      <c r="I2090" s="29" t="s">
        <v>34</v>
      </c>
      <c r="J2090" s="22" t="s">
        <v>8429</v>
      </c>
      <c r="K2090" s="75" t="s">
        <v>8430</v>
      </c>
      <c r="L2090" s="76" t="s">
        <v>442</v>
      </c>
      <c r="M2090" s="82" t="s">
        <v>34</v>
      </c>
      <c r="N2090" s="55" t="s">
        <v>516</v>
      </c>
      <c r="O2090" s="26" t="s">
        <v>1500</v>
      </c>
      <c r="P2090" s="78">
        <v>44805</v>
      </c>
      <c r="Q2090" s="78">
        <v>45839</v>
      </c>
      <c r="R2090" s="103">
        <f>(DATEDIF(P2090,Q2090,"M"))/12</f>
        <v>2.83333333333333</v>
      </c>
      <c r="S2090" s="141" t="s">
        <v>37</v>
      </c>
      <c r="T2090" s="41" t="s">
        <v>38</v>
      </c>
      <c r="U2090" s="33" t="s">
        <v>39</v>
      </c>
      <c r="V2090" s="38" t="s">
        <v>40</v>
      </c>
      <c r="W2090" s="38" t="s">
        <v>39</v>
      </c>
      <c r="X2090" s="38" t="s">
        <v>39</v>
      </c>
      <c r="Y2090" s="34">
        <v>3000</v>
      </c>
      <c r="Z2090" s="41" t="s">
        <v>5577</v>
      </c>
      <c r="AA2090" s="124"/>
    </row>
    <row r="2091" s="2" customFormat="1" ht="25" customHeight="1" spans="1:27">
      <c r="A2091" s="22">
        <f>SUBTOTAL(103,$E$5:E2091)+0</f>
        <v>2087</v>
      </c>
      <c r="B2091" s="42" t="s">
        <v>8236</v>
      </c>
      <c r="C2091" s="41" t="s">
        <v>8263</v>
      </c>
      <c r="D2091" s="42" t="s">
        <v>8432</v>
      </c>
      <c r="E2091" s="42" t="s">
        <v>8410</v>
      </c>
      <c r="F2091" s="29" t="s">
        <v>8433</v>
      </c>
      <c r="G2091" s="26" t="s">
        <v>322</v>
      </c>
      <c r="H2091" s="26" t="s">
        <v>8434</v>
      </c>
      <c r="I2091" s="29" t="s">
        <v>34</v>
      </c>
      <c r="J2091" s="42" t="s">
        <v>8433</v>
      </c>
      <c r="K2091" s="75" t="s">
        <v>322</v>
      </c>
      <c r="L2091" s="76" t="s">
        <v>1442</v>
      </c>
      <c r="M2091" s="38" t="s">
        <v>34</v>
      </c>
      <c r="N2091" s="46" t="s">
        <v>71</v>
      </c>
      <c r="O2091" s="75" t="s">
        <v>1783</v>
      </c>
      <c r="P2091" s="89">
        <v>44440</v>
      </c>
      <c r="Q2091" s="89">
        <v>45446</v>
      </c>
      <c r="R2091" s="103">
        <f>(DATEDIF(P2091,Q2091,"M"))/12</f>
        <v>2.75</v>
      </c>
      <c r="S2091" s="118" t="s">
        <v>74</v>
      </c>
      <c r="T2091" s="38" t="s">
        <v>75</v>
      </c>
      <c r="U2091" s="38" t="s">
        <v>39</v>
      </c>
      <c r="V2091" s="38" t="s">
        <v>39</v>
      </c>
      <c r="W2091" s="38" t="s">
        <v>40</v>
      </c>
      <c r="X2091" s="38" t="s">
        <v>39</v>
      </c>
      <c r="Y2091" s="34">
        <v>3000</v>
      </c>
      <c r="Z2091" s="41" t="s">
        <v>8435</v>
      </c>
      <c r="AA2091" s="22"/>
    </row>
    <row r="2092" s="2" customFormat="1" ht="25" customHeight="1" spans="1:27">
      <c r="A2092" s="22">
        <f>SUBTOTAL(103,$E$5:E2092)+0</f>
        <v>2088</v>
      </c>
      <c r="B2092" s="42" t="s">
        <v>8236</v>
      </c>
      <c r="C2092" s="41" t="s">
        <v>8263</v>
      </c>
      <c r="D2092" s="34" t="s">
        <v>8436</v>
      </c>
      <c r="E2092" s="34" t="s">
        <v>8410</v>
      </c>
      <c r="F2092" s="29" t="s">
        <v>8436</v>
      </c>
      <c r="G2092" s="26" t="s">
        <v>8410</v>
      </c>
      <c r="H2092" s="26" t="s">
        <v>1842</v>
      </c>
      <c r="I2092" s="29" t="s">
        <v>34</v>
      </c>
      <c r="J2092" s="75" t="s">
        <v>8436</v>
      </c>
      <c r="K2092" s="75" t="s">
        <v>8410</v>
      </c>
      <c r="L2092" s="76" t="s">
        <v>1822</v>
      </c>
      <c r="M2092" s="38" t="s">
        <v>34</v>
      </c>
      <c r="N2092" s="46" t="s">
        <v>71</v>
      </c>
      <c r="O2092" s="28" t="s">
        <v>1551</v>
      </c>
      <c r="P2092" s="89">
        <v>44805</v>
      </c>
      <c r="Q2092" s="89">
        <v>45839</v>
      </c>
      <c r="R2092" s="103">
        <f>(DATEDIF(P2092,Q2092,"M"))/12</f>
        <v>2.83333333333333</v>
      </c>
      <c r="S2092" s="118" t="s">
        <v>74</v>
      </c>
      <c r="T2092" s="38" t="s">
        <v>75</v>
      </c>
      <c r="U2092" s="38" t="s">
        <v>39</v>
      </c>
      <c r="V2092" s="38" t="s">
        <v>40</v>
      </c>
      <c r="W2092" s="38" t="s">
        <v>39</v>
      </c>
      <c r="X2092" s="38" t="s">
        <v>39</v>
      </c>
      <c r="Y2092" s="34">
        <v>3000</v>
      </c>
      <c r="Z2092" s="41" t="s">
        <v>8437</v>
      </c>
      <c r="AA2092" s="22"/>
    </row>
    <row r="2093" s="2" customFormat="1" ht="25" customHeight="1" spans="1:27">
      <c r="A2093" s="22">
        <f>SUBTOTAL(103,$E$5:E2093)+0</f>
        <v>2089</v>
      </c>
      <c r="B2093" s="41" t="s">
        <v>8236</v>
      </c>
      <c r="C2093" s="41" t="s">
        <v>8316</v>
      </c>
      <c r="D2093" s="41" t="s">
        <v>8438</v>
      </c>
      <c r="E2093" s="41" t="s">
        <v>8410</v>
      </c>
      <c r="F2093" s="29" t="s">
        <v>8439</v>
      </c>
      <c r="G2093" s="26" t="s">
        <v>8410</v>
      </c>
      <c r="H2093" s="26" t="s">
        <v>8440</v>
      </c>
      <c r="I2093" s="29" t="s">
        <v>34</v>
      </c>
      <c r="J2093" s="34" t="s">
        <v>8439</v>
      </c>
      <c r="K2093" s="75" t="s">
        <v>8410</v>
      </c>
      <c r="L2093" s="76" t="s">
        <v>487</v>
      </c>
      <c r="M2093" s="38" t="s">
        <v>34</v>
      </c>
      <c r="N2093" s="22" t="s">
        <v>121</v>
      </c>
      <c r="O2093" s="75" t="s">
        <v>122</v>
      </c>
      <c r="P2093" s="151">
        <v>44440</v>
      </c>
      <c r="Q2093" s="151">
        <v>45474</v>
      </c>
      <c r="R2093" s="103">
        <f>(DATEDIF(P2093,Q2093,"M"))/12</f>
        <v>2.83333333333333</v>
      </c>
      <c r="S2093" s="118" t="s">
        <v>74</v>
      </c>
      <c r="T2093" s="38" t="s">
        <v>75</v>
      </c>
      <c r="U2093" s="38" t="s">
        <v>39</v>
      </c>
      <c r="V2093" s="38" t="s">
        <v>39</v>
      </c>
      <c r="W2093" s="38" t="s">
        <v>40</v>
      </c>
      <c r="X2093" s="38" t="s">
        <v>39</v>
      </c>
      <c r="Y2093" s="34">
        <v>3000</v>
      </c>
      <c r="Z2093" s="41" t="s">
        <v>1420</v>
      </c>
      <c r="AA2093" s="22"/>
    </row>
    <row r="2094" s="2" customFormat="1" ht="25" customHeight="1" spans="1:27">
      <c r="A2094" s="22">
        <f>SUBTOTAL(103,$E$5:E2094)+0</f>
        <v>2090</v>
      </c>
      <c r="B2094" s="42" t="s">
        <v>8236</v>
      </c>
      <c r="C2094" s="41" t="s">
        <v>8273</v>
      </c>
      <c r="D2094" s="34" t="s">
        <v>8441</v>
      </c>
      <c r="E2094" s="34" t="s">
        <v>8313</v>
      </c>
      <c r="F2094" s="29" t="s">
        <v>8442</v>
      </c>
      <c r="G2094" s="26" t="s">
        <v>8313</v>
      </c>
      <c r="H2094" s="26" t="s">
        <v>8443</v>
      </c>
      <c r="I2094" s="29" t="s">
        <v>34</v>
      </c>
      <c r="J2094" s="42" t="s">
        <v>8442</v>
      </c>
      <c r="K2094" s="75" t="s">
        <v>8313</v>
      </c>
      <c r="L2094" s="76" t="s">
        <v>2056</v>
      </c>
      <c r="M2094" s="38" t="s">
        <v>34</v>
      </c>
      <c r="N2094" s="46" t="s">
        <v>71</v>
      </c>
      <c r="O2094" s="158" t="s">
        <v>8444</v>
      </c>
      <c r="P2094" s="89">
        <v>44805</v>
      </c>
      <c r="Q2094" s="89">
        <v>45839</v>
      </c>
      <c r="R2094" s="103">
        <f>(DATEDIF(P2094,Q2094,"M"))/12</f>
        <v>2.83333333333333</v>
      </c>
      <c r="S2094" s="118" t="s">
        <v>74</v>
      </c>
      <c r="T2094" s="38" t="s">
        <v>75</v>
      </c>
      <c r="U2094" s="38" t="s">
        <v>39</v>
      </c>
      <c r="V2094" s="38" t="s">
        <v>39</v>
      </c>
      <c r="W2094" s="38" t="s">
        <v>40</v>
      </c>
      <c r="X2094" s="38" t="s">
        <v>39</v>
      </c>
      <c r="Y2094" s="34">
        <v>3000</v>
      </c>
      <c r="Z2094" s="41" t="s">
        <v>2718</v>
      </c>
      <c r="AA2094" s="22"/>
    </row>
    <row r="2095" s="2" customFormat="1" ht="25" customHeight="1" spans="1:27">
      <c r="A2095" s="22">
        <f>SUBTOTAL(103,$E$5:E2095)+0</f>
        <v>2091</v>
      </c>
      <c r="B2095" s="34" t="s">
        <v>8236</v>
      </c>
      <c r="C2095" s="41" t="s">
        <v>8237</v>
      </c>
      <c r="D2095" s="42" t="s">
        <v>8445</v>
      </c>
      <c r="E2095" s="42" t="s">
        <v>8313</v>
      </c>
      <c r="F2095" s="29" t="s">
        <v>8446</v>
      </c>
      <c r="G2095" s="26" t="s">
        <v>8349</v>
      </c>
      <c r="H2095" s="26" t="s">
        <v>8447</v>
      </c>
      <c r="I2095" s="29" t="s">
        <v>34</v>
      </c>
      <c r="J2095" s="34" t="s">
        <v>8446</v>
      </c>
      <c r="K2095" s="75" t="s">
        <v>8349</v>
      </c>
      <c r="L2095" s="76" t="s">
        <v>2196</v>
      </c>
      <c r="M2095" s="38" t="s">
        <v>34</v>
      </c>
      <c r="N2095" s="22" t="s">
        <v>121</v>
      </c>
      <c r="O2095" s="75" t="s">
        <v>579</v>
      </c>
      <c r="P2095" s="151">
        <v>44440</v>
      </c>
      <c r="Q2095" s="151">
        <v>45474</v>
      </c>
      <c r="R2095" s="103">
        <f>(DATEDIF(P2095,Q2095,"M"))/12</f>
        <v>2.83333333333333</v>
      </c>
      <c r="S2095" s="118" t="s">
        <v>74</v>
      </c>
      <c r="T2095" s="38" t="s">
        <v>75</v>
      </c>
      <c r="U2095" s="38" t="s">
        <v>39</v>
      </c>
      <c r="V2095" s="38" t="s">
        <v>39</v>
      </c>
      <c r="W2095" s="38" t="s">
        <v>40</v>
      </c>
      <c r="X2095" s="38" t="s">
        <v>39</v>
      </c>
      <c r="Y2095" s="34">
        <v>3000</v>
      </c>
      <c r="Z2095" s="41" t="s">
        <v>8448</v>
      </c>
      <c r="AA2095" s="22"/>
    </row>
    <row r="2096" s="2" customFormat="1" ht="25" customHeight="1" spans="1:27">
      <c r="A2096" s="22">
        <f>SUBTOTAL(103,$E$5:E2096)+0</f>
        <v>2092</v>
      </c>
      <c r="B2096" s="42" t="s">
        <v>8236</v>
      </c>
      <c r="C2096" s="41" t="s">
        <v>8237</v>
      </c>
      <c r="D2096" s="34" t="s">
        <v>8449</v>
      </c>
      <c r="E2096" s="34" t="s">
        <v>8313</v>
      </c>
      <c r="F2096" s="29" t="s">
        <v>8450</v>
      </c>
      <c r="G2096" s="26" t="s">
        <v>8451</v>
      </c>
      <c r="H2096" s="26" t="s">
        <v>8452</v>
      </c>
      <c r="I2096" s="29" t="s">
        <v>34</v>
      </c>
      <c r="J2096" s="34" t="s">
        <v>8450</v>
      </c>
      <c r="K2096" s="75" t="s">
        <v>8451</v>
      </c>
      <c r="L2096" s="76" t="s">
        <v>427</v>
      </c>
      <c r="M2096" s="38" t="s">
        <v>34</v>
      </c>
      <c r="N2096" s="46" t="s">
        <v>71</v>
      </c>
      <c r="O2096" s="28" t="s">
        <v>1801</v>
      </c>
      <c r="P2096" s="89">
        <v>44805</v>
      </c>
      <c r="Q2096" s="89">
        <v>45839</v>
      </c>
      <c r="R2096" s="103">
        <f>(DATEDIF(P2096,Q2096,"M"))/12</f>
        <v>2.83333333333333</v>
      </c>
      <c r="S2096" s="118" t="s">
        <v>74</v>
      </c>
      <c r="T2096" s="38" t="s">
        <v>75</v>
      </c>
      <c r="U2096" s="38" t="s">
        <v>39</v>
      </c>
      <c r="V2096" s="38" t="s">
        <v>39</v>
      </c>
      <c r="W2096" s="38" t="s">
        <v>40</v>
      </c>
      <c r="X2096" s="38" t="s">
        <v>39</v>
      </c>
      <c r="Y2096" s="34">
        <v>3000</v>
      </c>
      <c r="Z2096" s="41" t="s">
        <v>856</v>
      </c>
      <c r="AA2096" s="22"/>
    </row>
    <row r="2097" s="2" customFormat="1" ht="25" customHeight="1" spans="1:27">
      <c r="A2097" s="22">
        <f>SUBTOTAL(103,$E$5:E2097)+0</f>
        <v>2093</v>
      </c>
      <c r="B2097" s="47" t="s">
        <v>8236</v>
      </c>
      <c r="C2097" s="24" t="s">
        <v>8273</v>
      </c>
      <c r="D2097" s="52" t="s">
        <v>8453</v>
      </c>
      <c r="E2097" s="52" t="s">
        <v>8313</v>
      </c>
      <c r="F2097" s="52" t="s">
        <v>8454</v>
      </c>
      <c r="G2097" s="26" t="s">
        <v>8455</v>
      </c>
      <c r="H2097" s="26" t="s">
        <v>8456</v>
      </c>
      <c r="I2097" s="40" t="s">
        <v>34</v>
      </c>
      <c r="J2097" s="40"/>
      <c r="K2097" s="75"/>
      <c r="L2097" s="76"/>
      <c r="M2097" s="40"/>
      <c r="N2097" s="40" t="s">
        <v>71</v>
      </c>
      <c r="O2097" s="87" t="s">
        <v>5381</v>
      </c>
      <c r="P2097" s="131">
        <v>44075</v>
      </c>
      <c r="Q2097" s="90">
        <v>45108</v>
      </c>
      <c r="R2097" s="103">
        <f>(DATEDIF(P2097,Q2097,"M"))/12</f>
        <v>2.83333333333333</v>
      </c>
      <c r="S2097" s="116" t="s">
        <v>74</v>
      </c>
      <c r="T2097" s="40" t="s">
        <v>75</v>
      </c>
      <c r="U2097" s="40" t="s">
        <v>39</v>
      </c>
      <c r="V2097" s="40" t="s">
        <v>39</v>
      </c>
      <c r="W2097" s="40" t="s">
        <v>40</v>
      </c>
      <c r="X2097" s="40" t="s">
        <v>39</v>
      </c>
      <c r="Y2097" s="34">
        <v>1500</v>
      </c>
      <c r="Z2097" s="41" t="s">
        <v>8457</v>
      </c>
      <c r="AA2097" s="37"/>
    </row>
    <row r="2098" s="2" customFormat="1" ht="25" customHeight="1" spans="1:27">
      <c r="A2098" s="22">
        <f>SUBTOTAL(103,$E$5:E2098)+0</f>
        <v>2094</v>
      </c>
      <c r="B2098" s="52" t="s">
        <v>8236</v>
      </c>
      <c r="C2098" s="24" t="s">
        <v>8273</v>
      </c>
      <c r="D2098" s="47" t="s">
        <v>8458</v>
      </c>
      <c r="E2098" s="47" t="s">
        <v>8313</v>
      </c>
      <c r="F2098" s="52" t="s">
        <v>8459</v>
      </c>
      <c r="G2098" s="26" t="s">
        <v>8460</v>
      </c>
      <c r="H2098" s="26" t="s">
        <v>8461</v>
      </c>
      <c r="I2098" s="40" t="s">
        <v>34</v>
      </c>
      <c r="J2098" s="40"/>
      <c r="K2098" s="75"/>
      <c r="L2098" s="76"/>
      <c r="M2098" s="40"/>
      <c r="N2098" s="40" t="s">
        <v>71</v>
      </c>
      <c r="O2098" s="255" t="s">
        <v>1146</v>
      </c>
      <c r="P2098" s="131">
        <v>44805</v>
      </c>
      <c r="Q2098" s="131">
        <v>45839</v>
      </c>
      <c r="R2098" s="103">
        <f>(DATEDIF(P2098,Q2098,"M"))/12</f>
        <v>2.83333333333333</v>
      </c>
      <c r="S2098" s="116" t="s">
        <v>74</v>
      </c>
      <c r="T2098" s="40" t="s">
        <v>75</v>
      </c>
      <c r="U2098" s="40" t="s">
        <v>39</v>
      </c>
      <c r="V2098" s="40" t="s">
        <v>39</v>
      </c>
      <c r="W2098" s="40" t="s">
        <v>40</v>
      </c>
      <c r="X2098" s="40" t="s">
        <v>39</v>
      </c>
      <c r="Y2098" s="34">
        <v>1500</v>
      </c>
      <c r="Z2098" s="41" t="s">
        <v>8462</v>
      </c>
      <c r="AA2098" s="37"/>
    </row>
    <row r="2099" s="2" customFormat="1" ht="25" customHeight="1" spans="1:27">
      <c r="A2099" s="22">
        <f>SUBTOTAL(103,$E$5:E2099)+0</f>
        <v>2095</v>
      </c>
      <c r="B2099" s="34" t="s">
        <v>8236</v>
      </c>
      <c r="C2099" s="41" t="s">
        <v>8273</v>
      </c>
      <c r="D2099" s="42" t="s">
        <v>8463</v>
      </c>
      <c r="E2099" s="42" t="s">
        <v>8388</v>
      </c>
      <c r="F2099" s="29" t="s">
        <v>8464</v>
      </c>
      <c r="G2099" s="26" t="s">
        <v>8465</v>
      </c>
      <c r="H2099" s="26" t="s">
        <v>8466</v>
      </c>
      <c r="I2099" s="29" t="s">
        <v>34</v>
      </c>
      <c r="J2099" s="22" t="s">
        <v>8464</v>
      </c>
      <c r="K2099" s="75" t="s">
        <v>8465</v>
      </c>
      <c r="L2099" s="76" t="s">
        <v>92</v>
      </c>
      <c r="M2099" s="82" t="s">
        <v>59</v>
      </c>
      <c r="N2099" s="55" t="s">
        <v>354</v>
      </c>
      <c r="O2099" s="26" t="s">
        <v>389</v>
      </c>
      <c r="P2099" s="78">
        <v>44440</v>
      </c>
      <c r="Q2099" s="78">
        <v>45474</v>
      </c>
      <c r="R2099" s="103">
        <f>(DATEDIF(P2099,Q2099,"M"))/12</f>
        <v>2.83333333333333</v>
      </c>
      <c r="S2099" s="118" t="s">
        <v>74</v>
      </c>
      <c r="T2099" s="34" t="s">
        <v>38</v>
      </c>
      <c r="U2099" s="33" t="s">
        <v>39</v>
      </c>
      <c r="V2099" s="38" t="s">
        <v>39</v>
      </c>
      <c r="W2099" s="38" t="s">
        <v>40</v>
      </c>
      <c r="X2099" s="38" t="s">
        <v>39</v>
      </c>
      <c r="Y2099" s="34">
        <v>3000</v>
      </c>
      <c r="Z2099" s="41" t="s">
        <v>8467</v>
      </c>
      <c r="AA2099" s="22"/>
    </row>
    <row r="2100" s="2" customFormat="1" ht="25" customHeight="1" spans="1:27">
      <c r="A2100" s="22">
        <f>SUBTOTAL(103,$E$5:E2100)+0</f>
        <v>2096</v>
      </c>
      <c r="B2100" s="41" t="s">
        <v>8236</v>
      </c>
      <c r="C2100" s="41" t="s">
        <v>8263</v>
      </c>
      <c r="D2100" s="150" t="s">
        <v>8468</v>
      </c>
      <c r="E2100" s="150" t="s">
        <v>8388</v>
      </c>
      <c r="F2100" s="29" t="s">
        <v>8469</v>
      </c>
      <c r="G2100" s="26" t="s">
        <v>8470</v>
      </c>
      <c r="H2100" s="26" t="s">
        <v>8471</v>
      </c>
      <c r="I2100" s="29" t="s">
        <v>34</v>
      </c>
      <c r="J2100" s="41" t="s">
        <v>8469</v>
      </c>
      <c r="K2100" s="75" t="s">
        <v>8470</v>
      </c>
      <c r="L2100" s="76" t="s">
        <v>795</v>
      </c>
      <c r="M2100" s="38" t="s">
        <v>34</v>
      </c>
      <c r="N2100" s="22" t="s">
        <v>121</v>
      </c>
      <c r="O2100" s="55" t="s">
        <v>186</v>
      </c>
      <c r="P2100" s="94">
        <v>44805</v>
      </c>
      <c r="Q2100" s="94">
        <v>45839</v>
      </c>
      <c r="R2100" s="103">
        <f>(DATEDIF(P2100,Q2100,"M"))/12</f>
        <v>2.83333333333333</v>
      </c>
      <c r="S2100" s="118" t="s">
        <v>74</v>
      </c>
      <c r="T2100" s="38" t="s">
        <v>75</v>
      </c>
      <c r="U2100" s="38" t="s">
        <v>39</v>
      </c>
      <c r="V2100" s="38" t="s">
        <v>39</v>
      </c>
      <c r="W2100" s="38" t="s">
        <v>40</v>
      </c>
      <c r="X2100" s="38" t="s">
        <v>39</v>
      </c>
      <c r="Y2100" s="34">
        <v>3000</v>
      </c>
      <c r="Z2100" s="41" t="s">
        <v>8472</v>
      </c>
      <c r="AA2100" s="22"/>
    </row>
    <row r="2101" s="2" customFormat="1" ht="25" customHeight="1" spans="1:27">
      <c r="A2101" s="22">
        <f>SUBTOTAL(103,$E$5:E2101)+0</f>
        <v>2097</v>
      </c>
      <c r="B2101" s="42" t="s">
        <v>8236</v>
      </c>
      <c r="C2101" s="41" t="s">
        <v>8289</v>
      </c>
      <c r="D2101" s="34" t="s">
        <v>8473</v>
      </c>
      <c r="E2101" s="34" t="s">
        <v>8388</v>
      </c>
      <c r="F2101" s="29" t="s">
        <v>8474</v>
      </c>
      <c r="G2101" s="26" t="s">
        <v>8234</v>
      </c>
      <c r="H2101" s="26" t="s">
        <v>8475</v>
      </c>
      <c r="I2101" s="29" t="s">
        <v>34</v>
      </c>
      <c r="J2101" s="34" t="s">
        <v>8474</v>
      </c>
      <c r="K2101" s="75" t="s">
        <v>8234</v>
      </c>
      <c r="L2101" s="76" t="s">
        <v>2138</v>
      </c>
      <c r="M2101" s="38" t="s">
        <v>34</v>
      </c>
      <c r="N2101" s="46" t="s">
        <v>71</v>
      </c>
      <c r="O2101" s="158" t="s">
        <v>1551</v>
      </c>
      <c r="P2101" s="89">
        <v>44805</v>
      </c>
      <c r="Q2101" s="89">
        <v>45839</v>
      </c>
      <c r="R2101" s="103">
        <f>(DATEDIF(P2101,Q2101,"M"))/12</f>
        <v>2.83333333333333</v>
      </c>
      <c r="S2101" s="118" t="s">
        <v>74</v>
      </c>
      <c r="T2101" s="38" t="s">
        <v>75</v>
      </c>
      <c r="U2101" s="38" t="s">
        <v>39</v>
      </c>
      <c r="V2101" s="38" t="s">
        <v>40</v>
      </c>
      <c r="W2101" s="38" t="s">
        <v>39</v>
      </c>
      <c r="X2101" s="38" t="s">
        <v>39</v>
      </c>
      <c r="Y2101" s="34">
        <v>3000</v>
      </c>
      <c r="Z2101" s="41" t="s">
        <v>8476</v>
      </c>
      <c r="AA2101" s="22"/>
    </row>
    <row r="2102" s="2" customFormat="1" ht="25" customHeight="1" spans="1:27">
      <c r="A2102" s="22">
        <f>SUBTOTAL(103,$E$5:E2102)+0</f>
        <v>2098</v>
      </c>
      <c r="B2102" s="42" t="s">
        <v>8236</v>
      </c>
      <c r="C2102" s="41" t="s">
        <v>8300</v>
      </c>
      <c r="D2102" s="42" t="s">
        <v>8477</v>
      </c>
      <c r="E2102" s="42" t="s">
        <v>8388</v>
      </c>
      <c r="F2102" s="29" t="s">
        <v>3045</v>
      </c>
      <c r="G2102" s="26" t="s">
        <v>8478</v>
      </c>
      <c r="H2102" s="26" t="s">
        <v>8479</v>
      </c>
      <c r="I2102" s="29" t="s">
        <v>34</v>
      </c>
      <c r="J2102" s="42" t="s">
        <v>3045</v>
      </c>
      <c r="K2102" s="75" t="s">
        <v>8478</v>
      </c>
      <c r="L2102" s="76" t="s">
        <v>795</v>
      </c>
      <c r="M2102" s="38" t="s">
        <v>34</v>
      </c>
      <c r="N2102" s="46" t="s">
        <v>71</v>
      </c>
      <c r="O2102" s="42" t="s">
        <v>616</v>
      </c>
      <c r="P2102" s="85">
        <v>44805</v>
      </c>
      <c r="Q2102" s="85">
        <v>45839</v>
      </c>
      <c r="R2102" s="103">
        <f>(DATEDIF(P2102,Q2102,"M"))/12</f>
        <v>2.83333333333333</v>
      </c>
      <c r="S2102" s="118" t="s">
        <v>74</v>
      </c>
      <c r="T2102" s="38" t="s">
        <v>75</v>
      </c>
      <c r="U2102" s="38" t="s">
        <v>39</v>
      </c>
      <c r="V2102" s="38" t="s">
        <v>39</v>
      </c>
      <c r="W2102" s="38" t="s">
        <v>40</v>
      </c>
      <c r="X2102" s="38" t="s">
        <v>39</v>
      </c>
      <c r="Y2102" s="34">
        <v>3000</v>
      </c>
      <c r="Z2102" s="41" t="s">
        <v>8480</v>
      </c>
      <c r="AA2102" s="22"/>
    </row>
    <row r="2103" s="2" customFormat="1" ht="25" customHeight="1" spans="1:27">
      <c r="A2103" s="22">
        <f>SUBTOTAL(103,$E$5:E2103)+0</f>
        <v>2099</v>
      </c>
      <c r="B2103" s="34" t="s">
        <v>8236</v>
      </c>
      <c r="C2103" s="41" t="s">
        <v>8417</v>
      </c>
      <c r="D2103" s="34" t="s">
        <v>8481</v>
      </c>
      <c r="E2103" s="34" t="s">
        <v>8388</v>
      </c>
      <c r="F2103" s="29" t="s">
        <v>8482</v>
      </c>
      <c r="G2103" s="26" t="s">
        <v>8483</v>
      </c>
      <c r="H2103" s="26" t="s">
        <v>8484</v>
      </c>
      <c r="I2103" s="29" t="s">
        <v>34</v>
      </c>
      <c r="J2103" s="75" t="s">
        <v>8482</v>
      </c>
      <c r="K2103" s="75" t="s">
        <v>8483</v>
      </c>
      <c r="L2103" s="76" t="s">
        <v>383</v>
      </c>
      <c r="M2103" s="38" t="s">
        <v>34</v>
      </c>
      <c r="N2103" s="46" t="s">
        <v>71</v>
      </c>
      <c r="O2103" s="75" t="s">
        <v>1627</v>
      </c>
      <c r="P2103" s="89">
        <v>44440</v>
      </c>
      <c r="Q2103" s="89">
        <v>45474</v>
      </c>
      <c r="R2103" s="103">
        <f>(DATEDIF(P2103,Q2103,"M"))/12</f>
        <v>2.83333333333333</v>
      </c>
      <c r="S2103" s="118" t="s">
        <v>74</v>
      </c>
      <c r="T2103" s="38" t="s">
        <v>75</v>
      </c>
      <c r="U2103" s="38" t="s">
        <v>39</v>
      </c>
      <c r="V2103" s="38" t="s">
        <v>40</v>
      </c>
      <c r="W2103" s="38" t="s">
        <v>39</v>
      </c>
      <c r="X2103" s="38" t="s">
        <v>39</v>
      </c>
      <c r="Y2103" s="34">
        <v>3000</v>
      </c>
      <c r="Z2103" s="41" t="s">
        <v>8485</v>
      </c>
      <c r="AA2103" s="22"/>
    </row>
    <row r="2104" s="2" customFormat="1" ht="25" customHeight="1" spans="1:27">
      <c r="A2104" s="22">
        <f>SUBTOTAL(103,$E$5:E2104)+0</f>
        <v>2100</v>
      </c>
      <c r="B2104" s="24" t="s">
        <v>8236</v>
      </c>
      <c r="C2104" s="24" t="s">
        <v>8289</v>
      </c>
      <c r="D2104" s="24" t="s">
        <v>8486</v>
      </c>
      <c r="E2104" s="24" t="s">
        <v>8388</v>
      </c>
      <c r="F2104" s="24" t="s">
        <v>8486</v>
      </c>
      <c r="G2104" s="26" t="s">
        <v>8388</v>
      </c>
      <c r="H2104" s="26" t="s">
        <v>8487</v>
      </c>
      <c r="I2104" s="40" t="s">
        <v>34</v>
      </c>
      <c r="J2104" s="40"/>
      <c r="K2104" s="75"/>
      <c r="L2104" s="76"/>
      <c r="M2104" s="40"/>
      <c r="N2104" s="40" t="s">
        <v>121</v>
      </c>
      <c r="O2104" s="51" t="s">
        <v>8488</v>
      </c>
      <c r="P2104" s="84">
        <v>44075</v>
      </c>
      <c r="Q2104" s="84">
        <v>45108</v>
      </c>
      <c r="R2104" s="103">
        <f>(DATEDIF(P2104,Q2104,"M"))/12</f>
        <v>2.83333333333333</v>
      </c>
      <c r="S2104" s="116" t="s">
        <v>74</v>
      </c>
      <c r="T2104" s="40" t="s">
        <v>75</v>
      </c>
      <c r="U2104" s="40" t="s">
        <v>39</v>
      </c>
      <c r="V2104" s="40" t="s">
        <v>39</v>
      </c>
      <c r="W2104" s="40" t="s">
        <v>40</v>
      </c>
      <c r="X2104" s="40" t="s">
        <v>39</v>
      </c>
      <c r="Y2104" s="34">
        <v>1500</v>
      </c>
      <c r="Z2104" s="41" t="s">
        <v>4603</v>
      </c>
      <c r="AA2104" s="37"/>
    </row>
    <row r="2105" s="2" customFormat="1" ht="25" customHeight="1" spans="1:27">
      <c r="A2105" s="22">
        <f>SUBTOTAL(103,$E$5:E2105)+0</f>
        <v>2101</v>
      </c>
      <c r="B2105" s="22" t="s">
        <v>42</v>
      </c>
      <c r="C2105" s="22" t="s">
        <v>43</v>
      </c>
      <c r="D2105" s="48" t="s">
        <v>8489</v>
      </c>
      <c r="E2105" s="56" t="s">
        <v>8349</v>
      </c>
      <c r="F2105" s="29"/>
      <c r="G2105" s="26"/>
      <c r="H2105" s="26"/>
      <c r="I2105" s="29"/>
      <c r="J2105" s="22" t="s">
        <v>8490</v>
      </c>
      <c r="K2105" s="75" t="s">
        <v>8249</v>
      </c>
      <c r="L2105" s="76" t="s">
        <v>8491</v>
      </c>
      <c r="M2105" s="82" t="s">
        <v>50</v>
      </c>
      <c r="N2105" s="22" t="s">
        <v>121</v>
      </c>
      <c r="O2105" s="22" t="s">
        <v>2059</v>
      </c>
      <c r="P2105" s="80">
        <v>45170</v>
      </c>
      <c r="Q2105" s="80">
        <v>46205</v>
      </c>
      <c r="R2105" s="103">
        <f>(DATEDIF(P2105,Q2105,"M"))/12</f>
        <v>2.83333333333333</v>
      </c>
      <c r="S2105" s="22" t="s">
        <v>74</v>
      </c>
      <c r="T2105" s="22" t="s">
        <v>75</v>
      </c>
      <c r="U2105" s="33" t="s">
        <v>39</v>
      </c>
      <c r="V2105" s="22" t="s">
        <v>39</v>
      </c>
      <c r="W2105" s="27" t="s">
        <v>39</v>
      </c>
      <c r="X2105" s="22" t="s">
        <v>39</v>
      </c>
      <c r="Y2105" s="34">
        <v>1500</v>
      </c>
      <c r="Z2105" s="41" t="s">
        <v>8492</v>
      </c>
      <c r="AA2105" s="22"/>
    </row>
    <row r="2106" s="2" customFormat="1" ht="25" customHeight="1" spans="1:27">
      <c r="A2106" s="22">
        <f>SUBTOTAL(103,$E$5:E2106)+0</f>
        <v>2102</v>
      </c>
      <c r="B2106" s="42" t="s">
        <v>8236</v>
      </c>
      <c r="C2106" s="41" t="s">
        <v>8254</v>
      </c>
      <c r="D2106" s="34" t="s">
        <v>8493</v>
      </c>
      <c r="E2106" s="34" t="s">
        <v>8349</v>
      </c>
      <c r="F2106" s="29" t="s">
        <v>8494</v>
      </c>
      <c r="G2106" s="26" t="s">
        <v>8495</v>
      </c>
      <c r="H2106" s="26" t="s">
        <v>8496</v>
      </c>
      <c r="I2106" s="29" t="s">
        <v>34</v>
      </c>
      <c r="J2106" s="42" t="s">
        <v>8494</v>
      </c>
      <c r="K2106" s="75" t="s">
        <v>8495</v>
      </c>
      <c r="L2106" s="76" t="s">
        <v>890</v>
      </c>
      <c r="M2106" s="38" t="s">
        <v>34</v>
      </c>
      <c r="N2106" s="46" t="s">
        <v>71</v>
      </c>
      <c r="O2106" s="158" t="s">
        <v>8497</v>
      </c>
      <c r="P2106" s="89">
        <v>44805</v>
      </c>
      <c r="Q2106" s="89">
        <v>45839</v>
      </c>
      <c r="R2106" s="103">
        <f>(DATEDIF(P2106,Q2106,"M"))/12</f>
        <v>2.83333333333333</v>
      </c>
      <c r="S2106" s="118" t="s">
        <v>74</v>
      </c>
      <c r="T2106" s="38" t="s">
        <v>75</v>
      </c>
      <c r="U2106" s="38" t="s">
        <v>39</v>
      </c>
      <c r="V2106" s="38" t="s">
        <v>39</v>
      </c>
      <c r="W2106" s="38" t="s">
        <v>40</v>
      </c>
      <c r="X2106" s="38" t="s">
        <v>39</v>
      </c>
      <c r="Y2106" s="34">
        <v>3000</v>
      </c>
      <c r="Z2106" s="41" t="s">
        <v>3363</v>
      </c>
      <c r="AA2106" s="22"/>
    </row>
    <row r="2107" s="2" customFormat="1" ht="25" customHeight="1" spans="1:27">
      <c r="A2107" s="22">
        <f>SUBTOTAL(103,$E$5:E2107)+0</f>
        <v>2103</v>
      </c>
      <c r="B2107" s="42" t="s">
        <v>8236</v>
      </c>
      <c r="C2107" s="41" t="s">
        <v>8300</v>
      </c>
      <c r="D2107" s="28" t="s">
        <v>8498</v>
      </c>
      <c r="E2107" s="28" t="s">
        <v>8349</v>
      </c>
      <c r="F2107" s="29" t="s">
        <v>8499</v>
      </c>
      <c r="G2107" s="26" t="s">
        <v>8500</v>
      </c>
      <c r="H2107" s="26" t="s">
        <v>8501</v>
      </c>
      <c r="I2107" s="29" t="s">
        <v>34</v>
      </c>
      <c r="J2107" s="150" t="s">
        <v>8499</v>
      </c>
      <c r="K2107" s="75" t="s">
        <v>8500</v>
      </c>
      <c r="L2107" s="76" t="s">
        <v>615</v>
      </c>
      <c r="M2107" s="38" t="s">
        <v>34</v>
      </c>
      <c r="N2107" s="46" t="s">
        <v>71</v>
      </c>
      <c r="O2107" s="28" t="s">
        <v>8502</v>
      </c>
      <c r="P2107" s="89">
        <v>44805</v>
      </c>
      <c r="Q2107" s="89">
        <v>45839</v>
      </c>
      <c r="R2107" s="103">
        <f>(DATEDIF(P2107,Q2107,"M"))/12</f>
        <v>2.83333333333333</v>
      </c>
      <c r="S2107" s="118" t="s">
        <v>74</v>
      </c>
      <c r="T2107" s="38" t="s">
        <v>75</v>
      </c>
      <c r="U2107" s="38" t="s">
        <v>39</v>
      </c>
      <c r="V2107" s="38" t="s">
        <v>39</v>
      </c>
      <c r="W2107" s="38" t="s">
        <v>40</v>
      </c>
      <c r="X2107" s="38" t="s">
        <v>39</v>
      </c>
      <c r="Y2107" s="34">
        <v>3000</v>
      </c>
      <c r="Z2107" s="41" t="s">
        <v>8503</v>
      </c>
      <c r="AA2107" s="22"/>
    </row>
    <row r="2108" s="2" customFormat="1" ht="25" customHeight="1" spans="1:27">
      <c r="A2108" s="22">
        <f>SUBTOTAL(103,$E$5:E2108)+0</f>
        <v>2104</v>
      </c>
      <c r="B2108" s="42" t="s">
        <v>8236</v>
      </c>
      <c r="C2108" s="41" t="s">
        <v>8246</v>
      </c>
      <c r="D2108" s="34" t="s">
        <v>8504</v>
      </c>
      <c r="E2108" s="34" t="s">
        <v>8292</v>
      </c>
      <c r="F2108" s="29" t="s">
        <v>8505</v>
      </c>
      <c r="G2108" s="26" t="s">
        <v>7400</v>
      </c>
      <c r="H2108" s="26" t="s">
        <v>6693</v>
      </c>
      <c r="I2108" s="29" t="s">
        <v>34</v>
      </c>
      <c r="J2108" s="34" t="s">
        <v>8505</v>
      </c>
      <c r="K2108" s="75" t="s">
        <v>7400</v>
      </c>
      <c r="L2108" s="76" t="s">
        <v>472</v>
      </c>
      <c r="M2108" s="38" t="s">
        <v>34</v>
      </c>
      <c r="N2108" s="46" t="s">
        <v>71</v>
      </c>
      <c r="O2108" s="158" t="s">
        <v>1551</v>
      </c>
      <c r="P2108" s="89">
        <v>44805</v>
      </c>
      <c r="Q2108" s="89">
        <v>45839</v>
      </c>
      <c r="R2108" s="103">
        <f>(DATEDIF(P2108,Q2108,"M"))/12</f>
        <v>2.83333333333333</v>
      </c>
      <c r="S2108" s="118" t="s">
        <v>74</v>
      </c>
      <c r="T2108" s="38" t="s">
        <v>75</v>
      </c>
      <c r="U2108" s="38" t="s">
        <v>39</v>
      </c>
      <c r="V2108" s="38" t="s">
        <v>40</v>
      </c>
      <c r="W2108" s="38" t="s">
        <v>39</v>
      </c>
      <c r="X2108" s="38" t="s">
        <v>39</v>
      </c>
      <c r="Y2108" s="34">
        <v>3000</v>
      </c>
      <c r="Z2108" s="41" t="s">
        <v>8506</v>
      </c>
      <c r="AA2108" s="22"/>
    </row>
    <row r="2109" s="2" customFormat="1" ht="25" customHeight="1" spans="1:27">
      <c r="A2109" s="22">
        <f>SUBTOTAL(103,$E$5:E2109)+0</f>
        <v>2105</v>
      </c>
      <c r="B2109" s="34" t="s">
        <v>8236</v>
      </c>
      <c r="C2109" s="41" t="s">
        <v>8237</v>
      </c>
      <c r="D2109" s="42" t="s">
        <v>8507</v>
      </c>
      <c r="E2109" s="42" t="s">
        <v>8292</v>
      </c>
      <c r="F2109" s="29" t="s">
        <v>8508</v>
      </c>
      <c r="G2109" s="26" t="s">
        <v>8249</v>
      </c>
      <c r="H2109" s="26" t="s">
        <v>8509</v>
      </c>
      <c r="I2109" s="29" t="s">
        <v>34</v>
      </c>
      <c r="J2109" s="34" t="s">
        <v>8508</v>
      </c>
      <c r="K2109" s="75" t="s">
        <v>8249</v>
      </c>
      <c r="L2109" s="76" t="s">
        <v>508</v>
      </c>
      <c r="M2109" s="38" t="s">
        <v>34</v>
      </c>
      <c r="N2109" s="46" t="s">
        <v>71</v>
      </c>
      <c r="O2109" s="75" t="s">
        <v>1632</v>
      </c>
      <c r="P2109" s="151">
        <v>44440</v>
      </c>
      <c r="Q2109" s="151">
        <v>45474</v>
      </c>
      <c r="R2109" s="103">
        <f>(DATEDIF(P2109,Q2109,"M"))/12</f>
        <v>2.83333333333333</v>
      </c>
      <c r="S2109" s="118" t="s">
        <v>74</v>
      </c>
      <c r="T2109" s="38" t="s">
        <v>75</v>
      </c>
      <c r="U2109" s="38" t="s">
        <v>39</v>
      </c>
      <c r="V2109" s="38" t="s">
        <v>39</v>
      </c>
      <c r="W2109" s="38" t="s">
        <v>40</v>
      </c>
      <c r="X2109" s="38" t="s">
        <v>39</v>
      </c>
      <c r="Y2109" s="34">
        <v>3000</v>
      </c>
      <c r="Z2109" s="41" t="s">
        <v>2515</v>
      </c>
      <c r="AA2109" s="22"/>
    </row>
    <row r="2110" s="2" customFormat="1" ht="25" customHeight="1" spans="1:27">
      <c r="A2110" s="22">
        <f>SUBTOTAL(103,$E$5:E2110)+0</f>
        <v>2106</v>
      </c>
      <c r="B2110" s="309" t="s">
        <v>8236</v>
      </c>
      <c r="C2110" s="30" t="s">
        <v>8258</v>
      </c>
      <c r="D2110" s="309" t="s">
        <v>8510</v>
      </c>
      <c r="E2110" s="309" t="s">
        <v>8292</v>
      </c>
      <c r="F2110" s="29"/>
      <c r="G2110" s="26"/>
      <c r="H2110" s="26"/>
      <c r="I2110" s="29"/>
      <c r="J2110" s="310" t="s">
        <v>8511</v>
      </c>
      <c r="K2110" s="75" t="s">
        <v>8512</v>
      </c>
      <c r="L2110" s="76" t="s">
        <v>142</v>
      </c>
      <c r="M2110" s="30" t="s">
        <v>59</v>
      </c>
      <c r="N2110" s="55" t="s">
        <v>8513</v>
      </c>
      <c r="O2110" s="26" t="s">
        <v>5096</v>
      </c>
      <c r="P2110" s="78">
        <v>45170</v>
      </c>
      <c r="Q2110" s="78">
        <v>46174</v>
      </c>
      <c r="R2110" s="103">
        <f>(DATEDIF(P2110,Q2110,"M"))/12</f>
        <v>2.75</v>
      </c>
      <c r="S2110" s="79" t="s">
        <v>74</v>
      </c>
      <c r="T2110" s="313" t="s">
        <v>38</v>
      </c>
      <c r="U2110" s="108" t="s">
        <v>39</v>
      </c>
      <c r="V2110" s="109" t="s">
        <v>39</v>
      </c>
      <c r="W2110" s="30" t="s">
        <v>40</v>
      </c>
      <c r="X2110" s="107" t="s">
        <v>39</v>
      </c>
      <c r="Y2110" s="34">
        <v>1500</v>
      </c>
      <c r="Z2110" s="41" t="s">
        <v>8514</v>
      </c>
      <c r="AA2110" s="322"/>
    </row>
    <row r="2111" s="2" customFormat="1" ht="25" customHeight="1" spans="1:27">
      <c r="A2111" s="22">
        <f>SUBTOTAL(103,$E$5:E2111)+0</f>
        <v>2107</v>
      </c>
      <c r="B2111" s="309" t="s">
        <v>8236</v>
      </c>
      <c r="C2111" s="30" t="s">
        <v>8352</v>
      </c>
      <c r="D2111" s="310" t="s">
        <v>8515</v>
      </c>
      <c r="E2111" s="316" t="s">
        <v>8292</v>
      </c>
      <c r="F2111" s="29"/>
      <c r="G2111" s="26"/>
      <c r="H2111" s="26"/>
      <c r="I2111" s="29"/>
      <c r="J2111" s="319" t="s">
        <v>8516</v>
      </c>
      <c r="K2111" s="75" t="s">
        <v>8517</v>
      </c>
      <c r="L2111" s="76" t="s">
        <v>1264</v>
      </c>
      <c r="M2111" s="30" t="s">
        <v>59</v>
      </c>
      <c r="N2111" s="55" t="s">
        <v>279</v>
      </c>
      <c r="O2111" s="26" t="s">
        <v>8518</v>
      </c>
      <c r="P2111" s="78">
        <v>45170</v>
      </c>
      <c r="Q2111" s="78">
        <v>46174</v>
      </c>
      <c r="R2111" s="103">
        <f>(DATEDIF(P2111,Q2111,"M"))/12</f>
        <v>2.75</v>
      </c>
      <c r="S2111" s="79" t="s">
        <v>74</v>
      </c>
      <c r="T2111" s="313" t="s">
        <v>38</v>
      </c>
      <c r="U2111" s="108" t="s">
        <v>39</v>
      </c>
      <c r="V2111" s="109" t="s">
        <v>39</v>
      </c>
      <c r="W2111" s="30" t="s">
        <v>40</v>
      </c>
      <c r="X2111" s="107" t="s">
        <v>39</v>
      </c>
      <c r="Y2111" s="34">
        <v>1500</v>
      </c>
      <c r="Z2111" s="41" t="s">
        <v>4952</v>
      </c>
      <c r="AA2111" s="322"/>
    </row>
    <row r="2112" s="2" customFormat="1" ht="25" customHeight="1" spans="1:27">
      <c r="A2112" s="22">
        <f>SUBTOTAL(103,$E$5:E2112)+0</f>
        <v>2108</v>
      </c>
      <c r="B2112" s="27" t="s">
        <v>42</v>
      </c>
      <c r="C2112" s="55" t="s">
        <v>256</v>
      </c>
      <c r="D2112" s="56" t="s">
        <v>8519</v>
      </c>
      <c r="E2112" s="56" t="s">
        <v>8465</v>
      </c>
      <c r="F2112" s="29" t="s">
        <v>8520</v>
      </c>
      <c r="G2112" s="26" t="s">
        <v>381</v>
      </c>
      <c r="H2112" s="26" t="s">
        <v>8521</v>
      </c>
      <c r="I2112" s="29" t="s">
        <v>34</v>
      </c>
      <c r="J2112" s="27" t="s">
        <v>8520</v>
      </c>
      <c r="K2112" s="75" t="s">
        <v>381</v>
      </c>
      <c r="L2112" s="76" t="s">
        <v>7715</v>
      </c>
      <c r="M2112" s="38" t="s">
        <v>34</v>
      </c>
      <c r="N2112" s="22" t="s">
        <v>121</v>
      </c>
      <c r="O2112" s="254" t="s">
        <v>8522</v>
      </c>
      <c r="P2112" s="89">
        <v>44805</v>
      </c>
      <c r="Q2112" s="89">
        <v>45839</v>
      </c>
      <c r="R2112" s="103">
        <f>(DATEDIF(P2112,Q2112,"M"))/12</f>
        <v>2.83333333333333</v>
      </c>
      <c r="S2112" s="108" t="s">
        <v>74</v>
      </c>
      <c r="T2112" s="38" t="s">
        <v>75</v>
      </c>
      <c r="U2112" s="38" t="s">
        <v>39</v>
      </c>
      <c r="V2112" s="38" t="s">
        <v>39</v>
      </c>
      <c r="W2112" s="38" t="s">
        <v>40</v>
      </c>
      <c r="X2112" s="38" t="s">
        <v>39</v>
      </c>
      <c r="Y2112" s="34">
        <v>3000</v>
      </c>
      <c r="Z2112" s="41" t="s">
        <v>4209</v>
      </c>
      <c r="AA2112" s="22"/>
    </row>
    <row r="2113" s="2" customFormat="1" ht="25" customHeight="1" spans="1:27">
      <c r="A2113" s="22">
        <f>SUBTOTAL(103,$E$5:E2113)+0</f>
        <v>2109</v>
      </c>
      <c r="B2113" s="42" t="s">
        <v>8236</v>
      </c>
      <c r="C2113" s="41" t="s">
        <v>8273</v>
      </c>
      <c r="D2113" s="34" t="s">
        <v>8523</v>
      </c>
      <c r="E2113" s="34" t="s">
        <v>8465</v>
      </c>
      <c r="F2113" s="29" t="s">
        <v>8524</v>
      </c>
      <c r="G2113" s="26" t="s">
        <v>8525</v>
      </c>
      <c r="H2113" s="26" t="s">
        <v>8179</v>
      </c>
      <c r="I2113" s="29" t="s">
        <v>34</v>
      </c>
      <c r="J2113" s="42" t="s">
        <v>8524</v>
      </c>
      <c r="K2113" s="75" t="s">
        <v>8525</v>
      </c>
      <c r="L2113" s="76" t="s">
        <v>347</v>
      </c>
      <c r="M2113" s="38" t="s">
        <v>34</v>
      </c>
      <c r="N2113" s="46" t="s">
        <v>71</v>
      </c>
      <c r="O2113" s="158" t="s">
        <v>3223</v>
      </c>
      <c r="P2113" s="89">
        <v>44805</v>
      </c>
      <c r="Q2113" s="89">
        <v>45839</v>
      </c>
      <c r="R2113" s="103">
        <f>(DATEDIF(P2113,Q2113,"M"))/12</f>
        <v>2.83333333333333</v>
      </c>
      <c r="S2113" s="118" t="s">
        <v>74</v>
      </c>
      <c r="T2113" s="38" t="s">
        <v>75</v>
      </c>
      <c r="U2113" s="38" t="s">
        <v>39</v>
      </c>
      <c r="V2113" s="38" t="s">
        <v>39</v>
      </c>
      <c r="W2113" s="38" t="s">
        <v>40</v>
      </c>
      <c r="X2113" s="38" t="s">
        <v>39</v>
      </c>
      <c r="Y2113" s="34">
        <v>3000</v>
      </c>
      <c r="Z2113" s="41" t="s">
        <v>8526</v>
      </c>
      <c r="AA2113" s="22"/>
    </row>
    <row r="2114" s="2" customFormat="1" ht="25" customHeight="1" spans="1:27">
      <c r="A2114" s="22">
        <f>SUBTOTAL(103,$E$5:E2114)+0</f>
        <v>2110</v>
      </c>
      <c r="B2114" s="309" t="s">
        <v>8236</v>
      </c>
      <c r="C2114" s="30" t="s">
        <v>8263</v>
      </c>
      <c r="D2114" s="309" t="s">
        <v>8527</v>
      </c>
      <c r="E2114" s="309" t="s">
        <v>8465</v>
      </c>
      <c r="F2114" s="29"/>
      <c r="G2114" s="26"/>
      <c r="H2114" s="26"/>
      <c r="I2114" s="29"/>
      <c r="J2114" s="310" t="s">
        <v>8528</v>
      </c>
      <c r="K2114" s="75" t="s">
        <v>8478</v>
      </c>
      <c r="L2114" s="76" t="s">
        <v>347</v>
      </c>
      <c r="M2114" s="30" t="s">
        <v>59</v>
      </c>
      <c r="N2114" s="55" t="s">
        <v>3075</v>
      </c>
      <c r="O2114" s="26" t="s">
        <v>8529</v>
      </c>
      <c r="P2114" s="78">
        <v>45170</v>
      </c>
      <c r="Q2114" s="78">
        <v>46174</v>
      </c>
      <c r="R2114" s="103">
        <f>(DATEDIF(P2114,Q2114,"M"))/12</f>
        <v>2.75</v>
      </c>
      <c r="S2114" s="79" t="s">
        <v>74</v>
      </c>
      <c r="T2114" s="313" t="s">
        <v>38</v>
      </c>
      <c r="U2114" s="108" t="s">
        <v>39</v>
      </c>
      <c r="V2114" s="109" t="s">
        <v>39</v>
      </c>
      <c r="W2114" s="30" t="s">
        <v>40</v>
      </c>
      <c r="X2114" s="107" t="s">
        <v>39</v>
      </c>
      <c r="Y2114" s="34">
        <v>1500</v>
      </c>
      <c r="Z2114" s="41" t="s">
        <v>1628</v>
      </c>
      <c r="AA2114" s="322"/>
    </row>
    <row r="2115" s="2" customFormat="1" ht="25" customHeight="1" spans="1:27">
      <c r="A2115" s="22">
        <f>SUBTOTAL(103,$E$5:E2115)+0</f>
        <v>2111</v>
      </c>
      <c r="B2115" s="30" t="s">
        <v>8236</v>
      </c>
      <c r="C2115" s="30" t="s">
        <v>8263</v>
      </c>
      <c r="D2115" s="30" t="s">
        <v>8530</v>
      </c>
      <c r="E2115" s="30" t="s">
        <v>8465</v>
      </c>
      <c r="F2115" s="29"/>
      <c r="G2115" s="26"/>
      <c r="H2115" s="26"/>
      <c r="I2115" s="29"/>
      <c r="J2115" s="30" t="s">
        <v>7315</v>
      </c>
      <c r="K2115" s="75" t="s">
        <v>8319</v>
      </c>
      <c r="L2115" s="76" t="s">
        <v>623</v>
      </c>
      <c r="M2115" s="30" t="s">
        <v>59</v>
      </c>
      <c r="N2115" s="55" t="s">
        <v>3075</v>
      </c>
      <c r="O2115" s="26" t="s">
        <v>389</v>
      </c>
      <c r="P2115" s="78">
        <v>45170</v>
      </c>
      <c r="Q2115" s="78">
        <v>46174</v>
      </c>
      <c r="R2115" s="103">
        <f>(DATEDIF(P2115,Q2115,"M"))/12</f>
        <v>2.75</v>
      </c>
      <c r="S2115" s="79" t="s">
        <v>74</v>
      </c>
      <c r="T2115" s="107" t="s">
        <v>38</v>
      </c>
      <c r="U2115" s="108" t="s">
        <v>39</v>
      </c>
      <c r="V2115" s="109" t="s">
        <v>39</v>
      </c>
      <c r="W2115" s="30" t="s">
        <v>40</v>
      </c>
      <c r="X2115" s="107" t="s">
        <v>39</v>
      </c>
      <c r="Y2115" s="34">
        <v>1500</v>
      </c>
      <c r="Z2115" s="41" t="s">
        <v>2228</v>
      </c>
      <c r="AA2115" s="57"/>
    </row>
    <row r="2116" s="2" customFormat="1" ht="25" customHeight="1" spans="1:27">
      <c r="A2116" s="22">
        <f>SUBTOTAL(103,$E$5:E2116)+0</f>
        <v>2112</v>
      </c>
      <c r="B2116" s="42" t="s">
        <v>8236</v>
      </c>
      <c r="C2116" s="41" t="s">
        <v>8263</v>
      </c>
      <c r="D2116" s="42" t="s">
        <v>8531</v>
      </c>
      <c r="E2116" s="42" t="s">
        <v>8319</v>
      </c>
      <c r="F2116" s="29" t="s">
        <v>8532</v>
      </c>
      <c r="G2116" s="26" t="s">
        <v>8232</v>
      </c>
      <c r="H2116" s="26" t="s">
        <v>8533</v>
      </c>
      <c r="I2116" s="29" t="s">
        <v>34</v>
      </c>
      <c r="J2116" s="22" t="s">
        <v>8532</v>
      </c>
      <c r="K2116" s="75" t="s">
        <v>8232</v>
      </c>
      <c r="L2116" s="76" t="s">
        <v>452</v>
      </c>
      <c r="M2116" s="82" t="s">
        <v>34</v>
      </c>
      <c r="N2116" s="55" t="s">
        <v>668</v>
      </c>
      <c r="O2116" s="26" t="s">
        <v>8534</v>
      </c>
      <c r="P2116" s="78">
        <v>44440</v>
      </c>
      <c r="Q2116" s="78">
        <v>45448</v>
      </c>
      <c r="R2116" s="103">
        <f>(DATEDIF(P2116,Q2116,"M"))/12</f>
        <v>2.75</v>
      </c>
      <c r="S2116" s="118" t="s">
        <v>37</v>
      </c>
      <c r="T2116" s="34" t="s">
        <v>38</v>
      </c>
      <c r="U2116" s="33" t="s">
        <v>39</v>
      </c>
      <c r="V2116" s="38" t="s">
        <v>39</v>
      </c>
      <c r="W2116" s="38" t="s">
        <v>40</v>
      </c>
      <c r="X2116" s="38" t="s">
        <v>39</v>
      </c>
      <c r="Y2116" s="34">
        <v>3000</v>
      </c>
      <c r="Z2116" s="41" t="s">
        <v>8535</v>
      </c>
      <c r="AA2116" s="124"/>
    </row>
    <row r="2117" s="2" customFormat="1" ht="25" customHeight="1" spans="1:27">
      <c r="A2117" s="22">
        <f>SUBTOTAL(103,$E$5:E2117)+0</f>
        <v>2113</v>
      </c>
      <c r="B2117" s="42" t="s">
        <v>8236</v>
      </c>
      <c r="C2117" s="41" t="s">
        <v>8263</v>
      </c>
      <c r="D2117" s="42" t="s">
        <v>8536</v>
      </c>
      <c r="E2117" s="42" t="s">
        <v>8319</v>
      </c>
      <c r="F2117" s="29" t="s">
        <v>8537</v>
      </c>
      <c r="G2117" s="26" t="s">
        <v>7005</v>
      </c>
      <c r="H2117" s="26" t="s">
        <v>8538</v>
      </c>
      <c r="I2117" s="29" t="s">
        <v>34</v>
      </c>
      <c r="J2117" s="42" t="s">
        <v>8537</v>
      </c>
      <c r="K2117" s="75" t="s">
        <v>7005</v>
      </c>
      <c r="L2117" s="76" t="s">
        <v>508</v>
      </c>
      <c r="M2117" s="38" t="s">
        <v>34</v>
      </c>
      <c r="N2117" s="46" t="s">
        <v>71</v>
      </c>
      <c r="O2117" s="75" t="s">
        <v>3175</v>
      </c>
      <c r="P2117" s="89">
        <v>44440</v>
      </c>
      <c r="Q2117" s="89">
        <v>45445</v>
      </c>
      <c r="R2117" s="103">
        <f>(DATEDIF(P2117,Q2117,"M"))/12</f>
        <v>2.75</v>
      </c>
      <c r="S2117" s="118" t="s">
        <v>74</v>
      </c>
      <c r="T2117" s="38" t="s">
        <v>75</v>
      </c>
      <c r="U2117" s="38" t="s">
        <v>39</v>
      </c>
      <c r="V2117" s="38" t="s">
        <v>40</v>
      </c>
      <c r="W2117" s="38" t="s">
        <v>39</v>
      </c>
      <c r="X2117" s="38" t="s">
        <v>39</v>
      </c>
      <c r="Y2117" s="34">
        <v>3000</v>
      </c>
      <c r="Z2117" s="41" t="s">
        <v>8539</v>
      </c>
      <c r="AA2117" s="22"/>
    </row>
    <row r="2118" s="2" customFormat="1" ht="25" customHeight="1" spans="1:27">
      <c r="A2118" s="22">
        <f>SUBTOTAL(103,$E$5:E2118)+0</f>
        <v>2114</v>
      </c>
      <c r="B2118" s="34" t="s">
        <v>8236</v>
      </c>
      <c r="C2118" s="41" t="s">
        <v>8268</v>
      </c>
      <c r="D2118" s="34" t="s">
        <v>8540</v>
      </c>
      <c r="E2118" s="34" t="s">
        <v>7400</v>
      </c>
      <c r="F2118" s="29" t="s">
        <v>8270</v>
      </c>
      <c r="G2118" s="26" t="s">
        <v>8249</v>
      </c>
      <c r="H2118" s="26" t="s">
        <v>6955</v>
      </c>
      <c r="I2118" s="29" t="s">
        <v>34</v>
      </c>
      <c r="J2118" s="22" t="s">
        <v>8270</v>
      </c>
      <c r="K2118" s="75" t="s">
        <v>8249</v>
      </c>
      <c r="L2118" s="76" t="s">
        <v>921</v>
      </c>
      <c r="M2118" s="82" t="s">
        <v>59</v>
      </c>
      <c r="N2118" s="55" t="s">
        <v>413</v>
      </c>
      <c r="O2118" s="26" t="s">
        <v>584</v>
      </c>
      <c r="P2118" s="78" t="s">
        <v>1676</v>
      </c>
      <c r="Q2118" s="78">
        <v>45474</v>
      </c>
      <c r="R2118" s="103">
        <f>(DATEDIF(P2118,Q2118,"M"))/12</f>
        <v>3.83333333333333</v>
      </c>
      <c r="S2118" s="118" t="s">
        <v>37</v>
      </c>
      <c r="T2118" s="34" t="s">
        <v>38</v>
      </c>
      <c r="U2118" s="33" t="s">
        <v>39</v>
      </c>
      <c r="V2118" s="38" t="s">
        <v>40</v>
      </c>
      <c r="W2118" s="38" t="s">
        <v>39</v>
      </c>
      <c r="X2118" s="38" t="s">
        <v>39</v>
      </c>
      <c r="Y2118" s="34">
        <v>3000</v>
      </c>
      <c r="Z2118" s="41" t="s">
        <v>8541</v>
      </c>
      <c r="AA2118" s="22"/>
    </row>
    <row r="2119" s="2" customFormat="1" ht="25" customHeight="1" spans="1:27">
      <c r="A2119" s="22">
        <f>SUBTOTAL(103,$E$5:E2119)+0</f>
        <v>2115</v>
      </c>
      <c r="B2119" s="42" t="s">
        <v>8236</v>
      </c>
      <c r="C2119" s="41" t="s">
        <v>8246</v>
      </c>
      <c r="D2119" s="34" t="s">
        <v>8542</v>
      </c>
      <c r="E2119" s="34" t="s">
        <v>7400</v>
      </c>
      <c r="F2119" s="29" t="s">
        <v>8543</v>
      </c>
      <c r="G2119" s="26" t="s">
        <v>8410</v>
      </c>
      <c r="H2119" s="26" t="s">
        <v>1925</v>
      </c>
      <c r="I2119" s="29" t="s">
        <v>34</v>
      </c>
      <c r="J2119" s="75" t="s">
        <v>8543</v>
      </c>
      <c r="K2119" s="75" t="s">
        <v>8410</v>
      </c>
      <c r="L2119" s="76" t="s">
        <v>412</v>
      </c>
      <c r="M2119" s="38" t="s">
        <v>34</v>
      </c>
      <c r="N2119" s="46" t="s">
        <v>71</v>
      </c>
      <c r="O2119" s="158" t="s">
        <v>8544</v>
      </c>
      <c r="P2119" s="89">
        <v>44805</v>
      </c>
      <c r="Q2119" s="89">
        <v>45839</v>
      </c>
      <c r="R2119" s="103">
        <f>(DATEDIF(P2119,Q2119,"M"))/12</f>
        <v>2.83333333333333</v>
      </c>
      <c r="S2119" s="118" t="s">
        <v>74</v>
      </c>
      <c r="T2119" s="38" t="s">
        <v>75</v>
      </c>
      <c r="U2119" s="38" t="s">
        <v>39</v>
      </c>
      <c r="V2119" s="38" t="s">
        <v>40</v>
      </c>
      <c r="W2119" s="38" t="s">
        <v>39</v>
      </c>
      <c r="X2119" s="38" t="s">
        <v>39</v>
      </c>
      <c r="Y2119" s="34">
        <v>3000</v>
      </c>
      <c r="Z2119" s="41" t="s">
        <v>8545</v>
      </c>
      <c r="AA2119" s="22"/>
    </row>
    <row r="2120" s="2" customFormat="1" ht="25" customHeight="1" spans="1:27">
      <c r="A2120" s="22">
        <f>SUBTOTAL(103,$E$5:E2120)+0</f>
        <v>2116</v>
      </c>
      <c r="B2120" s="41" t="s">
        <v>8236</v>
      </c>
      <c r="C2120" s="41" t="s">
        <v>8300</v>
      </c>
      <c r="D2120" s="41" t="s">
        <v>8546</v>
      </c>
      <c r="E2120" s="41" t="s">
        <v>7400</v>
      </c>
      <c r="F2120" s="29" t="s">
        <v>8547</v>
      </c>
      <c r="G2120" s="26" t="s">
        <v>8548</v>
      </c>
      <c r="H2120" s="26" t="s">
        <v>8549</v>
      </c>
      <c r="I2120" s="29" t="s">
        <v>34</v>
      </c>
      <c r="J2120" s="75" t="s">
        <v>8547</v>
      </c>
      <c r="K2120" s="75" t="s">
        <v>8548</v>
      </c>
      <c r="L2120" s="76" t="s">
        <v>1730</v>
      </c>
      <c r="M2120" s="38" t="s">
        <v>34</v>
      </c>
      <c r="N2120" s="22" t="s">
        <v>121</v>
      </c>
      <c r="O2120" s="75" t="s">
        <v>7894</v>
      </c>
      <c r="P2120" s="151">
        <v>44440</v>
      </c>
      <c r="Q2120" s="151">
        <v>45474</v>
      </c>
      <c r="R2120" s="103">
        <f>(DATEDIF(P2120,Q2120,"M"))/12</f>
        <v>2.83333333333333</v>
      </c>
      <c r="S2120" s="118" t="s">
        <v>74</v>
      </c>
      <c r="T2120" s="38" t="s">
        <v>75</v>
      </c>
      <c r="U2120" s="38" t="s">
        <v>39</v>
      </c>
      <c r="V2120" s="38" t="s">
        <v>39</v>
      </c>
      <c r="W2120" s="38" t="s">
        <v>40</v>
      </c>
      <c r="X2120" s="38" t="s">
        <v>39</v>
      </c>
      <c r="Y2120" s="34">
        <v>3000</v>
      </c>
      <c r="Z2120" s="41" t="s">
        <v>8550</v>
      </c>
      <c r="AA2120" s="22"/>
    </row>
    <row r="2121" s="2" customFormat="1" ht="25" customHeight="1" spans="1:27">
      <c r="A2121" s="22">
        <f>SUBTOTAL(103,$E$5:E2121)+0</f>
        <v>2117</v>
      </c>
      <c r="B2121" s="42" t="s">
        <v>8236</v>
      </c>
      <c r="C2121" s="41" t="s">
        <v>8254</v>
      </c>
      <c r="D2121" s="34" t="s">
        <v>8551</v>
      </c>
      <c r="E2121" s="34" t="s">
        <v>8451</v>
      </c>
      <c r="F2121" s="29" t="s">
        <v>8552</v>
      </c>
      <c r="G2121" s="26" t="s">
        <v>8232</v>
      </c>
      <c r="H2121" s="26" t="s">
        <v>8553</v>
      </c>
      <c r="I2121" s="29" t="s">
        <v>34</v>
      </c>
      <c r="J2121" s="22" t="s">
        <v>8552</v>
      </c>
      <c r="K2121" s="75" t="s">
        <v>8232</v>
      </c>
      <c r="L2121" s="76" t="s">
        <v>2138</v>
      </c>
      <c r="M2121" s="82" t="s">
        <v>59</v>
      </c>
      <c r="N2121" s="55" t="s">
        <v>354</v>
      </c>
      <c r="O2121" s="26" t="s">
        <v>538</v>
      </c>
      <c r="P2121" s="78">
        <v>44805</v>
      </c>
      <c r="Q2121" s="78">
        <v>45839</v>
      </c>
      <c r="R2121" s="103">
        <f>(DATEDIF(P2121,Q2121,"M"))/12</f>
        <v>2.83333333333333</v>
      </c>
      <c r="S2121" s="118" t="s">
        <v>74</v>
      </c>
      <c r="T2121" s="34" t="s">
        <v>38</v>
      </c>
      <c r="U2121" s="33" t="s">
        <v>39</v>
      </c>
      <c r="V2121" s="38" t="s">
        <v>40</v>
      </c>
      <c r="W2121" s="38" t="s">
        <v>39</v>
      </c>
      <c r="X2121" s="38" t="s">
        <v>39</v>
      </c>
      <c r="Y2121" s="34">
        <v>3000</v>
      </c>
      <c r="Z2121" s="41" t="s">
        <v>8554</v>
      </c>
      <c r="AA2121" s="22"/>
    </row>
    <row r="2122" s="2" customFormat="1" ht="25" customHeight="1" spans="1:27">
      <c r="A2122" s="22">
        <f>SUBTOTAL(103,$E$5:E2122)+0</f>
        <v>2118</v>
      </c>
      <c r="B2122" s="112" t="s">
        <v>8236</v>
      </c>
      <c r="C2122" s="33" t="s">
        <v>8352</v>
      </c>
      <c r="D2122" s="31" t="s">
        <v>8555</v>
      </c>
      <c r="E2122" s="312" t="s">
        <v>8451</v>
      </c>
      <c r="F2122" s="29" t="s">
        <v>8556</v>
      </c>
      <c r="G2122" s="26" t="s">
        <v>8292</v>
      </c>
      <c r="H2122" s="26" t="s">
        <v>8557</v>
      </c>
      <c r="I2122" s="29" t="s">
        <v>34</v>
      </c>
      <c r="J2122" s="22" t="s">
        <v>8556</v>
      </c>
      <c r="K2122" s="75" t="s">
        <v>8292</v>
      </c>
      <c r="L2122" s="76" t="s">
        <v>1139</v>
      </c>
      <c r="M2122" s="82" t="s">
        <v>59</v>
      </c>
      <c r="N2122" s="55" t="s">
        <v>1726</v>
      </c>
      <c r="O2122" s="26" t="s">
        <v>2902</v>
      </c>
      <c r="P2122" s="78">
        <v>45170</v>
      </c>
      <c r="Q2122" s="78">
        <v>46174</v>
      </c>
      <c r="R2122" s="103">
        <f>(DATEDIF(P2122,Q2122,"M"))/12</f>
        <v>2.75</v>
      </c>
      <c r="S2122" s="112" t="s">
        <v>37</v>
      </c>
      <c r="T2122" s="112" t="s">
        <v>38</v>
      </c>
      <c r="U2122" s="22" t="s">
        <v>39</v>
      </c>
      <c r="V2122" s="112" t="s">
        <v>39</v>
      </c>
      <c r="W2122" s="112" t="s">
        <v>40</v>
      </c>
      <c r="X2122" s="112" t="s">
        <v>39</v>
      </c>
      <c r="Y2122" s="34">
        <v>3000</v>
      </c>
      <c r="Z2122" s="41" t="s">
        <v>5384</v>
      </c>
      <c r="AA2122" s="22"/>
    </row>
    <row r="2123" s="2" customFormat="1" ht="25" customHeight="1" spans="1:27">
      <c r="A2123" s="22">
        <f>SUBTOTAL(103,$E$5:E2123)+0</f>
        <v>2119</v>
      </c>
      <c r="B2123" s="42" t="s">
        <v>8236</v>
      </c>
      <c r="C2123" s="41" t="s">
        <v>8263</v>
      </c>
      <c r="D2123" s="42" t="s">
        <v>8558</v>
      </c>
      <c r="E2123" s="42" t="s">
        <v>8451</v>
      </c>
      <c r="F2123" s="29" t="s">
        <v>8559</v>
      </c>
      <c r="G2123" s="26" t="s">
        <v>8388</v>
      </c>
      <c r="H2123" s="26" t="s">
        <v>8560</v>
      </c>
      <c r="I2123" s="29" t="s">
        <v>34</v>
      </c>
      <c r="J2123" s="42" t="s">
        <v>8559</v>
      </c>
      <c r="K2123" s="75" t="s">
        <v>8388</v>
      </c>
      <c r="L2123" s="76" t="s">
        <v>1721</v>
      </c>
      <c r="M2123" s="38" t="s">
        <v>34</v>
      </c>
      <c r="N2123" s="46" t="s">
        <v>71</v>
      </c>
      <c r="O2123" s="317" t="s">
        <v>3175</v>
      </c>
      <c r="P2123" s="89">
        <v>44440</v>
      </c>
      <c r="Q2123" s="89">
        <v>45447</v>
      </c>
      <c r="R2123" s="103">
        <f>(DATEDIF(P2123,Q2123,"M"))/12</f>
        <v>2.75</v>
      </c>
      <c r="S2123" s="118" t="s">
        <v>74</v>
      </c>
      <c r="T2123" s="38" t="s">
        <v>75</v>
      </c>
      <c r="U2123" s="38" t="s">
        <v>39</v>
      </c>
      <c r="V2123" s="38" t="s">
        <v>39</v>
      </c>
      <c r="W2123" s="38" t="s">
        <v>40</v>
      </c>
      <c r="X2123" s="38" t="s">
        <v>39</v>
      </c>
      <c r="Y2123" s="34">
        <v>3000</v>
      </c>
      <c r="Z2123" s="41" t="s">
        <v>8561</v>
      </c>
      <c r="AA2123" s="22"/>
    </row>
    <row r="2124" s="2" customFormat="1" ht="25" customHeight="1" spans="1:27">
      <c r="A2124" s="22">
        <f>SUBTOTAL(103,$E$5:E2124)+0</f>
        <v>2120</v>
      </c>
      <c r="B2124" s="41" t="s">
        <v>8236</v>
      </c>
      <c r="C2124" s="41" t="s">
        <v>8562</v>
      </c>
      <c r="D2124" s="324" t="s">
        <v>8563</v>
      </c>
      <c r="E2124" s="324" t="s">
        <v>8451</v>
      </c>
      <c r="F2124" s="29" t="s">
        <v>8564</v>
      </c>
      <c r="G2124" s="26" t="s">
        <v>8285</v>
      </c>
      <c r="H2124" s="26" t="s">
        <v>8565</v>
      </c>
      <c r="I2124" s="29" t="s">
        <v>34</v>
      </c>
      <c r="J2124" s="75" t="s">
        <v>8564</v>
      </c>
      <c r="K2124" s="75" t="s">
        <v>8285</v>
      </c>
      <c r="L2124" s="76" t="s">
        <v>1822</v>
      </c>
      <c r="M2124" s="38" t="s">
        <v>34</v>
      </c>
      <c r="N2124" s="22" t="s">
        <v>121</v>
      </c>
      <c r="O2124" s="260" t="s">
        <v>3023</v>
      </c>
      <c r="P2124" s="94">
        <v>44805</v>
      </c>
      <c r="Q2124" s="94">
        <v>45839</v>
      </c>
      <c r="R2124" s="103">
        <f>(DATEDIF(P2124,Q2124,"M"))/12</f>
        <v>2.83333333333333</v>
      </c>
      <c r="S2124" s="118" t="s">
        <v>74</v>
      </c>
      <c r="T2124" s="38" t="s">
        <v>75</v>
      </c>
      <c r="U2124" s="38" t="s">
        <v>39</v>
      </c>
      <c r="V2124" s="38" t="s">
        <v>39</v>
      </c>
      <c r="W2124" s="38" t="s">
        <v>40</v>
      </c>
      <c r="X2124" s="38" t="s">
        <v>39</v>
      </c>
      <c r="Y2124" s="34">
        <v>3000</v>
      </c>
      <c r="Z2124" s="41" t="s">
        <v>609</v>
      </c>
      <c r="AA2124" s="22"/>
    </row>
    <row r="2125" s="2" customFormat="1" ht="25" customHeight="1" spans="1:27">
      <c r="A2125" s="22">
        <f>SUBTOTAL(103,$E$5:E2125)+0</f>
        <v>2121</v>
      </c>
      <c r="B2125" s="47" t="s">
        <v>8236</v>
      </c>
      <c r="C2125" s="24" t="s">
        <v>8273</v>
      </c>
      <c r="D2125" s="52" t="s">
        <v>8566</v>
      </c>
      <c r="E2125" s="52" t="s">
        <v>8451</v>
      </c>
      <c r="F2125" s="52" t="s">
        <v>8567</v>
      </c>
      <c r="G2125" s="26" t="s">
        <v>8232</v>
      </c>
      <c r="H2125" s="26" t="s">
        <v>8568</v>
      </c>
      <c r="I2125" s="40" t="s">
        <v>34</v>
      </c>
      <c r="J2125" s="40"/>
      <c r="K2125" s="75"/>
      <c r="L2125" s="76"/>
      <c r="M2125" s="40"/>
      <c r="N2125" s="40" t="s">
        <v>71</v>
      </c>
      <c r="O2125" s="87" t="s">
        <v>2006</v>
      </c>
      <c r="P2125" s="131">
        <v>44075</v>
      </c>
      <c r="Q2125" s="90">
        <v>45108</v>
      </c>
      <c r="R2125" s="103">
        <f>(DATEDIF(P2125,Q2125,"M"))/12</f>
        <v>2.83333333333333</v>
      </c>
      <c r="S2125" s="116" t="s">
        <v>74</v>
      </c>
      <c r="T2125" s="40" t="s">
        <v>75</v>
      </c>
      <c r="U2125" s="40" t="s">
        <v>39</v>
      </c>
      <c r="V2125" s="40" t="s">
        <v>39</v>
      </c>
      <c r="W2125" s="40" t="s">
        <v>40</v>
      </c>
      <c r="X2125" s="40" t="s">
        <v>39</v>
      </c>
      <c r="Y2125" s="34">
        <v>1500</v>
      </c>
      <c r="Z2125" s="41" t="s">
        <v>8569</v>
      </c>
      <c r="AA2125" s="37"/>
    </row>
    <row r="2126" s="2" customFormat="1" ht="25" customHeight="1" spans="1:27">
      <c r="A2126" s="22">
        <f>SUBTOTAL(103,$E$5:E2126)+0</f>
        <v>2122</v>
      </c>
      <c r="B2126" s="24" t="s">
        <v>8236</v>
      </c>
      <c r="C2126" s="24" t="s">
        <v>8289</v>
      </c>
      <c r="D2126" s="24" t="s">
        <v>8570</v>
      </c>
      <c r="E2126" s="24" t="s">
        <v>8451</v>
      </c>
      <c r="F2126" s="47" t="s">
        <v>8571</v>
      </c>
      <c r="G2126" s="26" t="s">
        <v>8319</v>
      </c>
      <c r="H2126" s="26" t="s">
        <v>8572</v>
      </c>
      <c r="I2126" s="40" t="s">
        <v>34</v>
      </c>
      <c r="J2126" s="40"/>
      <c r="K2126" s="75"/>
      <c r="L2126" s="76"/>
      <c r="M2126" s="40"/>
      <c r="N2126" s="40" t="s">
        <v>71</v>
      </c>
      <c r="O2126" s="87" t="s">
        <v>1459</v>
      </c>
      <c r="P2126" s="131">
        <v>44075</v>
      </c>
      <c r="Q2126" s="90">
        <v>45108</v>
      </c>
      <c r="R2126" s="103">
        <f>(DATEDIF(P2126,Q2126,"M"))/12</f>
        <v>2.83333333333333</v>
      </c>
      <c r="S2126" s="116" t="s">
        <v>74</v>
      </c>
      <c r="T2126" s="40" t="s">
        <v>75</v>
      </c>
      <c r="U2126" s="40" t="s">
        <v>39</v>
      </c>
      <c r="V2126" s="40" t="s">
        <v>39</v>
      </c>
      <c r="W2126" s="40" t="s">
        <v>40</v>
      </c>
      <c r="X2126" s="40" t="s">
        <v>39</v>
      </c>
      <c r="Y2126" s="34">
        <v>1500</v>
      </c>
      <c r="Z2126" s="41" t="s">
        <v>5444</v>
      </c>
      <c r="AA2126" s="37"/>
    </row>
    <row r="2127" s="2" customFormat="1" ht="25" customHeight="1" spans="1:27">
      <c r="A2127" s="22">
        <f>SUBTOTAL(103,$E$5:E2127)+0</f>
        <v>2123</v>
      </c>
      <c r="B2127" s="24" t="s">
        <v>8236</v>
      </c>
      <c r="C2127" s="24" t="s">
        <v>8300</v>
      </c>
      <c r="D2127" s="144" t="s">
        <v>8573</v>
      </c>
      <c r="E2127" s="201" t="s">
        <v>8451</v>
      </c>
      <c r="F2127" s="87" t="s">
        <v>8574</v>
      </c>
      <c r="G2127" s="26" t="s">
        <v>8500</v>
      </c>
      <c r="H2127" s="26" t="s">
        <v>8575</v>
      </c>
      <c r="I2127" s="40" t="s">
        <v>34</v>
      </c>
      <c r="J2127" s="40"/>
      <c r="K2127" s="75"/>
      <c r="L2127" s="76"/>
      <c r="M2127" s="40"/>
      <c r="N2127" s="40" t="s">
        <v>71</v>
      </c>
      <c r="O2127" s="51" t="s">
        <v>1336</v>
      </c>
      <c r="P2127" s="135">
        <v>44075</v>
      </c>
      <c r="Q2127" s="135">
        <v>45108</v>
      </c>
      <c r="R2127" s="103">
        <f>(DATEDIF(P2127,Q2127,"M"))/12</f>
        <v>2.83333333333333</v>
      </c>
      <c r="S2127" s="116" t="s">
        <v>74</v>
      </c>
      <c r="T2127" s="40" t="s">
        <v>75</v>
      </c>
      <c r="U2127" s="40" t="s">
        <v>39</v>
      </c>
      <c r="V2127" s="40" t="s">
        <v>40</v>
      </c>
      <c r="W2127" s="40" t="s">
        <v>39</v>
      </c>
      <c r="X2127" s="40" t="s">
        <v>39</v>
      </c>
      <c r="Y2127" s="34">
        <v>1500</v>
      </c>
      <c r="Z2127" s="41" t="s">
        <v>2091</v>
      </c>
      <c r="AA2127" s="37"/>
    </row>
    <row r="2128" s="2" customFormat="1" ht="25" customHeight="1" spans="1:27">
      <c r="A2128" s="22">
        <f>SUBTOTAL(103,$E$5:E2128)+0</f>
        <v>2124</v>
      </c>
      <c r="B2128" s="42" t="s">
        <v>8236</v>
      </c>
      <c r="C2128" s="41" t="s">
        <v>8316</v>
      </c>
      <c r="D2128" s="34" t="s">
        <v>8576</v>
      </c>
      <c r="E2128" s="34" t="s">
        <v>8261</v>
      </c>
      <c r="F2128" s="29" t="s">
        <v>8577</v>
      </c>
      <c r="G2128" s="26" t="s">
        <v>8298</v>
      </c>
      <c r="H2128" s="26" t="s">
        <v>8578</v>
      </c>
      <c r="I2128" s="29" t="s">
        <v>34</v>
      </c>
      <c r="J2128" s="22" t="s">
        <v>8577</v>
      </c>
      <c r="K2128" s="75" t="s">
        <v>8298</v>
      </c>
      <c r="L2128" s="76" t="s">
        <v>8579</v>
      </c>
      <c r="M2128" s="82" t="s">
        <v>59</v>
      </c>
      <c r="N2128" s="55" t="s">
        <v>740</v>
      </c>
      <c r="O2128" s="26" t="s">
        <v>1050</v>
      </c>
      <c r="P2128" s="78">
        <v>44440</v>
      </c>
      <c r="Q2128" s="78">
        <v>45474</v>
      </c>
      <c r="R2128" s="103">
        <f>(DATEDIF(P2128,Q2128,"M"))/12</f>
        <v>2.83333333333333</v>
      </c>
      <c r="S2128" s="118" t="s">
        <v>74</v>
      </c>
      <c r="T2128" s="34" t="s">
        <v>38</v>
      </c>
      <c r="U2128" s="33" t="s">
        <v>39</v>
      </c>
      <c r="V2128" s="38" t="s">
        <v>39</v>
      </c>
      <c r="W2128" s="38" t="s">
        <v>40</v>
      </c>
      <c r="X2128" s="38" t="s">
        <v>39</v>
      </c>
      <c r="Y2128" s="34">
        <v>3000</v>
      </c>
      <c r="Z2128" s="41" t="s">
        <v>8580</v>
      </c>
      <c r="AA2128" s="22"/>
    </row>
    <row r="2129" s="2" customFormat="1" ht="25" customHeight="1" spans="1:27">
      <c r="A2129" s="22">
        <f>SUBTOTAL(103,$E$5:E2129)+0</f>
        <v>2125</v>
      </c>
      <c r="B2129" s="112" t="s">
        <v>8236</v>
      </c>
      <c r="C2129" s="33" t="s">
        <v>8581</v>
      </c>
      <c r="D2129" s="112" t="s">
        <v>8582</v>
      </c>
      <c r="E2129" s="112" t="s">
        <v>8261</v>
      </c>
      <c r="F2129" s="29"/>
      <c r="G2129" s="26"/>
      <c r="H2129" s="26"/>
      <c r="I2129" s="29"/>
      <c r="J2129" s="22" t="s">
        <v>8583</v>
      </c>
      <c r="K2129" s="75" t="s">
        <v>8465</v>
      </c>
      <c r="L2129" s="76" t="s">
        <v>1049</v>
      </c>
      <c r="M2129" s="82" t="s">
        <v>59</v>
      </c>
      <c r="N2129" s="55" t="s">
        <v>8584</v>
      </c>
      <c r="O2129" s="26" t="s">
        <v>538</v>
      </c>
      <c r="P2129" s="78">
        <v>45170</v>
      </c>
      <c r="Q2129" s="78">
        <v>46174</v>
      </c>
      <c r="R2129" s="103">
        <f>(DATEDIF(P2129,Q2129,"M"))/12</f>
        <v>2.75</v>
      </c>
      <c r="S2129" s="112" t="s">
        <v>74</v>
      </c>
      <c r="T2129" s="112" t="s">
        <v>38</v>
      </c>
      <c r="U2129" s="22" t="s">
        <v>39</v>
      </c>
      <c r="V2129" s="112" t="s">
        <v>40</v>
      </c>
      <c r="W2129" s="112" t="s">
        <v>39</v>
      </c>
      <c r="X2129" s="112" t="s">
        <v>39</v>
      </c>
      <c r="Y2129" s="34">
        <v>1500</v>
      </c>
      <c r="Z2129" s="41" t="s">
        <v>2445</v>
      </c>
      <c r="AA2129" s="22"/>
    </row>
    <row r="2130" s="2" customFormat="1" ht="25" customHeight="1" spans="1:27">
      <c r="A2130" s="22">
        <f>SUBTOTAL(103,$E$5:E2130)+0</f>
        <v>2126</v>
      </c>
      <c r="B2130" s="112" t="s">
        <v>8236</v>
      </c>
      <c r="C2130" s="33" t="s">
        <v>8258</v>
      </c>
      <c r="D2130" s="31" t="s">
        <v>8585</v>
      </c>
      <c r="E2130" s="32" t="s">
        <v>8261</v>
      </c>
      <c r="F2130" s="29"/>
      <c r="G2130" s="26"/>
      <c r="H2130" s="26"/>
      <c r="I2130" s="29"/>
      <c r="J2130" s="22" t="s">
        <v>8586</v>
      </c>
      <c r="K2130" s="75" t="s">
        <v>7400</v>
      </c>
      <c r="L2130" s="76" t="s">
        <v>185</v>
      </c>
      <c r="M2130" s="82" t="s">
        <v>59</v>
      </c>
      <c r="N2130" s="46" t="s">
        <v>71</v>
      </c>
      <c r="O2130" s="31" t="s">
        <v>348</v>
      </c>
      <c r="P2130" s="318">
        <v>45170</v>
      </c>
      <c r="Q2130" s="318">
        <v>46174</v>
      </c>
      <c r="R2130" s="103">
        <f>(DATEDIF(P2130,Q2130,"M"))/12</f>
        <v>2.75</v>
      </c>
      <c r="S2130" s="112" t="s">
        <v>74</v>
      </c>
      <c r="T2130" s="112" t="s">
        <v>75</v>
      </c>
      <c r="U2130" s="22" t="s">
        <v>39</v>
      </c>
      <c r="V2130" s="112" t="s">
        <v>39</v>
      </c>
      <c r="W2130" s="112" t="s">
        <v>40</v>
      </c>
      <c r="X2130" s="112" t="s">
        <v>39</v>
      </c>
      <c r="Y2130" s="34">
        <v>1500</v>
      </c>
      <c r="Z2130" s="41" t="s">
        <v>8587</v>
      </c>
      <c r="AA2130" s="22"/>
    </row>
    <row r="2131" s="2" customFormat="1" ht="25" customHeight="1" spans="1:27">
      <c r="A2131" s="22">
        <f>SUBTOTAL(103,$E$5:E2131)+0</f>
        <v>2127</v>
      </c>
      <c r="B2131" s="112" t="s">
        <v>8236</v>
      </c>
      <c r="C2131" s="33" t="s">
        <v>8316</v>
      </c>
      <c r="D2131" s="216" t="s">
        <v>8588</v>
      </c>
      <c r="E2131" s="32" t="s">
        <v>8261</v>
      </c>
      <c r="F2131" s="29"/>
      <c r="G2131" s="26"/>
      <c r="H2131" s="26"/>
      <c r="I2131" s="29"/>
      <c r="J2131" s="22" t="s">
        <v>8589</v>
      </c>
      <c r="K2131" s="75" t="s">
        <v>8303</v>
      </c>
      <c r="L2131" s="76" t="s">
        <v>795</v>
      </c>
      <c r="M2131" s="82" t="s">
        <v>59</v>
      </c>
      <c r="N2131" s="22" t="s">
        <v>121</v>
      </c>
      <c r="O2131" s="112" t="s">
        <v>428</v>
      </c>
      <c r="P2131" s="318">
        <v>45170</v>
      </c>
      <c r="Q2131" s="318">
        <v>46174</v>
      </c>
      <c r="R2131" s="103">
        <f>(DATEDIF(P2131,Q2131,"M"))/12</f>
        <v>2.75</v>
      </c>
      <c r="S2131" s="112" t="s">
        <v>74</v>
      </c>
      <c r="T2131" s="112" t="s">
        <v>75</v>
      </c>
      <c r="U2131" s="22" t="s">
        <v>39</v>
      </c>
      <c r="V2131" s="112" t="s">
        <v>39</v>
      </c>
      <c r="W2131" s="112" t="s">
        <v>40</v>
      </c>
      <c r="X2131" s="112" t="s">
        <v>39</v>
      </c>
      <c r="Y2131" s="34">
        <v>1500</v>
      </c>
      <c r="Z2131" s="41" t="s">
        <v>8590</v>
      </c>
      <c r="AA2131" s="22"/>
    </row>
    <row r="2132" s="2" customFormat="1" ht="25" customHeight="1" spans="1:27">
      <c r="A2132" s="22">
        <f>SUBTOTAL(103,$E$5:E2132)+0</f>
        <v>2128</v>
      </c>
      <c r="B2132" s="41" t="s">
        <v>8236</v>
      </c>
      <c r="C2132" s="41" t="s">
        <v>8289</v>
      </c>
      <c r="D2132" s="41" t="s">
        <v>8591</v>
      </c>
      <c r="E2132" s="41" t="s">
        <v>8261</v>
      </c>
      <c r="F2132" s="29" t="s">
        <v>8592</v>
      </c>
      <c r="G2132" s="26" t="s">
        <v>8410</v>
      </c>
      <c r="H2132" s="26" t="s">
        <v>8593</v>
      </c>
      <c r="I2132" s="29" t="s">
        <v>34</v>
      </c>
      <c r="J2132" s="34" t="s">
        <v>8592</v>
      </c>
      <c r="K2132" s="75" t="s">
        <v>8410</v>
      </c>
      <c r="L2132" s="76" t="s">
        <v>1757</v>
      </c>
      <c r="M2132" s="38" t="s">
        <v>34</v>
      </c>
      <c r="N2132" s="22" t="s">
        <v>121</v>
      </c>
      <c r="O2132" s="75" t="s">
        <v>6972</v>
      </c>
      <c r="P2132" s="151">
        <v>44440</v>
      </c>
      <c r="Q2132" s="151">
        <v>45474</v>
      </c>
      <c r="R2132" s="103">
        <f>(DATEDIF(P2132,Q2132,"M"))/12</f>
        <v>2.83333333333333</v>
      </c>
      <c r="S2132" s="118" t="s">
        <v>74</v>
      </c>
      <c r="T2132" s="38" t="s">
        <v>75</v>
      </c>
      <c r="U2132" s="38" t="s">
        <v>39</v>
      </c>
      <c r="V2132" s="38" t="s">
        <v>39</v>
      </c>
      <c r="W2132" s="38" t="s">
        <v>40</v>
      </c>
      <c r="X2132" s="38" t="s">
        <v>39</v>
      </c>
      <c r="Y2132" s="34">
        <v>3000</v>
      </c>
      <c r="Z2132" s="41" t="s">
        <v>7948</v>
      </c>
      <c r="AA2132" s="22"/>
    </row>
    <row r="2133" s="2" customFormat="1" ht="25" customHeight="1" spans="1:27">
      <c r="A2133" s="22">
        <f>SUBTOTAL(103,$E$5:E2133)+0</f>
        <v>2129</v>
      </c>
      <c r="B2133" s="309" t="s">
        <v>8236</v>
      </c>
      <c r="C2133" s="30" t="s">
        <v>8246</v>
      </c>
      <c r="D2133" s="310" t="s">
        <v>8594</v>
      </c>
      <c r="E2133" s="311" t="s">
        <v>8261</v>
      </c>
      <c r="F2133" s="29"/>
      <c r="G2133" s="26"/>
      <c r="H2133" s="26"/>
      <c r="I2133" s="29"/>
      <c r="J2133" s="310" t="s">
        <v>8595</v>
      </c>
      <c r="K2133" s="75" t="s">
        <v>4046</v>
      </c>
      <c r="L2133" s="76" t="s">
        <v>1005</v>
      </c>
      <c r="M2133" s="30" t="s">
        <v>59</v>
      </c>
      <c r="N2133" s="55" t="s">
        <v>4543</v>
      </c>
      <c r="O2133" s="26" t="s">
        <v>1289</v>
      </c>
      <c r="P2133" s="78">
        <v>45170</v>
      </c>
      <c r="Q2133" s="78">
        <v>46174</v>
      </c>
      <c r="R2133" s="103">
        <f>(DATEDIF(P2133,Q2133,"M"))/12</f>
        <v>2.75</v>
      </c>
      <c r="S2133" s="79" t="s">
        <v>37</v>
      </c>
      <c r="T2133" s="313" t="s">
        <v>38</v>
      </c>
      <c r="U2133" s="108" t="s">
        <v>39</v>
      </c>
      <c r="V2133" s="109" t="s">
        <v>40</v>
      </c>
      <c r="W2133" s="30" t="s">
        <v>39</v>
      </c>
      <c r="X2133" s="107" t="s">
        <v>39</v>
      </c>
      <c r="Y2133" s="34">
        <v>1500</v>
      </c>
      <c r="Z2133" s="41" t="s">
        <v>8596</v>
      </c>
      <c r="AA2133" s="322"/>
    </row>
    <row r="2134" s="2" customFormat="1" ht="25" customHeight="1" spans="1:27">
      <c r="A2134" s="22">
        <f>SUBTOTAL(103,$E$5:E2134)+0</f>
        <v>2130</v>
      </c>
      <c r="B2134" s="47" t="s">
        <v>8236</v>
      </c>
      <c r="C2134" s="24" t="s">
        <v>8273</v>
      </c>
      <c r="D2134" s="52" t="s">
        <v>8597</v>
      </c>
      <c r="E2134" s="52" t="s">
        <v>8261</v>
      </c>
      <c r="F2134" s="52" t="s">
        <v>8597</v>
      </c>
      <c r="G2134" s="26" t="s">
        <v>8261</v>
      </c>
      <c r="H2134" s="26" t="s">
        <v>8598</v>
      </c>
      <c r="I2134" s="40" t="s">
        <v>34</v>
      </c>
      <c r="J2134" s="40"/>
      <c r="K2134" s="75"/>
      <c r="L2134" s="76"/>
      <c r="M2134" s="40"/>
      <c r="N2134" s="40" t="s">
        <v>71</v>
      </c>
      <c r="O2134" s="87" t="s">
        <v>1373</v>
      </c>
      <c r="P2134" s="131">
        <v>44075</v>
      </c>
      <c r="Q2134" s="90">
        <v>45108</v>
      </c>
      <c r="R2134" s="103">
        <f>(DATEDIF(P2134,Q2134,"M"))/12</f>
        <v>2.83333333333333</v>
      </c>
      <c r="S2134" s="116" t="s">
        <v>74</v>
      </c>
      <c r="T2134" s="40" t="s">
        <v>75</v>
      </c>
      <c r="U2134" s="40" t="s">
        <v>39</v>
      </c>
      <c r="V2134" s="40" t="s">
        <v>39</v>
      </c>
      <c r="W2134" s="40" t="s">
        <v>40</v>
      </c>
      <c r="X2134" s="40" t="s">
        <v>39</v>
      </c>
      <c r="Y2134" s="34">
        <v>1500</v>
      </c>
      <c r="Z2134" s="41" t="s">
        <v>8599</v>
      </c>
      <c r="AA2134" s="37"/>
    </row>
    <row r="2135" s="2" customFormat="1" ht="25" customHeight="1" spans="1:27">
      <c r="A2135" s="22">
        <f>SUBTOTAL(103,$E$5:E2135)+0</f>
        <v>2131</v>
      </c>
      <c r="B2135" s="22" t="s">
        <v>42</v>
      </c>
      <c r="C2135" s="22" t="s">
        <v>43</v>
      </c>
      <c r="D2135" s="38" t="s">
        <v>8600</v>
      </c>
      <c r="E2135" s="38" t="s">
        <v>8303</v>
      </c>
      <c r="F2135" s="29" t="s">
        <v>8601</v>
      </c>
      <c r="G2135" s="26" t="s">
        <v>8410</v>
      </c>
      <c r="H2135" s="26" t="s">
        <v>8602</v>
      </c>
      <c r="I2135" s="29" t="s">
        <v>34</v>
      </c>
      <c r="J2135" s="27" t="s">
        <v>8601</v>
      </c>
      <c r="K2135" s="75" t="s">
        <v>8410</v>
      </c>
      <c r="L2135" s="76" t="s">
        <v>1030</v>
      </c>
      <c r="M2135" s="38" t="s">
        <v>34</v>
      </c>
      <c r="N2135" s="46" t="s">
        <v>71</v>
      </c>
      <c r="O2135" s="38" t="s">
        <v>1050</v>
      </c>
      <c r="P2135" s="89">
        <v>44805</v>
      </c>
      <c r="Q2135" s="89">
        <v>45839</v>
      </c>
      <c r="R2135" s="103">
        <f>(DATEDIF(P2135,Q2135,"M"))/12</f>
        <v>2.83333333333333</v>
      </c>
      <c r="S2135" s="118" t="s">
        <v>74</v>
      </c>
      <c r="T2135" s="38" t="s">
        <v>75</v>
      </c>
      <c r="U2135" s="38" t="s">
        <v>39</v>
      </c>
      <c r="V2135" s="38" t="s">
        <v>39</v>
      </c>
      <c r="W2135" s="38" t="s">
        <v>40</v>
      </c>
      <c r="X2135" s="38" t="s">
        <v>39</v>
      </c>
      <c r="Y2135" s="34">
        <v>3000</v>
      </c>
      <c r="Z2135" s="41" t="s">
        <v>5667</v>
      </c>
      <c r="AA2135" s="22"/>
    </row>
    <row r="2136" s="2" customFormat="1" ht="25" customHeight="1" spans="1:27">
      <c r="A2136" s="22">
        <f>SUBTOTAL(103,$E$5:E2136)+0</f>
        <v>2132</v>
      </c>
      <c r="B2136" s="41" t="s">
        <v>8236</v>
      </c>
      <c r="C2136" s="41" t="s">
        <v>8289</v>
      </c>
      <c r="D2136" s="41" t="s">
        <v>8603</v>
      </c>
      <c r="E2136" s="41" t="s">
        <v>8303</v>
      </c>
      <c r="F2136" s="29" t="s">
        <v>8604</v>
      </c>
      <c r="G2136" s="26" t="s">
        <v>8232</v>
      </c>
      <c r="H2136" s="26" t="s">
        <v>8605</v>
      </c>
      <c r="I2136" s="29" t="s">
        <v>34</v>
      </c>
      <c r="J2136" s="22" t="s">
        <v>8604</v>
      </c>
      <c r="K2136" s="75" t="s">
        <v>8232</v>
      </c>
      <c r="L2136" s="76" t="s">
        <v>1419</v>
      </c>
      <c r="M2136" s="82" t="s">
        <v>59</v>
      </c>
      <c r="N2136" s="55" t="s">
        <v>8606</v>
      </c>
      <c r="O2136" s="26" t="s">
        <v>8607</v>
      </c>
      <c r="P2136" s="78">
        <v>44805</v>
      </c>
      <c r="Q2136" s="78">
        <v>45839</v>
      </c>
      <c r="R2136" s="103">
        <f>(DATEDIF(P2136,Q2136,"M"))/12</f>
        <v>2.83333333333333</v>
      </c>
      <c r="S2136" s="141" t="s">
        <v>74</v>
      </c>
      <c r="T2136" s="41" t="s">
        <v>38</v>
      </c>
      <c r="U2136" s="33" t="s">
        <v>39</v>
      </c>
      <c r="V2136" s="38" t="s">
        <v>39</v>
      </c>
      <c r="W2136" s="38" t="s">
        <v>40</v>
      </c>
      <c r="X2136" s="38" t="s">
        <v>39</v>
      </c>
      <c r="Y2136" s="34">
        <v>3000</v>
      </c>
      <c r="Z2136" s="41" t="s">
        <v>8608</v>
      </c>
      <c r="AA2136" s="22"/>
    </row>
    <row r="2137" s="2" customFormat="1" ht="25" customHeight="1" spans="1:27">
      <c r="A2137" s="22">
        <f>SUBTOTAL(103,$E$5:E2137)+0</f>
        <v>2133</v>
      </c>
      <c r="B2137" s="41" t="s">
        <v>8236</v>
      </c>
      <c r="C2137" s="41" t="s">
        <v>8273</v>
      </c>
      <c r="D2137" s="41" t="s">
        <v>8609</v>
      </c>
      <c r="E2137" s="41" t="s">
        <v>8303</v>
      </c>
      <c r="F2137" s="29" t="s">
        <v>8610</v>
      </c>
      <c r="G2137" s="26" t="s">
        <v>6917</v>
      </c>
      <c r="H2137" s="26" t="s">
        <v>8611</v>
      </c>
      <c r="I2137" s="29" t="s">
        <v>34</v>
      </c>
      <c r="J2137" s="75" t="s">
        <v>8610</v>
      </c>
      <c r="K2137" s="75" t="s">
        <v>6917</v>
      </c>
      <c r="L2137" s="76" t="s">
        <v>1892</v>
      </c>
      <c r="M2137" s="38" t="s">
        <v>34</v>
      </c>
      <c r="N2137" s="22" t="s">
        <v>121</v>
      </c>
      <c r="O2137" s="75" t="s">
        <v>122</v>
      </c>
      <c r="P2137" s="151">
        <v>44440</v>
      </c>
      <c r="Q2137" s="151">
        <v>45474</v>
      </c>
      <c r="R2137" s="103">
        <f>(DATEDIF(P2137,Q2137,"M"))/12</f>
        <v>2.83333333333333</v>
      </c>
      <c r="S2137" s="118" t="s">
        <v>74</v>
      </c>
      <c r="T2137" s="38" t="s">
        <v>75</v>
      </c>
      <c r="U2137" s="38" t="s">
        <v>39</v>
      </c>
      <c r="V2137" s="38" t="s">
        <v>39</v>
      </c>
      <c r="W2137" s="38" t="s">
        <v>40</v>
      </c>
      <c r="X2137" s="38" t="s">
        <v>39</v>
      </c>
      <c r="Y2137" s="34">
        <v>3000</v>
      </c>
      <c r="Z2137" s="41" t="s">
        <v>1006</v>
      </c>
      <c r="AA2137" s="22"/>
    </row>
    <row r="2138" s="2" customFormat="1" ht="25" customHeight="1" spans="1:27">
      <c r="A2138" s="22">
        <f>SUBTOTAL(103,$E$5:E2138)+0</f>
        <v>2134</v>
      </c>
      <c r="B2138" s="41" t="s">
        <v>8236</v>
      </c>
      <c r="C2138" s="41" t="s">
        <v>8289</v>
      </c>
      <c r="D2138" s="41" t="s">
        <v>8612</v>
      </c>
      <c r="E2138" s="41" t="s">
        <v>8303</v>
      </c>
      <c r="F2138" s="29" t="s">
        <v>8613</v>
      </c>
      <c r="G2138" s="26" t="s">
        <v>8261</v>
      </c>
      <c r="H2138" s="26" t="s">
        <v>8614</v>
      </c>
      <c r="I2138" s="29" t="s">
        <v>34</v>
      </c>
      <c r="J2138" s="34" t="s">
        <v>8613</v>
      </c>
      <c r="K2138" s="75" t="s">
        <v>8261</v>
      </c>
      <c r="L2138" s="76" t="s">
        <v>1325</v>
      </c>
      <c r="M2138" s="38" t="s">
        <v>34</v>
      </c>
      <c r="N2138" s="46" t="s">
        <v>71</v>
      </c>
      <c r="O2138" s="75" t="s">
        <v>1878</v>
      </c>
      <c r="P2138" s="89">
        <v>44440</v>
      </c>
      <c r="Q2138" s="89">
        <v>45474</v>
      </c>
      <c r="R2138" s="103">
        <f>(DATEDIF(P2138,Q2138,"M"))/12</f>
        <v>2.83333333333333</v>
      </c>
      <c r="S2138" s="118" t="s">
        <v>74</v>
      </c>
      <c r="T2138" s="38" t="s">
        <v>75</v>
      </c>
      <c r="U2138" s="38" t="s">
        <v>39</v>
      </c>
      <c r="V2138" s="38" t="s">
        <v>40</v>
      </c>
      <c r="W2138" s="38" t="s">
        <v>39</v>
      </c>
      <c r="X2138" s="38" t="s">
        <v>39</v>
      </c>
      <c r="Y2138" s="34">
        <v>3000</v>
      </c>
      <c r="Z2138" s="41" t="s">
        <v>8615</v>
      </c>
      <c r="AA2138" s="22"/>
    </row>
    <row r="2139" s="2" customFormat="1" ht="25" customHeight="1" spans="1:27">
      <c r="A2139" s="22">
        <f>SUBTOTAL(103,$E$5:E2139)+0</f>
        <v>2135</v>
      </c>
      <c r="B2139" s="42" t="s">
        <v>8236</v>
      </c>
      <c r="C2139" s="41" t="s">
        <v>8562</v>
      </c>
      <c r="D2139" s="34" t="s">
        <v>8616</v>
      </c>
      <c r="E2139" s="34" t="s">
        <v>8303</v>
      </c>
      <c r="F2139" s="29" t="s">
        <v>8617</v>
      </c>
      <c r="G2139" s="26" t="s">
        <v>8618</v>
      </c>
      <c r="H2139" s="26" t="s">
        <v>8619</v>
      </c>
      <c r="I2139" s="29" t="s">
        <v>34</v>
      </c>
      <c r="J2139" s="41" t="s">
        <v>8617</v>
      </c>
      <c r="K2139" s="75" t="s">
        <v>8618</v>
      </c>
      <c r="L2139" s="76" t="s">
        <v>1284</v>
      </c>
      <c r="M2139" s="38" t="s">
        <v>34</v>
      </c>
      <c r="N2139" s="22" t="s">
        <v>121</v>
      </c>
      <c r="O2139" s="75" t="s">
        <v>8620</v>
      </c>
      <c r="P2139" s="89">
        <v>44805</v>
      </c>
      <c r="Q2139" s="89">
        <v>45839</v>
      </c>
      <c r="R2139" s="103">
        <f>(DATEDIF(P2139,Q2139,"M"))/12</f>
        <v>2.83333333333333</v>
      </c>
      <c r="S2139" s="118" t="s">
        <v>74</v>
      </c>
      <c r="T2139" s="38" t="s">
        <v>75</v>
      </c>
      <c r="U2139" s="38" t="s">
        <v>39</v>
      </c>
      <c r="V2139" s="38" t="s">
        <v>39</v>
      </c>
      <c r="W2139" s="38" t="s">
        <v>40</v>
      </c>
      <c r="X2139" s="38" t="s">
        <v>39</v>
      </c>
      <c r="Y2139" s="34">
        <v>3000</v>
      </c>
      <c r="Z2139" s="41" t="s">
        <v>8621</v>
      </c>
      <c r="AA2139" s="22"/>
    </row>
    <row r="2140" s="2" customFormat="1" ht="25" customHeight="1" spans="1:27">
      <c r="A2140" s="22">
        <f>SUBTOTAL(103,$E$5:E2140)+0</f>
        <v>2136</v>
      </c>
      <c r="B2140" s="42" t="s">
        <v>8236</v>
      </c>
      <c r="C2140" s="41" t="s">
        <v>8300</v>
      </c>
      <c r="D2140" s="150" t="s">
        <v>8622</v>
      </c>
      <c r="E2140" s="150" t="s">
        <v>8303</v>
      </c>
      <c r="F2140" s="29" t="s">
        <v>8623</v>
      </c>
      <c r="G2140" s="26" t="s">
        <v>8624</v>
      </c>
      <c r="H2140" s="26" t="s">
        <v>8625</v>
      </c>
      <c r="I2140" s="29" t="s">
        <v>34</v>
      </c>
      <c r="J2140" s="34" t="s">
        <v>8623</v>
      </c>
      <c r="K2140" s="75" t="s">
        <v>8624</v>
      </c>
      <c r="L2140" s="76" t="s">
        <v>1157</v>
      </c>
      <c r="M2140" s="38" t="s">
        <v>34</v>
      </c>
      <c r="N2140" s="46" t="s">
        <v>71</v>
      </c>
      <c r="O2140" s="75" t="s">
        <v>389</v>
      </c>
      <c r="P2140" s="89">
        <v>44805</v>
      </c>
      <c r="Q2140" s="89">
        <v>45839</v>
      </c>
      <c r="R2140" s="103">
        <f>(DATEDIF(P2140,Q2140,"M"))/12</f>
        <v>2.83333333333333</v>
      </c>
      <c r="S2140" s="118" t="s">
        <v>74</v>
      </c>
      <c r="T2140" s="38" t="s">
        <v>75</v>
      </c>
      <c r="U2140" s="38" t="s">
        <v>39</v>
      </c>
      <c r="V2140" s="38" t="s">
        <v>40</v>
      </c>
      <c r="W2140" s="38" t="s">
        <v>39</v>
      </c>
      <c r="X2140" s="38" t="s">
        <v>39</v>
      </c>
      <c r="Y2140" s="34">
        <v>3000</v>
      </c>
      <c r="Z2140" s="41" t="s">
        <v>8626</v>
      </c>
      <c r="AA2140" s="22"/>
    </row>
    <row r="2141" s="2" customFormat="1" ht="25" customHeight="1" spans="1:27">
      <c r="A2141" s="22">
        <f>SUBTOTAL(103,$E$5:E2141)+0</f>
        <v>2137</v>
      </c>
      <c r="B2141" s="47" t="s">
        <v>8236</v>
      </c>
      <c r="C2141" s="24" t="s">
        <v>8263</v>
      </c>
      <c r="D2141" s="325" t="s">
        <v>826</v>
      </c>
      <c r="E2141" s="325" t="s">
        <v>8303</v>
      </c>
      <c r="F2141" s="52" t="s">
        <v>3705</v>
      </c>
      <c r="G2141" s="26" t="s">
        <v>8349</v>
      </c>
      <c r="H2141" s="26" t="s">
        <v>8627</v>
      </c>
      <c r="I2141" s="40" t="s">
        <v>34</v>
      </c>
      <c r="J2141" s="40"/>
      <c r="K2141" s="75"/>
      <c r="L2141" s="76"/>
      <c r="M2141" s="40"/>
      <c r="N2141" s="87" t="s">
        <v>891</v>
      </c>
      <c r="O2141" s="87" t="s">
        <v>8628</v>
      </c>
      <c r="P2141" s="131">
        <v>43709</v>
      </c>
      <c r="Q2141" s="134">
        <v>45108</v>
      </c>
      <c r="R2141" s="103">
        <f>(DATEDIF(P2141,Q2141,"M"))/12</f>
        <v>3.83333333333333</v>
      </c>
      <c r="S2141" s="116" t="s">
        <v>37</v>
      </c>
      <c r="T2141" s="52" t="s">
        <v>38</v>
      </c>
      <c r="U2141" s="40" t="s">
        <v>39</v>
      </c>
      <c r="V2141" s="40" t="s">
        <v>39</v>
      </c>
      <c r="W2141" s="40" t="s">
        <v>40</v>
      </c>
      <c r="X2141" s="40" t="s">
        <v>39</v>
      </c>
      <c r="Y2141" s="34">
        <v>1500</v>
      </c>
      <c r="Z2141" s="41" t="s">
        <v>7344</v>
      </c>
      <c r="AA2141" s="37"/>
    </row>
    <row r="2142" s="2" customFormat="1" ht="25" customHeight="1" spans="1:27">
      <c r="A2142" s="22">
        <f>SUBTOTAL(103,$E$5:E2142)+0</f>
        <v>2138</v>
      </c>
      <c r="B2142" s="47" t="s">
        <v>8236</v>
      </c>
      <c r="C2142" s="24" t="s">
        <v>8273</v>
      </c>
      <c r="D2142" s="47" t="s">
        <v>8629</v>
      </c>
      <c r="E2142" s="47" t="s">
        <v>8303</v>
      </c>
      <c r="F2142" s="52" t="s">
        <v>8630</v>
      </c>
      <c r="G2142" s="26" t="s">
        <v>8249</v>
      </c>
      <c r="H2142" s="26" t="s">
        <v>8631</v>
      </c>
      <c r="I2142" s="40" t="s">
        <v>34</v>
      </c>
      <c r="J2142" s="40"/>
      <c r="K2142" s="75"/>
      <c r="L2142" s="76"/>
      <c r="M2142" s="40"/>
      <c r="N2142" s="87" t="s">
        <v>668</v>
      </c>
      <c r="O2142" s="87" t="s">
        <v>2984</v>
      </c>
      <c r="P2142" s="327" t="s">
        <v>3886</v>
      </c>
      <c r="Q2142" s="327" t="s">
        <v>254</v>
      </c>
      <c r="R2142" s="103">
        <f>(DATEDIF(P2142,Q2142,"M"))/12</f>
        <v>3.83333333333333</v>
      </c>
      <c r="S2142" s="116" t="s">
        <v>37</v>
      </c>
      <c r="T2142" s="52" t="s">
        <v>38</v>
      </c>
      <c r="U2142" s="40" t="s">
        <v>39</v>
      </c>
      <c r="V2142" s="40" t="s">
        <v>39</v>
      </c>
      <c r="W2142" s="40" t="s">
        <v>40</v>
      </c>
      <c r="X2142" s="40" t="s">
        <v>39</v>
      </c>
      <c r="Y2142" s="34">
        <v>1500</v>
      </c>
      <c r="Z2142" s="41" t="s">
        <v>8632</v>
      </c>
      <c r="AA2142" s="37" t="s">
        <v>197</v>
      </c>
    </row>
    <row r="2143" s="2" customFormat="1" ht="25" customHeight="1" spans="1:27">
      <c r="A2143" s="22">
        <f>SUBTOTAL(103,$E$5:E2143)+0</f>
        <v>2139</v>
      </c>
      <c r="B2143" s="112" t="s">
        <v>8236</v>
      </c>
      <c r="C2143" s="33" t="s">
        <v>8300</v>
      </c>
      <c r="D2143" s="112" t="s">
        <v>8633</v>
      </c>
      <c r="E2143" s="312" t="s">
        <v>8634</v>
      </c>
      <c r="F2143" s="29"/>
      <c r="G2143" s="26"/>
      <c r="H2143" s="26"/>
      <c r="I2143" s="29"/>
      <c r="J2143" s="22" t="s">
        <v>8635</v>
      </c>
      <c r="K2143" s="75" t="s">
        <v>8292</v>
      </c>
      <c r="L2143" s="76" t="s">
        <v>487</v>
      </c>
      <c r="M2143" s="82" t="s">
        <v>59</v>
      </c>
      <c r="N2143" s="55" t="s">
        <v>546</v>
      </c>
      <c r="O2143" s="26" t="s">
        <v>2902</v>
      </c>
      <c r="P2143" s="78">
        <v>44440</v>
      </c>
      <c r="Q2143" s="78">
        <v>45444</v>
      </c>
      <c r="R2143" s="103">
        <f>(DATEDIF(P2143,Q2143,"M"))/12</f>
        <v>2.75</v>
      </c>
      <c r="S2143" s="112" t="s">
        <v>74</v>
      </c>
      <c r="T2143" s="112" t="s">
        <v>38</v>
      </c>
      <c r="U2143" s="22" t="s">
        <v>39</v>
      </c>
      <c r="V2143" s="112" t="s">
        <v>40</v>
      </c>
      <c r="W2143" s="112" t="s">
        <v>39</v>
      </c>
      <c r="X2143" s="112" t="s">
        <v>39</v>
      </c>
      <c r="Y2143" s="34">
        <v>1500</v>
      </c>
      <c r="Z2143" s="41" t="s">
        <v>8636</v>
      </c>
      <c r="AA2143" s="22"/>
    </row>
    <row r="2144" s="2" customFormat="1" ht="25" customHeight="1" spans="1:27">
      <c r="A2144" s="22">
        <f>SUBTOTAL(103,$E$5:E2144)+0</f>
        <v>2140</v>
      </c>
      <c r="B2144" s="34" t="s">
        <v>8236</v>
      </c>
      <c r="C2144" s="41" t="s">
        <v>8581</v>
      </c>
      <c r="D2144" s="34" t="s">
        <v>8637</v>
      </c>
      <c r="E2144" s="34" t="s">
        <v>8634</v>
      </c>
      <c r="F2144" s="29" t="s">
        <v>8638</v>
      </c>
      <c r="G2144" s="26" t="s">
        <v>4720</v>
      </c>
      <c r="H2144" s="26" t="s">
        <v>7725</v>
      </c>
      <c r="I2144" s="29" t="s">
        <v>34</v>
      </c>
      <c r="J2144" s="34" t="s">
        <v>8638</v>
      </c>
      <c r="K2144" s="75" t="s">
        <v>4720</v>
      </c>
      <c r="L2144" s="76" t="s">
        <v>287</v>
      </c>
      <c r="M2144" s="38" t="s">
        <v>34</v>
      </c>
      <c r="N2144" s="46" t="s">
        <v>71</v>
      </c>
      <c r="O2144" s="75" t="s">
        <v>2078</v>
      </c>
      <c r="P2144" s="89">
        <v>44440</v>
      </c>
      <c r="Q2144" s="89">
        <v>45474</v>
      </c>
      <c r="R2144" s="103">
        <f>(DATEDIF(P2144,Q2144,"M"))/12</f>
        <v>2.83333333333333</v>
      </c>
      <c r="S2144" s="118" t="s">
        <v>74</v>
      </c>
      <c r="T2144" s="38" t="s">
        <v>75</v>
      </c>
      <c r="U2144" s="38" t="s">
        <v>39</v>
      </c>
      <c r="V2144" s="38" t="s">
        <v>40</v>
      </c>
      <c r="W2144" s="38" t="s">
        <v>39</v>
      </c>
      <c r="X2144" s="38" t="s">
        <v>39</v>
      </c>
      <c r="Y2144" s="34">
        <v>3000</v>
      </c>
      <c r="Z2144" s="41" t="s">
        <v>8639</v>
      </c>
      <c r="AA2144" s="22"/>
    </row>
    <row r="2145" s="2" customFormat="1" ht="25" customHeight="1" spans="1:27">
      <c r="A2145" s="22">
        <f>SUBTOTAL(103,$E$5:E2145)+0</f>
        <v>2141</v>
      </c>
      <c r="B2145" s="42" t="s">
        <v>8236</v>
      </c>
      <c r="C2145" s="41" t="s">
        <v>8246</v>
      </c>
      <c r="D2145" s="34" t="s">
        <v>8640</v>
      </c>
      <c r="E2145" s="34" t="s">
        <v>8641</v>
      </c>
      <c r="F2145" s="29" t="s">
        <v>8642</v>
      </c>
      <c r="G2145" s="26" t="s">
        <v>4720</v>
      </c>
      <c r="H2145" s="26" t="s">
        <v>4275</v>
      </c>
      <c r="I2145" s="29" t="s">
        <v>34</v>
      </c>
      <c r="J2145" s="34" t="s">
        <v>8642</v>
      </c>
      <c r="K2145" s="75" t="s">
        <v>4720</v>
      </c>
      <c r="L2145" s="76" t="s">
        <v>754</v>
      </c>
      <c r="M2145" s="38" t="s">
        <v>34</v>
      </c>
      <c r="N2145" s="22" t="s">
        <v>121</v>
      </c>
      <c r="O2145" s="75" t="s">
        <v>2848</v>
      </c>
      <c r="P2145" s="89">
        <v>44805</v>
      </c>
      <c r="Q2145" s="89">
        <v>45839</v>
      </c>
      <c r="R2145" s="103">
        <f>(DATEDIF(P2145,Q2145,"M"))/12</f>
        <v>2.83333333333333</v>
      </c>
      <c r="S2145" s="118" t="s">
        <v>74</v>
      </c>
      <c r="T2145" s="38" t="s">
        <v>75</v>
      </c>
      <c r="U2145" s="38" t="s">
        <v>39</v>
      </c>
      <c r="V2145" s="38" t="s">
        <v>39</v>
      </c>
      <c r="W2145" s="38" t="s">
        <v>40</v>
      </c>
      <c r="X2145" s="38" t="s">
        <v>39</v>
      </c>
      <c r="Y2145" s="34">
        <v>3000</v>
      </c>
      <c r="Z2145" s="41" t="s">
        <v>8643</v>
      </c>
      <c r="AA2145" s="22"/>
    </row>
    <row r="2146" s="2" customFormat="1" ht="25" customHeight="1" spans="1:27">
      <c r="A2146" s="22">
        <f>SUBTOTAL(103,$E$5:E2146)+0</f>
        <v>2142</v>
      </c>
      <c r="B2146" s="52" t="s">
        <v>8236</v>
      </c>
      <c r="C2146" s="24" t="s">
        <v>8237</v>
      </c>
      <c r="D2146" s="52" t="s">
        <v>8644</v>
      </c>
      <c r="E2146" s="52" t="s">
        <v>8641</v>
      </c>
      <c r="F2146" s="52" t="s">
        <v>8645</v>
      </c>
      <c r="G2146" s="26" t="s">
        <v>8470</v>
      </c>
      <c r="H2146" s="26" t="s">
        <v>753</v>
      </c>
      <c r="I2146" s="40" t="s">
        <v>34</v>
      </c>
      <c r="J2146" s="40"/>
      <c r="K2146" s="75"/>
      <c r="L2146" s="76"/>
      <c r="M2146" s="40"/>
      <c r="N2146" s="87" t="s">
        <v>488</v>
      </c>
      <c r="O2146" s="328" t="s">
        <v>2699</v>
      </c>
      <c r="P2146" s="131">
        <v>43709</v>
      </c>
      <c r="Q2146" s="134">
        <v>45108</v>
      </c>
      <c r="R2146" s="103">
        <f>(DATEDIF(P2146,Q2146,"M"))/12</f>
        <v>3.83333333333333</v>
      </c>
      <c r="S2146" s="116" t="s">
        <v>37</v>
      </c>
      <c r="T2146" s="52" t="s">
        <v>38</v>
      </c>
      <c r="U2146" s="40" t="s">
        <v>39</v>
      </c>
      <c r="V2146" s="40" t="s">
        <v>39</v>
      </c>
      <c r="W2146" s="40" t="s">
        <v>40</v>
      </c>
      <c r="X2146" s="40" t="s">
        <v>39</v>
      </c>
      <c r="Y2146" s="34">
        <v>1500</v>
      </c>
      <c r="Z2146" s="41" t="s">
        <v>8646</v>
      </c>
      <c r="AA2146" s="40" t="s">
        <v>197</v>
      </c>
    </row>
    <row r="2147" s="2" customFormat="1" ht="25" customHeight="1" spans="1:27">
      <c r="A2147" s="22">
        <f>SUBTOTAL(103,$E$5:E2147)+0</f>
        <v>2143</v>
      </c>
      <c r="B2147" s="309" t="s">
        <v>8236</v>
      </c>
      <c r="C2147" s="30" t="s">
        <v>8263</v>
      </c>
      <c r="D2147" s="310" t="s">
        <v>8647</v>
      </c>
      <c r="E2147" s="311" t="s">
        <v>8648</v>
      </c>
      <c r="F2147" s="29"/>
      <c r="G2147" s="26"/>
      <c r="H2147" s="26"/>
      <c r="I2147" s="29"/>
      <c r="J2147" s="310" t="s">
        <v>8649</v>
      </c>
      <c r="K2147" s="75" t="s">
        <v>8285</v>
      </c>
      <c r="L2147" s="76" t="s">
        <v>1721</v>
      </c>
      <c r="M2147" s="30" t="s">
        <v>59</v>
      </c>
      <c r="N2147" s="55" t="s">
        <v>413</v>
      </c>
      <c r="O2147" s="26" t="s">
        <v>945</v>
      </c>
      <c r="P2147" s="78">
        <v>45170</v>
      </c>
      <c r="Q2147" s="78">
        <v>46174</v>
      </c>
      <c r="R2147" s="103">
        <f>(DATEDIF(P2147,Q2147,"M"))/12</f>
        <v>2.75</v>
      </c>
      <c r="S2147" s="79" t="s">
        <v>37</v>
      </c>
      <c r="T2147" s="313" t="s">
        <v>38</v>
      </c>
      <c r="U2147" s="108" t="s">
        <v>39</v>
      </c>
      <c r="V2147" s="109" t="s">
        <v>39</v>
      </c>
      <c r="W2147" s="30" t="s">
        <v>40</v>
      </c>
      <c r="X2147" s="107" t="s">
        <v>39</v>
      </c>
      <c r="Y2147" s="34">
        <v>1500</v>
      </c>
      <c r="Z2147" s="41" t="s">
        <v>7552</v>
      </c>
      <c r="AA2147" s="322"/>
    </row>
    <row r="2148" s="2" customFormat="1" ht="25" customHeight="1" spans="1:27">
      <c r="A2148" s="22">
        <f>SUBTOTAL(103,$E$5:E2148)+0</f>
        <v>2144</v>
      </c>
      <c r="B2148" s="112" t="s">
        <v>8236</v>
      </c>
      <c r="C2148" s="33" t="s">
        <v>8263</v>
      </c>
      <c r="D2148" s="31" t="s">
        <v>8650</v>
      </c>
      <c r="E2148" s="312" t="s">
        <v>8651</v>
      </c>
      <c r="F2148" s="29"/>
      <c r="G2148" s="26"/>
      <c r="H2148" s="26"/>
      <c r="I2148" s="29"/>
      <c r="J2148" s="22" t="s">
        <v>8652</v>
      </c>
      <c r="K2148" s="75" t="s">
        <v>8653</v>
      </c>
      <c r="L2148" s="76" t="s">
        <v>1017</v>
      </c>
      <c r="M2148" s="82" t="s">
        <v>59</v>
      </c>
      <c r="N2148" s="55" t="s">
        <v>315</v>
      </c>
      <c r="O2148" s="26" t="s">
        <v>3215</v>
      </c>
      <c r="P2148" s="78">
        <v>45170</v>
      </c>
      <c r="Q2148" s="78">
        <v>46174</v>
      </c>
      <c r="R2148" s="103">
        <f>(DATEDIF(P2148,Q2148,"M"))/12</f>
        <v>2.75</v>
      </c>
      <c r="S2148" s="112" t="s">
        <v>37</v>
      </c>
      <c r="T2148" s="112" t="s">
        <v>38</v>
      </c>
      <c r="U2148" s="22" t="s">
        <v>39</v>
      </c>
      <c r="V2148" s="112" t="s">
        <v>39</v>
      </c>
      <c r="W2148" s="112" t="s">
        <v>40</v>
      </c>
      <c r="X2148" s="112" t="s">
        <v>39</v>
      </c>
      <c r="Y2148" s="34">
        <v>1500</v>
      </c>
      <c r="Z2148" s="41" t="s">
        <v>8654</v>
      </c>
      <c r="AA2148" s="22"/>
    </row>
    <row r="2149" s="2" customFormat="1" ht="25" customHeight="1" spans="1:27">
      <c r="A2149" s="22">
        <f>SUBTOTAL(103,$E$5:E2149)+0</f>
        <v>2145</v>
      </c>
      <c r="B2149" s="22" t="s">
        <v>42</v>
      </c>
      <c r="C2149" s="22" t="s">
        <v>43</v>
      </c>
      <c r="D2149" s="106" t="s">
        <v>8655</v>
      </c>
      <c r="E2149" s="106" t="s">
        <v>8548</v>
      </c>
      <c r="F2149" s="29" t="s">
        <v>8656</v>
      </c>
      <c r="G2149" s="26" t="s">
        <v>8292</v>
      </c>
      <c r="H2149" s="26" t="s">
        <v>8657</v>
      </c>
      <c r="I2149" s="29" t="s">
        <v>34</v>
      </c>
      <c r="J2149" s="27" t="s">
        <v>8656</v>
      </c>
      <c r="K2149" s="75" t="s">
        <v>8292</v>
      </c>
      <c r="L2149" s="76" t="s">
        <v>8658</v>
      </c>
      <c r="M2149" s="38" t="s">
        <v>34</v>
      </c>
      <c r="N2149" s="46" t="s">
        <v>71</v>
      </c>
      <c r="O2149" s="38" t="s">
        <v>2331</v>
      </c>
      <c r="P2149" s="89">
        <v>44805</v>
      </c>
      <c r="Q2149" s="89">
        <v>45839</v>
      </c>
      <c r="R2149" s="103">
        <f>(DATEDIF(P2149,Q2149,"M"))/12</f>
        <v>2.83333333333333</v>
      </c>
      <c r="S2149" s="118" t="s">
        <v>74</v>
      </c>
      <c r="T2149" s="38" t="s">
        <v>75</v>
      </c>
      <c r="U2149" s="38" t="s">
        <v>39</v>
      </c>
      <c r="V2149" s="38" t="s">
        <v>39</v>
      </c>
      <c r="W2149" s="38" t="s">
        <v>40</v>
      </c>
      <c r="X2149" s="38" t="s">
        <v>39</v>
      </c>
      <c r="Y2149" s="34">
        <v>3000</v>
      </c>
      <c r="Z2149" s="41" t="s">
        <v>2373</v>
      </c>
      <c r="AA2149" s="22"/>
    </row>
    <row r="2150" s="2" customFormat="1" ht="25" customHeight="1" spans="1:27">
      <c r="A2150" s="22">
        <f>SUBTOTAL(103,$E$5:E2150)+0</f>
        <v>2146</v>
      </c>
      <c r="B2150" s="52" t="s">
        <v>8236</v>
      </c>
      <c r="C2150" s="24" t="s">
        <v>8237</v>
      </c>
      <c r="D2150" s="52" t="s">
        <v>8659</v>
      </c>
      <c r="E2150" s="52" t="s">
        <v>8548</v>
      </c>
      <c r="F2150" s="52" t="s">
        <v>8660</v>
      </c>
      <c r="G2150" s="26" t="s">
        <v>8261</v>
      </c>
      <c r="H2150" s="26" t="s">
        <v>8661</v>
      </c>
      <c r="I2150" s="40" t="s">
        <v>34</v>
      </c>
      <c r="J2150" s="40"/>
      <c r="K2150" s="75"/>
      <c r="L2150" s="76"/>
      <c r="M2150" s="40"/>
      <c r="N2150" s="87" t="s">
        <v>516</v>
      </c>
      <c r="O2150" s="328" t="s">
        <v>1731</v>
      </c>
      <c r="P2150" s="131">
        <v>43709</v>
      </c>
      <c r="Q2150" s="134">
        <v>45108</v>
      </c>
      <c r="R2150" s="103">
        <f>(DATEDIF(P2150,Q2150,"M"))/12</f>
        <v>3.83333333333333</v>
      </c>
      <c r="S2150" s="116" t="s">
        <v>37</v>
      </c>
      <c r="T2150" s="37" t="s">
        <v>38</v>
      </c>
      <c r="U2150" s="40" t="s">
        <v>39</v>
      </c>
      <c r="V2150" s="40" t="s">
        <v>39</v>
      </c>
      <c r="W2150" s="40" t="s">
        <v>40</v>
      </c>
      <c r="X2150" s="40" t="s">
        <v>39</v>
      </c>
      <c r="Y2150" s="34">
        <v>1500</v>
      </c>
      <c r="Z2150" s="41" t="s">
        <v>2859</v>
      </c>
      <c r="AA2150" s="40" t="s">
        <v>197</v>
      </c>
    </row>
    <row r="2151" s="2" customFormat="1" ht="25" customHeight="1" spans="1:27">
      <c r="A2151" s="22">
        <f>SUBTOTAL(103,$E$5:E2151)+0</f>
        <v>2147</v>
      </c>
      <c r="B2151" s="41" t="s">
        <v>8236</v>
      </c>
      <c r="C2151" s="41" t="s">
        <v>8254</v>
      </c>
      <c r="D2151" s="34" t="s">
        <v>8662</v>
      </c>
      <c r="E2151" s="41" t="s">
        <v>8663</v>
      </c>
      <c r="F2151" s="29" t="s">
        <v>8664</v>
      </c>
      <c r="G2151" s="26" t="s">
        <v>8410</v>
      </c>
      <c r="H2151" s="26" t="s">
        <v>8665</v>
      </c>
      <c r="I2151" s="29" t="s">
        <v>34</v>
      </c>
      <c r="J2151" s="22" t="s">
        <v>8664</v>
      </c>
      <c r="K2151" s="75" t="s">
        <v>8410</v>
      </c>
      <c r="L2151" s="76" t="s">
        <v>58</v>
      </c>
      <c r="M2151" s="82" t="s">
        <v>34</v>
      </c>
      <c r="N2151" s="55" t="s">
        <v>279</v>
      </c>
      <c r="O2151" s="26" t="s">
        <v>502</v>
      </c>
      <c r="P2151" s="78">
        <v>44440</v>
      </c>
      <c r="Q2151" s="78">
        <v>45475</v>
      </c>
      <c r="R2151" s="103">
        <f>(DATEDIF(P2151,Q2151,"M"))/12</f>
        <v>2.83333333333333</v>
      </c>
      <c r="S2151" s="118" t="s">
        <v>37</v>
      </c>
      <c r="T2151" s="50" t="s">
        <v>38</v>
      </c>
      <c r="U2151" s="33" t="s">
        <v>39</v>
      </c>
      <c r="V2151" s="38" t="s">
        <v>39</v>
      </c>
      <c r="W2151" s="38" t="s">
        <v>40</v>
      </c>
      <c r="X2151" s="38" t="s">
        <v>39</v>
      </c>
      <c r="Y2151" s="34">
        <v>3000</v>
      </c>
      <c r="Z2151" s="41" t="s">
        <v>8666</v>
      </c>
      <c r="AA2151" s="124"/>
    </row>
    <row r="2152" s="2" customFormat="1" ht="25" customHeight="1" spans="1:27">
      <c r="A2152" s="22">
        <f>SUBTOTAL(103,$E$5:E2152)+0</f>
        <v>2148</v>
      </c>
      <c r="B2152" s="52" t="s">
        <v>8236</v>
      </c>
      <c r="C2152" s="24" t="s">
        <v>8254</v>
      </c>
      <c r="D2152" s="52" t="s">
        <v>8667</v>
      </c>
      <c r="E2152" s="52" t="s">
        <v>8663</v>
      </c>
      <c r="F2152" s="52" t="s">
        <v>8668</v>
      </c>
      <c r="G2152" s="26" t="s">
        <v>8298</v>
      </c>
      <c r="H2152" s="26" t="s">
        <v>8669</v>
      </c>
      <c r="I2152" s="40" t="s">
        <v>34</v>
      </c>
      <c r="J2152" s="40"/>
      <c r="K2152" s="75"/>
      <c r="L2152" s="76"/>
      <c r="M2152" s="40"/>
      <c r="N2152" s="51" t="s">
        <v>1534</v>
      </c>
      <c r="O2152" s="51" t="s">
        <v>8670</v>
      </c>
      <c r="P2152" s="135">
        <v>44075</v>
      </c>
      <c r="Q2152" s="90">
        <v>45108</v>
      </c>
      <c r="R2152" s="103">
        <f>(DATEDIF(P2152,Q2152,"M"))/12</f>
        <v>2.83333333333333</v>
      </c>
      <c r="S2152" s="142" t="s">
        <v>37</v>
      </c>
      <c r="T2152" s="203" t="s">
        <v>38</v>
      </c>
      <c r="U2152" s="40" t="s">
        <v>39</v>
      </c>
      <c r="V2152" s="40" t="s">
        <v>39</v>
      </c>
      <c r="W2152" s="40" t="s">
        <v>40</v>
      </c>
      <c r="X2152" s="40" t="s">
        <v>39</v>
      </c>
      <c r="Y2152" s="34">
        <v>1500</v>
      </c>
      <c r="Z2152" s="41" t="s">
        <v>8671</v>
      </c>
      <c r="AA2152" s="37"/>
    </row>
    <row r="2153" s="2" customFormat="1" ht="25" customHeight="1" spans="1:27">
      <c r="A2153" s="22">
        <f>SUBTOTAL(103,$E$5:E2153)+0</f>
        <v>2149</v>
      </c>
      <c r="B2153" s="112" t="s">
        <v>8236</v>
      </c>
      <c r="C2153" s="33" t="s">
        <v>8562</v>
      </c>
      <c r="D2153" s="31" t="s">
        <v>8672</v>
      </c>
      <c r="E2153" s="32" t="s">
        <v>8673</v>
      </c>
      <c r="F2153" s="29"/>
      <c r="G2153" s="26"/>
      <c r="H2153" s="26"/>
      <c r="I2153" s="29"/>
      <c r="J2153" s="22" t="s">
        <v>8564</v>
      </c>
      <c r="K2153" s="75" t="s">
        <v>8285</v>
      </c>
      <c r="L2153" s="76" t="s">
        <v>1822</v>
      </c>
      <c r="M2153" s="82" t="s">
        <v>59</v>
      </c>
      <c r="N2153" s="22" t="s">
        <v>121</v>
      </c>
      <c r="O2153" s="112" t="s">
        <v>428</v>
      </c>
      <c r="P2153" s="318">
        <v>45170</v>
      </c>
      <c r="Q2153" s="318">
        <v>46174</v>
      </c>
      <c r="R2153" s="103">
        <f>(DATEDIF(P2153,Q2153,"M"))/12</f>
        <v>2.75</v>
      </c>
      <c r="S2153" s="112" t="s">
        <v>74</v>
      </c>
      <c r="T2153" s="112" t="s">
        <v>75</v>
      </c>
      <c r="U2153" s="22" t="s">
        <v>39</v>
      </c>
      <c r="V2153" s="112" t="s">
        <v>39</v>
      </c>
      <c r="W2153" s="112" t="s">
        <v>40</v>
      </c>
      <c r="X2153" s="112" t="s">
        <v>39</v>
      </c>
      <c r="Y2153" s="34">
        <v>1500</v>
      </c>
      <c r="Z2153" s="41" t="s">
        <v>6515</v>
      </c>
      <c r="AA2153" s="22"/>
    </row>
    <row r="2154" s="2" customFormat="1" ht="25" customHeight="1" spans="1:27">
      <c r="A2154" s="22">
        <f>SUBTOTAL(103,$E$5:E2154)+0</f>
        <v>2150</v>
      </c>
      <c r="B2154" s="41" t="s">
        <v>8236</v>
      </c>
      <c r="C2154" s="41" t="s">
        <v>8289</v>
      </c>
      <c r="D2154" s="41" t="s">
        <v>8674</v>
      </c>
      <c r="E2154" s="41" t="s">
        <v>8675</v>
      </c>
      <c r="F2154" s="29" t="s">
        <v>8676</v>
      </c>
      <c r="G2154" s="26" t="s">
        <v>8517</v>
      </c>
      <c r="H2154" s="26" t="s">
        <v>8677</v>
      </c>
      <c r="I2154" s="29" t="s">
        <v>34</v>
      </c>
      <c r="J2154" s="34" t="s">
        <v>8676</v>
      </c>
      <c r="K2154" s="75" t="s">
        <v>8517</v>
      </c>
      <c r="L2154" s="76" t="s">
        <v>287</v>
      </c>
      <c r="M2154" s="38" t="s">
        <v>34</v>
      </c>
      <c r="N2154" s="22" t="s">
        <v>121</v>
      </c>
      <c r="O2154" s="75" t="s">
        <v>230</v>
      </c>
      <c r="P2154" s="151">
        <v>44440</v>
      </c>
      <c r="Q2154" s="151">
        <v>45474</v>
      </c>
      <c r="R2154" s="103">
        <f>(DATEDIF(P2154,Q2154,"M"))/12</f>
        <v>2.83333333333333</v>
      </c>
      <c r="S2154" s="118" t="s">
        <v>74</v>
      </c>
      <c r="T2154" s="38" t="s">
        <v>75</v>
      </c>
      <c r="U2154" s="38" t="s">
        <v>39</v>
      </c>
      <c r="V2154" s="38" t="s">
        <v>39</v>
      </c>
      <c r="W2154" s="38" t="s">
        <v>40</v>
      </c>
      <c r="X2154" s="38" t="s">
        <v>39</v>
      </c>
      <c r="Y2154" s="34">
        <v>3000</v>
      </c>
      <c r="Z2154" s="41" t="s">
        <v>4999</v>
      </c>
      <c r="AA2154" s="22"/>
    </row>
    <row r="2155" s="2" customFormat="1" ht="25" customHeight="1" spans="1:27">
      <c r="A2155" s="22">
        <f>SUBTOTAL(103,$E$5:E2155)+0</f>
        <v>2151</v>
      </c>
      <c r="B2155" s="42" t="s">
        <v>8236</v>
      </c>
      <c r="C2155" s="41" t="s">
        <v>8289</v>
      </c>
      <c r="D2155" s="34" t="s">
        <v>8678</v>
      </c>
      <c r="E2155" s="34" t="s">
        <v>8679</v>
      </c>
      <c r="F2155" s="29" t="s">
        <v>8680</v>
      </c>
      <c r="G2155" s="26" t="s">
        <v>8349</v>
      </c>
      <c r="H2155" s="26" t="s">
        <v>8681</v>
      </c>
      <c r="I2155" s="29" t="s">
        <v>34</v>
      </c>
      <c r="J2155" s="34" t="s">
        <v>8680</v>
      </c>
      <c r="K2155" s="75" t="s">
        <v>8349</v>
      </c>
      <c r="L2155" s="76" t="s">
        <v>442</v>
      </c>
      <c r="M2155" s="38" t="s">
        <v>34</v>
      </c>
      <c r="N2155" s="46" t="s">
        <v>71</v>
      </c>
      <c r="O2155" s="158" t="s">
        <v>1146</v>
      </c>
      <c r="P2155" s="89">
        <v>44805</v>
      </c>
      <c r="Q2155" s="89">
        <v>45839</v>
      </c>
      <c r="R2155" s="103">
        <f>(DATEDIF(P2155,Q2155,"M"))/12</f>
        <v>2.83333333333333</v>
      </c>
      <c r="S2155" s="118" t="s">
        <v>74</v>
      </c>
      <c r="T2155" s="38" t="s">
        <v>75</v>
      </c>
      <c r="U2155" s="38" t="s">
        <v>39</v>
      </c>
      <c r="V2155" s="38" t="s">
        <v>39</v>
      </c>
      <c r="W2155" s="38" t="s">
        <v>40</v>
      </c>
      <c r="X2155" s="38" t="s">
        <v>39</v>
      </c>
      <c r="Y2155" s="34">
        <v>3000</v>
      </c>
      <c r="Z2155" s="41" t="s">
        <v>6766</v>
      </c>
      <c r="AA2155" s="22"/>
    </row>
    <row r="2156" s="2" customFormat="1" ht="25" customHeight="1" spans="1:27">
      <c r="A2156" s="22">
        <f>SUBTOTAL(103,$E$5:E2156)+0</f>
        <v>2152</v>
      </c>
      <c r="B2156" s="52" t="s">
        <v>8236</v>
      </c>
      <c r="C2156" s="24" t="s">
        <v>8254</v>
      </c>
      <c r="D2156" s="52" t="s">
        <v>8682</v>
      </c>
      <c r="E2156" s="52" t="s">
        <v>8679</v>
      </c>
      <c r="F2156" s="203" t="s">
        <v>8683</v>
      </c>
      <c r="G2156" s="26" t="s">
        <v>8232</v>
      </c>
      <c r="H2156" s="26" t="s">
        <v>8684</v>
      </c>
      <c r="I2156" s="40" t="s">
        <v>34</v>
      </c>
      <c r="J2156" s="40"/>
      <c r="K2156" s="75"/>
      <c r="L2156" s="76"/>
      <c r="M2156" s="40"/>
      <c r="N2156" s="40" t="s">
        <v>71</v>
      </c>
      <c r="O2156" s="87" t="s">
        <v>1354</v>
      </c>
      <c r="P2156" s="135">
        <v>44075</v>
      </c>
      <c r="Q2156" s="90">
        <v>45108</v>
      </c>
      <c r="R2156" s="103">
        <f>(DATEDIF(P2156,Q2156,"M"))/12</f>
        <v>2.83333333333333</v>
      </c>
      <c r="S2156" s="116" t="s">
        <v>74</v>
      </c>
      <c r="T2156" s="40" t="s">
        <v>75</v>
      </c>
      <c r="U2156" s="40" t="s">
        <v>39</v>
      </c>
      <c r="V2156" s="40" t="s">
        <v>39</v>
      </c>
      <c r="W2156" s="40" t="s">
        <v>40</v>
      </c>
      <c r="X2156" s="40" t="s">
        <v>39</v>
      </c>
      <c r="Y2156" s="34">
        <v>1500</v>
      </c>
      <c r="Z2156" s="41" t="s">
        <v>8685</v>
      </c>
      <c r="AA2156" s="37"/>
    </row>
    <row r="2157" s="2" customFormat="1" ht="25" customHeight="1" spans="1:27">
      <c r="A2157" s="22">
        <f>SUBTOTAL(103,$E$5:E2157)+0</f>
        <v>2153</v>
      </c>
      <c r="B2157" s="112" t="s">
        <v>8236</v>
      </c>
      <c r="C2157" s="33" t="s">
        <v>8246</v>
      </c>
      <c r="D2157" s="31" t="s">
        <v>8686</v>
      </c>
      <c r="E2157" s="251" t="s">
        <v>8687</v>
      </c>
      <c r="F2157" s="29"/>
      <c r="G2157" s="26"/>
      <c r="H2157" s="26"/>
      <c r="I2157" s="29"/>
      <c r="J2157" s="22" t="s">
        <v>8688</v>
      </c>
      <c r="K2157" s="75" t="s">
        <v>8679</v>
      </c>
      <c r="L2157" s="76" t="s">
        <v>921</v>
      </c>
      <c r="M2157" s="82" t="s">
        <v>59</v>
      </c>
      <c r="N2157" s="46" t="s">
        <v>71</v>
      </c>
      <c r="O2157" s="31" t="s">
        <v>168</v>
      </c>
      <c r="P2157" s="318">
        <v>45170</v>
      </c>
      <c r="Q2157" s="318">
        <v>46174</v>
      </c>
      <c r="R2157" s="103">
        <f>(DATEDIF(P2157,Q2157,"M"))/12</f>
        <v>2.75</v>
      </c>
      <c r="S2157" s="112" t="s">
        <v>74</v>
      </c>
      <c r="T2157" s="112" t="s">
        <v>75</v>
      </c>
      <c r="U2157" s="22" t="s">
        <v>39</v>
      </c>
      <c r="V2157" s="112" t="s">
        <v>39</v>
      </c>
      <c r="W2157" s="112" t="s">
        <v>40</v>
      </c>
      <c r="X2157" s="112" t="s">
        <v>39</v>
      </c>
      <c r="Y2157" s="34">
        <v>1500</v>
      </c>
      <c r="Z2157" s="41" t="s">
        <v>8561</v>
      </c>
      <c r="AA2157" s="22"/>
    </row>
    <row r="2158" s="2" customFormat="1" ht="25" customHeight="1" spans="1:27">
      <c r="A2158" s="22">
        <f>SUBTOTAL(103,$E$5:E2158)+0</f>
        <v>2154</v>
      </c>
      <c r="B2158" s="34" t="s">
        <v>8236</v>
      </c>
      <c r="C2158" s="41" t="s">
        <v>8417</v>
      </c>
      <c r="D2158" s="34" t="s">
        <v>8689</v>
      </c>
      <c r="E2158" s="34" t="s">
        <v>8687</v>
      </c>
      <c r="F2158" s="29" t="s">
        <v>8690</v>
      </c>
      <c r="G2158" s="26" t="s">
        <v>4499</v>
      </c>
      <c r="H2158" s="26" t="s">
        <v>7770</v>
      </c>
      <c r="I2158" s="29" t="s">
        <v>34</v>
      </c>
      <c r="J2158" s="34" t="s">
        <v>8690</v>
      </c>
      <c r="K2158" s="75" t="s">
        <v>4499</v>
      </c>
      <c r="L2158" s="76" t="s">
        <v>1264</v>
      </c>
      <c r="M2158" s="38" t="s">
        <v>34</v>
      </c>
      <c r="N2158" s="46" t="s">
        <v>71</v>
      </c>
      <c r="O2158" s="75" t="s">
        <v>1627</v>
      </c>
      <c r="P2158" s="89">
        <v>44440</v>
      </c>
      <c r="Q2158" s="89">
        <v>45474</v>
      </c>
      <c r="R2158" s="103">
        <f>(DATEDIF(P2158,Q2158,"M"))/12</f>
        <v>2.83333333333333</v>
      </c>
      <c r="S2158" s="118" t="s">
        <v>74</v>
      </c>
      <c r="T2158" s="38" t="s">
        <v>75</v>
      </c>
      <c r="U2158" s="38" t="s">
        <v>39</v>
      </c>
      <c r="V2158" s="38" t="s">
        <v>40</v>
      </c>
      <c r="W2158" s="38" t="s">
        <v>39</v>
      </c>
      <c r="X2158" s="38" t="s">
        <v>39</v>
      </c>
      <c r="Y2158" s="34">
        <v>3000</v>
      </c>
      <c r="Z2158" s="41" t="s">
        <v>3942</v>
      </c>
      <c r="AA2158" s="22"/>
    </row>
    <row r="2159" s="2" customFormat="1" ht="25" customHeight="1" spans="1:27">
      <c r="A2159" s="22">
        <f>SUBTOTAL(103,$E$5:E2159)+0</f>
        <v>2155</v>
      </c>
      <c r="B2159" s="112" t="s">
        <v>8236</v>
      </c>
      <c r="C2159" s="33" t="s">
        <v>8258</v>
      </c>
      <c r="D2159" s="112" t="s">
        <v>8691</v>
      </c>
      <c r="E2159" s="112" t="s">
        <v>8470</v>
      </c>
      <c r="F2159" s="29"/>
      <c r="G2159" s="26"/>
      <c r="H2159" s="26"/>
      <c r="I2159" s="29"/>
      <c r="J2159" s="22" t="s">
        <v>8692</v>
      </c>
      <c r="K2159" s="75" t="s">
        <v>8693</v>
      </c>
      <c r="L2159" s="76" t="s">
        <v>244</v>
      </c>
      <c r="M2159" s="82" t="s">
        <v>59</v>
      </c>
      <c r="N2159" s="46" t="s">
        <v>71</v>
      </c>
      <c r="O2159" s="112" t="s">
        <v>389</v>
      </c>
      <c r="P2159" s="318">
        <v>45170</v>
      </c>
      <c r="Q2159" s="318">
        <v>46174</v>
      </c>
      <c r="R2159" s="103">
        <f>(DATEDIF(P2159,Q2159,"M"))/12</f>
        <v>2.75</v>
      </c>
      <c r="S2159" s="112" t="s">
        <v>74</v>
      </c>
      <c r="T2159" s="112" t="s">
        <v>75</v>
      </c>
      <c r="U2159" s="22" t="s">
        <v>39</v>
      </c>
      <c r="V2159" s="112" t="s">
        <v>39</v>
      </c>
      <c r="W2159" s="112" t="s">
        <v>40</v>
      </c>
      <c r="X2159" s="112" t="s">
        <v>39</v>
      </c>
      <c r="Y2159" s="34">
        <v>1500</v>
      </c>
      <c r="Z2159" s="41" t="s">
        <v>4551</v>
      </c>
      <c r="AA2159" s="22"/>
    </row>
    <row r="2160" s="2" customFormat="1" ht="25" customHeight="1" spans="1:27">
      <c r="A2160" s="22">
        <f>SUBTOTAL(103,$E$5:E2160)+0</f>
        <v>2156</v>
      </c>
      <c r="B2160" s="42" t="s">
        <v>8236</v>
      </c>
      <c r="C2160" s="41" t="s">
        <v>8237</v>
      </c>
      <c r="D2160" s="42" t="s">
        <v>8694</v>
      </c>
      <c r="E2160" s="42" t="s">
        <v>8695</v>
      </c>
      <c r="F2160" s="29" t="s">
        <v>8696</v>
      </c>
      <c r="G2160" s="26" t="s">
        <v>8292</v>
      </c>
      <c r="H2160" s="26" t="s">
        <v>8697</v>
      </c>
      <c r="I2160" s="29" t="s">
        <v>34</v>
      </c>
      <c r="J2160" s="22" t="s">
        <v>8696</v>
      </c>
      <c r="K2160" s="75" t="s">
        <v>8292</v>
      </c>
      <c r="L2160" s="76" t="s">
        <v>383</v>
      </c>
      <c r="M2160" s="82" t="s">
        <v>34</v>
      </c>
      <c r="N2160" s="55" t="s">
        <v>4116</v>
      </c>
      <c r="O2160" s="26" t="s">
        <v>502</v>
      </c>
      <c r="P2160" s="78">
        <v>44805</v>
      </c>
      <c r="Q2160" s="78">
        <v>45839</v>
      </c>
      <c r="R2160" s="103">
        <f>(DATEDIF(P2160,Q2160,"M"))/12</f>
        <v>2.83333333333333</v>
      </c>
      <c r="S2160" s="118" t="s">
        <v>74</v>
      </c>
      <c r="T2160" s="42" t="s">
        <v>38</v>
      </c>
      <c r="U2160" s="33" t="s">
        <v>39</v>
      </c>
      <c r="V2160" s="38" t="s">
        <v>39</v>
      </c>
      <c r="W2160" s="38" t="s">
        <v>40</v>
      </c>
      <c r="X2160" s="38" t="s">
        <v>39</v>
      </c>
      <c r="Y2160" s="34">
        <v>3000</v>
      </c>
      <c r="Z2160" s="41" t="s">
        <v>8698</v>
      </c>
      <c r="AA2160" s="124"/>
    </row>
    <row r="2161" s="2" customFormat="1" ht="25" customHeight="1" spans="1:27">
      <c r="A2161" s="22">
        <f>SUBTOTAL(103,$E$5:E2161)+0</f>
        <v>2157</v>
      </c>
      <c r="B2161" s="47" t="s">
        <v>8236</v>
      </c>
      <c r="C2161" s="24" t="s">
        <v>8273</v>
      </c>
      <c r="D2161" s="52" t="s">
        <v>8699</v>
      </c>
      <c r="E2161" s="52" t="s">
        <v>8430</v>
      </c>
      <c r="F2161" s="52" t="s">
        <v>8700</v>
      </c>
      <c r="G2161" s="26" t="s">
        <v>8249</v>
      </c>
      <c r="H2161" s="26" t="s">
        <v>6884</v>
      </c>
      <c r="I2161" s="40" t="s">
        <v>34</v>
      </c>
      <c r="J2161" s="40"/>
      <c r="K2161" s="75"/>
      <c r="L2161" s="76"/>
      <c r="M2161" s="40"/>
      <c r="N2161" s="40" t="s">
        <v>71</v>
      </c>
      <c r="O2161" s="87" t="s">
        <v>8701</v>
      </c>
      <c r="P2161" s="131">
        <v>44075</v>
      </c>
      <c r="Q2161" s="90">
        <v>45108</v>
      </c>
      <c r="R2161" s="103">
        <f>(DATEDIF(P2161,Q2161,"M"))/12</f>
        <v>2.83333333333333</v>
      </c>
      <c r="S2161" s="116" t="s">
        <v>74</v>
      </c>
      <c r="T2161" s="40" t="s">
        <v>75</v>
      </c>
      <c r="U2161" s="40" t="s">
        <v>39</v>
      </c>
      <c r="V2161" s="40" t="s">
        <v>40</v>
      </c>
      <c r="W2161" s="40" t="s">
        <v>39</v>
      </c>
      <c r="X2161" s="40" t="s">
        <v>39</v>
      </c>
      <c r="Y2161" s="34">
        <v>1500</v>
      </c>
      <c r="Z2161" s="41" t="s">
        <v>8702</v>
      </c>
      <c r="AA2161" s="37"/>
    </row>
    <row r="2162" s="2" customFormat="1" ht="25" customHeight="1" spans="1:27">
      <c r="A2162" s="22">
        <f>SUBTOTAL(103,$E$5:E2162)+0</f>
        <v>2158</v>
      </c>
      <c r="B2162" s="42" t="s">
        <v>8236</v>
      </c>
      <c r="C2162" s="34" t="s">
        <v>8237</v>
      </c>
      <c r="D2162" s="42" t="s">
        <v>8703</v>
      </c>
      <c r="E2162" s="42" t="s">
        <v>8704</v>
      </c>
      <c r="F2162" s="29" t="s">
        <v>8705</v>
      </c>
      <c r="G2162" s="26" t="s">
        <v>8265</v>
      </c>
      <c r="H2162" s="26" t="s">
        <v>8706</v>
      </c>
      <c r="I2162" s="29" t="s">
        <v>34</v>
      </c>
      <c r="J2162" s="22" t="s">
        <v>8705</v>
      </c>
      <c r="K2162" s="75" t="s">
        <v>8265</v>
      </c>
      <c r="L2162" s="76" t="s">
        <v>296</v>
      </c>
      <c r="M2162" s="82" t="s">
        <v>34</v>
      </c>
      <c r="N2162" s="55" t="s">
        <v>143</v>
      </c>
      <c r="O2162" s="26" t="s">
        <v>517</v>
      </c>
      <c r="P2162" s="78">
        <v>44075</v>
      </c>
      <c r="Q2162" s="78">
        <v>45474</v>
      </c>
      <c r="R2162" s="103">
        <f>(DATEDIF(P2162,Q2162,"M"))/12</f>
        <v>3.83333333333333</v>
      </c>
      <c r="S2162" s="118" t="s">
        <v>37</v>
      </c>
      <c r="T2162" s="42" t="s">
        <v>38</v>
      </c>
      <c r="U2162" s="33" t="s">
        <v>39</v>
      </c>
      <c r="V2162" s="207" t="s">
        <v>39</v>
      </c>
      <c r="W2162" s="207" t="s">
        <v>40</v>
      </c>
      <c r="X2162" s="207" t="s">
        <v>39</v>
      </c>
      <c r="Y2162" s="34">
        <v>3000</v>
      </c>
      <c r="Z2162" s="41" t="s">
        <v>7428</v>
      </c>
      <c r="AA2162" s="124"/>
    </row>
    <row r="2163" s="2" customFormat="1" ht="25" customHeight="1" spans="1:27">
      <c r="A2163" s="22">
        <f>SUBTOTAL(103,$E$5:E2163)+0</f>
        <v>2159</v>
      </c>
      <c r="B2163" s="309" t="s">
        <v>8236</v>
      </c>
      <c r="C2163" s="30" t="s">
        <v>8316</v>
      </c>
      <c r="D2163" s="315" t="s">
        <v>8707</v>
      </c>
      <c r="E2163" s="311" t="s">
        <v>8704</v>
      </c>
      <c r="F2163" s="29"/>
      <c r="G2163" s="26"/>
      <c r="H2163" s="26"/>
      <c r="I2163" s="29"/>
      <c r="J2163" s="310" t="s">
        <v>8708</v>
      </c>
      <c r="K2163" s="75" t="s">
        <v>8465</v>
      </c>
      <c r="L2163" s="76" t="s">
        <v>1407</v>
      </c>
      <c r="M2163" s="30" t="s">
        <v>59</v>
      </c>
      <c r="N2163" s="55" t="s">
        <v>488</v>
      </c>
      <c r="O2163" s="26" t="s">
        <v>489</v>
      </c>
      <c r="P2163" s="78">
        <v>45170</v>
      </c>
      <c r="Q2163" s="78">
        <v>46174</v>
      </c>
      <c r="R2163" s="103">
        <f>(DATEDIF(P2163,Q2163,"M"))/12</f>
        <v>2.75</v>
      </c>
      <c r="S2163" s="79" t="s">
        <v>37</v>
      </c>
      <c r="T2163" s="313" t="s">
        <v>38</v>
      </c>
      <c r="U2163" s="108" t="s">
        <v>39</v>
      </c>
      <c r="V2163" s="109" t="s">
        <v>39</v>
      </c>
      <c r="W2163" s="30" t="s">
        <v>40</v>
      </c>
      <c r="X2163" s="107" t="s">
        <v>39</v>
      </c>
      <c r="Y2163" s="34">
        <v>1500</v>
      </c>
      <c r="Z2163" s="41" t="s">
        <v>7708</v>
      </c>
      <c r="AA2163" s="322"/>
    </row>
    <row r="2164" s="2" customFormat="1" ht="25" customHeight="1" spans="1:27">
      <c r="A2164" s="22">
        <f>SUBTOTAL(103,$E$5:E2164)+0</f>
        <v>2160</v>
      </c>
      <c r="B2164" s="52" t="s">
        <v>8236</v>
      </c>
      <c r="C2164" s="24" t="s">
        <v>8300</v>
      </c>
      <c r="D2164" s="52" t="s">
        <v>8709</v>
      </c>
      <c r="E2164" s="52" t="s">
        <v>8704</v>
      </c>
      <c r="F2164" s="52" t="s">
        <v>3714</v>
      </c>
      <c r="G2164" s="26" t="s">
        <v>8679</v>
      </c>
      <c r="H2164" s="26" t="s">
        <v>3235</v>
      </c>
      <c r="I2164" s="40" t="s">
        <v>34</v>
      </c>
      <c r="J2164" s="40"/>
      <c r="K2164" s="75"/>
      <c r="L2164" s="76"/>
      <c r="M2164" s="40"/>
      <c r="N2164" s="87" t="s">
        <v>8710</v>
      </c>
      <c r="O2164" s="328" t="s">
        <v>436</v>
      </c>
      <c r="P2164" s="131">
        <v>44075</v>
      </c>
      <c r="Q2164" s="90">
        <v>45108</v>
      </c>
      <c r="R2164" s="103">
        <f>(DATEDIF(P2164,Q2164,"M"))/12</f>
        <v>2.83333333333333</v>
      </c>
      <c r="S2164" s="116" t="s">
        <v>37</v>
      </c>
      <c r="T2164" s="47" t="s">
        <v>38</v>
      </c>
      <c r="U2164" s="40" t="s">
        <v>39</v>
      </c>
      <c r="V2164" s="40" t="s">
        <v>40</v>
      </c>
      <c r="W2164" s="40" t="s">
        <v>39</v>
      </c>
      <c r="X2164" s="40" t="s">
        <v>39</v>
      </c>
      <c r="Y2164" s="34">
        <v>1500</v>
      </c>
      <c r="Z2164" s="41" t="s">
        <v>8315</v>
      </c>
      <c r="AA2164" s="37"/>
    </row>
    <row r="2165" s="2" customFormat="1" ht="25" customHeight="1" spans="1:27">
      <c r="A2165" s="22">
        <f>SUBTOTAL(103,$E$5:E2165)+0</f>
        <v>2161</v>
      </c>
      <c r="B2165" s="41" t="s">
        <v>8236</v>
      </c>
      <c r="C2165" s="41" t="s">
        <v>8273</v>
      </c>
      <c r="D2165" s="150" t="s">
        <v>2134</v>
      </c>
      <c r="E2165" s="150" t="s">
        <v>8711</v>
      </c>
      <c r="F2165" s="29" t="s">
        <v>8712</v>
      </c>
      <c r="G2165" s="26" t="s">
        <v>8292</v>
      </c>
      <c r="H2165" s="26" t="s">
        <v>8713</v>
      </c>
      <c r="I2165" s="29" t="s">
        <v>34</v>
      </c>
      <c r="J2165" s="22" t="s">
        <v>8712</v>
      </c>
      <c r="K2165" s="75" t="s">
        <v>8292</v>
      </c>
      <c r="L2165" s="76" t="s">
        <v>667</v>
      </c>
      <c r="M2165" s="82" t="s">
        <v>34</v>
      </c>
      <c r="N2165" s="55" t="s">
        <v>481</v>
      </c>
      <c r="O2165" s="26" t="s">
        <v>641</v>
      </c>
      <c r="P2165" s="78">
        <v>44805</v>
      </c>
      <c r="Q2165" s="78">
        <v>45839</v>
      </c>
      <c r="R2165" s="103">
        <f>(DATEDIF(P2165,Q2165,"M"))/12</f>
        <v>2.83333333333333</v>
      </c>
      <c r="S2165" s="118" t="s">
        <v>37</v>
      </c>
      <c r="T2165" s="41" t="s">
        <v>38</v>
      </c>
      <c r="U2165" s="33" t="s">
        <v>39</v>
      </c>
      <c r="V2165" s="38" t="s">
        <v>39</v>
      </c>
      <c r="W2165" s="38" t="s">
        <v>40</v>
      </c>
      <c r="X2165" s="38" t="s">
        <v>39</v>
      </c>
      <c r="Y2165" s="34">
        <v>3000</v>
      </c>
      <c r="Z2165" s="41" t="s">
        <v>8714</v>
      </c>
      <c r="AA2165" s="124"/>
    </row>
    <row r="2166" s="2" customFormat="1" ht="25" customHeight="1" spans="1:27">
      <c r="A2166" s="22">
        <f>SUBTOTAL(103,$E$5:E2166)+0</f>
        <v>2162</v>
      </c>
      <c r="B2166" s="112" t="s">
        <v>8236</v>
      </c>
      <c r="C2166" s="33" t="s">
        <v>8352</v>
      </c>
      <c r="D2166" s="31" t="s">
        <v>8715</v>
      </c>
      <c r="E2166" s="312" t="s">
        <v>8716</v>
      </c>
      <c r="F2166" s="29"/>
      <c r="G2166" s="26"/>
      <c r="H2166" s="26"/>
      <c r="I2166" s="29"/>
      <c r="J2166" s="22" t="s">
        <v>8717</v>
      </c>
      <c r="K2166" s="75" t="s">
        <v>8451</v>
      </c>
      <c r="L2166" s="76" t="s">
        <v>623</v>
      </c>
      <c r="M2166" s="82" t="s">
        <v>59</v>
      </c>
      <c r="N2166" s="55" t="s">
        <v>413</v>
      </c>
      <c r="O2166" s="26" t="s">
        <v>633</v>
      </c>
      <c r="P2166" s="78">
        <v>45170</v>
      </c>
      <c r="Q2166" s="78">
        <v>46174</v>
      </c>
      <c r="R2166" s="103">
        <f>(DATEDIF(P2166,Q2166,"M"))/12</f>
        <v>2.75</v>
      </c>
      <c r="S2166" s="112" t="s">
        <v>37</v>
      </c>
      <c r="T2166" s="112" t="s">
        <v>38</v>
      </c>
      <c r="U2166" s="22" t="s">
        <v>39</v>
      </c>
      <c r="V2166" s="112" t="s">
        <v>39</v>
      </c>
      <c r="W2166" s="112" t="s">
        <v>40</v>
      </c>
      <c r="X2166" s="112" t="s">
        <v>39</v>
      </c>
      <c r="Y2166" s="34">
        <v>1500</v>
      </c>
      <c r="Z2166" s="41" t="s">
        <v>8718</v>
      </c>
      <c r="AA2166" s="22"/>
    </row>
    <row r="2167" s="2" customFormat="1" ht="25" customHeight="1" spans="1:27">
      <c r="A2167" s="22">
        <f>SUBTOTAL(103,$E$5:E2167)+0</f>
        <v>2163</v>
      </c>
      <c r="B2167" s="47" t="s">
        <v>8236</v>
      </c>
      <c r="C2167" s="24" t="s">
        <v>8273</v>
      </c>
      <c r="D2167" s="52" t="s">
        <v>8719</v>
      </c>
      <c r="E2167" s="52" t="s">
        <v>8716</v>
      </c>
      <c r="F2167" s="52" t="s">
        <v>7653</v>
      </c>
      <c r="G2167" s="26" t="s">
        <v>8349</v>
      </c>
      <c r="H2167" s="26" t="s">
        <v>8350</v>
      </c>
      <c r="I2167" s="40" t="s">
        <v>34</v>
      </c>
      <c r="J2167" s="40"/>
      <c r="K2167" s="75"/>
      <c r="L2167" s="76"/>
      <c r="M2167" s="40"/>
      <c r="N2167" s="87" t="s">
        <v>891</v>
      </c>
      <c r="O2167" s="87" t="s">
        <v>1868</v>
      </c>
      <c r="P2167" s="131">
        <v>43709</v>
      </c>
      <c r="Q2167" s="134">
        <v>45108</v>
      </c>
      <c r="R2167" s="103">
        <f>(DATEDIF(P2167,Q2167,"M"))/12</f>
        <v>3.83333333333333</v>
      </c>
      <c r="S2167" s="116" t="s">
        <v>37</v>
      </c>
      <c r="T2167" s="47" t="s">
        <v>38</v>
      </c>
      <c r="U2167" s="40" t="s">
        <v>39</v>
      </c>
      <c r="V2167" s="40" t="s">
        <v>39</v>
      </c>
      <c r="W2167" s="40" t="s">
        <v>40</v>
      </c>
      <c r="X2167" s="40" t="s">
        <v>39</v>
      </c>
      <c r="Y2167" s="34">
        <v>1500</v>
      </c>
      <c r="Z2167" s="41" t="s">
        <v>8027</v>
      </c>
      <c r="AA2167" s="37" t="s">
        <v>197</v>
      </c>
    </row>
    <row r="2168" s="2" customFormat="1" ht="25" customHeight="1" spans="1:27">
      <c r="A2168" s="22">
        <f>SUBTOTAL(103,$E$5:E2168)+0</f>
        <v>2164</v>
      </c>
      <c r="B2168" s="41" t="s">
        <v>8236</v>
      </c>
      <c r="C2168" s="41" t="s">
        <v>8237</v>
      </c>
      <c r="D2168" s="34" t="s">
        <v>8720</v>
      </c>
      <c r="E2168" s="34" t="s">
        <v>8721</v>
      </c>
      <c r="F2168" s="29" t="s">
        <v>8722</v>
      </c>
      <c r="G2168" s="26" t="s">
        <v>8249</v>
      </c>
      <c r="H2168" s="26" t="s">
        <v>8723</v>
      </c>
      <c r="I2168" s="29" t="s">
        <v>34</v>
      </c>
      <c r="J2168" s="22" t="s">
        <v>8722</v>
      </c>
      <c r="K2168" s="75" t="s">
        <v>8249</v>
      </c>
      <c r="L2168" s="76" t="s">
        <v>296</v>
      </c>
      <c r="M2168" s="82" t="s">
        <v>34</v>
      </c>
      <c r="N2168" s="55" t="s">
        <v>153</v>
      </c>
      <c r="O2168" s="26" t="s">
        <v>8724</v>
      </c>
      <c r="P2168" s="78" t="s">
        <v>8272</v>
      </c>
      <c r="Q2168" s="78">
        <v>45474</v>
      </c>
      <c r="R2168" s="103">
        <f>(DATEDIF(P2168,Q2168,"M"))/12</f>
        <v>2.83333333333333</v>
      </c>
      <c r="S2168" s="118" t="s">
        <v>37</v>
      </c>
      <c r="T2168" s="34" t="s">
        <v>38</v>
      </c>
      <c r="U2168" s="33" t="s">
        <v>39</v>
      </c>
      <c r="V2168" s="38" t="s">
        <v>40</v>
      </c>
      <c r="W2168" s="38" t="s">
        <v>39</v>
      </c>
      <c r="X2168" s="38" t="s">
        <v>39</v>
      </c>
      <c r="Y2168" s="34">
        <v>3000</v>
      </c>
      <c r="Z2168" s="41" t="s">
        <v>8725</v>
      </c>
      <c r="AA2168" s="124"/>
    </row>
    <row r="2169" s="2" customFormat="1" ht="25" customHeight="1" spans="1:27">
      <c r="A2169" s="22">
        <f>SUBTOTAL(103,$E$5:E2169)+0</f>
        <v>2165</v>
      </c>
      <c r="B2169" s="52" t="s">
        <v>8236</v>
      </c>
      <c r="C2169" s="24" t="s">
        <v>8316</v>
      </c>
      <c r="D2169" s="47" t="s">
        <v>8726</v>
      </c>
      <c r="E2169" s="47" t="s">
        <v>8721</v>
      </c>
      <c r="F2169" s="285" t="s">
        <v>8727</v>
      </c>
      <c r="G2169" s="26" t="s">
        <v>7400</v>
      </c>
      <c r="H2169" s="26" t="s">
        <v>8728</v>
      </c>
      <c r="I2169" s="40" t="s">
        <v>34</v>
      </c>
      <c r="J2169" s="40"/>
      <c r="K2169" s="75"/>
      <c r="L2169" s="76"/>
      <c r="M2169" s="40"/>
      <c r="N2169" s="87" t="s">
        <v>891</v>
      </c>
      <c r="O2169" s="87" t="s">
        <v>8729</v>
      </c>
      <c r="P2169" s="131">
        <v>44075</v>
      </c>
      <c r="Q2169" s="90">
        <v>45108</v>
      </c>
      <c r="R2169" s="103">
        <f>(DATEDIF(P2169,Q2169,"M"))/12</f>
        <v>2.83333333333333</v>
      </c>
      <c r="S2169" s="116" t="s">
        <v>37</v>
      </c>
      <c r="T2169" s="51" t="s">
        <v>38</v>
      </c>
      <c r="U2169" s="40" t="s">
        <v>39</v>
      </c>
      <c r="V2169" s="40" t="s">
        <v>39</v>
      </c>
      <c r="W2169" s="40" t="s">
        <v>40</v>
      </c>
      <c r="X2169" s="40" t="s">
        <v>39</v>
      </c>
      <c r="Y2169" s="34">
        <v>1500</v>
      </c>
      <c r="Z2169" s="41" t="s">
        <v>8730</v>
      </c>
      <c r="AA2169" s="37"/>
    </row>
    <row r="2170" s="2" customFormat="1" ht="25" customHeight="1" spans="1:27">
      <c r="A2170" s="22">
        <f>SUBTOTAL(103,$E$5:E2170)+0</f>
        <v>2166</v>
      </c>
      <c r="B2170" s="41" t="s">
        <v>8236</v>
      </c>
      <c r="C2170" s="41" t="s">
        <v>8581</v>
      </c>
      <c r="D2170" s="41" t="s">
        <v>8731</v>
      </c>
      <c r="E2170" s="41" t="s">
        <v>8732</v>
      </c>
      <c r="F2170" s="29" t="s">
        <v>8733</v>
      </c>
      <c r="G2170" s="26" t="s">
        <v>4046</v>
      </c>
      <c r="H2170" s="26" t="s">
        <v>8734</v>
      </c>
      <c r="I2170" s="29" t="s">
        <v>34</v>
      </c>
      <c r="J2170" s="22" t="s">
        <v>8733</v>
      </c>
      <c r="K2170" s="75" t="s">
        <v>4046</v>
      </c>
      <c r="L2170" s="76" t="s">
        <v>296</v>
      </c>
      <c r="M2170" s="82" t="s">
        <v>34</v>
      </c>
      <c r="N2170" s="55" t="s">
        <v>413</v>
      </c>
      <c r="O2170" s="26" t="s">
        <v>502</v>
      </c>
      <c r="P2170" s="78">
        <v>44440</v>
      </c>
      <c r="Q2170" s="78">
        <v>45448</v>
      </c>
      <c r="R2170" s="103">
        <f>(DATEDIF(P2170,Q2170,"M"))/12</f>
        <v>2.75</v>
      </c>
      <c r="S2170" s="41" t="s">
        <v>37</v>
      </c>
      <c r="T2170" s="41" t="s">
        <v>38</v>
      </c>
      <c r="U2170" s="33" t="s">
        <v>39</v>
      </c>
      <c r="V2170" s="38" t="s">
        <v>40</v>
      </c>
      <c r="W2170" s="38" t="s">
        <v>39</v>
      </c>
      <c r="X2170" s="38" t="s">
        <v>39</v>
      </c>
      <c r="Y2170" s="34">
        <v>3000</v>
      </c>
      <c r="Z2170" s="41" t="s">
        <v>8735</v>
      </c>
      <c r="AA2170" s="124"/>
    </row>
    <row r="2171" s="2" customFormat="1" ht="25" customHeight="1" spans="1:27">
      <c r="A2171" s="22">
        <f>SUBTOTAL(103,$E$5:E2171)+0</f>
        <v>2167</v>
      </c>
      <c r="B2171" s="42" t="s">
        <v>8236</v>
      </c>
      <c r="C2171" s="41" t="s">
        <v>8237</v>
      </c>
      <c r="D2171" s="34" t="s">
        <v>8736</v>
      </c>
      <c r="E2171" s="34" t="s">
        <v>8732</v>
      </c>
      <c r="F2171" s="29" t="s">
        <v>8737</v>
      </c>
      <c r="G2171" s="26" t="s">
        <v>8738</v>
      </c>
      <c r="H2171" s="26" t="s">
        <v>8739</v>
      </c>
      <c r="I2171" s="29" t="s">
        <v>34</v>
      </c>
      <c r="J2171" s="42" t="s">
        <v>8737</v>
      </c>
      <c r="K2171" s="75" t="s">
        <v>8738</v>
      </c>
      <c r="L2171" s="76" t="s">
        <v>623</v>
      </c>
      <c r="M2171" s="38" t="s">
        <v>34</v>
      </c>
      <c r="N2171" s="46" t="s">
        <v>71</v>
      </c>
      <c r="O2171" s="158" t="s">
        <v>2848</v>
      </c>
      <c r="P2171" s="89">
        <v>44805</v>
      </c>
      <c r="Q2171" s="89">
        <v>45839</v>
      </c>
      <c r="R2171" s="103">
        <f>(DATEDIF(P2171,Q2171,"M"))/12</f>
        <v>2.83333333333333</v>
      </c>
      <c r="S2171" s="118" t="s">
        <v>74</v>
      </c>
      <c r="T2171" s="38" t="s">
        <v>75</v>
      </c>
      <c r="U2171" s="38" t="s">
        <v>39</v>
      </c>
      <c r="V2171" s="38" t="s">
        <v>39</v>
      </c>
      <c r="W2171" s="38" t="s">
        <v>40</v>
      </c>
      <c r="X2171" s="38" t="s">
        <v>39</v>
      </c>
      <c r="Y2171" s="34">
        <v>3000</v>
      </c>
      <c r="Z2171" s="41" t="s">
        <v>8740</v>
      </c>
      <c r="AA2171" s="22"/>
    </row>
    <row r="2172" s="2" customFormat="1" ht="25" customHeight="1" spans="1:27">
      <c r="A2172" s="22">
        <f>SUBTOTAL(103,$E$5:E2172)+0</f>
        <v>2168</v>
      </c>
      <c r="B2172" s="37" t="s">
        <v>42</v>
      </c>
      <c r="C2172" s="37" t="s">
        <v>43</v>
      </c>
      <c r="D2172" s="24" t="s">
        <v>8741</v>
      </c>
      <c r="E2172" s="24" t="s">
        <v>8732</v>
      </c>
      <c r="F2172" s="24" t="s">
        <v>8656</v>
      </c>
      <c r="G2172" s="26" t="s">
        <v>8292</v>
      </c>
      <c r="H2172" s="26" t="s">
        <v>8657</v>
      </c>
      <c r="I2172" s="40" t="s">
        <v>34</v>
      </c>
      <c r="J2172" s="40"/>
      <c r="K2172" s="75"/>
      <c r="L2172" s="76"/>
      <c r="M2172" s="40"/>
      <c r="N2172" s="40" t="s">
        <v>71</v>
      </c>
      <c r="O2172" s="24" t="s">
        <v>230</v>
      </c>
      <c r="P2172" s="95">
        <v>44075</v>
      </c>
      <c r="Q2172" s="95">
        <v>45108</v>
      </c>
      <c r="R2172" s="103">
        <f>(DATEDIF(P2172,Q2172,"M"))/12</f>
        <v>2.83333333333333</v>
      </c>
      <c r="S2172" s="24" t="s">
        <v>74</v>
      </c>
      <c r="T2172" s="40" t="s">
        <v>75</v>
      </c>
      <c r="U2172" s="40" t="s">
        <v>39</v>
      </c>
      <c r="V2172" s="40" t="s">
        <v>39</v>
      </c>
      <c r="W2172" s="40" t="s">
        <v>40</v>
      </c>
      <c r="X2172" s="40" t="s">
        <v>39</v>
      </c>
      <c r="Y2172" s="34">
        <v>1500</v>
      </c>
      <c r="Z2172" s="41" t="s">
        <v>2373</v>
      </c>
      <c r="AA2172" s="37"/>
    </row>
    <row r="2173" s="2" customFormat="1" ht="25" customHeight="1" spans="1:27">
      <c r="A2173" s="22">
        <f>SUBTOTAL(103,$E$5:E2173)+0</f>
        <v>2169</v>
      </c>
      <c r="B2173" s="112" t="s">
        <v>8236</v>
      </c>
      <c r="C2173" s="33" t="s">
        <v>8258</v>
      </c>
      <c r="D2173" s="31" t="s">
        <v>8742</v>
      </c>
      <c r="E2173" s="32" t="s">
        <v>8743</v>
      </c>
      <c r="F2173" s="29"/>
      <c r="G2173" s="26"/>
      <c r="H2173" s="26"/>
      <c r="I2173" s="29"/>
      <c r="J2173" s="22" t="s">
        <v>8744</v>
      </c>
      <c r="K2173" s="75" t="s">
        <v>8232</v>
      </c>
      <c r="L2173" s="76" t="s">
        <v>1228</v>
      </c>
      <c r="M2173" s="82" t="s">
        <v>59</v>
      </c>
      <c r="N2173" s="22" t="s">
        <v>121</v>
      </c>
      <c r="O2173" s="112" t="s">
        <v>1009</v>
      </c>
      <c r="P2173" s="318">
        <v>45170</v>
      </c>
      <c r="Q2173" s="318">
        <v>46174</v>
      </c>
      <c r="R2173" s="103">
        <f>(DATEDIF(P2173,Q2173,"M"))/12</f>
        <v>2.75</v>
      </c>
      <c r="S2173" s="112" t="s">
        <v>74</v>
      </c>
      <c r="T2173" s="112" t="s">
        <v>75</v>
      </c>
      <c r="U2173" s="22" t="s">
        <v>39</v>
      </c>
      <c r="V2173" s="112" t="s">
        <v>39</v>
      </c>
      <c r="W2173" s="112" t="s">
        <v>40</v>
      </c>
      <c r="X2173" s="112" t="s">
        <v>39</v>
      </c>
      <c r="Y2173" s="34">
        <v>1500</v>
      </c>
      <c r="Z2173" s="41" t="s">
        <v>8718</v>
      </c>
      <c r="AA2173" s="22"/>
    </row>
    <row r="2174" s="2" customFormat="1" ht="25" customHeight="1" spans="1:27">
      <c r="A2174" s="22">
        <f>SUBTOTAL(103,$E$5:E2174)+0</f>
        <v>2170</v>
      </c>
      <c r="B2174" s="41" t="s">
        <v>8236</v>
      </c>
      <c r="C2174" s="41" t="s">
        <v>8246</v>
      </c>
      <c r="D2174" s="150" t="s">
        <v>8745</v>
      </c>
      <c r="E2174" s="150" t="s">
        <v>8746</v>
      </c>
      <c r="F2174" s="29" t="s">
        <v>8747</v>
      </c>
      <c r="G2174" s="26" t="s">
        <v>8285</v>
      </c>
      <c r="H2174" s="26" t="s">
        <v>8748</v>
      </c>
      <c r="I2174" s="29" t="s">
        <v>34</v>
      </c>
      <c r="J2174" s="150" t="s">
        <v>8747</v>
      </c>
      <c r="K2174" s="75" t="s">
        <v>8285</v>
      </c>
      <c r="L2174" s="76" t="s">
        <v>185</v>
      </c>
      <c r="M2174" s="38" t="s">
        <v>34</v>
      </c>
      <c r="N2174" s="22" t="s">
        <v>121</v>
      </c>
      <c r="O2174" s="41" t="s">
        <v>8749</v>
      </c>
      <c r="P2174" s="151">
        <v>44440</v>
      </c>
      <c r="Q2174" s="151">
        <v>45474</v>
      </c>
      <c r="R2174" s="103">
        <f>(DATEDIF(P2174,Q2174,"M"))/12</f>
        <v>2.83333333333333</v>
      </c>
      <c r="S2174" s="118" t="s">
        <v>74</v>
      </c>
      <c r="T2174" s="38" t="s">
        <v>75</v>
      </c>
      <c r="U2174" s="38" t="s">
        <v>39</v>
      </c>
      <c r="V2174" s="38" t="s">
        <v>40</v>
      </c>
      <c r="W2174" s="38" t="s">
        <v>39</v>
      </c>
      <c r="X2174" s="38" t="s">
        <v>39</v>
      </c>
      <c r="Y2174" s="34">
        <v>3000</v>
      </c>
      <c r="Z2174" s="41" t="s">
        <v>8750</v>
      </c>
      <c r="AA2174" s="22"/>
    </row>
    <row r="2175" s="2" customFormat="1" ht="25" customHeight="1" spans="1:27">
      <c r="A2175" s="22">
        <f>SUBTOTAL(103,$E$5:E2175)+0</f>
        <v>2171</v>
      </c>
      <c r="B2175" s="47" t="s">
        <v>8236</v>
      </c>
      <c r="C2175" s="24" t="s">
        <v>8273</v>
      </c>
      <c r="D2175" s="52" t="s">
        <v>8751</v>
      </c>
      <c r="E2175" s="52" t="s">
        <v>8414</v>
      </c>
      <c r="F2175" s="52" t="s">
        <v>8752</v>
      </c>
      <c r="G2175" s="26" t="s">
        <v>8753</v>
      </c>
      <c r="H2175" s="26" t="s">
        <v>8754</v>
      </c>
      <c r="I2175" s="40" t="s">
        <v>34</v>
      </c>
      <c r="J2175" s="40"/>
      <c r="K2175" s="75"/>
      <c r="L2175" s="76"/>
      <c r="M2175" s="40"/>
      <c r="N2175" s="40" t="s">
        <v>71</v>
      </c>
      <c r="O2175" s="87" t="s">
        <v>1688</v>
      </c>
      <c r="P2175" s="131">
        <v>44075</v>
      </c>
      <c r="Q2175" s="90">
        <v>45108</v>
      </c>
      <c r="R2175" s="103">
        <f>(DATEDIF(P2175,Q2175,"M"))/12</f>
        <v>2.83333333333333</v>
      </c>
      <c r="S2175" s="116" t="s">
        <v>74</v>
      </c>
      <c r="T2175" s="40" t="s">
        <v>75</v>
      </c>
      <c r="U2175" s="40" t="s">
        <v>39</v>
      </c>
      <c r="V2175" s="40" t="s">
        <v>39</v>
      </c>
      <c r="W2175" s="40" t="s">
        <v>40</v>
      </c>
      <c r="X2175" s="40" t="s">
        <v>39</v>
      </c>
      <c r="Y2175" s="34">
        <v>1500</v>
      </c>
      <c r="Z2175" s="41" t="s">
        <v>8755</v>
      </c>
      <c r="AA2175" s="37"/>
    </row>
    <row r="2176" s="2" customFormat="1" ht="25" customHeight="1" spans="1:27">
      <c r="A2176" s="22">
        <f>SUBTOTAL(103,$E$5:E2176)+0</f>
        <v>2172</v>
      </c>
      <c r="B2176" s="24" t="s">
        <v>8236</v>
      </c>
      <c r="C2176" s="24" t="s">
        <v>8300</v>
      </c>
      <c r="D2176" s="23" t="s">
        <v>8756</v>
      </c>
      <c r="E2176" s="326" t="s">
        <v>8414</v>
      </c>
      <c r="F2176" s="47" t="s">
        <v>1039</v>
      </c>
      <c r="G2176" s="26" t="s">
        <v>8641</v>
      </c>
      <c r="H2176" s="26" t="s">
        <v>8757</v>
      </c>
      <c r="I2176" s="40" t="s">
        <v>34</v>
      </c>
      <c r="J2176" s="40"/>
      <c r="K2176" s="75"/>
      <c r="L2176" s="76"/>
      <c r="M2176" s="40"/>
      <c r="N2176" s="40" t="s">
        <v>121</v>
      </c>
      <c r="O2176" s="23" t="s">
        <v>8758</v>
      </c>
      <c r="P2176" s="84">
        <v>44075</v>
      </c>
      <c r="Q2176" s="84">
        <v>45108</v>
      </c>
      <c r="R2176" s="103">
        <f>(DATEDIF(P2176,Q2176,"M"))/12</f>
        <v>2.83333333333333</v>
      </c>
      <c r="S2176" s="116" t="s">
        <v>74</v>
      </c>
      <c r="T2176" s="40" t="s">
        <v>75</v>
      </c>
      <c r="U2176" s="40" t="s">
        <v>39</v>
      </c>
      <c r="V2176" s="40" t="s">
        <v>40</v>
      </c>
      <c r="W2176" s="40" t="s">
        <v>39</v>
      </c>
      <c r="X2176" s="40" t="s">
        <v>39</v>
      </c>
      <c r="Y2176" s="34">
        <v>1500</v>
      </c>
      <c r="Z2176" s="41" t="s">
        <v>8759</v>
      </c>
      <c r="AA2176" s="37"/>
    </row>
    <row r="2177" s="2" customFormat="1" ht="25" customHeight="1" spans="1:27">
      <c r="A2177" s="22">
        <f>SUBTOTAL(103,$E$5:E2177)+0</f>
        <v>2173</v>
      </c>
      <c r="B2177" s="52" t="s">
        <v>8236</v>
      </c>
      <c r="C2177" s="24" t="s">
        <v>8254</v>
      </c>
      <c r="D2177" s="52" t="s">
        <v>8760</v>
      </c>
      <c r="E2177" s="52" t="s">
        <v>8761</v>
      </c>
      <c r="F2177" s="52" t="s">
        <v>8762</v>
      </c>
      <c r="G2177" s="26" t="s">
        <v>8234</v>
      </c>
      <c r="H2177" s="26" t="s">
        <v>3253</v>
      </c>
      <c r="I2177" s="40" t="s">
        <v>34</v>
      </c>
      <c r="J2177" s="40"/>
      <c r="K2177" s="75"/>
      <c r="L2177" s="76"/>
      <c r="M2177" s="40"/>
      <c r="N2177" s="51" t="s">
        <v>546</v>
      </c>
      <c r="O2177" s="51" t="s">
        <v>502</v>
      </c>
      <c r="P2177" s="135">
        <v>44075</v>
      </c>
      <c r="Q2177" s="90">
        <v>45108</v>
      </c>
      <c r="R2177" s="103">
        <f>(DATEDIF(P2177,Q2177,"M"))/12</f>
        <v>2.83333333333333</v>
      </c>
      <c r="S2177" s="142" t="s">
        <v>74</v>
      </c>
      <c r="T2177" s="203" t="s">
        <v>38</v>
      </c>
      <c r="U2177" s="40" t="s">
        <v>39</v>
      </c>
      <c r="V2177" s="40" t="s">
        <v>40</v>
      </c>
      <c r="W2177" s="40" t="s">
        <v>39</v>
      </c>
      <c r="X2177" s="40" t="s">
        <v>39</v>
      </c>
      <c r="Y2177" s="34">
        <v>1500</v>
      </c>
      <c r="Z2177" s="41" t="s">
        <v>8763</v>
      </c>
      <c r="AA2177" s="37"/>
    </row>
    <row r="2178" s="2" customFormat="1" ht="25" customHeight="1" spans="1:27">
      <c r="A2178" s="22">
        <f>SUBTOTAL(103,$E$5:E2178)+0</f>
        <v>2174</v>
      </c>
      <c r="B2178" s="41" t="s">
        <v>8236</v>
      </c>
      <c r="C2178" s="41" t="s">
        <v>8273</v>
      </c>
      <c r="D2178" s="41" t="s">
        <v>8764</v>
      </c>
      <c r="E2178" s="34" t="s">
        <v>8765</v>
      </c>
      <c r="F2178" s="29" t="s">
        <v>8766</v>
      </c>
      <c r="G2178" s="26" t="s">
        <v>8618</v>
      </c>
      <c r="H2178" s="26" t="s">
        <v>8767</v>
      </c>
      <c r="I2178" s="29" t="s">
        <v>34</v>
      </c>
      <c r="J2178" s="22" t="s">
        <v>8766</v>
      </c>
      <c r="K2178" s="75" t="s">
        <v>8618</v>
      </c>
      <c r="L2178" s="76" t="s">
        <v>1228</v>
      </c>
      <c r="M2178" s="82" t="s">
        <v>34</v>
      </c>
      <c r="N2178" s="55" t="s">
        <v>516</v>
      </c>
      <c r="O2178" s="26" t="s">
        <v>8768</v>
      </c>
      <c r="P2178" s="78">
        <v>44805</v>
      </c>
      <c r="Q2178" s="78">
        <v>45839</v>
      </c>
      <c r="R2178" s="103">
        <f>(DATEDIF(P2178,Q2178,"M"))/12</f>
        <v>2.83333333333333</v>
      </c>
      <c r="S2178" s="141" t="s">
        <v>37</v>
      </c>
      <c r="T2178" s="41" t="s">
        <v>38</v>
      </c>
      <c r="U2178" s="33" t="s">
        <v>39</v>
      </c>
      <c r="V2178" s="38" t="s">
        <v>40</v>
      </c>
      <c r="W2178" s="38" t="s">
        <v>39</v>
      </c>
      <c r="X2178" s="38" t="s">
        <v>39</v>
      </c>
      <c r="Y2178" s="34">
        <v>3000</v>
      </c>
      <c r="Z2178" s="41" t="s">
        <v>4655</v>
      </c>
      <c r="AA2178" s="124"/>
    </row>
    <row r="2179" s="2" customFormat="1" ht="25" customHeight="1" spans="1:27">
      <c r="A2179" s="22">
        <f>SUBTOTAL(103,$E$5:E2179)+0</f>
        <v>2175</v>
      </c>
      <c r="B2179" s="34" t="s">
        <v>124</v>
      </c>
      <c r="C2179" s="34" t="s">
        <v>830</v>
      </c>
      <c r="D2179" s="34" t="s">
        <v>8769</v>
      </c>
      <c r="E2179" s="34" t="s">
        <v>8770</v>
      </c>
      <c r="F2179" s="29" t="s">
        <v>8771</v>
      </c>
      <c r="G2179" s="26" t="s">
        <v>8285</v>
      </c>
      <c r="H2179" s="26" t="s">
        <v>8772</v>
      </c>
      <c r="I2179" s="29" t="s">
        <v>34</v>
      </c>
      <c r="J2179" s="22" t="s">
        <v>8771</v>
      </c>
      <c r="K2179" s="75" t="s">
        <v>8285</v>
      </c>
      <c r="L2179" s="76" t="s">
        <v>1822</v>
      </c>
      <c r="M2179" s="82" t="s">
        <v>34</v>
      </c>
      <c r="N2179" s="55" t="s">
        <v>1726</v>
      </c>
      <c r="O2179" s="26" t="s">
        <v>3909</v>
      </c>
      <c r="P2179" s="78">
        <v>44440</v>
      </c>
      <c r="Q2179" s="78">
        <v>45474</v>
      </c>
      <c r="R2179" s="103">
        <f>(DATEDIF(P2179,Q2179,"M"))/12</f>
        <v>2.83333333333333</v>
      </c>
      <c r="S2179" s="141" t="s">
        <v>37</v>
      </c>
      <c r="T2179" s="55" t="s">
        <v>38</v>
      </c>
      <c r="U2179" s="33" t="s">
        <v>39</v>
      </c>
      <c r="V2179" s="28" t="s">
        <v>39</v>
      </c>
      <c r="W2179" s="28" t="s">
        <v>40</v>
      </c>
      <c r="X2179" s="28" t="s">
        <v>39</v>
      </c>
      <c r="Y2179" s="34">
        <v>3000</v>
      </c>
      <c r="Z2179" s="41" t="s">
        <v>5919</v>
      </c>
      <c r="AA2179" s="124"/>
    </row>
    <row r="2180" s="2" customFormat="1" ht="25" customHeight="1" spans="1:27">
      <c r="A2180" s="22">
        <f>SUBTOTAL(103,$E$5:E2180)+0</f>
        <v>2176</v>
      </c>
      <c r="B2180" s="52" t="s">
        <v>8236</v>
      </c>
      <c r="C2180" s="24" t="s">
        <v>8316</v>
      </c>
      <c r="D2180" s="52" t="s">
        <v>8773</v>
      </c>
      <c r="E2180" s="52" t="s">
        <v>8770</v>
      </c>
      <c r="F2180" s="24" t="s">
        <v>8774</v>
      </c>
      <c r="G2180" s="26" t="s">
        <v>8285</v>
      </c>
      <c r="H2180" s="26" t="s">
        <v>5447</v>
      </c>
      <c r="I2180" s="40" t="s">
        <v>34</v>
      </c>
      <c r="J2180" s="40"/>
      <c r="K2180" s="75"/>
      <c r="L2180" s="76"/>
      <c r="M2180" s="40"/>
      <c r="N2180" s="87" t="s">
        <v>1726</v>
      </c>
      <c r="O2180" s="87" t="s">
        <v>8775</v>
      </c>
      <c r="P2180" s="131">
        <v>43709</v>
      </c>
      <c r="Q2180" s="134">
        <v>45108</v>
      </c>
      <c r="R2180" s="103">
        <f>(DATEDIF(P2180,Q2180,"M"))/12</f>
        <v>3.83333333333333</v>
      </c>
      <c r="S2180" s="116" t="s">
        <v>37</v>
      </c>
      <c r="T2180" s="47" t="s">
        <v>38</v>
      </c>
      <c r="U2180" s="40" t="s">
        <v>39</v>
      </c>
      <c r="V2180" s="40" t="s">
        <v>39</v>
      </c>
      <c r="W2180" s="40" t="s">
        <v>40</v>
      </c>
      <c r="X2180" s="40" t="s">
        <v>39</v>
      </c>
      <c r="Y2180" s="34">
        <v>1500</v>
      </c>
      <c r="Z2180" s="41" t="s">
        <v>8776</v>
      </c>
      <c r="AA2180" s="37" t="s">
        <v>197</v>
      </c>
    </row>
    <row r="2181" s="2" customFormat="1" ht="25" customHeight="1" spans="1:27">
      <c r="A2181" s="22">
        <f>SUBTOTAL(103,$E$5:E2181)+0</f>
        <v>2177</v>
      </c>
      <c r="B2181" s="42" t="s">
        <v>8236</v>
      </c>
      <c r="C2181" s="41" t="s">
        <v>8289</v>
      </c>
      <c r="D2181" s="34" t="s">
        <v>8777</v>
      </c>
      <c r="E2181" s="34" t="s">
        <v>8778</v>
      </c>
      <c r="F2181" s="29" t="s">
        <v>8779</v>
      </c>
      <c r="G2181" s="26" t="s">
        <v>8285</v>
      </c>
      <c r="H2181" s="26" t="s">
        <v>1542</v>
      </c>
      <c r="I2181" s="29" t="s">
        <v>34</v>
      </c>
      <c r="J2181" s="22" t="s">
        <v>8779</v>
      </c>
      <c r="K2181" s="75" t="s">
        <v>8285</v>
      </c>
      <c r="L2181" s="76" t="s">
        <v>739</v>
      </c>
      <c r="M2181" s="82" t="s">
        <v>34</v>
      </c>
      <c r="N2181" s="55" t="s">
        <v>279</v>
      </c>
      <c r="O2181" s="26" t="s">
        <v>246</v>
      </c>
      <c r="P2181" s="78">
        <v>44440</v>
      </c>
      <c r="Q2181" s="78">
        <v>45444</v>
      </c>
      <c r="R2181" s="103">
        <f>(DATEDIF(P2181,Q2181,"M"))/12</f>
        <v>2.75</v>
      </c>
      <c r="S2181" s="118" t="s">
        <v>37</v>
      </c>
      <c r="T2181" s="34" t="s">
        <v>38</v>
      </c>
      <c r="U2181" s="33" t="s">
        <v>39</v>
      </c>
      <c r="V2181" s="38" t="s">
        <v>39</v>
      </c>
      <c r="W2181" s="38" t="s">
        <v>40</v>
      </c>
      <c r="X2181" s="38" t="s">
        <v>39</v>
      </c>
      <c r="Y2181" s="34">
        <v>3000</v>
      </c>
      <c r="Z2181" s="41" t="s">
        <v>8780</v>
      </c>
      <c r="AA2181" s="124"/>
    </row>
    <row r="2182" s="2" customFormat="1" ht="25" customHeight="1" spans="1:27">
      <c r="A2182" s="22">
        <f>SUBTOTAL(103,$E$5:E2182)+0</f>
        <v>2178</v>
      </c>
      <c r="B2182" s="34" t="s">
        <v>8236</v>
      </c>
      <c r="C2182" s="41" t="s">
        <v>8237</v>
      </c>
      <c r="D2182" s="34" t="s">
        <v>8781</v>
      </c>
      <c r="E2182" s="34" t="s">
        <v>8782</v>
      </c>
      <c r="F2182" s="29" t="s">
        <v>8783</v>
      </c>
      <c r="G2182" s="26" t="s">
        <v>8349</v>
      </c>
      <c r="H2182" s="26" t="s">
        <v>4431</v>
      </c>
      <c r="I2182" s="29" t="s">
        <v>34</v>
      </c>
      <c r="J2182" s="22" t="s">
        <v>8783</v>
      </c>
      <c r="K2182" s="75" t="s">
        <v>8349</v>
      </c>
      <c r="L2182" s="76" t="s">
        <v>2474</v>
      </c>
      <c r="M2182" s="82" t="s">
        <v>34</v>
      </c>
      <c r="N2182" s="55" t="s">
        <v>245</v>
      </c>
      <c r="O2182" s="26" t="s">
        <v>246</v>
      </c>
      <c r="P2182" s="78" t="s">
        <v>8272</v>
      </c>
      <c r="Q2182" s="78">
        <v>45839</v>
      </c>
      <c r="R2182" s="103">
        <f>(DATEDIF(P2182,Q2182,"M"))/12</f>
        <v>3.83333333333333</v>
      </c>
      <c r="S2182" s="118" t="s">
        <v>37</v>
      </c>
      <c r="T2182" s="34" t="s">
        <v>38</v>
      </c>
      <c r="U2182" s="33" t="s">
        <v>39</v>
      </c>
      <c r="V2182" s="38" t="s">
        <v>39</v>
      </c>
      <c r="W2182" s="38" t="s">
        <v>40</v>
      </c>
      <c r="X2182" s="38" t="s">
        <v>39</v>
      </c>
      <c r="Y2182" s="34">
        <v>3000</v>
      </c>
      <c r="Z2182" s="41" t="s">
        <v>5963</v>
      </c>
      <c r="AA2182" s="22" t="s">
        <v>197</v>
      </c>
    </row>
    <row r="2183" s="2" customFormat="1" ht="25" customHeight="1" spans="1:27">
      <c r="A2183" s="22">
        <f>SUBTOTAL(103,$E$5:E2183)+0</f>
        <v>2179</v>
      </c>
      <c r="B2183" s="22" t="s">
        <v>8236</v>
      </c>
      <c r="C2183" s="22" t="s">
        <v>8237</v>
      </c>
      <c r="D2183" s="22" t="s">
        <v>744</v>
      </c>
      <c r="E2183" s="22" t="s">
        <v>8782</v>
      </c>
      <c r="F2183" s="29" t="s">
        <v>8391</v>
      </c>
      <c r="G2183" s="26" t="s">
        <v>8265</v>
      </c>
      <c r="H2183" s="26" t="s">
        <v>8784</v>
      </c>
      <c r="I2183" s="29" t="s">
        <v>34</v>
      </c>
      <c r="J2183" s="27" t="s">
        <v>744</v>
      </c>
      <c r="K2183" s="75" t="s">
        <v>8782</v>
      </c>
      <c r="L2183" s="76" t="s">
        <v>1030</v>
      </c>
      <c r="M2183" s="30" t="s">
        <v>59</v>
      </c>
      <c r="N2183" s="55" t="s">
        <v>740</v>
      </c>
      <c r="O2183" s="26" t="s">
        <v>5223</v>
      </c>
      <c r="P2183" s="78" t="s">
        <v>1676</v>
      </c>
      <c r="Q2183" s="78">
        <v>45474</v>
      </c>
      <c r="R2183" s="103">
        <f>(DATEDIF(P2183,Q2183,"M"))/12</f>
        <v>3.83333333333333</v>
      </c>
      <c r="S2183" s="307" t="s">
        <v>37</v>
      </c>
      <c r="T2183" s="108" t="s">
        <v>38</v>
      </c>
      <c r="U2183" s="108" t="s">
        <v>39</v>
      </c>
      <c r="V2183" s="109" t="s">
        <v>40</v>
      </c>
      <c r="W2183" s="30" t="s">
        <v>39</v>
      </c>
      <c r="X2183" s="107" t="s">
        <v>39</v>
      </c>
      <c r="Y2183" s="34">
        <v>3000</v>
      </c>
      <c r="Z2183" s="41" t="s">
        <v>8785</v>
      </c>
      <c r="AA2183" s="27" t="s">
        <v>197</v>
      </c>
    </row>
    <row r="2184" s="2" customFormat="1" ht="25" customHeight="1" spans="1:27">
      <c r="A2184" s="22">
        <f>SUBTOTAL(103,$E$5:E2184)+0</f>
        <v>2180</v>
      </c>
      <c r="B2184" s="42" t="s">
        <v>8236</v>
      </c>
      <c r="C2184" s="41" t="s">
        <v>8246</v>
      </c>
      <c r="D2184" s="34" t="s">
        <v>8786</v>
      </c>
      <c r="E2184" s="34" t="s">
        <v>8787</v>
      </c>
      <c r="F2184" s="29" t="s">
        <v>8747</v>
      </c>
      <c r="G2184" s="26" t="s">
        <v>8285</v>
      </c>
      <c r="H2184" s="26" t="s">
        <v>8748</v>
      </c>
      <c r="I2184" s="29" t="s">
        <v>34</v>
      </c>
      <c r="J2184" s="22" t="s">
        <v>8747</v>
      </c>
      <c r="K2184" s="75" t="s">
        <v>8285</v>
      </c>
      <c r="L2184" s="76" t="s">
        <v>185</v>
      </c>
      <c r="M2184" s="82" t="s">
        <v>59</v>
      </c>
      <c r="N2184" s="55" t="s">
        <v>8788</v>
      </c>
      <c r="O2184" s="26" t="s">
        <v>1235</v>
      </c>
      <c r="P2184" s="78">
        <v>44805</v>
      </c>
      <c r="Q2184" s="78">
        <v>45839</v>
      </c>
      <c r="R2184" s="103">
        <f>(DATEDIF(P2184,Q2184,"M"))/12</f>
        <v>2.83333333333333</v>
      </c>
      <c r="S2184" s="118" t="s">
        <v>37</v>
      </c>
      <c r="T2184" s="34" t="s">
        <v>38</v>
      </c>
      <c r="U2184" s="33" t="s">
        <v>39</v>
      </c>
      <c r="V2184" s="38" t="s">
        <v>40</v>
      </c>
      <c r="W2184" s="38" t="s">
        <v>39</v>
      </c>
      <c r="X2184" s="38" t="s">
        <v>39</v>
      </c>
      <c r="Y2184" s="34">
        <v>3000</v>
      </c>
      <c r="Z2184" s="41" t="s">
        <v>2048</v>
      </c>
      <c r="AA2184" s="22"/>
    </row>
    <row r="2185" s="2" customFormat="1" ht="25" customHeight="1" spans="1:27">
      <c r="A2185" s="22">
        <f>SUBTOTAL(103,$E$5:E2185)+0</f>
        <v>2181</v>
      </c>
      <c r="B2185" s="112" t="s">
        <v>8236</v>
      </c>
      <c r="C2185" s="33" t="s">
        <v>8258</v>
      </c>
      <c r="D2185" s="31" t="s">
        <v>8789</v>
      </c>
      <c r="E2185" s="32" t="s">
        <v>8738</v>
      </c>
      <c r="F2185" s="29"/>
      <c r="G2185" s="26"/>
      <c r="H2185" s="26"/>
      <c r="I2185" s="29"/>
      <c r="J2185" s="22" t="s">
        <v>8789</v>
      </c>
      <c r="K2185" s="75" t="s">
        <v>8738</v>
      </c>
      <c r="L2185" s="76" t="s">
        <v>8790</v>
      </c>
      <c r="M2185" s="82" t="s">
        <v>59</v>
      </c>
      <c r="N2185" s="22" t="s">
        <v>121</v>
      </c>
      <c r="O2185" s="112" t="s">
        <v>3200</v>
      </c>
      <c r="P2185" s="318">
        <v>45170</v>
      </c>
      <c r="Q2185" s="318">
        <v>46174</v>
      </c>
      <c r="R2185" s="103">
        <f>(DATEDIF(P2185,Q2185,"M"))/12</f>
        <v>2.75</v>
      </c>
      <c r="S2185" s="112" t="s">
        <v>74</v>
      </c>
      <c r="T2185" s="112" t="s">
        <v>75</v>
      </c>
      <c r="U2185" s="22" t="s">
        <v>39</v>
      </c>
      <c r="V2185" s="112" t="s">
        <v>39</v>
      </c>
      <c r="W2185" s="112" t="s">
        <v>40</v>
      </c>
      <c r="X2185" s="112" t="s">
        <v>39</v>
      </c>
      <c r="Y2185" s="34">
        <v>1500</v>
      </c>
      <c r="Z2185" s="41" t="s">
        <v>8791</v>
      </c>
      <c r="AA2185" s="22"/>
    </row>
    <row r="2186" s="2" customFormat="1" ht="25" customHeight="1" spans="1:27">
      <c r="A2186" s="22">
        <f>SUBTOTAL(103,$E$5:E2186)+0</f>
        <v>2182</v>
      </c>
      <c r="B2186" s="52" t="s">
        <v>8236</v>
      </c>
      <c r="C2186" s="24" t="s">
        <v>8246</v>
      </c>
      <c r="D2186" s="52" t="s">
        <v>8792</v>
      </c>
      <c r="E2186" s="52" t="s">
        <v>8335</v>
      </c>
      <c r="F2186" s="24" t="s">
        <v>8793</v>
      </c>
      <c r="G2186" s="26" t="s">
        <v>8313</v>
      </c>
      <c r="H2186" s="26" t="s">
        <v>8794</v>
      </c>
      <c r="I2186" s="40" t="s">
        <v>34</v>
      </c>
      <c r="J2186" s="40"/>
      <c r="K2186" s="75"/>
      <c r="L2186" s="76"/>
      <c r="M2186" s="40"/>
      <c r="N2186" s="87" t="s">
        <v>1726</v>
      </c>
      <c r="O2186" s="87" t="s">
        <v>803</v>
      </c>
      <c r="P2186" s="327" t="s">
        <v>3886</v>
      </c>
      <c r="Q2186" s="327" t="s">
        <v>254</v>
      </c>
      <c r="R2186" s="103">
        <f>(DATEDIF(P2186,Q2186,"M"))/12</f>
        <v>3.83333333333333</v>
      </c>
      <c r="S2186" s="116" t="s">
        <v>37</v>
      </c>
      <c r="T2186" s="47" t="s">
        <v>38</v>
      </c>
      <c r="U2186" s="40" t="s">
        <v>39</v>
      </c>
      <c r="V2186" s="40" t="s">
        <v>40</v>
      </c>
      <c r="W2186" s="40" t="s">
        <v>39</v>
      </c>
      <c r="X2186" s="40" t="s">
        <v>39</v>
      </c>
      <c r="Y2186" s="34">
        <v>1500</v>
      </c>
      <c r="Z2186" s="41" t="s">
        <v>4940</v>
      </c>
      <c r="AA2186" s="37" t="s">
        <v>197</v>
      </c>
    </row>
    <row r="2187" s="2" customFormat="1" ht="25" customHeight="1" spans="1:27">
      <c r="A2187" s="22">
        <f>SUBTOTAL(103,$E$5:E2187)+0</f>
        <v>2183</v>
      </c>
      <c r="B2187" s="41" t="s">
        <v>215</v>
      </c>
      <c r="C2187" s="34" t="s">
        <v>8795</v>
      </c>
      <c r="D2187" s="34" t="s">
        <v>8796</v>
      </c>
      <c r="E2187" s="34" t="s">
        <v>330</v>
      </c>
      <c r="F2187" s="29" t="s">
        <v>8797</v>
      </c>
      <c r="G2187" s="26" t="s">
        <v>8798</v>
      </c>
      <c r="H2187" s="26" t="s">
        <v>8799</v>
      </c>
      <c r="I2187" s="29" t="s">
        <v>34</v>
      </c>
      <c r="J2187" s="22" t="s">
        <v>8797</v>
      </c>
      <c r="K2187" s="75" t="s">
        <v>8798</v>
      </c>
      <c r="L2187" s="76" t="s">
        <v>714</v>
      </c>
      <c r="M2187" s="82" t="s">
        <v>59</v>
      </c>
      <c r="N2187" s="55" t="s">
        <v>111</v>
      </c>
      <c r="O2187" s="26" t="s">
        <v>246</v>
      </c>
      <c r="P2187" s="78">
        <v>44805</v>
      </c>
      <c r="Q2187" s="78">
        <v>45839</v>
      </c>
      <c r="R2187" s="103">
        <f>(DATEDIF(P2187,Q2187,"M"))/12</f>
        <v>2.83333333333333</v>
      </c>
      <c r="S2187" s="141" t="s">
        <v>37</v>
      </c>
      <c r="T2187" s="50" t="s">
        <v>38</v>
      </c>
      <c r="U2187" s="33" t="s">
        <v>39</v>
      </c>
      <c r="V2187" s="38" t="s">
        <v>40</v>
      </c>
      <c r="W2187" s="38" t="s">
        <v>39</v>
      </c>
      <c r="X2187" s="38" t="s">
        <v>39</v>
      </c>
      <c r="Y2187" s="34">
        <v>3000</v>
      </c>
      <c r="Z2187" s="41" t="s">
        <v>7982</v>
      </c>
      <c r="AA2187" s="22"/>
    </row>
    <row r="2188" s="2" customFormat="1" ht="25" customHeight="1" spans="1:27">
      <c r="A2188" s="22">
        <f>SUBTOTAL(103,$E$5:E2188)+0</f>
        <v>2184</v>
      </c>
      <c r="B2188" s="34" t="s">
        <v>215</v>
      </c>
      <c r="C2188" s="41" t="s">
        <v>326</v>
      </c>
      <c r="D2188" s="260" t="s">
        <v>8800</v>
      </c>
      <c r="E2188" s="260" t="s">
        <v>330</v>
      </c>
      <c r="F2188" s="29" t="s">
        <v>8801</v>
      </c>
      <c r="G2188" s="26" t="s">
        <v>8802</v>
      </c>
      <c r="H2188" s="26" t="s">
        <v>8803</v>
      </c>
      <c r="I2188" s="29" t="s">
        <v>34</v>
      </c>
      <c r="J2188" s="22" t="s">
        <v>8801</v>
      </c>
      <c r="K2188" s="75" t="s">
        <v>8802</v>
      </c>
      <c r="L2188" s="76" t="s">
        <v>8804</v>
      </c>
      <c r="M2188" s="82" t="s">
        <v>50</v>
      </c>
      <c r="N2188" s="55" t="s">
        <v>8805</v>
      </c>
      <c r="O2188" s="26" t="s">
        <v>8806</v>
      </c>
      <c r="P2188" s="78">
        <v>44805</v>
      </c>
      <c r="Q2188" s="78" t="s">
        <v>580</v>
      </c>
      <c r="R2188" s="103">
        <f>(DATEDIF(P2188,Q2188,"M"))/12</f>
        <v>2.83333333333333</v>
      </c>
      <c r="S2188" s="34" t="s">
        <v>74</v>
      </c>
      <c r="T2188" s="34" t="s">
        <v>38</v>
      </c>
      <c r="U2188" s="33" t="s">
        <v>39</v>
      </c>
      <c r="V2188" s="38" t="s">
        <v>39</v>
      </c>
      <c r="W2188" s="38" t="s">
        <v>40</v>
      </c>
      <c r="X2188" s="38" t="s">
        <v>39</v>
      </c>
      <c r="Y2188" s="34">
        <v>3000</v>
      </c>
      <c r="Z2188" s="41" t="s">
        <v>3519</v>
      </c>
      <c r="AA2188" s="22"/>
    </row>
    <row r="2189" s="2" customFormat="1" ht="25" customHeight="1" spans="1:27">
      <c r="A2189" s="22">
        <f>SUBTOTAL(103,$E$5:E2189)+0</f>
        <v>2185</v>
      </c>
      <c r="B2189" s="41" t="s">
        <v>215</v>
      </c>
      <c r="C2189" s="34" t="s">
        <v>8807</v>
      </c>
      <c r="D2189" s="28" t="s">
        <v>8808</v>
      </c>
      <c r="E2189" s="41" t="s">
        <v>330</v>
      </c>
      <c r="F2189" s="29" t="s">
        <v>8809</v>
      </c>
      <c r="G2189" s="26" t="s">
        <v>8810</v>
      </c>
      <c r="H2189" s="26" t="s">
        <v>8811</v>
      </c>
      <c r="I2189" s="29" t="s">
        <v>34</v>
      </c>
      <c r="J2189" s="22" t="s">
        <v>8809</v>
      </c>
      <c r="K2189" s="75" t="s">
        <v>8810</v>
      </c>
      <c r="L2189" s="76" t="s">
        <v>442</v>
      </c>
      <c r="M2189" s="82" t="s">
        <v>59</v>
      </c>
      <c r="N2189" s="55" t="s">
        <v>8812</v>
      </c>
      <c r="O2189" s="26" t="s">
        <v>1691</v>
      </c>
      <c r="P2189" s="78">
        <v>44075</v>
      </c>
      <c r="Q2189" s="78">
        <v>45474</v>
      </c>
      <c r="R2189" s="103">
        <f>(DATEDIF(P2189,Q2189,"M"))/12</f>
        <v>3.83333333333333</v>
      </c>
      <c r="S2189" s="141" t="s">
        <v>37</v>
      </c>
      <c r="T2189" s="50" t="s">
        <v>38</v>
      </c>
      <c r="U2189" s="33" t="s">
        <v>39</v>
      </c>
      <c r="V2189" s="38" t="s">
        <v>39</v>
      </c>
      <c r="W2189" s="38" t="s">
        <v>40</v>
      </c>
      <c r="X2189" s="38" t="s">
        <v>39</v>
      </c>
      <c r="Y2189" s="34">
        <v>3000</v>
      </c>
      <c r="Z2189" s="41" t="s">
        <v>2804</v>
      </c>
      <c r="AA2189" s="22"/>
    </row>
    <row r="2190" s="2" customFormat="1" ht="25" customHeight="1" spans="1:27">
      <c r="A2190" s="22">
        <f>SUBTOTAL(103,$E$5:E2190)+0</f>
        <v>2186</v>
      </c>
      <c r="B2190" s="24" t="s">
        <v>215</v>
      </c>
      <c r="C2190" s="47" t="s">
        <v>8813</v>
      </c>
      <c r="D2190" s="24" t="s">
        <v>8814</v>
      </c>
      <c r="E2190" s="24" t="s">
        <v>330</v>
      </c>
      <c r="F2190" s="47" t="s">
        <v>8815</v>
      </c>
      <c r="G2190" s="26" t="s">
        <v>8816</v>
      </c>
      <c r="H2190" s="26" t="s">
        <v>8817</v>
      </c>
      <c r="I2190" s="40" t="s">
        <v>34</v>
      </c>
      <c r="J2190" s="40"/>
      <c r="K2190" s="75"/>
      <c r="L2190" s="76"/>
      <c r="M2190" s="40"/>
      <c r="N2190" s="40" t="s">
        <v>71</v>
      </c>
      <c r="O2190" s="87" t="s">
        <v>8701</v>
      </c>
      <c r="P2190" s="134">
        <v>44075</v>
      </c>
      <c r="Q2190" s="134" t="s">
        <v>254</v>
      </c>
      <c r="R2190" s="103">
        <f>(DATEDIF(P2190,Q2190,"M"))/12</f>
        <v>2.83333333333333</v>
      </c>
      <c r="S2190" s="116" t="s">
        <v>74</v>
      </c>
      <c r="T2190" s="40" t="s">
        <v>75</v>
      </c>
      <c r="U2190" s="40" t="s">
        <v>39</v>
      </c>
      <c r="V2190" s="40" t="s">
        <v>40</v>
      </c>
      <c r="W2190" s="40" t="s">
        <v>39</v>
      </c>
      <c r="X2190" s="40" t="s">
        <v>39</v>
      </c>
      <c r="Y2190" s="34">
        <v>1500</v>
      </c>
      <c r="Z2190" s="41" t="s">
        <v>4439</v>
      </c>
      <c r="AA2190" s="37"/>
    </row>
    <row r="2191" s="2" customFormat="1" ht="25" customHeight="1" spans="1:27">
      <c r="A2191" s="22">
        <f>SUBTOTAL(103,$E$5:E2191)+0</f>
        <v>2187</v>
      </c>
      <c r="B2191" s="41" t="s">
        <v>215</v>
      </c>
      <c r="C2191" s="34" t="s">
        <v>8818</v>
      </c>
      <c r="D2191" s="41" t="s">
        <v>8819</v>
      </c>
      <c r="E2191" s="41" t="s">
        <v>8820</v>
      </c>
      <c r="F2191" s="29" t="s">
        <v>8821</v>
      </c>
      <c r="G2191" s="26" t="s">
        <v>8693</v>
      </c>
      <c r="H2191" s="26" t="s">
        <v>8406</v>
      </c>
      <c r="I2191" s="29" t="s">
        <v>34</v>
      </c>
      <c r="J2191" s="22" t="s">
        <v>8821</v>
      </c>
      <c r="K2191" s="75" t="s">
        <v>8693</v>
      </c>
      <c r="L2191" s="76" t="s">
        <v>8822</v>
      </c>
      <c r="M2191" s="82" t="s">
        <v>50</v>
      </c>
      <c r="N2191" s="55" t="s">
        <v>891</v>
      </c>
      <c r="O2191" s="26" t="s">
        <v>112</v>
      </c>
      <c r="P2191" s="78">
        <v>44075</v>
      </c>
      <c r="Q2191" s="78">
        <v>45474</v>
      </c>
      <c r="R2191" s="103">
        <f>(DATEDIF(P2191,Q2191,"M"))/12</f>
        <v>3.83333333333333</v>
      </c>
      <c r="S2191" s="141" t="s">
        <v>37</v>
      </c>
      <c r="T2191" s="50" t="s">
        <v>38</v>
      </c>
      <c r="U2191" s="33" t="s">
        <v>39</v>
      </c>
      <c r="V2191" s="38" t="s">
        <v>39</v>
      </c>
      <c r="W2191" s="38" t="s">
        <v>40</v>
      </c>
      <c r="X2191" s="38" t="s">
        <v>39</v>
      </c>
      <c r="Y2191" s="34">
        <v>3000</v>
      </c>
      <c r="Z2191" s="41" t="s">
        <v>145</v>
      </c>
      <c r="AA2191" s="22"/>
    </row>
    <row r="2192" s="2" customFormat="1" ht="25" customHeight="1" spans="1:27">
      <c r="A2192" s="22">
        <f>SUBTOTAL(103,$E$5:E2192)+0</f>
        <v>2188</v>
      </c>
      <c r="B2192" s="34" t="s">
        <v>215</v>
      </c>
      <c r="C2192" s="34" t="s">
        <v>216</v>
      </c>
      <c r="D2192" s="34" t="s">
        <v>8823</v>
      </c>
      <c r="E2192" s="34" t="s">
        <v>8820</v>
      </c>
      <c r="F2192" s="29" t="s">
        <v>8824</v>
      </c>
      <c r="G2192" s="26" t="s">
        <v>8816</v>
      </c>
      <c r="H2192" s="26" t="s">
        <v>8825</v>
      </c>
      <c r="I2192" s="29" t="s">
        <v>34</v>
      </c>
      <c r="J2192" s="75" t="s">
        <v>8824</v>
      </c>
      <c r="K2192" s="75" t="s">
        <v>8816</v>
      </c>
      <c r="L2192" s="76" t="s">
        <v>383</v>
      </c>
      <c r="M2192" s="38" t="s">
        <v>34</v>
      </c>
      <c r="N2192" s="22" t="s">
        <v>121</v>
      </c>
      <c r="O2192" s="75" t="s">
        <v>457</v>
      </c>
      <c r="P2192" s="151">
        <v>44440</v>
      </c>
      <c r="Q2192" s="151">
        <v>45474</v>
      </c>
      <c r="R2192" s="103">
        <f>(DATEDIF(P2192,Q2192,"M"))/12</f>
        <v>2.83333333333333</v>
      </c>
      <c r="S2192" s="118" t="s">
        <v>74</v>
      </c>
      <c r="T2192" s="38" t="s">
        <v>75</v>
      </c>
      <c r="U2192" s="38" t="s">
        <v>39</v>
      </c>
      <c r="V2192" s="38" t="s">
        <v>40</v>
      </c>
      <c r="W2192" s="38" t="s">
        <v>39</v>
      </c>
      <c r="X2192" s="38" t="s">
        <v>39</v>
      </c>
      <c r="Y2192" s="34">
        <v>3000</v>
      </c>
      <c r="Z2192" s="41" t="s">
        <v>8826</v>
      </c>
      <c r="AA2192" s="22"/>
    </row>
    <row r="2193" s="2" customFormat="1" ht="25" customHeight="1" spans="1:27">
      <c r="A2193" s="22">
        <f>SUBTOTAL(103,$E$5:E2193)+0</f>
        <v>2189</v>
      </c>
      <c r="B2193" s="34" t="s">
        <v>215</v>
      </c>
      <c r="C2193" s="34" t="s">
        <v>8807</v>
      </c>
      <c r="D2193" s="34" t="s">
        <v>8827</v>
      </c>
      <c r="E2193" s="34" t="s">
        <v>8820</v>
      </c>
      <c r="F2193" s="29" t="s">
        <v>8828</v>
      </c>
      <c r="G2193" s="26" t="s">
        <v>8829</v>
      </c>
      <c r="H2193" s="26" t="s">
        <v>8830</v>
      </c>
      <c r="I2193" s="29" t="s">
        <v>34</v>
      </c>
      <c r="J2193" s="75" t="s">
        <v>8828</v>
      </c>
      <c r="K2193" s="75" t="s">
        <v>8829</v>
      </c>
      <c r="L2193" s="76" t="s">
        <v>305</v>
      </c>
      <c r="M2193" s="38" t="s">
        <v>34</v>
      </c>
      <c r="N2193" s="22" t="s">
        <v>121</v>
      </c>
      <c r="O2193" s="34" t="s">
        <v>3295</v>
      </c>
      <c r="P2193" s="89">
        <v>44805</v>
      </c>
      <c r="Q2193" s="42" t="s">
        <v>580</v>
      </c>
      <c r="R2193" s="103">
        <f>(DATEDIF(P2193,Q2193,"M"))/12</f>
        <v>2.83333333333333</v>
      </c>
      <c r="S2193" s="118" t="s">
        <v>74</v>
      </c>
      <c r="T2193" s="38" t="s">
        <v>75</v>
      </c>
      <c r="U2193" s="38" t="s">
        <v>39</v>
      </c>
      <c r="V2193" s="38" t="s">
        <v>39</v>
      </c>
      <c r="W2193" s="38" t="s">
        <v>40</v>
      </c>
      <c r="X2193" s="38" t="s">
        <v>39</v>
      </c>
      <c r="Y2193" s="34">
        <v>3000</v>
      </c>
      <c r="Z2193" s="41" t="s">
        <v>1300</v>
      </c>
      <c r="AA2193" s="22"/>
    </row>
    <row r="2194" s="2" customFormat="1" ht="25" customHeight="1" spans="1:27">
      <c r="A2194" s="22">
        <f>SUBTOTAL(103,$E$5:E2194)+0</f>
        <v>2190</v>
      </c>
      <c r="B2194" s="30" t="s">
        <v>215</v>
      </c>
      <c r="C2194" s="30" t="s">
        <v>8831</v>
      </c>
      <c r="D2194" s="30" t="s">
        <v>8832</v>
      </c>
      <c r="E2194" s="329" t="s">
        <v>8820</v>
      </c>
      <c r="F2194" s="29"/>
      <c r="G2194" s="26"/>
      <c r="H2194" s="26"/>
      <c r="I2194" s="29"/>
      <c r="J2194" s="79" t="s">
        <v>8833</v>
      </c>
      <c r="K2194" s="75" t="s">
        <v>8802</v>
      </c>
      <c r="L2194" s="76" t="s">
        <v>8834</v>
      </c>
      <c r="M2194" s="30" t="s">
        <v>50</v>
      </c>
      <c r="N2194" s="55" t="s">
        <v>8835</v>
      </c>
      <c r="O2194" s="26" t="s">
        <v>4407</v>
      </c>
      <c r="P2194" s="78">
        <v>45170</v>
      </c>
      <c r="Q2194" s="78">
        <v>46204</v>
      </c>
      <c r="R2194" s="103">
        <f>(DATEDIF(P2194,Q2194,"M"))/12</f>
        <v>2.83333333333333</v>
      </c>
      <c r="S2194" s="79" t="s">
        <v>74</v>
      </c>
      <c r="T2194" s="107" t="s">
        <v>38</v>
      </c>
      <c r="U2194" s="108" t="s">
        <v>39</v>
      </c>
      <c r="V2194" s="109" t="s">
        <v>39</v>
      </c>
      <c r="W2194" s="30" t="s">
        <v>40</v>
      </c>
      <c r="X2194" s="107" t="s">
        <v>39</v>
      </c>
      <c r="Y2194" s="34">
        <v>1500</v>
      </c>
      <c r="Z2194" s="41" t="s">
        <v>3795</v>
      </c>
      <c r="AA2194" s="79"/>
    </row>
    <row r="2195" s="2" customFormat="1" ht="25" customHeight="1" spans="1:27">
      <c r="A2195" s="22">
        <f>SUBTOTAL(103,$E$5:E2195)+0</f>
        <v>2191</v>
      </c>
      <c r="B2195" s="24" t="s">
        <v>215</v>
      </c>
      <c r="C2195" s="24" t="s">
        <v>326</v>
      </c>
      <c r="D2195" s="24" t="s">
        <v>8836</v>
      </c>
      <c r="E2195" s="24" t="s">
        <v>8820</v>
      </c>
      <c r="F2195" s="87" t="s">
        <v>8837</v>
      </c>
      <c r="G2195" s="26" t="s">
        <v>8838</v>
      </c>
      <c r="H2195" s="26" t="s">
        <v>8839</v>
      </c>
      <c r="I2195" s="40" t="s">
        <v>34</v>
      </c>
      <c r="J2195" s="40"/>
      <c r="K2195" s="75"/>
      <c r="L2195" s="76"/>
      <c r="M2195" s="40"/>
      <c r="N2195" s="51" t="s">
        <v>8840</v>
      </c>
      <c r="O2195" s="51" t="s">
        <v>8841</v>
      </c>
      <c r="P2195" s="134">
        <v>44081</v>
      </c>
      <c r="Q2195" s="90">
        <v>45108</v>
      </c>
      <c r="R2195" s="103">
        <f>(DATEDIF(P2195,Q2195,"M"))/12</f>
        <v>2.75</v>
      </c>
      <c r="S2195" s="142" t="s">
        <v>74</v>
      </c>
      <c r="T2195" s="24" t="s">
        <v>38</v>
      </c>
      <c r="U2195" s="40" t="s">
        <v>39</v>
      </c>
      <c r="V2195" s="40" t="s">
        <v>39</v>
      </c>
      <c r="W2195" s="40" t="s">
        <v>40</v>
      </c>
      <c r="X2195" s="40" t="s">
        <v>39</v>
      </c>
      <c r="Y2195" s="34">
        <v>1500</v>
      </c>
      <c r="Z2195" s="41" t="s">
        <v>8842</v>
      </c>
      <c r="AA2195" s="37"/>
    </row>
    <row r="2196" s="2" customFormat="1" ht="25" customHeight="1" spans="1:27">
      <c r="A2196" s="22">
        <f>SUBTOTAL(103,$E$5:E2196)+0</f>
        <v>2192</v>
      </c>
      <c r="B2196" s="41" t="s">
        <v>215</v>
      </c>
      <c r="C2196" s="34" t="s">
        <v>8807</v>
      </c>
      <c r="D2196" s="41" t="s">
        <v>8843</v>
      </c>
      <c r="E2196" s="41" t="s">
        <v>8844</v>
      </c>
      <c r="F2196" s="29" t="s">
        <v>8845</v>
      </c>
      <c r="G2196" s="26" t="s">
        <v>8846</v>
      </c>
      <c r="H2196" s="26" t="s">
        <v>8847</v>
      </c>
      <c r="I2196" s="29" t="s">
        <v>34</v>
      </c>
      <c r="J2196" s="22" t="s">
        <v>8845</v>
      </c>
      <c r="K2196" s="75" t="s">
        <v>8846</v>
      </c>
      <c r="L2196" s="76" t="s">
        <v>1442</v>
      </c>
      <c r="M2196" s="82" t="s">
        <v>59</v>
      </c>
      <c r="N2196" s="55" t="s">
        <v>1534</v>
      </c>
      <c r="O2196" s="26" t="s">
        <v>316</v>
      </c>
      <c r="P2196" s="78">
        <v>44805</v>
      </c>
      <c r="Q2196" s="78">
        <v>45839</v>
      </c>
      <c r="R2196" s="103">
        <f>(DATEDIF(P2196,Q2196,"M"))/12</f>
        <v>2.83333333333333</v>
      </c>
      <c r="S2196" s="141" t="s">
        <v>37</v>
      </c>
      <c r="T2196" s="50" t="s">
        <v>38</v>
      </c>
      <c r="U2196" s="33" t="s">
        <v>39</v>
      </c>
      <c r="V2196" s="38" t="s">
        <v>39</v>
      </c>
      <c r="W2196" s="38" t="s">
        <v>40</v>
      </c>
      <c r="X2196" s="38" t="s">
        <v>39</v>
      </c>
      <c r="Y2196" s="34">
        <v>3000</v>
      </c>
      <c r="Z2196" s="41" t="s">
        <v>3850</v>
      </c>
      <c r="AA2196" s="22"/>
    </row>
    <row r="2197" s="2" customFormat="1" ht="25" customHeight="1" spans="1:27">
      <c r="A2197" s="22">
        <f>SUBTOTAL(103,$E$5:E2197)+0</f>
        <v>2193</v>
      </c>
      <c r="B2197" s="34" t="s">
        <v>215</v>
      </c>
      <c r="C2197" s="34" t="s">
        <v>8818</v>
      </c>
      <c r="D2197" s="158" t="s">
        <v>8848</v>
      </c>
      <c r="E2197" s="158" t="s">
        <v>8844</v>
      </c>
      <c r="F2197" s="29" t="s">
        <v>8849</v>
      </c>
      <c r="G2197" s="26" t="s">
        <v>8850</v>
      </c>
      <c r="H2197" s="26" t="s">
        <v>8851</v>
      </c>
      <c r="I2197" s="29" t="s">
        <v>34</v>
      </c>
      <c r="J2197" s="22" t="s">
        <v>8849</v>
      </c>
      <c r="K2197" s="75" t="s">
        <v>8850</v>
      </c>
      <c r="L2197" s="76" t="s">
        <v>739</v>
      </c>
      <c r="M2197" s="82" t="s">
        <v>59</v>
      </c>
      <c r="N2197" s="55" t="s">
        <v>443</v>
      </c>
      <c r="O2197" s="26" t="s">
        <v>8852</v>
      </c>
      <c r="P2197" s="78">
        <v>44805</v>
      </c>
      <c r="Q2197" s="78">
        <v>45839</v>
      </c>
      <c r="R2197" s="103">
        <f>(DATEDIF(P2197,Q2197,"M"))/12</f>
        <v>2.83333333333333</v>
      </c>
      <c r="S2197" s="118" t="s">
        <v>37</v>
      </c>
      <c r="T2197" s="34" t="s">
        <v>38</v>
      </c>
      <c r="U2197" s="33" t="s">
        <v>39</v>
      </c>
      <c r="V2197" s="38" t="s">
        <v>39</v>
      </c>
      <c r="W2197" s="38" t="s">
        <v>40</v>
      </c>
      <c r="X2197" s="38" t="s">
        <v>39</v>
      </c>
      <c r="Y2197" s="34">
        <v>3000</v>
      </c>
      <c r="Z2197" s="41" t="s">
        <v>5677</v>
      </c>
      <c r="AA2197" s="22"/>
    </row>
    <row r="2198" s="2" customFormat="1" ht="25" customHeight="1" spans="1:27">
      <c r="A2198" s="22">
        <f>SUBTOTAL(103,$E$5:E2198)+0</f>
        <v>2194</v>
      </c>
      <c r="B2198" s="41" t="s">
        <v>215</v>
      </c>
      <c r="C2198" s="34" t="s">
        <v>8807</v>
      </c>
      <c r="D2198" s="42" t="s">
        <v>8853</v>
      </c>
      <c r="E2198" s="42" t="s">
        <v>8854</v>
      </c>
      <c r="F2198" s="29" t="s">
        <v>8855</v>
      </c>
      <c r="G2198" s="26" t="s">
        <v>8856</v>
      </c>
      <c r="H2198" s="26" t="s">
        <v>8857</v>
      </c>
      <c r="I2198" s="29" t="s">
        <v>34</v>
      </c>
      <c r="J2198" s="22" t="s">
        <v>8855</v>
      </c>
      <c r="K2198" s="75" t="s">
        <v>8856</v>
      </c>
      <c r="L2198" s="76" t="s">
        <v>487</v>
      </c>
      <c r="M2198" s="82" t="s">
        <v>34</v>
      </c>
      <c r="N2198" s="55" t="s">
        <v>891</v>
      </c>
      <c r="O2198" s="26" t="s">
        <v>465</v>
      </c>
      <c r="P2198" s="78">
        <v>44818</v>
      </c>
      <c r="Q2198" s="78">
        <v>45901</v>
      </c>
      <c r="R2198" s="103">
        <f>(DATEDIF(P2198,Q2198,"M"))/12</f>
        <v>2.91666666666667</v>
      </c>
      <c r="S2198" s="141" t="s">
        <v>74</v>
      </c>
      <c r="T2198" s="50" t="s">
        <v>38</v>
      </c>
      <c r="U2198" s="33" t="s">
        <v>39</v>
      </c>
      <c r="V2198" s="38" t="s">
        <v>39</v>
      </c>
      <c r="W2198" s="38" t="s">
        <v>40</v>
      </c>
      <c r="X2198" s="38" t="s">
        <v>39</v>
      </c>
      <c r="Y2198" s="34">
        <v>3000</v>
      </c>
      <c r="Z2198" s="41" t="s">
        <v>8858</v>
      </c>
      <c r="AA2198" s="124"/>
    </row>
    <row r="2199" s="2" customFormat="1" ht="25" customHeight="1" spans="1:27">
      <c r="A2199" s="22">
        <f>SUBTOTAL(103,$E$5:E2199)+0</f>
        <v>2195</v>
      </c>
      <c r="B2199" s="28" t="s">
        <v>215</v>
      </c>
      <c r="C2199" s="34" t="s">
        <v>8807</v>
      </c>
      <c r="D2199" s="28" t="s">
        <v>4200</v>
      </c>
      <c r="E2199" s="28" t="s">
        <v>8854</v>
      </c>
      <c r="F2199" s="29" t="s">
        <v>8859</v>
      </c>
      <c r="G2199" s="26" t="s">
        <v>8860</v>
      </c>
      <c r="H2199" s="26" t="s">
        <v>8861</v>
      </c>
      <c r="I2199" s="29" t="s">
        <v>34</v>
      </c>
      <c r="J2199" s="22" t="s">
        <v>8859</v>
      </c>
      <c r="K2199" s="75" t="s">
        <v>8860</v>
      </c>
      <c r="L2199" s="76" t="s">
        <v>2600</v>
      </c>
      <c r="M2199" s="82" t="s">
        <v>59</v>
      </c>
      <c r="N2199" s="55" t="s">
        <v>817</v>
      </c>
      <c r="O2199" s="26" t="s">
        <v>8042</v>
      </c>
      <c r="P2199" s="78">
        <v>44440</v>
      </c>
      <c r="Q2199" s="78" t="s">
        <v>73</v>
      </c>
      <c r="R2199" s="103">
        <f>(DATEDIF(P2199,Q2199,"M"))/12</f>
        <v>2.83333333333333</v>
      </c>
      <c r="S2199" s="113" t="s">
        <v>37</v>
      </c>
      <c r="T2199" s="28" t="s">
        <v>38</v>
      </c>
      <c r="U2199" s="33" t="s">
        <v>39</v>
      </c>
      <c r="V2199" s="38" t="s">
        <v>39</v>
      </c>
      <c r="W2199" s="38" t="s">
        <v>40</v>
      </c>
      <c r="X2199" s="38" t="s">
        <v>39</v>
      </c>
      <c r="Y2199" s="34">
        <v>3000</v>
      </c>
      <c r="Z2199" s="41" t="s">
        <v>2961</v>
      </c>
      <c r="AA2199" s="22"/>
    </row>
    <row r="2200" s="2" customFormat="1" ht="25" customHeight="1" spans="1:27">
      <c r="A2200" s="22">
        <f>SUBTOTAL(103,$E$5:E2200)+0</f>
        <v>2196</v>
      </c>
      <c r="B2200" s="34" t="s">
        <v>215</v>
      </c>
      <c r="C2200" s="34" t="s">
        <v>8818</v>
      </c>
      <c r="D2200" s="34" t="s">
        <v>8862</v>
      </c>
      <c r="E2200" s="34" t="s">
        <v>8854</v>
      </c>
      <c r="F2200" s="29" t="s">
        <v>8863</v>
      </c>
      <c r="G2200" s="26" t="s">
        <v>8864</v>
      </c>
      <c r="H2200" s="26" t="s">
        <v>8865</v>
      </c>
      <c r="I2200" s="29" t="s">
        <v>34</v>
      </c>
      <c r="J2200" s="22" t="s">
        <v>8863</v>
      </c>
      <c r="K2200" s="75" t="s">
        <v>8864</v>
      </c>
      <c r="L2200" s="76" t="s">
        <v>1596</v>
      </c>
      <c r="M2200" s="82" t="s">
        <v>59</v>
      </c>
      <c r="N2200" s="55" t="s">
        <v>103</v>
      </c>
      <c r="O2200" s="26" t="s">
        <v>8866</v>
      </c>
      <c r="P2200" s="78">
        <v>44444</v>
      </c>
      <c r="Q2200" s="78">
        <v>45474</v>
      </c>
      <c r="R2200" s="103">
        <f>(DATEDIF(P2200,Q2200,"M"))/12</f>
        <v>2.75</v>
      </c>
      <c r="S2200" s="118" t="s">
        <v>37</v>
      </c>
      <c r="T2200" s="34" t="s">
        <v>38</v>
      </c>
      <c r="U2200" s="33" t="s">
        <v>39</v>
      </c>
      <c r="V2200" s="38" t="s">
        <v>39</v>
      </c>
      <c r="W2200" s="38" t="s">
        <v>40</v>
      </c>
      <c r="X2200" s="38" t="s">
        <v>39</v>
      </c>
      <c r="Y2200" s="34">
        <v>3000</v>
      </c>
      <c r="Z2200" s="41" t="s">
        <v>8867</v>
      </c>
      <c r="AA2200" s="22"/>
    </row>
    <row r="2201" s="2" customFormat="1" ht="25" customHeight="1" spans="1:27">
      <c r="A2201" s="22">
        <f>SUBTOTAL(103,$E$5:E2201)+0</f>
        <v>2197</v>
      </c>
      <c r="B2201" s="41" t="s">
        <v>215</v>
      </c>
      <c r="C2201" s="34" t="s">
        <v>8868</v>
      </c>
      <c r="D2201" s="41" t="s">
        <v>8869</v>
      </c>
      <c r="E2201" s="41" t="s">
        <v>8854</v>
      </c>
      <c r="F2201" s="29" t="s">
        <v>8870</v>
      </c>
      <c r="G2201" s="26" t="s">
        <v>8871</v>
      </c>
      <c r="H2201" s="26" t="s">
        <v>8872</v>
      </c>
      <c r="I2201" s="29" t="s">
        <v>34</v>
      </c>
      <c r="J2201" s="75" t="s">
        <v>8870</v>
      </c>
      <c r="K2201" s="75" t="s">
        <v>8871</v>
      </c>
      <c r="L2201" s="76" t="s">
        <v>1596</v>
      </c>
      <c r="M2201" s="38" t="s">
        <v>34</v>
      </c>
      <c r="N2201" s="46" t="s">
        <v>71</v>
      </c>
      <c r="O2201" s="55" t="s">
        <v>389</v>
      </c>
      <c r="P2201" s="93">
        <v>44805</v>
      </c>
      <c r="Q2201" s="93">
        <v>45842</v>
      </c>
      <c r="R2201" s="103">
        <f>(DATEDIF(P2201,Q2201,"M"))/12</f>
        <v>2.83333333333333</v>
      </c>
      <c r="S2201" s="118" t="s">
        <v>74</v>
      </c>
      <c r="T2201" s="38" t="s">
        <v>75</v>
      </c>
      <c r="U2201" s="38" t="s">
        <v>39</v>
      </c>
      <c r="V2201" s="38" t="s">
        <v>39</v>
      </c>
      <c r="W2201" s="38" t="s">
        <v>40</v>
      </c>
      <c r="X2201" s="38" t="s">
        <v>39</v>
      </c>
      <c r="Y2201" s="34">
        <v>3000</v>
      </c>
      <c r="Z2201" s="41" t="s">
        <v>8873</v>
      </c>
      <c r="AA2201" s="22"/>
    </row>
    <row r="2202" s="2" customFormat="1" ht="25" customHeight="1" spans="1:27">
      <c r="A2202" s="22">
        <f>SUBTOTAL(103,$E$5:E2202)+0</f>
        <v>2198</v>
      </c>
      <c r="B2202" s="24" t="s">
        <v>215</v>
      </c>
      <c r="C2202" s="47" t="s">
        <v>8807</v>
      </c>
      <c r="D2202" s="24" t="s">
        <v>8874</v>
      </c>
      <c r="E2202" s="24" t="s">
        <v>8854</v>
      </c>
      <c r="F2202" s="87" t="s">
        <v>7936</v>
      </c>
      <c r="G2202" s="26" t="s">
        <v>8875</v>
      </c>
      <c r="H2202" s="26" t="s">
        <v>8876</v>
      </c>
      <c r="I2202" s="40" t="s">
        <v>34</v>
      </c>
      <c r="J2202" s="40"/>
      <c r="K2202" s="75"/>
      <c r="L2202" s="76"/>
      <c r="M2202" s="40"/>
      <c r="N2202" s="51" t="s">
        <v>111</v>
      </c>
      <c r="O2202" s="51" t="s">
        <v>1748</v>
      </c>
      <c r="P2202" s="95">
        <v>43709</v>
      </c>
      <c r="Q2202" s="90">
        <v>45108</v>
      </c>
      <c r="R2202" s="103">
        <f>(DATEDIF(P2202,Q2202,"M"))/12</f>
        <v>3.83333333333333</v>
      </c>
      <c r="S2202" s="142" t="s">
        <v>37</v>
      </c>
      <c r="T2202" s="203" t="s">
        <v>38</v>
      </c>
      <c r="U2202" s="40" t="s">
        <v>39</v>
      </c>
      <c r="V2202" s="40" t="s">
        <v>39</v>
      </c>
      <c r="W2202" s="40" t="s">
        <v>40</v>
      </c>
      <c r="X2202" s="40" t="s">
        <v>39</v>
      </c>
      <c r="Y2202" s="34">
        <v>1500</v>
      </c>
      <c r="Z2202" s="41" t="s">
        <v>8877</v>
      </c>
      <c r="AA2202" s="37" t="s">
        <v>197</v>
      </c>
    </row>
    <row r="2203" s="2" customFormat="1" ht="25" customHeight="1" spans="1:27">
      <c r="A2203" s="22">
        <f>SUBTOTAL(103,$E$5:E2203)+0</f>
        <v>2199</v>
      </c>
      <c r="B2203" s="51" t="s">
        <v>215</v>
      </c>
      <c r="C2203" s="47" t="s">
        <v>8868</v>
      </c>
      <c r="D2203" s="144" t="s">
        <v>8878</v>
      </c>
      <c r="E2203" s="144" t="s">
        <v>8854</v>
      </c>
      <c r="F2203" s="328" t="s">
        <v>8879</v>
      </c>
      <c r="G2203" s="26" t="s">
        <v>8880</v>
      </c>
      <c r="H2203" s="26" t="s">
        <v>8304</v>
      </c>
      <c r="I2203" s="40" t="s">
        <v>34</v>
      </c>
      <c r="J2203" s="40"/>
      <c r="K2203" s="75"/>
      <c r="L2203" s="76"/>
      <c r="M2203" s="40"/>
      <c r="N2203" s="290" t="s">
        <v>103</v>
      </c>
      <c r="O2203" s="51" t="s">
        <v>8881</v>
      </c>
      <c r="P2203" s="134">
        <v>44075</v>
      </c>
      <c r="Q2203" s="90">
        <v>45108</v>
      </c>
      <c r="R2203" s="103">
        <f>(DATEDIF(P2203,Q2203,"M"))/12</f>
        <v>2.83333333333333</v>
      </c>
      <c r="S2203" s="142" t="s">
        <v>37</v>
      </c>
      <c r="T2203" s="134" t="s">
        <v>38</v>
      </c>
      <c r="U2203" s="40" t="s">
        <v>39</v>
      </c>
      <c r="V2203" s="40" t="s">
        <v>39</v>
      </c>
      <c r="W2203" s="40" t="s">
        <v>40</v>
      </c>
      <c r="X2203" s="40" t="s">
        <v>39</v>
      </c>
      <c r="Y2203" s="34">
        <v>1500</v>
      </c>
      <c r="Z2203" s="41" t="s">
        <v>1420</v>
      </c>
      <c r="AA2203" s="37"/>
    </row>
    <row r="2204" s="2" customFormat="1" ht="25" customHeight="1" spans="1:27">
      <c r="A2204" s="22">
        <f>SUBTOTAL(103,$E$5:E2204)+0</f>
        <v>2200</v>
      </c>
      <c r="B2204" s="51" t="s">
        <v>215</v>
      </c>
      <c r="C2204" s="47" t="s">
        <v>8868</v>
      </c>
      <c r="D2204" s="24" t="s">
        <v>8882</v>
      </c>
      <c r="E2204" s="24" t="s">
        <v>8854</v>
      </c>
      <c r="F2204" s="87" t="s">
        <v>8883</v>
      </c>
      <c r="G2204" s="26" t="s">
        <v>8884</v>
      </c>
      <c r="H2204" s="26" t="s">
        <v>8885</v>
      </c>
      <c r="I2204" s="40" t="s">
        <v>34</v>
      </c>
      <c r="J2204" s="40"/>
      <c r="K2204" s="75"/>
      <c r="L2204" s="76"/>
      <c r="M2204" s="40"/>
      <c r="N2204" s="51" t="s">
        <v>891</v>
      </c>
      <c r="O2204" s="51" t="s">
        <v>1868</v>
      </c>
      <c r="P2204" s="134">
        <v>43709</v>
      </c>
      <c r="Q2204" s="134">
        <v>45108</v>
      </c>
      <c r="R2204" s="103">
        <f>(DATEDIF(P2204,Q2204,"M"))/12</f>
        <v>3.83333333333333</v>
      </c>
      <c r="S2204" s="142" t="s">
        <v>37</v>
      </c>
      <c r="T2204" s="134" t="s">
        <v>38</v>
      </c>
      <c r="U2204" s="40" t="s">
        <v>39</v>
      </c>
      <c r="V2204" s="40" t="s">
        <v>39</v>
      </c>
      <c r="W2204" s="40" t="s">
        <v>40</v>
      </c>
      <c r="X2204" s="40" t="s">
        <v>39</v>
      </c>
      <c r="Y2204" s="34">
        <v>1500</v>
      </c>
      <c r="Z2204" s="41" t="s">
        <v>8886</v>
      </c>
      <c r="AA2204" s="37" t="s">
        <v>197</v>
      </c>
    </row>
    <row r="2205" s="2" customFormat="1" ht="25" customHeight="1" spans="1:27">
      <c r="A2205" s="22">
        <f>SUBTOTAL(103,$E$5:E2205)+0</f>
        <v>2201</v>
      </c>
      <c r="B2205" s="75" t="s">
        <v>215</v>
      </c>
      <c r="C2205" s="34" t="s">
        <v>8868</v>
      </c>
      <c r="D2205" s="34" t="s">
        <v>8887</v>
      </c>
      <c r="E2205" s="34" t="s">
        <v>8802</v>
      </c>
      <c r="F2205" s="29" t="s">
        <v>8888</v>
      </c>
      <c r="G2205" s="26" t="s">
        <v>8889</v>
      </c>
      <c r="H2205" s="26" t="s">
        <v>8890</v>
      </c>
      <c r="I2205" s="29" t="s">
        <v>34</v>
      </c>
      <c r="J2205" s="22" t="s">
        <v>8888</v>
      </c>
      <c r="K2205" s="75" t="s">
        <v>8889</v>
      </c>
      <c r="L2205" s="76" t="s">
        <v>8891</v>
      </c>
      <c r="M2205" s="82" t="s">
        <v>50</v>
      </c>
      <c r="N2205" s="55" t="s">
        <v>488</v>
      </c>
      <c r="O2205" s="26" t="s">
        <v>8892</v>
      </c>
      <c r="P2205" s="78">
        <v>44075</v>
      </c>
      <c r="Q2205" s="78">
        <v>45474</v>
      </c>
      <c r="R2205" s="103">
        <f>(DATEDIF(P2205,Q2205,"M"))/12</f>
        <v>3.83333333333333</v>
      </c>
      <c r="S2205" s="118" t="s">
        <v>37</v>
      </c>
      <c r="T2205" s="85" t="s">
        <v>38</v>
      </c>
      <c r="U2205" s="33" t="s">
        <v>39</v>
      </c>
      <c r="V2205" s="207" t="s">
        <v>39</v>
      </c>
      <c r="W2205" s="207" t="s">
        <v>40</v>
      </c>
      <c r="X2205" s="207" t="s">
        <v>39</v>
      </c>
      <c r="Y2205" s="34">
        <v>3000</v>
      </c>
      <c r="Z2205" s="41" t="s">
        <v>8893</v>
      </c>
      <c r="AA2205" s="22"/>
    </row>
    <row r="2206" s="2" customFormat="1" ht="25" customHeight="1" spans="1:27">
      <c r="A2206" s="22">
        <f>SUBTOTAL(103,$E$5:E2206)+0</f>
        <v>2202</v>
      </c>
      <c r="B2206" s="34" t="s">
        <v>215</v>
      </c>
      <c r="C2206" s="34" t="s">
        <v>8894</v>
      </c>
      <c r="D2206" s="42" t="s">
        <v>8895</v>
      </c>
      <c r="E2206" s="42" t="s">
        <v>8802</v>
      </c>
      <c r="F2206" s="29" t="s">
        <v>8896</v>
      </c>
      <c r="G2206" s="26" t="s">
        <v>8897</v>
      </c>
      <c r="H2206" s="26" t="s">
        <v>8898</v>
      </c>
      <c r="I2206" s="29" t="s">
        <v>34</v>
      </c>
      <c r="J2206" s="22" t="s">
        <v>8896</v>
      </c>
      <c r="K2206" s="75" t="s">
        <v>8897</v>
      </c>
      <c r="L2206" s="76" t="s">
        <v>3598</v>
      </c>
      <c r="M2206" s="82" t="s">
        <v>59</v>
      </c>
      <c r="N2206" s="55" t="s">
        <v>279</v>
      </c>
      <c r="O2206" s="26" t="s">
        <v>3773</v>
      </c>
      <c r="P2206" s="78">
        <v>44440</v>
      </c>
      <c r="Q2206" s="78" t="s">
        <v>73</v>
      </c>
      <c r="R2206" s="103">
        <f>(DATEDIF(P2206,Q2206,"M"))/12</f>
        <v>2.83333333333333</v>
      </c>
      <c r="S2206" s="118" t="s">
        <v>74</v>
      </c>
      <c r="T2206" s="28" t="s">
        <v>38</v>
      </c>
      <c r="U2206" s="33" t="s">
        <v>39</v>
      </c>
      <c r="V2206" s="38" t="s">
        <v>40</v>
      </c>
      <c r="W2206" s="38" t="s">
        <v>39</v>
      </c>
      <c r="X2206" s="38" t="s">
        <v>39</v>
      </c>
      <c r="Y2206" s="34">
        <v>3000</v>
      </c>
      <c r="Z2206" s="41" t="s">
        <v>8899</v>
      </c>
      <c r="AA2206" s="22"/>
    </row>
    <row r="2207" s="2" customFormat="1" ht="25" customHeight="1" spans="1:27">
      <c r="A2207" s="22">
        <f>SUBTOTAL(103,$E$5:E2207)+0</f>
        <v>2203</v>
      </c>
      <c r="B2207" s="41" t="s">
        <v>215</v>
      </c>
      <c r="C2207" s="41" t="s">
        <v>8900</v>
      </c>
      <c r="D2207" s="41" t="s">
        <v>8901</v>
      </c>
      <c r="E2207" s="41" t="s">
        <v>8802</v>
      </c>
      <c r="F2207" s="29" t="s">
        <v>8902</v>
      </c>
      <c r="G2207" s="26" t="s">
        <v>8903</v>
      </c>
      <c r="H2207" s="26" t="s">
        <v>8904</v>
      </c>
      <c r="I2207" s="29" t="s">
        <v>34</v>
      </c>
      <c r="J2207" s="22" t="s">
        <v>8902</v>
      </c>
      <c r="K2207" s="75" t="s">
        <v>8903</v>
      </c>
      <c r="L2207" s="76" t="s">
        <v>1403</v>
      </c>
      <c r="M2207" s="82" t="s">
        <v>59</v>
      </c>
      <c r="N2207" s="55" t="s">
        <v>8905</v>
      </c>
      <c r="O2207" s="26" t="s">
        <v>823</v>
      </c>
      <c r="P2207" s="78">
        <v>44440</v>
      </c>
      <c r="Q2207" s="78">
        <v>45474</v>
      </c>
      <c r="R2207" s="103">
        <f>(DATEDIF(P2207,Q2207,"M"))/12</f>
        <v>2.83333333333333</v>
      </c>
      <c r="S2207" s="141" t="s">
        <v>37</v>
      </c>
      <c r="T2207" s="28" t="s">
        <v>38</v>
      </c>
      <c r="U2207" s="33" t="s">
        <v>39</v>
      </c>
      <c r="V2207" s="38" t="s">
        <v>40</v>
      </c>
      <c r="W2207" s="38" t="s">
        <v>39</v>
      </c>
      <c r="X2207" s="38" t="s">
        <v>39</v>
      </c>
      <c r="Y2207" s="34">
        <v>3000</v>
      </c>
      <c r="Z2207" s="41" t="s">
        <v>8906</v>
      </c>
      <c r="AA2207" s="22"/>
    </row>
    <row r="2208" s="2" customFormat="1" ht="25" customHeight="1" spans="1:27">
      <c r="A2208" s="22">
        <f>SUBTOTAL(103,$E$5:E2208)+0</f>
        <v>2204</v>
      </c>
      <c r="B2208" s="34" t="s">
        <v>215</v>
      </c>
      <c r="C2208" s="34" t="s">
        <v>8807</v>
      </c>
      <c r="D2208" s="41" t="s">
        <v>8907</v>
      </c>
      <c r="E2208" s="41" t="s">
        <v>8802</v>
      </c>
      <c r="F2208" s="29" t="s">
        <v>8908</v>
      </c>
      <c r="G2208" s="26" t="s">
        <v>8909</v>
      </c>
      <c r="H2208" s="26" t="s">
        <v>8910</v>
      </c>
      <c r="I2208" s="29" t="s">
        <v>34</v>
      </c>
      <c r="J2208" s="22" t="s">
        <v>8908</v>
      </c>
      <c r="K2208" s="75" t="s">
        <v>8909</v>
      </c>
      <c r="L2208" s="76" t="s">
        <v>747</v>
      </c>
      <c r="M2208" s="82" t="s">
        <v>59</v>
      </c>
      <c r="N2208" s="55" t="s">
        <v>8911</v>
      </c>
      <c r="O2208" s="26" t="s">
        <v>502</v>
      </c>
      <c r="P2208" s="78">
        <v>44256</v>
      </c>
      <c r="Q2208" s="78">
        <v>45261</v>
      </c>
      <c r="R2208" s="103">
        <f>(DATEDIF(P2208,Q2208,"M"))/12</f>
        <v>2.75</v>
      </c>
      <c r="S2208" s="113" t="s">
        <v>37</v>
      </c>
      <c r="T2208" s="28" t="s">
        <v>38</v>
      </c>
      <c r="U2208" s="33" t="s">
        <v>39</v>
      </c>
      <c r="V2208" s="38" t="s">
        <v>39</v>
      </c>
      <c r="W2208" s="38" t="s">
        <v>40</v>
      </c>
      <c r="X2208" s="38" t="s">
        <v>39</v>
      </c>
      <c r="Y2208" s="34">
        <v>3000</v>
      </c>
      <c r="Z2208" s="41" t="s">
        <v>7010</v>
      </c>
      <c r="AA2208" s="22"/>
    </row>
    <row r="2209" s="2" customFormat="1" ht="25" customHeight="1" spans="1:27">
      <c r="A2209" s="22">
        <f>SUBTOTAL(103,$E$5:E2209)+0</f>
        <v>2205</v>
      </c>
      <c r="B2209" s="24" t="s">
        <v>215</v>
      </c>
      <c r="C2209" s="330" t="s">
        <v>8912</v>
      </c>
      <c r="D2209" s="331" t="s">
        <v>8913</v>
      </c>
      <c r="E2209" s="331" t="s">
        <v>8802</v>
      </c>
      <c r="F2209" s="331" t="s">
        <v>8914</v>
      </c>
      <c r="G2209" s="26" t="s">
        <v>8884</v>
      </c>
      <c r="H2209" s="26" t="s">
        <v>8915</v>
      </c>
      <c r="I2209" s="255" t="s">
        <v>34</v>
      </c>
      <c r="J2209" s="255"/>
      <c r="K2209" s="75"/>
      <c r="L2209" s="76"/>
      <c r="M2209" s="255"/>
      <c r="N2209" s="331" t="s">
        <v>236</v>
      </c>
      <c r="O2209" s="330" t="s">
        <v>389</v>
      </c>
      <c r="P2209" s="332">
        <v>44075</v>
      </c>
      <c r="Q2209" s="332">
        <v>45474</v>
      </c>
      <c r="R2209" s="103">
        <f>(DATEDIF(P2209,Q2209,"M"))/12</f>
        <v>3.83333333333333</v>
      </c>
      <c r="S2209" s="331" t="s">
        <v>37</v>
      </c>
      <c r="T2209" s="331" t="s">
        <v>38</v>
      </c>
      <c r="U2209" s="256" t="s">
        <v>39</v>
      </c>
      <c r="V2209" s="334" t="s">
        <v>39</v>
      </c>
      <c r="W2209" s="331" t="s">
        <v>40</v>
      </c>
      <c r="X2209" s="331" t="s">
        <v>39</v>
      </c>
      <c r="Y2209" s="34">
        <v>1500</v>
      </c>
      <c r="Z2209" s="41" t="s">
        <v>8916</v>
      </c>
      <c r="AA2209" s="331"/>
    </row>
    <row r="2210" s="2" customFormat="1" ht="25" customHeight="1" spans="1:27">
      <c r="A2210" s="22">
        <f>SUBTOTAL(103,$E$5:E2210)+0</f>
        <v>2206</v>
      </c>
      <c r="B2210" s="34" t="s">
        <v>215</v>
      </c>
      <c r="C2210" s="34" t="s">
        <v>8807</v>
      </c>
      <c r="D2210" s="42" t="s">
        <v>8917</v>
      </c>
      <c r="E2210" s="42" t="s">
        <v>8918</v>
      </c>
      <c r="F2210" s="29" t="s">
        <v>8919</v>
      </c>
      <c r="G2210" s="26" t="s">
        <v>8920</v>
      </c>
      <c r="H2210" s="26" t="s">
        <v>8921</v>
      </c>
      <c r="I2210" s="29" t="s">
        <v>34</v>
      </c>
      <c r="J2210" s="22" t="s">
        <v>8919</v>
      </c>
      <c r="K2210" s="75" t="s">
        <v>8920</v>
      </c>
      <c r="L2210" s="76" t="s">
        <v>1030</v>
      </c>
      <c r="M2210" s="82" t="s">
        <v>59</v>
      </c>
      <c r="N2210" s="55" t="s">
        <v>740</v>
      </c>
      <c r="O2210" s="26" t="s">
        <v>8922</v>
      </c>
      <c r="P2210" s="78">
        <v>44440</v>
      </c>
      <c r="Q2210" s="78" t="s">
        <v>73</v>
      </c>
      <c r="R2210" s="103">
        <f>(DATEDIF(P2210,Q2210,"M"))/12</f>
        <v>2.83333333333333</v>
      </c>
      <c r="S2210" s="113" t="s">
        <v>74</v>
      </c>
      <c r="T2210" s="28" t="s">
        <v>38</v>
      </c>
      <c r="U2210" s="33" t="s">
        <v>39</v>
      </c>
      <c r="V2210" s="38" t="s">
        <v>39</v>
      </c>
      <c r="W2210" s="38" t="s">
        <v>40</v>
      </c>
      <c r="X2210" s="38" t="s">
        <v>39</v>
      </c>
      <c r="Y2210" s="34">
        <v>3000</v>
      </c>
      <c r="Z2210" s="41" t="s">
        <v>3028</v>
      </c>
      <c r="AA2210" s="22"/>
    </row>
    <row r="2211" s="2" customFormat="1" ht="25" customHeight="1" spans="1:27">
      <c r="A2211" s="22">
        <f>SUBTOTAL(103,$E$5:E2211)+0</f>
        <v>2207</v>
      </c>
      <c r="B2211" s="34" t="s">
        <v>215</v>
      </c>
      <c r="C2211" s="34" t="s">
        <v>8894</v>
      </c>
      <c r="D2211" s="41" t="s">
        <v>8923</v>
      </c>
      <c r="E2211" s="41" t="s">
        <v>8918</v>
      </c>
      <c r="F2211" s="29" t="s">
        <v>8924</v>
      </c>
      <c r="G2211" s="26" t="s">
        <v>8925</v>
      </c>
      <c r="H2211" s="26" t="s">
        <v>8926</v>
      </c>
      <c r="I2211" s="29" t="s">
        <v>34</v>
      </c>
      <c r="J2211" s="22" t="s">
        <v>8924</v>
      </c>
      <c r="K2211" s="75" t="s">
        <v>8925</v>
      </c>
      <c r="L2211" s="76" t="s">
        <v>8927</v>
      </c>
      <c r="M2211" s="82" t="s">
        <v>50</v>
      </c>
      <c r="N2211" s="55" t="s">
        <v>809</v>
      </c>
      <c r="O2211" s="26" t="s">
        <v>1050</v>
      </c>
      <c r="P2211" s="78">
        <v>44805</v>
      </c>
      <c r="Q2211" s="78" t="s">
        <v>580</v>
      </c>
      <c r="R2211" s="103">
        <f>(DATEDIF(P2211,Q2211,"M"))/12</f>
        <v>2.83333333333333</v>
      </c>
      <c r="S2211" s="141" t="s">
        <v>37</v>
      </c>
      <c r="T2211" s="34" t="s">
        <v>38</v>
      </c>
      <c r="U2211" s="33" t="s">
        <v>39</v>
      </c>
      <c r="V2211" s="38" t="s">
        <v>39</v>
      </c>
      <c r="W2211" s="38" t="s">
        <v>40</v>
      </c>
      <c r="X2211" s="38" t="s">
        <v>39</v>
      </c>
      <c r="Y2211" s="34">
        <v>3000</v>
      </c>
      <c r="Z2211" s="41" t="s">
        <v>8928</v>
      </c>
      <c r="AA2211" s="22"/>
    </row>
    <row r="2212" s="2" customFormat="1" ht="25" customHeight="1" spans="1:27">
      <c r="A2212" s="22">
        <f>SUBTOTAL(103,$E$5:E2212)+0</f>
        <v>2208</v>
      </c>
      <c r="B2212" s="34" t="s">
        <v>215</v>
      </c>
      <c r="C2212" s="41" t="s">
        <v>326</v>
      </c>
      <c r="D2212" s="42" t="s">
        <v>8929</v>
      </c>
      <c r="E2212" s="42" t="s">
        <v>8918</v>
      </c>
      <c r="F2212" s="29" t="s">
        <v>8930</v>
      </c>
      <c r="G2212" s="26" t="s">
        <v>8844</v>
      </c>
      <c r="H2212" s="26" t="s">
        <v>8931</v>
      </c>
      <c r="I2212" s="29" t="s">
        <v>34</v>
      </c>
      <c r="J2212" s="22" t="s">
        <v>8930</v>
      </c>
      <c r="K2212" s="75" t="s">
        <v>8844</v>
      </c>
      <c r="L2212" s="76" t="s">
        <v>405</v>
      </c>
      <c r="M2212" s="82" t="s">
        <v>59</v>
      </c>
      <c r="N2212" s="55" t="s">
        <v>8932</v>
      </c>
      <c r="O2212" s="26" t="s">
        <v>8933</v>
      </c>
      <c r="P2212" s="78">
        <v>44440</v>
      </c>
      <c r="Q2212" s="78" t="s">
        <v>73</v>
      </c>
      <c r="R2212" s="103">
        <f>(DATEDIF(P2212,Q2212,"M"))/12</f>
        <v>2.83333333333333</v>
      </c>
      <c r="S2212" s="113" t="s">
        <v>74</v>
      </c>
      <c r="T2212" s="28" t="s">
        <v>38</v>
      </c>
      <c r="U2212" s="33" t="s">
        <v>39</v>
      </c>
      <c r="V2212" s="38" t="s">
        <v>40</v>
      </c>
      <c r="W2212" s="38" t="s">
        <v>39</v>
      </c>
      <c r="X2212" s="38" t="s">
        <v>39</v>
      </c>
      <c r="Y2212" s="34">
        <v>3000</v>
      </c>
      <c r="Z2212" s="41" t="s">
        <v>8934</v>
      </c>
      <c r="AA2212" s="22"/>
    </row>
    <row r="2213" s="2" customFormat="1" ht="25" customHeight="1" spans="1:27">
      <c r="A2213" s="22">
        <f>SUBTOTAL(103,$E$5:E2213)+0</f>
        <v>2209</v>
      </c>
      <c r="B2213" s="34" t="s">
        <v>215</v>
      </c>
      <c r="C2213" s="41" t="s">
        <v>326</v>
      </c>
      <c r="D2213" s="41" t="s">
        <v>8935</v>
      </c>
      <c r="E2213" s="41" t="s">
        <v>8918</v>
      </c>
      <c r="F2213" s="29" t="s">
        <v>6207</v>
      </c>
      <c r="G2213" s="26" t="s">
        <v>8936</v>
      </c>
      <c r="H2213" s="26" t="s">
        <v>8937</v>
      </c>
      <c r="I2213" s="29" t="s">
        <v>34</v>
      </c>
      <c r="J2213" s="22" t="s">
        <v>6207</v>
      </c>
      <c r="K2213" s="75" t="s">
        <v>8936</v>
      </c>
      <c r="L2213" s="76" t="s">
        <v>1017</v>
      </c>
      <c r="M2213" s="82" t="s">
        <v>59</v>
      </c>
      <c r="N2213" s="55" t="s">
        <v>236</v>
      </c>
      <c r="O2213" s="26" t="s">
        <v>696</v>
      </c>
      <c r="P2213" s="78">
        <v>44440</v>
      </c>
      <c r="Q2213" s="78">
        <v>45536</v>
      </c>
      <c r="R2213" s="103">
        <f>(DATEDIF(P2213,Q2213,"M"))/12</f>
        <v>3</v>
      </c>
      <c r="S2213" s="41" t="s">
        <v>37</v>
      </c>
      <c r="T2213" s="41" t="s">
        <v>38</v>
      </c>
      <c r="U2213" s="33" t="s">
        <v>39</v>
      </c>
      <c r="V2213" s="38" t="s">
        <v>40</v>
      </c>
      <c r="W2213" s="38" t="s">
        <v>39</v>
      </c>
      <c r="X2213" s="38" t="s">
        <v>39</v>
      </c>
      <c r="Y2213" s="34">
        <v>3000</v>
      </c>
      <c r="Z2213" s="41" t="s">
        <v>8938</v>
      </c>
      <c r="AA2213" s="22"/>
    </row>
    <row r="2214" s="2" customFormat="1" ht="25" customHeight="1" spans="1:27">
      <c r="A2214" s="22">
        <f>SUBTOTAL(103,$E$5:E2214)+0</f>
        <v>2210</v>
      </c>
      <c r="B2214" s="34" t="s">
        <v>215</v>
      </c>
      <c r="C2214" s="41" t="s">
        <v>326</v>
      </c>
      <c r="D2214" s="34" t="s">
        <v>8939</v>
      </c>
      <c r="E2214" s="34" t="s">
        <v>8918</v>
      </c>
      <c r="F2214" s="29" t="s">
        <v>8940</v>
      </c>
      <c r="G2214" s="26" t="s">
        <v>8941</v>
      </c>
      <c r="H2214" s="26" t="s">
        <v>8942</v>
      </c>
      <c r="I2214" s="29" t="s">
        <v>34</v>
      </c>
      <c r="J2214" s="22" t="s">
        <v>8940</v>
      </c>
      <c r="K2214" s="75" t="s">
        <v>8941</v>
      </c>
      <c r="L2214" s="76" t="s">
        <v>890</v>
      </c>
      <c r="M2214" s="82" t="s">
        <v>59</v>
      </c>
      <c r="N2214" s="55" t="s">
        <v>8943</v>
      </c>
      <c r="O2214" s="26" t="s">
        <v>2248</v>
      </c>
      <c r="P2214" s="78">
        <v>44805</v>
      </c>
      <c r="Q2214" s="78" t="s">
        <v>580</v>
      </c>
      <c r="R2214" s="103">
        <f>(DATEDIF(P2214,Q2214,"M"))/12</f>
        <v>2.83333333333333</v>
      </c>
      <c r="S2214" s="34" t="s">
        <v>37</v>
      </c>
      <c r="T2214" s="34" t="s">
        <v>38</v>
      </c>
      <c r="U2214" s="33" t="s">
        <v>39</v>
      </c>
      <c r="V2214" s="38" t="s">
        <v>40</v>
      </c>
      <c r="W2214" s="38" t="s">
        <v>39</v>
      </c>
      <c r="X2214" s="38" t="s">
        <v>39</v>
      </c>
      <c r="Y2214" s="34">
        <v>3000</v>
      </c>
      <c r="Z2214" s="41" t="s">
        <v>8944</v>
      </c>
      <c r="AA2214" s="22"/>
    </row>
    <row r="2215" s="2" customFormat="1" ht="25" customHeight="1" spans="1:27">
      <c r="A2215" s="22">
        <f>SUBTOTAL(103,$E$5:E2215)+0</f>
        <v>2211</v>
      </c>
      <c r="B2215" s="22" t="s">
        <v>215</v>
      </c>
      <c r="C2215" s="22" t="s">
        <v>8945</v>
      </c>
      <c r="D2215" s="22" t="s">
        <v>8946</v>
      </c>
      <c r="E2215" s="22" t="s">
        <v>8918</v>
      </c>
      <c r="F2215" s="29"/>
      <c r="G2215" s="26"/>
      <c r="H2215" s="26"/>
      <c r="I2215" s="29"/>
      <c r="J2215" s="22" t="s">
        <v>8947</v>
      </c>
      <c r="K2215" s="75" t="s">
        <v>8948</v>
      </c>
      <c r="L2215" s="76" t="s">
        <v>1284</v>
      </c>
      <c r="M2215" s="82" t="s">
        <v>59</v>
      </c>
      <c r="N2215" s="46" t="s">
        <v>71</v>
      </c>
      <c r="O2215" s="22" t="s">
        <v>1050</v>
      </c>
      <c r="P2215" s="80">
        <v>45170</v>
      </c>
      <c r="Q2215" s="80">
        <v>46207</v>
      </c>
      <c r="R2215" s="103">
        <f>(DATEDIF(P2215,Q2215,"M"))/12</f>
        <v>2.83333333333333</v>
      </c>
      <c r="S2215" s="22" t="s">
        <v>74</v>
      </c>
      <c r="T2215" s="22" t="s">
        <v>75</v>
      </c>
      <c r="U2215" s="33" t="s">
        <v>39</v>
      </c>
      <c r="V2215" s="22" t="s">
        <v>39</v>
      </c>
      <c r="W2215" s="27" t="s">
        <v>39</v>
      </c>
      <c r="X2215" s="22" t="s">
        <v>39</v>
      </c>
      <c r="Y2215" s="34">
        <v>1500</v>
      </c>
      <c r="Z2215" s="41" t="s">
        <v>8949</v>
      </c>
      <c r="AA2215" s="22"/>
    </row>
    <row r="2216" s="2" customFormat="1" ht="25" customHeight="1" spans="1:27">
      <c r="A2216" s="22">
        <f>SUBTOTAL(103,$E$5:E2216)+0</f>
        <v>2212</v>
      </c>
      <c r="B2216" s="22" t="s">
        <v>215</v>
      </c>
      <c r="C2216" s="22" t="s">
        <v>8950</v>
      </c>
      <c r="D2216" s="38" t="s">
        <v>8951</v>
      </c>
      <c r="E2216" s="39" t="s">
        <v>8918</v>
      </c>
      <c r="F2216" s="29"/>
      <c r="G2216" s="26"/>
      <c r="H2216" s="26"/>
      <c r="I2216" s="29"/>
      <c r="J2216" s="22" t="s">
        <v>8952</v>
      </c>
      <c r="K2216" s="75" t="s">
        <v>8953</v>
      </c>
      <c r="L2216" s="76" t="s">
        <v>487</v>
      </c>
      <c r="M2216" s="82" t="s">
        <v>59</v>
      </c>
      <c r="N2216" s="55" t="s">
        <v>817</v>
      </c>
      <c r="O2216" s="26" t="s">
        <v>8954</v>
      </c>
      <c r="P2216" s="78">
        <v>45170</v>
      </c>
      <c r="Q2216" s="78">
        <v>46178</v>
      </c>
      <c r="R2216" s="103">
        <f>(DATEDIF(P2216,Q2216,"M"))/12</f>
        <v>2.75</v>
      </c>
      <c r="S2216" s="22" t="s">
        <v>37</v>
      </c>
      <c r="T2216" s="22" t="s">
        <v>38</v>
      </c>
      <c r="U2216" s="33" t="s">
        <v>39</v>
      </c>
      <c r="V2216" s="22" t="s">
        <v>39</v>
      </c>
      <c r="W2216" s="27" t="s">
        <v>39</v>
      </c>
      <c r="X2216" s="22" t="s">
        <v>39</v>
      </c>
      <c r="Y2216" s="34">
        <v>1500</v>
      </c>
      <c r="Z2216" s="41" t="s">
        <v>3823</v>
      </c>
      <c r="AA2216" s="22"/>
    </row>
    <row r="2217" s="2" customFormat="1" ht="25" customHeight="1" spans="1:27">
      <c r="A2217" s="22">
        <f>SUBTOTAL(103,$E$5:E2217)+0</f>
        <v>2213</v>
      </c>
      <c r="B2217" s="22" t="s">
        <v>215</v>
      </c>
      <c r="C2217" s="22" t="s">
        <v>8945</v>
      </c>
      <c r="D2217" s="33" t="s">
        <v>8955</v>
      </c>
      <c r="E2217" s="126" t="s">
        <v>8918</v>
      </c>
      <c r="F2217" s="29" t="s">
        <v>8183</v>
      </c>
      <c r="G2217" s="26" t="s">
        <v>8956</v>
      </c>
      <c r="H2217" s="26" t="s">
        <v>8957</v>
      </c>
      <c r="I2217" s="29" t="s">
        <v>34</v>
      </c>
      <c r="J2217" s="22" t="s">
        <v>8183</v>
      </c>
      <c r="K2217" s="75" t="s">
        <v>8956</v>
      </c>
      <c r="L2217" s="76" t="s">
        <v>369</v>
      </c>
      <c r="M2217" s="82" t="s">
        <v>59</v>
      </c>
      <c r="N2217" s="55" t="s">
        <v>419</v>
      </c>
      <c r="O2217" s="26" t="s">
        <v>376</v>
      </c>
      <c r="P2217" s="78">
        <v>45170</v>
      </c>
      <c r="Q2217" s="78">
        <v>46195</v>
      </c>
      <c r="R2217" s="103">
        <f>(DATEDIF(P2217,Q2217,"M"))/12</f>
        <v>2.75</v>
      </c>
      <c r="S2217" s="33" t="s">
        <v>37</v>
      </c>
      <c r="T2217" s="33" t="s">
        <v>38</v>
      </c>
      <c r="U2217" s="33" t="s">
        <v>39</v>
      </c>
      <c r="V2217" s="22" t="s">
        <v>39</v>
      </c>
      <c r="W2217" s="27" t="s">
        <v>39</v>
      </c>
      <c r="X2217" s="33" t="s">
        <v>39</v>
      </c>
      <c r="Y2217" s="34">
        <v>3000</v>
      </c>
      <c r="Z2217" s="41" t="s">
        <v>8958</v>
      </c>
      <c r="AA2217" s="22"/>
    </row>
    <row r="2218" s="2" customFormat="1" ht="25" customHeight="1" spans="1:27">
      <c r="A2218" s="22">
        <f>SUBTOTAL(103,$E$5:E2218)+0</f>
        <v>2214</v>
      </c>
      <c r="B2218" s="41" t="s">
        <v>215</v>
      </c>
      <c r="C2218" s="41" t="s">
        <v>326</v>
      </c>
      <c r="D2218" s="41" t="s">
        <v>8959</v>
      </c>
      <c r="E2218" s="41" t="s">
        <v>8918</v>
      </c>
      <c r="F2218" s="29" t="s">
        <v>8960</v>
      </c>
      <c r="G2218" s="26" t="s">
        <v>8265</v>
      </c>
      <c r="H2218" s="26" t="s">
        <v>8961</v>
      </c>
      <c r="I2218" s="29" t="s">
        <v>34</v>
      </c>
      <c r="J2218" s="22" t="s">
        <v>8960</v>
      </c>
      <c r="K2218" s="75" t="s">
        <v>8267</v>
      </c>
      <c r="L2218" s="76" t="s">
        <v>3166</v>
      </c>
      <c r="M2218" s="82" t="s">
        <v>59</v>
      </c>
      <c r="N2218" s="55" t="s">
        <v>676</v>
      </c>
      <c r="O2218" s="26" t="s">
        <v>376</v>
      </c>
      <c r="P2218" s="78">
        <v>44079</v>
      </c>
      <c r="Q2218" s="78">
        <v>45474</v>
      </c>
      <c r="R2218" s="103">
        <f>(DATEDIF(P2218,Q2218,"M"))/12</f>
        <v>3.75</v>
      </c>
      <c r="S2218" s="141" t="s">
        <v>37</v>
      </c>
      <c r="T2218" s="55" t="s">
        <v>38</v>
      </c>
      <c r="U2218" s="33" t="s">
        <v>39</v>
      </c>
      <c r="V2218" s="38" t="s">
        <v>39</v>
      </c>
      <c r="W2218" s="38" t="s">
        <v>40</v>
      </c>
      <c r="X2218" s="38" t="s">
        <v>39</v>
      </c>
      <c r="Y2218" s="34">
        <v>3000</v>
      </c>
      <c r="Z2218" s="41" t="s">
        <v>8962</v>
      </c>
      <c r="AA2218" s="22"/>
    </row>
    <row r="2219" s="2" customFormat="1" ht="25" customHeight="1" spans="1:27">
      <c r="A2219" s="22">
        <f>SUBTOTAL(103,$E$5:E2219)+0</f>
        <v>2215</v>
      </c>
      <c r="B2219" s="34" t="s">
        <v>215</v>
      </c>
      <c r="C2219" s="41" t="s">
        <v>326</v>
      </c>
      <c r="D2219" s="260" t="s">
        <v>8963</v>
      </c>
      <c r="E2219" s="260" t="s">
        <v>8918</v>
      </c>
      <c r="F2219" s="29" t="s">
        <v>8964</v>
      </c>
      <c r="G2219" s="26" t="s">
        <v>8854</v>
      </c>
      <c r="H2219" s="26" t="s">
        <v>2937</v>
      </c>
      <c r="I2219" s="29" t="s">
        <v>34</v>
      </c>
      <c r="J2219" s="34" t="s">
        <v>8964</v>
      </c>
      <c r="K2219" s="75" t="s">
        <v>8854</v>
      </c>
      <c r="L2219" s="76" t="s">
        <v>1822</v>
      </c>
      <c r="M2219" s="38" t="s">
        <v>34</v>
      </c>
      <c r="N2219" s="46" t="s">
        <v>71</v>
      </c>
      <c r="O2219" s="34" t="s">
        <v>7831</v>
      </c>
      <c r="P2219" s="89">
        <v>44805</v>
      </c>
      <c r="Q2219" s="42" t="s">
        <v>580</v>
      </c>
      <c r="R2219" s="103">
        <f>(DATEDIF(P2219,Q2219,"M"))/12</f>
        <v>2.83333333333333</v>
      </c>
      <c r="S2219" s="118" t="s">
        <v>74</v>
      </c>
      <c r="T2219" s="38" t="s">
        <v>75</v>
      </c>
      <c r="U2219" s="38" t="s">
        <v>39</v>
      </c>
      <c r="V2219" s="38" t="s">
        <v>39</v>
      </c>
      <c r="W2219" s="38" t="s">
        <v>40</v>
      </c>
      <c r="X2219" s="38" t="s">
        <v>39</v>
      </c>
      <c r="Y2219" s="34">
        <v>3000</v>
      </c>
      <c r="Z2219" s="41" t="s">
        <v>8740</v>
      </c>
      <c r="AA2219" s="22"/>
    </row>
    <row r="2220" s="2" customFormat="1" ht="25" customHeight="1" spans="1:27">
      <c r="A2220" s="22">
        <f>SUBTOTAL(103,$E$5:E2220)+0</f>
        <v>2216</v>
      </c>
      <c r="B2220" s="24" t="s">
        <v>215</v>
      </c>
      <c r="C2220" s="47" t="s">
        <v>8807</v>
      </c>
      <c r="D2220" s="24" t="s">
        <v>8965</v>
      </c>
      <c r="E2220" s="24" t="s">
        <v>8918</v>
      </c>
      <c r="F2220" s="87" t="s">
        <v>8966</v>
      </c>
      <c r="G2220" s="26" t="s">
        <v>8967</v>
      </c>
      <c r="H2220" s="26" t="s">
        <v>8968</v>
      </c>
      <c r="I2220" s="40" t="s">
        <v>34</v>
      </c>
      <c r="J2220" s="40"/>
      <c r="K2220" s="75"/>
      <c r="L2220" s="76"/>
      <c r="M2220" s="40"/>
      <c r="N2220" s="51" t="s">
        <v>891</v>
      </c>
      <c r="O2220" s="51" t="s">
        <v>584</v>
      </c>
      <c r="P2220" s="95">
        <v>43709</v>
      </c>
      <c r="Q2220" s="90">
        <v>45108</v>
      </c>
      <c r="R2220" s="103">
        <f>(DATEDIF(P2220,Q2220,"M"))/12</f>
        <v>3.83333333333333</v>
      </c>
      <c r="S2220" s="142" t="s">
        <v>37</v>
      </c>
      <c r="T2220" s="203" t="s">
        <v>38</v>
      </c>
      <c r="U2220" s="40" t="s">
        <v>39</v>
      </c>
      <c r="V2220" s="40" t="s">
        <v>39</v>
      </c>
      <c r="W2220" s="40" t="s">
        <v>40</v>
      </c>
      <c r="X2220" s="40" t="s">
        <v>39</v>
      </c>
      <c r="Y2220" s="34">
        <v>1500</v>
      </c>
      <c r="Z2220" s="41" t="s">
        <v>8969</v>
      </c>
      <c r="AA2220" s="37" t="s">
        <v>197</v>
      </c>
    </row>
    <row r="2221" s="2" customFormat="1" ht="25" customHeight="1" spans="1:27">
      <c r="A2221" s="22">
        <f>SUBTOTAL(103,$E$5:E2221)+0</f>
        <v>2217</v>
      </c>
      <c r="B2221" s="28" t="s">
        <v>215</v>
      </c>
      <c r="C2221" s="34" t="s">
        <v>8807</v>
      </c>
      <c r="D2221" s="28" t="s">
        <v>8970</v>
      </c>
      <c r="E2221" s="28" t="s">
        <v>8971</v>
      </c>
      <c r="F2221" s="29" t="s">
        <v>8972</v>
      </c>
      <c r="G2221" s="26" t="s">
        <v>8967</v>
      </c>
      <c r="H2221" s="26" t="s">
        <v>8973</v>
      </c>
      <c r="I2221" s="29" t="s">
        <v>34</v>
      </c>
      <c r="J2221" s="22" t="s">
        <v>8972</v>
      </c>
      <c r="K2221" s="75" t="s">
        <v>8967</v>
      </c>
      <c r="L2221" s="76" t="s">
        <v>739</v>
      </c>
      <c r="M2221" s="82" t="s">
        <v>34</v>
      </c>
      <c r="N2221" s="55" t="s">
        <v>985</v>
      </c>
      <c r="O2221" s="26" t="s">
        <v>436</v>
      </c>
      <c r="P2221" s="78">
        <v>44440</v>
      </c>
      <c r="Q2221" s="78" t="s">
        <v>73</v>
      </c>
      <c r="R2221" s="103">
        <f>(DATEDIF(P2221,Q2221,"M"))/12</f>
        <v>2.83333333333333</v>
      </c>
      <c r="S2221" s="113" t="s">
        <v>37</v>
      </c>
      <c r="T2221" s="28" t="s">
        <v>38</v>
      </c>
      <c r="U2221" s="33" t="s">
        <v>39</v>
      </c>
      <c r="V2221" s="38" t="s">
        <v>39</v>
      </c>
      <c r="W2221" s="38" t="s">
        <v>40</v>
      </c>
      <c r="X2221" s="38" t="s">
        <v>39</v>
      </c>
      <c r="Y2221" s="34">
        <v>3000</v>
      </c>
      <c r="Z2221" s="41" t="s">
        <v>1885</v>
      </c>
      <c r="AA2221" s="124"/>
    </row>
    <row r="2222" s="2" customFormat="1" ht="25" customHeight="1" spans="1:27">
      <c r="A2222" s="22">
        <f>SUBTOTAL(103,$E$5:E2222)+0</f>
        <v>2218</v>
      </c>
      <c r="B2222" s="34" t="s">
        <v>215</v>
      </c>
      <c r="C2222" s="34" t="s">
        <v>8818</v>
      </c>
      <c r="D2222" s="41" t="s">
        <v>8974</v>
      </c>
      <c r="E2222" s="41" t="s">
        <v>8971</v>
      </c>
      <c r="F2222" s="29" t="s">
        <v>8975</v>
      </c>
      <c r="G2222" s="26" t="s">
        <v>8854</v>
      </c>
      <c r="H2222" s="26" t="s">
        <v>8976</v>
      </c>
      <c r="I2222" s="29" t="s">
        <v>34</v>
      </c>
      <c r="J2222" s="22" t="s">
        <v>8975</v>
      </c>
      <c r="K2222" s="75" t="s">
        <v>8854</v>
      </c>
      <c r="L2222" s="76" t="s">
        <v>768</v>
      </c>
      <c r="M2222" s="82" t="s">
        <v>59</v>
      </c>
      <c r="N2222" s="55" t="s">
        <v>1920</v>
      </c>
      <c r="O2222" s="26" t="s">
        <v>502</v>
      </c>
      <c r="P2222" s="78">
        <v>44805</v>
      </c>
      <c r="Q2222" s="78" t="s">
        <v>580</v>
      </c>
      <c r="R2222" s="103">
        <f>(DATEDIF(P2222,Q2222,"M"))/12</f>
        <v>2.83333333333333</v>
      </c>
      <c r="S2222" s="41" t="s">
        <v>74</v>
      </c>
      <c r="T2222" s="34" t="s">
        <v>38</v>
      </c>
      <c r="U2222" s="33" t="s">
        <v>39</v>
      </c>
      <c r="V2222" s="38" t="s">
        <v>40</v>
      </c>
      <c r="W2222" s="38" t="s">
        <v>39</v>
      </c>
      <c r="X2222" s="38" t="s">
        <v>39</v>
      </c>
      <c r="Y2222" s="34">
        <v>3000</v>
      </c>
      <c r="Z2222" s="41" t="s">
        <v>281</v>
      </c>
      <c r="AA2222" s="22"/>
    </row>
    <row r="2223" s="2" customFormat="1" ht="25" customHeight="1" spans="1:27">
      <c r="A2223" s="22">
        <f>SUBTOTAL(103,$E$5:E2223)+0</f>
        <v>2219</v>
      </c>
      <c r="B2223" s="34" t="s">
        <v>215</v>
      </c>
      <c r="C2223" s="41" t="s">
        <v>326</v>
      </c>
      <c r="D2223" s="34" t="s">
        <v>8977</v>
      </c>
      <c r="E2223" s="34" t="s">
        <v>8971</v>
      </c>
      <c r="F2223" s="29" t="s">
        <v>8978</v>
      </c>
      <c r="G2223" s="26" t="s">
        <v>8838</v>
      </c>
      <c r="H2223" s="26" t="s">
        <v>8979</v>
      </c>
      <c r="I2223" s="29" t="s">
        <v>34</v>
      </c>
      <c r="J2223" s="22" t="s">
        <v>8978</v>
      </c>
      <c r="K2223" s="75" t="s">
        <v>8838</v>
      </c>
      <c r="L2223" s="76" t="s">
        <v>8980</v>
      </c>
      <c r="M2223" s="82" t="s">
        <v>50</v>
      </c>
      <c r="N2223" s="55" t="s">
        <v>891</v>
      </c>
      <c r="O2223" s="26" t="s">
        <v>5712</v>
      </c>
      <c r="P2223" s="78">
        <v>44440</v>
      </c>
      <c r="Q2223" s="78">
        <v>45474</v>
      </c>
      <c r="R2223" s="103">
        <f>(DATEDIF(P2223,Q2223,"M"))/12</f>
        <v>2.83333333333333</v>
      </c>
      <c r="S2223" s="118" t="s">
        <v>37</v>
      </c>
      <c r="T2223" s="34" t="s">
        <v>38</v>
      </c>
      <c r="U2223" s="33" t="s">
        <v>39</v>
      </c>
      <c r="V2223" s="38" t="s">
        <v>39</v>
      </c>
      <c r="W2223" s="38" t="s">
        <v>40</v>
      </c>
      <c r="X2223" s="38" t="s">
        <v>39</v>
      </c>
      <c r="Y2223" s="34">
        <v>3000</v>
      </c>
      <c r="Z2223" s="41" t="s">
        <v>5523</v>
      </c>
      <c r="AA2223" s="22"/>
    </row>
    <row r="2224" s="2" customFormat="1" ht="25" customHeight="1" spans="1:27">
      <c r="A2224" s="22">
        <f>SUBTOTAL(103,$E$5:E2224)+0</f>
        <v>2220</v>
      </c>
      <c r="B2224" s="41" t="s">
        <v>215</v>
      </c>
      <c r="C2224" s="41" t="s">
        <v>326</v>
      </c>
      <c r="D2224" s="34" t="s">
        <v>8981</v>
      </c>
      <c r="E2224" s="41" t="s">
        <v>8971</v>
      </c>
      <c r="F2224" s="29" t="s">
        <v>8978</v>
      </c>
      <c r="G2224" s="26" t="s">
        <v>8838</v>
      </c>
      <c r="H2224" s="26" t="s">
        <v>8979</v>
      </c>
      <c r="I2224" s="29" t="s">
        <v>34</v>
      </c>
      <c r="J2224" s="22" t="s">
        <v>8982</v>
      </c>
      <c r="K2224" s="75" t="s">
        <v>8983</v>
      </c>
      <c r="L2224" s="76" t="s">
        <v>8984</v>
      </c>
      <c r="M2224" s="82" t="s">
        <v>50</v>
      </c>
      <c r="N2224" s="55" t="s">
        <v>2436</v>
      </c>
      <c r="O2224" s="26" t="s">
        <v>2389</v>
      </c>
      <c r="P2224" s="78">
        <v>44805</v>
      </c>
      <c r="Q2224" s="78">
        <v>45839</v>
      </c>
      <c r="R2224" s="103">
        <f>(DATEDIF(P2224,Q2224,"M"))/12</f>
        <v>2.83333333333333</v>
      </c>
      <c r="S2224" s="141" t="s">
        <v>74</v>
      </c>
      <c r="T2224" s="50" t="s">
        <v>38</v>
      </c>
      <c r="U2224" s="33" t="s">
        <v>39</v>
      </c>
      <c r="V2224" s="38" t="s">
        <v>39</v>
      </c>
      <c r="W2224" s="38" t="s">
        <v>40</v>
      </c>
      <c r="X2224" s="38" t="s">
        <v>39</v>
      </c>
      <c r="Y2224" s="34">
        <v>3000</v>
      </c>
      <c r="Z2224" s="41" t="s">
        <v>8985</v>
      </c>
      <c r="AA2224" s="22"/>
    </row>
    <row r="2225" s="2" customFormat="1" ht="25" customHeight="1" spans="1:27">
      <c r="A2225" s="22">
        <f>SUBTOTAL(103,$E$5:E2225)+0</f>
        <v>2221</v>
      </c>
      <c r="B2225" s="22" t="s">
        <v>215</v>
      </c>
      <c r="C2225" s="22" t="s">
        <v>8950</v>
      </c>
      <c r="D2225" s="38" t="s">
        <v>8986</v>
      </c>
      <c r="E2225" s="39" t="s">
        <v>8971</v>
      </c>
      <c r="F2225" s="29"/>
      <c r="G2225" s="26"/>
      <c r="H2225" s="26"/>
      <c r="I2225" s="29"/>
      <c r="J2225" s="22" t="s">
        <v>8987</v>
      </c>
      <c r="K2225" s="75" t="s">
        <v>8884</v>
      </c>
      <c r="L2225" s="76" t="s">
        <v>816</v>
      </c>
      <c r="M2225" s="82" t="s">
        <v>59</v>
      </c>
      <c r="N2225" s="55" t="s">
        <v>60</v>
      </c>
      <c r="O2225" s="26" t="s">
        <v>8988</v>
      </c>
      <c r="P2225" s="78">
        <v>45170</v>
      </c>
      <c r="Q2225" s="78">
        <v>46176</v>
      </c>
      <c r="R2225" s="103">
        <f>(DATEDIF(P2225,Q2225,"M"))/12</f>
        <v>2.75</v>
      </c>
      <c r="S2225" s="22" t="s">
        <v>37</v>
      </c>
      <c r="T2225" s="22" t="s">
        <v>38</v>
      </c>
      <c r="U2225" s="33" t="s">
        <v>39</v>
      </c>
      <c r="V2225" s="22" t="s">
        <v>39</v>
      </c>
      <c r="W2225" s="27" t="s">
        <v>39</v>
      </c>
      <c r="X2225" s="22" t="s">
        <v>39</v>
      </c>
      <c r="Y2225" s="34">
        <v>1500</v>
      </c>
      <c r="Z2225" s="41" t="s">
        <v>5652</v>
      </c>
      <c r="AA2225" s="22"/>
    </row>
    <row r="2226" s="2" customFormat="1" ht="25" customHeight="1" spans="1:27">
      <c r="A2226" s="22">
        <f>SUBTOTAL(103,$E$5:E2226)+0</f>
        <v>2222</v>
      </c>
      <c r="B2226" s="41" t="s">
        <v>215</v>
      </c>
      <c r="C2226" s="41" t="s">
        <v>326</v>
      </c>
      <c r="D2226" s="41" t="s">
        <v>8989</v>
      </c>
      <c r="E2226" s="41" t="s">
        <v>8971</v>
      </c>
      <c r="F2226" s="29" t="s">
        <v>8990</v>
      </c>
      <c r="G2226" s="26" t="s">
        <v>8856</v>
      </c>
      <c r="H2226" s="26" t="s">
        <v>8991</v>
      </c>
      <c r="I2226" s="29" t="s">
        <v>34</v>
      </c>
      <c r="J2226" s="22" t="s">
        <v>8990</v>
      </c>
      <c r="K2226" s="75" t="s">
        <v>8856</v>
      </c>
      <c r="L2226" s="76" t="s">
        <v>92</v>
      </c>
      <c r="M2226" s="82" t="s">
        <v>59</v>
      </c>
      <c r="N2226" s="55" t="s">
        <v>279</v>
      </c>
      <c r="O2226" s="26" t="s">
        <v>5310</v>
      </c>
      <c r="P2226" s="78">
        <v>44440</v>
      </c>
      <c r="Q2226" s="78">
        <v>45474</v>
      </c>
      <c r="R2226" s="103">
        <f>(DATEDIF(P2226,Q2226,"M"))/12</f>
        <v>2.83333333333333</v>
      </c>
      <c r="S2226" s="113" t="s">
        <v>74</v>
      </c>
      <c r="T2226" s="55" t="s">
        <v>38</v>
      </c>
      <c r="U2226" s="33" t="s">
        <v>39</v>
      </c>
      <c r="V2226" s="38" t="s">
        <v>39</v>
      </c>
      <c r="W2226" s="38" t="s">
        <v>40</v>
      </c>
      <c r="X2226" s="38" t="s">
        <v>39</v>
      </c>
      <c r="Y2226" s="34">
        <v>3000</v>
      </c>
      <c r="Z2226" s="41" t="s">
        <v>8992</v>
      </c>
      <c r="AA2226" s="22"/>
    </row>
    <row r="2227" s="2" customFormat="1" ht="25" customHeight="1" spans="1:27">
      <c r="A2227" s="22">
        <f>SUBTOTAL(103,$E$5:E2227)+0</f>
        <v>2223</v>
      </c>
      <c r="B2227" s="46" t="s">
        <v>188</v>
      </c>
      <c r="C2227" s="22" t="s">
        <v>8993</v>
      </c>
      <c r="D2227" s="33" t="s">
        <v>8994</v>
      </c>
      <c r="E2227" s="22" t="s">
        <v>8971</v>
      </c>
      <c r="F2227" s="29" t="s">
        <v>8995</v>
      </c>
      <c r="G2227" s="26" t="s">
        <v>8996</v>
      </c>
      <c r="H2227" s="26" t="s">
        <v>8997</v>
      </c>
      <c r="I2227" s="29" t="s">
        <v>34</v>
      </c>
      <c r="J2227" s="22" t="s">
        <v>8995</v>
      </c>
      <c r="K2227" s="75" t="s">
        <v>8996</v>
      </c>
      <c r="L2227" s="76" t="s">
        <v>3222</v>
      </c>
      <c r="M2227" s="38" t="s">
        <v>34</v>
      </c>
      <c r="N2227" s="22" t="s">
        <v>121</v>
      </c>
      <c r="O2227" s="55" t="s">
        <v>8998</v>
      </c>
      <c r="P2227" s="89">
        <v>44805</v>
      </c>
      <c r="Q2227" s="89">
        <v>45839</v>
      </c>
      <c r="R2227" s="103">
        <f>(DATEDIF(P2227,Q2227,"M"))/12</f>
        <v>2.83333333333333</v>
      </c>
      <c r="S2227" s="108" t="s">
        <v>74</v>
      </c>
      <c r="T2227" s="38" t="s">
        <v>75</v>
      </c>
      <c r="U2227" s="38" t="s">
        <v>39</v>
      </c>
      <c r="V2227" s="38" t="s">
        <v>39</v>
      </c>
      <c r="W2227" s="38" t="s">
        <v>40</v>
      </c>
      <c r="X2227" s="38" t="s">
        <v>39</v>
      </c>
      <c r="Y2227" s="34">
        <v>3000</v>
      </c>
      <c r="Z2227" s="41" t="s">
        <v>8999</v>
      </c>
      <c r="AA2227" s="22"/>
    </row>
    <row r="2228" s="2" customFormat="1" ht="25" customHeight="1" spans="1:27">
      <c r="A2228" s="22">
        <f>SUBTOTAL(103,$E$5:E2228)+0</f>
        <v>2224</v>
      </c>
      <c r="B2228" s="30" t="s">
        <v>215</v>
      </c>
      <c r="C2228" s="30" t="s">
        <v>8950</v>
      </c>
      <c r="D2228" s="30" t="s">
        <v>9000</v>
      </c>
      <c r="E2228" s="329" t="s">
        <v>8971</v>
      </c>
      <c r="F2228" s="29"/>
      <c r="G2228" s="26"/>
      <c r="H2228" s="26"/>
      <c r="I2228" s="29"/>
      <c r="J2228" s="79" t="s">
        <v>7569</v>
      </c>
      <c r="K2228" s="75" t="s">
        <v>8693</v>
      </c>
      <c r="L2228" s="76" t="s">
        <v>412</v>
      </c>
      <c r="M2228" s="30" t="s">
        <v>59</v>
      </c>
      <c r="N2228" s="55" t="s">
        <v>4406</v>
      </c>
      <c r="O2228" s="22"/>
      <c r="P2228" s="78">
        <v>45170</v>
      </c>
      <c r="Q2228" s="78">
        <v>46181</v>
      </c>
      <c r="R2228" s="103">
        <f>(DATEDIF(P2228,Q2228,"M"))/12</f>
        <v>2.75</v>
      </c>
      <c r="S2228" s="79" t="s">
        <v>74</v>
      </c>
      <c r="T2228" s="107" t="s">
        <v>38</v>
      </c>
      <c r="U2228" s="108" t="s">
        <v>39</v>
      </c>
      <c r="V2228" s="109" t="s">
        <v>39</v>
      </c>
      <c r="W2228" s="30" t="s">
        <v>40</v>
      </c>
      <c r="X2228" s="107" t="s">
        <v>39</v>
      </c>
      <c r="Y2228" s="34">
        <v>1500</v>
      </c>
      <c r="Z2228" s="41" t="s">
        <v>496</v>
      </c>
      <c r="AA2228" s="96"/>
    </row>
    <row r="2229" s="2" customFormat="1" ht="25" customHeight="1" spans="1:27">
      <c r="A2229" s="22">
        <f>SUBTOTAL(103,$E$5:E2229)+0</f>
        <v>2225</v>
      </c>
      <c r="B2229" s="24" t="s">
        <v>215</v>
      </c>
      <c r="C2229" s="47" t="s">
        <v>9001</v>
      </c>
      <c r="D2229" s="24" t="s">
        <v>9002</v>
      </c>
      <c r="E2229" s="24" t="s">
        <v>8971</v>
      </c>
      <c r="F2229" s="87" t="s">
        <v>9003</v>
      </c>
      <c r="G2229" s="26" t="s">
        <v>8802</v>
      </c>
      <c r="H2229" s="26" t="s">
        <v>9004</v>
      </c>
      <c r="I2229" s="40" t="s">
        <v>34</v>
      </c>
      <c r="J2229" s="40"/>
      <c r="K2229" s="75"/>
      <c r="L2229" s="76"/>
      <c r="M2229" s="40"/>
      <c r="N2229" s="51" t="s">
        <v>516</v>
      </c>
      <c r="O2229" s="51" t="s">
        <v>517</v>
      </c>
      <c r="P2229" s="134">
        <v>44075</v>
      </c>
      <c r="Q2229" s="134">
        <v>45108</v>
      </c>
      <c r="R2229" s="103">
        <f>(DATEDIF(P2229,Q2229,"M"))/12</f>
        <v>2.83333333333333</v>
      </c>
      <c r="S2229" s="142" t="s">
        <v>37</v>
      </c>
      <c r="T2229" s="203" t="s">
        <v>38</v>
      </c>
      <c r="U2229" s="40" t="s">
        <v>39</v>
      </c>
      <c r="V2229" s="40" t="s">
        <v>39</v>
      </c>
      <c r="W2229" s="40" t="s">
        <v>40</v>
      </c>
      <c r="X2229" s="40" t="s">
        <v>39</v>
      </c>
      <c r="Y2229" s="34">
        <v>1500</v>
      </c>
      <c r="Z2229" s="41" t="s">
        <v>9005</v>
      </c>
      <c r="AA2229" s="37"/>
    </row>
    <row r="2230" s="2" customFormat="1" ht="25" customHeight="1" spans="1:27">
      <c r="A2230" s="22">
        <f>SUBTOTAL(103,$E$5:E2230)+0</f>
        <v>2226</v>
      </c>
      <c r="B2230" s="51" t="s">
        <v>215</v>
      </c>
      <c r="C2230" s="47" t="s">
        <v>8868</v>
      </c>
      <c r="D2230" s="24" t="s">
        <v>9006</v>
      </c>
      <c r="E2230" s="24" t="s">
        <v>8971</v>
      </c>
      <c r="F2230" s="87" t="s">
        <v>9007</v>
      </c>
      <c r="G2230" s="26" t="s">
        <v>8936</v>
      </c>
      <c r="H2230" s="26" t="s">
        <v>9008</v>
      </c>
      <c r="I2230" s="40" t="s">
        <v>34</v>
      </c>
      <c r="J2230" s="40"/>
      <c r="K2230" s="75"/>
      <c r="L2230" s="76"/>
      <c r="M2230" s="40"/>
      <c r="N2230" s="51" t="s">
        <v>103</v>
      </c>
      <c r="O2230" s="51" t="s">
        <v>9009</v>
      </c>
      <c r="P2230" s="134">
        <v>43709</v>
      </c>
      <c r="Q2230" s="90">
        <v>45108</v>
      </c>
      <c r="R2230" s="103">
        <f>(DATEDIF(P2230,Q2230,"M"))/12</f>
        <v>3.83333333333333</v>
      </c>
      <c r="S2230" s="142" t="s">
        <v>37</v>
      </c>
      <c r="T2230" s="134" t="s">
        <v>38</v>
      </c>
      <c r="U2230" s="40" t="s">
        <v>39</v>
      </c>
      <c r="V2230" s="40" t="s">
        <v>39</v>
      </c>
      <c r="W2230" s="40" t="s">
        <v>40</v>
      </c>
      <c r="X2230" s="40" t="s">
        <v>39</v>
      </c>
      <c r="Y2230" s="34">
        <v>1500</v>
      </c>
      <c r="Z2230" s="41" t="s">
        <v>308</v>
      </c>
      <c r="AA2230" s="37" t="s">
        <v>197</v>
      </c>
    </row>
    <row r="2231" s="2" customFormat="1" ht="25" customHeight="1" spans="1:27">
      <c r="A2231" s="22">
        <f>SUBTOTAL(103,$E$5:E2231)+0</f>
        <v>2227</v>
      </c>
      <c r="B2231" s="24" t="s">
        <v>215</v>
      </c>
      <c r="C2231" s="47" t="s">
        <v>8818</v>
      </c>
      <c r="D2231" s="24" t="s">
        <v>9010</v>
      </c>
      <c r="E2231" s="24" t="s">
        <v>8971</v>
      </c>
      <c r="F2231" s="47" t="s">
        <v>9011</v>
      </c>
      <c r="G2231" s="26" t="s">
        <v>8856</v>
      </c>
      <c r="H2231" s="26" t="s">
        <v>9012</v>
      </c>
      <c r="I2231" s="40" t="s">
        <v>34</v>
      </c>
      <c r="J2231" s="40"/>
      <c r="K2231" s="75"/>
      <c r="L2231" s="76"/>
      <c r="M2231" s="40"/>
      <c r="N2231" s="40" t="s">
        <v>121</v>
      </c>
      <c r="O2231" s="51" t="s">
        <v>502</v>
      </c>
      <c r="P2231" s="84">
        <v>44075</v>
      </c>
      <c r="Q2231" s="84">
        <v>45108</v>
      </c>
      <c r="R2231" s="103">
        <f>(DATEDIF(P2231,Q2231,"M"))/12</f>
        <v>2.83333333333333</v>
      </c>
      <c r="S2231" s="116" t="s">
        <v>74</v>
      </c>
      <c r="T2231" s="40" t="s">
        <v>75</v>
      </c>
      <c r="U2231" s="40" t="s">
        <v>39</v>
      </c>
      <c r="V2231" s="40" t="s">
        <v>39</v>
      </c>
      <c r="W2231" s="40" t="s">
        <v>40</v>
      </c>
      <c r="X2231" s="40" t="s">
        <v>39</v>
      </c>
      <c r="Y2231" s="34">
        <v>1500</v>
      </c>
      <c r="Z2231" s="41" t="s">
        <v>145</v>
      </c>
      <c r="AA2231" s="37"/>
    </row>
    <row r="2232" s="2" customFormat="1" ht="25" customHeight="1" spans="1:27">
      <c r="A2232" s="22">
        <f>SUBTOTAL(103,$E$5:E2232)+0</f>
        <v>2228</v>
      </c>
      <c r="B2232" s="37" t="s">
        <v>42</v>
      </c>
      <c r="C2232" s="37" t="s">
        <v>43</v>
      </c>
      <c r="D2232" s="24" t="s">
        <v>9013</v>
      </c>
      <c r="E2232" s="24" t="s">
        <v>8971</v>
      </c>
      <c r="F2232" s="24" t="s">
        <v>9014</v>
      </c>
      <c r="G2232" s="26" t="s">
        <v>8854</v>
      </c>
      <c r="H2232" s="26" t="s">
        <v>9015</v>
      </c>
      <c r="I2232" s="40" t="s">
        <v>34</v>
      </c>
      <c r="J2232" s="40"/>
      <c r="K2232" s="75"/>
      <c r="L2232" s="76"/>
      <c r="M2232" s="40"/>
      <c r="N2232" s="40" t="s">
        <v>71</v>
      </c>
      <c r="O2232" s="24" t="s">
        <v>579</v>
      </c>
      <c r="P2232" s="95">
        <v>44075</v>
      </c>
      <c r="Q2232" s="95">
        <v>45108</v>
      </c>
      <c r="R2232" s="103">
        <f>(DATEDIF(P2232,Q2232,"M"))/12</f>
        <v>2.83333333333333</v>
      </c>
      <c r="S2232" s="24" t="s">
        <v>74</v>
      </c>
      <c r="T2232" s="40" t="s">
        <v>75</v>
      </c>
      <c r="U2232" s="40" t="s">
        <v>39</v>
      </c>
      <c r="V2232" s="40" t="s">
        <v>39</v>
      </c>
      <c r="W2232" s="40" t="s">
        <v>40</v>
      </c>
      <c r="X2232" s="40" t="s">
        <v>39</v>
      </c>
      <c r="Y2232" s="34">
        <v>1500</v>
      </c>
      <c r="Z2232" s="41" t="s">
        <v>8944</v>
      </c>
      <c r="AA2232" s="37"/>
    </row>
    <row r="2233" s="2" customFormat="1" ht="25" customHeight="1" spans="1:27">
      <c r="A2233" s="22">
        <f>SUBTOTAL(103,$E$5:E2233)+0</f>
        <v>2229</v>
      </c>
      <c r="B2233" s="34" t="s">
        <v>215</v>
      </c>
      <c r="C2233" s="41" t="s">
        <v>326</v>
      </c>
      <c r="D2233" s="260" t="s">
        <v>9016</v>
      </c>
      <c r="E2233" s="260" t="s">
        <v>9017</v>
      </c>
      <c r="F2233" s="29" t="s">
        <v>9018</v>
      </c>
      <c r="G2233" s="26" t="s">
        <v>8936</v>
      </c>
      <c r="H2233" s="26" t="s">
        <v>9019</v>
      </c>
      <c r="I2233" s="29" t="s">
        <v>34</v>
      </c>
      <c r="J2233" s="22" t="s">
        <v>9018</v>
      </c>
      <c r="K2233" s="75" t="s">
        <v>8936</v>
      </c>
      <c r="L2233" s="76" t="s">
        <v>472</v>
      </c>
      <c r="M2233" s="82" t="s">
        <v>34</v>
      </c>
      <c r="N2233" s="55" t="s">
        <v>9020</v>
      </c>
      <c r="O2233" s="26" t="s">
        <v>436</v>
      </c>
      <c r="P2233" s="78">
        <v>44805</v>
      </c>
      <c r="Q2233" s="78" t="s">
        <v>580</v>
      </c>
      <c r="R2233" s="103">
        <f>(DATEDIF(P2233,Q2233,"M"))/12</f>
        <v>2.83333333333333</v>
      </c>
      <c r="S2233" s="34" t="s">
        <v>74</v>
      </c>
      <c r="T2233" s="34" t="s">
        <v>38</v>
      </c>
      <c r="U2233" s="33" t="s">
        <v>39</v>
      </c>
      <c r="V2233" s="38" t="s">
        <v>40</v>
      </c>
      <c r="W2233" s="38" t="s">
        <v>39</v>
      </c>
      <c r="X2233" s="38" t="s">
        <v>39</v>
      </c>
      <c r="Y2233" s="34">
        <v>3000</v>
      </c>
      <c r="Z2233" s="41" t="s">
        <v>7668</v>
      </c>
      <c r="AA2233" s="124"/>
    </row>
    <row r="2234" s="2" customFormat="1" ht="25" customHeight="1" spans="1:27">
      <c r="A2234" s="22">
        <f>SUBTOTAL(103,$E$5:E2234)+0</f>
        <v>2230</v>
      </c>
      <c r="B2234" s="28" t="s">
        <v>215</v>
      </c>
      <c r="C2234" s="34" t="s">
        <v>8813</v>
      </c>
      <c r="D2234" s="28" t="s">
        <v>9021</v>
      </c>
      <c r="E2234" s="28" t="s">
        <v>9017</v>
      </c>
      <c r="F2234" s="29" t="s">
        <v>9022</v>
      </c>
      <c r="G2234" s="26" t="s">
        <v>9023</v>
      </c>
      <c r="H2234" s="26" t="s">
        <v>162</v>
      </c>
      <c r="I2234" s="29" t="s">
        <v>34</v>
      </c>
      <c r="J2234" s="22" t="s">
        <v>9022</v>
      </c>
      <c r="K2234" s="75" t="s">
        <v>9023</v>
      </c>
      <c r="L2234" s="76" t="s">
        <v>472</v>
      </c>
      <c r="M2234" s="82" t="s">
        <v>59</v>
      </c>
      <c r="N2234" s="55" t="s">
        <v>419</v>
      </c>
      <c r="O2234" s="26" t="s">
        <v>579</v>
      </c>
      <c r="P2234" s="78">
        <v>44440</v>
      </c>
      <c r="Q2234" s="78" t="s">
        <v>73</v>
      </c>
      <c r="R2234" s="103">
        <f>(DATEDIF(P2234,Q2234,"M"))/12</f>
        <v>2.83333333333333</v>
      </c>
      <c r="S2234" s="113" t="s">
        <v>37</v>
      </c>
      <c r="T2234" s="28" t="s">
        <v>38</v>
      </c>
      <c r="U2234" s="33" t="s">
        <v>39</v>
      </c>
      <c r="V2234" s="38" t="s">
        <v>39</v>
      </c>
      <c r="W2234" s="38" t="s">
        <v>40</v>
      </c>
      <c r="X2234" s="38" t="s">
        <v>39</v>
      </c>
      <c r="Y2234" s="34">
        <v>3000</v>
      </c>
      <c r="Z2234" s="41" t="s">
        <v>9024</v>
      </c>
      <c r="AA2234" s="22"/>
    </row>
    <row r="2235" s="2" customFormat="1" ht="25" customHeight="1" spans="1:27">
      <c r="A2235" s="22">
        <f>SUBTOTAL(103,$E$5:E2235)+0</f>
        <v>2231</v>
      </c>
      <c r="B2235" s="34" t="s">
        <v>215</v>
      </c>
      <c r="C2235" s="34" t="s">
        <v>8868</v>
      </c>
      <c r="D2235" s="34" t="s">
        <v>9025</v>
      </c>
      <c r="E2235" s="34" t="s">
        <v>9017</v>
      </c>
      <c r="F2235" s="29" t="s">
        <v>9026</v>
      </c>
      <c r="G2235" s="26" t="s">
        <v>9027</v>
      </c>
      <c r="H2235" s="26" t="s">
        <v>9028</v>
      </c>
      <c r="I2235" s="29" t="s">
        <v>34</v>
      </c>
      <c r="J2235" s="22" t="s">
        <v>9026</v>
      </c>
      <c r="K2235" s="75" t="s">
        <v>9027</v>
      </c>
      <c r="L2235" s="76" t="s">
        <v>9029</v>
      </c>
      <c r="M2235" s="82" t="s">
        <v>50</v>
      </c>
      <c r="N2235" s="55" t="s">
        <v>443</v>
      </c>
      <c r="O2235" s="26" t="s">
        <v>112</v>
      </c>
      <c r="P2235" s="78">
        <v>44440</v>
      </c>
      <c r="Q2235" s="78" t="s">
        <v>73</v>
      </c>
      <c r="R2235" s="103">
        <f>(DATEDIF(P2235,Q2235,"M"))/12</f>
        <v>2.83333333333333</v>
      </c>
      <c r="S2235" s="118" t="s">
        <v>37</v>
      </c>
      <c r="T2235" s="34" t="s">
        <v>38</v>
      </c>
      <c r="U2235" s="33" t="s">
        <v>39</v>
      </c>
      <c r="V2235" s="207" t="s">
        <v>39</v>
      </c>
      <c r="W2235" s="207" t="s">
        <v>40</v>
      </c>
      <c r="X2235" s="207" t="s">
        <v>39</v>
      </c>
      <c r="Y2235" s="34">
        <v>3000</v>
      </c>
      <c r="Z2235" s="41" t="s">
        <v>9030</v>
      </c>
      <c r="AA2235" s="22"/>
    </row>
    <row r="2236" s="2" customFormat="1" ht="25" customHeight="1" spans="1:27">
      <c r="A2236" s="22">
        <f>SUBTOTAL(103,$E$5:E2236)+0</f>
        <v>2232</v>
      </c>
      <c r="B2236" s="34" t="s">
        <v>215</v>
      </c>
      <c r="C2236" s="34" t="s">
        <v>8868</v>
      </c>
      <c r="D2236" s="34" t="s">
        <v>9031</v>
      </c>
      <c r="E2236" s="34" t="s">
        <v>9017</v>
      </c>
      <c r="F2236" s="29" t="s">
        <v>9032</v>
      </c>
      <c r="G2236" s="26" t="s">
        <v>8956</v>
      </c>
      <c r="H2236" s="26" t="s">
        <v>9033</v>
      </c>
      <c r="I2236" s="29" t="s">
        <v>34</v>
      </c>
      <c r="J2236" s="22" t="s">
        <v>9032</v>
      </c>
      <c r="K2236" s="75" t="s">
        <v>8956</v>
      </c>
      <c r="L2236" s="76" t="s">
        <v>287</v>
      </c>
      <c r="M2236" s="82" t="s">
        <v>59</v>
      </c>
      <c r="N2236" s="55" t="s">
        <v>103</v>
      </c>
      <c r="O2236" s="26" t="s">
        <v>3157</v>
      </c>
      <c r="P2236" s="78">
        <v>44805</v>
      </c>
      <c r="Q2236" s="78">
        <v>45847</v>
      </c>
      <c r="R2236" s="103">
        <f>(DATEDIF(P2236,Q2236,"M"))/12</f>
        <v>2.83333333333333</v>
      </c>
      <c r="S2236" s="118" t="s">
        <v>37</v>
      </c>
      <c r="T2236" s="42" t="s">
        <v>38</v>
      </c>
      <c r="U2236" s="33" t="s">
        <v>39</v>
      </c>
      <c r="V2236" s="207" t="s">
        <v>39</v>
      </c>
      <c r="W2236" s="207" t="s">
        <v>40</v>
      </c>
      <c r="X2236" s="207" t="s">
        <v>39</v>
      </c>
      <c r="Y2236" s="34">
        <v>3000</v>
      </c>
      <c r="Z2236" s="41" t="s">
        <v>9034</v>
      </c>
      <c r="AA2236" s="22"/>
    </row>
    <row r="2237" s="2" customFormat="1" ht="25" customHeight="1" spans="1:27">
      <c r="A2237" s="22">
        <f>SUBTOTAL(103,$E$5:E2237)+0</f>
        <v>2233</v>
      </c>
      <c r="B2237" s="22" t="s">
        <v>215</v>
      </c>
      <c r="C2237" s="22" t="s">
        <v>8945</v>
      </c>
      <c r="D2237" s="22" t="s">
        <v>9035</v>
      </c>
      <c r="E2237" s="22" t="s">
        <v>9017</v>
      </c>
      <c r="F2237" s="29"/>
      <c r="G2237" s="26"/>
      <c r="H2237" s="26"/>
      <c r="I2237" s="29"/>
      <c r="J2237" s="22" t="s">
        <v>9036</v>
      </c>
      <c r="K2237" s="75" t="s">
        <v>8971</v>
      </c>
      <c r="L2237" s="76" t="s">
        <v>1659</v>
      </c>
      <c r="M2237" s="82" t="s">
        <v>59</v>
      </c>
      <c r="N2237" s="46" t="s">
        <v>71</v>
      </c>
      <c r="O2237" s="22" t="s">
        <v>186</v>
      </c>
      <c r="P2237" s="80">
        <v>45170</v>
      </c>
      <c r="Q2237" s="80">
        <v>46206</v>
      </c>
      <c r="R2237" s="103">
        <f>(DATEDIF(P2237,Q2237,"M"))/12</f>
        <v>2.83333333333333</v>
      </c>
      <c r="S2237" s="22" t="s">
        <v>74</v>
      </c>
      <c r="T2237" s="22" t="s">
        <v>75</v>
      </c>
      <c r="U2237" s="33" t="s">
        <v>39</v>
      </c>
      <c r="V2237" s="22" t="s">
        <v>40</v>
      </c>
      <c r="W2237" s="27" t="s">
        <v>39</v>
      </c>
      <c r="X2237" s="22" t="s">
        <v>39</v>
      </c>
      <c r="Y2237" s="34">
        <v>1500</v>
      </c>
      <c r="Z2237" s="41" t="s">
        <v>8938</v>
      </c>
      <c r="AA2237" s="22"/>
    </row>
    <row r="2238" s="2" customFormat="1" ht="25" customHeight="1" spans="1:27">
      <c r="A2238" s="22">
        <f>SUBTOTAL(103,$E$5:E2238)+0</f>
        <v>2234</v>
      </c>
      <c r="B2238" s="34" t="s">
        <v>215</v>
      </c>
      <c r="C2238" s="34" t="s">
        <v>8818</v>
      </c>
      <c r="D2238" s="34" t="s">
        <v>9037</v>
      </c>
      <c r="E2238" s="34" t="s">
        <v>9017</v>
      </c>
      <c r="F2238" s="29" t="s">
        <v>9038</v>
      </c>
      <c r="G2238" s="26" t="s">
        <v>8889</v>
      </c>
      <c r="H2238" s="26" t="s">
        <v>9039</v>
      </c>
      <c r="I2238" s="29" t="s">
        <v>34</v>
      </c>
      <c r="J2238" s="75" t="s">
        <v>9038</v>
      </c>
      <c r="K2238" s="75" t="s">
        <v>8889</v>
      </c>
      <c r="L2238" s="76" t="s">
        <v>1419</v>
      </c>
      <c r="M2238" s="38" t="s">
        <v>34</v>
      </c>
      <c r="N2238" s="46" t="s">
        <v>71</v>
      </c>
      <c r="O2238" s="75" t="s">
        <v>2078</v>
      </c>
      <c r="P2238" s="85">
        <v>44444</v>
      </c>
      <c r="Q2238" s="85">
        <v>45478</v>
      </c>
      <c r="R2238" s="103">
        <f>(DATEDIF(P2238,Q2238,"M"))/12</f>
        <v>2.83333333333333</v>
      </c>
      <c r="S2238" s="118" t="s">
        <v>74</v>
      </c>
      <c r="T2238" s="38" t="s">
        <v>75</v>
      </c>
      <c r="U2238" s="38" t="s">
        <v>39</v>
      </c>
      <c r="V2238" s="38" t="s">
        <v>39</v>
      </c>
      <c r="W2238" s="38" t="s">
        <v>40</v>
      </c>
      <c r="X2238" s="38" t="s">
        <v>39</v>
      </c>
      <c r="Y2238" s="34">
        <v>3000</v>
      </c>
      <c r="Z2238" s="41" t="s">
        <v>9040</v>
      </c>
      <c r="AA2238" s="22"/>
    </row>
    <row r="2239" s="2" customFormat="1" ht="25" customHeight="1" spans="1:27">
      <c r="A2239" s="22">
        <f>SUBTOTAL(103,$E$5:E2239)+0</f>
        <v>2235</v>
      </c>
      <c r="B2239" s="41" t="s">
        <v>215</v>
      </c>
      <c r="C2239" s="34" t="s">
        <v>8807</v>
      </c>
      <c r="D2239" s="41" t="s">
        <v>9041</v>
      </c>
      <c r="E2239" s="41" t="s">
        <v>9017</v>
      </c>
      <c r="F2239" s="29" t="s">
        <v>9042</v>
      </c>
      <c r="G2239" s="26" t="s">
        <v>9043</v>
      </c>
      <c r="H2239" s="26" t="s">
        <v>9044</v>
      </c>
      <c r="I2239" s="29" t="s">
        <v>34</v>
      </c>
      <c r="J2239" s="333" t="s">
        <v>9042</v>
      </c>
      <c r="K2239" s="75" t="s">
        <v>9043</v>
      </c>
      <c r="L2239" s="76" t="s">
        <v>1434</v>
      </c>
      <c r="M2239" s="38" t="s">
        <v>34</v>
      </c>
      <c r="N2239" s="46" t="s">
        <v>71</v>
      </c>
      <c r="O2239" s="75" t="s">
        <v>2408</v>
      </c>
      <c r="P2239" s="78">
        <v>44440</v>
      </c>
      <c r="Q2239" s="78" t="s">
        <v>73</v>
      </c>
      <c r="R2239" s="103">
        <f>(DATEDIF(P2239,Q2239,"M"))/12</f>
        <v>2.83333333333333</v>
      </c>
      <c r="S2239" s="118" t="s">
        <v>74</v>
      </c>
      <c r="T2239" s="38" t="s">
        <v>75</v>
      </c>
      <c r="U2239" s="38" t="s">
        <v>39</v>
      </c>
      <c r="V2239" s="38" t="s">
        <v>40</v>
      </c>
      <c r="W2239" s="38" t="s">
        <v>39</v>
      </c>
      <c r="X2239" s="38" t="s">
        <v>39</v>
      </c>
      <c r="Y2239" s="34">
        <v>3000</v>
      </c>
      <c r="Z2239" s="41" t="s">
        <v>5874</v>
      </c>
      <c r="AA2239" s="22"/>
    </row>
    <row r="2240" s="2" customFormat="1" ht="25" customHeight="1" spans="1:27">
      <c r="A2240" s="22">
        <f>SUBTOTAL(103,$E$5:E2240)+0</f>
        <v>2236</v>
      </c>
      <c r="B2240" s="30" t="s">
        <v>215</v>
      </c>
      <c r="C2240" s="30" t="s">
        <v>9045</v>
      </c>
      <c r="D2240" s="79" t="s">
        <v>9046</v>
      </c>
      <c r="E2240" s="177" t="s">
        <v>9017</v>
      </c>
      <c r="F2240" s="29"/>
      <c r="G2240" s="26"/>
      <c r="H2240" s="26"/>
      <c r="I2240" s="29"/>
      <c r="J2240" s="79" t="s">
        <v>9047</v>
      </c>
      <c r="K2240" s="75" t="s">
        <v>8693</v>
      </c>
      <c r="L2240" s="76" t="s">
        <v>1330</v>
      </c>
      <c r="M2240" s="30" t="s">
        <v>59</v>
      </c>
      <c r="N2240" s="55" t="s">
        <v>443</v>
      </c>
      <c r="O2240" s="26" t="s">
        <v>376</v>
      </c>
      <c r="P2240" s="78">
        <v>45170</v>
      </c>
      <c r="Q2240" s="78">
        <v>46186</v>
      </c>
      <c r="R2240" s="103">
        <f>(DATEDIF(P2240,Q2240,"M"))/12</f>
        <v>2.75</v>
      </c>
      <c r="S2240" s="79" t="s">
        <v>37</v>
      </c>
      <c r="T2240" s="107" t="s">
        <v>38</v>
      </c>
      <c r="U2240" s="108" t="s">
        <v>39</v>
      </c>
      <c r="V2240" s="109" t="s">
        <v>40</v>
      </c>
      <c r="W2240" s="30" t="s">
        <v>39</v>
      </c>
      <c r="X2240" s="107" t="s">
        <v>39</v>
      </c>
      <c r="Y2240" s="34">
        <v>1500</v>
      </c>
      <c r="Z2240" s="41" t="s">
        <v>8596</v>
      </c>
      <c r="AA2240" s="79"/>
    </row>
    <row r="2241" s="2" customFormat="1" ht="25" customHeight="1" spans="1:27">
      <c r="A2241" s="22">
        <f>SUBTOTAL(103,$E$5:E2241)+0</f>
        <v>2237</v>
      </c>
      <c r="B2241" s="30" t="s">
        <v>215</v>
      </c>
      <c r="C2241" s="30" t="s">
        <v>9045</v>
      </c>
      <c r="D2241" s="79" t="s">
        <v>9048</v>
      </c>
      <c r="E2241" s="177" t="s">
        <v>9017</v>
      </c>
      <c r="F2241" s="29"/>
      <c r="G2241" s="26"/>
      <c r="H2241" s="26"/>
      <c r="I2241" s="29"/>
      <c r="J2241" s="79" t="s">
        <v>9049</v>
      </c>
      <c r="K2241" s="75" t="s">
        <v>9050</v>
      </c>
      <c r="L2241" s="76" t="s">
        <v>9051</v>
      </c>
      <c r="M2241" s="30" t="s">
        <v>50</v>
      </c>
      <c r="N2241" s="55" t="s">
        <v>315</v>
      </c>
      <c r="O2241" s="26" t="s">
        <v>7726</v>
      </c>
      <c r="P2241" s="78">
        <v>45170</v>
      </c>
      <c r="Q2241" s="78">
        <v>46187</v>
      </c>
      <c r="R2241" s="103">
        <f>(DATEDIF(P2241,Q2241,"M"))/12</f>
        <v>2.75</v>
      </c>
      <c r="S2241" s="79" t="s">
        <v>37</v>
      </c>
      <c r="T2241" s="107" t="s">
        <v>38</v>
      </c>
      <c r="U2241" s="108" t="s">
        <v>39</v>
      </c>
      <c r="V2241" s="109" t="s">
        <v>40</v>
      </c>
      <c r="W2241" s="30" t="s">
        <v>39</v>
      </c>
      <c r="X2241" s="107" t="s">
        <v>39</v>
      </c>
      <c r="Y2241" s="34">
        <v>1500</v>
      </c>
      <c r="Z2241" s="41" t="s">
        <v>8535</v>
      </c>
      <c r="AA2241" s="79"/>
    </row>
    <row r="2242" s="2" customFormat="1" ht="25" customHeight="1" spans="1:27">
      <c r="A2242" s="22">
        <f>SUBTOTAL(103,$E$5:E2242)+0</f>
        <v>2238</v>
      </c>
      <c r="B2242" s="41" t="s">
        <v>215</v>
      </c>
      <c r="C2242" s="39" t="s">
        <v>8945</v>
      </c>
      <c r="D2242" s="112" t="s">
        <v>9052</v>
      </c>
      <c r="E2242" s="112" t="s">
        <v>9053</v>
      </c>
      <c r="F2242" s="29" t="s">
        <v>9054</v>
      </c>
      <c r="G2242" s="26" t="s">
        <v>8889</v>
      </c>
      <c r="H2242" s="26" t="s">
        <v>9055</v>
      </c>
      <c r="I2242" s="29" t="s">
        <v>9056</v>
      </c>
      <c r="J2242" s="22" t="s">
        <v>9054</v>
      </c>
      <c r="K2242" s="75" t="s">
        <v>8889</v>
      </c>
      <c r="L2242" s="76" t="s">
        <v>2196</v>
      </c>
      <c r="M2242" s="82" t="s">
        <v>34</v>
      </c>
      <c r="N2242" s="55" t="s">
        <v>9057</v>
      </c>
      <c r="O2242" s="26" t="s">
        <v>4172</v>
      </c>
      <c r="P2242" s="78" t="s">
        <v>617</v>
      </c>
      <c r="Q2242" s="78" t="s">
        <v>155</v>
      </c>
      <c r="R2242" s="103">
        <f>(DATEDIF(P2242,Q2242,"M"))/12</f>
        <v>2.75</v>
      </c>
      <c r="S2242" s="112" t="s">
        <v>37</v>
      </c>
      <c r="T2242" s="112" t="s">
        <v>38</v>
      </c>
      <c r="U2242" s="33" t="s">
        <v>39</v>
      </c>
      <c r="V2242" s="335" t="s">
        <v>39</v>
      </c>
      <c r="W2242" s="112" t="s">
        <v>40</v>
      </c>
      <c r="X2242" s="112" t="s">
        <v>39</v>
      </c>
      <c r="Y2242" s="34">
        <v>3000</v>
      </c>
      <c r="Z2242" s="41" t="s">
        <v>2485</v>
      </c>
      <c r="AA2242" s="124"/>
    </row>
    <row r="2243" s="2" customFormat="1" ht="25" customHeight="1" spans="1:27">
      <c r="A2243" s="22">
        <f>SUBTOTAL(103,$E$5:E2243)+0</f>
        <v>2239</v>
      </c>
      <c r="B2243" s="22" t="s">
        <v>215</v>
      </c>
      <c r="C2243" s="22" t="s">
        <v>180</v>
      </c>
      <c r="D2243" s="22" t="s">
        <v>9058</v>
      </c>
      <c r="E2243" s="22" t="s">
        <v>9053</v>
      </c>
      <c r="F2243" s="29"/>
      <c r="G2243" s="26"/>
      <c r="H2243" s="26"/>
      <c r="I2243" s="29"/>
      <c r="J2243" s="22" t="s">
        <v>9059</v>
      </c>
      <c r="K2243" s="75" t="s">
        <v>9060</v>
      </c>
      <c r="L2243" s="76" t="s">
        <v>3222</v>
      </c>
      <c r="M2243" s="82" t="s">
        <v>59</v>
      </c>
      <c r="N2243" s="46" t="s">
        <v>71</v>
      </c>
      <c r="O2243" s="22" t="s">
        <v>1050</v>
      </c>
      <c r="P2243" s="80">
        <v>45170</v>
      </c>
      <c r="Q2243" s="80">
        <v>46206</v>
      </c>
      <c r="R2243" s="103">
        <f>(DATEDIF(P2243,Q2243,"M"))/12</f>
        <v>2.83333333333333</v>
      </c>
      <c r="S2243" s="22" t="s">
        <v>74</v>
      </c>
      <c r="T2243" s="22" t="s">
        <v>75</v>
      </c>
      <c r="U2243" s="33" t="s">
        <v>39</v>
      </c>
      <c r="V2243" s="22" t="s">
        <v>40</v>
      </c>
      <c r="W2243" s="27" t="s">
        <v>39</v>
      </c>
      <c r="X2243" s="22" t="s">
        <v>39</v>
      </c>
      <c r="Y2243" s="34">
        <v>1500</v>
      </c>
      <c r="Z2243" s="41" t="s">
        <v>5203</v>
      </c>
      <c r="AA2243" s="22"/>
    </row>
    <row r="2244" s="2" customFormat="1" ht="25" customHeight="1" spans="1:27">
      <c r="A2244" s="22">
        <f>SUBTOTAL(103,$E$5:E2244)+0</f>
        <v>2240</v>
      </c>
      <c r="B2244" s="22" t="s">
        <v>215</v>
      </c>
      <c r="C2244" s="22" t="s">
        <v>8945</v>
      </c>
      <c r="D2244" s="22" t="s">
        <v>9061</v>
      </c>
      <c r="E2244" s="22" t="s">
        <v>9053</v>
      </c>
      <c r="F2244" s="29"/>
      <c r="G2244" s="26"/>
      <c r="H2244" s="26"/>
      <c r="I2244" s="29"/>
      <c r="J2244" s="22" t="s">
        <v>9062</v>
      </c>
      <c r="K2244" s="75" t="s">
        <v>9063</v>
      </c>
      <c r="L2244" s="76" t="s">
        <v>3222</v>
      </c>
      <c r="M2244" s="82" t="s">
        <v>59</v>
      </c>
      <c r="N2244" s="22" t="s">
        <v>121</v>
      </c>
      <c r="O2244" s="22" t="s">
        <v>2462</v>
      </c>
      <c r="P2244" s="80">
        <v>45170</v>
      </c>
      <c r="Q2244" s="80">
        <v>46205</v>
      </c>
      <c r="R2244" s="103">
        <f>(DATEDIF(P2244,Q2244,"M"))/12</f>
        <v>2.83333333333333</v>
      </c>
      <c r="S2244" s="22" t="s">
        <v>74</v>
      </c>
      <c r="T2244" s="22" t="s">
        <v>75</v>
      </c>
      <c r="U2244" s="33" t="s">
        <v>39</v>
      </c>
      <c r="V2244" s="22" t="s">
        <v>39</v>
      </c>
      <c r="W2244" s="27" t="s">
        <v>39</v>
      </c>
      <c r="X2244" s="22" t="s">
        <v>39</v>
      </c>
      <c r="Y2244" s="34">
        <v>1500</v>
      </c>
      <c r="Z2244" s="41" t="s">
        <v>885</v>
      </c>
      <c r="AA2244" s="22"/>
    </row>
    <row r="2245" s="2" customFormat="1" ht="25" customHeight="1" spans="1:27">
      <c r="A2245" s="22">
        <f>SUBTOTAL(103,$E$5:E2245)+0</f>
        <v>2241</v>
      </c>
      <c r="B2245" s="41" t="s">
        <v>215</v>
      </c>
      <c r="C2245" s="34" t="s">
        <v>9064</v>
      </c>
      <c r="D2245" s="41" t="s">
        <v>9065</v>
      </c>
      <c r="E2245" s="34" t="s">
        <v>9053</v>
      </c>
      <c r="F2245" s="29" t="s">
        <v>9066</v>
      </c>
      <c r="G2245" s="26" t="s">
        <v>9067</v>
      </c>
      <c r="H2245" s="26" t="s">
        <v>9068</v>
      </c>
      <c r="I2245" s="29" t="s">
        <v>34</v>
      </c>
      <c r="J2245" s="75" t="s">
        <v>9066</v>
      </c>
      <c r="K2245" s="75" t="s">
        <v>9067</v>
      </c>
      <c r="L2245" s="76" t="s">
        <v>3166</v>
      </c>
      <c r="M2245" s="38" t="s">
        <v>34</v>
      </c>
      <c r="N2245" s="22" t="s">
        <v>121</v>
      </c>
      <c r="O2245" s="55" t="s">
        <v>660</v>
      </c>
      <c r="P2245" s="94">
        <v>44805</v>
      </c>
      <c r="Q2245" s="94">
        <v>45839</v>
      </c>
      <c r="R2245" s="103">
        <f>(DATEDIF(P2245,Q2245,"M"))/12</f>
        <v>2.83333333333333</v>
      </c>
      <c r="S2245" s="118" t="s">
        <v>74</v>
      </c>
      <c r="T2245" s="38" t="s">
        <v>75</v>
      </c>
      <c r="U2245" s="38" t="s">
        <v>39</v>
      </c>
      <c r="V2245" s="38" t="s">
        <v>40</v>
      </c>
      <c r="W2245" s="38" t="s">
        <v>39</v>
      </c>
      <c r="X2245" s="38" t="s">
        <v>39</v>
      </c>
      <c r="Y2245" s="34">
        <v>3000</v>
      </c>
      <c r="Z2245" s="41" t="s">
        <v>2515</v>
      </c>
      <c r="AA2245" s="22"/>
    </row>
    <row r="2246" s="2" customFormat="1" ht="25" customHeight="1" spans="1:27">
      <c r="A2246" s="22">
        <f>SUBTOTAL(103,$E$5:E2246)+0</f>
        <v>2242</v>
      </c>
      <c r="B2246" s="34" t="s">
        <v>215</v>
      </c>
      <c r="C2246" s="34" t="s">
        <v>9069</v>
      </c>
      <c r="D2246" s="34" t="s">
        <v>9070</v>
      </c>
      <c r="E2246" s="34" t="s">
        <v>9053</v>
      </c>
      <c r="F2246" s="29" t="s">
        <v>9071</v>
      </c>
      <c r="G2246" s="26" t="s">
        <v>9072</v>
      </c>
      <c r="H2246" s="26" t="s">
        <v>9073</v>
      </c>
      <c r="I2246" s="29" t="s">
        <v>34</v>
      </c>
      <c r="J2246" s="34" t="s">
        <v>9071</v>
      </c>
      <c r="K2246" s="75" t="s">
        <v>9072</v>
      </c>
      <c r="L2246" s="76" t="s">
        <v>305</v>
      </c>
      <c r="M2246" s="38" t="s">
        <v>34</v>
      </c>
      <c r="N2246" s="46" t="s">
        <v>71</v>
      </c>
      <c r="O2246" s="34" t="s">
        <v>9074</v>
      </c>
      <c r="P2246" s="89">
        <v>44805</v>
      </c>
      <c r="Q2246" s="42" t="s">
        <v>580</v>
      </c>
      <c r="R2246" s="103">
        <f>(DATEDIF(P2246,Q2246,"M"))/12</f>
        <v>2.83333333333333</v>
      </c>
      <c r="S2246" s="118" t="s">
        <v>74</v>
      </c>
      <c r="T2246" s="38" t="s">
        <v>75</v>
      </c>
      <c r="U2246" s="38" t="s">
        <v>39</v>
      </c>
      <c r="V2246" s="38" t="s">
        <v>39</v>
      </c>
      <c r="W2246" s="38" t="s">
        <v>40</v>
      </c>
      <c r="X2246" s="38" t="s">
        <v>39</v>
      </c>
      <c r="Y2246" s="34">
        <v>3000</v>
      </c>
      <c r="Z2246" s="41" t="s">
        <v>9075</v>
      </c>
      <c r="AA2246" s="22"/>
    </row>
    <row r="2247" s="2" customFormat="1" ht="25" customHeight="1" spans="1:27">
      <c r="A2247" s="22">
        <f>SUBTOTAL(103,$E$5:E2247)+0</f>
        <v>2243</v>
      </c>
      <c r="B2247" s="22" t="s">
        <v>42</v>
      </c>
      <c r="C2247" s="22" t="s">
        <v>43</v>
      </c>
      <c r="D2247" s="207" t="s">
        <v>9076</v>
      </c>
      <c r="E2247" s="207" t="s">
        <v>9053</v>
      </c>
      <c r="F2247" s="29" t="s">
        <v>9077</v>
      </c>
      <c r="G2247" s="26" t="s">
        <v>9078</v>
      </c>
      <c r="H2247" s="26" t="s">
        <v>9079</v>
      </c>
      <c r="I2247" s="29" t="s">
        <v>34</v>
      </c>
      <c r="J2247" s="22" t="s">
        <v>9077</v>
      </c>
      <c r="K2247" s="75" t="s">
        <v>9078</v>
      </c>
      <c r="L2247" s="76" t="s">
        <v>5675</v>
      </c>
      <c r="M2247" s="82" t="s">
        <v>34</v>
      </c>
      <c r="N2247" s="55" t="s">
        <v>809</v>
      </c>
      <c r="O2247" s="26" t="s">
        <v>9080</v>
      </c>
      <c r="P2247" s="78">
        <v>44805</v>
      </c>
      <c r="Q2247" s="78">
        <v>45839</v>
      </c>
      <c r="R2247" s="103">
        <f>(DATEDIF(P2247,Q2247,"M"))/12</f>
        <v>2.83333333333333</v>
      </c>
      <c r="S2247" s="106" t="s">
        <v>37</v>
      </c>
      <c r="T2247" s="145" t="s">
        <v>38</v>
      </c>
      <c r="U2247" s="33" t="s">
        <v>39</v>
      </c>
      <c r="V2247" s="38" t="s">
        <v>40</v>
      </c>
      <c r="W2247" s="38" t="s">
        <v>39</v>
      </c>
      <c r="X2247" s="38" t="s">
        <v>39</v>
      </c>
      <c r="Y2247" s="34">
        <v>3000</v>
      </c>
      <c r="Z2247" s="41" t="s">
        <v>7727</v>
      </c>
      <c r="AA2247" s="124"/>
    </row>
    <row r="2248" s="2" customFormat="1" ht="25" customHeight="1" spans="1:27">
      <c r="A2248" s="22">
        <f>SUBTOTAL(103,$E$5:E2248)+0</f>
        <v>2244</v>
      </c>
      <c r="B2248" s="51" t="s">
        <v>215</v>
      </c>
      <c r="C2248" s="47" t="s">
        <v>8868</v>
      </c>
      <c r="D2248" s="144" t="s">
        <v>9081</v>
      </c>
      <c r="E2248" s="144" t="s">
        <v>9053</v>
      </c>
      <c r="F2248" s="87" t="s">
        <v>9082</v>
      </c>
      <c r="G2248" s="26" t="s">
        <v>8871</v>
      </c>
      <c r="H2248" s="26" t="s">
        <v>9083</v>
      </c>
      <c r="I2248" s="40" t="s">
        <v>34</v>
      </c>
      <c r="J2248" s="40"/>
      <c r="K2248" s="75"/>
      <c r="L2248" s="76"/>
      <c r="M2248" s="40"/>
      <c r="N2248" s="290" t="s">
        <v>175</v>
      </c>
      <c r="O2248" s="51" t="s">
        <v>9084</v>
      </c>
      <c r="P2248" s="134">
        <v>44075</v>
      </c>
      <c r="Q2248" s="90">
        <v>45108</v>
      </c>
      <c r="R2248" s="103">
        <f>(DATEDIF(P2248,Q2248,"M"))/12</f>
        <v>2.83333333333333</v>
      </c>
      <c r="S2248" s="142" t="s">
        <v>74</v>
      </c>
      <c r="T2248" s="134" t="s">
        <v>38</v>
      </c>
      <c r="U2248" s="40" t="s">
        <v>39</v>
      </c>
      <c r="V2248" s="40" t="s">
        <v>39</v>
      </c>
      <c r="W2248" s="40" t="s">
        <v>40</v>
      </c>
      <c r="X2248" s="40" t="s">
        <v>39</v>
      </c>
      <c r="Y2248" s="34">
        <v>1500</v>
      </c>
      <c r="Z2248" s="41" t="s">
        <v>9085</v>
      </c>
      <c r="AA2248" s="37"/>
    </row>
    <row r="2249" s="2" customFormat="1" ht="25" customHeight="1" spans="1:27">
      <c r="A2249" s="22">
        <f>SUBTOTAL(103,$E$5:E2249)+0</f>
        <v>2245</v>
      </c>
      <c r="B2249" s="34" t="s">
        <v>215</v>
      </c>
      <c r="C2249" s="34" t="s">
        <v>9069</v>
      </c>
      <c r="D2249" s="34" t="s">
        <v>9086</v>
      </c>
      <c r="E2249" s="34" t="s">
        <v>8693</v>
      </c>
      <c r="F2249" s="29" t="s">
        <v>9087</v>
      </c>
      <c r="G2249" s="26" t="s">
        <v>8820</v>
      </c>
      <c r="H2249" s="26" t="s">
        <v>9088</v>
      </c>
      <c r="I2249" s="29" t="s">
        <v>34</v>
      </c>
      <c r="J2249" s="22" t="s">
        <v>9087</v>
      </c>
      <c r="K2249" s="75" t="s">
        <v>8820</v>
      </c>
      <c r="L2249" s="76" t="s">
        <v>1049</v>
      </c>
      <c r="M2249" s="82" t="s">
        <v>34</v>
      </c>
      <c r="N2249" s="55" t="s">
        <v>1726</v>
      </c>
      <c r="O2249" s="26" t="s">
        <v>9089</v>
      </c>
      <c r="P2249" s="78">
        <v>44075</v>
      </c>
      <c r="Q2249" s="78">
        <v>45474</v>
      </c>
      <c r="R2249" s="103">
        <f>(DATEDIF(P2249,Q2249,"M"))/12</f>
        <v>3.83333333333333</v>
      </c>
      <c r="S2249" s="118" t="s">
        <v>37</v>
      </c>
      <c r="T2249" s="34" t="s">
        <v>38</v>
      </c>
      <c r="U2249" s="33" t="s">
        <v>39</v>
      </c>
      <c r="V2249" s="38" t="s">
        <v>40</v>
      </c>
      <c r="W2249" s="38" t="s">
        <v>39</v>
      </c>
      <c r="X2249" s="38" t="s">
        <v>39</v>
      </c>
      <c r="Y2249" s="34">
        <v>3000</v>
      </c>
      <c r="Z2249" s="41" t="s">
        <v>3171</v>
      </c>
      <c r="AA2249" s="38" t="s">
        <v>197</v>
      </c>
    </row>
    <row r="2250" s="2" customFormat="1" ht="25" customHeight="1" spans="1:27">
      <c r="A2250" s="22">
        <f>SUBTOTAL(103,$E$5:E2250)+0</f>
        <v>2246</v>
      </c>
      <c r="B2250" s="34" t="s">
        <v>215</v>
      </c>
      <c r="C2250" s="34" t="s">
        <v>8894</v>
      </c>
      <c r="D2250" s="34" t="s">
        <v>9090</v>
      </c>
      <c r="E2250" s="34" t="s">
        <v>8693</v>
      </c>
      <c r="F2250" s="29" t="s">
        <v>8914</v>
      </c>
      <c r="G2250" s="26" t="s">
        <v>9091</v>
      </c>
      <c r="H2250" s="26" t="s">
        <v>9092</v>
      </c>
      <c r="I2250" s="29" t="s">
        <v>34</v>
      </c>
      <c r="J2250" s="22" t="s">
        <v>8914</v>
      </c>
      <c r="K2250" s="75" t="s">
        <v>9091</v>
      </c>
      <c r="L2250" s="76" t="s">
        <v>523</v>
      </c>
      <c r="M2250" s="82" t="s">
        <v>34</v>
      </c>
      <c r="N2250" s="55" t="s">
        <v>9093</v>
      </c>
      <c r="O2250" s="26" t="s">
        <v>2595</v>
      </c>
      <c r="P2250" s="78">
        <v>44805</v>
      </c>
      <c r="Q2250" s="78">
        <v>46569</v>
      </c>
      <c r="R2250" s="103">
        <f>(DATEDIF(P2250,Q2250,"M"))/12</f>
        <v>4.83333333333333</v>
      </c>
      <c r="S2250" s="113" t="s">
        <v>74</v>
      </c>
      <c r="T2250" s="28" t="s">
        <v>38</v>
      </c>
      <c r="U2250" s="33" t="s">
        <v>39</v>
      </c>
      <c r="V2250" s="38" t="s">
        <v>40</v>
      </c>
      <c r="W2250" s="38" t="s">
        <v>39</v>
      </c>
      <c r="X2250" s="38" t="s">
        <v>39</v>
      </c>
      <c r="Y2250" s="34">
        <v>3000</v>
      </c>
      <c r="Z2250" s="41" t="s">
        <v>9094</v>
      </c>
      <c r="AA2250" s="124"/>
    </row>
    <row r="2251" s="2" customFormat="1" ht="25" customHeight="1" spans="1:27">
      <c r="A2251" s="22">
        <f>SUBTOTAL(103,$E$5:E2251)+0</f>
        <v>2247</v>
      </c>
      <c r="B2251" s="34" t="s">
        <v>215</v>
      </c>
      <c r="C2251" s="34" t="s">
        <v>9001</v>
      </c>
      <c r="D2251" s="41" t="s">
        <v>9095</v>
      </c>
      <c r="E2251" s="41" t="s">
        <v>8693</v>
      </c>
      <c r="F2251" s="29" t="s">
        <v>9095</v>
      </c>
      <c r="G2251" s="26" t="s">
        <v>8693</v>
      </c>
      <c r="H2251" s="26" t="s">
        <v>9096</v>
      </c>
      <c r="I2251" s="29" t="s">
        <v>34</v>
      </c>
      <c r="J2251" s="22" t="s">
        <v>9095</v>
      </c>
      <c r="K2251" s="75" t="s">
        <v>8693</v>
      </c>
      <c r="L2251" s="76" t="s">
        <v>163</v>
      </c>
      <c r="M2251" s="82" t="s">
        <v>59</v>
      </c>
      <c r="N2251" s="55" t="s">
        <v>796</v>
      </c>
      <c r="O2251" s="26" t="s">
        <v>9097</v>
      </c>
      <c r="P2251" s="78">
        <v>44075</v>
      </c>
      <c r="Q2251" s="78">
        <v>45474</v>
      </c>
      <c r="R2251" s="103">
        <f>(DATEDIF(P2251,Q2251,"M"))/12</f>
        <v>3.83333333333333</v>
      </c>
      <c r="S2251" s="113" t="s">
        <v>37</v>
      </c>
      <c r="T2251" s="28" t="s">
        <v>38</v>
      </c>
      <c r="U2251" s="33" t="s">
        <v>39</v>
      </c>
      <c r="V2251" s="38" t="s">
        <v>40</v>
      </c>
      <c r="W2251" s="38" t="s">
        <v>39</v>
      </c>
      <c r="X2251" s="38" t="s">
        <v>39</v>
      </c>
      <c r="Y2251" s="34">
        <v>3000</v>
      </c>
      <c r="Z2251" s="41" t="s">
        <v>9098</v>
      </c>
      <c r="AA2251" s="22"/>
    </row>
    <row r="2252" s="2" customFormat="1" ht="25" customHeight="1" spans="1:27">
      <c r="A2252" s="22">
        <f>SUBTOTAL(103,$E$5:E2252)+0</f>
        <v>2248</v>
      </c>
      <c r="B2252" s="22" t="s">
        <v>215</v>
      </c>
      <c r="C2252" s="22" t="s">
        <v>9099</v>
      </c>
      <c r="D2252" s="22" t="s">
        <v>9100</v>
      </c>
      <c r="E2252" s="22" t="s">
        <v>8693</v>
      </c>
      <c r="F2252" s="29"/>
      <c r="G2252" s="26"/>
      <c r="H2252" s="26"/>
      <c r="I2252" s="29"/>
      <c r="J2252" s="22" t="s">
        <v>9101</v>
      </c>
      <c r="K2252" s="75" t="s">
        <v>9102</v>
      </c>
      <c r="L2252" s="76" t="s">
        <v>4007</v>
      </c>
      <c r="M2252" s="82" t="s">
        <v>59</v>
      </c>
      <c r="N2252" s="22" t="s">
        <v>121</v>
      </c>
      <c r="O2252" s="22" t="s">
        <v>428</v>
      </c>
      <c r="P2252" s="80">
        <v>45170</v>
      </c>
      <c r="Q2252" s="80">
        <v>46205</v>
      </c>
      <c r="R2252" s="103">
        <f>(DATEDIF(P2252,Q2252,"M"))/12</f>
        <v>2.83333333333333</v>
      </c>
      <c r="S2252" s="22" t="s">
        <v>74</v>
      </c>
      <c r="T2252" s="22" t="s">
        <v>75</v>
      </c>
      <c r="U2252" s="33" t="s">
        <v>39</v>
      </c>
      <c r="V2252" s="22" t="s">
        <v>40</v>
      </c>
      <c r="W2252" s="27" t="s">
        <v>39</v>
      </c>
      <c r="X2252" s="22" t="s">
        <v>39</v>
      </c>
      <c r="Y2252" s="34">
        <v>1500</v>
      </c>
      <c r="Z2252" s="41" t="s">
        <v>496</v>
      </c>
      <c r="AA2252" s="22"/>
    </row>
    <row r="2253" s="2" customFormat="1" ht="25" customHeight="1" spans="1:27">
      <c r="A2253" s="22">
        <f>SUBTOTAL(103,$E$5:E2253)+0</f>
        <v>2249</v>
      </c>
      <c r="B2253" s="22" t="s">
        <v>215</v>
      </c>
      <c r="C2253" s="22" t="s">
        <v>8945</v>
      </c>
      <c r="D2253" s="38" t="s">
        <v>9103</v>
      </c>
      <c r="E2253" s="39" t="s">
        <v>8693</v>
      </c>
      <c r="F2253" s="29"/>
      <c r="G2253" s="26"/>
      <c r="H2253" s="26"/>
      <c r="I2253" s="29"/>
      <c r="J2253" s="22" t="s">
        <v>9104</v>
      </c>
      <c r="K2253" s="75" t="s">
        <v>9105</v>
      </c>
      <c r="L2253" s="76" t="s">
        <v>927</v>
      </c>
      <c r="M2253" s="82" t="s">
        <v>59</v>
      </c>
      <c r="N2253" s="55" t="s">
        <v>676</v>
      </c>
      <c r="O2253" s="26" t="s">
        <v>1244</v>
      </c>
      <c r="P2253" s="78">
        <v>45170</v>
      </c>
      <c r="Q2253" s="78">
        <v>46191</v>
      </c>
      <c r="R2253" s="103">
        <f>(DATEDIF(P2253,Q2253,"M"))/12</f>
        <v>2.75</v>
      </c>
      <c r="S2253" s="22" t="s">
        <v>37</v>
      </c>
      <c r="T2253" s="22" t="s">
        <v>38</v>
      </c>
      <c r="U2253" s="33" t="s">
        <v>39</v>
      </c>
      <c r="V2253" s="22" t="s">
        <v>39</v>
      </c>
      <c r="W2253" s="27" t="s">
        <v>39</v>
      </c>
      <c r="X2253" s="22" t="s">
        <v>39</v>
      </c>
      <c r="Y2253" s="34">
        <v>1500</v>
      </c>
      <c r="Z2253" s="41" t="s">
        <v>9106</v>
      </c>
      <c r="AA2253" s="22"/>
    </row>
    <row r="2254" s="2" customFormat="1" ht="25" customHeight="1" spans="1:27">
      <c r="A2254" s="22">
        <f>SUBTOTAL(103,$E$5:E2254)+0</f>
        <v>2250</v>
      </c>
      <c r="B2254" s="34" t="s">
        <v>179</v>
      </c>
      <c r="C2254" s="42" t="s">
        <v>9107</v>
      </c>
      <c r="D2254" s="42" t="s">
        <v>9108</v>
      </c>
      <c r="E2254" s="42" t="s">
        <v>8693</v>
      </c>
      <c r="F2254" s="29" t="s">
        <v>9109</v>
      </c>
      <c r="G2254" s="26" t="s">
        <v>9110</v>
      </c>
      <c r="H2254" s="26" t="s">
        <v>9111</v>
      </c>
      <c r="I2254" s="29" t="s">
        <v>34</v>
      </c>
      <c r="J2254" s="42" t="s">
        <v>9109</v>
      </c>
      <c r="K2254" s="75" t="s">
        <v>9110</v>
      </c>
      <c r="L2254" s="76" t="s">
        <v>630</v>
      </c>
      <c r="M2254" s="38" t="s">
        <v>34</v>
      </c>
      <c r="N2254" s="22" t="s">
        <v>121</v>
      </c>
      <c r="O2254" s="42" t="s">
        <v>204</v>
      </c>
      <c r="P2254" s="89">
        <v>44805</v>
      </c>
      <c r="Q2254" s="89">
        <v>45839</v>
      </c>
      <c r="R2254" s="103">
        <f>(DATEDIF(P2254,Q2254,"M"))/12</f>
        <v>2.83333333333333</v>
      </c>
      <c r="S2254" s="118" t="s">
        <v>74</v>
      </c>
      <c r="T2254" s="38" t="s">
        <v>75</v>
      </c>
      <c r="U2254" s="38" t="s">
        <v>39</v>
      </c>
      <c r="V2254" s="38" t="s">
        <v>39</v>
      </c>
      <c r="W2254" s="38" t="s">
        <v>40</v>
      </c>
      <c r="X2254" s="38" t="s">
        <v>39</v>
      </c>
      <c r="Y2254" s="34">
        <v>3000</v>
      </c>
      <c r="Z2254" s="41" t="s">
        <v>3570</v>
      </c>
      <c r="AA2254" s="22"/>
    </row>
    <row r="2255" s="2" customFormat="1" ht="25" customHeight="1" spans="1:27">
      <c r="A2255" s="22">
        <f>SUBTOTAL(103,$E$5:E2255)+0</f>
        <v>2251</v>
      </c>
      <c r="B2255" s="24" t="s">
        <v>215</v>
      </c>
      <c r="C2255" s="24" t="s">
        <v>326</v>
      </c>
      <c r="D2255" s="24" t="s">
        <v>9112</v>
      </c>
      <c r="E2255" s="24" t="s">
        <v>8693</v>
      </c>
      <c r="F2255" s="47" t="s">
        <v>9113</v>
      </c>
      <c r="G2255" s="26" t="s">
        <v>8971</v>
      </c>
      <c r="H2255" s="26" t="s">
        <v>9114</v>
      </c>
      <c r="I2255" s="40" t="s">
        <v>34</v>
      </c>
      <c r="J2255" s="40"/>
      <c r="K2255" s="75"/>
      <c r="L2255" s="76"/>
      <c r="M2255" s="40"/>
      <c r="N2255" s="40" t="s">
        <v>71</v>
      </c>
      <c r="O2255" s="87" t="s">
        <v>575</v>
      </c>
      <c r="P2255" s="134">
        <v>44075</v>
      </c>
      <c r="Q2255" s="90">
        <v>45108</v>
      </c>
      <c r="R2255" s="103">
        <f>(DATEDIF(P2255,Q2255,"M"))/12</f>
        <v>2.83333333333333</v>
      </c>
      <c r="S2255" s="116" t="s">
        <v>74</v>
      </c>
      <c r="T2255" s="40" t="s">
        <v>75</v>
      </c>
      <c r="U2255" s="40" t="s">
        <v>39</v>
      </c>
      <c r="V2255" s="40" t="s">
        <v>40</v>
      </c>
      <c r="W2255" s="40" t="s">
        <v>39</v>
      </c>
      <c r="X2255" s="40" t="s">
        <v>39</v>
      </c>
      <c r="Y2255" s="34">
        <v>1500</v>
      </c>
      <c r="Z2255" s="41" t="s">
        <v>9115</v>
      </c>
      <c r="AA2255" s="37"/>
    </row>
    <row r="2256" s="2" customFormat="1" ht="25" customHeight="1" spans="1:27">
      <c r="A2256" s="22">
        <f>SUBTOTAL(103,$E$5:E2256)+0</f>
        <v>2252</v>
      </c>
      <c r="B2256" s="34" t="s">
        <v>215</v>
      </c>
      <c r="C2256" s="34" t="s">
        <v>8807</v>
      </c>
      <c r="D2256" s="34" t="s">
        <v>9116</v>
      </c>
      <c r="E2256" s="34" t="s">
        <v>8871</v>
      </c>
      <c r="F2256" s="29" t="s">
        <v>9117</v>
      </c>
      <c r="G2256" s="26" t="s">
        <v>9118</v>
      </c>
      <c r="H2256" s="26" t="s">
        <v>9119</v>
      </c>
      <c r="I2256" s="29" t="s">
        <v>34</v>
      </c>
      <c r="J2256" s="22" t="s">
        <v>9117</v>
      </c>
      <c r="K2256" s="75" t="s">
        <v>9118</v>
      </c>
      <c r="L2256" s="76" t="s">
        <v>9120</v>
      </c>
      <c r="M2256" s="82" t="s">
        <v>50</v>
      </c>
      <c r="N2256" s="55" t="s">
        <v>891</v>
      </c>
      <c r="O2256" s="26" t="s">
        <v>2595</v>
      </c>
      <c r="P2256" s="78">
        <v>44440</v>
      </c>
      <c r="Q2256" s="78">
        <v>45474</v>
      </c>
      <c r="R2256" s="103">
        <f>(DATEDIF(P2256,Q2256,"M"))/12</f>
        <v>2.83333333333333</v>
      </c>
      <c r="S2256" s="118" t="s">
        <v>74</v>
      </c>
      <c r="T2256" s="34" t="s">
        <v>38</v>
      </c>
      <c r="U2256" s="33" t="s">
        <v>39</v>
      </c>
      <c r="V2256" s="38" t="s">
        <v>39</v>
      </c>
      <c r="W2256" s="38" t="s">
        <v>40</v>
      </c>
      <c r="X2256" s="38" t="s">
        <v>39</v>
      </c>
      <c r="Y2256" s="34">
        <v>3000</v>
      </c>
      <c r="Z2256" s="41" t="s">
        <v>9121</v>
      </c>
      <c r="AA2256" s="22"/>
    </row>
    <row r="2257" s="2" customFormat="1" ht="25" customHeight="1" spans="1:27">
      <c r="A2257" s="22">
        <f>SUBTOTAL(103,$E$5:E2257)+0</f>
        <v>2253</v>
      </c>
      <c r="B2257" s="22" t="s">
        <v>215</v>
      </c>
      <c r="C2257" s="22" t="s">
        <v>8950</v>
      </c>
      <c r="D2257" s="22" t="s">
        <v>9122</v>
      </c>
      <c r="E2257" s="22" t="s">
        <v>8871</v>
      </c>
      <c r="F2257" s="29"/>
      <c r="G2257" s="26"/>
      <c r="H2257" s="26"/>
      <c r="I2257" s="29"/>
      <c r="J2257" s="22" t="s">
        <v>8883</v>
      </c>
      <c r="K2257" s="75" t="s">
        <v>8884</v>
      </c>
      <c r="L2257" s="76" t="s">
        <v>9123</v>
      </c>
      <c r="M2257" s="82" t="s">
        <v>50</v>
      </c>
      <c r="N2257" s="22" t="s">
        <v>121</v>
      </c>
      <c r="O2257" s="22" t="s">
        <v>2059</v>
      </c>
      <c r="P2257" s="80">
        <v>45170</v>
      </c>
      <c r="Q2257" s="80">
        <v>46205</v>
      </c>
      <c r="R2257" s="103">
        <f>(DATEDIF(P2257,Q2257,"M"))/12</f>
        <v>2.83333333333333</v>
      </c>
      <c r="S2257" s="22" t="s">
        <v>74</v>
      </c>
      <c r="T2257" s="22" t="s">
        <v>75</v>
      </c>
      <c r="U2257" s="33" t="s">
        <v>39</v>
      </c>
      <c r="V2257" s="22" t="s">
        <v>39</v>
      </c>
      <c r="W2257" s="27" t="s">
        <v>39</v>
      </c>
      <c r="X2257" s="22" t="s">
        <v>39</v>
      </c>
      <c r="Y2257" s="34">
        <v>1500</v>
      </c>
      <c r="Z2257" s="41" t="s">
        <v>1420</v>
      </c>
      <c r="AA2257" s="22"/>
    </row>
    <row r="2258" s="2" customFormat="1" ht="25" customHeight="1" spans="1:27">
      <c r="A2258" s="22">
        <f>SUBTOTAL(103,$E$5:E2258)+0</f>
        <v>2254</v>
      </c>
      <c r="B2258" s="22" t="s">
        <v>215</v>
      </c>
      <c r="C2258" s="22" t="s">
        <v>8945</v>
      </c>
      <c r="D2258" s="22" t="s">
        <v>9124</v>
      </c>
      <c r="E2258" s="22" t="s">
        <v>8871</v>
      </c>
      <c r="F2258" s="29"/>
      <c r="G2258" s="26"/>
      <c r="H2258" s="26"/>
      <c r="I2258" s="29"/>
      <c r="J2258" s="22" t="s">
        <v>9125</v>
      </c>
      <c r="K2258" s="75" t="s">
        <v>8925</v>
      </c>
      <c r="L2258" s="76" t="s">
        <v>9126</v>
      </c>
      <c r="M2258" s="82" t="s">
        <v>50</v>
      </c>
      <c r="N2258" s="22" t="s">
        <v>121</v>
      </c>
      <c r="O2258" s="22" t="s">
        <v>428</v>
      </c>
      <c r="P2258" s="80">
        <v>45170</v>
      </c>
      <c r="Q2258" s="80">
        <v>46205</v>
      </c>
      <c r="R2258" s="103">
        <f>(DATEDIF(P2258,Q2258,"M"))/12</f>
        <v>2.83333333333333</v>
      </c>
      <c r="S2258" s="22" t="s">
        <v>74</v>
      </c>
      <c r="T2258" s="22" t="s">
        <v>75</v>
      </c>
      <c r="U2258" s="33" t="s">
        <v>39</v>
      </c>
      <c r="V2258" s="22" t="s">
        <v>40</v>
      </c>
      <c r="W2258" s="27" t="s">
        <v>39</v>
      </c>
      <c r="X2258" s="22" t="s">
        <v>39</v>
      </c>
      <c r="Y2258" s="34">
        <v>1500</v>
      </c>
      <c r="Z2258" s="41" t="s">
        <v>496</v>
      </c>
      <c r="AA2258" s="22"/>
    </row>
    <row r="2259" s="2" customFormat="1" ht="25" customHeight="1" spans="1:27">
      <c r="A2259" s="22">
        <f>SUBTOTAL(103,$E$5:E2259)+0</f>
        <v>2255</v>
      </c>
      <c r="B2259" s="22" t="s">
        <v>215</v>
      </c>
      <c r="C2259" s="22" t="s">
        <v>9127</v>
      </c>
      <c r="D2259" s="22" t="s">
        <v>9128</v>
      </c>
      <c r="E2259" s="22" t="s">
        <v>8871</v>
      </c>
      <c r="F2259" s="29"/>
      <c r="G2259" s="26"/>
      <c r="H2259" s="26"/>
      <c r="I2259" s="29"/>
      <c r="J2259" s="22" t="s">
        <v>9129</v>
      </c>
      <c r="K2259" s="75" t="s">
        <v>8918</v>
      </c>
      <c r="L2259" s="76" t="s">
        <v>9130</v>
      </c>
      <c r="M2259" s="82" t="s">
        <v>59</v>
      </c>
      <c r="N2259" s="46" t="s">
        <v>71</v>
      </c>
      <c r="O2259" s="22" t="s">
        <v>579</v>
      </c>
      <c r="P2259" s="80">
        <v>45170</v>
      </c>
      <c r="Q2259" s="80">
        <v>46205</v>
      </c>
      <c r="R2259" s="103">
        <f>(DATEDIF(P2259,Q2259,"M"))/12</f>
        <v>2.83333333333333</v>
      </c>
      <c r="S2259" s="22" t="s">
        <v>74</v>
      </c>
      <c r="T2259" s="22" t="s">
        <v>75</v>
      </c>
      <c r="U2259" s="33" t="s">
        <v>39</v>
      </c>
      <c r="V2259" s="22" t="s">
        <v>40</v>
      </c>
      <c r="W2259" s="27" t="s">
        <v>39</v>
      </c>
      <c r="X2259" s="22" t="s">
        <v>39</v>
      </c>
      <c r="Y2259" s="34">
        <v>1500</v>
      </c>
      <c r="Z2259" s="41" t="s">
        <v>9131</v>
      </c>
      <c r="AA2259" s="22"/>
    </row>
    <row r="2260" s="2" customFormat="1" ht="25" customHeight="1" spans="1:27">
      <c r="A2260" s="22">
        <f>SUBTOTAL(103,$E$5:E2260)+0</f>
        <v>2256</v>
      </c>
      <c r="B2260" s="41" t="s">
        <v>215</v>
      </c>
      <c r="C2260" s="34" t="s">
        <v>9001</v>
      </c>
      <c r="D2260" s="41" t="s">
        <v>9132</v>
      </c>
      <c r="E2260" s="41" t="s">
        <v>8871</v>
      </c>
      <c r="F2260" s="29" t="s">
        <v>9133</v>
      </c>
      <c r="G2260" s="26" t="s">
        <v>8802</v>
      </c>
      <c r="H2260" s="26" t="s">
        <v>9134</v>
      </c>
      <c r="I2260" s="29" t="s">
        <v>34</v>
      </c>
      <c r="J2260" s="75" t="s">
        <v>9133</v>
      </c>
      <c r="K2260" s="75" t="s">
        <v>8802</v>
      </c>
      <c r="L2260" s="76" t="s">
        <v>1139</v>
      </c>
      <c r="M2260" s="38" t="s">
        <v>34</v>
      </c>
      <c r="N2260" s="46" t="s">
        <v>71</v>
      </c>
      <c r="O2260" s="75" t="s">
        <v>132</v>
      </c>
      <c r="P2260" s="78">
        <v>44440</v>
      </c>
      <c r="Q2260" s="78" t="s">
        <v>73</v>
      </c>
      <c r="R2260" s="103">
        <f>(DATEDIF(P2260,Q2260,"M"))/12</f>
        <v>2.83333333333333</v>
      </c>
      <c r="S2260" s="118" t="s">
        <v>74</v>
      </c>
      <c r="T2260" s="38" t="s">
        <v>75</v>
      </c>
      <c r="U2260" s="38" t="s">
        <v>39</v>
      </c>
      <c r="V2260" s="38" t="s">
        <v>39</v>
      </c>
      <c r="W2260" s="38" t="s">
        <v>40</v>
      </c>
      <c r="X2260" s="38" t="s">
        <v>39</v>
      </c>
      <c r="Y2260" s="34">
        <v>3000</v>
      </c>
      <c r="Z2260" s="41" t="s">
        <v>9135</v>
      </c>
      <c r="AA2260" s="22"/>
    </row>
    <row r="2261" s="2" customFormat="1" ht="25" customHeight="1" spans="1:27">
      <c r="A2261" s="22">
        <f>SUBTOTAL(103,$E$5:E2261)+0</f>
        <v>2257</v>
      </c>
      <c r="B2261" s="41" t="s">
        <v>215</v>
      </c>
      <c r="C2261" s="41" t="s">
        <v>326</v>
      </c>
      <c r="D2261" s="34" t="s">
        <v>9136</v>
      </c>
      <c r="E2261" s="34" t="s">
        <v>8871</v>
      </c>
      <c r="F2261" s="29" t="s">
        <v>9137</v>
      </c>
      <c r="G2261" s="26" t="s">
        <v>9138</v>
      </c>
      <c r="H2261" s="26" t="s">
        <v>9139</v>
      </c>
      <c r="I2261" s="29" t="s">
        <v>34</v>
      </c>
      <c r="J2261" s="75" t="s">
        <v>9137</v>
      </c>
      <c r="K2261" s="75" t="s">
        <v>9138</v>
      </c>
      <c r="L2261" s="76" t="s">
        <v>1730</v>
      </c>
      <c r="M2261" s="38" t="s">
        <v>34</v>
      </c>
      <c r="N2261" s="46" t="s">
        <v>71</v>
      </c>
      <c r="O2261" s="55" t="s">
        <v>3295</v>
      </c>
      <c r="P2261" s="93">
        <v>44805</v>
      </c>
      <c r="Q2261" s="93">
        <v>45839</v>
      </c>
      <c r="R2261" s="103">
        <f>(DATEDIF(P2261,Q2261,"M"))/12</f>
        <v>2.83333333333333</v>
      </c>
      <c r="S2261" s="118" t="s">
        <v>74</v>
      </c>
      <c r="T2261" s="38" t="s">
        <v>75</v>
      </c>
      <c r="U2261" s="38" t="s">
        <v>39</v>
      </c>
      <c r="V2261" s="38" t="s">
        <v>39</v>
      </c>
      <c r="W2261" s="38" t="s">
        <v>40</v>
      </c>
      <c r="X2261" s="38" t="s">
        <v>39</v>
      </c>
      <c r="Y2261" s="34">
        <v>3000</v>
      </c>
      <c r="Z2261" s="41" t="s">
        <v>9140</v>
      </c>
      <c r="AA2261" s="22"/>
    </row>
    <row r="2262" s="2" customFormat="1" ht="25" customHeight="1" spans="1:27">
      <c r="A2262" s="22">
        <f>SUBTOTAL(103,$E$5:E2262)+0</f>
        <v>2258</v>
      </c>
      <c r="B2262" s="22" t="s">
        <v>42</v>
      </c>
      <c r="C2262" s="22" t="s">
        <v>43</v>
      </c>
      <c r="D2262" s="41" t="s">
        <v>9141</v>
      </c>
      <c r="E2262" s="41" t="s">
        <v>8871</v>
      </c>
      <c r="F2262" s="29" t="s">
        <v>9142</v>
      </c>
      <c r="G2262" s="26" t="s">
        <v>9143</v>
      </c>
      <c r="H2262" s="26" t="s">
        <v>9144</v>
      </c>
      <c r="I2262" s="29" t="s">
        <v>34</v>
      </c>
      <c r="J2262" s="22" t="s">
        <v>9142</v>
      </c>
      <c r="K2262" s="75" t="s">
        <v>9143</v>
      </c>
      <c r="L2262" s="76" t="s">
        <v>9145</v>
      </c>
      <c r="M2262" s="82" t="s">
        <v>50</v>
      </c>
      <c r="N2262" s="55" t="s">
        <v>632</v>
      </c>
      <c r="O2262" s="26" t="s">
        <v>2377</v>
      </c>
      <c r="P2262" s="78">
        <v>44440</v>
      </c>
      <c r="Q2262" s="78">
        <v>45474</v>
      </c>
      <c r="R2262" s="103">
        <f>(DATEDIF(P2262,Q2262,"M"))/12</f>
        <v>2.83333333333333</v>
      </c>
      <c r="S2262" s="106" t="s">
        <v>37</v>
      </c>
      <c r="T2262" s="41" t="s">
        <v>38</v>
      </c>
      <c r="U2262" s="33" t="s">
        <v>39</v>
      </c>
      <c r="V2262" s="38" t="s">
        <v>40</v>
      </c>
      <c r="W2262" s="38" t="s">
        <v>39</v>
      </c>
      <c r="X2262" s="38" t="s">
        <v>39</v>
      </c>
      <c r="Y2262" s="34">
        <v>3000</v>
      </c>
      <c r="Z2262" s="41" t="s">
        <v>9146</v>
      </c>
      <c r="AA2262" s="22"/>
    </row>
    <row r="2263" s="2" customFormat="1" ht="25" customHeight="1" spans="1:27">
      <c r="A2263" s="22">
        <f>SUBTOTAL(103,$E$5:E2263)+0</f>
        <v>2259</v>
      </c>
      <c r="B2263" s="37" t="s">
        <v>42</v>
      </c>
      <c r="C2263" s="37" t="s">
        <v>43</v>
      </c>
      <c r="D2263" s="24" t="s">
        <v>9147</v>
      </c>
      <c r="E2263" s="24" t="s">
        <v>8871</v>
      </c>
      <c r="F2263" s="24" t="s">
        <v>9148</v>
      </c>
      <c r="G2263" s="26" t="s">
        <v>8871</v>
      </c>
      <c r="H2263" s="26" t="s">
        <v>9149</v>
      </c>
      <c r="I2263" s="40" t="s">
        <v>34</v>
      </c>
      <c r="J2263" s="40"/>
      <c r="K2263" s="75"/>
      <c r="L2263" s="76"/>
      <c r="M2263" s="40"/>
      <c r="N2263" s="40" t="s">
        <v>71</v>
      </c>
      <c r="O2263" s="24" t="s">
        <v>579</v>
      </c>
      <c r="P2263" s="95">
        <v>44075</v>
      </c>
      <c r="Q2263" s="95">
        <v>45108</v>
      </c>
      <c r="R2263" s="103">
        <f>(DATEDIF(P2263,Q2263,"M"))/12</f>
        <v>2.83333333333333</v>
      </c>
      <c r="S2263" s="24" t="s">
        <v>74</v>
      </c>
      <c r="T2263" s="40" t="s">
        <v>75</v>
      </c>
      <c r="U2263" s="40" t="s">
        <v>39</v>
      </c>
      <c r="V2263" s="40" t="s">
        <v>40</v>
      </c>
      <c r="W2263" s="40" t="s">
        <v>39</v>
      </c>
      <c r="X2263" s="40" t="s">
        <v>39</v>
      </c>
      <c r="Y2263" s="34">
        <v>1500</v>
      </c>
      <c r="Z2263" s="41" t="s">
        <v>9150</v>
      </c>
      <c r="AA2263" s="37"/>
    </row>
    <row r="2264" s="2" customFormat="1" ht="25" customHeight="1" spans="1:27">
      <c r="A2264" s="22">
        <f>SUBTOTAL(103,$E$5:E2264)+0</f>
        <v>2260</v>
      </c>
      <c r="B2264" s="22" t="s">
        <v>215</v>
      </c>
      <c r="C2264" s="22" t="s">
        <v>9151</v>
      </c>
      <c r="D2264" s="38" t="s">
        <v>9152</v>
      </c>
      <c r="E2264" s="39" t="s">
        <v>8838</v>
      </c>
      <c r="F2264" s="29"/>
      <c r="G2264" s="26"/>
      <c r="H2264" s="26"/>
      <c r="I2264" s="29"/>
      <c r="J2264" s="22" t="s">
        <v>9153</v>
      </c>
      <c r="K2264" s="75" t="s">
        <v>9105</v>
      </c>
      <c r="L2264" s="76" t="s">
        <v>332</v>
      </c>
      <c r="M2264" s="82" t="s">
        <v>59</v>
      </c>
      <c r="N2264" s="55" t="s">
        <v>3647</v>
      </c>
      <c r="O2264" s="26" t="s">
        <v>696</v>
      </c>
      <c r="P2264" s="78">
        <v>45170</v>
      </c>
      <c r="Q2264" s="78">
        <v>46196</v>
      </c>
      <c r="R2264" s="103">
        <f>(DATEDIF(P2264,Q2264,"M"))/12</f>
        <v>2.75</v>
      </c>
      <c r="S2264" s="22" t="s">
        <v>37</v>
      </c>
      <c r="T2264" s="22" t="s">
        <v>38</v>
      </c>
      <c r="U2264" s="33" t="s">
        <v>39</v>
      </c>
      <c r="V2264" s="22" t="s">
        <v>40</v>
      </c>
      <c r="W2264" s="27" t="s">
        <v>39</v>
      </c>
      <c r="X2264" s="22" t="s">
        <v>39</v>
      </c>
      <c r="Y2264" s="34">
        <v>1500</v>
      </c>
      <c r="Z2264" s="41" t="s">
        <v>1255</v>
      </c>
      <c r="AA2264" s="22"/>
    </row>
    <row r="2265" s="2" customFormat="1" ht="25" customHeight="1" spans="1:27">
      <c r="A2265" s="22">
        <f>SUBTOTAL(103,$E$5:E2265)+0</f>
        <v>2261</v>
      </c>
      <c r="B2265" s="34" t="s">
        <v>215</v>
      </c>
      <c r="C2265" s="34" t="s">
        <v>9069</v>
      </c>
      <c r="D2265" s="34" t="s">
        <v>9154</v>
      </c>
      <c r="E2265" s="34" t="s">
        <v>8838</v>
      </c>
      <c r="F2265" s="29" t="s">
        <v>9155</v>
      </c>
      <c r="G2265" s="26" t="s">
        <v>9156</v>
      </c>
      <c r="H2265" s="26" t="s">
        <v>9157</v>
      </c>
      <c r="I2265" s="29" t="s">
        <v>34</v>
      </c>
      <c r="J2265" s="34" t="s">
        <v>9155</v>
      </c>
      <c r="K2265" s="75" t="s">
        <v>9156</v>
      </c>
      <c r="L2265" s="76" t="s">
        <v>1736</v>
      </c>
      <c r="M2265" s="38" t="s">
        <v>34</v>
      </c>
      <c r="N2265" s="46" t="s">
        <v>71</v>
      </c>
      <c r="O2265" s="75" t="s">
        <v>6547</v>
      </c>
      <c r="P2265" s="85">
        <v>44440</v>
      </c>
      <c r="Q2265" s="85">
        <v>45474</v>
      </c>
      <c r="R2265" s="103">
        <f>(DATEDIF(P2265,Q2265,"M"))/12</f>
        <v>2.83333333333333</v>
      </c>
      <c r="S2265" s="118" t="s">
        <v>74</v>
      </c>
      <c r="T2265" s="38" t="s">
        <v>75</v>
      </c>
      <c r="U2265" s="38" t="s">
        <v>39</v>
      </c>
      <c r="V2265" s="38" t="s">
        <v>40</v>
      </c>
      <c r="W2265" s="38" t="s">
        <v>39</v>
      </c>
      <c r="X2265" s="38" t="s">
        <v>39</v>
      </c>
      <c r="Y2265" s="34">
        <v>3000</v>
      </c>
      <c r="Z2265" s="41" t="s">
        <v>6511</v>
      </c>
      <c r="AA2265" s="22"/>
    </row>
    <row r="2266" s="2" customFormat="1" ht="25" customHeight="1" spans="1:27">
      <c r="A2266" s="22">
        <f>SUBTOTAL(103,$E$5:E2266)+0</f>
        <v>2262</v>
      </c>
      <c r="B2266" s="30" t="s">
        <v>215</v>
      </c>
      <c r="C2266" s="30" t="s">
        <v>180</v>
      </c>
      <c r="D2266" s="30" t="s">
        <v>9158</v>
      </c>
      <c r="E2266" s="329" t="s">
        <v>8838</v>
      </c>
      <c r="F2266" s="29"/>
      <c r="G2266" s="26"/>
      <c r="H2266" s="26"/>
      <c r="I2266" s="29"/>
      <c r="J2266" s="79" t="s">
        <v>3436</v>
      </c>
      <c r="K2266" s="75" t="s">
        <v>9105</v>
      </c>
      <c r="L2266" s="76" t="s">
        <v>332</v>
      </c>
      <c r="M2266" s="30" t="s">
        <v>59</v>
      </c>
      <c r="N2266" s="55" t="s">
        <v>546</v>
      </c>
      <c r="O2266" s="26" t="s">
        <v>7195</v>
      </c>
      <c r="P2266" s="78">
        <v>45170</v>
      </c>
      <c r="Q2266" s="78">
        <v>46189</v>
      </c>
      <c r="R2266" s="103">
        <f>(DATEDIF(P2266,Q2266,"M"))/12</f>
        <v>2.75</v>
      </c>
      <c r="S2266" s="79" t="s">
        <v>74</v>
      </c>
      <c r="T2266" s="107" t="s">
        <v>38</v>
      </c>
      <c r="U2266" s="108" t="s">
        <v>39</v>
      </c>
      <c r="V2266" s="109" t="s">
        <v>39</v>
      </c>
      <c r="W2266" s="30" t="s">
        <v>40</v>
      </c>
      <c r="X2266" s="107" t="s">
        <v>39</v>
      </c>
      <c r="Y2266" s="34">
        <v>1500</v>
      </c>
      <c r="Z2266" s="41" t="s">
        <v>9159</v>
      </c>
      <c r="AA2266" s="79"/>
    </row>
    <row r="2267" s="2" customFormat="1" ht="25" customHeight="1" spans="1:27">
      <c r="A2267" s="22">
        <f>SUBTOTAL(103,$E$5:E2267)+0</f>
        <v>2263</v>
      </c>
      <c r="B2267" s="34" t="s">
        <v>215</v>
      </c>
      <c r="C2267" s="34" t="s">
        <v>8894</v>
      </c>
      <c r="D2267" s="41" t="s">
        <v>9160</v>
      </c>
      <c r="E2267" s="41" t="s">
        <v>9161</v>
      </c>
      <c r="F2267" s="29" t="s">
        <v>9162</v>
      </c>
      <c r="G2267" s="26" t="s">
        <v>9163</v>
      </c>
      <c r="H2267" s="26" t="s">
        <v>9164</v>
      </c>
      <c r="I2267" s="29" t="s">
        <v>34</v>
      </c>
      <c r="J2267" s="22" t="s">
        <v>9162</v>
      </c>
      <c r="K2267" s="75" t="s">
        <v>9163</v>
      </c>
      <c r="L2267" s="76" t="s">
        <v>3580</v>
      </c>
      <c r="M2267" s="82" t="s">
        <v>34</v>
      </c>
      <c r="N2267" s="55" t="s">
        <v>481</v>
      </c>
      <c r="O2267" s="26" t="s">
        <v>996</v>
      </c>
      <c r="P2267" s="78">
        <v>44805</v>
      </c>
      <c r="Q2267" s="78">
        <v>45839</v>
      </c>
      <c r="R2267" s="103">
        <f>(DATEDIF(P2267,Q2267,"M"))/12</f>
        <v>2.83333333333333</v>
      </c>
      <c r="S2267" s="118" t="s">
        <v>37</v>
      </c>
      <c r="T2267" s="34" t="s">
        <v>38</v>
      </c>
      <c r="U2267" s="33" t="s">
        <v>39</v>
      </c>
      <c r="V2267" s="38" t="s">
        <v>39</v>
      </c>
      <c r="W2267" s="38" t="s">
        <v>40</v>
      </c>
      <c r="X2267" s="38" t="s">
        <v>39</v>
      </c>
      <c r="Y2267" s="34">
        <v>3000</v>
      </c>
      <c r="Z2267" s="41" t="s">
        <v>9165</v>
      </c>
      <c r="AA2267" s="124"/>
    </row>
    <row r="2268" s="2" customFormat="1" ht="25" customHeight="1" spans="1:27">
      <c r="A2268" s="22">
        <f>SUBTOTAL(103,$E$5:E2268)+0</f>
        <v>2264</v>
      </c>
      <c r="B2268" s="22" t="s">
        <v>215</v>
      </c>
      <c r="C2268" s="22" t="s">
        <v>9166</v>
      </c>
      <c r="D2268" s="22" t="s">
        <v>9167</v>
      </c>
      <c r="E2268" s="22" t="s">
        <v>9161</v>
      </c>
      <c r="F2268" s="29"/>
      <c r="G2268" s="26"/>
      <c r="H2268" s="26"/>
      <c r="I2268" s="29"/>
      <c r="J2268" s="22" t="s">
        <v>9168</v>
      </c>
      <c r="K2268" s="75" t="s">
        <v>9169</v>
      </c>
      <c r="L2268" s="76" t="s">
        <v>1330</v>
      </c>
      <c r="M2268" s="82" t="s">
        <v>59</v>
      </c>
      <c r="N2268" s="22" t="s">
        <v>121</v>
      </c>
      <c r="O2268" s="22" t="s">
        <v>1858</v>
      </c>
      <c r="P2268" s="80">
        <v>45170</v>
      </c>
      <c r="Q2268" s="80">
        <v>46205</v>
      </c>
      <c r="R2268" s="103">
        <f>(DATEDIF(P2268,Q2268,"M"))/12</f>
        <v>2.83333333333333</v>
      </c>
      <c r="S2268" s="22" t="s">
        <v>74</v>
      </c>
      <c r="T2268" s="22" t="s">
        <v>75</v>
      </c>
      <c r="U2268" s="33" t="s">
        <v>39</v>
      </c>
      <c r="V2268" s="22" t="s">
        <v>40</v>
      </c>
      <c r="W2268" s="27" t="s">
        <v>39</v>
      </c>
      <c r="X2268" s="22" t="s">
        <v>39</v>
      </c>
      <c r="Y2268" s="34">
        <v>1500</v>
      </c>
      <c r="Z2268" s="41" t="s">
        <v>6264</v>
      </c>
      <c r="AA2268" s="22"/>
    </row>
    <row r="2269" s="2" customFormat="1" ht="25" customHeight="1" spans="1:27">
      <c r="A2269" s="22">
        <f>SUBTOTAL(103,$E$5:E2269)+0</f>
        <v>2265</v>
      </c>
      <c r="B2269" s="41" t="s">
        <v>215</v>
      </c>
      <c r="C2269" s="34" t="s">
        <v>8868</v>
      </c>
      <c r="D2269" s="41" t="s">
        <v>9170</v>
      </c>
      <c r="E2269" s="41" t="s">
        <v>9161</v>
      </c>
      <c r="F2269" s="29" t="s">
        <v>9171</v>
      </c>
      <c r="G2269" s="26" t="s">
        <v>9172</v>
      </c>
      <c r="H2269" s="26" t="s">
        <v>9144</v>
      </c>
      <c r="I2269" s="29" t="s">
        <v>34</v>
      </c>
      <c r="J2269" s="75" t="s">
        <v>9171</v>
      </c>
      <c r="K2269" s="75" t="s">
        <v>9172</v>
      </c>
      <c r="L2269" s="76" t="s">
        <v>747</v>
      </c>
      <c r="M2269" s="38" t="s">
        <v>34</v>
      </c>
      <c r="N2269" s="46" t="s">
        <v>71</v>
      </c>
      <c r="O2269" s="55" t="s">
        <v>361</v>
      </c>
      <c r="P2269" s="93">
        <v>44805</v>
      </c>
      <c r="Q2269" s="93">
        <v>45840</v>
      </c>
      <c r="R2269" s="103">
        <f>(DATEDIF(P2269,Q2269,"M"))/12</f>
        <v>2.83333333333333</v>
      </c>
      <c r="S2269" s="118" t="s">
        <v>74</v>
      </c>
      <c r="T2269" s="38" t="s">
        <v>75</v>
      </c>
      <c r="U2269" s="38" t="s">
        <v>39</v>
      </c>
      <c r="V2269" s="38" t="s">
        <v>39</v>
      </c>
      <c r="W2269" s="38" t="s">
        <v>40</v>
      </c>
      <c r="X2269" s="38" t="s">
        <v>39</v>
      </c>
      <c r="Y2269" s="34">
        <v>3000</v>
      </c>
      <c r="Z2269" s="41" t="s">
        <v>8085</v>
      </c>
      <c r="AA2269" s="22"/>
    </row>
    <row r="2270" s="2" customFormat="1" ht="25" customHeight="1" spans="1:27">
      <c r="A2270" s="22">
        <f>SUBTOTAL(103,$E$5:E2270)+0</f>
        <v>2266</v>
      </c>
      <c r="B2270" s="34" t="s">
        <v>215</v>
      </c>
      <c r="C2270" s="41" t="s">
        <v>9173</v>
      </c>
      <c r="D2270" s="34" t="s">
        <v>9174</v>
      </c>
      <c r="E2270" s="34" t="s">
        <v>9161</v>
      </c>
      <c r="F2270" s="29" t="s">
        <v>9175</v>
      </c>
      <c r="G2270" s="26" t="s">
        <v>9176</v>
      </c>
      <c r="H2270" s="26" t="s">
        <v>9177</v>
      </c>
      <c r="I2270" s="29" t="s">
        <v>34</v>
      </c>
      <c r="J2270" s="75" t="s">
        <v>9175</v>
      </c>
      <c r="K2270" s="75" t="s">
        <v>9176</v>
      </c>
      <c r="L2270" s="76" t="s">
        <v>1192</v>
      </c>
      <c r="M2270" s="38" t="s">
        <v>34</v>
      </c>
      <c r="N2270" s="46" t="s">
        <v>71</v>
      </c>
      <c r="O2270" s="75" t="s">
        <v>9178</v>
      </c>
      <c r="P2270" s="89">
        <v>44805</v>
      </c>
      <c r="Q2270" s="42" t="s">
        <v>580</v>
      </c>
      <c r="R2270" s="103">
        <f>(DATEDIF(P2270,Q2270,"M"))/12</f>
        <v>2.83333333333333</v>
      </c>
      <c r="S2270" s="118" t="s">
        <v>74</v>
      </c>
      <c r="T2270" s="38" t="s">
        <v>75</v>
      </c>
      <c r="U2270" s="38" t="s">
        <v>39</v>
      </c>
      <c r="V2270" s="38" t="s">
        <v>40</v>
      </c>
      <c r="W2270" s="38" t="s">
        <v>39</v>
      </c>
      <c r="X2270" s="38" t="s">
        <v>39</v>
      </c>
      <c r="Y2270" s="34">
        <v>3000</v>
      </c>
      <c r="Z2270" s="41" t="s">
        <v>6315</v>
      </c>
      <c r="AA2270" s="22"/>
    </row>
    <row r="2271" s="2" customFormat="1" ht="25" customHeight="1" spans="1:27">
      <c r="A2271" s="22">
        <f>SUBTOTAL(103,$E$5:E2271)+0</f>
        <v>2267</v>
      </c>
      <c r="B2271" s="24" t="s">
        <v>215</v>
      </c>
      <c r="C2271" s="24" t="s">
        <v>326</v>
      </c>
      <c r="D2271" s="24" t="s">
        <v>9179</v>
      </c>
      <c r="E2271" s="24" t="s">
        <v>9161</v>
      </c>
      <c r="F2271" s="47" t="s">
        <v>9180</v>
      </c>
      <c r="G2271" s="26" t="s">
        <v>8918</v>
      </c>
      <c r="H2271" s="26" t="s">
        <v>9181</v>
      </c>
      <c r="I2271" s="40" t="s">
        <v>34</v>
      </c>
      <c r="J2271" s="40"/>
      <c r="K2271" s="75"/>
      <c r="L2271" s="76"/>
      <c r="M2271" s="40"/>
      <c r="N2271" s="40" t="s">
        <v>71</v>
      </c>
      <c r="O2271" s="87" t="s">
        <v>9182</v>
      </c>
      <c r="P2271" s="134">
        <v>44076</v>
      </c>
      <c r="Q2271" s="90">
        <v>45108</v>
      </c>
      <c r="R2271" s="103">
        <f>(DATEDIF(P2271,Q2271,"M"))/12</f>
        <v>2.75</v>
      </c>
      <c r="S2271" s="116" t="s">
        <v>74</v>
      </c>
      <c r="T2271" s="40" t="s">
        <v>75</v>
      </c>
      <c r="U2271" s="40" t="s">
        <v>39</v>
      </c>
      <c r="V2271" s="40" t="s">
        <v>39</v>
      </c>
      <c r="W2271" s="40" t="s">
        <v>40</v>
      </c>
      <c r="X2271" s="40" t="s">
        <v>39</v>
      </c>
      <c r="Y2271" s="34">
        <v>1500</v>
      </c>
      <c r="Z2271" s="41" t="s">
        <v>2188</v>
      </c>
      <c r="AA2271" s="37"/>
    </row>
    <row r="2272" s="2" customFormat="1" ht="25" customHeight="1" spans="1:27">
      <c r="A2272" s="22">
        <f>SUBTOTAL(103,$E$5:E2272)+0</f>
        <v>2268</v>
      </c>
      <c r="B2272" s="24" t="s">
        <v>215</v>
      </c>
      <c r="C2272" s="47" t="s">
        <v>8818</v>
      </c>
      <c r="D2272" s="24" t="s">
        <v>9183</v>
      </c>
      <c r="E2272" s="24" t="s">
        <v>9161</v>
      </c>
      <c r="F2272" s="87" t="s">
        <v>9184</v>
      </c>
      <c r="G2272" s="26" t="s">
        <v>8956</v>
      </c>
      <c r="H2272" s="26" t="s">
        <v>5884</v>
      </c>
      <c r="I2272" s="40" t="s">
        <v>34</v>
      </c>
      <c r="J2272" s="40"/>
      <c r="K2272" s="75"/>
      <c r="L2272" s="76"/>
      <c r="M2272" s="40"/>
      <c r="N2272" s="40" t="s">
        <v>71</v>
      </c>
      <c r="O2272" s="47" t="s">
        <v>9185</v>
      </c>
      <c r="P2272" s="135">
        <v>44075</v>
      </c>
      <c r="Q2272" s="135">
        <v>45078</v>
      </c>
      <c r="R2272" s="103">
        <f>(DATEDIF(P2272,Q2272,"M"))/12</f>
        <v>2.75</v>
      </c>
      <c r="S2272" s="116" t="s">
        <v>74</v>
      </c>
      <c r="T2272" s="40" t="s">
        <v>75</v>
      </c>
      <c r="U2272" s="40" t="s">
        <v>39</v>
      </c>
      <c r="V2272" s="40" t="s">
        <v>40</v>
      </c>
      <c r="W2272" s="40" t="s">
        <v>39</v>
      </c>
      <c r="X2272" s="40" t="s">
        <v>39</v>
      </c>
      <c r="Y2272" s="34">
        <v>1500</v>
      </c>
      <c r="Z2272" s="41" t="s">
        <v>7499</v>
      </c>
      <c r="AA2272" s="37"/>
    </row>
    <row r="2273" s="2" customFormat="1" ht="25" customHeight="1" spans="1:27">
      <c r="A2273" s="22">
        <f>SUBTOTAL(103,$E$5:E2273)+0</f>
        <v>2269</v>
      </c>
      <c r="B2273" s="41" t="s">
        <v>215</v>
      </c>
      <c r="C2273" s="41" t="s">
        <v>326</v>
      </c>
      <c r="D2273" s="34" t="s">
        <v>9186</v>
      </c>
      <c r="E2273" s="41" t="s">
        <v>8889</v>
      </c>
      <c r="F2273" s="29" t="s">
        <v>9187</v>
      </c>
      <c r="G2273" s="26" t="s">
        <v>9188</v>
      </c>
      <c r="H2273" s="26" t="s">
        <v>3801</v>
      </c>
      <c r="I2273" s="29" t="s">
        <v>34</v>
      </c>
      <c r="J2273" s="22" t="s">
        <v>9187</v>
      </c>
      <c r="K2273" s="75" t="s">
        <v>9188</v>
      </c>
      <c r="L2273" s="76" t="s">
        <v>788</v>
      </c>
      <c r="M2273" s="82" t="s">
        <v>34</v>
      </c>
      <c r="N2273" s="55" t="s">
        <v>9189</v>
      </c>
      <c r="O2273" s="26" t="s">
        <v>8488</v>
      </c>
      <c r="P2273" s="78">
        <v>44805</v>
      </c>
      <c r="Q2273" s="78">
        <v>45839</v>
      </c>
      <c r="R2273" s="103">
        <f>(DATEDIF(P2273,Q2273,"M"))/12</f>
        <v>2.83333333333333</v>
      </c>
      <c r="S2273" s="141" t="s">
        <v>74</v>
      </c>
      <c r="T2273" s="50" t="s">
        <v>38</v>
      </c>
      <c r="U2273" s="33" t="s">
        <v>39</v>
      </c>
      <c r="V2273" s="38" t="s">
        <v>40</v>
      </c>
      <c r="W2273" s="38" t="s">
        <v>39</v>
      </c>
      <c r="X2273" s="38" t="s">
        <v>39</v>
      </c>
      <c r="Y2273" s="34">
        <v>3000</v>
      </c>
      <c r="Z2273" s="41" t="s">
        <v>9190</v>
      </c>
      <c r="AA2273" s="124"/>
    </row>
    <row r="2274" s="2" customFormat="1" ht="25" customHeight="1" spans="1:27">
      <c r="A2274" s="22">
        <f>SUBTOTAL(103,$E$5:E2274)+0</f>
        <v>2270</v>
      </c>
      <c r="B2274" s="28" t="s">
        <v>215</v>
      </c>
      <c r="C2274" s="34" t="s">
        <v>8813</v>
      </c>
      <c r="D2274" s="28" t="s">
        <v>9191</v>
      </c>
      <c r="E2274" s="28" t="s">
        <v>8889</v>
      </c>
      <c r="F2274" s="29" t="s">
        <v>9192</v>
      </c>
      <c r="G2274" s="26" t="s">
        <v>8864</v>
      </c>
      <c r="H2274" s="26" t="s">
        <v>9193</v>
      </c>
      <c r="I2274" s="29" t="s">
        <v>34</v>
      </c>
      <c r="J2274" s="22" t="s">
        <v>9192</v>
      </c>
      <c r="K2274" s="75" t="s">
        <v>8864</v>
      </c>
      <c r="L2274" s="76" t="s">
        <v>2600</v>
      </c>
      <c r="M2274" s="82" t="s">
        <v>59</v>
      </c>
      <c r="N2274" s="55" t="s">
        <v>9194</v>
      </c>
      <c r="O2274" s="26" t="s">
        <v>9195</v>
      </c>
      <c r="P2274" s="78">
        <v>44440</v>
      </c>
      <c r="Q2274" s="78">
        <v>45839</v>
      </c>
      <c r="R2274" s="103">
        <f>(DATEDIF(P2274,Q2274,"M"))/12</f>
        <v>3.83333333333333</v>
      </c>
      <c r="S2274" s="28" t="s">
        <v>74</v>
      </c>
      <c r="T2274" s="28" t="s">
        <v>38</v>
      </c>
      <c r="U2274" s="33" t="s">
        <v>39</v>
      </c>
      <c r="V2274" s="38" t="s">
        <v>40</v>
      </c>
      <c r="W2274" s="38" t="s">
        <v>39</v>
      </c>
      <c r="X2274" s="38" t="s">
        <v>39</v>
      </c>
      <c r="Y2274" s="34">
        <v>3000</v>
      </c>
      <c r="Z2274" s="41" t="s">
        <v>9196</v>
      </c>
      <c r="AA2274" s="22"/>
    </row>
    <row r="2275" s="2" customFormat="1" ht="25" customHeight="1" spans="1:27">
      <c r="A2275" s="22">
        <f>SUBTOTAL(103,$E$5:E2275)+0</f>
        <v>2271</v>
      </c>
      <c r="B2275" s="34" t="s">
        <v>215</v>
      </c>
      <c r="C2275" s="34" t="s">
        <v>9069</v>
      </c>
      <c r="D2275" s="34" t="s">
        <v>9197</v>
      </c>
      <c r="E2275" s="34" t="s">
        <v>8889</v>
      </c>
      <c r="F2275" s="29" t="s">
        <v>9198</v>
      </c>
      <c r="G2275" s="26" t="s">
        <v>330</v>
      </c>
      <c r="H2275" s="26" t="s">
        <v>9199</v>
      </c>
      <c r="I2275" s="29" t="s">
        <v>34</v>
      </c>
      <c r="J2275" s="22" t="s">
        <v>9198</v>
      </c>
      <c r="K2275" s="75" t="s">
        <v>330</v>
      </c>
      <c r="L2275" s="76" t="s">
        <v>296</v>
      </c>
      <c r="M2275" s="82" t="s">
        <v>59</v>
      </c>
      <c r="N2275" s="55" t="s">
        <v>796</v>
      </c>
      <c r="O2275" s="26" t="s">
        <v>9200</v>
      </c>
      <c r="P2275" s="78">
        <v>44440</v>
      </c>
      <c r="Q2275" s="78">
        <v>45474</v>
      </c>
      <c r="R2275" s="103">
        <f>(DATEDIF(P2275,Q2275,"M"))/12</f>
        <v>2.83333333333333</v>
      </c>
      <c r="S2275" s="118" t="s">
        <v>37</v>
      </c>
      <c r="T2275" s="34" t="s">
        <v>38</v>
      </c>
      <c r="U2275" s="33" t="s">
        <v>39</v>
      </c>
      <c r="V2275" s="38" t="s">
        <v>39</v>
      </c>
      <c r="W2275" s="38" t="s">
        <v>40</v>
      </c>
      <c r="X2275" s="38" t="s">
        <v>39</v>
      </c>
      <c r="Y2275" s="34">
        <v>3000</v>
      </c>
      <c r="Z2275" s="41" t="s">
        <v>6800</v>
      </c>
      <c r="AA2275" s="22"/>
    </row>
    <row r="2276" s="2" customFormat="1" ht="25" customHeight="1" spans="1:27">
      <c r="A2276" s="22">
        <f>SUBTOTAL(103,$E$5:E2276)+0</f>
        <v>2272</v>
      </c>
      <c r="B2276" s="34" t="s">
        <v>215</v>
      </c>
      <c r="C2276" s="34" t="s">
        <v>8868</v>
      </c>
      <c r="D2276" s="34" t="s">
        <v>9201</v>
      </c>
      <c r="E2276" s="34" t="s">
        <v>8889</v>
      </c>
      <c r="F2276" s="29" t="s">
        <v>9202</v>
      </c>
      <c r="G2276" s="26" t="s">
        <v>9203</v>
      </c>
      <c r="H2276" s="26" t="s">
        <v>9204</v>
      </c>
      <c r="I2276" s="29" t="s">
        <v>34</v>
      </c>
      <c r="J2276" s="22" t="s">
        <v>9202</v>
      </c>
      <c r="K2276" s="75" t="s">
        <v>9203</v>
      </c>
      <c r="L2276" s="76" t="s">
        <v>70</v>
      </c>
      <c r="M2276" s="82" t="s">
        <v>59</v>
      </c>
      <c r="N2276" s="55" t="s">
        <v>103</v>
      </c>
      <c r="O2276" s="26" t="s">
        <v>2117</v>
      </c>
      <c r="P2276" s="78">
        <v>44440</v>
      </c>
      <c r="Q2276" s="78" t="s">
        <v>73</v>
      </c>
      <c r="R2276" s="103">
        <f>(DATEDIF(P2276,Q2276,"M"))/12</f>
        <v>2.83333333333333</v>
      </c>
      <c r="S2276" s="118" t="s">
        <v>37</v>
      </c>
      <c r="T2276" s="75" t="s">
        <v>38</v>
      </c>
      <c r="U2276" s="33" t="s">
        <v>39</v>
      </c>
      <c r="V2276" s="207" t="s">
        <v>39</v>
      </c>
      <c r="W2276" s="207" t="s">
        <v>40</v>
      </c>
      <c r="X2276" s="207" t="s">
        <v>39</v>
      </c>
      <c r="Y2276" s="34">
        <v>3000</v>
      </c>
      <c r="Z2276" s="41" t="s">
        <v>9205</v>
      </c>
      <c r="AA2276" s="22"/>
    </row>
    <row r="2277" s="2" customFormat="1" ht="25" customHeight="1" spans="1:27">
      <c r="A2277" s="22">
        <f>SUBTOTAL(103,$E$5:E2277)+0</f>
        <v>2273</v>
      </c>
      <c r="B2277" s="34" t="s">
        <v>215</v>
      </c>
      <c r="C2277" s="34" t="s">
        <v>8818</v>
      </c>
      <c r="D2277" s="34" t="s">
        <v>9206</v>
      </c>
      <c r="E2277" s="34" t="s">
        <v>8889</v>
      </c>
      <c r="F2277" s="29" t="s">
        <v>9207</v>
      </c>
      <c r="G2277" s="26" t="s">
        <v>8971</v>
      </c>
      <c r="H2277" s="26" t="s">
        <v>9208</v>
      </c>
      <c r="I2277" s="29" t="s">
        <v>34</v>
      </c>
      <c r="J2277" s="22" t="s">
        <v>9207</v>
      </c>
      <c r="K2277" s="75" t="s">
        <v>8971</v>
      </c>
      <c r="L2277" s="76" t="s">
        <v>347</v>
      </c>
      <c r="M2277" s="82" t="s">
        <v>59</v>
      </c>
      <c r="N2277" s="55" t="s">
        <v>740</v>
      </c>
      <c r="O2277" s="26" t="s">
        <v>2595</v>
      </c>
      <c r="P2277" s="78">
        <v>44444</v>
      </c>
      <c r="Q2277" s="78">
        <v>45478</v>
      </c>
      <c r="R2277" s="103">
        <f>(DATEDIF(P2277,Q2277,"M"))/12</f>
        <v>2.83333333333333</v>
      </c>
      <c r="S2277" s="118" t="s">
        <v>74</v>
      </c>
      <c r="T2277" s="34" t="s">
        <v>38</v>
      </c>
      <c r="U2277" s="33" t="s">
        <v>39</v>
      </c>
      <c r="V2277" s="38" t="s">
        <v>39</v>
      </c>
      <c r="W2277" s="38" t="s">
        <v>40</v>
      </c>
      <c r="X2277" s="38" t="s">
        <v>39</v>
      </c>
      <c r="Y2277" s="34">
        <v>3000</v>
      </c>
      <c r="Z2277" s="41" t="s">
        <v>5810</v>
      </c>
      <c r="AA2277" s="22"/>
    </row>
    <row r="2278" s="2" customFormat="1" ht="25" customHeight="1" spans="1:27">
      <c r="A2278" s="22">
        <f>SUBTOTAL(103,$E$5:E2278)+0</f>
        <v>2274</v>
      </c>
      <c r="B2278" s="41" t="s">
        <v>215</v>
      </c>
      <c r="C2278" s="34" t="s">
        <v>9064</v>
      </c>
      <c r="D2278" s="41" t="s">
        <v>9209</v>
      </c>
      <c r="E2278" s="34" t="s">
        <v>8889</v>
      </c>
      <c r="F2278" s="29" t="s">
        <v>9210</v>
      </c>
      <c r="G2278" s="26" t="s">
        <v>9211</v>
      </c>
      <c r="H2278" s="26" t="s">
        <v>9212</v>
      </c>
      <c r="I2278" s="29" t="s">
        <v>34</v>
      </c>
      <c r="J2278" s="75" t="s">
        <v>9210</v>
      </c>
      <c r="K2278" s="75" t="s">
        <v>9211</v>
      </c>
      <c r="L2278" s="76" t="s">
        <v>472</v>
      </c>
      <c r="M2278" s="38" t="s">
        <v>34</v>
      </c>
      <c r="N2278" s="46" t="s">
        <v>71</v>
      </c>
      <c r="O2278" s="55" t="s">
        <v>389</v>
      </c>
      <c r="P2278" s="94">
        <v>44805</v>
      </c>
      <c r="Q2278" s="94">
        <v>45839</v>
      </c>
      <c r="R2278" s="103">
        <f>(DATEDIF(P2278,Q2278,"M"))/12</f>
        <v>2.83333333333333</v>
      </c>
      <c r="S2278" s="118" t="s">
        <v>74</v>
      </c>
      <c r="T2278" s="38" t="s">
        <v>75</v>
      </c>
      <c r="U2278" s="38" t="s">
        <v>39</v>
      </c>
      <c r="V2278" s="38" t="s">
        <v>40</v>
      </c>
      <c r="W2278" s="38" t="s">
        <v>39</v>
      </c>
      <c r="X2278" s="38" t="s">
        <v>39</v>
      </c>
      <c r="Y2278" s="34">
        <v>3000</v>
      </c>
      <c r="Z2278" s="41" t="s">
        <v>9213</v>
      </c>
      <c r="AA2278" s="22"/>
    </row>
    <row r="2279" s="2" customFormat="1" ht="25" customHeight="1" spans="1:27">
      <c r="A2279" s="22">
        <f>SUBTOTAL(103,$E$5:E2279)+0</f>
        <v>2275</v>
      </c>
      <c r="B2279" s="34" t="s">
        <v>215</v>
      </c>
      <c r="C2279" s="34" t="s">
        <v>9214</v>
      </c>
      <c r="D2279" s="34" t="s">
        <v>9215</v>
      </c>
      <c r="E2279" s="34" t="s">
        <v>8889</v>
      </c>
      <c r="F2279" s="29" t="s">
        <v>9216</v>
      </c>
      <c r="G2279" s="26" t="s">
        <v>8884</v>
      </c>
      <c r="H2279" s="26" t="s">
        <v>9217</v>
      </c>
      <c r="I2279" s="29" t="s">
        <v>34</v>
      </c>
      <c r="J2279" s="34" t="s">
        <v>9216</v>
      </c>
      <c r="K2279" s="75" t="s">
        <v>8884</v>
      </c>
      <c r="L2279" s="76" t="s">
        <v>1325</v>
      </c>
      <c r="M2279" s="38" t="s">
        <v>34</v>
      </c>
      <c r="N2279" s="46" t="s">
        <v>71</v>
      </c>
      <c r="O2279" s="34" t="s">
        <v>569</v>
      </c>
      <c r="P2279" s="89">
        <v>44805</v>
      </c>
      <c r="Q2279" s="42" t="s">
        <v>580</v>
      </c>
      <c r="R2279" s="103">
        <f>(DATEDIF(P2279,Q2279,"M"))/12</f>
        <v>2.83333333333333</v>
      </c>
      <c r="S2279" s="118" t="s">
        <v>74</v>
      </c>
      <c r="T2279" s="38" t="s">
        <v>75</v>
      </c>
      <c r="U2279" s="38" t="s">
        <v>39</v>
      </c>
      <c r="V2279" s="38" t="s">
        <v>40</v>
      </c>
      <c r="W2279" s="38" t="s">
        <v>39</v>
      </c>
      <c r="X2279" s="38" t="s">
        <v>39</v>
      </c>
      <c r="Y2279" s="34">
        <v>3000</v>
      </c>
      <c r="Z2279" s="41" t="s">
        <v>8962</v>
      </c>
      <c r="AA2279" s="22"/>
    </row>
    <row r="2280" s="2" customFormat="1" ht="25" customHeight="1" spans="1:27">
      <c r="A2280" s="22">
        <f>SUBTOTAL(103,$E$5:E2280)+0</f>
        <v>2276</v>
      </c>
      <c r="B2280" s="30" t="s">
        <v>215</v>
      </c>
      <c r="C2280" s="30" t="s">
        <v>8950</v>
      </c>
      <c r="D2280" s="79" t="s">
        <v>9218</v>
      </c>
      <c r="E2280" s="177" t="s">
        <v>8889</v>
      </c>
      <c r="F2280" s="29" t="s">
        <v>9219</v>
      </c>
      <c r="G2280" s="26" t="s">
        <v>9050</v>
      </c>
      <c r="H2280" s="26" t="s">
        <v>9220</v>
      </c>
      <c r="I2280" s="29" t="s">
        <v>34</v>
      </c>
      <c r="J2280" s="79" t="s">
        <v>9219</v>
      </c>
      <c r="K2280" s="75" t="s">
        <v>9050</v>
      </c>
      <c r="L2280" s="76" t="s">
        <v>1596</v>
      </c>
      <c r="M2280" s="30" t="s">
        <v>59</v>
      </c>
      <c r="N2280" s="55" t="s">
        <v>245</v>
      </c>
      <c r="O2280" s="26" t="s">
        <v>465</v>
      </c>
      <c r="P2280" s="78">
        <v>45170</v>
      </c>
      <c r="Q2280" s="78">
        <v>46179</v>
      </c>
      <c r="R2280" s="103">
        <f>(DATEDIF(P2280,Q2280,"M"))/12</f>
        <v>2.75</v>
      </c>
      <c r="S2280" s="79" t="s">
        <v>37</v>
      </c>
      <c r="T2280" s="107" t="s">
        <v>38</v>
      </c>
      <c r="U2280" s="108" t="s">
        <v>39</v>
      </c>
      <c r="V2280" s="109" t="s">
        <v>40</v>
      </c>
      <c r="W2280" s="30" t="s">
        <v>39</v>
      </c>
      <c r="X2280" s="107" t="s">
        <v>39</v>
      </c>
      <c r="Y2280" s="34">
        <v>3000</v>
      </c>
      <c r="Z2280" s="41" t="s">
        <v>2896</v>
      </c>
      <c r="AA2280" s="79"/>
    </row>
    <row r="2281" s="2" customFormat="1" ht="25" customHeight="1" spans="1:27">
      <c r="A2281" s="22">
        <f>SUBTOTAL(103,$E$5:E2281)+0</f>
        <v>2277</v>
      </c>
      <c r="B2281" s="47" t="s">
        <v>215</v>
      </c>
      <c r="C2281" s="47" t="s">
        <v>9001</v>
      </c>
      <c r="D2281" s="24" t="s">
        <v>9221</v>
      </c>
      <c r="E2281" s="24" t="s">
        <v>8889</v>
      </c>
      <c r="F2281" s="87" t="s">
        <v>9222</v>
      </c>
      <c r="G2281" s="26" t="s">
        <v>9223</v>
      </c>
      <c r="H2281" s="26" t="s">
        <v>9224</v>
      </c>
      <c r="I2281" s="40" t="s">
        <v>34</v>
      </c>
      <c r="J2281" s="40"/>
      <c r="K2281" s="75"/>
      <c r="L2281" s="76"/>
      <c r="M2281" s="40"/>
      <c r="N2281" s="51" t="s">
        <v>315</v>
      </c>
      <c r="O2281" s="51" t="s">
        <v>9225</v>
      </c>
      <c r="P2281" s="134">
        <v>43709</v>
      </c>
      <c r="Q2281" s="90">
        <v>45078</v>
      </c>
      <c r="R2281" s="103">
        <f>(DATEDIF(P2281,Q2281,"M"))/12</f>
        <v>3.75</v>
      </c>
      <c r="S2281" s="210" t="s">
        <v>37</v>
      </c>
      <c r="T2281" s="144" t="s">
        <v>38</v>
      </c>
      <c r="U2281" s="40" t="s">
        <v>39</v>
      </c>
      <c r="V2281" s="40" t="s">
        <v>40</v>
      </c>
      <c r="W2281" s="40" t="s">
        <v>39</v>
      </c>
      <c r="X2281" s="40" t="s">
        <v>39</v>
      </c>
      <c r="Y2281" s="34">
        <v>1500</v>
      </c>
      <c r="Z2281" s="41" t="s">
        <v>742</v>
      </c>
      <c r="AA2281" s="37" t="s">
        <v>197</v>
      </c>
    </row>
    <row r="2282" s="2" customFormat="1" ht="25" customHeight="1" spans="1:27">
      <c r="A2282" s="22">
        <f>SUBTOTAL(103,$E$5:E2282)+0</f>
        <v>2278</v>
      </c>
      <c r="B2282" s="22" t="s">
        <v>42</v>
      </c>
      <c r="C2282" s="22" t="s">
        <v>43</v>
      </c>
      <c r="D2282" s="38" t="s">
        <v>9226</v>
      </c>
      <c r="E2282" s="38" t="s">
        <v>8884</v>
      </c>
      <c r="F2282" s="29" t="s">
        <v>7841</v>
      </c>
      <c r="G2282" s="26" t="s">
        <v>9078</v>
      </c>
      <c r="H2282" s="26" t="s">
        <v>9227</v>
      </c>
      <c r="I2282" s="29" t="s">
        <v>34</v>
      </c>
      <c r="J2282" s="22" t="s">
        <v>7841</v>
      </c>
      <c r="K2282" s="75" t="s">
        <v>9078</v>
      </c>
      <c r="L2282" s="76" t="s">
        <v>244</v>
      </c>
      <c r="M2282" s="38" t="s">
        <v>34</v>
      </c>
      <c r="N2282" s="46" t="s">
        <v>71</v>
      </c>
      <c r="O2282" s="38" t="s">
        <v>164</v>
      </c>
      <c r="P2282" s="89">
        <v>44805</v>
      </c>
      <c r="Q2282" s="89">
        <v>45839</v>
      </c>
      <c r="R2282" s="103">
        <f>(DATEDIF(P2282,Q2282,"M"))/12</f>
        <v>2.83333333333333</v>
      </c>
      <c r="S2282" s="118" t="s">
        <v>74</v>
      </c>
      <c r="T2282" s="38" t="s">
        <v>75</v>
      </c>
      <c r="U2282" s="38" t="s">
        <v>39</v>
      </c>
      <c r="V2282" s="38" t="s">
        <v>40</v>
      </c>
      <c r="W2282" s="38" t="s">
        <v>39</v>
      </c>
      <c r="X2282" s="38" t="s">
        <v>39</v>
      </c>
      <c r="Y2282" s="34">
        <v>3000</v>
      </c>
      <c r="Z2282" s="41" t="s">
        <v>9228</v>
      </c>
      <c r="AA2282" s="22"/>
    </row>
    <row r="2283" s="2" customFormat="1" ht="25" customHeight="1" spans="1:27">
      <c r="A2283" s="22">
        <f>SUBTOTAL(103,$E$5:E2283)+0</f>
        <v>2279</v>
      </c>
      <c r="B2283" s="22" t="s">
        <v>42</v>
      </c>
      <c r="C2283" s="22" t="s">
        <v>43</v>
      </c>
      <c r="D2283" s="22" t="s">
        <v>9229</v>
      </c>
      <c r="E2283" s="127" t="s">
        <v>8884</v>
      </c>
      <c r="F2283" s="29" t="s">
        <v>7315</v>
      </c>
      <c r="G2283" s="26" t="s">
        <v>9027</v>
      </c>
      <c r="H2283" s="26" t="s">
        <v>7268</v>
      </c>
      <c r="I2283" s="29" t="s">
        <v>34</v>
      </c>
      <c r="J2283" s="22" t="s">
        <v>7315</v>
      </c>
      <c r="K2283" s="75" t="s">
        <v>9027</v>
      </c>
      <c r="L2283" s="76" t="s">
        <v>1100</v>
      </c>
      <c r="M2283" s="38" t="s">
        <v>34</v>
      </c>
      <c r="N2283" s="46" t="s">
        <v>71</v>
      </c>
      <c r="O2283" s="41" t="s">
        <v>616</v>
      </c>
      <c r="P2283" s="81" t="s">
        <v>617</v>
      </c>
      <c r="Q2283" s="136">
        <v>45839</v>
      </c>
      <c r="R2283" s="103">
        <f>(DATEDIF(P2283,Q2283,"M"))/12</f>
        <v>2.83333333333333</v>
      </c>
      <c r="S2283" s="22" t="s">
        <v>74</v>
      </c>
      <c r="T2283" s="38" t="s">
        <v>75</v>
      </c>
      <c r="U2283" s="38" t="s">
        <v>39</v>
      </c>
      <c r="V2283" s="38" t="s">
        <v>39</v>
      </c>
      <c r="W2283" s="38" t="s">
        <v>40</v>
      </c>
      <c r="X2283" s="38" t="s">
        <v>39</v>
      </c>
      <c r="Y2283" s="34">
        <v>3000</v>
      </c>
      <c r="Z2283" s="41" t="s">
        <v>9230</v>
      </c>
      <c r="AA2283" s="22"/>
    </row>
    <row r="2284" s="2" customFormat="1" ht="25" customHeight="1" spans="1:27">
      <c r="A2284" s="22">
        <f>SUBTOTAL(103,$E$5:E2284)+0</f>
        <v>2280</v>
      </c>
      <c r="B2284" s="30" t="s">
        <v>215</v>
      </c>
      <c r="C2284" s="30" t="s">
        <v>9231</v>
      </c>
      <c r="D2284" s="30" t="s">
        <v>9232</v>
      </c>
      <c r="E2284" s="329" t="s">
        <v>8884</v>
      </c>
      <c r="F2284" s="29"/>
      <c r="G2284" s="26"/>
      <c r="H2284" s="26"/>
      <c r="I2284" s="29"/>
      <c r="J2284" s="79" t="s">
        <v>9233</v>
      </c>
      <c r="K2284" s="75" t="s">
        <v>9234</v>
      </c>
      <c r="L2284" s="76" t="s">
        <v>369</v>
      </c>
      <c r="M2284" s="30" t="s">
        <v>59</v>
      </c>
      <c r="N2284" s="55" t="s">
        <v>4426</v>
      </c>
      <c r="O2284" s="26" t="s">
        <v>2790</v>
      </c>
      <c r="P2284" s="78">
        <v>45170</v>
      </c>
      <c r="Q2284" s="78">
        <v>46204</v>
      </c>
      <c r="R2284" s="103">
        <f>(DATEDIF(P2284,Q2284,"M"))/12</f>
        <v>2.83333333333333</v>
      </c>
      <c r="S2284" s="79" t="s">
        <v>74</v>
      </c>
      <c r="T2284" s="107" t="s">
        <v>38</v>
      </c>
      <c r="U2284" s="108" t="s">
        <v>39</v>
      </c>
      <c r="V2284" s="109" t="s">
        <v>39</v>
      </c>
      <c r="W2284" s="30" t="s">
        <v>40</v>
      </c>
      <c r="X2284" s="107" t="s">
        <v>39</v>
      </c>
      <c r="Y2284" s="34">
        <v>1500</v>
      </c>
      <c r="Z2284" s="41" t="s">
        <v>9235</v>
      </c>
      <c r="AA2284" s="79"/>
    </row>
    <row r="2285" s="2" customFormat="1" ht="25" customHeight="1" spans="1:27">
      <c r="A2285" s="22">
        <f>SUBTOTAL(103,$E$5:E2285)+0</f>
        <v>2281</v>
      </c>
      <c r="B2285" s="24" t="s">
        <v>215</v>
      </c>
      <c r="C2285" s="47" t="s">
        <v>8807</v>
      </c>
      <c r="D2285" s="144" t="s">
        <v>9236</v>
      </c>
      <c r="E2285" s="24" t="s">
        <v>8884</v>
      </c>
      <c r="F2285" s="47" t="s">
        <v>9237</v>
      </c>
      <c r="G2285" s="26" t="s">
        <v>9169</v>
      </c>
      <c r="H2285" s="26" t="s">
        <v>8415</v>
      </c>
      <c r="I2285" s="40" t="s">
        <v>34</v>
      </c>
      <c r="J2285" s="40"/>
      <c r="K2285" s="75"/>
      <c r="L2285" s="76"/>
      <c r="M2285" s="40"/>
      <c r="N2285" s="40" t="s">
        <v>71</v>
      </c>
      <c r="O2285" s="87" t="s">
        <v>1364</v>
      </c>
      <c r="P2285" s="95">
        <v>44075</v>
      </c>
      <c r="Q2285" s="90">
        <v>45108</v>
      </c>
      <c r="R2285" s="103">
        <f>(DATEDIF(P2285,Q2285,"M"))/12</f>
        <v>2.83333333333333</v>
      </c>
      <c r="S2285" s="116" t="s">
        <v>74</v>
      </c>
      <c r="T2285" s="40" t="s">
        <v>75</v>
      </c>
      <c r="U2285" s="40" t="s">
        <v>39</v>
      </c>
      <c r="V2285" s="40" t="s">
        <v>39</v>
      </c>
      <c r="W2285" s="40" t="s">
        <v>40</v>
      </c>
      <c r="X2285" s="40" t="s">
        <v>39</v>
      </c>
      <c r="Y2285" s="34">
        <v>1500</v>
      </c>
      <c r="Z2285" s="41" t="s">
        <v>9238</v>
      </c>
      <c r="AA2285" s="37"/>
    </row>
    <row r="2286" s="2" customFormat="1" ht="25" customHeight="1" spans="1:27">
      <c r="A2286" s="22">
        <f>SUBTOTAL(103,$E$5:E2286)+0</f>
        <v>2282</v>
      </c>
      <c r="B2286" s="24" t="s">
        <v>215</v>
      </c>
      <c r="C2286" s="47" t="s">
        <v>8813</v>
      </c>
      <c r="D2286" s="24" t="s">
        <v>9239</v>
      </c>
      <c r="E2286" s="24" t="s">
        <v>8884</v>
      </c>
      <c r="F2286" s="47" t="s">
        <v>9240</v>
      </c>
      <c r="G2286" s="26" t="s">
        <v>9241</v>
      </c>
      <c r="H2286" s="26" t="s">
        <v>9242</v>
      </c>
      <c r="I2286" s="40" t="s">
        <v>34</v>
      </c>
      <c r="J2286" s="40"/>
      <c r="K2286" s="75"/>
      <c r="L2286" s="76"/>
      <c r="M2286" s="40"/>
      <c r="N2286" s="40" t="s">
        <v>121</v>
      </c>
      <c r="O2286" s="51" t="s">
        <v>531</v>
      </c>
      <c r="P2286" s="84">
        <v>44075</v>
      </c>
      <c r="Q2286" s="84">
        <v>45108</v>
      </c>
      <c r="R2286" s="103">
        <f>(DATEDIF(P2286,Q2286,"M"))/12</f>
        <v>2.83333333333333</v>
      </c>
      <c r="S2286" s="116" t="s">
        <v>74</v>
      </c>
      <c r="T2286" s="40" t="s">
        <v>75</v>
      </c>
      <c r="U2286" s="40" t="s">
        <v>39</v>
      </c>
      <c r="V2286" s="40" t="s">
        <v>40</v>
      </c>
      <c r="W2286" s="40" t="s">
        <v>39</v>
      </c>
      <c r="X2286" s="40" t="s">
        <v>39</v>
      </c>
      <c r="Y2286" s="34">
        <v>1500</v>
      </c>
      <c r="Z2286" s="41" t="s">
        <v>9243</v>
      </c>
      <c r="AA2286" s="37"/>
    </row>
    <row r="2287" s="2" customFormat="1" ht="25" customHeight="1" spans="1:27">
      <c r="A2287" s="22">
        <f>SUBTOTAL(103,$E$5:E2287)+0</f>
        <v>2283</v>
      </c>
      <c r="B2287" s="24" t="s">
        <v>215</v>
      </c>
      <c r="C2287" s="47" t="s">
        <v>9069</v>
      </c>
      <c r="D2287" s="24" t="s">
        <v>9244</v>
      </c>
      <c r="E2287" s="24" t="s">
        <v>8884</v>
      </c>
      <c r="F2287" s="47" t="s">
        <v>9245</v>
      </c>
      <c r="G2287" s="26" t="s">
        <v>9053</v>
      </c>
      <c r="H2287" s="26" t="s">
        <v>9246</v>
      </c>
      <c r="I2287" s="40" t="s">
        <v>34</v>
      </c>
      <c r="J2287" s="40"/>
      <c r="K2287" s="75"/>
      <c r="L2287" s="76"/>
      <c r="M2287" s="40"/>
      <c r="N2287" s="40" t="s">
        <v>71</v>
      </c>
      <c r="O2287" s="87" t="s">
        <v>1354</v>
      </c>
      <c r="P2287" s="134">
        <v>44075</v>
      </c>
      <c r="Q2287" s="134" t="s">
        <v>254</v>
      </c>
      <c r="R2287" s="103">
        <f>(DATEDIF(P2287,Q2287,"M"))/12</f>
        <v>2.83333333333333</v>
      </c>
      <c r="S2287" s="116" t="s">
        <v>74</v>
      </c>
      <c r="T2287" s="40" t="s">
        <v>75</v>
      </c>
      <c r="U2287" s="40" t="s">
        <v>39</v>
      </c>
      <c r="V2287" s="40" t="s">
        <v>40</v>
      </c>
      <c r="W2287" s="40" t="s">
        <v>39</v>
      </c>
      <c r="X2287" s="40" t="s">
        <v>39</v>
      </c>
      <c r="Y2287" s="34">
        <v>1500</v>
      </c>
      <c r="Z2287" s="41" t="s">
        <v>9247</v>
      </c>
      <c r="AA2287" s="37"/>
    </row>
    <row r="2288" s="2" customFormat="1" ht="25" customHeight="1" spans="1:27">
      <c r="A2288" s="22">
        <f>SUBTOTAL(103,$E$5:E2288)+0</f>
        <v>2284</v>
      </c>
      <c r="B2288" s="34" t="s">
        <v>215</v>
      </c>
      <c r="C2288" s="34" t="s">
        <v>8818</v>
      </c>
      <c r="D2288" s="34" t="s">
        <v>9248</v>
      </c>
      <c r="E2288" s="34" t="s">
        <v>8936</v>
      </c>
      <c r="F2288" s="29" t="s">
        <v>9249</v>
      </c>
      <c r="G2288" s="26" t="s">
        <v>9161</v>
      </c>
      <c r="H2288" s="26" t="s">
        <v>9250</v>
      </c>
      <c r="I2288" s="29" t="s">
        <v>34</v>
      </c>
      <c r="J2288" s="22" t="s">
        <v>9249</v>
      </c>
      <c r="K2288" s="75" t="s">
        <v>9161</v>
      </c>
      <c r="L2288" s="76" t="s">
        <v>788</v>
      </c>
      <c r="M2288" s="82" t="s">
        <v>59</v>
      </c>
      <c r="N2288" s="55" t="s">
        <v>9251</v>
      </c>
      <c r="O2288" s="26" t="s">
        <v>9252</v>
      </c>
      <c r="P2288" s="78">
        <v>44440</v>
      </c>
      <c r="Q2288" s="78">
        <v>46204</v>
      </c>
      <c r="R2288" s="103">
        <f>(DATEDIF(P2288,Q2288,"M"))/12</f>
        <v>4.83333333333333</v>
      </c>
      <c r="S2288" s="118" t="s">
        <v>74</v>
      </c>
      <c r="T2288" s="34" t="s">
        <v>38</v>
      </c>
      <c r="U2288" s="33" t="s">
        <v>39</v>
      </c>
      <c r="V2288" s="38" t="s">
        <v>39</v>
      </c>
      <c r="W2288" s="38" t="s">
        <v>40</v>
      </c>
      <c r="X2288" s="38" t="s">
        <v>39</v>
      </c>
      <c r="Y2288" s="34">
        <v>3000</v>
      </c>
      <c r="Z2288" s="41" t="s">
        <v>9253</v>
      </c>
      <c r="AA2288" s="22"/>
    </row>
    <row r="2289" s="2" customFormat="1" ht="25" customHeight="1" spans="1:27">
      <c r="A2289" s="22">
        <f>SUBTOTAL(103,$E$5:E2289)+0</f>
        <v>2285</v>
      </c>
      <c r="B2289" s="34" t="s">
        <v>215</v>
      </c>
      <c r="C2289" s="34" t="s">
        <v>8868</v>
      </c>
      <c r="D2289" s="34" t="s">
        <v>9254</v>
      </c>
      <c r="E2289" s="34" t="s">
        <v>8936</v>
      </c>
      <c r="F2289" s="29" t="s">
        <v>9255</v>
      </c>
      <c r="G2289" s="26" t="s">
        <v>330</v>
      </c>
      <c r="H2289" s="26" t="s">
        <v>9256</v>
      </c>
      <c r="I2289" s="29" t="s">
        <v>34</v>
      </c>
      <c r="J2289" s="75" t="s">
        <v>9255</v>
      </c>
      <c r="K2289" s="75" t="s">
        <v>330</v>
      </c>
      <c r="L2289" s="76" t="s">
        <v>1139</v>
      </c>
      <c r="M2289" s="38" t="s">
        <v>34</v>
      </c>
      <c r="N2289" s="46" t="s">
        <v>71</v>
      </c>
      <c r="O2289" s="75" t="s">
        <v>5530</v>
      </c>
      <c r="P2289" s="85">
        <v>44440</v>
      </c>
      <c r="Q2289" s="85" t="s">
        <v>73</v>
      </c>
      <c r="R2289" s="103">
        <f>(DATEDIF(P2289,Q2289,"M"))/12</f>
        <v>2.83333333333333</v>
      </c>
      <c r="S2289" s="118" t="s">
        <v>74</v>
      </c>
      <c r="T2289" s="38" t="s">
        <v>75</v>
      </c>
      <c r="U2289" s="38" t="s">
        <v>39</v>
      </c>
      <c r="V2289" s="38" t="s">
        <v>39</v>
      </c>
      <c r="W2289" s="38" t="s">
        <v>40</v>
      </c>
      <c r="X2289" s="38" t="s">
        <v>39</v>
      </c>
      <c r="Y2289" s="34">
        <v>3000</v>
      </c>
      <c r="Z2289" s="41" t="s">
        <v>9257</v>
      </c>
      <c r="AA2289" s="22"/>
    </row>
    <row r="2290" s="2" customFormat="1" ht="25" customHeight="1" spans="1:27">
      <c r="A2290" s="22">
        <f>SUBTOTAL(103,$E$5:E2290)+0</f>
        <v>2286</v>
      </c>
      <c r="B2290" s="41" t="s">
        <v>215</v>
      </c>
      <c r="C2290" s="34" t="s">
        <v>9214</v>
      </c>
      <c r="D2290" s="41" t="s">
        <v>9258</v>
      </c>
      <c r="E2290" s="41" t="s">
        <v>8936</v>
      </c>
      <c r="F2290" s="29" t="s">
        <v>9259</v>
      </c>
      <c r="G2290" s="26" t="s">
        <v>9017</v>
      </c>
      <c r="H2290" s="26" t="s">
        <v>9260</v>
      </c>
      <c r="I2290" s="29" t="s">
        <v>34</v>
      </c>
      <c r="J2290" s="34" t="s">
        <v>9259</v>
      </c>
      <c r="K2290" s="75" t="s">
        <v>9017</v>
      </c>
      <c r="L2290" s="76" t="s">
        <v>1228</v>
      </c>
      <c r="M2290" s="38" t="s">
        <v>34</v>
      </c>
      <c r="N2290" s="22" t="s">
        <v>121</v>
      </c>
      <c r="O2290" s="55" t="s">
        <v>1429</v>
      </c>
      <c r="P2290" s="151">
        <v>44440</v>
      </c>
      <c r="Q2290" s="151">
        <v>45474</v>
      </c>
      <c r="R2290" s="103">
        <f>(DATEDIF(P2290,Q2290,"M"))/12</f>
        <v>2.83333333333333</v>
      </c>
      <c r="S2290" s="118" t="s">
        <v>74</v>
      </c>
      <c r="T2290" s="38" t="s">
        <v>75</v>
      </c>
      <c r="U2290" s="38" t="s">
        <v>39</v>
      </c>
      <c r="V2290" s="38" t="s">
        <v>40</v>
      </c>
      <c r="W2290" s="38" t="s">
        <v>39</v>
      </c>
      <c r="X2290" s="38" t="s">
        <v>39</v>
      </c>
      <c r="Y2290" s="34">
        <v>3000</v>
      </c>
      <c r="Z2290" s="41" t="s">
        <v>7700</v>
      </c>
      <c r="AA2290" s="22"/>
    </row>
    <row r="2291" s="2" customFormat="1" ht="25" customHeight="1" spans="1:27">
      <c r="A2291" s="22">
        <f>SUBTOTAL(103,$E$5:E2291)+0</f>
        <v>2287</v>
      </c>
      <c r="B2291" s="34" t="s">
        <v>215</v>
      </c>
      <c r="C2291" s="34" t="s">
        <v>9001</v>
      </c>
      <c r="D2291" s="34" t="s">
        <v>9261</v>
      </c>
      <c r="E2291" s="34" t="s">
        <v>8936</v>
      </c>
      <c r="F2291" s="29" t="s">
        <v>9262</v>
      </c>
      <c r="G2291" s="26" t="s">
        <v>9105</v>
      </c>
      <c r="H2291" s="26" t="s">
        <v>5202</v>
      </c>
      <c r="I2291" s="29" t="s">
        <v>34</v>
      </c>
      <c r="J2291" s="34" t="s">
        <v>9262</v>
      </c>
      <c r="K2291" s="75" t="s">
        <v>9105</v>
      </c>
      <c r="L2291" s="76" t="s">
        <v>1419</v>
      </c>
      <c r="M2291" s="38" t="s">
        <v>34</v>
      </c>
      <c r="N2291" s="46" t="s">
        <v>71</v>
      </c>
      <c r="O2291" s="34" t="s">
        <v>1212</v>
      </c>
      <c r="P2291" s="89">
        <v>44805</v>
      </c>
      <c r="Q2291" s="42" t="s">
        <v>580</v>
      </c>
      <c r="R2291" s="103">
        <f>(DATEDIF(P2291,Q2291,"M"))/12</f>
        <v>2.83333333333333</v>
      </c>
      <c r="S2291" s="118" t="s">
        <v>74</v>
      </c>
      <c r="T2291" s="38" t="s">
        <v>75</v>
      </c>
      <c r="U2291" s="38" t="s">
        <v>39</v>
      </c>
      <c r="V2291" s="38" t="s">
        <v>40</v>
      </c>
      <c r="W2291" s="38" t="s">
        <v>39</v>
      </c>
      <c r="X2291" s="38" t="s">
        <v>39</v>
      </c>
      <c r="Y2291" s="34">
        <v>3000</v>
      </c>
      <c r="Z2291" s="41" t="s">
        <v>9263</v>
      </c>
      <c r="AA2291" s="22"/>
    </row>
    <row r="2292" s="2" customFormat="1" ht="25" customHeight="1" spans="1:27">
      <c r="A2292" s="22">
        <f>SUBTOTAL(103,$E$5:E2292)+0</f>
        <v>2288</v>
      </c>
      <c r="B2292" s="34" t="s">
        <v>215</v>
      </c>
      <c r="C2292" s="41" t="s">
        <v>9173</v>
      </c>
      <c r="D2292" s="34" t="s">
        <v>9264</v>
      </c>
      <c r="E2292" s="34" t="s">
        <v>8936</v>
      </c>
      <c r="F2292" s="29" t="s">
        <v>9265</v>
      </c>
      <c r="G2292" s="26" t="s">
        <v>8953</v>
      </c>
      <c r="H2292" s="26" t="s">
        <v>9266</v>
      </c>
      <c r="I2292" s="29" t="s">
        <v>34</v>
      </c>
      <c r="J2292" s="34" t="s">
        <v>9265</v>
      </c>
      <c r="K2292" s="75" t="s">
        <v>8953</v>
      </c>
      <c r="L2292" s="76" t="s">
        <v>1742</v>
      </c>
      <c r="M2292" s="38" t="s">
        <v>34</v>
      </c>
      <c r="N2292" s="46" t="s">
        <v>71</v>
      </c>
      <c r="O2292" s="34" t="s">
        <v>538</v>
      </c>
      <c r="P2292" s="89">
        <v>44805</v>
      </c>
      <c r="Q2292" s="42" t="s">
        <v>580</v>
      </c>
      <c r="R2292" s="103">
        <f>(DATEDIF(P2292,Q2292,"M"))/12</f>
        <v>2.83333333333333</v>
      </c>
      <c r="S2292" s="118" t="s">
        <v>74</v>
      </c>
      <c r="T2292" s="38" t="s">
        <v>75</v>
      </c>
      <c r="U2292" s="38" t="s">
        <v>39</v>
      </c>
      <c r="V2292" s="38" t="s">
        <v>40</v>
      </c>
      <c r="W2292" s="38" t="s">
        <v>39</v>
      </c>
      <c r="X2292" s="38" t="s">
        <v>39</v>
      </c>
      <c r="Y2292" s="34">
        <v>3000</v>
      </c>
      <c r="Z2292" s="41" t="s">
        <v>9267</v>
      </c>
      <c r="AA2292" s="22"/>
    </row>
    <row r="2293" s="2" customFormat="1" ht="25" customHeight="1" spans="1:27">
      <c r="A2293" s="22">
        <f>SUBTOTAL(103,$E$5:E2293)+0</f>
        <v>2289</v>
      </c>
      <c r="B2293" s="24" t="s">
        <v>215</v>
      </c>
      <c r="C2293" s="47" t="s">
        <v>8807</v>
      </c>
      <c r="D2293" s="24" t="s">
        <v>9268</v>
      </c>
      <c r="E2293" s="24" t="s">
        <v>8936</v>
      </c>
      <c r="F2293" s="87" t="s">
        <v>9269</v>
      </c>
      <c r="G2293" s="26" t="s">
        <v>9270</v>
      </c>
      <c r="H2293" s="26" t="s">
        <v>9271</v>
      </c>
      <c r="I2293" s="40" t="s">
        <v>34</v>
      </c>
      <c r="J2293" s="40"/>
      <c r="K2293" s="75"/>
      <c r="L2293" s="76"/>
      <c r="M2293" s="40"/>
      <c r="N2293" s="51" t="s">
        <v>9272</v>
      </c>
      <c r="O2293" s="51" t="s">
        <v>878</v>
      </c>
      <c r="P2293" s="95">
        <v>43709</v>
      </c>
      <c r="Q2293" s="90">
        <v>45108</v>
      </c>
      <c r="R2293" s="103">
        <f>(DATEDIF(P2293,Q2293,"M"))/12</f>
        <v>3.83333333333333</v>
      </c>
      <c r="S2293" s="142" t="s">
        <v>37</v>
      </c>
      <c r="T2293" s="203" t="s">
        <v>38</v>
      </c>
      <c r="U2293" s="40" t="s">
        <v>39</v>
      </c>
      <c r="V2293" s="40" t="s">
        <v>40</v>
      </c>
      <c r="W2293" s="40" t="s">
        <v>39</v>
      </c>
      <c r="X2293" s="40" t="s">
        <v>39</v>
      </c>
      <c r="Y2293" s="34">
        <v>1500</v>
      </c>
      <c r="Z2293" s="41" t="s">
        <v>2037</v>
      </c>
      <c r="AA2293" s="37" t="s">
        <v>197</v>
      </c>
    </row>
    <row r="2294" s="2" customFormat="1" ht="25" customHeight="1" spans="1:27">
      <c r="A2294" s="22">
        <f>SUBTOTAL(103,$E$5:E2294)+0</f>
        <v>2290</v>
      </c>
      <c r="B2294" s="24" t="s">
        <v>215</v>
      </c>
      <c r="C2294" s="47" t="s">
        <v>8818</v>
      </c>
      <c r="D2294" s="24" t="s">
        <v>9273</v>
      </c>
      <c r="E2294" s="24" t="s">
        <v>8936</v>
      </c>
      <c r="F2294" s="47" t="s">
        <v>9274</v>
      </c>
      <c r="G2294" s="26" t="s">
        <v>9275</v>
      </c>
      <c r="H2294" s="26" t="s">
        <v>9276</v>
      </c>
      <c r="I2294" s="40" t="s">
        <v>34</v>
      </c>
      <c r="J2294" s="40"/>
      <c r="K2294" s="75"/>
      <c r="L2294" s="76"/>
      <c r="M2294" s="40"/>
      <c r="N2294" s="40" t="s">
        <v>71</v>
      </c>
      <c r="O2294" s="87" t="s">
        <v>1169</v>
      </c>
      <c r="P2294" s="95">
        <v>44075</v>
      </c>
      <c r="Q2294" s="90">
        <v>45108</v>
      </c>
      <c r="R2294" s="103">
        <f>(DATEDIF(P2294,Q2294,"M"))/12</f>
        <v>2.83333333333333</v>
      </c>
      <c r="S2294" s="116" t="s">
        <v>74</v>
      </c>
      <c r="T2294" s="40" t="s">
        <v>75</v>
      </c>
      <c r="U2294" s="40" t="s">
        <v>39</v>
      </c>
      <c r="V2294" s="40" t="s">
        <v>39</v>
      </c>
      <c r="W2294" s="40" t="s">
        <v>40</v>
      </c>
      <c r="X2294" s="40" t="s">
        <v>39</v>
      </c>
      <c r="Y2294" s="34">
        <v>1500</v>
      </c>
      <c r="Z2294" s="41" t="s">
        <v>145</v>
      </c>
      <c r="AA2294" s="37"/>
    </row>
    <row r="2295" s="2" customFormat="1" ht="25" customHeight="1" spans="1:27">
      <c r="A2295" s="22">
        <f>SUBTOTAL(103,$E$5:E2295)+0</f>
        <v>2291</v>
      </c>
      <c r="B2295" s="47" t="s">
        <v>215</v>
      </c>
      <c r="C2295" s="24" t="s">
        <v>9173</v>
      </c>
      <c r="D2295" s="47" t="s">
        <v>6979</v>
      </c>
      <c r="E2295" s="47" t="s">
        <v>8936</v>
      </c>
      <c r="F2295" s="87" t="s">
        <v>9265</v>
      </c>
      <c r="G2295" s="26" t="s">
        <v>8953</v>
      </c>
      <c r="H2295" s="26" t="s">
        <v>9266</v>
      </c>
      <c r="I2295" s="40" t="s">
        <v>34</v>
      </c>
      <c r="J2295" s="40"/>
      <c r="K2295" s="75"/>
      <c r="L2295" s="76"/>
      <c r="M2295" s="40"/>
      <c r="N2295" s="87" t="s">
        <v>245</v>
      </c>
      <c r="O2295" s="87" t="s">
        <v>436</v>
      </c>
      <c r="P2295" s="90">
        <v>44075</v>
      </c>
      <c r="Q2295" s="90">
        <v>45108</v>
      </c>
      <c r="R2295" s="103">
        <f>(DATEDIF(P2295,Q2295,"M"))/12</f>
        <v>2.83333333333333</v>
      </c>
      <c r="S2295" s="116" t="s">
        <v>37</v>
      </c>
      <c r="T2295" s="47" t="s">
        <v>38</v>
      </c>
      <c r="U2295" s="40" t="s">
        <v>39</v>
      </c>
      <c r="V2295" s="40" t="s">
        <v>40</v>
      </c>
      <c r="W2295" s="40" t="s">
        <v>39</v>
      </c>
      <c r="X2295" s="40" t="s">
        <v>39</v>
      </c>
      <c r="Y2295" s="34">
        <v>1500</v>
      </c>
      <c r="Z2295" s="41" t="s">
        <v>4084</v>
      </c>
      <c r="AA2295" s="37"/>
    </row>
    <row r="2296" s="2" customFormat="1" ht="25" customHeight="1" spans="1:27">
      <c r="A2296" s="22">
        <f>SUBTOTAL(103,$E$5:E2296)+0</f>
        <v>2292</v>
      </c>
      <c r="B2296" s="34" t="s">
        <v>215</v>
      </c>
      <c r="C2296" s="34" t="s">
        <v>8818</v>
      </c>
      <c r="D2296" s="41" t="s">
        <v>9277</v>
      </c>
      <c r="E2296" s="41" t="s">
        <v>8798</v>
      </c>
      <c r="F2296" s="29" t="s">
        <v>9278</v>
      </c>
      <c r="G2296" s="26" t="s">
        <v>9279</v>
      </c>
      <c r="H2296" s="26" t="s">
        <v>9280</v>
      </c>
      <c r="I2296" s="29" t="s">
        <v>34</v>
      </c>
      <c r="J2296" s="22" t="s">
        <v>9278</v>
      </c>
      <c r="K2296" s="75" t="s">
        <v>9279</v>
      </c>
      <c r="L2296" s="76" t="s">
        <v>9281</v>
      </c>
      <c r="M2296" s="82" t="s">
        <v>50</v>
      </c>
      <c r="N2296" s="55" t="s">
        <v>9282</v>
      </c>
      <c r="O2296" s="26" t="s">
        <v>3590</v>
      </c>
      <c r="P2296" s="78">
        <v>44805</v>
      </c>
      <c r="Q2296" s="78" t="s">
        <v>580</v>
      </c>
      <c r="R2296" s="103">
        <f>(DATEDIF(P2296,Q2296,"M"))/12</f>
        <v>2.83333333333333</v>
      </c>
      <c r="S2296" s="41" t="s">
        <v>74</v>
      </c>
      <c r="T2296" s="34" t="s">
        <v>38</v>
      </c>
      <c r="U2296" s="33" t="s">
        <v>39</v>
      </c>
      <c r="V2296" s="38" t="s">
        <v>39</v>
      </c>
      <c r="W2296" s="38" t="s">
        <v>40</v>
      </c>
      <c r="X2296" s="38" t="s">
        <v>39</v>
      </c>
      <c r="Y2296" s="34">
        <v>3000</v>
      </c>
      <c r="Z2296" s="41" t="s">
        <v>1251</v>
      </c>
      <c r="AA2296" s="22"/>
    </row>
    <row r="2297" s="2" customFormat="1" ht="25" customHeight="1" spans="1:27">
      <c r="A2297" s="22">
        <f>SUBTOTAL(103,$E$5:E2297)+0</f>
        <v>2293</v>
      </c>
      <c r="B2297" s="22" t="s">
        <v>215</v>
      </c>
      <c r="C2297" s="22" t="s">
        <v>9283</v>
      </c>
      <c r="D2297" s="22" t="s">
        <v>9284</v>
      </c>
      <c r="E2297" s="22" t="s">
        <v>8798</v>
      </c>
      <c r="F2297" s="29"/>
      <c r="G2297" s="26"/>
      <c r="H2297" s="26"/>
      <c r="I2297" s="29"/>
      <c r="J2297" s="22" t="s">
        <v>9285</v>
      </c>
      <c r="K2297" s="75" t="s">
        <v>9286</v>
      </c>
      <c r="L2297" s="76" t="s">
        <v>4007</v>
      </c>
      <c r="M2297" s="82" t="s">
        <v>59</v>
      </c>
      <c r="N2297" s="22" t="s">
        <v>121</v>
      </c>
      <c r="O2297" s="22" t="s">
        <v>3200</v>
      </c>
      <c r="P2297" s="80">
        <v>45170</v>
      </c>
      <c r="Q2297" s="80">
        <v>46205</v>
      </c>
      <c r="R2297" s="103">
        <f>(DATEDIF(P2297,Q2297,"M"))/12</f>
        <v>2.83333333333333</v>
      </c>
      <c r="S2297" s="22" t="s">
        <v>74</v>
      </c>
      <c r="T2297" s="22" t="s">
        <v>75</v>
      </c>
      <c r="U2297" s="33" t="s">
        <v>39</v>
      </c>
      <c r="V2297" s="22" t="s">
        <v>40</v>
      </c>
      <c r="W2297" s="27" t="s">
        <v>39</v>
      </c>
      <c r="X2297" s="22" t="s">
        <v>39</v>
      </c>
      <c r="Y2297" s="34">
        <v>1500</v>
      </c>
      <c r="Z2297" s="41" t="s">
        <v>5079</v>
      </c>
      <c r="AA2297" s="22"/>
    </row>
    <row r="2298" s="2" customFormat="1" ht="25" customHeight="1" spans="1:27">
      <c r="A2298" s="22">
        <f>SUBTOTAL(103,$E$5:E2298)+0</f>
        <v>2294</v>
      </c>
      <c r="B2298" s="22" t="s">
        <v>215</v>
      </c>
      <c r="C2298" s="22" t="s">
        <v>8945</v>
      </c>
      <c r="D2298" s="22" t="s">
        <v>9287</v>
      </c>
      <c r="E2298" s="22" t="s">
        <v>8798</v>
      </c>
      <c r="F2298" s="29"/>
      <c r="G2298" s="26"/>
      <c r="H2298" s="26"/>
      <c r="I2298" s="29"/>
      <c r="J2298" s="22" t="s">
        <v>9113</v>
      </c>
      <c r="K2298" s="75" t="s">
        <v>8971</v>
      </c>
      <c r="L2298" s="76" t="s">
        <v>1139</v>
      </c>
      <c r="M2298" s="82" t="s">
        <v>59</v>
      </c>
      <c r="N2298" s="22" t="s">
        <v>121</v>
      </c>
      <c r="O2298" s="22" t="s">
        <v>1524</v>
      </c>
      <c r="P2298" s="80">
        <v>45170</v>
      </c>
      <c r="Q2298" s="80">
        <v>46205</v>
      </c>
      <c r="R2298" s="103">
        <f>(DATEDIF(P2298,Q2298,"M"))/12</f>
        <v>2.83333333333333</v>
      </c>
      <c r="S2298" s="22" t="s">
        <v>74</v>
      </c>
      <c r="T2298" s="22" t="s">
        <v>75</v>
      </c>
      <c r="U2298" s="33" t="s">
        <v>39</v>
      </c>
      <c r="V2298" s="22" t="s">
        <v>39</v>
      </c>
      <c r="W2298" s="27" t="s">
        <v>39</v>
      </c>
      <c r="X2298" s="22" t="s">
        <v>39</v>
      </c>
      <c r="Y2298" s="34">
        <v>1500</v>
      </c>
      <c r="Z2298" s="41" t="s">
        <v>9131</v>
      </c>
      <c r="AA2298" s="22"/>
    </row>
    <row r="2299" s="2" customFormat="1" ht="25" customHeight="1" spans="1:27">
      <c r="A2299" s="22">
        <f>SUBTOTAL(103,$E$5:E2299)+0</f>
        <v>2295</v>
      </c>
      <c r="B2299" s="28" t="s">
        <v>215</v>
      </c>
      <c r="C2299" s="34" t="s">
        <v>8807</v>
      </c>
      <c r="D2299" s="28" t="s">
        <v>9288</v>
      </c>
      <c r="E2299" s="28" t="s">
        <v>8798</v>
      </c>
      <c r="F2299" s="29" t="s">
        <v>9289</v>
      </c>
      <c r="G2299" s="26" t="s">
        <v>8829</v>
      </c>
      <c r="H2299" s="26" t="s">
        <v>9290</v>
      </c>
      <c r="I2299" s="29" t="s">
        <v>34</v>
      </c>
      <c r="J2299" s="22" t="s">
        <v>9289</v>
      </c>
      <c r="K2299" s="75" t="s">
        <v>8829</v>
      </c>
      <c r="L2299" s="76" t="s">
        <v>3222</v>
      </c>
      <c r="M2299" s="82" t="s">
        <v>59</v>
      </c>
      <c r="N2299" s="55" t="s">
        <v>481</v>
      </c>
      <c r="O2299" s="26" t="s">
        <v>9291</v>
      </c>
      <c r="P2299" s="78">
        <v>44440</v>
      </c>
      <c r="Q2299" s="78" t="s">
        <v>73</v>
      </c>
      <c r="R2299" s="103">
        <f>(DATEDIF(P2299,Q2299,"M"))/12</f>
        <v>2.83333333333333</v>
      </c>
      <c r="S2299" s="113" t="s">
        <v>37</v>
      </c>
      <c r="T2299" s="28" t="s">
        <v>38</v>
      </c>
      <c r="U2299" s="33" t="s">
        <v>39</v>
      </c>
      <c r="V2299" s="38" t="s">
        <v>39</v>
      </c>
      <c r="W2299" s="38" t="s">
        <v>40</v>
      </c>
      <c r="X2299" s="38" t="s">
        <v>39</v>
      </c>
      <c r="Y2299" s="34">
        <v>3000</v>
      </c>
      <c r="Z2299" s="41" t="s">
        <v>9292</v>
      </c>
      <c r="AA2299" s="22"/>
    </row>
    <row r="2300" s="2" customFormat="1" ht="25" customHeight="1" spans="1:27">
      <c r="A2300" s="22">
        <f>SUBTOTAL(103,$E$5:E2300)+0</f>
        <v>2296</v>
      </c>
      <c r="B2300" s="41" t="s">
        <v>215</v>
      </c>
      <c r="C2300" s="34" t="s">
        <v>9293</v>
      </c>
      <c r="D2300" s="41" t="s">
        <v>9294</v>
      </c>
      <c r="E2300" s="41" t="s">
        <v>8798</v>
      </c>
      <c r="F2300" s="29" t="s">
        <v>3686</v>
      </c>
      <c r="G2300" s="26" t="s">
        <v>9027</v>
      </c>
      <c r="H2300" s="26" t="s">
        <v>9295</v>
      </c>
      <c r="I2300" s="29" t="s">
        <v>34</v>
      </c>
      <c r="J2300" s="34" t="s">
        <v>3686</v>
      </c>
      <c r="K2300" s="75" t="s">
        <v>9027</v>
      </c>
      <c r="L2300" s="76" t="s">
        <v>648</v>
      </c>
      <c r="M2300" s="38" t="s">
        <v>34</v>
      </c>
      <c r="N2300" s="46" t="s">
        <v>71</v>
      </c>
      <c r="O2300" s="75" t="s">
        <v>1632</v>
      </c>
      <c r="P2300" s="78">
        <v>44440</v>
      </c>
      <c r="Q2300" s="78" t="s">
        <v>73</v>
      </c>
      <c r="R2300" s="103">
        <f>(DATEDIF(P2300,Q2300,"M"))/12</f>
        <v>2.83333333333333</v>
      </c>
      <c r="S2300" s="118" t="s">
        <v>74</v>
      </c>
      <c r="T2300" s="38" t="s">
        <v>75</v>
      </c>
      <c r="U2300" s="38" t="s">
        <v>39</v>
      </c>
      <c r="V2300" s="38" t="s">
        <v>39</v>
      </c>
      <c r="W2300" s="38" t="s">
        <v>40</v>
      </c>
      <c r="X2300" s="38" t="s">
        <v>39</v>
      </c>
      <c r="Y2300" s="34">
        <v>3000</v>
      </c>
      <c r="Z2300" s="41" t="s">
        <v>1779</v>
      </c>
      <c r="AA2300" s="22"/>
    </row>
    <row r="2301" s="2" customFormat="1" ht="25" customHeight="1" spans="1:27">
      <c r="A2301" s="22">
        <f>SUBTOTAL(103,$E$5:E2301)+0</f>
        <v>2297</v>
      </c>
      <c r="B2301" s="41" t="s">
        <v>27</v>
      </c>
      <c r="C2301" s="41" t="s">
        <v>363</v>
      </c>
      <c r="D2301" s="41" t="s">
        <v>9296</v>
      </c>
      <c r="E2301" s="41" t="s">
        <v>8798</v>
      </c>
      <c r="F2301" s="29" t="s">
        <v>9297</v>
      </c>
      <c r="G2301" s="26" t="s">
        <v>4711</v>
      </c>
      <c r="H2301" s="26" t="s">
        <v>7923</v>
      </c>
      <c r="I2301" s="29" t="s">
        <v>34</v>
      </c>
      <c r="J2301" s="55" t="s">
        <v>9297</v>
      </c>
      <c r="K2301" s="75" t="s">
        <v>4711</v>
      </c>
      <c r="L2301" s="76" t="s">
        <v>1030</v>
      </c>
      <c r="M2301" s="38" t="s">
        <v>34</v>
      </c>
      <c r="N2301" s="22" t="s">
        <v>121</v>
      </c>
      <c r="O2301" s="41" t="s">
        <v>2625</v>
      </c>
      <c r="P2301" s="151">
        <v>44440</v>
      </c>
      <c r="Q2301" s="151">
        <v>45474</v>
      </c>
      <c r="R2301" s="103">
        <f>(DATEDIF(P2301,Q2301,"M"))/12</f>
        <v>2.83333333333333</v>
      </c>
      <c r="S2301" s="41" t="s">
        <v>74</v>
      </c>
      <c r="T2301" s="38" t="s">
        <v>75</v>
      </c>
      <c r="U2301" s="38" t="s">
        <v>39</v>
      </c>
      <c r="V2301" s="38" t="s">
        <v>40</v>
      </c>
      <c r="W2301" s="38" t="s">
        <v>39</v>
      </c>
      <c r="X2301" s="38" t="s">
        <v>39</v>
      </c>
      <c r="Y2301" s="34">
        <v>3000</v>
      </c>
      <c r="Z2301" s="41" t="s">
        <v>6032</v>
      </c>
      <c r="AA2301" s="22"/>
    </row>
    <row r="2302" s="2" customFormat="1" ht="25" customHeight="1" spans="1:27">
      <c r="A2302" s="22">
        <f>SUBTOTAL(103,$E$5:E2302)+0</f>
        <v>2298</v>
      </c>
      <c r="B2302" s="24" t="s">
        <v>215</v>
      </c>
      <c r="C2302" s="47" t="s">
        <v>8818</v>
      </c>
      <c r="D2302" s="24" t="s">
        <v>9298</v>
      </c>
      <c r="E2302" s="24" t="s">
        <v>8798</v>
      </c>
      <c r="F2302" s="47" t="s">
        <v>9299</v>
      </c>
      <c r="G2302" s="26" t="s">
        <v>9300</v>
      </c>
      <c r="H2302" s="26" t="s">
        <v>9301</v>
      </c>
      <c r="I2302" s="40" t="s">
        <v>34</v>
      </c>
      <c r="J2302" s="40"/>
      <c r="K2302" s="75"/>
      <c r="L2302" s="76"/>
      <c r="M2302" s="40"/>
      <c r="N2302" s="40" t="s">
        <v>71</v>
      </c>
      <c r="O2302" s="87" t="s">
        <v>1901</v>
      </c>
      <c r="P2302" s="95">
        <v>44075</v>
      </c>
      <c r="Q2302" s="90">
        <v>45108</v>
      </c>
      <c r="R2302" s="103">
        <f>(DATEDIF(P2302,Q2302,"M"))/12</f>
        <v>2.83333333333333</v>
      </c>
      <c r="S2302" s="116" t="s">
        <v>74</v>
      </c>
      <c r="T2302" s="40" t="s">
        <v>75</v>
      </c>
      <c r="U2302" s="40" t="s">
        <v>39</v>
      </c>
      <c r="V2302" s="40" t="s">
        <v>39</v>
      </c>
      <c r="W2302" s="40" t="s">
        <v>40</v>
      </c>
      <c r="X2302" s="40" t="s">
        <v>39</v>
      </c>
      <c r="Y2302" s="34">
        <v>1500</v>
      </c>
      <c r="Z2302" s="41" t="s">
        <v>145</v>
      </c>
      <c r="AA2302" s="37"/>
    </row>
    <row r="2303" s="2" customFormat="1" ht="25" customHeight="1" spans="1:27">
      <c r="A2303" s="22">
        <f>SUBTOTAL(103,$E$5:E2303)+0</f>
        <v>2299</v>
      </c>
      <c r="B2303" s="28" t="s">
        <v>215</v>
      </c>
      <c r="C2303" s="34" t="s">
        <v>8807</v>
      </c>
      <c r="D2303" s="28" t="s">
        <v>9302</v>
      </c>
      <c r="E2303" s="28" t="s">
        <v>8880</v>
      </c>
      <c r="F2303" s="29" t="s">
        <v>9303</v>
      </c>
      <c r="G2303" s="26" t="s">
        <v>8871</v>
      </c>
      <c r="H2303" s="26" t="s">
        <v>9304</v>
      </c>
      <c r="I2303" s="29" t="s">
        <v>34</v>
      </c>
      <c r="J2303" s="22" t="s">
        <v>9303</v>
      </c>
      <c r="K2303" s="75" t="s">
        <v>8871</v>
      </c>
      <c r="L2303" s="76" t="s">
        <v>1616</v>
      </c>
      <c r="M2303" s="82" t="s">
        <v>34</v>
      </c>
      <c r="N2303" s="55" t="s">
        <v>2236</v>
      </c>
      <c r="O2303" s="26" t="s">
        <v>9305</v>
      </c>
      <c r="P2303" s="78">
        <v>44440</v>
      </c>
      <c r="Q2303" s="78" t="s">
        <v>73</v>
      </c>
      <c r="R2303" s="103">
        <f>(DATEDIF(P2303,Q2303,"M"))/12</f>
        <v>2.83333333333333</v>
      </c>
      <c r="S2303" s="113" t="s">
        <v>37</v>
      </c>
      <c r="T2303" s="22" t="s">
        <v>38</v>
      </c>
      <c r="U2303" s="33" t="s">
        <v>39</v>
      </c>
      <c r="V2303" s="38" t="s">
        <v>39</v>
      </c>
      <c r="W2303" s="38" t="s">
        <v>40</v>
      </c>
      <c r="X2303" s="38" t="s">
        <v>39</v>
      </c>
      <c r="Y2303" s="34">
        <v>3000</v>
      </c>
      <c r="Z2303" s="41" t="s">
        <v>9306</v>
      </c>
      <c r="AA2303" s="124"/>
    </row>
    <row r="2304" s="2" customFormat="1" ht="25" customHeight="1" spans="1:27">
      <c r="A2304" s="22">
        <f>SUBTOTAL(103,$E$5:E2304)+0</f>
        <v>2300</v>
      </c>
      <c r="B2304" s="41" t="s">
        <v>215</v>
      </c>
      <c r="C2304" s="34" t="s">
        <v>9214</v>
      </c>
      <c r="D2304" s="41" t="s">
        <v>9307</v>
      </c>
      <c r="E2304" s="41" t="s">
        <v>8880</v>
      </c>
      <c r="F2304" s="29" t="s">
        <v>9308</v>
      </c>
      <c r="G2304" s="26" t="s">
        <v>8941</v>
      </c>
      <c r="H2304" s="26" t="s">
        <v>9309</v>
      </c>
      <c r="I2304" s="29" t="s">
        <v>34</v>
      </c>
      <c r="J2304" s="22" t="s">
        <v>9308</v>
      </c>
      <c r="K2304" s="75" t="s">
        <v>8941</v>
      </c>
      <c r="L2304" s="76" t="s">
        <v>163</v>
      </c>
      <c r="M2304" s="82" t="s">
        <v>59</v>
      </c>
      <c r="N2304" s="55" t="s">
        <v>2220</v>
      </c>
      <c r="O2304" s="26" t="s">
        <v>1197</v>
      </c>
      <c r="P2304" s="78">
        <v>44440</v>
      </c>
      <c r="Q2304" s="78">
        <v>45474</v>
      </c>
      <c r="R2304" s="103">
        <f>(DATEDIF(P2304,Q2304,"M"))/12</f>
        <v>2.83333333333333</v>
      </c>
      <c r="S2304" s="141" t="s">
        <v>37</v>
      </c>
      <c r="T2304" s="55" t="s">
        <v>38</v>
      </c>
      <c r="U2304" s="33" t="s">
        <v>39</v>
      </c>
      <c r="V2304" s="38" t="s">
        <v>40</v>
      </c>
      <c r="W2304" s="38" t="s">
        <v>39</v>
      </c>
      <c r="X2304" s="38" t="s">
        <v>39</v>
      </c>
      <c r="Y2304" s="34">
        <v>3000</v>
      </c>
      <c r="Z2304" s="41" t="s">
        <v>9190</v>
      </c>
      <c r="AA2304" s="22"/>
    </row>
    <row r="2305" s="2" customFormat="1" ht="25" customHeight="1" spans="1:27">
      <c r="A2305" s="22">
        <f>SUBTOTAL(103,$E$5:E2305)+0</f>
        <v>2301</v>
      </c>
      <c r="B2305" s="41" t="s">
        <v>215</v>
      </c>
      <c r="C2305" s="41" t="s">
        <v>326</v>
      </c>
      <c r="D2305" s="34" t="s">
        <v>9310</v>
      </c>
      <c r="E2305" s="34" t="s">
        <v>8880</v>
      </c>
      <c r="F2305" s="29" t="s">
        <v>9311</v>
      </c>
      <c r="G2305" s="26" t="s">
        <v>8889</v>
      </c>
      <c r="H2305" s="26" t="s">
        <v>9312</v>
      </c>
      <c r="I2305" s="29" t="s">
        <v>34</v>
      </c>
      <c r="J2305" s="75" t="s">
        <v>9311</v>
      </c>
      <c r="K2305" s="75" t="s">
        <v>8889</v>
      </c>
      <c r="L2305" s="76" t="s">
        <v>2143</v>
      </c>
      <c r="M2305" s="38" t="s">
        <v>34</v>
      </c>
      <c r="N2305" s="46" t="s">
        <v>71</v>
      </c>
      <c r="O2305" s="55" t="s">
        <v>569</v>
      </c>
      <c r="P2305" s="93">
        <v>44805</v>
      </c>
      <c r="Q2305" s="93">
        <v>45839</v>
      </c>
      <c r="R2305" s="103">
        <f>(DATEDIF(P2305,Q2305,"M"))/12</f>
        <v>2.83333333333333</v>
      </c>
      <c r="S2305" s="118" t="s">
        <v>74</v>
      </c>
      <c r="T2305" s="38" t="s">
        <v>75</v>
      </c>
      <c r="U2305" s="38" t="s">
        <v>39</v>
      </c>
      <c r="V2305" s="38" t="s">
        <v>39</v>
      </c>
      <c r="W2305" s="38" t="s">
        <v>40</v>
      </c>
      <c r="X2305" s="38" t="s">
        <v>39</v>
      </c>
      <c r="Y2305" s="34">
        <v>3000</v>
      </c>
      <c r="Z2305" s="41" t="s">
        <v>3216</v>
      </c>
      <c r="AA2305" s="22"/>
    </row>
    <row r="2306" s="2" customFormat="1" ht="25" customHeight="1" spans="1:27">
      <c r="A2306" s="22">
        <f>SUBTOTAL(103,$E$5:E2306)+0</f>
        <v>2302</v>
      </c>
      <c r="B2306" s="41" t="s">
        <v>215</v>
      </c>
      <c r="C2306" s="34" t="s">
        <v>8818</v>
      </c>
      <c r="D2306" s="41" t="s">
        <v>9313</v>
      </c>
      <c r="E2306" s="41" t="s">
        <v>8880</v>
      </c>
      <c r="F2306" s="29" t="s">
        <v>9314</v>
      </c>
      <c r="G2306" s="26" t="s">
        <v>9027</v>
      </c>
      <c r="H2306" s="26" t="s">
        <v>5764</v>
      </c>
      <c r="I2306" s="29" t="s">
        <v>34</v>
      </c>
      <c r="J2306" s="75" t="s">
        <v>9314</v>
      </c>
      <c r="K2306" s="75" t="s">
        <v>9027</v>
      </c>
      <c r="L2306" s="76" t="s">
        <v>648</v>
      </c>
      <c r="M2306" s="38" t="s">
        <v>34</v>
      </c>
      <c r="N2306" s="46" t="s">
        <v>71</v>
      </c>
      <c r="O2306" s="34" t="s">
        <v>569</v>
      </c>
      <c r="P2306" s="89">
        <v>44805</v>
      </c>
      <c r="Q2306" s="94">
        <v>45809</v>
      </c>
      <c r="R2306" s="103">
        <f>(DATEDIF(P2306,Q2306,"M"))/12</f>
        <v>2.75</v>
      </c>
      <c r="S2306" s="118" t="s">
        <v>74</v>
      </c>
      <c r="T2306" s="38" t="s">
        <v>75</v>
      </c>
      <c r="U2306" s="38" t="s">
        <v>39</v>
      </c>
      <c r="V2306" s="38" t="s">
        <v>39</v>
      </c>
      <c r="W2306" s="38" t="s">
        <v>40</v>
      </c>
      <c r="X2306" s="38" t="s">
        <v>39</v>
      </c>
      <c r="Y2306" s="34">
        <v>3000</v>
      </c>
      <c r="Z2306" s="41" t="s">
        <v>7214</v>
      </c>
      <c r="AA2306" s="22"/>
    </row>
    <row r="2307" s="2" customFormat="1" ht="25" customHeight="1" spans="1:27">
      <c r="A2307" s="22">
        <f>SUBTOTAL(103,$E$5:E2307)+0</f>
        <v>2303</v>
      </c>
      <c r="B2307" s="34" t="s">
        <v>215</v>
      </c>
      <c r="C2307" s="34" t="s">
        <v>8807</v>
      </c>
      <c r="D2307" s="34" t="s">
        <v>9315</v>
      </c>
      <c r="E2307" s="34" t="s">
        <v>8880</v>
      </c>
      <c r="F2307" s="29" t="s">
        <v>9316</v>
      </c>
      <c r="G2307" s="26" t="s">
        <v>9317</v>
      </c>
      <c r="H2307" s="26" t="s">
        <v>9318</v>
      </c>
      <c r="I2307" s="29" t="s">
        <v>34</v>
      </c>
      <c r="J2307" s="75" t="s">
        <v>9316</v>
      </c>
      <c r="K2307" s="75" t="s">
        <v>9317</v>
      </c>
      <c r="L2307" s="76" t="s">
        <v>1742</v>
      </c>
      <c r="M2307" s="38" t="s">
        <v>34</v>
      </c>
      <c r="N2307" s="46" t="s">
        <v>71</v>
      </c>
      <c r="O2307" s="34" t="s">
        <v>9319</v>
      </c>
      <c r="P2307" s="89">
        <v>44805</v>
      </c>
      <c r="Q2307" s="42" t="s">
        <v>580</v>
      </c>
      <c r="R2307" s="103">
        <f>(DATEDIF(P2307,Q2307,"M"))/12</f>
        <v>2.83333333333333</v>
      </c>
      <c r="S2307" s="118" t="s">
        <v>74</v>
      </c>
      <c r="T2307" s="38" t="s">
        <v>75</v>
      </c>
      <c r="U2307" s="38" t="s">
        <v>39</v>
      </c>
      <c r="V2307" s="38" t="s">
        <v>39</v>
      </c>
      <c r="W2307" s="38" t="s">
        <v>40</v>
      </c>
      <c r="X2307" s="38" t="s">
        <v>39</v>
      </c>
      <c r="Y2307" s="34">
        <v>3000</v>
      </c>
      <c r="Z2307" s="41" t="s">
        <v>7668</v>
      </c>
      <c r="AA2307" s="22"/>
    </row>
    <row r="2308" s="2" customFormat="1" ht="25" customHeight="1" spans="1:27">
      <c r="A2308" s="22">
        <f>SUBTOTAL(103,$E$5:E2308)+0</f>
        <v>2304</v>
      </c>
      <c r="B2308" s="34" t="s">
        <v>42</v>
      </c>
      <c r="C2308" s="55" t="s">
        <v>256</v>
      </c>
      <c r="D2308" s="34" t="s">
        <v>9320</v>
      </c>
      <c r="E2308" s="34" t="s">
        <v>8880</v>
      </c>
      <c r="F2308" s="29" t="s">
        <v>9321</v>
      </c>
      <c r="G2308" s="26" t="s">
        <v>9322</v>
      </c>
      <c r="H2308" s="26" t="s">
        <v>9323</v>
      </c>
      <c r="I2308" s="29" t="s">
        <v>34</v>
      </c>
      <c r="J2308" s="22" t="s">
        <v>9321</v>
      </c>
      <c r="K2308" s="75" t="s">
        <v>9322</v>
      </c>
      <c r="L2308" s="76" t="s">
        <v>1345</v>
      </c>
      <c r="M2308" s="82" t="s">
        <v>34</v>
      </c>
      <c r="N2308" s="55" t="s">
        <v>9324</v>
      </c>
      <c r="O2308" s="26" t="s">
        <v>9325</v>
      </c>
      <c r="P2308" s="78">
        <v>44440</v>
      </c>
      <c r="Q2308" s="78">
        <v>45474</v>
      </c>
      <c r="R2308" s="103">
        <f>(DATEDIF(P2308,Q2308,"M"))/12</f>
        <v>2.83333333333333</v>
      </c>
      <c r="S2308" s="106" t="s">
        <v>74</v>
      </c>
      <c r="T2308" s="34" t="s">
        <v>38</v>
      </c>
      <c r="U2308" s="33" t="s">
        <v>39</v>
      </c>
      <c r="V2308" s="38" t="s">
        <v>40</v>
      </c>
      <c r="W2308" s="38" t="s">
        <v>39</v>
      </c>
      <c r="X2308" s="38" t="s">
        <v>39</v>
      </c>
      <c r="Y2308" s="34">
        <v>3000</v>
      </c>
      <c r="Z2308" s="41" t="s">
        <v>9326</v>
      </c>
      <c r="AA2308" s="124"/>
    </row>
    <row r="2309" s="2" customFormat="1" ht="25" customHeight="1" spans="1:27">
      <c r="A2309" s="22">
        <f>SUBTOTAL(103,$E$5:E2309)+0</f>
        <v>2305</v>
      </c>
      <c r="B2309" s="144" t="s">
        <v>215</v>
      </c>
      <c r="C2309" s="47" t="s">
        <v>8894</v>
      </c>
      <c r="D2309" s="47" t="s">
        <v>9327</v>
      </c>
      <c r="E2309" s="47" t="s">
        <v>8880</v>
      </c>
      <c r="F2309" s="87" t="s">
        <v>9328</v>
      </c>
      <c r="G2309" s="26" t="s">
        <v>8880</v>
      </c>
      <c r="H2309" s="26" t="s">
        <v>9329</v>
      </c>
      <c r="I2309" s="40" t="s">
        <v>34</v>
      </c>
      <c r="J2309" s="40"/>
      <c r="K2309" s="75"/>
      <c r="L2309" s="76"/>
      <c r="M2309" s="40"/>
      <c r="N2309" s="51" t="s">
        <v>8905</v>
      </c>
      <c r="O2309" s="290" t="s">
        <v>3909</v>
      </c>
      <c r="P2309" s="135">
        <v>44805</v>
      </c>
      <c r="Q2309" s="135">
        <v>45839</v>
      </c>
      <c r="R2309" s="103">
        <f>(DATEDIF(P2309,Q2309,"M"))/12</f>
        <v>2.83333333333333</v>
      </c>
      <c r="S2309" s="116" t="s">
        <v>37</v>
      </c>
      <c r="T2309" s="144" t="s">
        <v>38</v>
      </c>
      <c r="U2309" s="40" t="s">
        <v>39</v>
      </c>
      <c r="V2309" s="40" t="s">
        <v>40</v>
      </c>
      <c r="W2309" s="40" t="s">
        <v>39</v>
      </c>
      <c r="X2309" s="40" t="s">
        <v>39</v>
      </c>
      <c r="Y2309" s="34">
        <v>1500</v>
      </c>
      <c r="Z2309" s="41" t="s">
        <v>4477</v>
      </c>
      <c r="AA2309" s="37"/>
    </row>
    <row r="2310" s="2" customFormat="1" ht="25" customHeight="1" spans="1:27">
      <c r="A2310" s="22">
        <f>SUBTOTAL(103,$E$5:E2310)+0</f>
        <v>2306</v>
      </c>
      <c r="B2310" s="34" t="s">
        <v>215</v>
      </c>
      <c r="C2310" s="34" t="s">
        <v>8807</v>
      </c>
      <c r="D2310" s="34" t="s">
        <v>9330</v>
      </c>
      <c r="E2310" s="34" t="s">
        <v>9060</v>
      </c>
      <c r="F2310" s="29" t="s">
        <v>8859</v>
      </c>
      <c r="G2310" s="26" t="s">
        <v>8860</v>
      </c>
      <c r="H2310" s="26" t="s">
        <v>8861</v>
      </c>
      <c r="I2310" s="29" t="s">
        <v>34</v>
      </c>
      <c r="J2310" s="75" t="s">
        <v>8859</v>
      </c>
      <c r="K2310" s="75" t="s">
        <v>8860</v>
      </c>
      <c r="L2310" s="76" t="s">
        <v>412</v>
      </c>
      <c r="M2310" s="38" t="s">
        <v>34</v>
      </c>
      <c r="N2310" s="22" t="s">
        <v>121</v>
      </c>
      <c r="O2310" s="34" t="s">
        <v>569</v>
      </c>
      <c r="P2310" s="89">
        <v>44805</v>
      </c>
      <c r="Q2310" s="42" t="s">
        <v>580</v>
      </c>
      <c r="R2310" s="103">
        <f>(DATEDIF(P2310,Q2310,"M"))/12</f>
        <v>2.83333333333333</v>
      </c>
      <c r="S2310" s="118" t="s">
        <v>74</v>
      </c>
      <c r="T2310" s="38" t="s">
        <v>75</v>
      </c>
      <c r="U2310" s="38" t="s">
        <v>39</v>
      </c>
      <c r="V2310" s="38" t="s">
        <v>39</v>
      </c>
      <c r="W2310" s="38" t="s">
        <v>40</v>
      </c>
      <c r="X2310" s="38" t="s">
        <v>39</v>
      </c>
      <c r="Y2310" s="34">
        <v>3000</v>
      </c>
      <c r="Z2310" s="41" t="s">
        <v>981</v>
      </c>
      <c r="AA2310" s="22"/>
    </row>
    <row r="2311" s="2" customFormat="1" ht="25" customHeight="1" spans="1:27">
      <c r="A2311" s="22">
        <f>SUBTOTAL(103,$E$5:E2311)+0</f>
        <v>2307</v>
      </c>
      <c r="B2311" s="28" t="s">
        <v>215</v>
      </c>
      <c r="C2311" s="34" t="s">
        <v>8807</v>
      </c>
      <c r="D2311" s="28" t="s">
        <v>9331</v>
      </c>
      <c r="E2311" s="28" t="s">
        <v>8956</v>
      </c>
      <c r="F2311" s="29" t="s">
        <v>9332</v>
      </c>
      <c r="G2311" s="26" t="s">
        <v>9333</v>
      </c>
      <c r="H2311" s="26" t="s">
        <v>9334</v>
      </c>
      <c r="I2311" s="29" t="s">
        <v>34</v>
      </c>
      <c r="J2311" s="22" t="s">
        <v>9332</v>
      </c>
      <c r="K2311" s="75" t="s">
        <v>9333</v>
      </c>
      <c r="L2311" s="76" t="s">
        <v>2138</v>
      </c>
      <c r="M2311" s="82" t="s">
        <v>34</v>
      </c>
      <c r="N2311" s="55" t="s">
        <v>279</v>
      </c>
      <c r="O2311" s="26" t="s">
        <v>9335</v>
      </c>
      <c r="P2311" s="78">
        <v>44440</v>
      </c>
      <c r="Q2311" s="78">
        <v>45839</v>
      </c>
      <c r="R2311" s="103">
        <f>(DATEDIF(P2311,Q2311,"M"))/12</f>
        <v>3.83333333333333</v>
      </c>
      <c r="S2311" s="113" t="s">
        <v>37</v>
      </c>
      <c r="T2311" s="28" t="s">
        <v>38</v>
      </c>
      <c r="U2311" s="33" t="s">
        <v>39</v>
      </c>
      <c r="V2311" s="38" t="s">
        <v>39</v>
      </c>
      <c r="W2311" s="38" t="s">
        <v>40</v>
      </c>
      <c r="X2311" s="38" t="s">
        <v>39</v>
      </c>
      <c r="Y2311" s="34">
        <v>3000</v>
      </c>
      <c r="Z2311" s="41" t="s">
        <v>1384</v>
      </c>
      <c r="AA2311" s="22" t="s">
        <v>197</v>
      </c>
    </row>
    <row r="2312" s="2" customFormat="1" ht="25" customHeight="1" spans="1:27">
      <c r="A2312" s="22">
        <f>SUBTOTAL(103,$E$5:E2312)+0</f>
        <v>2308</v>
      </c>
      <c r="B2312" s="34" t="s">
        <v>215</v>
      </c>
      <c r="C2312" s="34" t="s">
        <v>8807</v>
      </c>
      <c r="D2312" s="42" t="s">
        <v>9336</v>
      </c>
      <c r="E2312" s="42" t="s">
        <v>8956</v>
      </c>
      <c r="F2312" s="29" t="s">
        <v>9337</v>
      </c>
      <c r="G2312" s="26" t="s">
        <v>9338</v>
      </c>
      <c r="H2312" s="26" t="s">
        <v>9339</v>
      </c>
      <c r="I2312" s="29" t="s">
        <v>34</v>
      </c>
      <c r="J2312" s="22" t="s">
        <v>9337</v>
      </c>
      <c r="K2312" s="75" t="s">
        <v>9338</v>
      </c>
      <c r="L2312" s="76" t="s">
        <v>3222</v>
      </c>
      <c r="M2312" s="82" t="s">
        <v>59</v>
      </c>
      <c r="N2312" s="55" t="s">
        <v>3075</v>
      </c>
      <c r="O2312" s="26" t="s">
        <v>538</v>
      </c>
      <c r="P2312" s="78">
        <v>44440</v>
      </c>
      <c r="Q2312" s="78" t="s">
        <v>73</v>
      </c>
      <c r="R2312" s="103">
        <f>(DATEDIF(P2312,Q2312,"M"))/12</f>
        <v>2.83333333333333</v>
      </c>
      <c r="S2312" s="113" t="s">
        <v>74</v>
      </c>
      <c r="T2312" s="28" t="s">
        <v>38</v>
      </c>
      <c r="U2312" s="33" t="s">
        <v>39</v>
      </c>
      <c r="V2312" s="38" t="s">
        <v>39</v>
      </c>
      <c r="W2312" s="38" t="s">
        <v>40</v>
      </c>
      <c r="X2312" s="38" t="s">
        <v>39</v>
      </c>
      <c r="Y2312" s="34">
        <v>3000</v>
      </c>
      <c r="Z2312" s="41" t="s">
        <v>6091</v>
      </c>
      <c r="AA2312" s="22"/>
    </row>
    <row r="2313" s="2" customFormat="1" ht="25" customHeight="1" spans="1:27">
      <c r="A2313" s="22">
        <f>SUBTOTAL(103,$E$5:E2313)+0</f>
        <v>2309</v>
      </c>
      <c r="B2313" s="34" t="s">
        <v>215</v>
      </c>
      <c r="C2313" s="34" t="s">
        <v>9064</v>
      </c>
      <c r="D2313" s="34" t="s">
        <v>9340</v>
      </c>
      <c r="E2313" s="34" t="s">
        <v>8956</v>
      </c>
      <c r="F2313" s="29" t="s">
        <v>9066</v>
      </c>
      <c r="G2313" s="26" t="s">
        <v>9067</v>
      </c>
      <c r="H2313" s="26" t="s">
        <v>9068</v>
      </c>
      <c r="I2313" s="29" t="s">
        <v>34</v>
      </c>
      <c r="J2313" s="22" t="s">
        <v>9066</v>
      </c>
      <c r="K2313" s="75" t="s">
        <v>9067</v>
      </c>
      <c r="L2313" s="76" t="s">
        <v>9341</v>
      </c>
      <c r="M2313" s="82" t="s">
        <v>50</v>
      </c>
      <c r="N2313" s="55" t="s">
        <v>443</v>
      </c>
      <c r="O2313" s="26" t="s">
        <v>9342</v>
      </c>
      <c r="P2313" s="78">
        <v>44440</v>
      </c>
      <c r="Q2313" s="78" t="s">
        <v>73</v>
      </c>
      <c r="R2313" s="103">
        <f>(DATEDIF(P2313,Q2313,"M"))/12</f>
        <v>2.83333333333333</v>
      </c>
      <c r="S2313" s="118" t="s">
        <v>37</v>
      </c>
      <c r="T2313" s="34" t="s">
        <v>38</v>
      </c>
      <c r="U2313" s="33" t="s">
        <v>39</v>
      </c>
      <c r="V2313" s="38" t="s">
        <v>40</v>
      </c>
      <c r="W2313" s="38" t="s">
        <v>39</v>
      </c>
      <c r="X2313" s="38" t="s">
        <v>39</v>
      </c>
      <c r="Y2313" s="34">
        <v>3000</v>
      </c>
      <c r="Z2313" s="41" t="s">
        <v>9343</v>
      </c>
      <c r="AA2313" s="22"/>
    </row>
    <row r="2314" s="2" customFormat="1" ht="25" customHeight="1" spans="1:27">
      <c r="A2314" s="22">
        <f>SUBTOTAL(103,$E$5:E2314)+0</f>
        <v>2310</v>
      </c>
      <c r="B2314" s="28" t="s">
        <v>215</v>
      </c>
      <c r="C2314" s="34" t="s">
        <v>8894</v>
      </c>
      <c r="D2314" s="28" t="s">
        <v>5251</v>
      </c>
      <c r="E2314" s="28" t="s">
        <v>8956</v>
      </c>
      <c r="F2314" s="29" t="s">
        <v>8183</v>
      </c>
      <c r="G2314" s="26" t="s">
        <v>9091</v>
      </c>
      <c r="H2314" s="26" t="s">
        <v>9344</v>
      </c>
      <c r="I2314" s="29" t="s">
        <v>34</v>
      </c>
      <c r="J2314" s="22" t="s">
        <v>8183</v>
      </c>
      <c r="K2314" s="75" t="s">
        <v>9091</v>
      </c>
      <c r="L2314" s="76" t="s">
        <v>1596</v>
      </c>
      <c r="M2314" s="82" t="s">
        <v>59</v>
      </c>
      <c r="N2314" s="55" t="s">
        <v>9345</v>
      </c>
      <c r="O2314" s="26" t="s">
        <v>9346</v>
      </c>
      <c r="P2314" s="78">
        <v>44440</v>
      </c>
      <c r="Q2314" s="78" t="s">
        <v>73</v>
      </c>
      <c r="R2314" s="103">
        <f>(DATEDIF(P2314,Q2314,"M"))/12</f>
        <v>2.83333333333333</v>
      </c>
      <c r="S2314" s="113" t="s">
        <v>37</v>
      </c>
      <c r="T2314" s="22" t="s">
        <v>38</v>
      </c>
      <c r="U2314" s="33" t="s">
        <v>39</v>
      </c>
      <c r="V2314" s="38" t="s">
        <v>39</v>
      </c>
      <c r="W2314" s="38" t="s">
        <v>40</v>
      </c>
      <c r="X2314" s="38" t="s">
        <v>39</v>
      </c>
      <c r="Y2314" s="34">
        <v>3000</v>
      </c>
      <c r="Z2314" s="41" t="s">
        <v>9347</v>
      </c>
      <c r="AA2314" s="22"/>
    </row>
    <row r="2315" s="2" customFormat="1" ht="25" customHeight="1" spans="1:27">
      <c r="A2315" s="22">
        <f>SUBTOTAL(103,$E$5:E2315)+0</f>
        <v>2311</v>
      </c>
      <c r="B2315" s="41" t="s">
        <v>215</v>
      </c>
      <c r="C2315" s="41" t="s">
        <v>326</v>
      </c>
      <c r="D2315" s="41" t="s">
        <v>3210</v>
      </c>
      <c r="E2315" s="41" t="s">
        <v>8956</v>
      </c>
      <c r="F2315" s="29" t="s">
        <v>9348</v>
      </c>
      <c r="G2315" s="26" t="s">
        <v>8850</v>
      </c>
      <c r="H2315" s="26" t="s">
        <v>9349</v>
      </c>
      <c r="I2315" s="29" t="s">
        <v>34</v>
      </c>
      <c r="J2315" s="42" t="s">
        <v>9348</v>
      </c>
      <c r="K2315" s="75" t="s">
        <v>8850</v>
      </c>
      <c r="L2315" s="76" t="s">
        <v>1621</v>
      </c>
      <c r="M2315" s="38" t="s">
        <v>34</v>
      </c>
      <c r="N2315" s="22" t="s">
        <v>121</v>
      </c>
      <c r="O2315" s="55" t="s">
        <v>9350</v>
      </c>
      <c r="P2315" s="151">
        <v>44440</v>
      </c>
      <c r="Q2315" s="151">
        <v>45474</v>
      </c>
      <c r="R2315" s="103">
        <f>(DATEDIF(P2315,Q2315,"M"))/12</f>
        <v>2.83333333333333</v>
      </c>
      <c r="S2315" s="118" t="s">
        <v>74</v>
      </c>
      <c r="T2315" s="38" t="s">
        <v>75</v>
      </c>
      <c r="U2315" s="38" t="s">
        <v>39</v>
      </c>
      <c r="V2315" s="38" t="s">
        <v>40</v>
      </c>
      <c r="W2315" s="38" t="s">
        <v>39</v>
      </c>
      <c r="X2315" s="38" t="s">
        <v>39</v>
      </c>
      <c r="Y2315" s="34">
        <v>3000</v>
      </c>
      <c r="Z2315" s="41" t="s">
        <v>9351</v>
      </c>
      <c r="AA2315" s="22"/>
    </row>
    <row r="2316" s="2" customFormat="1" ht="25" customHeight="1" spans="1:27">
      <c r="A2316" s="22">
        <f>SUBTOTAL(103,$E$5:E2316)+0</f>
        <v>2312</v>
      </c>
      <c r="B2316" s="34" t="s">
        <v>215</v>
      </c>
      <c r="C2316" s="34" t="s">
        <v>8818</v>
      </c>
      <c r="D2316" s="34" t="s">
        <v>9352</v>
      </c>
      <c r="E2316" s="260" t="s">
        <v>8956</v>
      </c>
      <c r="F2316" s="29" t="s">
        <v>9353</v>
      </c>
      <c r="G2316" s="26" t="s">
        <v>9354</v>
      </c>
      <c r="H2316" s="26" t="s">
        <v>9355</v>
      </c>
      <c r="I2316" s="29" t="s">
        <v>34</v>
      </c>
      <c r="J2316" s="75" t="s">
        <v>9353</v>
      </c>
      <c r="K2316" s="75" t="s">
        <v>9354</v>
      </c>
      <c r="L2316" s="76" t="s">
        <v>9356</v>
      </c>
      <c r="M2316" s="38" t="s">
        <v>34</v>
      </c>
      <c r="N2316" s="22" t="s">
        <v>121</v>
      </c>
      <c r="O2316" s="340" t="s">
        <v>502</v>
      </c>
      <c r="P2316" s="151">
        <v>44440</v>
      </c>
      <c r="Q2316" s="151">
        <v>45474</v>
      </c>
      <c r="R2316" s="103">
        <f>(DATEDIF(P2316,Q2316,"M"))/12</f>
        <v>2.83333333333333</v>
      </c>
      <c r="S2316" s="118" t="s">
        <v>74</v>
      </c>
      <c r="T2316" s="38" t="s">
        <v>75</v>
      </c>
      <c r="U2316" s="38" t="s">
        <v>39</v>
      </c>
      <c r="V2316" s="38" t="s">
        <v>39</v>
      </c>
      <c r="W2316" s="38" t="s">
        <v>40</v>
      </c>
      <c r="X2316" s="38" t="s">
        <v>39</v>
      </c>
      <c r="Y2316" s="34">
        <v>3000</v>
      </c>
      <c r="Z2316" s="41" t="s">
        <v>9357</v>
      </c>
      <c r="AA2316" s="22"/>
    </row>
    <row r="2317" s="2" customFormat="1" ht="25" customHeight="1" spans="1:27">
      <c r="A2317" s="22">
        <f>SUBTOTAL(103,$E$5:E2317)+0</f>
        <v>2313</v>
      </c>
      <c r="B2317" s="41" t="s">
        <v>215</v>
      </c>
      <c r="C2317" s="34" t="s">
        <v>8818</v>
      </c>
      <c r="D2317" s="41" t="s">
        <v>9358</v>
      </c>
      <c r="E2317" s="41" t="s">
        <v>8956</v>
      </c>
      <c r="F2317" s="29" t="s">
        <v>9359</v>
      </c>
      <c r="G2317" s="26" t="s">
        <v>8884</v>
      </c>
      <c r="H2317" s="26" t="s">
        <v>9360</v>
      </c>
      <c r="I2317" s="29" t="s">
        <v>34</v>
      </c>
      <c r="J2317" s="75" t="s">
        <v>9359</v>
      </c>
      <c r="K2317" s="75" t="s">
        <v>8884</v>
      </c>
      <c r="L2317" s="76" t="s">
        <v>1736</v>
      </c>
      <c r="M2317" s="38" t="s">
        <v>34</v>
      </c>
      <c r="N2317" s="22" t="s">
        <v>121</v>
      </c>
      <c r="O2317" s="34" t="s">
        <v>569</v>
      </c>
      <c r="P2317" s="89">
        <v>44805</v>
      </c>
      <c r="Q2317" s="94">
        <v>45809</v>
      </c>
      <c r="R2317" s="103">
        <f>(DATEDIF(P2317,Q2317,"M"))/12</f>
        <v>2.75</v>
      </c>
      <c r="S2317" s="118" t="s">
        <v>74</v>
      </c>
      <c r="T2317" s="38" t="s">
        <v>75</v>
      </c>
      <c r="U2317" s="38" t="s">
        <v>39</v>
      </c>
      <c r="V2317" s="38" t="s">
        <v>39</v>
      </c>
      <c r="W2317" s="38" t="s">
        <v>40</v>
      </c>
      <c r="X2317" s="38" t="s">
        <v>39</v>
      </c>
      <c r="Y2317" s="34">
        <v>3000</v>
      </c>
      <c r="Z2317" s="41" t="s">
        <v>9361</v>
      </c>
      <c r="AA2317" s="22"/>
    </row>
    <row r="2318" s="2" customFormat="1" ht="25" customHeight="1" spans="1:27">
      <c r="A2318" s="22">
        <f>SUBTOTAL(103,$E$5:E2318)+0</f>
        <v>2314</v>
      </c>
      <c r="B2318" s="34" t="s">
        <v>215</v>
      </c>
      <c r="C2318" s="34" t="s">
        <v>8807</v>
      </c>
      <c r="D2318" s="34" t="s">
        <v>9362</v>
      </c>
      <c r="E2318" s="34" t="s">
        <v>8956</v>
      </c>
      <c r="F2318" s="29" t="s">
        <v>9363</v>
      </c>
      <c r="G2318" s="26" t="s">
        <v>9364</v>
      </c>
      <c r="H2318" s="26" t="s">
        <v>9365</v>
      </c>
      <c r="I2318" s="29" t="s">
        <v>34</v>
      </c>
      <c r="J2318" s="75" t="s">
        <v>9363</v>
      </c>
      <c r="K2318" s="75" t="s">
        <v>9364</v>
      </c>
      <c r="L2318" s="76" t="s">
        <v>1157</v>
      </c>
      <c r="M2318" s="38" t="s">
        <v>34</v>
      </c>
      <c r="N2318" s="46" t="s">
        <v>71</v>
      </c>
      <c r="O2318" s="34" t="s">
        <v>1212</v>
      </c>
      <c r="P2318" s="89">
        <v>44805</v>
      </c>
      <c r="Q2318" s="42" t="s">
        <v>580</v>
      </c>
      <c r="R2318" s="103">
        <f>(DATEDIF(P2318,Q2318,"M"))/12</f>
        <v>2.83333333333333</v>
      </c>
      <c r="S2318" s="118" t="s">
        <v>74</v>
      </c>
      <c r="T2318" s="38" t="s">
        <v>75</v>
      </c>
      <c r="U2318" s="38" t="s">
        <v>39</v>
      </c>
      <c r="V2318" s="38" t="s">
        <v>39</v>
      </c>
      <c r="W2318" s="38" t="s">
        <v>40</v>
      </c>
      <c r="X2318" s="38" t="s">
        <v>39</v>
      </c>
      <c r="Y2318" s="34">
        <v>3000</v>
      </c>
      <c r="Z2318" s="41" t="s">
        <v>3890</v>
      </c>
      <c r="AA2318" s="22"/>
    </row>
    <row r="2319" s="2" customFormat="1" ht="25" customHeight="1" spans="1:27">
      <c r="A2319" s="22">
        <f>SUBTOTAL(103,$E$5:E2319)+0</f>
        <v>2315</v>
      </c>
      <c r="B2319" s="34" t="s">
        <v>215</v>
      </c>
      <c r="C2319" s="34" t="s">
        <v>9064</v>
      </c>
      <c r="D2319" s="55" t="s">
        <v>9366</v>
      </c>
      <c r="E2319" s="55" t="s">
        <v>8956</v>
      </c>
      <c r="F2319" s="29" t="s">
        <v>9367</v>
      </c>
      <c r="G2319" s="26" t="s">
        <v>9317</v>
      </c>
      <c r="H2319" s="26" t="s">
        <v>9368</v>
      </c>
      <c r="I2319" s="29" t="s">
        <v>34</v>
      </c>
      <c r="J2319" s="75" t="s">
        <v>9367</v>
      </c>
      <c r="K2319" s="75" t="s">
        <v>9317</v>
      </c>
      <c r="L2319" s="76" t="s">
        <v>1017</v>
      </c>
      <c r="M2319" s="38" t="s">
        <v>34</v>
      </c>
      <c r="N2319" s="22" t="s">
        <v>121</v>
      </c>
      <c r="O2319" s="55" t="s">
        <v>122</v>
      </c>
      <c r="P2319" s="89">
        <v>44805</v>
      </c>
      <c r="Q2319" s="42" t="s">
        <v>580</v>
      </c>
      <c r="R2319" s="103">
        <f>(DATEDIF(P2319,Q2319,"M"))/12</f>
        <v>2.83333333333333</v>
      </c>
      <c r="S2319" s="118" t="s">
        <v>74</v>
      </c>
      <c r="T2319" s="38" t="s">
        <v>75</v>
      </c>
      <c r="U2319" s="38" t="s">
        <v>39</v>
      </c>
      <c r="V2319" s="38" t="s">
        <v>40</v>
      </c>
      <c r="W2319" s="38" t="s">
        <v>39</v>
      </c>
      <c r="X2319" s="38" t="s">
        <v>39</v>
      </c>
      <c r="Y2319" s="34">
        <v>3000</v>
      </c>
      <c r="Z2319" s="41" t="s">
        <v>9369</v>
      </c>
      <c r="AA2319" s="22"/>
    </row>
    <row r="2320" s="2" customFormat="1" ht="25" customHeight="1" spans="1:27">
      <c r="A2320" s="22">
        <f>SUBTOTAL(103,$E$5:E2320)+0</f>
        <v>2316</v>
      </c>
      <c r="B2320" s="34" t="s">
        <v>215</v>
      </c>
      <c r="C2320" s="41" t="s">
        <v>8900</v>
      </c>
      <c r="D2320" s="150" t="s">
        <v>9370</v>
      </c>
      <c r="E2320" s="150" t="s">
        <v>8956</v>
      </c>
      <c r="F2320" s="29" t="s">
        <v>9371</v>
      </c>
      <c r="G2320" s="26" t="s">
        <v>9169</v>
      </c>
      <c r="H2320" s="26" t="s">
        <v>9372</v>
      </c>
      <c r="I2320" s="29" t="s">
        <v>34</v>
      </c>
      <c r="J2320" s="34" t="s">
        <v>9371</v>
      </c>
      <c r="K2320" s="75" t="s">
        <v>9169</v>
      </c>
      <c r="L2320" s="76" t="s">
        <v>3166</v>
      </c>
      <c r="M2320" s="38" t="s">
        <v>34</v>
      </c>
      <c r="N2320" s="46" t="s">
        <v>71</v>
      </c>
      <c r="O2320" s="253" t="s">
        <v>370</v>
      </c>
      <c r="P2320" s="89">
        <v>44805</v>
      </c>
      <c r="Q2320" s="42" t="s">
        <v>580</v>
      </c>
      <c r="R2320" s="103">
        <f>(DATEDIF(P2320,Q2320,"M"))/12</f>
        <v>2.83333333333333</v>
      </c>
      <c r="S2320" s="118" t="s">
        <v>74</v>
      </c>
      <c r="T2320" s="38" t="s">
        <v>75</v>
      </c>
      <c r="U2320" s="38" t="s">
        <v>39</v>
      </c>
      <c r="V2320" s="38" t="s">
        <v>40</v>
      </c>
      <c r="W2320" s="38" t="s">
        <v>39</v>
      </c>
      <c r="X2320" s="38" t="s">
        <v>39</v>
      </c>
      <c r="Y2320" s="34">
        <v>3000</v>
      </c>
      <c r="Z2320" s="41" t="s">
        <v>8654</v>
      </c>
      <c r="AA2320" s="22"/>
    </row>
    <row r="2321" s="2" customFormat="1" ht="25" customHeight="1" spans="1:27">
      <c r="A2321" s="22">
        <f>SUBTOTAL(103,$E$5:E2321)+0</f>
        <v>2317</v>
      </c>
      <c r="B2321" s="22" t="s">
        <v>42</v>
      </c>
      <c r="C2321" s="22" t="s">
        <v>43</v>
      </c>
      <c r="D2321" s="38" t="s">
        <v>9373</v>
      </c>
      <c r="E2321" s="38" t="s">
        <v>8956</v>
      </c>
      <c r="F2321" s="29" t="s">
        <v>9374</v>
      </c>
      <c r="G2321" s="26" t="s">
        <v>8880</v>
      </c>
      <c r="H2321" s="26" t="s">
        <v>9375</v>
      </c>
      <c r="I2321" s="29" t="s">
        <v>34</v>
      </c>
      <c r="J2321" s="27" t="s">
        <v>9374</v>
      </c>
      <c r="K2321" s="75" t="s">
        <v>8880</v>
      </c>
      <c r="L2321" s="76" t="s">
        <v>1434</v>
      </c>
      <c r="M2321" s="38" t="s">
        <v>34</v>
      </c>
      <c r="N2321" s="46" t="s">
        <v>71</v>
      </c>
      <c r="O2321" s="38" t="s">
        <v>348</v>
      </c>
      <c r="P2321" s="89">
        <v>44805</v>
      </c>
      <c r="Q2321" s="89">
        <v>45839</v>
      </c>
      <c r="R2321" s="103">
        <f>(DATEDIF(P2321,Q2321,"M"))/12</f>
        <v>2.83333333333333</v>
      </c>
      <c r="S2321" s="118" t="s">
        <v>74</v>
      </c>
      <c r="T2321" s="38" t="s">
        <v>75</v>
      </c>
      <c r="U2321" s="38" t="s">
        <v>39</v>
      </c>
      <c r="V2321" s="38" t="s">
        <v>40</v>
      </c>
      <c r="W2321" s="38" t="s">
        <v>39</v>
      </c>
      <c r="X2321" s="38" t="s">
        <v>39</v>
      </c>
      <c r="Y2321" s="34">
        <v>3000</v>
      </c>
      <c r="Z2321" s="41" t="s">
        <v>9376</v>
      </c>
      <c r="AA2321" s="22"/>
    </row>
    <row r="2322" s="2" customFormat="1" ht="25" customHeight="1" spans="1:27">
      <c r="A2322" s="22">
        <f>SUBTOTAL(103,$E$5:E2322)+0</f>
        <v>2318</v>
      </c>
      <c r="B2322" s="30" t="s">
        <v>215</v>
      </c>
      <c r="C2322" s="30" t="s">
        <v>9045</v>
      </c>
      <c r="D2322" s="79" t="s">
        <v>9377</v>
      </c>
      <c r="E2322" s="177" t="s">
        <v>8956</v>
      </c>
      <c r="F2322" s="29"/>
      <c r="G2322" s="26"/>
      <c r="H2322" s="26"/>
      <c r="I2322" s="29"/>
      <c r="J2322" s="79" t="s">
        <v>9377</v>
      </c>
      <c r="K2322" s="75" t="s">
        <v>8956</v>
      </c>
      <c r="L2322" s="76" t="s">
        <v>9378</v>
      </c>
      <c r="M2322" s="30" t="s">
        <v>50</v>
      </c>
      <c r="N2322" s="55" t="s">
        <v>103</v>
      </c>
      <c r="O2322" s="26" t="s">
        <v>5162</v>
      </c>
      <c r="P2322" s="78">
        <v>45170</v>
      </c>
      <c r="Q2322" s="78">
        <v>46188</v>
      </c>
      <c r="R2322" s="103">
        <f>(DATEDIF(P2322,Q2322,"M"))/12</f>
        <v>2.75</v>
      </c>
      <c r="S2322" s="79" t="s">
        <v>37</v>
      </c>
      <c r="T2322" s="107" t="s">
        <v>38</v>
      </c>
      <c r="U2322" s="108" t="s">
        <v>39</v>
      </c>
      <c r="V2322" s="109" t="s">
        <v>39</v>
      </c>
      <c r="W2322" s="30" t="s">
        <v>40</v>
      </c>
      <c r="X2322" s="107" t="s">
        <v>39</v>
      </c>
      <c r="Y2322" s="34">
        <v>1500</v>
      </c>
      <c r="Z2322" s="41" t="s">
        <v>1312</v>
      </c>
      <c r="AA2322" s="79"/>
    </row>
    <row r="2323" s="2" customFormat="1" ht="25" customHeight="1" spans="1:27">
      <c r="A2323" s="22">
        <f>SUBTOTAL(103,$E$5:E2323)+0</f>
        <v>2319</v>
      </c>
      <c r="B2323" s="22" t="s">
        <v>42</v>
      </c>
      <c r="C2323" s="22" t="s">
        <v>43</v>
      </c>
      <c r="D2323" s="27" t="s">
        <v>9379</v>
      </c>
      <c r="E2323" s="145" t="s">
        <v>8956</v>
      </c>
      <c r="F2323" s="29" t="s">
        <v>9380</v>
      </c>
      <c r="G2323" s="26" t="s">
        <v>8820</v>
      </c>
      <c r="H2323" s="26" t="s">
        <v>9381</v>
      </c>
      <c r="I2323" s="29" t="s">
        <v>34</v>
      </c>
      <c r="J2323" s="145" t="s">
        <v>9380</v>
      </c>
      <c r="K2323" s="75" t="s">
        <v>8820</v>
      </c>
      <c r="L2323" s="76" t="s">
        <v>9382</v>
      </c>
      <c r="M2323" s="55" t="s">
        <v>50</v>
      </c>
      <c r="N2323" s="55" t="s">
        <v>668</v>
      </c>
      <c r="O2323" s="26" t="s">
        <v>896</v>
      </c>
      <c r="P2323" s="78">
        <v>44805</v>
      </c>
      <c r="Q2323" s="78">
        <v>45839</v>
      </c>
      <c r="R2323" s="103">
        <f>(DATEDIF(P2323,Q2323,"M"))/12</f>
        <v>2.83333333333333</v>
      </c>
      <c r="S2323" s="106" t="s">
        <v>37</v>
      </c>
      <c r="T2323" s="145" t="s">
        <v>38</v>
      </c>
      <c r="U2323" s="75" t="s">
        <v>39</v>
      </c>
      <c r="V2323" s="38" t="s">
        <v>39</v>
      </c>
      <c r="W2323" s="38" t="s">
        <v>40</v>
      </c>
      <c r="X2323" s="38" t="s">
        <v>39</v>
      </c>
      <c r="Y2323" s="34">
        <v>3000</v>
      </c>
      <c r="Z2323" s="41" t="s">
        <v>9030</v>
      </c>
      <c r="AA2323" s="75"/>
    </row>
    <row r="2324" s="2" customFormat="1" ht="25" customHeight="1" spans="1:27">
      <c r="A2324" s="22">
        <f>SUBTOTAL(103,$E$5:E2324)+0</f>
        <v>2320</v>
      </c>
      <c r="B2324" s="51" t="s">
        <v>215</v>
      </c>
      <c r="C2324" s="47" t="s">
        <v>8868</v>
      </c>
      <c r="D2324" s="144" t="s">
        <v>9383</v>
      </c>
      <c r="E2324" s="144" t="s">
        <v>8956</v>
      </c>
      <c r="F2324" s="336" t="s">
        <v>9384</v>
      </c>
      <c r="G2324" s="26" t="s">
        <v>8838</v>
      </c>
      <c r="H2324" s="26" t="s">
        <v>3155</v>
      </c>
      <c r="I2324" s="40" t="s">
        <v>34</v>
      </c>
      <c r="J2324" s="40"/>
      <c r="K2324" s="75"/>
      <c r="L2324" s="76"/>
      <c r="M2324" s="40"/>
      <c r="N2324" s="40" t="s">
        <v>71</v>
      </c>
      <c r="O2324" s="87" t="s">
        <v>1683</v>
      </c>
      <c r="P2324" s="134">
        <v>44075</v>
      </c>
      <c r="Q2324" s="90">
        <v>45108</v>
      </c>
      <c r="R2324" s="103">
        <f>(DATEDIF(P2324,Q2324,"M"))/12</f>
        <v>2.83333333333333</v>
      </c>
      <c r="S2324" s="116" t="s">
        <v>74</v>
      </c>
      <c r="T2324" s="40" t="s">
        <v>75</v>
      </c>
      <c r="U2324" s="40" t="s">
        <v>39</v>
      </c>
      <c r="V2324" s="40" t="s">
        <v>39</v>
      </c>
      <c r="W2324" s="40" t="s">
        <v>40</v>
      </c>
      <c r="X2324" s="40" t="s">
        <v>39</v>
      </c>
      <c r="Y2324" s="34">
        <v>1500</v>
      </c>
      <c r="Z2324" s="41" t="s">
        <v>9385</v>
      </c>
      <c r="AA2324" s="37"/>
    </row>
    <row r="2325" s="2" customFormat="1" ht="25" customHeight="1" spans="1:27">
      <c r="A2325" s="22">
        <f>SUBTOTAL(103,$E$5:E2325)+0</f>
        <v>2321</v>
      </c>
      <c r="B2325" s="37" t="s">
        <v>42</v>
      </c>
      <c r="C2325" s="37" t="s">
        <v>43</v>
      </c>
      <c r="D2325" s="24" t="s">
        <v>9386</v>
      </c>
      <c r="E2325" s="24" t="s">
        <v>8956</v>
      </c>
      <c r="F2325" s="24" t="s">
        <v>9387</v>
      </c>
      <c r="G2325" s="26" t="s">
        <v>8956</v>
      </c>
      <c r="H2325" s="26" t="s">
        <v>9388</v>
      </c>
      <c r="I2325" s="40" t="s">
        <v>34</v>
      </c>
      <c r="J2325" s="40"/>
      <c r="K2325" s="75"/>
      <c r="L2325" s="76"/>
      <c r="M2325" s="40"/>
      <c r="N2325" s="40" t="s">
        <v>121</v>
      </c>
      <c r="O2325" s="24" t="s">
        <v>3023</v>
      </c>
      <c r="P2325" s="84">
        <v>44075</v>
      </c>
      <c r="Q2325" s="84">
        <v>45108</v>
      </c>
      <c r="R2325" s="103">
        <f>(DATEDIF(P2325,Q2325,"M"))/12</f>
        <v>2.83333333333333</v>
      </c>
      <c r="S2325" s="24" t="s">
        <v>74</v>
      </c>
      <c r="T2325" s="40" t="s">
        <v>75</v>
      </c>
      <c r="U2325" s="40" t="s">
        <v>39</v>
      </c>
      <c r="V2325" s="40" t="s">
        <v>39</v>
      </c>
      <c r="W2325" s="40" t="s">
        <v>40</v>
      </c>
      <c r="X2325" s="40" t="s">
        <v>39</v>
      </c>
      <c r="Y2325" s="34">
        <v>1500</v>
      </c>
      <c r="Z2325" s="41" t="s">
        <v>9389</v>
      </c>
      <c r="AA2325" s="37"/>
    </row>
    <row r="2326" s="2" customFormat="1" ht="25" customHeight="1" spans="1:27">
      <c r="A2326" s="22">
        <f>SUBTOTAL(103,$E$5:E2326)+0</f>
        <v>2322</v>
      </c>
      <c r="B2326" s="41" t="s">
        <v>215</v>
      </c>
      <c r="C2326" s="34" t="s">
        <v>8807</v>
      </c>
      <c r="D2326" s="41" t="s">
        <v>9390</v>
      </c>
      <c r="E2326" s="41" t="s">
        <v>9105</v>
      </c>
      <c r="F2326" s="29" t="s">
        <v>8845</v>
      </c>
      <c r="G2326" s="26" t="s">
        <v>9354</v>
      </c>
      <c r="H2326" s="26" t="s">
        <v>3386</v>
      </c>
      <c r="I2326" s="29" t="s">
        <v>34</v>
      </c>
      <c r="J2326" s="22" t="s">
        <v>8845</v>
      </c>
      <c r="K2326" s="75" t="s">
        <v>9354</v>
      </c>
      <c r="L2326" s="76" t="s">
        <v>615</v>
      </c>
      <c r="M2326" s="82" t="s">
        <v>34</v>
      </c>
      <c r="N2326" s="55" t="s">
        <v>9391</v>
      </c>
      <c r="O2326" s="26" t="s">
        <v>9392</v>
      </c>
      <c r="P2326" s="78">
        <v>44818</v>
      </c>
      <c r="Q2326" s="78">
        <v>45901</v>
      </c>
      <c r="R2326" s="103">
        <f>(DATEDIF(P2326,Q2326,"M"))/12</f>
        <v>2.91666666666667</v>
      </c>
      <c r="S2326" s="141" t="s">
        <v>74</v>
      </c>
      <c r="T2326" s="50" t="s">
        <v>38</v>
      </c>
      <c r="U2326" s="33" t="s">
        <v>39</v>
      </c>
      <c r="V2326" s="38" t="s">
        <v>39</v>
      </c>
      <c r="W2326" s="38" t="s">
        <v>40</v>
      </c>
      <c r="X2326" s="38" t="s">
        <v>39</v>
      </c>
      <c r="Y2326" s="34">
        <v>3000</v>
      </c>
      <c r="Z2326" s="41" t="s">
        <v>1613</v>
      </c>
      <c r="AA2326" s="124"/>
    </row>
    <row r="2327" s="2" customFormat="1" ht="25" customHeight="1" spans="1:27">
      <c r="A2327" s="22">
        <f>SUBTOTAL(103,$E$5:E2327)+0</f>
        <v>2323</v>
      </c>
      <c r="B2327" s="34" t="s">
        <v>215</v>
      </c>
      <c r="C2327" s="34" t="s">
        <v>8868</v>
      </c>
      <c r="D2327" s="34" t="s">
        <v>9393</v>
      </c>
      <c r="E2327" s="34" t="s">
        <v>9105</v>
      </c>
      <c r="F2327" s="29" t="s">
        <v>9394</v>
      </c>
      <c r="G2327" s="26" t="s">
        <v>8871</v>
      </c>
      <c r="H2327" s="26" t="s">
        <v>9395</v>
      </c>
      <c r="I2327" s="29" t="s">
        <v>34</v>
      </c>
      <c r="J2327" s="22" t="s">
        <v>9396</v>
      </c>
      <c r="K2327" s="75" t="s">
        <v>8850</v>
      </c>
      <c r="L2327" s="76" t="s">
        <v>1757</v>
      </c>
      <c r="M2327" s="82" t="s">
        <v>59</v>
      </c>
      <c r="N2327" s="55" t="s">
        <v>354</v>
      </c>
      <c r="O2327" s="26" t="s">
        <v>389</v>
      </c>
      <c r="P2327" s="78">
        <v>44805</v>
      </c>
      <c r="Q2327" s="78">
        <v>45845</v>
      </c>
      <c r="R2327" s="103">
        <f>(DATEDIF(P2327,Q2327,"M"))/12</f>
        <v>2.83333333333333</v>
      </c>
      <c r="S2327" s="118" t="s">
        <v>74</v>
      </c>
      <c r="T2327" s="42" t="s">
        <v>38</v>
      </c>
      <c r="U2327" s="33" t="s">
        <v>39</v>
      </c>
      <c r="V2327" s="207" t="s">
        <v>39</v>
      </c>
      <c r="W2327" s="207" t="s">
        <v>40</v>
      </c>
      <c r="X2327" s="207" t="s">
        <v>39</v>
      </c>
      <c r="Y2327" s="34">
        <v>3000</v>
      </c>
      <c r="Z2327" s="41" t="s">
        <v>9397</v>
      </c>
      <c r="AA2327" s="22"/>
    </row>
    <row r="2328" s="2" customFormat="1" ht="25" customHeight="1" spans="1:27">
      <c r="A2328" s="22">
        <f>SUBTOTAL(103,$E$5:E2328)+0</f>
        <v>2324</v>
      </c>
      <c r="B2328" s="22" t="s">
        <v>215</v>
      </c>
      <c r="C2328" s="22" t="s">
        <v>9099</v>
      </c>
      <c r="D2328" s="22" t="s">
        <v>9398</v>
      </c>
      <c r="E2328" s="22" t="s">
        <v>9105</v>
      </c>
      <c r="F2328" s="29"/>
      <c r="G2328" s="26"/>
      <c r="H2328" s="26"/>
      <c r="I2328" s="29"/>
      <c r="J2328" s="22" t="s">
        <v>9399</v>
      </c>
      <c r="K2328" s="75" t="s">
        <v>8871</v>
      </c>
      <c r="L2328" s="76" t="s">
        <v>472</v>
      </c>
      <c r="M2328" s="82" t="s">
        <v>59</v>
      </c>
      <c r="N2328" s="46" t="s">
        <v>71</v>
      </c>
      <c r="O2328" s="22" t="s">
        <v>1050</v>
      </c>
      <c r="P2328" s="80">
        <v>45170</v>
      </c>
      <c r="Q2328" s="80">
        <v>46207</v>
      </c>
      <c r="R2328" s="103">
        <f>(DATEDIF(P2328,Q2328,"M"))/12</f>
        <v>2.83333333333333</v>
      </c>
      <c r="S2328" s="22" t="s">
        <v>74</v>
      </c>
      <c r="T2328" s="22" t="s">
        <v>75</v>
      </c>
      <c r="U2328" s="33" t="s">
        <v>39</v>
      </c>
      <c r="V2328" s="22" t="s">
        <v>40</v>
      </c>
      <c r="W2328" s="27" t="s">
        <v>39</v>
      </c>
      <c r="X2328" s="22" t="s">
        <v>39</v>
      </c>
      <c r="Y2328" s="34">
        <v>1500</v>
      </c>
      <c r="Z2328" s="41" t="s">
        <v>885</v>
      </c>
      <c r="AA2328" s="22"/>
    </row>
    <row r="2329" s="2" customFormat="1" ht="25" customHeight="1" spans="1:27">
      <c r="A2329" s="22">
        <f>SUBTOTAL(103,$E$5:E2329)+0</f>
        <v>2325</v>
      </c>
      <c r="B2329" s="34" t="s">
        <v>215</v>
      </c>
      <c r="C2329" s="34" t="s">
        <v>8818</v>
      </c>
      <c r="D2329" s="34" t="s">
        <v>9400</v>
      </c>
      <c r="E2329" s="34" t="s">
        <v>9105</v>
      </c>
      <c r="F2329" s="29" t="s">
        <v>9401</v>
      </c>
      <c r="G2329" s="26" t="s">
        <v>9102</v>
      </c>
      <c r="H2329" s="26" t="s">
        <v>9402</v>
      </c>
      <c r="I2329" s="29" t="s">
        <v>34</v>
      </c>
      <c r="J2329" s="34" t="s">
        <v>9401</v>
      </c>
      <c r="K2329" s="75" t="s">
        <v>9102</v>
      </c>
      <c r="L2329" s="76" t="s">
        <v>523</v>
      </c>
      <c r="M2329" s="38" t="s">
        <v>34</v>
      </c>
      <c r="N2329" s="22" t="s">
        <v>121</v>
      </c>
      <c r="O2329" s="75" t="s">
        <v>538</v>
      </c>
      <c r="P2329" s="151">
        <v>44440</v>
      </c>
      <c r="Q2329" s="151">
        <v>45474</v>
      </c>
      <c r="R2329" s="103">
        <f>(DATEDIF(P2329,Q2329,"M"))/12</f>
        <v>2.83333333333333</v>
      </c>
      <c r="S2329" s="118" t="s">
        <v>74</v>
      </c>
      <c r="T2329" s="38" t="s">
        <v>75</v>
      </c>
      <c r="U2329" s="38" t="s">
        <v>39</v>
      </c>
      <c r="V2329" s="38" t="s">
        <v>39</v>
      </c>
      <c r="W2329" s="38" t="s">
        <v>40</v>
      </c>
      <c r="X2329" s="38" t="s">
        <v>39</v>
      </c>
      <c r="Y2329" s="34">
        <v>3000</v>
      </c>
      <c r="Z2329" s="41" t="s">
        <v>9403</v>
      </c>
      <c r="AA2329" s="22"/>
    </row>
    <row r="2330" s="2" customFormat="1" ht="25" customHeight="1" spans="1:27">
      <c r="A2330" s="22">
        <f>SUBTOTAL(103,$E$5:E2330)+0</f>
        <v>2326</v>
      </c>
      <c r="B2330" s="34" t="s">
        <v>215</v>
      </c>
      <c r="C2330" s="34" t="s">
        <v>8818</v>
      </c>
      <c r="D2330" s="34" t="s">
        <v>8109</v>
      </c>
      <c r="E2330" s="260" t="s">
        <v>9105</v>
      </c>
      <c r="F2330" s="29" t="s">
        <v>9404</v>
      </c>
      <c r="G2330" s="26" t="s">
        <v>9405</v>
      </c>
      <c r="H2330" s="26" t="s">
        <v>9406</v>
      </c>
      <c r="I2330" s="29" t="s">
        <v>34</v>
      </c>
      <c r="J2330" s="34" t="s">
        <v>9404</v>
      </c>
      <c r="K2330" s="75" t="s">
        <v>9405</v>
      </c>
      <c r="L2330" s="76" t="s">
        <v>2196</v>
      </c>
      <c r="M2330" s="38" t="s">
        <v>34</v>
      </c>
      <c r="N2330" s="22" t="s">
        <v>121</v>
      </c>
      <c r="O2330" s="340" t="s">
        <v>502</v>
      </c>
      <c r="P2330" s="151">
        <v>44440</v>
      </c>
      <c r="Q2330" s="151">
        <v>45474</v>
      </c>
      <c r="R2330" s="103">
        <f>(DATEDIF(P2330,Q2330,"M"))/12</f>
        <v>2.83333333333333</v>
      </c>
      <c r="S2330" s="118" t="s">
        <v>74</v>
      </c>
      <c r="T2330" s="38" t="s">
        <v>75</v>
      </c>
      <c r="U2330" s="38" t="s">
        <v>39</v>
      </c>
      <c r="V2330" s="38" t="s">
        <v>39</v>
      </c>
      <c r="W2330" s="38" t="s">
        <v>40</v>
      </c>
      <c r="X2330" s="38" t="s">
        <v>39</v>
      </c>
      <c r="Y2330" s="34">
        <v>3000</v>
      </c>
      <c r="Z2330" s="41" t="s">
        <v>9407</v>
      </c>
      <c r="AA2330" s="22"/>
    </row>
    <row r="2331" s="2" customFormat="1" ht="25" customHeight="1" spans="1:27">
      <c r="A2331" s="22">
        <f>SUBTOTAL(103,$E$5:E2331)+0</f>
        <v>2327</v>
      </c>
      <c r="B2331" s="30" t="s">
        <v>215</v>
      </c>
      <c r="C2331" s="30" t="s">
        <v>8950</v>
      </c>
      <c r="D2331" s="30" t="s">
        <v>9408</v>
      </c>
      <c r="E2331" s="329" t="s">
        <v>9105</v>
      </c>
      <c r="F2331" s="29"/>
      <c r="G2331" s="26"/>
      <c r="H2331" s="26"/>
      <c r="I2331" s="29"/>
      <c r="J2331" s="79" t="s">
        <v>9409</v>
      </c>
      <c r="K2331" s="75" t="s">
        <v>9050</v>
      </c>
      <c r="L2331" s="76" t="s">
        <v>1157</v>
      </c>
      <c r="M2331" s="30" t="s">
        <v>59</v>
      </c>
      <c r="N2331" s="55" t="s">
        <v>9410</v>
      </c>
      <c r="O2331" s="22"/>
      <c r="P2331" s="78">
        <v>45170</v>
      </c>
      <c r="Q2331" s="78">
        <v>46913</v>
      </c>
      <c r="R2331" s="103">
        <f>(DATEDIF(P2331,Q2331,"M"))/12</f>
        <v>4.75</v>
      </c>
      <c r="S2331" s="79" t="s">
        <v>37</v>
      </c>
      <c r="T2331" s="107" t="s">
        <v>38</v>
      </c>
      <c r="U2331" s="108" t="s">
        <v>39</v>
      </c>
      <c r="V2331" s="109" t="s">
        <v>39</v>
      </c>
      <c r="W2331" s="30" t="s">
        <v>40</v>
      </c>
      <c r="X2331" s="107" t="s">
        <v>39</v>
      </c>
      <c r="Y2331" s="34">
        <v>1500</v>
      </c>
      <c r="Z2331" s="41" t="s">
        <v>9411</v>
      </c>
      <c r="AA2331" s="79"/>
    </row>
    <row r="2332" s="2" customFormat="1" ht="25" customHeight="1" spans="1:27">
      <c r="A2332" s="22">
        <f>SUBTOTAL(103,$E$5:E2332)+0</f>
        <v>2328</v>
      </c>
      <c r="B2332" s="24" t="s">
        <v>215</v>
      </c>
      <c r="C2332" s="47" t="s">
        <v>8807</v>
      </c>
      <c r="D2332" s="144" t="s">
        <v>9412</v>
      </c>
      <c r="E2332" s="24" t="s">
        <v>9105</v>
      </c>
      <c r="F2332" s="47" t="s">
        <v>9413</v>
      </c>
      <c r="G2332" s="26" t="s">
        <v>8810</v>
      </c>
      <c r="H2332" s="26" t="s">
        <v>9414</v>
      </c>
      <c r="I2332" s="40" t="s">
        <v>34</v>
      </c>
      <c r="J2332" s="40"/>
      <c r="K2332" s="75"/>
      <c r="L2332" s="76"/>
      <c r="M2332" s="40"/>
      <c r="N2332" s="40" t="s">
        <v>121</v>
      </c>
      <c r="O2332" s="51" t="s">
        <v>9415</v>
      </c>
      <c r="P2332" s="84">
        <v>44075</v>
      </c>
      <c r="Q2332" s="84">
        <v>45108</v>
      </c>
      <c r="R2332" s="103">
        <f>(DATEDIF(P2332,Q2332,"M"))/12</f>
        <v>2.83333333333333</v>
      </c>
      <c r="S2332" s="116" t="s">
        <v>74</v>
      </c>
      <c r="T2332" s="40" t="s">
        <v>75</v>
      </c>
      <c r="U2332" s="40" t="s">
        <v>39</v>
      </c>
      <c r="V2332" s="40" t="s">
        <v>39</v>
      </c>
      <c r="W2332" s="40" t="s">
        <v>40</v>
      </c>
      <c r="X2332" s="40" t="s">
        <v>39</v>
      </c>
      <c r="Y2332" s="34">
        <v>1500</v>
      </c>
      <c r="Z2332" s="41" t="s">
        <v>7917</v>
      </c>
      <c r="AA2332" s="37"/>
    </row>
    <row r="2333" s="2" customFormat="1" ht="25" customHeight="1" spans="1:27">
      <c r="A2333" s="22">
        <f>SUBTOTAL(103,$E$5:E2333)+0</f>
        <v>2329</v>
      </c>
      <c r="B2333" s="24" t="s">
        <v>215</v>
      </c>
      <c r="C2333" s="47" t="s">
        <v>8807</v>
      </c>
      <c r="D2333" s="144" t="s">
        <v>9416</v>
      </c>
      <c r="E2333" s="24" t="s">
        <v>9105</v>
      </c>
      <c r="F2333" s="47" t="s">
        <v>9417</v>
      </c>
      <c r="G2333" s="26" t="s">
        <v>9317</v>
      </c>
      <c r="H2333" s="26" t="s">
        <v>9418</v>
      </c>
      <c r="I2333" s="40" t="s">
        <v>34</v>
      </c>
      <c r="J2333" s="40"/>
      <c r="K2333" s="75"/>
      <c r="L2333" s="76"/>
      <c r="M2333" s="40"/>
      <c r="N2333" s="40" t="s">
        <v>121</v>
      </c>
      <c r="O2333" s="51" t="s">
        <v>9415</v>
      </c>
      <c r="P2333" s="84">
        <v>44075</v>
      </c>
      <c r="Q2333" s="84">
        <v>45108</v>
      </c>
      <c r="R2333" s="103">
        <f>(DATEDIF(P2333,Q2333,"M"))/12</f>
        <v>2.83333333333333</v>
      </c>
      <c r="S2333" s="116" t="s">
        <v>74</v>
      </c>
      <c r="T2333" s="40" t="s">
        <v>75</v>
      </c>
      <c r="U2333" s="40" t="s">
        <v>39</v>
      </c>
      <c r="V2333" s="40" t="s">
        <v>39</v>
      </c>
      <c r="W2333" s="40" t="s">
        <v>40</v>
      </c>
      <c r="X2333" s="40" t="s">
        <v>39</v>
      </c>
      <c r="Y2333" s="34">
        <v>1500</v>
      </c>
      <c r="Z2333" s="41" t="s">
        <v>9419</v>
      </c>
      <c r="AA2333" s="37"/>
    </row>
    <row r="2334" s="2" customFormat="1" ht="25" customHeight="1" spans="1:27">
      <c r="A2334" s="22">
        <f>SUBTOTAL(103,$E$5:E2334)+0</f>
        <v>2330</v>
      </c>
      <c r="B2334" s="47" t="s">
        <v>215</v>
      </c>
      <c r="C2334" s="47" t="s">
        <v>216</v>
      </c>
      <c r="D2334" s="47" t="s">
        <v>9420</v>
      </c>
      <c r="E2334" s="47" t="s">
        <v>9105</v>
      </c>
      <c r="F2334" s="47" t="s">
        <v>9285</v>
      </c>
      <c r="G2334" s="26" t="s">
        <v>9286</v>
      </c>
      <c r="H2334" s="26" t="s">
        <v>1438</v>
      </c>
      <c r="I2334" s="40" t="s">
        <v>34</v>
      </c>
      <c r="J2334" s="40"/>
      <c r="K2334" s="75"/>
      <c r="L2334" s="76"/>
      <c r="M2334" s="40"/>
      <c r="N2334" s="40" t="s">
        <v>71</v>
      </c>
      <c r="O2334" s="87" t="s">
        <v>9182</v>
      </c>
      <c r="P2334" s="90">
        <v>44075</v>
      </c>
      <c r="Q2334" s="90">
        <v>45108</v>
      </c>
      <c r="R2334" s="103">
        <f>(DATEDIF(P2334,Q2334,"M"))/12</f>
        <v>2.83333333333333</v>
      </c>
      <c r="S2334" s="116" t="s">
        <v>74</v>
      </c>
      <c r="T2334" s="40" t="s">
        <v>75</v>
      </c>
      <c r="U2334" s="40" t="s">
        <v>39</v>
      </c>
      <c r="V2334" s="40" t="s">
        <v>40</v>
      </c>
      <c r="W2334" s="40" t="s">
        <v>39</v>
      </c>
      <c r="X2334" s="40" t="s">
        <v>39</v>
      </c>
      <c r="Y2334" s="34">
        <v>1500</v>
      </c>
      <c r="Z2334" s="41" t="s">
        <v>8048</v>
      </c>
      <c r="AA2334" s="37"/>
    </row>
    <row r="2335" s="2" customFormat="1" ht="25" customHeight="1" spans="1:27">
      <c r="A2335" s="22">
        <f>SUBTOTAL(103,$E$5:E2335)+0</f>
        <v>2331</v>
      </c>
      <c r="B2335" s="41" t="s">
        <v>215</v>
      </c>
      <c r="C2335" s="34" t="s">
        <v>9069</v>
      </c>
      <c r="D2335" s="34" t="s">
        <v>9421</v>
      </c>
      <c r="E2335" s="34" t="s">
        <v>9027</v>
      </c>
      <c r="F2335" s="29" t="s">
        <v>9422</v>
      </c>
      <c r="G2335" s="26" t="s">
        <v>9172</v>
      </c>
      <c r="H2335" s="26" t="s">
        <v>9423</v>
      </c>
      <c r="I2335" s="29" t="s">
        <v>34</v>
      </c>
      <c r="J2335" s="22" t="s">
        <v>9422</v>
      </c>
      <c r="K2335" s="75" t="s">
        <v>9172</v>
      </c>
      <c r="L2335" s="76" t="s">
        <v>1403</v>
      </c>
      <c r="M2335" s="82" t="s">
        <v>59</v>
      </c>
      <c r="N2335" s="55" t="s">
        <v>3647</v>
      </c>
      <c r="O2335" s="26" t="s">
        <v>9424</v>
      </c>
      <c r="P2335" s="78">
        <v>44805</v>
      </c>
      <c r="Q2335" s="78">
        <v>45839</v>
      </c>
      <c r="R2335" s="103">
        <f>(DATEDIF(P2335,Q2335,"M"))/12</f>
        <v>2.83333333333333</v>
      </c>
      <c r="S2335" s="93" t="s">
        <v>37</v>
      </c>
      <c r="T2335" s="22" t="s">
        <v>38</v>
      </c>
      <c r="U2335" s="33" t="s">
        <v>39</v>
      </c>
      <c r="V2335" s="38" t="s">
        <v>40</v>
      </c>
      <c r="W2335" s="38" t="s">
        <v>39</v>
      </c>
      <c r="X2335" s="38" t="s">
        <v>39</v>
      </c>
      <c r="Y2335" s="34">
        <v>3000</v>
      </c>
      <c r="Z2335" s="41" t="s">
        <v>2653</v>
      </c>
      <c r="AA2335" s="22"/>
    </row>
    <row r="2336" s="2" customFormat="1" ht="25" customHeight="1" spans="1:27">
      <c r="A2336" s="22">
        <f>SUBTOTAL(103,$E$5:E2336)+0</f>
        <v>2332</v>
      </c>
      <c r="B2336" s="34" t="s">
        <v>215</v>
      </c>
      <c r="C2336" s="34" t="s">
        <v>8868</v>
      </c>
      <c r="D2336" s="34" t="s">
        <v>9425</v>
      </c>
      <c r="E2336" s="34" t="s">
        <v>9027</v>
      </c>
      <c r="F2336" s="29" t="s">
        <v>9426</v>
      </c>
      <c r="G2336" s="26" t="s">
        <v>9161</v>
      </c>
      <c r="H2336" s="26" t="s">
        <v>9427</v>
      </c>
      <c r="I2336" s="29" t="s">
        <v>34</v>
      </c>
      <c r="J2336" s="22" t="s">
        <v>9426</v>
      </c>
      <c r="K2336" s="75" t="s">
        <v>9161</v>
      </c>
      <c r="L2336" s="76" t="s">
        <v>1616</v>
      </c>
      <c r="M2336" s="82" t="s">
        <v>59</v>
      </c>
      <c r="N2336" s="55" t="s">
        <v>9428</v>
      </c>
      <c r="O2336" s="26" t="s">
        <v>2117</v>
      </c>
      <c r="P2336" s="78">
        <v>44440</v>
      </c>
      <c r="Q2336" s="78" t="s">
        <v>73</v>
      </c>
      <c r="R2336" s="103">
        <f>(DATEDIF(P2336,Q2336,"M"))/12</f>
        <v>2.83333333333333</v>
      </c>
      <c r="S2336" s="118" t="s">
        <v>74</v>
      </c>
      <c r="T2336" s="34" t="s">
        <v>38</v>
      </c>
      <c r="U2336" s="33" t="s">
        <v>39</v>
      </c>
      <c r="V2336" s="207" t="s">
        <v>39</v>
      </c>
      <c r="W2336" s="207" t="s">
        <v>40</v>
      </c>
      <c r="X2336" s="207" t="s">
        <v>39</v>
      </c>
      <c r="Y2336" s="34">
        <v>3000</v>
      </c>
      <c r="Z2336" s="41" t="s">
        <v>9429</v>
      </c>
      <c r="AA2336" s="22"/>
    </row>
    <row r="2337" s="2" customFormat="1" ht="25" customHeight="1" spans="1:27">
      <c r="A2337" s="22">
        <f>SUBTOTAL(103,$E$5:E2337)+0</f>
        <v>2333</v>
      </c>
      <c r="B2337" s="22" t="s">
        <v>215</v>
      </c>
      <c r="C2337" s="22" t="s">
        <v>8945</v>
      </c>
      <c r="D2337" s="22" t="s">
        <v>9430</v>
      </c>
      <c r="E2337" s="22" t="s">
        <v>9027</v>
      </c>
      <c r="F2337" s="29"/>
      <c r="G2337" s="26"/>
      <c r="H2337" s="26"/>
      <c r="I2337" s="29"/>
      <c r="J2337" s="22" t="s">
        <v>9431</v>
      </c>
      <c r="K2337" s="75" t="s">
        <v>8956</v>
      </c>
      <c r="L2337" s="76" t="s">
        <v>296</v>
      </c>
      <c r="M2337" s="82" t="s">
        <v>59</v>
      </c>
      <c r="N2337" s="46" t="s">
        <v>71</v>
      </c>
      <c r="O2337" s="22" t="s">
        <v>230</v>
      </c>
      <c r="P2337" s="80">
        <v>45170</v>
      </c>
      <c r="Q2337" s="80">
        <v>46208</v>
      </c>
      <c r="R2337" s="103">
        <f>(DATEDIF(P2337,Q2337,"M"))/12</f>
        <v>2.83333333333333</v>
      </c>
      <c r="S2337" s="22" t="s">
        <v>74</v>
      </c>
      <c r="T2337" s="22" t="s">
        <v>75</v>
      </c>
      <c r="U2337" s="33" t="s">
        <v>39</v>
      </c>
      <c r="V2337" s="22" t="s">
        <v>40</v>
      </c>
      <c r="W2337" s="27" t="s">
        <v>39</v>
      </c>
      <c r="X2337" s="22" t="s">
        <v>39</v>
      </c>
      <c r="Y2337" s="34">
        <v>1500</v>
      </c>
      <c r="Z2337" s="41" t="s">
        <v>9432</v>
      </c>
      <c r="AA2337" s="22"/>
    </row>
    <row r="2338" s="2" customFormat="1" ht="25" customHeight="1" spans="1:27">
      <c r="A2338" s="22">
        <f>SUBTOTAL(103,$E$5:E2338)+0</f>
        <v>2334</v>
      </c>
      <c r="B2338" s="41" t="s">
        <v>215</v>
      </c>
      <c r="C2338" s="41" t="s">
        <v>326</v>
      </c>
      <c r="D2338" s="41" t="s">
        <v>9433</v>
      </c>
      <c r="E2338" s="41" t="s">
        <v>9027</v>
      </c>
      <c r="F2338" s="29" t="s">
        <v>9434</v>
      </c>
      <c r="G2338" s="26" t="s">
        <v>9172</v>
      </c>
      <c r="H2338" s="26" t="s">
        <v>9435</v>
      </c>
      <c r="I2338" s="29" t="s">
        <v>34</v>
      </c>
      <c r="J2338" s="42" t="s">
        <v>9434</v>
      </c>
      <c r="K2338" s="75" t="s">
        <v>9172</v>
      </c>
      <c r="L2338" s="76" t="s">
        <v>360</v>
      </c>
      <c r="M2338" s="38" t="s">
        <v>34</v>
      </c>
      <c r="N2338" s="46" t="s">
        <v>71</v>
      </c>
      <c r="O2338" s="75" t="s">
        <v>1637</v>
      </c>
      <c r="P2338" s="78">
        <v>44440</v>
      </c>
      <c r="Q2338" s="78" t="s">
        <v>73</v>
      </c>
      <c r="R2338" s="103">
        <f>(DATEDIF(P2338,Q2338,"M"))/12</f>
        <v>2.83333333333333</v>
      </c>
      <c r="S2338" s="118" t="s">
        <v>74</v>
      </c>
      <c r="T2338" s="38" t="s">
        <v>75</v>
      </c>
      <c r="U2338" s="38" t="s">
        <v>39</v>
      </c>
      <c r="V2338" s="38" t="s">
        <v>39</v>
      </c>
      <c r="W2338" s="38" t="s">
        <v>40</v>
      </c>
      <c r="X2338" s="38" t="s">
        <v>39</v>
      </c>
      <c r="Y2338" s="34">
        <v>3000</v>
      </c>
      <c r="Z2338" s="41" t="s">
        <v>9436</v>
      </c>
      <c r="AA2338" s="22"/>
    </row>
    <row r="2339" s="2" customFormat="1" ht="25" customHeight="1" spans="1:27">
      <c r="A2339" s="22">
        <f>SUBTOTAL(103,$E$5:E2339)+0</f>
        <v>2335</v>
      </c>
      <c r="B2339" s="41" t="s">
        <v>215</v>
      </c>
      <c r="C2339" s="34" t="s">
        <v>8818</v>
      </c>
      <c r="D2339" s="41" t="s">
        <v>9437</v>
      </c>
      <c r="E2339" s="41" t="s">
        <v>9027</v>
      </c>
      <c r="F2339" s="29" t="s">
        <v>9184</v>
      </c>
      <c r="G2339" s="26" t="s">
        <v>8956</v>
      </c>
      <c r="H2339" s="26" t="s">
        <v>5884</v>
      </c>
      <c r="I2339" s="29" t="s">
        <v>34</v>
      </c>
      <c r="J2339" s="34" t="s">
        <v>9184</v>
      </c>
      <c r="K2339" s="75" t="s">
        <v>8956</v>
      </c>
      <c r="L2339" s="76" t="s">
        <v>1157</v>
      </c>
      <c r="M2339" s="38" t="s">
        <v>34</v>
      </c>
      <c r="N2339" s="22" t="s">
        <v>121</v>
      </c>
      <c r="O2339" s="41" t="s">
        <v>6972</v>
      </c>
      <c r="P2339" s="151">
        <v>44440</v>
      </c>
      <c r="Q2339" s="151">
        <v>45474</v>
      </c>
      <c r="R2339" s="103">
        <f>(DATEDIF(P2339,Q2339,"M"))/12</f>
        <v>2.83333333333333</v>
      </c>
      <c r="S2339" s="118" t="s">
        <v>74</v>
      </c>
      <c r="T2339" s="38" t="s">
        <v>75</v>
      </c>
      <c r="U2339" s="38" t="s">
        <v>39</v>
      </c>
      <c r="V2339" s="38" t="s">
        <v>40</v>
      </c>
      <c r="W2339" s="38" t="s">
        <v>39</v>
      </c>
      <c r="X2339" s="38" t="s">
        <v>39</v>
      </c>
      <c r="Y2339" s="34">
        <v>3000</v>
      </c>
      <c r="Z2339" s="41" t="s">
        <v>7499</v>
      </c>
      <c r="AA2339" s="22"/>
    </row>
    <row r="2340" s="2" customFormat="1" ht="25" customHeight="1" spans="1:27">
      <c r="A2340" s="22">
        <f>SUBTOTAL(103,$E$5:E2340)+0</f>
        <v>2336</v>
      </c>
      <c r="B2340" s="30" t="s">
        <v>215</v>
      </c>
      <c r="C2340" s="30" t="s">
        <v>8950</v>
      </c>
      <c r="D2340" s="79" t="s">
        <v>9438</v>
      </c>
      <c r="E2340" s="177" t="s">
        <v>9027</v>
      </c>
      <c r="F2340" s="29"/>
      <c r="G2340" s="26"/>
      <c r="H2340" s="26"/>
      <c r="I2340" s="29"/>
      <c r="J2340" s="79" t="s">
        <v>9439</v>
      </c>
      <c r="K2340" s="75" t="s">
        <v>8838</v>
      </c>
      <c r="L2340" s="76" t="s">
        <v>9440</v>
      </c>
      <c r="M2340" s="30" t="s">
        <v>50</v>
      </c>
      <c r="N2340" s="55" t="s">
        <v>796</v>
      </c>
      <c r="O2340" s="26" t="s">
        <v>823</v>
      </c>
      <c r="P2340" s="78">
        <v>45170</v>
      </c>
      <c r="Q2340" s="78">
        <v>46177</v>
      </c>
      <c r="R2340" s="103">
        <f>(DATEDIF(P2340,Q2340,"M"))/12</f>
        <v>2.75</v>
      </c>
      <c r="S2340" s="79" t="s">
        <v>37</v>
      </c>
      <c r="T2340" s="107" t="s">
        <v>38</v>
      </c>
      <c r="U2340" s="108" t="s">
        <v>39</v>
      </c>
      <c r="V2340" s="109" t="s">
        <v>39</v>
      </c>
      <c r="W2340" s="30" t="s">
        <v>40</v>
      </c>
      <c r="X2340" s="107" t="s">
        <v>39</v>
      </c>
      <c r="Y2340" s="34">
        <v>1500</v>
      </c>
      <c r="Z2340" s="41" t="s">
        <v>3667</v>
      </c>
      <c r="AA2340" s="96"/>
    </row>
    <row r="2341" s="2" customFormat="1" ht="25" customHeight="1" spans="1:27">
      <c r="A2341" s="22">
        <f>SUBTOTAL(103,$E$5:E2341)+0</f>
        <v>2337</v>
      </c>
      <c r="B2341" s="34" t="s">
        <v>215</v>
      </c>
      <c r="C2341" s="34" t="s">
        <v>9214</v>
      </c>
      <c r="D2341" s="34" t="s">
        <v>9441</v>
      </c>
      <c r="E2341" s="34" t="s">
        <v>9442</v>
      </c>
      <c r="F2341" s="29" t="s">
        <v>9443</v>
      </c>
      <c r="G2341" s="26" t="s">
        <v>9444</v>
      </c>
      <c r="H2341" s="26" t="s">
        <v>9445</v>
      </c>
      <c r="I2341" s="29" t="s">
        <v>34</v>
      </c>
      <c r="J2341" s="22" t="s">
        <v>9446</v>
      </c>
      <c r="K2341" s="75" t="s">
        <v>9447</v>
      </c>
      <c r="L2341" s="76" t="s">
        <v>1442</v>
      </c>
      <c r="M2341" s="82" t="s">
        <v>34</v>
      </c>
      <c r="N2341" s="55" t="s">
        <v>9448</v>
      </c>
      <c r="O2341" s="26" t="s">
        <v>4407</v>
      </c>
      <c r="P2341" s="78">
        <v>44805</v>
      </c>
      <c r="Q2341" s="78" t="s">
        <v>580</v>
      </c>
      <c r="R2341" s="103">
        <f>(DATEDIF(P2341,Q2341,"M"))/12</f>
        <v>2.83333333333333</v>
      </c>
      <c r="S2341" s="34" t="s">
        <v>74</v>
      </c>
      <c r="T2341" s="34" t="s">
        <v>38</v>
      </c>
      <c r="U2341" s="33" t="s">
        <v>39</v>
      </c>
      <c r="V2341" s="38" t="s">
        <v>40</v>
      </c>
      <c r="W2341" s="38" t="s">
        <v>39</v>
      </c>
      <c r="X2341" s="38" t="s">
        <v>39</v>
      </c>
      <c r="Y2341" s="34">
        <v>3000</v>
      </c>
      <c r="Z2341" s="41" t="s">
        <v>7860</v>
      </c>
      <c r="AA2341" s="124"/>
    </row>
    <row r="2342" s="2" customFormat="1" ht="25" customHeight="1" spans="1:27">
      <c r="A2342" s="22">
        <f>SUBTOTAL(103,$E$5:E2342)+0</f>
        <v>2338</v>
      </c>
      <c r="B2342" s="22" t="s">
        <v>215</v>
      </c>
      <c r="C2342" s="22" t="s">
        <v>8945</v>
      </c>
      <c r="D2342" s="22" t="s">
        <v>9449</v>
      </c>
      <c r="E2342" s="22" t="s">
        <v>9442</v>
      </c>
      <c r="F2342" s="29"/>
      <c r="G2342" s="26"/>
      <c r="H2342" s="26"/>
      <c r="I2342" s="29"/>
      <c r="J2342" s="22" t="s">
        <v>9450</v>
      </c>
      <c r="K2342" s="75" t="s">
        <v>9161</v>
      </c>
      <c r="L2342" s="76" t="s">
        <v>1659</v>
      </c>
      <c r="M2342" s="82" t="s">
        <v>59</v>
      </c>
      <c r="N2342" s="46" t="s">
        <v>71</v>
      </c>
      <c r="O2342" s="22" t="s">
        <v>1050</v>
      </c>
      <c r="P2342" s="80">
        <v>45170</v>
      </c>
      <c r="Q2342" s="80">
        <v>46206</v>
      </c>
      <c r="R2342" s="103">
        <f>(DATEDIF(P2342,Q2342,"M"))/12</f>
        <v>2.83333333333333</v>
      </c>
      <c r="S2342" s="22" t="s">
        <v>74</v>
      </c>
      <c r="T2342" s="22" t="s">
        <v>75</v>
      </c>
      <c r="U2342" s="33" t="s">
        <v>39</v>
      </c>
      <c r="V2342" s="22" t="s">
        <v>39</v>
      </c>
      <c r="W2342" s="27" t="s">
        <v>39</v>
      </c>
      <c r="X2342" s="22" t="s">
        <v>39</v>
      </c>
      <c r="Y2342" s="34">
        <v>1500</v>
      </c>
      <c r="Z2342" s="41" t="s">
        <v>2283</v>
      </c>
      <c r="AA2342" s="22"/>
    </row>
    <row r="2343" s="2" customFormat="1" ht="25" customHeight="1" spans="1:27">
      <c r="A2343" s="22">
        <f>SUBTOTAL(103,$E$5:E2343)+0</f>
        <v>2339</v>
      </c>
      <c r="B2343" s="34" t="s">
        <v>215</v>
      </c>
      <c r="C2343" s="34" t="s">
        <v>8894</v>
      </c>
      <c r="D2343" s="41" t="s">
        <v>9451</v>
      </c>
      <c r="E2343" s="41" t="s">
        <v>9442</v>
      </c>
      <c r="F2343" s="29" t="s">
        <v>9452</v>
      </c>
      <c r="G2343" s="26" t="s">
        <v>8884</v>
      </c>
      <c r="H2343" s="26" t="s">
        <v>9453</v>
      </c>
      <c r="I2343" s="29" t="s">
        <v>34</v>
      </c>
      <c r="J2343" s="34" t="s">
        <v>9452</v>
      </c>
      <c r="K2343" s="75" t="s">
        <v>8884</v>
      </c>
      <c r="L2343" s="76" t="s">
        <v>1407</v>
      </c>
      <c r="M2343" s="38" t="s">
        <v>34</v>
      </c>
      <c r="N2343" s="46" t="s">
        <v>71</v>
      </c>
      <c r="O2343" s="55" t="s">
        <v>7831</v>
      </c>
      <c r="P2343" s="89">
        <v>44805</v>
      </c>
      <c r="Q2343" s="42" t="s">
        <v>580</v>
      </c>
      <c r="R2343" s="103">
        <f>(DATEDIF(P2343,Q2343,"M"))/12</f>
        <v>2.83333333333333</v>
      </c>
      <c r="S2343" s="118" t="s">
        <v>74</v>
      </c>
      <c r="T2343" s="38" t="s">
        <v>75</v>
      </c>
      <c r="U2343" s="38" t="s">
        <v>39</v>
      </c>
      <c r="V2343" s="38" t="s">
        <v>40</v>
      </c>
      <c r="W2343" s="38" t="s">
        <v>39</v>
      </c>
      <c r="X2343" s="38" t="s">
        <v>39</v>
      </c>
      <c r="Y2343" s="34">
        <v>3000</v>
      </c>
      <c r="Z2343" s="41" t="s">
        <v>9454</v>
      </c>
      <c r="AA2343" s="22"/>
    </row>
    <row r="2344" s="2" customFormat="1" ht="25" customHeight="1" spans="1:27">
      <c r="A2344" s="22">
        <f>SUBTOTAL(103,$E$5:E2344)+0</f>
        <v>2340</v>
      </c>
      <c r="B2344" s="34" t="s">
        <v>215</v>
      </c>
      <c r="C2344" s="41" t="s">
        <v>9173</v>
      </c>
      <c r="D2344" s="34" t="s">
        <v>9455</v>
      </c>
      <c r="E2344" s="34" t="s">
        <v>9442</v>
      </c>
      <c r="F2344" s="29" t="s">
        <v>9233</v>
      </c>
      <c r="G2344" s="26" t="s">
        <v>9060</v>
      </c>
      <c r="H2344" s="26" t="s">
        <v>9456</v>
      </c>
      <c r="I2344" s="29" t="s">
        <v>34</v>
      </c>
      <c r="J2344" s="34" t="s">
        <v>9233</v>
      </c>
      <c r="K2344" s="75" t="s">
        <v>9060</v>
      </c>
      <c r="L2344" s="76" t="s">
        <v>1419</v>
      </c>
      <c r="M2344" s="38" t="s">
        <v>34</v>
      </c>
      <c r="N2344" s="22" t="s">
        <v>121</v>
      </c>
      <c r="O2344" s="34" t="s">
        <v>3295</v>
      </c>
      <c r="P2344" s="89">
        <v>44805</v>
      </c>
      <c r="Q2344" s="42" t="s">
        <v>580</v>
      </c>
      <c r="R2344" s="103">
        <f>(DATEDIF(P2344,Q2344,"M"))/12</f>
        <v>2.83333333333333</v>
      </c>
      <c r="S2344" s="118" t="s">
        <v>74</v>
      </c>
      <c r="T2344" s="38" t="s">
        <v>75</v>
      </c>
      <c r="U2344" s="38" t="s">
        <v>39</v>
      </c>
      <c r="V2344" s="38" t="s">
        <v>39</v>
      </c>
      <c r="W2344" s="38" t="s">
        <v>40</v>
      </c>
      <c r="X2344" s="38" t="s">
        <v>39</v>
      </c>
      <c r="Y2344" s="34">
        <v>3000</v>
      </c>
      <c r="Z2344" s="41" t="s">
        <v>2178</v>
      </c>
      <c r="AA2344" s="22"/>
    </row>
    <row r="2345" s="2" customFormat="1" ht="25" customHeight="1" spans="1:27">
      <c r="A2345" s="22">
        <f>SUBTOTAL(103,$E$5:E2345)+0</f>
        <v>2341</v>
      </c>
      <c r="B2345" s="22" t="s">
        <v>42</v>
      </c>
      <c r="C2345" s="22" t="s">
        <v>43</v>
      </c>
      <c r="D2345" s="48" t="s">
        <v>9457</v>
      </c>
      <c r="E2345" s="49" t="s">
        <v>9442</v>
      </c>
      <c r="F2345" s="29"/>
      <c r="G2345" s="26"/>
      <c r="H2345" s="26"/>
      <c r="I2345" s="29"/>
      <c r="J2345" s="22" t="s">
        <v>9458</v>
      </c>
      <c r="K2345" s="75" t="s">
        <v>8936</v>
      </c>
      <c r="L2345" s="76" t="s">
        <v>2056</v>
      </c>
      <c r="M2345" s="82" t="s">
        <v>59</v>
      </c>
      <c r="N2345" s="46" t="s">
        <v>71</v>
      </c>
      <c r="O2345" s="48" t="s">
        <v>579</v>
      </c>
      <c r="P2345" s="80">
        <v>45170</v>
      </c>
      <c r="Q2345" s="80">
        <v>46207</v>
      </c>
      <c r="R2345" s="103">
        <f>(DATEDIF(P2345,Q2345,"M"))/12</f>
        <v>2.83333333333333</v>
      </c>
      <c r="S2345" s="22" t="s">
        <v>74</v>
      </c>
      <c r="T2345" s="22" t="s">
        <v>75</v>
      </c>
      <c r="U2345" s="33" t="s">
        <v>39</v>
      </c>
      <c r="V2345" s="22" t="s">
        <v>39</v>
      </c>
      <c r="W2345" s="27" t="s">
        <v>39</v>
      </c>
      <c r="X2345" s="22" t="s">
        <v>39</v>
      </c>
      <c r="Y2345" s="34">
        <v>1500</v>
      </c>
      <c r="Z2345" s="41" t="s">
        <v>1051</v>
      </c>
      <c r="AA2345" s="22"/>
    </row>
    <row r="2346" s="2" customFormat="1" ht="25" customHeight="1" spans="1:27">
      <c r="A2346" s="22">
        <f>SUBTOTAL(103,$E$5:E2346)+0</f>
        <v>2342</v>
      </c>
      <c r="B2346" s="24" t="s">
        <v>215</v>
      </c>
      <c r="C2346" s="24" t="s">
        <v>326</v>
      </c>
      <c r="D2346" s="24" t="s">
        <v>9459</v>
      </c>
      <c r="E2346" s="24" t="s">
        <v>9050</v>
      </c>
      <c r="F2346" s="87" t="s">
        <v>9104</v>
      </c>
      <c r="G2346" s="26" t="s">
        <v>9105</v>
      </c>
      <c r="H2346" s="26" t="s">
        <v>9460</v>
      </c>
      <c r="I2346" s="40" t="s">
        <v>34</v>
      </c>
      <c r="J2346" s="40"/>
      <c r="K2346" s="75"/>
      <c r="L2346" s="76"/>
      <c r="M2346" s="40"/>
      <c r="N2346" s="51" t="s">
        <v>1534</v>
      </c>
      <c r="O2346" s="51" t="s">
        <v>112</v>
      </c>
      <c r="P2346" s="95">
        <v>44077</v>
      </c>
      <c r="Q2346" s="90">
        <v>45108</v>
      </c>
      <c r="R2346" s="103">
        <f>(DATEDIF(P2346,Q2346,"M"))/12</f>
        <v>2.75</v>
      </c>
      <c r="S2346" s="142" t="s">
        <v>37</v>
      </c>
      <c r="T2346" s="24" t="s">
        <v>38</v>
      </c>
      <c r="U2346" s="40" t="s">
        <v>39</v>
      </c>
      <c r="V2346" s="40" t="s">
        <v>39</v>
      </c>
      <c r="W2346" s="40" t="s">
        <v>40</v>
      </c>
      <c r="X2346" s="40" t="s">
        <v>39</v>
      </c>
      <c r="Y2346" s="34">
        <v>1500</v>
      </c>
      <c r="Z2346" s="41" t="s">
        <v>1395</v>
      </c>
      <c r="AA2346" s="37"/>
    </row>
    <row r="2347" s="2" customFormat="1" ht="25" customHeight="1" spans="1:27">
      <c r="A2347" s="22">
        <f>SUBTOTAL(103,$E$5:E2347)+0</f>
        <v>2343</v>
      </c>
      <c r="B2347" s="34" t="s">
        <v>215</v>
      </c>
      <c r="C2347" s="41" t="s">
        <v>326</v>
      </c>
      <c r="D2347" s="260" t="s">
        <v>9461</v>
      </c>
      <c r="E2347" s="260" t="s">
        <v>9169</v>
      </c>
      <c r="F2347" s="29" t="s">
        <v>9462</v>
      </c>
      <c r="G2347" s="26" t="s">
        <v>9027</v>
      </c>
      <c r="H2347" s="26" t="s">
        <v>9463</v>
      </c>
      <c r="I2347" s="29" t="s">
        <v>34</v>
      </c>
      <c r="J2347" s="22" t="s">
        <v>9462</v>
      </c>
      <c r="K2347" s="75" t="s">
        <v>9027</v>
      </c>
      <c r="L2347" s="76" t="s">
        <v>1123</v>
      </c>
      <c r="M2347" s="82" t="s">
        <v>34</v>
      </c>
      <c r="N2347" s="55" t="s">
        <v>7091</v>
      </c>
      <c r="O2347" s="26" t="s">
        <v>7128</v>
      </c>
      <c r="P2347" s="78">
        <v>44805</v>
      </c>
      <c r="Q2347" s="78" t="s">
        <v>580</v>
      </c>
      <c r="R2347" s="103">
        <f>(DATEDIF(P2347,Q2347,"M"))/12</f>
        <v>2.83333333333333</v>
      </c>
      <c r="S2347" s="34" t="s">
        <v>74</v>
      </c>
      <c r="T2347" s="34" t="s">
        <v>38</v>
      </c>
      <c r="U2347" s="33" t="s">
        <v>39</v>
      </c>
      <c r="V2347" s="38" t="s">
        <v>39</v>
      </c>
      <c r="W2347" s="38" t="s">
        <v>40</v>
      </c>
      <c r="X2347" s="38" t="s">
        <v>39</v>
      </c>
      <c r="Y2347" s="34">
        <v>3000</v>
      </c>
      <c r="Z2347" s="41" t="s">
        <v>8222</v>
      </c>
      <c r="AA2347" s="124"/>
    </row>
    <row r="2348" s="2" customFormat="1" ht="25" customHeight="1" spans="1:27">
      <c r="A2348" s="22">
        <f>SUBTOTAL(103,$E$5:E2348)+0</f>
        <v>2344</v>
      </c>
      <c r="B2348" s="41" t="s">
        <v>215</v>
      </c>
      <c r="C2348" s="41" t="s">
        <v>326</v>
      </c>
      <c r="D2348" s="34" t="s">
        <v>9464</v>
      </c>
      <c r="E2348" s="34" t="s">
        <v>9169</v>
      </c>
      <c r="F2348" s="29" t="s">
        <v>9465</v>
      </c>
      <c r="G2348" s="26" t="s">
        <v>9466</v>
      </c>
      <c r="H2348" s="26" t="s">
        <v>9467</v>
      </c>
      <c r="I2348" s="29" t="s">
        <v>34</v>
      </c>
      <c r="J2348" s="42" t="s">
        <v>9465</v>
      </c>
      <c r="K2348" s="75" t="s">
        <v>9466</v>
      </c>
      <c r="L2348" s="76" t="s">
        <v>2474</v>
      </c>
      <c r="M2348" s="38" t="s">
        <v>34</v>
      </c>
      <c r="N2348" s="46" t="s">
        <v>71</v>
      </c>
      <c r="O2348" s="55" t="s">
        <v>1538</v>
      </c>
      <c r="P2348" s="93">
        <v>44805</v>
      </c>
      <c r="Q2348" s="93">
        <v>45839</v>
      </c>
      <c r="R2348" s="103">
        <f>(DATEDIF(P2348,Q2348,"M"))/12</f>
        <v>2.83333333333333</v>
      </c>
      <c r="S2348" s="118" t="s">
        <v>74</v>
      </c>
      <c r="T2348" s="38" t="s">
        <v>75</v>
      </c>
      <c r="U2348" s="38" t="s">
        <v>39</v>
      </c>
      <c r="V2348" s="38" t="s">
        <v>39</v>
      </c>
      <c r="W2348" s="38" t="s">
        <v>40</v>
      </c>
      <c r="X2348" s="38" t="s">
        <v>39</v>
      </c>
      <c r="Y2348" s="34">
        <v>3000</v>
      </c>
      <c r="Z2348" s="41" t="s">
        <v>9468</v>
      </c>
      <c r="AA2348" s="22"/>
    </row>
    <row r="2349" s="2" customFormat="1" ht="25" customHeight="1" spans="1:27">
      <c r="A2349" s="22">
        <f>SUBTOTAL(103,$E$5:E2349)+0</f>
        <v>2345</v>
      </c>
      <c r="B2349" s="24" t="s">
        <v>215</v>
      </c>
      <c r="C2349" s="47" t="s">
        <v>9069</v>
      </c>
      <c r="D2349" s="47" t="s">
        <v>9469</v>
      </c>
      <c r="E2349" s="47" t="s">
        <v>9169</v>
      </c>
      <c r="F2349" s="87" t="s">
        <v>9470</v>
      </c>
      <c r="G2349" s="26" t="s">
        <v>9105</v>
      </c>
      <c r="H2349" s="26" t="s">
        <v>8825</v>
      </c>
      <c r="I2349" s="40" t="s">
        <v>34</v>
      </c>
      <c r="J2349" s="40"/>
      <c r="K2349" s="75"/>
      <c r="L2349" s="76"/>
      <c r="M2349" s="40"/>
      <c r="N2349" s="51" t="s">
        <v>516</v>
      </c>
      <c r="O2349" s="51" t="s">
        <v>633</v>
      </c>
      <c r="P2349" s="95">
        <v>43710</v>
      </c>
      <c r="Q2349" s="90">
        <v>45108</v>
      </c>
      <c r="R2349" s="103">
        <f>(DATEDIF(P2349,Q2349,"M"))/12</f>
        <v>3.75</v>
      </c>
      <c r="S2349" s="95" t="s">
        <v>37</v>
      </c>
      <c r="T2349" s="203" t="s">
        <v>38</v>
      </c>
      <c r="U2349" s="40" t="s">
        <v>39</v>
      </c>
      <c r="V2349" s="40" t="s">
        <v>40</v>
      </c>
      <c r="W2349" s="40" t="s">
        <v>39</v>
      </c>
      <c r="X2349" s="40" t="s">
        <v>39</v>
      </c>
      <c r="Y2349" s="34">
        <v>1500</v>
      </c>
      <c r="Z2349" s="41" t="s">
        <v>6851</v>
      </c>
      <c r="AA2349" s="40" t="s">
        <v>197</v>
      </c>
    </row>
    <row r="2350" s="2" customFormat="1" ht="25" customHeight="1" spans="1:27">
      <c r="A2350" s="22">
        <f>SUBTOTAL(103,$E$5:E2350)+0</f>
        <v>2346</v>
      </c>
      <c r="B2350" s="144" t="s">
        <v>215</v>
      </c>
      <c r="C2350" s="47" t="s">
        <v>8813</v>
      </c>
      <c r="D2350" s="144" t="s">
        <v>9471</v>
      </c>
      <c r="E2350" s="144" t="s">
        <v>9169</v>
      </c>
      <c r="F2350" s="328" t="s">
        <v>9472</v>
      </c>
      <c r="G2350" s="26" t="s">
        <v>8956</v>
      </c>
      <c r="H2350" s="26" t="s">
        <v>9473</v>
      </c>
      <c r="I2350" s="40" t="s">
        <v>34</v>
      </c>
      <c r="J2350" s="40"/>
      <c r="K2350" s="75"/>
      <c r="L2350" s="76"/>
      <c r="M2350" s="40"/>
      <c r="N2350" s="144" t="s">
        <v>2483</v>
      </c>
      <c r="O2350" s="144" t="s">
        <v>9474</v>
      </c>
      <c r="P2350" s="269">
        <v>44075</v>
      </c>
      <c r="Q2350" s="269">
        <v>45078</v>
      </c>
      <c r="R2350" s="103">
        <f>(DATEDIF(P2350,Q2350,"M"))/12</f>
        <v>2.75</v>
      </c>
      <c r="S2350" s="144" t="s">
        <v>74</v>
      </c>
      <c r="T2350" s="144" t="s">
        <v>38</v>
      </c>
      <c r="U2350" s="40" t="s">
        <v>39</v>
      </c>
      <c r="V2350" s="40" t="s">
        <v>40</v>
      </c>
      <c r="W2350" s="40" t="s">
        <v>39</v>
      </c>
      <c r="X2350" s="40" t="s">
        <v>39</v>
      </c>
      <c r="Y2350" s="34">
        <v>1500</v>
      </c>
      <c r="Z2350" s="41" t="s">
        <v>9475</v>
      </c>
      <c r="AA2350" s="37"/>
    </row>
    <row r="2351" s="2" customFormat="1" ht="25" customHeight="1" spans="1:27">
      <c r="A2351" s="22">
        <f>SUBTOTAL(103,$E$5:E2351)+0</f>
        <v>2347</v>
      </c>
      <c r="B2351" s="41" t="s">
        <v>215</v>
      </c>
      <c r="C2351" s="34" t="s">
        <v>8894</v>
      </c>
      <c r="D2351" s="41" t="s">
        <v>9476</v>
      </c>
      <c r="E2351" s="41" t="s">
        <v>9102</v>
      </c>
      <c r="F2351" s="29" t="s">
        <v>9477</v>
      </c>
      <c r="G2351" s="26" t="s">
        <v>9050</v>
      </c>
      <c r="H2351" s="26" t="s">
        <v>9478</v>
      </c>
      <c r="I2351" s="29" t="s">
        <v>34</v>
      </c>
      <c r="J2351" s="34" t="s">
        <v>9477</v>
      </c>
      <c r="K2351" s="75" t="s">
        <v>9050</v>
      </c>
      <c r="L2351" s="76" t="s">
        <v>452</v>
      </c>
      <c r="M2351" s="38" t="s">
        <v>34</v>
      </c>
      <c r="N2351" s="22" t="s">
        <v>121</v>
      </c>
      <c r="O2351" s="55" t="s">
        <v>324</v>
      </c>
      <c r="P2351" s="151">
        <v>44440</v>
      </c>
      <c r="Q2351" s="151">
        <v>45474</v>
      </c>
      <c r="R2351" s="103">
        <f>(DATEDIF(P2351,Q2351,"M"))/12</f>
        <v>2.83333333333333</v>
      </c>
      <c r="S2351" s="118" t="s">
        <v>74</v>
      </c>
      <c r="T2351" s="38" t="s">
        <v>75</v>
      </c>
      <c r="U2351" s="38" t="s">
        <v>39</v>
      </c>
      <c r="V2351" s="38" t="s">
        <v>39</v>
      </c>
      <c r="W2351" s="38" t="s">
        <v>40</v>
      </c>
      <c r="X2351" s="38" t="s">
        <v>39</v>
      </c>
      <c r="Y2351" s="34">
        <v>3000</v>
      </c>
      <c r="Z2351" s="41" t="s">
        <v>9479</v>
      </c>
      <c r="AA2351" s="22"/>
    </row>
    <row r="2352" s="2" customFormat="1" ht="25" customHeight="1" spans="1:27">
      <c r="A2352" s="22">
        <f>SUBTOTAL(103,$E$5:E2352)+0</f>
        <v>2348</v>
      </c>
      <c r="B2352" s="22" t="s">
        <v>42</v>
      </c>
      <c r="C2352" s="22" t="s">
        <v>43</v>
      </c>
      <c r="D2352" s="48" t="s">
        <v>9480</v>
      </c>
      <c r="E2352" s="56" t="s">
        <v>9102</v>
      </c>
      <c r="F2352" s="29"/>
      <c r="G2352" s="26"/>
      <c r="H2352" s="26"/>
      <c r="I2352" s="29"/>
      <c r="J2352" s="22" t="s">
        <v>9481</v>
      </c>
      <c r="K2352" s="75" t="s">
        <v>4720</v>
      </c>
      <c r="L2352" s="76" t="s">
        <v>984</v>
      </c>
      <c r="M2352" s="82" t="s">
        <v>59</v>
      </c>
      <c r="N2352" s="22" t="s">
        <v>121</v>
      </c>
      <c r="O2352" s="22" t="s">
        <v>2059</v>
      </c>
      <c r="P2352" s="80">
        <v>45170</v>
      </c>
      <c r="Q2352" s="80">
        <v>46205</v>
      </c>
      <c r="R2352" s="103">
        <f>(DATEDIF(P2352,Q2352,"M"))/12</f>
        <v>2.83333333333333</v>
      </c>
      <c r="S2352" s="22" t="s">
        <v>74</v>
      </c>
      <c r="T2352" s="22" t="s">
        <v>75</v>
      </c>
      <c r="U2352" s="33" t="s">
        <v>39</v>
      </c>
      <c r="V2352" s="22" t="s">
        <v>39</v>
      </c>
      <c r="W2352" s="27" t="s">
        <v>39</v>
      </c>
      <c r="X2352" s="22" t="s">
        <v>39</v>
      </c>
      <c r="Y2352" s="34">
        <v>1500</v>
      </c>
      <c r="Z2352" s="41" t="s">
        <v>7619</v>
      </c>
      <c r="AA2352" s="22"/>
    </row>
    <row r="2353" s="2" customFormat="1" ht="25" customHeight="1" spans="1:27">
      <c r="A2353" s="22">
        <f>SUBTOTAL(103,$E$5:E2353)+0</f>
        <v>2349</v>
      </c>
      <c r="B2353" s="51" t="s">
        <v>215</v>
      </c>
      <c r="C2353" s="24" t="s">
        <v>326</v>
      </c>
      <c r="D2353" s="24" t="s">
        <v>9482</v>
      </c>
      <c r="E2353" s="24" t="s">
        <v>9102</v>
      </c>
      <c r="F2353" s="87" t="s">
        <v>9483</v>
      </c>
      <c r="G2353" s="26" t="s">
        <v>8844</v>
      </c>
      <c r="H2353" s="26" t="s">
        <v>9484</v>
      </c>
      <c r="I2353" s="40" t="s">
        <v>34</v>
      </c>
      <c r="J2353" s="40"/>
      <c r="K2353" s="75"/>
      <c r="L2353" s="76"/>
      <c r="M2353" s="40"/>
      <c r="N2353" s="51" t="s">
        <v>2348</v>
      </c>
      <c r="O2353" s="51" t="s">
        <v>9485</v>
      </c>
      <c r="P2353" s="134">
        <v>43709</v>
      </c>
      <c r="Q2353" s="134">
        <v>45108</v>
      </c>
      <c r="R2353" s="103">
        <f>(DATEDIF(P2353,Q2353,"M"))/12</f>
        <v>3.83333333333333</v>
      </c>
      <c r="S2353" s="142" t="s">
        <v>74</v>
      </c>
      <c r="T2353" s="24" t="s">
        <v>38</v>
      </c>
      <c r="U2353" s="40" t="s">
        <v>39</v>
      </c>
      <c r="V2353" s="40" t="s">
        <v>39</v>
      </c>
      <c r="W2353" s="40" t="s">
        <v>40</v>
      </c>
      <c r="X2353" s="40" t="s">
        <v>39</v>
      </c>
      <c r="Y2353" s="34">
        <v>1500</v>
      </c>
      <c r="Z2353" s="41" t="s">
        <v>4393</v>
      </c>
      <c r="AA2353" s="37" t="s">
        <v>197</v>
      </c>
    </row>
    <row r="2354" s="2" customFormat="1" ht="25" customHeight="1" spans="1:27">
      <c r="A2354" s="22">
        <f>SUBTOTAL(103,$E$5:E2354)+0</f>
        <v>2350</v>
      </c>
      <c r="B2354" s="47" t="s">
        <v>215</v>
      </c>
      <c r="C2354" s="24" t="s">
        <v>9173</v>
      </c>
      <c r="D2354" s="47" t="s">
        <v>5349</v>
      </c>
      <c r="E2354" s="47" t="s">
        <v>9102</v>
      </c>
      <c r="F2354" s="87" t="s">
        <v>9486</v>
      </c>
      <c r="G2354" s="26" t="s">
        <v>8802</v>
      </c>
      <c r="H2354" s="26" t="s">
        <v>9487</v>
      </c>
      <c r="I2354" s="40" t="s">
        <v>34</v>
      </c>
      <c r="J2354" s="40"/>
      <c r="K2354" s="75"/>
      <c r="L2354" s="76"/>
      <c r="M2354" s="40"/>
      <c r="N2354" s="51" t="s">
        <v>1726</v>
      </c>
      <c r="O2354" s="87" t="s">
        <v>436</v>
      </c>
      <c r="P2354" s="90">
        <v>44075</v>
      </c>
      <c r="Q2354" s="90">
        <v>45108</v>
      </c>
      <c r="R2354" s="103">
        <f>(DATEDIF(P2354,Q2354,"M"))/12</f>
        <v>2.83333333333333</v>
      </c>
      <c r="S2354" s="116" t="s">
        <v>37</v>
      </c>
      <c r="T2354" s="47" t="s">
        <v>38</v>
      </c>
      <c r="U2354" s="40" t="s">
        <v>39</v>
      </c>
      <c r="V2354" s="40" t="s">
        <v>40</v>
      </c>
      <c r="W2354" s="40" t="s">
        <v>39</v>
      </c>
      <c r="X2354" s="40" t="s">
        <v>39</v>
      </c>
      <c r="Y2354" s="34">
        <v>1500</v>
      </c>
      <c r="Z2354" s="41" t="s">
        <v>9488</v>
      </c>
      <c r="AA2354" s="37"/>
    </row>
    <row r="2355" s="2" customFormat="1" ht="25" customHeight="1" spans="1:27">
      <c r="A2355" s="22">
        <f>SUBTOTAL(103,$E$5:E2355)+0</f>
        <v>2351</v>
      </c>
      <c r="B2355" s="34" t="s">
        <v>215</v>
      </c>
      <c r="C2355" s="34" t="s">
        <v>9001</v>
      </c>
      <c r="D2355" s="34" t="s">
        <v>2130</v>
      </c>
      <c r="E2355" s="34" t="s">
        <v>8953</v>
      </c>
      <c r="F2355" s="29" t="s">
        <v>9489</v>
      </c>
      <c r="G2355" s="26" t="s">
        <v>8693</v>
      </c>
      <c r="H2355" s="26" t="s">
        <v>9490</v>
      </c>
      <c r="I2355" s="29" t="s">
        <v>34</v>
      </c>
      <c r="J2355" s="22" t="s">
        <v>9489</v>
      </c>
      <c r="K2355" s="75" t="s">
        <v>8693</v>
      </c>
      <c r="L2355" s="76" t="s">
        <v>463</v>
      </c>
      <c r="M2355" s="82" t="s">
        <v>59</v>
      </c>
      <c r="N2355" s="55" t="s">
        <v>9491</v>
      </c>
      <c r="O2355" s="26" t="s">
        <v>2595</v>
      </c>
      <c r="P2355" s="78">
        <v>44440</v>
      </c>
      <c r="Q2355" s="78">
        <v>45474</v>
      </c>
      <c r="R2355" s="103">
        <f>(DATEDIF(P2355,Q2355,"M"))/12</f>
        <v>2.83333333333333</v>
      </c>
      <c r="S2355" s="34" t="s">
        <v>74</v>
      </c>
      <c r="T2355" s="34" t="s">
        <v>38</v>
      </c>
      <c r="U2355" s="33" t="s">
        <v>39</v>
      </c>
      <c r="V2355" s="38" t="s">
        <v>40</v>
      </c>
      <c r="W2355" s="38" t="s">
        <v>39</v>
      </c>
      <c r="X2355" s="38" t="s">
        <v>39</v>
      </c>
      <c r="Y2355" s="34">
        <v>3000</v>
      </c>
      <c r="Z2355" s="41" t="s">
        <v>4427</v>
      </c>
      <c r="AA2355" s="22"/>
    </row>
    <row r="2356" s="2" customFormat="1" ht="25" customHeight="1" spans="1:27">
      <c r="A2356" s="22">
        <f>SUBTOTAL(103,$E$5:E2356)+0</f>
        <v>2352</v>
      </c>
      <c r="B2356" s="41" t="s">
        <v>215</v>
      </c>
      <c r="C2356" s="34" t="s">
        <v>216</v>
      </c>
      <c r="D2356" s="41" t="s">
        <v>9492</v>
      </c>
      <c r="E2356" s="41" t="s">
        <v>8903</v>
      </c>
      <c r="F2356" s="29" t="s">
        <v>9493</v>
      </c>
      <c r="G2356" s="26" t="s">
        <v>8909</v>
      </c>
      <c r="H2356" s="26" t="s">
        <v>9494</v>
      </c>
      <c r="I2356" s="29" t="s">
        <v>34</v>
      </c>
      <c r="J2356" s="22" t="s">
        <v>9493</v>
      </c>
      <c r="K2356" s="75" t="s">
        <v>8909</v>
      </c>
      <c r="L2356" s="76" t="s">
        <v>508</v>
      </c>
      <c r="M2356" s="82" t="s">
        <v>34</v>
      </c>
      <c r="N2356" s="55" t="s">
        <v>9495</v>
      </c>
      <c r="O2356" s="26" t="s">
        <v>2727</v>
      </c>
      <c r="P2356" s="78">
        <v>44805</v>
      </c>
      <c r="Q2356" s="78">
        <v>45839</v>
      </c>
      <c r="R2356" s="103">
        <f>(DATEDIF(P2356,Q2356,"M"))/12</f>
        <v>2.83333333333333</v>
      </c>
      <c r="S2356" s="113" t="s">
        <v>74</v>
      </c>
      <c r="T2356" s="50" t="s">
        <v>38</v>
      </c>
      <c r="U2356" s="33" t="s">
        <v>39</v>
      </c>
      <c r="V2356" s="38" t="s">
        <v>40</v>
      </c>
      <c r="W2356" s="38" t="s">
        <v>39</v>
      </c>
      <c r="X2356" s="38" t="s">
        <v>39</v>
      </c>
      <c r="Y2356" s="34">
        <v>3000</v>
      </c>
      <c r="Z2356" s="41" t="s">
        <v>1928</v>
      </c>
      <c r="AA2356" s="124"/>
    </row>
    <row r="2357" s="2" customFormat="1" ht="25" customHeight="1" spans="1:27">
      <c r="A2357" s="22">
        <f>SUBTOTAL(103,$E$5:E2357)+0</f>
        <v>2353</v>
      </c>
      <c r="B2357" s="22" t="s">
        <v>42</v>
      </c>
      <c r="C2357" s="22" t="s">
        <v>43</v>
      </c>
      <c r="D2357" s="34" t="s">
        <v>9496</v>
      </c>
      <c r="E2357" s="34" t="s">
        <v>8903</v>
      </c>
      <c r="F2357" s="29" t="s">
        <v>9497</v>
      </c>
      <c r="G2357" s="26" t="s">
        <v>8884</v>
      </c>
      <c r="H2357" s="26" t="s">
        <v>9498</v>
      </c>
      <c r="I2357" s="29" t="s">
        <v>34</v>
      </c>
      <c r="J2357" s="34" t="s">
        <v>9497</v>
      </c>
      <c r="K2357" s="75" t="s">
        <v>8884</v>
      </c>
      <c r="L2357" s="76" t="s">
        <v>472</v>
      </c>
      <c r="M2357" s="38" t="s">
        <v>34</v>
      </c>
      <c r="N2357" s="22" t="s">
        <v>121</v>
      </c>
      <c r="O2357" s="34" t="s">
        <v>6694</v>
      </c>
      <c r="P2357" s="151">
        <v>44440</v>
      </c>
      <c r="Q2357" s="151">
        <v>45474</v>
      </c>
      <c r="R2357" s="103">
        <f>(DATEDIF(P2357,Q2357,"M"))/12</f>
        <v>2.83333333333333</v>
      </c>
      <c r="S2357" s="34" t="s">
        <v>74</v>
      </c>
      <c r="T2357" s="38" t="s">
        <v>75</v>
      </c>
      <c r="U2357" s="38" t="s">
        <v>39</v>
      </c>
      <c r="V2357" s="38" t="s">
        <v>39</v>
      </c>
      <c r="W2357" s="38" t="s">
        <v>40</v>
      </c>
      <c r="X2357" s="38" t="s">
        <v>39</v>
      </c>
      <c r="Y2357" s="34">
        <v>3000</v>
      </c>
      <c r="Z2357" s="41" t="s">
        <v>5667</v>
      </c>
      <c r="AA2357" s="22"/>
    </row>
    <row r="2358" s="2" customFormat="1" ht="25" customHeight="1" spans="1:27">
      <c r="A2358" s="22">
        <f>SUBTOTAL(103,$E$5:E2358)+0</f>
        <v>2354</v>
      </c>
      <c r="B2358" s="47" t="s">
        <v>215</v>
      </c>
      <c r="C2358" s="47" t="s">
        <v>9499</v>
      </c>
      <c r="D2358" s="47" t="s">
        <v>9500</v>
      </c>
      <c r="E2358" s="52" t="s">
        <v>8903</v>
      </c>
      <c r="F2358" s="87" t="s">
        <v>9501</v>
      </c>
      <c r="G2358" s="26" t="s">
        <v>8903</v>
      </c>
      <c r="H2358" s="26" t="s">
        <v>9502</v>
      </c>
      <c r="I2358" s="40" t="s">
        <v>34</v>
      </c>
      <c r="J2358" s="40"/>
      <c r="K2358" s="75"/>
      <c r="L2358" s="76"/>
      <c r="M2358" s="40"/>
      <c r="N2358" s="47" t="s">
        <v>4116</v>
      </c>
      <c r="O2358" s="47" t="s">
        <v>3423</v>
      </c>
      <c r="P2358" s="131">
        <v>44075</v>
      </c>
      <c r="Q2358" s="131">
        <v>45108</v>
      </c>
      <c r="R2358" s="103">
        <f>(DATEDIF(P2358,Q2358,"M"))/12</f>
        <v>2.83333333333333</v>
      </c>
      <c r="S2358" s="116" t="s">
        <v>74</v>
      </c>
      <c r="T2358" s="52" t="s">
        <v>38</v>
      </c>
      <c r="U2358" s="40" t="s">
        <v>39</v>
      </c>
      <c r="V2358" s="40" t="s">
        <v>40</v>
      </c>
      <c r="W2358" s="40" t="s">
        <v>39</v>
      </c>
      <c r="X2358" s="40" t="s">
        <v>39</v>
      </c>
      <c r="Y2358" s="34">
        <v>1500</v>
      </c>
      <c r="Z2358" s="41" t="s">
        <v>9503</v>
      </c>
      <c r="AA2358" s="37"/>
    </row>
    <row r="2359" s="2" customFormat="1" ht="25" customHeight="1" spans="1:27">
      <c r="A2359" s="22">
        <f>SUBTOTAL(103,$E$5:E2359)+0</f>
        <v>2355</v>
      </c>
      <c r="B2359" s="41" t="s">
        <v>215</v>
      </c>
      <c r="C2359" s="34" t="s">
        <v>8818</v>
      </c>
      <c r="D2359" s="41" t="s">
        <v>9504</v>
      </c>
      <c r="E2359" s="41" t="s">
        <v>9176</v>
      </c>
      <c r="F2359" s="29" t="s">
        <v>4733</v>
      </c>
      <c r="G2359" s="26" t="s">
        <v>9505</v>
      </c>
      <c r="H2359" s="26" t="s">
        <v>9506</v>
      </c>
      <c r="I2359" s="29" t="s">
        <v>34</v>
      </c>
      <c r="J2359" s="75" t="s">
        <v>4733</v>
      </c>
      <c r="K2359" s="75" t="s">
        <v>9505</v>
      </c>
      <c r="L2359" s="76" t="s">
        <v>921</v>
      </c>
      <c r="M2359" s="38" t="s">
        <v>34</v>
      </c>
      <c r="N2359" s="22" t="s">
        <v>121</v>
      </c>
      <c r="O2359" s="34" t="s">
        <v>3295</v>
      </c>
      <c r="P2359" s="89">
        <v>44805</v>
      </c>
      <c r="Q2359" s="94">
        <v>45809</v>
      </c>
      <c r="R2359" s="103">
        <f>(DATEDIF(P2359,Q2359,"M"))/12</f>
        <v>2.75</v>
      </c>
      <c r="S2359" s="118" t="s">
        <v>74</v>
      </c>
      <c r="T2359" s="38" t="s">
        <v>75</v>
      </c>
      <c r="U2359" s="38" t="s">
        <v>39</v>
      </c>
      <c r="V2359" s="38" t="s">
        <v>39</v>
      </c>
      <c r="W2359" s="38" t="s">
        <v>40</v>
      </c>
      <c r="X2359" s="38" t="s">
        <v>39</v>
      </c>
      <c r="Y2359" s="34">
        <v>3000</v>
      </c>
      <c r="Z2359" s="41" t="s">
        <v>5288</v>
      </c>
      <c r="AA2359" s="22"/>
    </row>
    <row r="2360" s="2" customFormat="1" ht="25" customHeight="1" spans="1:27">
      <c r="A2360" s="22">
        <f>SUBTOTAL(103,$E$5:E2360)+0</f>
        <v>2356</v>
      </c>
      <c r="B2360" s="38" t="s">
        <v>114</v>
      </c>
      <c r="C2360" s="39" t="s">
        <v>9507</v>
      </c>
      <c r="D2360" s="38" t="s">
        <v>9508</v>
      </c>
      <c r="E2360" s="38" t="s">
        <v>9176</v>
      </c>
      <c r="F2360" s="29" t="s">
        <v>9509</v>
      </c>
      <c r="G2360" s="26" t="s">
        <v>9510</v>
      </c>
      <c r="H2360" s="26" t="s">
        <v>9511</v>
      </c>
      <c r="I2360" s="29" t="s">
        <v>34</v>
      </c>
      <c r="J2360" s="22" t="s">
        <v>9509</v>
      </c>
      <c r="K2360" s="75" t="s">
        <v>9510</v>
      </c>
      <c r="L2360" s="76" t="s">
        <v>463</v>
      </c>
      <c r="M2360" s="82" t="s">
        <v>34</v>
      </c>
      <c r="N2360" s="55" t="s">
        <v>9512</v>
      </c>
      <c r="O2360" s="26" t="s">
        <v>1050</v>
      </c>
      <c r="P2360" s="78">
        <v>44440</v>
      </c>
      <c r="Q2360" s="78">
        <v>45474</v>
      </c>
      <c r="R2360" s="103">
        <f>(DATEDIF(P2360,Q2360,"M"))/12</f>
        <v>2.83333333333333</v>
      </c>
      <c r="S2360" s="38" t="s">
        <v>74</v>
      </c>
      <c r="T2360" s="38" t="s">
        <v>38</v>
      </c>
      <c r="U2360" s="33" t="s">
        <v>39</v>
      </c>
      <c r="V2360" s="38" t="s">
        <v>40</v>
      </c>
      <c r="W2360" s="38" t="s">
        <v>39</v>
      </c>
      <c r="X2360" s="38" t="s">
        <v>39</v>
      </c>
      <c r="Y2360" s="34">
        <v>3000</v>
      </c>
      <c r="Z2360" s="41" t="s">
        <v>9513</v>
      </c>
      <c r="AA2360" s="124"/>
    </row>
    <row r="2361" s="2" customFormat="1" ht="25" customHeight="1" spans="1:27">
      <c r="A2361" s="22">
        <f>SUBTOTAL(103,$E$5:E2361)+0</f>
        <v>2357</v>
      </c>
      <c r="B2361" s="30" t="s">
        <v>215</v>
      </c>
      <c r="C2361" s="30" t="s">
        <v>180</v>
      </c>
      <c r="D2361" s="30" t="s">
        <v>9514</v>
      </c>
      <c r="E2361" s="30" t="s">
        <v>9176</v>
      </c>
      <c r="F2361" s="29"/>
      <c r="G2361" s="26"/>
      <c r="H2361" s="26"/>
      <c r="I2361" s="29"/>
      <c r="J2361" s="30" t="s">
        <v>9515</v>
      </c>
      <c r="K2361" s="75" t="s">
        <v>9516</v>
      </c>
      <c r="L2361" s="76" t="s">
        <v>1742</v>
      </c>
      <c r="M2361" s="30" t="s">
        <v>59</v>
      </c>
      <c r="N2361" s="55" t="s">
        <v>4406</v>
      </c>
      <c r="O2361" s="26" t="s">
        <v>376</v>
      </c>
      <c r="P2361" s="78">
        <v>45170</v>
      </c>
      <c r="Q2361" s="78">
        <v>46204</v>
      </c>
      <c r="R2361" s="103">
        <f>(DATEDIF(P2361,Q2361,"M"))/12</f>
        <v>2.83333333333333</v>
      </c>
      <c r="S2361" s="79" t="s">
        <v>74</v>
      </c>
      <c r="T2361" s="107" t="s">
        <v>38</v>
      </c>
      <c r="U2361" s="108" t="s">
        <v>39</v>
      </c>
      <c r="V2361" s="109" t="s">
        <v>40</v>
      </c>
      <c r="W2361" s="30" t="s">
        <v>39</v>
      </c>
      <c r="X2361" s="107" t="s">
        <v>39</v>
      </c>
      <c r="Y2361" s="34">
        <v>1500</v>
      </c>
      <c r="Z2361" s="41" t="s">
        <v>9517</v>
      </c>
      <c r="AA2361" s="30"/>
    </row>
    <row r="2362" s="2" customFormat="1" ht="25" customHeight="1" spans="1:27">
      <c r="A2362" s="22">
        <f>SUBTOTAL(103,$E$5:E2362)+0</f>
        <v>2358</v>
      </c>
      <c r="B2362" s="28" t="s">
        <v>215</v>
      </c>
      <c r="C2362" s="34" t="s">
        <v>9214</v>
      </c>
      <c r="D2362" s="28" t="s">
        <v>9518</v>
      </c>
      <c r="E2362" s="28" t="s">
        <v>9519</v>
      </c>
      <c r="F2362" s="29" t="s">
        <v>9520</v>
      </c>
      <c r="G2362" s="26" t="s">
        <v>330</v>
      </c>
      <c r="H2362" s="26" t="s">
        <v>8799</v>
      </c>
      <c r="I2362" s="29" t="s">
        <v>34</v>
      </c>
      <c r="J2362" s="22" t="s">
        <v>9520</v>
      </c>
      <c r="K2362" s="75" t="s">
        <v>330</v>
      </c>
      <c r="L2362" s="76" t="s">
        <v>9521</v>
      </c>
      <c r="M2362" s="82" t="s">
        <v>50</v>
      </c>
      <c r="N2362" s="55" t="s">
        <v>755</v>
      </c>
      <c r="O2362" s="26" t="s">
        <v>9522</v>
      </c>
      <c r="P2362" s="78">
        <v>44440</v>
      </c>
      <c r="Q2362" s="78" t="s">
        <v>73</v>
      </c>
      <c r="R2362" s="103">
        <f>(DATEDIF(P2362,Q2362,"M"))/12</f>
        <v>2.83333333333333</v>
      </c>
      <c r="S2362" s="113" t="s">
        <v>37</v>
      </c>
      <c r="T2362" s="28" t="s">
        <v>38</v>
      </c>
      <c r="U2362" s="33" t="s">
        <v>39</v>
      </c>
      <c r="V2362" s="38" t="s">
        <v>39</v>
      </c>
      <c r="W2362" s="38" t="s">
        <v>40</v>
      </c>
      <c r="X2362" s="38" t="s">
        <v>39</v>
      </c>
      <c r="Y2362" s="34">
        <v>3000</v>
      </c>
      <c r="Z2362" s="41" t="s">
        <v>2274</v>
      </c>
      <c r="AA2362" s="22"/>
    </row>
    <row r="2363" s="2" customFormat="1" ht="25" customHeight="1" spans="1:27">
      <c r="A2363" s="22">
        <f>SUBTOTAL(103,$E$5:E2363)+0</f>
        <v>2359</v>
      </c>
      <c r="B2363" s="22" t="s">
        <v>215</v>
      </c>
      <c r="C2363" s="22" t="s">
        <v>8831</v>
      </c>
      <c r="D2363" s="38" t="s">
        <v>9523</v>
      </c>
      <c r="E2363" s="39" t="s">
        <v>9519</v>
      </c>
      <c r="F2363" s="29"/>
      <c r="G2363" s="26"/>
      <c r="H2363" s="26"/>
      <c r="I2363" s="29"/>
      <c r="J2363" s="22" t="s">
        <v>9524</v>
      </c>
      <c r="K2363" s="75" t="s">
        <v>9525</v>
      </c>
      <c r="L2363" s="76" t="s">
        <v>508</v>
      </c>
      <c r="M2363" s="82" t="s">
        <v>59</v>
      </c>
      <c r="N2363" s="55" t="s">
        <v>111</v>
      </c>
      <c r="O2363" s="26" t="s">
        <v>112</v>
      </c>
      <c r="P2363" s="78">
        <v>45170</v>
      </c>
      <c r="Q2363" s="78">
        <v>46204</v>
      </c>
      <c r="R2363" s="103">
        <f>(DATEDIF(P2363,Q2363,"M"))/12</f>
        <v>2.83333333333333</v>
      </c>
      <c r="S2363" s="22" t="s">
        <v>37</v>
      </c>
      <c r="T2363" s="22" t="s">
        <v>38</v>
      </c>
      <c r="U2363" s="33" t="s">
        <v>39</v>
      </c>
      <c r="V2363" s="22" t="s">
        <v>39</v>
      </c>
      <c r="W2363" s="27" t="s">
        <v>39</v>
      </c>
      <c r="X2363" s="22" t="s">
        <v>39</v>
      </c>
      <c r="Y2363" s="34">
        <v>1500</v>
      </c>
      <c r="Z2363" s="41" t="s">
        <v>9526</v>
      </c>
      <c r="AA2363" s="22"/>
    </row>
    <row r="2364" s="2" customFormat="1" ht="25" customHeight="1" spans="1:27">
      <c r="A2364" s="22">
        <f>SUBTOTAL(103,$E$5:E2364)+0</f>
        <v>2360</v>
      </c>
      <c r="B2364" s="337" t="s">
        <v>215</v>
      </c>
      <c r="C2364" s="338" t="s">
        <v>9283</v>
      </c>
      <c r="D2364" s="339" t="s">
        <v>9527</v>
      </c>
      <c r="E2364" s="337" t="s">
        <v>9519</v>
      </c>
      <c r="F2364" s="29" t="s">
        <v>9528</v>
      </c>
      <c r="G2364" s="26" t="s">
        <v>9529</v>
      </c>
      <c r="H2364" s="26" t="s">
        <v>9530</v>
      </c>
      <c r="I2364" s="29" t="s">
        <v>34</v>
      </c>
      <c r="J2364" s="337" t="s">
        <v>9531</v>
      </c>
      <c r="K2364" s="75" t="s">
        <v>9172</v>
      </c>
      <c r="L2364" s="76" t="s">
        <v>1659</v>
      </c>
      <c r="M2364" s="341" t="s">
        <v>59</v>
      </c>
      <c r="N2364" s="55" t="s">
        <v>632</v>
      </c>
      <c r="O2364" s="26" t="s">
        <v>8607</v>
      </c>
      <c r="P2364" s="78">
        <v>45170</v>
      </c>
      <c r="Q2364" s="78">
        <v>46204</v>
      </c>
      <c r="R2364" s="103">
        <f>(DATEDIF(P2364,Q2364,"M"))/12</f>
        <v>2.83333333333333</v>
      </c>
      <c r="S2364" s="337" t="s">
        <v>37</v>
      </c>
      <c r="T2364" s="337" t="s">
        <v>38</v>
      </c>
      <c r="U2364" s="337" t="s">
        <v>39</v>
      </c>
      <c r="V2364" s="337" t="s">
        <v>40</v>
      </c>
      <c r="W2364" s="337" t="s">
        <v>39</v>
      </c>
      <c r="X2364" s="337" t="s">
        <v>39</v>
      </c>
      <c r="Y2364" s="34">
        <v>3000</v>
      </c>
      <c r="Z2364" s="41" t="s">
        <v>3611</v>
      </c>
      <c r="AA2364" s="337"/>
    </row>
    <row r="2365" s="2" customFormat="1" ht="25" customHeight="1" spans="1:27">
      <c r="A2365" s="22">
        <f>SUBTOTAL(103,$E$5:E2365)+0</f>
        <v>2361</v>
      </c>
      <c r="B2365" s="22" t="s">
        <v>215</v>
      </c>
      <c r="C2365" s="22" t="s">
        <v>9532</v>
      </c>
      <c r="D2365" s="22" t="s">
        <v>9533</v>
      </c>
      <c r="E2365" s="22" t="s">
        <v>9534</v>
      </c>
      <c r="F2365" s="29"/>
      <c r="G2365" s="26"/>
      <c r="H2365" s="26"/>
      <c r="I2365" s="29"/>
      <c r="J2365" s="22" t="s">
        <v>9535</v>
      </c>
      <c r="K2365" s="75" t="s">
        <v>8875</v>
      </c>
      <c r="L2365" s="76" t="s">
        <v>9536</v>
      </c>
      <c r="M2365" s="82" t="s">
        <v>110</v>
      </c>
      <c r="N2365" s="22" t="s">
        <v>121</v>
      </c>
      <c r="O2365" s="22" t="s">
        <v>1009</v>
      </c>
      <c r="P2365" s="80">
        <v>45170</v>
      </c>
      <c r="Q2365" s="80">
        <v>46205</v>
      </c>
      <c r="R2365" s="103">
        <f>(DATEDIF(P2365,Q2365,"M"))/12</f>
        <v>2.83333333333333</v>
      </c>
      <c r="S2365" s="22" t="s">
        <v>74</v>
      </c>
      <c r="T2365" s="22" t="s">
        <v>75</v>
      </c>
      <c r="U2365" s="33" t="s">
        <v>39</v>
      </c>
      <c r="V2365" s="22" t="s">
        <v>39</v>
      </c>
      <c r="W2365" s="27" t="s">
        <v>39</v>
      </c>
      <c r="X2365" s="22" t="s">
        <v>39</v>
      </c>
      <c r="Y2365" s="34">
        <v>1500</v>
      </c>
      <c r="Z2365" s="41" t="s">
        <v>2178</v>
      </c>
      <c r="AA2365" s="22"/>
    </row>
    <row r="2366" s="2" customFormat="1" ht="25" customHeight="1" spans="1:27">
      <c r="A2366" s="22">
        <f>SUBTOTAL(103,$E$5:E2366)+0</f>
        <v>2362</v>
      </c>
      <c r="B2366" s="41" t="s">
        <v>215</v>
      </c>
      <c r="C2366" s="34" t="s">
        <v>9214</v>
      </c>
      <c r="D2366" s="41" t="s">
        <v>9537</v>
      </c>
      <c r="E2366" s="41" t="s">
        <v>9534</v>
      </c>
      <c r="F2366" s="29" t="s">
        <v>9538</v>
      </c>
      <c r="G2366" s="26" t="s">
        <v>9539</v>
      </c>
      <c r="H2366" s="26" t="s">
        <v>9540</v>
      </c>
      <c r="I2366" s="29" t="s">
        <v>34</v>
      </c>
      <c r="J2366" s="34" t="s">
        <v>9538</v>
      </c>
      <c r="K2366" s="75" t="s">
        <v>9539</v>
      </c>
      <c r="L2366" s="76" t="s">
        <v>890</v>
      </c>
      <c r="M2366" s="38" t="s">
        <v>34</v>
      </c>
      <c r="N2366" s="46" t="s">
        <v>71</v>
      </c>
      <c r="O2366" s="75" t="s">
        <v>5530</v>
      </c>
      <c r="P2366" s="78">
        <v>44440</v>
      </c>
      <c r="Q2366" s="78" t="s">
        <v>73</v>
      </c>
      <c r="R2366" s="103">
        <f>(DATEDIF(P2366,Q2366,"M"))/12</f>
        <v>2.83333333333333</v>
      </c>
      <c r="S2366" s="118" t="s">
        <v>74</v>
      </c>
      <c r="T2366" s="38" t="s">
        <v>75</v>
      </c>
      <c r="U2366" s="38" t="s">
        <v>39</v>
      </c>
      <c r="V2366" s="38" t="s">
        <v>40</v>
      </c>
      <c r="W2366" s="38" t="s">
        <v>39</v>
      </c>
      <c r="X2366" s="38" t="s">
        <v>39</v>
      </c>
      <c r="Y2366" s="34">
        <v>3000</v>
      </c>
      <c r="Z2366" s="41" t="s">
        <v>8535</v>
      </c>
      <c r="AA2366" s="22"/>
    </row>
    <row r="2367" s="2" customFormat="1" ht="25" customHeight="1" spans="1:27">
      <c r="A2367" s="22">
        <f>SUBTOTAL(103,$E$5:E2367)+0</f>
        <v>2363</v>
      </c>
      <c r="B2367" s="41" t="s">
        <v>215</v>
      </c>
      <c r="C2367" s="34" t="s">
        <v>8868</v>
      </c>
      <c r="D2367" s="41" t="s">
        <v>9541</v>
      </c>
      <c r="E2367" s="41" t="s">
        <v>9534</v>
      </c>
      <c r="F2367" s="29" t="s">
        <v>9542</v>
      </c>
      <c r="G2367" s="26" t="s">
        <v>8844</v>
      </c>
      <c r="H2367" s="26" t="s">
        <v>9543</v>
      </c>
      <c r="I2367" s="29" t="s">
        <v>34</v>
      </c>
      <c r="J2367" s="75" t="s">
        <v>9542</v>
      </c>
      <c r="K2367" s="75" t="s">
        <v>8844</v>
      </c>
      <c r="L2367" s="76" t="s">
        <v>1621</v>
      </c>
      <c r="M2367" s="38" t="s">
        <v>34</v>
      </c>
      <c r="N2367" s="46" t="s">
        <v>71</v>
      </c>
      <c r="O2367" s="55" t="s">
        <v>389</v>
      </c>
      <c r="P2367" s="93">
        <v>44805</v>
      </c>
      <c r="Q2367" s="93">
        <v>45839</v>
      </c>
      <c r="R2367" s="103">
        <f>(DATEDIF(P2367,Q2367,"M"))/12</f>
        <v>2.83333333333333</v>
      </c>
      <c r="S2367" s="118" t="s">
        <v>74</v>
      </c>
      <c r="T2367" s="38" t="s">
        <v>75</v>
      </c>
      <c r="U2367" s="38" t="s">
        <v>39</v>
      </c>
      <c r="V2367" s="38" t="s">
        <v>39</v>
      </c>
      <c r="W2367" s="38" t="s">
        <v>40</v>
      </c>
      <c r="X2367" s="38" t="s">
        <v>39</v>
      </c>
      <c r="Y2367" s="34">
        <v>3000</v>
      </c>
      <c r="Z2367" s="41" t="s">
        <v>9544</v>
      </c>
      <c r="AA2367" s="22"/>
    </row>
    <row r="2368" s="2" customFormat="1" ht="25" customHeight="1" spans="1:27">
      <c r="A2368" s="22">
        <f>SUBTOTAL(103,$E$5:E2368)+0</f>
        <v>2364</v>
      </c>
      <c r="B2368" s="41" t="s">
        <v>215</v>
      </c>
      <c r="C2368" s="41" t="s">
        <v>326</v>
      </c>
      <c r="D2368" s="41" t="s">
        <v>9545</v>
      </c>
      <c r="E2368" s="41" t="s">
        <v>9534</v>
      </c>
      <c r="F2368" s="29" t="s">
        <v>9546</v>
      </c>
      <c r="G2368" s="26" t="s">
        <v>9405</v>
      </c>
      <c r="H2368" s="26" t="s">
        <v>9547</v>
      </c>
      <c r="I2368" s="29" t="s">
        <v>34</v>
      </c>
      <c r="J2368" s="342" t="s">
        <v>9546</v>
      </c>
      <c r="K2368" s="75" t="s">
        <v>9405</v>
      </c>
      <c r="L2368" s="76" t="s">
        <v>8133</v>
      </c>
      <c r="M2368" s="38" t="s">
        <v>34</v>
      </c>
      <c r="N2368" s="46" t="s">
        <v>71</v>
      </c>
      <c r="O2368" s="55" t="s">
        <v>3052</v>
      </c>
      <c r="P2368" s="151">
        <v>44440</v>
      </c>
      <c r="Q2368" s="151">
        <v>45474</v>
      </c>
      <c r="R2368" s="103">
        <f>(DATEDIF(P2368,Q2368,"M"))/12</f>
        <v>2.83333333333333</v>
      </c>
      <c r="S2368" s="118" t="s">
        <v>74</v>
      </c>
      <c r="T2368" s="38" t="s">
        <v>75</v>
      </c>
      <c r="U2368" s="38" t="s">
        <v>39</v>
      </c>
      <c r="V2368" s="38" t="s">
        <v>40</v>
      </c>
      <c r="W2368" s="38" t="s">
        <v>39</v>
      </c>
      <c r="X2368" s="38" t="s">
        <v>39</v>
      </c>
      <c r="Y2368" s="34">
        <v>3000</v>
      </c>
      <c r="Z2368" s="41" t="s">
        <v>9548</v>
      </c>
      <c r="AA2368" s="22"/>
    </row>
    <row r="2369" s="2" customFormat="1" ht="25" customHeight="1" spans="1:27">
      <c r="A2369" s="22">
        <f>SUBTOTAL(103,$E$5:E2369)+0</f>
        <v>2365</v>
      </c>
      <c r="B2369" s="30" t="s">
        <v>215</v>
      </c>
      <c r="C2369" s="30" t="s">
        <v>9549</v>
      </c>
      <c r="D2369" s="79" t="s">
        <v>9550</v>
      </c>
      <c r="E2369" s="177" t="s">
        <v>9534</v>
      </c>
      <c r="F2369" s="29"/>
      <c r="G2369" s="26"/>
      <c r="H2369" s="26"/>
      <c r="I2369" s="29"/>
      <c r="J2369" s="79" t="s">
        <v>9551</v>
      </c>
      <c r="K2369" s="75" t="s">
        <v>9552</v>
      </c>
      <c r="L2369" s="76" t="s">
        <v>1621</v>
      </c>
      <c r="M2369" s="30" t="s">
        <v>59</v>
      </c>
      <c r="N2369" s="55" t="s">
        <v>3647</v>
      </c>
      <c r="O2369" s="26" t="s">
        <v>9553</v>
      </c>
      <c r="P2369" s="78">
        <v>45170</v>
      </c>
      <c r="Q2369" s="78">
        <v>46174</v>
      </c>
      <c r="R2369" s="103">
        <f>(DATEDIF(P2369,Q2369,"M"))/12</f>
        <v>2.75</v>
      </c>
      <c r="S2369" s="79" t="s">
        <v>37</v>
      </c>
      <c r="T2369" s="107" t="s">
        <v>38</v>
      </c>
      <c r="U2369" s="108" t="s">
        <v>39</v>
      </c>
      <c r="V2369" s="109" t="s">
        <v>39</v>
      </c>
      <c r="W2369" s="30" t="s">
        <v>40</v>
      </c>
      <c r="X2369" s="107" t="s">
        <v>39</v>
      </c>
      <c r="Y2369" s="34">
        <v>1500</v>
      </c>
      <c r="Z2369" s="41" t="s">
        <v>496</v>
      </c>
      <c r="AA2369" s="79"/>
    </row>
    <row r="2370" s="2" customFormat="1" ht="25" customHeight="1" spans="1:27">
      <c r="A2370" s="22">
        <f>SUBTOTAL(103,$E$5:E2370)+0</f>
        <v>2366</v>
      </c>
      <c r="B2370" s="24" t="s">
        <v>215</v>
      </c>
      <c r="C2370" s="47" t="s">
        <v>8818</v>
      </c>
      <c r="D2370" s="24" t="s">
        <v>9554</v>
      </c>
      <c r="E2370" s="24" t="s">
        <v>9534</v>
      </c>
      <c r="F2370" s="47" t="s">
        <v>9555</v>
      </c>
      <c r="G2370" s="26" t="s">
        <v>9161</v>
      </c>
      <c r="H2370" s="26" t="s">
        <v>9556</v>
      </c>
      <c r="I2370" s="40" t="s">
        <v>34</v>
      </c>
      <c r="J2370" s="40"/>
      <c r="K2370" s="75"/>
      <c r="L2370" s="76"/>
      <c r="M2370" s="40"/>
      <c r="N2370" s="40" t="s">
        <v>121</v>
      </c>
      <c r="O2370" s="51" t="s">
        <v>538</v>
      </c>
      <c r="P2370" s="84">
        <v>44075</v>
      </c>
      <c r="Q2370" s="84">
        <v>45108</v>
      </c>
      <c r="R2370" s="103">
        <f>(DATEDIF(P2370,Q2370,"M"))/12</f>
        <v>2.83333333333333</v>
      </c>
      <c r="S2370" s="116" t="s">
        <v>74</v>
      </c>
      <c r="T2370" s="40" t="s">
        <v>75</v>
      </c>
      <c r="U2370" s="40" t="s">
        <v>39</v>
      </c>
      <c r="V2370" s="40" t="s">
        <v>39</v>
      </c>
      <c r="W2370" s="40" t="s">
        <v>40</v>
      </c>
      <c r="X2370" s="252" t="s">
        <v>39</v>
      </c>
      <c r="Y2370" s="34">
        <v>1500</v>
      </c>
      <c r="Z2370" s="41" t="s">
        <v>145</v>
      </c>
      <c r="AA2370" s="37"/>
    </row>
    <row r="2371" s="2" customFormat="1" ht="25" customHeight="1" spans="1:27">
      <c r="A2371" s="22">
        <f>SUBTOTAL(103,$E$5:E2371)+0</f>
        <v>2367</v>
      </c>
      <c r="B2371" s="34" t="s">
        <v>215</v>
      </c>
      <c r="C2371" s="34" t="s">
        <v>8807</v>
      </c>
      <c r="D2371" s="34" t="s">
        <v>9557</v>
      </c>
      <c r="E2371" s="34" t="s">
        <v>9558</v>
      </c>
      <c r="F2371" s="29" t="s">
        <v>9559</v>
      </c>
      <c r="G2371" s="26" t="s">
        <v>9560</v>
      </c>
      <c r="H2371" s="26" t="s">
        <v>9561</v>
      </c>
      <c r="I2371" s="29" t="s">
        <v>34</v>
      </c>
      <c r="J2371" s="34" t="s">
        <v>9559</v>
      </c>
      <c r="K2371" s="75" t="s">
        <v>9560</v>
      </c>
      <c r="L2371" s="76" t="s">
        <v>1192</v>
      </c>
      <c r="M2371" s="38" t="s">
        <v>34</v>
      </c>
      <c r="N2371" s="22" t="s">
        <v>121</v>
      </c>
      <c r="O2371" s="34" t="s">
        <v>569</v>
      </c>
      <c r="P2371" s="89">
        <v>44805</v>
      </c>
      <c r="Q2371" s="42" t="s">
        <v>580</v>
      </c>
      <c r="R2371" s="103">
        <f>(DATEDIF(P2371,Q2371,"M"))/12</f>
        <v>2.83333333333333</v>
      </c>
      <c r="S2371" s="118" t="s">
        <v>74</v>
      </c>
      <c r="T2371" s="38" t="s">
        <v>75</v>
      </c>
      <c r="U2371" s="38" t="s">
        <v>39</v>
      </c>
      <c r="V2371" s="38" t="s">
        <v>39</v>
      </c>
      <c r="W2371" s="38" t="s">
        <v>40</v>
      </c>
      <c r="X2371" s="349" t="s">
        <v>39</v>
      </c>
      <c r="Y2371" s="34">
        <v>3000</v>
      </c>
      <c r="Z2371" s="41" t="s">
        <v>9562</v>
      </c>
      <c r="AA2371" s="22"/>
    </row>
    <row r="2372" s="2" customFormat="1" ht="25" customHeight="1" spans="1:27">
      <c r="A2372" s="22">
        <f>SUBTOTAL(103,$E$5:E2372)+0</f>
        <v>2368</v>
      </c>
      <c r="B2372" s="34" t="s">
        <v>215</v>
      </c>
      <c r="C2372" s="34" t="s">
        <v>8818</v>
      </c>
      <c r="D2372" s="41" t="s">
        <v>9563</v>
      </c>
      <c r="E2372" s="41" t="s">
        <v>9558</v>
      </c>
      <c r="F2372" s="29" t="s">
        <v>9564</v>
      </c>
      <c r="G2372" s="26" t="s">
        <v>8918</v>
      </c>
      <c r="H2372" s="26" t="s">
        <v>3386</v>
      </c>
      <c r="I2372" s="29" t="s">
        <v>34</v>
      </c>
      <c r="J2372" s="34" t="s">
        <v>9564</v>
      </c>
      <c r="K2372" s="75" t="s">
        <v>8918</v>
      </c>
      <c r="L2372" s="76" t="s">
        <v>615</v>
      </c>
      <c r="M2372" s="38" t="s">
        <v>34</v>
      </c>
      <c r="N2372" s="46" t="s">
        <v>71</v>
      </c>
      <c r="O2372" s="34" t="s">
        <v>1212</v>
      </c>
      <c r="P2372" s="89">
        <v>44805</v>
      </c>
      <c r="Q2372" s="42" t="s">
        <v>580</v>
      </c>
      <c r="R2372" s="103">
        <f>(DATEDIF(P2372,Q2372,"M"))/12</f>
        <v>2.83333333333333</v>
      </c>
      <c r="S2372" s="118" t="s">
        <v>74</v>
      </c>
      <c r="T2372" s="38" t="s">
        <v>75</v>
      </c>
      <c r="U2372" s="38" t="s">
        <v>39</v>
      </c>
      <c r="V2372" s="38" t="s">
        <v>40</v>
      </c>
      <c r="W2372" s="38" t="s">
        <v>39</v>
      </c>
      <c r="X2372" s="38" t="s">
        <v>39</v>
      </c>
      <c r="Y2372" s="34">
        <v>3000</v>
      </c>
      <c r="Z2372" s="41" t="s">
        <v>5919</v>
      </c>
      <c r="AA2372" s="22"/>
    </row>
    <row r="2373" s="1" customFormat="1" ht="25" customHeight="1" spans="1:27">
      <c r="A2373" s="22">
        <f>SUBTOTAL(103,$E$5:E2373)+0</f>
        <v>2369</v>
      </c>
      <c r="B2373" s="41" t="s">
        <v>215</v>
      </c>
      <c r="C2373" s="41" t="s">
        <v>326</v>
      </c>
      <c r="D2373" s="41" t="s">
        <v>9565</v>
      </c>
      <c r="E2373" s="41" t="s">
        <v>9552</v>
      </c>
      <c r="F2373" s="29" t="s">
        <v>9566</v>
      </c>
      <c r="G2373" s="26" t="s">
        <v>8925</v>
      </c>
      <c r="H2373" s="26" t="s">
        <v>8072</v>
      </c>
      <c r="I2373" s="29" t="s">
        <v>34</v>
      </c>
      <c r="J2373" s="42" t="s">
        <v>9566</v>
      </c>
      <c r="K2373" s="75" t="s">
        <v>8925</v>
      </c>
      <c r="L2373" s="76" t="s">
        <v>1721</v>
      </c>
      <c r="M2373" s="38" t="s">
        <v>34</v>
      </c>
      <c r="N2373" s="22" t="s">
        <v>121</v>
      </c>
      <c r="O2373" s="55" t="s">
        <v>1042</v>
      </c>
      <c r="P2373" s="151">
        <v>44440</v>
      </c>
      <c r="Q2373" s="151">
        <v>45474</v>
      </c>
      <c r="R2373" s="103">
        <f>(DATEDIF(P2373,Q2373,"M"))/12</f>
        <v>2.83333333333333</v>
      </c>
      <c r="S2373" s="118" t="s">
        <v>74</v>
      </c>
      <c r="T2373" s="38" t="s">
        <v>75</v>
      </c>
      <c r="U2373" s="38" t="s">
        <v>39</v>
      </c>
      <c r="V2373" s="38" t="s">
        <v>39</v>
      </c>
      <c r="W2373" s="38" t="s">
        <v>40</v>
      </c>
      <c r="X2373" s="38" t="s">
        <v>39</v>
      </c>
      <c r="Y2373" s="34">
        <v>3000</v>
      </c>
      <c r="Z2373" s="41" t="s">
        <v>9567</v>
      </c>
      <c r="AA2373" s="22"/>
    </row>
    <row r="2374" s="1" customFormat="1" ht="25" customHeight="1" spans="1:27">
      <c r="A2374" s="22">
        <f>SUBTOTAL(103,$E$5:E2374)+0</f>
        <v>2370</v>
      </c>
      <c r="B2374" s="53" t="s">
        <v>77</v>
      </c>
      <c r="C2374" s="47" t="s">
        <v>9568</v>
      </c>
      <c r="D2374" s="47" t="s">
        <v>9569</v>
      </c>
      <c r="E2374" s="47" t="s">
        <v>9552</v>
      </c>
      <c r="F2374" s="47" t="s">
        <v>9570</v>
      </c>
      <c r="G2374" s="26" t="s">
        <v>9571</v>
      </c>
      <c r="H2374" s="26" t="s">
        <v>9572</v>
      </c>
      <c r="I2374" s="40" t="s">
        <v>34</v>
      </c>
      <c r="J2374" s="40"/>
      <c r="K2374" s="75"/>
      <c r="L2374" s="76"/>
      <c r="M2374" s="40"/>
      <c r="N2374" s="40" t="s">
        <v>121</v>
      </c>
      <c r="O2374" s="87" t="s">
        <v>9573</v>
      </c>
      <c r="P2374" s="84">
        <v>44075</v>
      </c>
      <c r="Q2374" s="84">
        <v>45108</v>
      </c>
      <c r="R2374" s="103">
        <f>(DATEDIF(P2374,Q2374,"M"))/12</f>
        <v>2.83333333333333</v>
      </c>
      <c r="S2374" s="114" t="s">
        <v>74</v>
      </c>
      <c r="T2374" s="40" t="s">
        <v>75</v>
      </c>
      <c r="U2374" s="40" t="s">
        <v>39</v>
      </c>
      <c r="V2374" s="40" t="s">
        <v>40</v>
      </c>
      <c r="W2374" s="40" t="s">
        <v>39</v>
      </c>
      <c r="X2374" s="40" t="s">
        <v>39</v>
      </c>
      <c r="Y2374" s="34">
        <v>1500</v>
      </c>
      <c r="Z2374" s="41" t="s">
        <v>4178</v>
      </c>
      <c r="AA2374" s="37"/>
    </row>
    <row r="2375" s="1" customFormat="1" ht="25" customHeight="1" spans="1:27">
      <c r="A2375" s="22">
        <f>SUBTOTAL(103,$E$5:E2375)+0</f>
        <v>2371</v>
      </c>
      <c r="B2375" s="34" t="s">
        <v>215</v>
      </c>
      <c r="C2375" s="34" t="s">
        <v>8818</v>
      </c>
      <c r="D2375" s="34" t="s">
        <v>9574</v>
      </c>
      <c r="E2375" s="34" t="s">
        <v>9466</v>
      </c>
      <c r="F2375" s="29" t="s">
        <v>9575</v>
      </c>
      <c r="G2375" s="26" t="s">
        <v>9576</v>
      </c>
      <c r="H2375" s="26" t="s">
        <v>9577</v>
      </c>
      <c r="I2375" s="29" t="s">
        <v>34</v>
      </c>
      <c r="J2375" s="34" t="s">
        <v>9575</v>
      </c>
      <c r="K2375" s="75" t="s">
        <v>9576</v>
      </c>
      <c r="L2375" s="76" t="s">
        <v>762</v>
      </c>
      <c r="M2375" s="38" t="s">
        <v>34</v>
      </c>
      <c r="N2375" s="22" t="s">
        <v>121</v>
      </c>
      <c r="O2375" s="75" t="s">
        <v>538</v>
      </c>
      <c r="P2375" s="151">
        <v>44440</v>
      </c>
      <c r="Q2375" s="151">
        <v>45474</v>
      </c>
      <c r="R2375" s="103">
        <f>(DATEDIF(P2375,Q2375,"M"))/12</f>
        <v>2.83333333333333</v>
      </c>
      <c r="S2375" s="118" t="s">
        <v>74</v>
      </c>
      <c r="T2375" s="38" t="s">
        <v>75</v>
      </c>
      <c r="U2375" s="38" t="s">
        <v>39</v>
      </c>
      <c r="V2375" s="38" t="s">
        <v>39</v>
      </c>
      <c r="W2375" s="38" t="s">
        <v>40</v>
      </c>
      <c r="X2375" s="38" t="s">
        <v>39</v>
      </c>
      <c r="Y2375" s="34">
        <v>3000</v>
      </c>
      <c r="Z2375" s="41" t="s">
        <v>9578</v>
      </c>
      <c r="AA2375" s="22"/>
    </row>
    <row r="2376" s="1" customFormat="1" ht="25" customHeight="1" spans="1:27">
      <c r="A2376" s="22">
        <f>SUBTOTAL(103,$E$5:E2376)+0</f>
        <v>2372</v>
      </c>
      <c r="B2376" s="34" t="s">
        <v>215</v>
      </c>
      <c r="C2376" s="41" t="s">
        <v>9173</v>
      </c>
      <c r="D2376" s="34" t="s">
        <v>9579</v>
      </c>
      <c r="E2376" s="34" t="s">
        <v>9466</v>
      </c>
      <c r="F2376" s="29" t="s">
        <v>9580</v>
      </c>
      <c r="G2376" s="26" t="s">
        <v>9581</v>
      </c>
      <c r="H2376" s="26" t="s">
        <v>9582</v>
      </c>
      <c r="I2376" s="29" t="s">
        <v>34</v>
      </c>
      <c r="J2376" s="34" t="s">
        <v>9580</v>
      </c>
      <c r="K2376" s="75" t="s">
        <v>9581</v>
      </c>
      <c r="L2376" s="76" t="s">
        <v>648</v>
      </c>
      <c r="M2376" s="38" t="s">
        <v>34</v>
      </c>
      <c r="N2376" s="46" t="s">
        <v>71</v>
      </c>
      <c r="O2376" s="75" t="s">
        <v>3052</v>
      </c>
      <c r="P2376" s="85">
        <v>44440</v>
      </c>
      <c r="Q2376" s="85">
        <v>45474</v>
      </c>
      <c r="R2376" s="103">
        <f>(DATEDIF(P2376,Q2376,"M"))/12</f>
        <v>2.83333333333333</v>
      </c>
      <c r="S2376" s="118" t="s">
        <v>74</v>
      </c>
      <c r="T2376" s="38" t="s">
        <v>75</v>
      </c>
      <c r="U2376" s="38" t="s">
        <v>39</v>
      </c>
      <c r="V2376" s="38" t="s">
        <v>39</v>
      </c>
      <c r="W2376" s="38" t="s">
        <v>40</v>
      </c>
      <c r="X2376" s="38" t="s">
        <v>39</v>
      </c>
      <c r="Y2376" s="34">
        <v>3000</v>
      </c>
      <c r="Z2376" s="41" t="s">
        <v>9583</v>
      </c>
      <c r="AA2376" s="22"/>
    </row>
    <row r="2377" s="1" customFormat="1" ht="25" customHeight="1" spans="1:27">
      <c r="A2377" s="22">
        <f>SUBTOTAL(103,$E$5:E2377)+0</f>
        <v>2373</v>
      </c>
      <c r="B2377" s="34" t="s">
        <v>215</v>
      </c>
      <c r="C2377" s="34" t="s">
        <v>8818</v>
      </c>
      <c r="D2377" s="34" t="s">
        <v>9584</v>
      </c>
      <c r="E2377" s="34" t="s">
        <v>8925</v>
      </c>
      <c r="F2377" s="29" t="s">
        <v>4634</v>
      </c>
      <c r="G2377" s="26" t="s">
        <v>9078</v>
      </c>
      <c r="H2377" s="26" t="s">
        <v>9585</v>
      </c>
      <c r="I2377" s="29" t="s">
        <v>34</v>
      </c>
      <c r="J2377" s="34" t="s">
        <v>4634</v>
      </c>
      <c r="K2377" s="75" t="s">
        <v>9078</v>
      </c>
      <c r="L2377" s="76" t="s">
        <v>1222</v>
      </c>
      <c r="M2377" s="38" t="s">
        <v>34</v>
      </c>
      <c r="N2377" s="22" t="s">
        <v>121</v>
      </c>
      <c r="O2377" s="75" t="s">
        <v>9185</v>
      </c>
      <c r="P2377" s="151">
        <v>44440</v>
      </c>
      <c r="Q2377" s="151">
        <v>45474</v>
      </c>
      <c r="R2377" s="103">
        <f>(DATEDIF(P2377,Q2377,"M"))/12</f>
        <v>2.83333333333333</v>
      </c>
      <c r="S2377" s="118" t="s">
        <v>74</v>
      </c>
      <c r="T2377" s="38" t="s">
        <v>75</v>
      </c>
      <c r="U2377" s="38" t="s">
        <v>39</v>
      </c>
      <c r="V2377" s="38" t="s">
        <v>39</v>
      </c>
      <c r="W2377" s="38" t="s">
        <v>40</v>
      </c>
      <c r="X2377" s="38" t="s">
        <v>39</v>
      </c>
      <c r="Y2377" s="34">
        <v>3000</v>
      </c>
      <c r="Z2377" s="41" t="s">
        <v>9586</v>
      </c>
      <c r="AA2377" s="22"/>
    </row>
    <row r="2378" s="1" customFormat="1" ht="25" customHeight="1" spans="1:27">
      <c r="A2378" s="22">
        <f>SUBTOTAL(103,$E$5:E2378)+0</f>
        <v>2374</v>
      </c>
      <c r="B2378" s="22" t="s">
        <v>42</v>
      </c>
      <c r="C2378" s="22" t="s">
        <v>43</v>
      </c>
      <c r="D2378" s="38" t="s">
        <v>9587</v>
      </c>
      <c r="E2378" s="38" t="s">
        <v>8925</v>
      </c>
      <c r="F2378" s="29" t="s">
        <v>4507</v>
      </c>
      <c r="G2378" s="26" t="s">
        <v>9552</v>
      </c>
      <c r="H2378" s="26" t="s">
        <v>9588</v>
      </c>
      <c r="I2378" s="29" t="s">
        <v>34</v>
      </c>
      <c r="J2378" s="27" t="s">
        <v>4507</v>
      </c>
      <c r="K2378" s="75" t="s">
        <v>9552</v>
      </c>
      <c r="L2378" s="76" t="s">
        <v>9589</v>
      </c>
      <c r="M2378" s="38" t="s">
        <v>34</v>
      </c>
      <c r="N2378" s="46" t="s">
        <v>71</v>
      </c>
      <c r="O2378" s="38" t="s">
        <v>579</v>
      </c>
      <c r="P2378" s="89">
        <v>44805</v>
      </c>
      <c r="Q2378" s="89">
        <v>45839</v>
      </c>
      <c r="R2378" s="103">
        <f>(DATEDIF(P2378,Q2378,"M"))/12</f>
        <v>2.83333333333333</v>
      </c>
      <c r="S2378" s="118" t="s">
        <v>74</v>
      </c>
      <c r="T2378" s="38" t="s">
        <v>75</v>
      </c>
      <c r="U2378" s="38" t="s">
        <v>39</v>
      </c>
      <c r="V2378" s="38" t="s">
        <v>39</v>
      </c>
      <c r="W2378" s="38" t="s">
        <v>40</v>
      </c>
      <c r="X2378" s="38" t="s">
        <v>39</v>
      </c>
      <c r="Y2378" s="34">
        <v>3000</v>
      </c>
      <c r="Z2378" s="41" t="s">
        <v>9590</v>
      </c>
      <c r="AA2378" s="22"/>
    </row>
    <row r="2379" s="1" customFormat="1" ht="25" customHeight="1" spans="1:27">
      <c r="A2379" s="22">
        <f>SUBTOTAL(103,$E$5:E2379)+0</f>
        <v>2375</v>
      </c>
      <c r="B2379" s="34" t="s">
        <v>8236</v>
      </c>
      <c r="C2379" s="41" t="s">
        <v>8273</v>
      </c>
      <c r="D2379" s="42" t="s">
        <v>9591</v>
      </c>
      <c r="E2379" s="42" t="s">
        <v>8925</v>
      </c>
      <c r="F2379" s="29" t="s">
        <v>9592</v>
      </c>
      <c r="G2379" s="26" t="s">
        <v>9110</v>
      </c>
      <c r="H2379" s="26" t="s">
        <v>9593</v>
      </c>
      <c r="I2379" s="29" t="s">
        <v>34</v>
      </c>
      <c r="J2379" s="34" t="s">
        <v>9592</v>
      </c>
      <c r="K2379" s="75" t="s">
        <v>9110</v>
      </c>
      <c r="L2379" s="76" t="s">
        <v>463</v>
      </c>
      <c r="M2379" s="38" t="s">
        <v>34</v>
      </c>
      <c r="N2379" s="22" t="s">
        <v>121</v>
      </c>
      <c r="O2379" s="75" t="s">
        <v>389</v>
      </c>
      <c r="P2379" s="151">
        <v>44440</v>
      </c>
      <c r="Q2379" s="151">
        <v>45474</v>
      </c>
      <c r="R2379" s="103">
        <f>(DATEDIF(P2379,Q2379,"M"))/12</f>
        <v>2.83333333333333</v>
      </c>
      <c r="S2379" s="118" t="s">
        <v>74</v>
      </c>
      <c r="T2379" s="38" t="s">
        <v>75</v>
      </c>
      <c r="U2379" s="38" t="s">
        <v>39</v>
      </c>
      <c r="V2379" s="38" t="s">
        <v>40</v>
      </c>
      <c r="W2379" s="38" t="s">
        <v>39</v>
      </c>
      <c r="X2379" s="38" t="s">
        <v>39</v>
      </c>
      <c r="Y2379" s="34">
        <v>3000</v>
      </c>
      <c r="Z2379" s="41" t="s">
        <v>9594</v>
      </c>
      <c r="AA2379" s="22"/>
    </row>
    <row r="2380" s="1" customFormat="1" ht="25" customHeight="1" spans="1:27">
      <c r="A2380" s="22">
        <f>SUBTOTAL(103,$E$5:E2380)+0</f>
        <v>2376</v>
      </c>
      <c r="B2380" s="22" t="s">
        <v>215</v>
      </c>
      <c r="C2380" s="22" t="s">
        <v>8950</v>
      </c>
      <c r="D2380" s="22" t="s">
        <v>9373</v>
      </c>
      <c r="E2380" s="22" t="s">
        <v>9091</v>
      </c>
      <c r="F2380" s="29"/>
      <c r="G2380" s="26"/>
      <c r="H2380" s="26"/>
      <c r="I2380" s="29"/>
      <c r="J2380" s="22" t="s">
        <v>9082</v>
      </c>
      <c r="K2380" s="75" t="s">
        <v>8871</v>
      </c>
      <c r="L2380" s="76" t="s">
        <v>163</v>
      </c>
      <c r="M2380" s="82" t="s">
        <v>59</v>
      </c>
      <c r="N2380" s="22" t="s">
        <v>121</v>
      </c>
      <c r="O2380" s="22" t="s">
        <v>3200</v>
      </c>
      <c r="P2380" s="80">
        <v>45170</v>
      </c>
      <c r="Q2380" s="80">
        <v>46205</v>
      </c>
      <c r="R2380" s="103">
        <f>(DATEDIF(P2380,Q2380,"M"))/12</f>
        <v>2.83333333333333</v>
      </c>
      <c r="S2380" s="22" t="s">
        <v>74</v>
      </c>
      <c r="T2380" s="22" t="s">
        <v>75</v>
      </c>
      <c r="U2380" s="33" t="s">
        <v>39</v>
      </c>
      <c r="V2380" s="22" t="s">
        <v>39</v>
      </c>
      <c r="W2380" s="27" t="s">
        <v>39</v>
      </c>
      <c r="X2380" s="22" t="s">
        <v>39</v>
      </c>
      <c r="Y2380" s="34">
        <v>1500</v>
      </c>
      <c r="Z2380" s="41" t="s">
        <v>1213</v>
      </c>
      <c r="AA2380" s="22"/>
    </row>
    <row r="2381" s="1" customFormat="1" ht="25" customHeight="1" spans="1:27">
      <c r="A2381" s="22">
        <f>SUBTOTAL(103,$E$5:E2381)+0</f>
        <v>2377</v>
      </c>
      <c r="B2381" s="34" t="s">
        <v>215</v>
      </c>
      <c r="C2381" s="41" t="s">
        <v>9173</v>
      </c>
      <c r="D2381" s="42" t="s">
        <v>9595</v>
      </c>
      <c r="E2381" s="42" t="s">
        <v>9091</v>
      </c>
      <c r="F2381" s="29" t="s">
        <v>9486</v>
      </c>
      <c r="G2381" s="26" t="s">
        <v>8802</v>
      </c>
      <c r="H2381" s="26" t="s">
        <v>9487</v>
      </c>
      <c r="I2381" s="29" t="s">
        <v>34</v>
      </c>
      <c r="J2381" s="22" t="s">
        <v>9486</v>
      </c>
      <c r="K2381" s="75" t="s">
        <v>8802</v>
      </c>
      <c r="L2381" s="76" t="s">
        <v>1419</v>
      </c>
      <c r="M2381" s="82" t="s">
        <v>59</v>
      </c>
      <c r="N2381" s="55" t="s">
        <v>354</v>
      </c>
      <c r="O2381" s="26" t="s">
        <v>538</v>
      </c>
      <c r="P2381" s="78">
        <v>44440</v>
      </c>
      <c r="Q2381" s="78">
        <v>45474</v>
      </c>
      <c r="R2381" s="103">
        <f>(DATEDIF(P2381,Q2381,"M"))/12</f>
        <v>2.83333333333333</v>
      </c>
      <c r="S2381" s="141" t="s">
        <v>74</v>
      </c>
      <c r="T2381" s="28" t="s">
        <v>38</v>
      </c>
      <c r="U2381" s="33" t="s">
        <v>39</v>
      </c>
      <c r="V2381" s="38" t="s">
        <v>40</v>
      </c>
      <c r="W2381" s="38" t="s">
        <v>39</v>
      </c>
      <c r="X2381" s="38" t="s">
        <v>39</v>
      </c>
      <c r="Y2381" s="34">
        <v>3000</v>
      </c>
      <c r="Z2381" s="41" t="s">
        <v>3015</v>
      </c>
      <c r="AA2381" s="22"/>
    </row>
    <row r="2382" s="1" customFormat="1" ht="25" customHeight="1" spans="1:27">
      <c r="A2382" s="22">
        <f>SUBTOTAL(103,$E$5:E2382)+0</f>
        <v>2378</v>
      </c>
      <c r="B2382" s="41" t="s">
        <v>215</v>
      </c>
      <c r="C2382" s="41" t="s">
        <v>326</v>
      </c>
      <c r="D2382" s="41" t="s">
        <v>6386</v>
      </c>
      <c r="E2382" s="41" t="s">
        <v>9091</v>
      </c>
      <c r="F2382" s="29" t="s">
        <v>9596</v>
      </c>
      <c r="G2382" s="26" t="s">
        <v>330</v>
      </c>
      <c r="H2382" s="26" t="s">
        <v>9597</v>
      </c>
      <c r="I2382" s="29" t="s">
        <v>34</v>
      </c>
      <c r="J2382" s="75" t="s">
        <v>9596</v>
      </c>
      <c r="K2382" s="75" t="s">
        <v>330</v>
      </c>
      <c r="L2382" s="76" t="s">
        <v>9598</v>
      </c>
      <c r="M2382" s="38" t="s">
        <v>34</v>
      </c>
      <c r="N2382" s="22" t="s">
        <v>121</v>
      </c>
      <c r="O2382" s="55" t="s">
        <v>1429</v>
      </c>
      <c r="P2382" s="151">
        <v>44440</v>
      </c>
      <c r="Q2382" s="151">
        <v>45474</v>
      </c>
      <c r="R2382" s="103">
        <f>(DATEDIF(P2382,Q2382,"M"))/12</f>
        <v>2.83333333333333</v>
      </c>
      <c r="S2382" s="118" t="s">
        <v>74</v>
      </c>
      <c r="T2382" s="38" t="s">
        <v>75</v>
      </c>
      <c r="U2382" s="38" t="s">
        <v>39</v>
      </c>
      <c r="V2382" s="38" t="s">
        <v>40</v>
      </c>
      <c r="W2382" s="38" t="s">
        <v>39</v>
      </c>
      <c r="X2382" s="38" t="s">
        <v>39</v>
      </c>
      <c r="Y2382" s="34">
        <v>3000</v>
      </c>
      <c r="Z2382" s="41" t="s">
        <v>9599</v>
      </c>
      <c r="AA2382" s="22"/>
    </row>
    <row r="2383" s="1" customFormat="1" ht="25" customHeight="1" spans="1:27">
      <c r="A2383" s="22">
        <f>SUBTOTAL(103,$E$5:E2383)+0</f>
        <v>2379</v>
      </c>
      <c r="B2383" s="34" t="s">
        <v>215</v>
      </c>
      <c r="C2383" s="34" t="s">
        <v>8807</v>
      </c>
      <c r="D2383" s="34" t="s">
        <v>6506</v>
      </c>
      <c r="E2383" s="34" t="s">
        <v>9091</v>
      </c>
      <c r="F2383" s="29" t="s">
        <v>9289</v>
      </c>
      <c r="G2383" s="26" t="s">
        <v>8829</v>
      </c>
      <c r="H2383" s="26" t="s">
        <v>9290</v>
      </c>
      <c r="I2383" s="29" t="s">
        <v>34</v>
      </c>
      <c r="J2383" s="34" t="s">
        <v>9289</v>
      </c>
      <c r="K2383" s="75" t="s">
        <v>8829</v>
      </c>
      <c r="L2383" s="76" t="s">
        <v>305</v>
      </c>
      <c r="M2383" s="38" t="s">
        <v>34</v>
      </c>
      <c r="N2383" s="46" t="s">
        <v>71</v>
      </c>
      <c r="O2383" s="34" t="s">
        <v>569</v>
      </c>
      <c r="P2383" s="89">
        <v>44805</v>
      </c>
      <c r="Q2383" s="42" t="s">
        <v>580</v>
      </c>
      <c r="R2383" s="103">
        <f>(DATEDIF(P2383,Q2383,"M"))/12</f>
        <v>2.83333333333333</v>
      </c>
      <c r="S2383" s="118" t="s">
        <v>74</v>
      </c>
      <c r="T2383" s="38" t="s">
        <v>75</v>
      </c>
      <c r="U2383" s="38" t="s">
        <v>39</v>
      </c>
      <c r="V2383" s="38" t="s">
        <v>39</v>
      </c>
      <c r="W2383" s="38" t="s">
        <v>40</v>
      </c>
      <c r="X2383" s="38" t="s">
        <v>39</v>
      </c>
      <c r="Y2383" s="34">
        <v>3000</v>
      </c>
      <c r="Z2383" s="41" t="s">
        <v>9292</v>
      </c>
      <c r="AA2383" s="22"/>
    </row>
    <row r="2384" s="1" customFormat="1" ht="25" customHeight="1" spans="1:27">
      <c r="A2384" s="22">
        <f>SUBTOTAL(103,$E$5:E2384)+0</f>
        <v>2380</v>
      </c>
      <c r="B2384" s="41" t="s">
        <v>215</v>
      </c>
      <c r="C2384" s="41" t="s">
        <v>326</v>
      </c>
      <c r="D2384" s="41" t="s">
        <v>9600</v>
      </c>
      <c r="E2384" s="41" t="s">
        <v>8850</v>
      </c>
      <c r="F2384" s="29" t="s">
        <v>9601</v>
      </c>
      <c r="G2384" s="26" t="s">
        <v>9444</v>
      </c>
      <c r="H2384" s="26" t="s">
        <v>9602</v>
      </c>
      <c r="I2384" s="29" t="s">
        <v>34</v>
      </c>
      <c r="J2384" s="42" t="s">
        <v>9601</v>
      </c>
      <c r="K2384" s="75" t="s">
        <v>9444</v>
      </c>
      <c r="L2384" s="76" t="s">
        <v>185</v>
      </c>
      <c r="M2384" s="38" t="s">
        <v>34</v>
      </c>
      <c r="N2384" s="46" t="s">
        <v>71</v>
      </c>
      <c r="O2384" s="75" t="s">
        <v>1645</v>
      </c>
      <c r="P2384" s="78">
        <v>44440</v>
      </c>
      <c r="Q2384" s="78" t="s">
        <v>73</v>
      </c>
      <c r="R2384" s="103">
        <f>(DATEDIF(P2384,Q2384,"M"))/12</f>
        <v>2.83333333333333</v>
      </c>
      <c r="S2384" s="118" t="s">
        <v>74</v>
      </c>
      <c r="T2384" s="38" t="s">
        <v>75</v>
      </c>
      <c r="U2384" s="38" t="s">
        <v>39</v>
      </c>
      <c r="V2384" s="38" t="s">
        <v>39</v>
      </c>
      <c r="W2384" s="38" t="s">
        <v>40</v>
      </c>
      <c r="X2384" s="38" t="s">
        <v>39</v>
      </c>
      <c r="Y2384" s="34">
        <v>3000</v>
      </c>
      <c r="Z2384" s="41" t="s">
        <v>2969</v>
      </c>
      <c r="AA2384" s="22"/>
    </row>
    <row r="2385" s="1" customFormat="1" ht="25" customHeight="1" spans="1:27">
      <c r="A2385" s="22">
        <f>SUBTOTAL(103,$E$5:E2385)+0</f>
        <v>2381</v>
      </c>
      <c r="B2385" s="34" t="s">
        <v>215</v>
      </c>
      <c r="C2385" s="34" t="s">
        <v>8807</v>
      </c>
      <c r="D2385" s="34" t="s">
        <v>9603</v>
      </c>
      <c r="E2385" s="34" t="s">
        <v>8850</v>
      </c>
      <c r="F2385" s="29" t="s">
        <v>9604</v>
      </c>
      <c r="G2385" s="26" t="s">
        <v>8875</v>
      </c>
      <c r="H2385" s="26" t="s">
        <v>9605</v>
      </c>
      <c r="I2385" s="29" t="s">
        <v>34</v>
      </c>
      <c r="J2385" s="34" t="s">
        <v>9604</v>
      </c>
      <c r="K2385" s="75" t="s">
        <v>8875</v>
      </c>
      <c r="L2385" s="76" t="s">
        <v>2196</v>
      </c>
      <c r="M2385" s="38" t="s">
        <v>34</v>
      </c>
      <c r="N2385" s="46" t="s">
        <v>71</v>
      </c>
      <c r="O2385" s="34" t="s">
        <v>569</v>
      </c>
      <c r="P2385" s="89">
        <v>44805</v>
      </c>
      <c r="Q2385" s="42" t="s">
        <v>580</v>
      </c>
      <c r="R2385" s="103">
        <f>(DATEDIF(P2385,Q2385,"M"))/12</f>
        <v>2.83333333333333</v>
      </c>
      <c r="S2385" s="118" t="s">
        <v>74</v>
      </c>
      <c r="T2385" s="38" t="s">
        <v>75</v>
      </c>
      <c r="U2385" s="38" t="s">
        <v>39</v>
      </c>
      <c r="V2385" s="38" t="s">
        <v>39</v>
      </c>
      <c r="W2385" s="38" t="s">
        <v>40</v>
      </c>
      <c r="X2385" s="38" t="s">
        <v>39</v>
      </c>
      <c r="Y2385" s="34">
        <v>3000</v>
      </c>
      <c r="Z2385" s="41" t="s">
        <v>9606</v>
      </c>
      <c r="AA2385" s="22"/>
    </row>
    <row r="2386" s="1" customFormat="1" ht="25" customHeight="1" spans="1:27">
      <c r="A2386" s="22">
        <f>SUBTOTAL(103,$E$5:E2386)+0</f>
        <v>2382</v>
      </c>
      <c r="B2386" s="37" t="s">
        <v>42</v>
      </c>
      <c r="C2386" s="37" t="s">
        <v>43</v>
      </c>
      <c r="D2386" s="24" t="s">
        <v>9232</v>
      </c>
      <c r="E2386" s="24" t="s">
        <v>8850</v>
      </c>
      <c r="F2386" s="24" t="s">
        <v>9607</v>
      </c>
      <c r="G2386" s="26" t="s">
        <v>9608</v>
      </c>
      <c r="H2386" s="26" t="s">
        <v>9609</v>
      </c>
      <c r="I2386" s="40" t="s">
        <v>34</v>
      </c>
      <c r="J2386" s="40"/>
      <c r="K2386" s="75"/>
      <c r="L2386" s="76"/>
      <c r="M2386" s="40"/>
      <c r="N2386" s="40" t="s">
        <v>71</v>
      </c>
      <c r="O2386" s="24" t="s">
        <v>122</v>
      </c>
      <c r="P2386" s="95">
        <v>44075</v>
      </c>
      <c r="Q2386" s="95">
        <v>45108</v>
      </c>
      <c r="R2386" s="103">
        <f>(DATEDIF(P2386,Q2386,"M"))/12</f>
        <v>2.83333333333333</v>
      </c>
      <c r="S2386" s="24" t="s">
        <v>74</v>
      </c>
      <c r="T2386" s="40" t="s">
        <v>75</v>
      </c>
      <c r="U2386" s="40" t="s">
        <v>39</v>
      </c>
      <c r="V2386" s="40" t="s">
        <v>39</v>
      </c>
      <c r="W2386" s="40" t="s">
        <v>40</v>
      </c>
      <c r="X2386" s="40" t="s">
        <v>39</v>
      </c>
      <c r="Y2386" s="34">
        <v>1500</v>
      </c>
      <c r="Z2386" s="41" t="s">
        <v>9610</v>
      </c>
      <c r="AA2386" s="37"/>
    </row>
    <row r="2387" s="1" customFormat="1" ht="25" customHeight="1" spans="1:27">
      <c r="A2387" s="22">
        <f>SUBTOTAL(103,$E$5:E2387)+0</f>
        <v>2383</v>
      </c>
      <c r="B2387" s="41" t="s">
        <v>215</v>
      </c>
      <c r="C2387" s="41" t="s">
        <v>326</v>
      </c>
      <c r="D2387" s="41" t="s">
        <v>9611</v>
      </c>
      <c r="E2387" s="41" t="s">
        <v>9203</v>
      </c>
      <c r="F2387" s="29" t="s">
        <v>9117</v>
      </c>
      <c r="G2387" s="26" t="s">
        <v>8880</v>
      </c>
      <c r="H2387" s="26" t="s">
        <v>9612</v>
      </c>
      <c r="I2387" s="29" t="s">
        <v>34</v>
      </c>
      <c r="J2387" s="347" t="s">
        <v>9117</v>
      </c>
      <c r="K2387" s="75" t="s">
        <v>8880</v>
      </c>
      <c r="L2387" s="76" t="s">
        <v>1264</v>
      </c>
      <c r="M2387" s="38" t="s">
        <v>34</v>
      </c>
      <c r="N2387" s="46" t="s">
        <v>71</v>
      </c>
      <c r="O2387" s="75" t="s">
        <v>1645</v>
      </c>
      <c r="P2387" s="78">
        <v>44440</v>
      </c>
      <c r="Q2387" s="78" t="s">
        <v>73</v>
      </c>
      <c r="R2387" s="103">
        <f>(DATEDIF(P2387,Q2387,"M"))/12</f>
        <v>2.83333333333333</v>
      </c>
      <c r="S2387" s="118" t="s">
        <v>74</v>
      </c>
      <c r="T2387" s="38" t="s">
        <v>75</v>
      </c>
      <c r="U2387" s="38" t="s">
        <v>39</v>
      </c>
      <c r="V2387" s="38" t="s">
        <v>39</v>
      </c>
      <c r="W2387" s="38" t="s">
        <v>40</v>
      </c>
      <c r="X2387" s="38" t="s">
        <v>39</v>
      </c>
      <c r="Y2387" s="34">
        <v>3000</v>
      </c>
      <c r="Z2387" s="41" t="s">
        <v>3069</v>
      </c>
      <c r="AA2387" s="22"/>
    </row>
    <row r="2388" s="1" customFormat="1" ht="25" customHeight="1" spans="1:27">
      <c r="A2388" s="22">
        <f>SUBTOTAL(103,$E$5:E2388)+0</f>
        <v>2384</v>
      </c>
      <c r="B2388" s="34" t="s">
        <v>215</v>
      </c>
      <c r="C2388" s="34" t="s">
        <v>8807</v>
      </c>
      <c r="D2388" s="34" t="s">
        <v>9613</v>
      </c>
      <c r="E2388" s="34" t="s">
        <v>9203</v>
      </c>
      <c r="F2388" s="29" t="s">
        <v>9614</v>
      </c>
      <c r="G2388" s="26" t="s">
        <v>8829</v>
      </c>
      <c r="H2388" s="26" t="s">
        <v>9615</v>
      </c>
      <c r="I2388" s="29" t="s">
        <v>34</v>
      </c>
      <c r="J2388" s="75" t="s">
        <v>9614</v>
      </c>
      <c r="K2388" s="75" t="s">
        <v>8829</v>
      </c>
      <c r="L2388" s="76" t="s">
        <v>1095</v>
      </c>
      <c r="M2388" s="38" t="s">
        <v>34</v>
      </c>
      <c r="N2388" s="46" t="s">
        <v>71</v>
      </c>
      <c r="O2388" s="34" t="s">
        <v>7168</v>
      </c>
      <c r="P2388" s="89">
        <v>44805</v>
      </c>
      <c r="Q2388" s="42" t="s">
        <v>580</v>
      </c>
      <c r="R2388" s="103">
        <f>(DATEDIF(P2388,Q2388,"M"))/12</f>
        <v>2.83333333333333</v>
      </c>
      <c r="S2388" s="118" t="s">
        <v>74</v>
      </c>
      <c r="T2388" s="38" t="s">
        <v>75</v>
      </c>
      <c r="U2388" s="38" t="s">
        <v>39</v>
      </c>
      <c r="V2388" s="38" t="s">
        <v>39</v>
      </c>
      <c r="W2388" s="38" t="s">
        <v>40</v>
      </c>
      <c r="X2388" s="38" t="s">
        <v>39</v>
      </c>
      <c r="Y2388" s="34">
        <v>3000</v>
      </c>
      <c r="Z2388" s="41" t="s">
        <v>9616</v>
      </c>
      <c r="AA2388" s="22"/>
    </row>
    <row r="2389" s="1" customFormat="1" ht="25" customHeight="1" spans="1:27">
      <c r="A2389" s="22">
        <f>SUBTOTAL(103,$E$5:E2389)+0</f>
        <v>2385</v>
      </c>
      <c r="B2389" s="22" t="s">
        <v>215</v>
      </c>
      <c r="C2389" s="22" t="s">
        <v>9166</v>
      </c>
      <c r="D2389" s="22" t="s">
        <v>9617</v>
      </c>
      <c r="E2389" s="22" t="s">
        <v>8856</v>
      </c>
      <c r="F2389" s="29"/>
      <c r="G2389" s="26"/>
      <c r="H2389" s="26"/>
      <c r="I2389" s="29"/>
      <c r="J2389" s="22" t="s">
        <v>9618</v>
      </c>
      <c r="K2389" s="75" t="s">
        <v>8884</v>
      </c>
      <c r="L2389" s="76" t="s">
        <v>369</v>
      </c>
      <c r="M2389" s="82" t="s">
        <v>59</v>
      </c>
      <c r="N2389" s="46" t="s">
        <v>71</v>
      </c>
      <c r="O2389" s="22" t="s">
        <v>495</v>
      </c>
      <c r="P2389" s="80">
        <v>45170</v>
      </c>
      <c r="Q2389" s="80">
        <v>46208</v>
      </c>
      <c r="R2389" s="103">
        <f>(DATEDIF(P2389,Q2389,"M"))/12</f>
        <v>2.83333333333333</v>
      </c>
      <c r="S2389" s="22" t="s">
        <v>74</v>
      </c>
      <c r="T2389" s="22" t="s">
        <v>75</v>
      </c>
      <c r="U2389" s="33" t="s">
        <v>39</v>
      </c>
      <c r="V2389" s="22" t="s">
        <v>40</v>
      </c>
      <c r="W2389" s="27" t="s">
        <v>39</v>
      </c>
      <c r="X2389" s="22" t="s">
        <v>39</v>
      </c>
      <c r="Y2389" s="34">
        <v>1500</v>
      </c>
      <c r="Z2389" s="41" t="s">
        <v>1792</v>
      </c>
      <c r="AA2389" s="22"/>
    </row>
    <row r="2390" s="1" customFormat="1" ht="25" customHeight="1" spans="1:27">
      <c r="A2390" s="22">
        <f>SUBTOTAL(103,$E$5:E2390)+0</f>
        <v>2386</v>
      </c>
      <c r="B2390" s="30" t="s">
        <v>215</v>
      </c>
      <c r="C2390" s="30" t="s">
        <v>8831</v>
      </c>
      <c r="D2390" s="30" t="s">
        <v>9619</v>
      </c>
      <c r="E2390" s="329" t="s">
        <v>8856</v>
      </c>
      <c r="F2390" s="29"/>
      <c r="G2390" s="26"/>
      <c r="H2390" s="26"/>
      <c r="I2390" s="29"/>
      <c r="J2390" s="79" t="s">
        <v>3095</v>
      </c>
      <c r="K2390" s="75" t="s">
        <v>9620</v>
      </c>
      <c r="L2390" s="76" t="s">
        <v>1736</v>
      </c>
      <c r="M2390" s="30" t="s">
        <v>59</v>
      </c>
      <c r="N2390" s="55" t="s">
        <v>3468</v>
      </c>
      <c r="O2390" s="26" t="s">
        <v>9621</v>
      </c>
      <c r="P2390" s="78">
        <v>45170</v>
      </c>
      <c r="Q2390" s="78">
        <v>46204</v>
      </c>
      <c r="R2390" s="103">
        <f>(DATEDIF(P2390,Q2390,"M"))/12</f>
        <v>2.83333333333333</v>
      </c>
      <c r="S2390" s="79" t="s">
        <v>74</v>
      </c>
      <c r="T2390" s="107" t="s">
        <v>38</v>
      </c>
      <c r="U2390" s="108" t="s">
        <v>39</v>
      </c>
      <c r="V2390" s="109" t="s">
        <v>39</v>
      </c>
      <c r="W2390" s="30" t="s">
        <v>40</v>
      </c>
      <c r="X2390" s="107" t="s">
        <v>39</v>
      </c>
      <c r="Y2390" s="34">
        <v>1500</v>
      </c>
      <c r="Z2390" s="41" t="s">
        <v>9622</v>
      </c>
      <c r="AA2390" s="79"/>
    </row>
    <row r="2391" s="1" customFormat="1" ht="25" customHeight="1" spans="1:27">
      <c r="A2391" s="22">
        <f>SUBTOTAL(103,$E$5:E2391)+0</f>
        <v>2387</v>
      </c>
      <c r="B2391" s="24" t="s">
        <v>215</v>
      </c>
      <c r="C2391" s="24" t="s">
        <v>9623</v>
      </c>
      <c r="D2391" s="144" t="s">
        <v>9624</v>
      </c>
      <c r="E2391" s="144" t="s">
        <v>8856</v>
      </c>
      <c r="F2391" s="52" t="s">
        <v>9625</v>
      </c>
      <c r="G2391" s="26" t="s">
        <v>8971</v>
      </c>
      <c r="H2391" s="26" t="s">
        <v>9626</v>
      </c>
      <c r="I2391" s="40" t="s">
        <v>34</v>
      </c>
      <c r="J2391" s="40"/>
      <c r="K2391" s="75"/>
      <c r="L2391" s="76"/>
      <c r="M2391" s="40"/>
      <c r="N2391" s="87" t="s">
        <v>413</v>
      </c>
      <c r="O2391" s="51" t="s">
        <v>502</v>
      </c>
      <c r="P2391" s="134">
        <v>44075</v>
      </c>
      <c r="Q2391" s="134" t="s">
        <v>254</v>
      </c>
      <c r="R2391" s="103">
        <f>(DATEDIF(P2391,Q2391,"M"))/12</f>
        <v>2.83333333333333</v>
      </c>
      <c r="S2391" s="142" t="s">
        <v>37</v>
      </c>
      <c r="T2391" s="203" t="s">
        <v>38</v>
      </c>
      <c r="U2391" s="40" t="s">
        <v>39</v>
      </c>
      <c r="V2391" s="40" t="s">
        <v>39</v>
      </c>
      <c r="W2391" s="40" t="s">
        <v>40</v>
      </c>
      <c r="X2391" s="40" t="s">
        <v>39</v>
      </c>
      <c r="Y2391" s="34">
        <v>1500</v>
      </c>
      <c r="Z2391" s="41" t="s">
        <v>9627</v>
      </c>
      <c r="AA2391" s="37"/>
    </row>
    <row r="2392" s="1" customFormat="1" ht="25" customHeight="1" spans="1:27">
      <c r="A2392" s="22">
        <f>SUBTOTAL(103,$E$5:E2392)+0</f>
        <v>2388</v>
      </c>
      <c r="B2392" s="22" t="s">
        <v>215</v>
      </c>
      <c r="C2392" s="22" t="s">
        <v>8945</v>
      </c>
      <c r="D2392" s="38" t="s">
        <v>9628</v>
      </c>
      <c r="E2392" s="39" t="s">
        <v>9063</v>
      </c>
      <c r="F2392" s="29"/>
      <c r="G2392" s="26"/>
      <c r="H2392" s="26"/>
      <c r="I2392" s="29"/>
      <c r="J2392" s="22" t="s">
        <v>9629</v>
      </c>
      <c r="K2392" s="75" t="s">
        <v>9203</v>
      </c>
      <c r="L2392" s="76" t="s">
        <v>1407</v>
      </c>
      <c r="M2392" s="82" t="s">
        <v>59</v>
      </c>
      <c r="N2392" s="55" t="s">
        <v>1534</v>
      </c>
      <c r="O2392" s="26" t="s">
        <v>1388</v>
      </c>
      <c r="P2392" s="78">
        <v>45170</v>
      </c>
      <c r="Q2392" s="78">
        <v>46190</v>
      </c>
      <c r="R2392" s="103">
        <f>(DATEDIF(P2392,Q2392,"M"))/12</f>
        <v>2.75</v>
      </c>
      <c r="S2392" s="22" t="s">
        <v>37</v>
      </c>
      <c r="T2392" s="22" t="s">
        <v>38</v>
      </c>
      <c r="U2392" s="33" t="s">
        <v>39</v>
      </c>
      <c r="V2392" s="22" t="s">
        <v>39</v>
      </c>
      <c r="W2392" s="27" t="s">
        <v>39</v>
      </c>
      <c r="X2392" s="22" t="s">
        <v>39</v>
      </c>
      <c r="Y2392" s="34">
        <v>1500</v>
      </c>
      <c r="Z2392" s="41" t="s">
        <v>9622</v>
      </c>
      <c r="AA2392" s="22"/>
    </row>
    <row r="2393" s="1" customFormat="1" ht="25" customHeight="1" spans="1:27">
      <c r="A2393" s="22">
        <f>SUBTOTAL(103,$E$5:E2393)+0</f>
        <v>2389</v>
      </c>
      <c r="B2393" s="22" t="s">
        <v>215</v>
      </c>
      <c r="C2393" s="22" t="s">
        <v>8945</v>
      </c>
      <c r="D2393" s="38" t="s">
        <v>9630</v>
      </c>
      <c r="E2393" s="39" t="s">
        <v>9063</v>
      </c>
      <c r="F2393" s="29"/>
      <c r="G2393" s="26"/>
      <c r="H2393" s="26"/>
      <c r="I2393" s="29"/>
      <c r="J2393" s="22" t="s">
        <v>9631</v>
      </c>
      <c r="K2393" s="75" t="s">
        <v>9091</v>
      </c>
      <c r="L2393" s="76" t="s">
        <v>9632</v>
      </c>
      <c r="M2393" s="82" t="s">
        <v>50</v>
      </c>
      <c r="N2393" s="55" t="s">
        <v>4171</v>
      </c>
      <c r="O2393" s="26" t="s">
        <v>112</v>
      </c>
      <c r="P2393" s="78">
        <v>45170</v>
      </c>
      <c r="Q2393" s="78">
        <v>46192</v>
      </c>
      <c r="R2393" s="103">
        <f>(DATEDIF(P2393,Q2393,"M"))/12</f>
        <v>2.75</v>
      </c>
      <c r="S2393" s="22" t="s">
        <v>37</v>
      </c>
      <c r="T2393" s="22" t="s">
        <v>38</v>
      </c>
      <c r="U2393" s="33" t="s">
        <v>39</v>
      </c>
      <c r="V2393" s="22" t="s">
        <v>39</v>
      </c>
      <c r="W2393" s="27" t="s">
        <v>39</v>
      </c>
      <c r="X2393" s="22" t="s">
        <v>39</v>
      </c>
      <c r="Y2393" s="34">
        <v>1500</v>
      </c>
      <c r="Z2393" s="41" t="s">
        <v>9517</v>
      </c>
      <c r="AA2393" s="22"/>
    </row>
    <row r="2394" s="1" customFormat="1" ht="25" customHeight="1" spans="1:27">
      <c r="A2394" s="22">
        <f>SUBTOTAL(103,$E$5:E2394)+0</f>
        <v>2390</v>
      </c>
      <c r="B2394" s="34" t="s">
        <v>215</v>
      </c>
      <c r="C2394" s="34" t="s">
        <v>8818</v>
      </c>
      <c r="D2394" s="34" t="s">
        <v>9633</v>
      </c>
      <c r="E2394" s="34" t="s">
        <v>9063</v>
      </c>
      <c r="F2394" s="29" t="s">
        <v>9634</v>
      </c>
      <c r="G2394" s="26" t="s">
        <v>9447</v>
      </c>
      <c r="H2394" s="26" t="s">
        <v>9635</v>
      </c>
      <c r="I2394" s="29" t="s">
        <v>34</v>
      </c>
      <c r="J2394" s="34" t="s">
        <v>9634</v>
      </c>
      <c r="K2394" s="75" t="s">
        <v>9447</v>
      </c>
      <c r="L2394" s="76" t="s">
        <v>7133</v>
      </c>
      <c r="M2394" s="38" t="s">
        <v>34</v>
      </c>
      <c r="N2394" s="22" t="s">
        <v>121</v>
      </c>
      <c r="O2394" s="75" t="s">
        <v>9185</v>
      </c>
      <c r="P2394" s="151">
        <v>44440</v>
      </c>
      <c r="Q2394" s="151">
        <v>45474</v>
      </c>
      <c r="R2394" s="103">
        <f>(DATEDIF(P2394,Q2394,"M"))/12</f>
        <v>2.83333333333333</v>
      </c>
      <c r="S2394" s="118" t="s">
        <v>74</v>
      </c>
      <c r="T2394" s="38" t="s">
        <v>75</v>
      </c>
      <c r="U2394" s="38" t="s">
        <v>39</v>
      </c>
      <c r="V2394" s="38" t="s">
        <v>39</v>
      </c>
      <c r="W2394" s="38" t="s">
        <v>40</v>
      </c>
      <c r="X2394" s="38" t="s">
        <v>39</v>
      </c>
      <c r="Y2394" s="34">
        <v>3000</v>
      </c>
      <c r="Z2394" s="41" t="s">
        <v>9636</v>
      </c>
      <c r="AA2394" s="22"/>
    </row>
    <row r="2395" s="1" customFormat="1" ht="25" customHeight="1" spans="1:27">
      <c r="A2395" s="22">
        <f>SUBTOTAL(103,$E$5:E2395)+0</f>
        <v>2391</v>
      </c>
      <c r="B2395" s="22" t="s">
        <v>42</v>
      </c>
      <c r="C2395" s="22" t="s">
        <v>43</v>
      </c>
      <c r="D2395" s="33" t="s">
        <v>9637</v>
      </c>
      <c r="E2395" s="22" t="s">
        <v>9063</v>
      </c>
      <c r="F2395" s="29" t="s">
        <v>5678</v>
      </c>
      <c r="G2395" s="26" t="s">
        <v>9534</v>
      </c>
      <c r="H2395" s="26" t="s">
        <v>3766</v>
      </c>
      <c r="I2395" s="29" t="s">
        <v>34</v>
      </c>
      <c r="J2395" s="22" t="s">
        <v>5678</v>
      </c>
      <c r="K2395" s="75" t="s">
        <v>9534</v>
      </c>
      <c r="L2395" s="76" t="s">
        <v>442</v>
      </c>
      <c r="M2395" s="82" t="s">
        <v>59</v>
      </c>
      <c r="N2395" s="55" t="s">
        <v>1920</v>
      </c>
      <c r="O2395" s="26" t="s">
        <v>502</v>
      </c>
      <c r="P2395" s="78">
        <v>44805</v>
      </c>
      <c r="Q2395" s="78">
        <v>45839</v>
      </c>
      <c r="R2395" s="103">
        <f>(DATEDIF(P2395,Q2395,"M"))/12</f>
        <v>2.83333333333333</v>
      </c>
      <c r="S2395" s="105" t="s">
        <v>74</v>
      </c>
      <c r="T2395" s="109" t="s">
        <v>38</v>
      </c>
      <c r="U2395" s="33" t="s">
        <v>39</v>
      </c>
      <c r="V2395" s="38" t="s">
        <v>39</v>
      </c>
      <c r="W2395" s="38" t="s">
        <v>40</v>
      </c>
      <c r="X2395" s="38" t="s">
        <v>39</v>
      </c>
      <c r="Y2395" s="34">
        <v>3000</v>
      </c>
      <c r="Z2395" s="41" t="s">
        <v>9638</v>
      </c>
      <c r="AA2395" s="22"/>
    </row>
    <row r="2396" s="1" customFormat="1" ht="25" customHeight="1" spans="1:27">
      <c r="A2396" s="22">
        <f>SUBTOTAL(103,$E$5:E2396)+0</f>
        <v>2392</v>
      </c>
      <c r="B2396" s="30" t="s">
        <v>215</v>
      </c>
      <c r="C2396" s="30" t="s">
        <v>9532</v>
      </c>
      <c r="D2396" s="79" t="s">
        <v>9639</v>
      </c>
      <c r="E2396" s="177" t="s">
        <v>9063</v>
      </c>
      <c r="F2396" s="29"/>
      <c r="G2396" s="26"/>
      <c r="H2396" s="26"/>
      <c r="I2396" s="29"/>
      <c r="J2396" s="79" t="s">
        <v>9640</v>
      </c>
      <c r="K2396" s="75" t="s">
        <v>9270</v>
      </c>
      <c r="L2396" s="76" t="s">
        <v>1730</v>
      </c>
      <c r="M2396" s="30" t="s">
        <v>59</v>
      </c>
      <c r="N2396" s="55" t="s">
        <v>740</v>
      </c>
      <c r="O2396" s="26" t="s">
        <v>1916</v>
      </c>
      <c r="P2396" s="78">
        <v>45170</v>
      </c>
      <c r="Q2396" s="78">
        <v>46184</v>
      </c>
      <c r="R2396" s="103">
        <f>(DATEDIF(P2396,Q2396,"M"))/12</f>
        <v>2.75</v>
      </c>
      <c r="S2396" s="79" t="s">
        <v>37</v>
      </c>
      <c r="T2396" s="107" t="s">
        <v>38</v>
      </c>
      <c r="U2396" s="108" t="s">
        <v>39</v>
      </c>
      <c r="V2396" s="109" t="s">
        <v>39</v>
      </c>
      <c r="W2396" s="30" t="s">
        <v>40</v>
      </c>
      <c r="X2396" s="107" t="s">
        <v>39</v>
      </c>
      <c r="Y2396" s="34">
        <v>1500</v>
      </c>
      <c r="Z2396" s="41" t="s">
        <v>9641</v>
      </c>
      <c r="AA2396" s="79"/>
    </row>
    <row r="2397" s="1" customFormat="1" ht="25" customHeight="1" spans="1:27">
      <c r="A2397" s="22">
        <f>SUBTOTAL(103,$E$5:E2397)+0</f>
        <v>2393</v>
      </c>
      <c r="B2397" s="138" t="s">
        <v>215</v>
      </c>
      <c r="C2397" s="138" t="s">
        <v>9642</v>
      </c>
      <c r="D2397" s="343" t="s">
        <v>9643</v>
      </c>
      <c r="E2397" s="343" t="s">
        <v>9063</v>
      </c>
      <c r="F2397" s="29"/>
      <c r="G2397" s="26"/>
      <c r="H2397" s="26"/>
      <c r="I2397" s="29"/>
      <c r="J2397" s="138" t="s">
        <v>9644</v>
      </c>
      <c r="K2397" s="75" t="s">
        <v>9576</v>
      </c>
      <c r="L2397" s="76" t="s">
        <v>427</v>
      </c>
      <c r="M2397" s="133" t="s">
        <v>631</v>
      </c>
      <c r="N2397" s="22" t="s">
        <v>121</v>
      </c>
      <c r="O2397" s="343" t="s">
        <v>6674</v>
      </c>
      <c r="P2397" s="212" t="s">
        <v>8272</v>
      </c>
      <c r="Q2397" s="212" t="s">
        <v>9645</v>
      </c>
      <c r="R2397" s="103">
        <f>(DATEDIF(P2397,Q2397,"M"))/12</f>
        <v>2.75</v>
      </c>
      <c r="S2397" s="138" t="s">
        <v>74</v>
      </c>
      <c r="T2397" s="138" t="s">
        <v>75</v>
      </c>
      <c r="U2397" s="138" t="s">
        <v>39</v>
      </c>
      <c r="V2397" s="138" t="s">
        <v>40</v>
      </c>
      <c r="W2397" s="138" t="s">
        <v>39</v>
      </c>
      <c r="X2397" s="138" t="s">
        <v>39</v>
      </c>
      <c r="Y2397" s="34">
        <v>1500</v>
      </c>
      <c r="Z2397" s="41" t="s">
        <v>9646</v>
      </c>
      <c r="AA2397" s="138"/>
    </row>
    <row r="2398" s="1" customFormat="1" ht="25" customHeight="1" spans="1:27">
      <c r="A2398" s="22">
        <f>SUBTOTAL(103,$E$5:E2398)+0</f>
        <v>2394</v>
      </c>
      <c r="B2398" s="24" t="s">
        <v>215</v>
      </c>
      <c r="C2398" s="24" t="s">
        <v>326</v>
      </c>
      <c r="D2398" s="24" t="s">
        <v>7097</v>
      </c>
      <c r="E2398" s="24" t="s">
        <v>9063</v>
      </c>
      <c r="F2398" s="47" t="s">
        <v>9647</v>
      </c>
      <c r="G2398" s="26" t="s">
        <v>9466</v>
      </c>
      <c r="H2398" s="26" t="s">
        <v>5295</v>
      </c>
      <c r="I2398" s="40" t="s">
        <v>34</v>
      </c>
      <c r="J2398" s="40"/>
      <c r="K2398" s="75"/>
      <c r="L2398" s="76"/>
      <c r="M2398" s="40"/>
      <c r="N2398" s="40" t="s">
        <v>71</v>
      </c>
      <c r="O2398" s="87" t="s">
        <v>1364</v>
      </c>
      <c r="P2398" s="134">
        <v>44078</v>
      </c>
      <c r="Q2398" s="90">
        <v>45108</v>
      </c>
      <c r="R2398" s="103">
        <f>(DATEDIF(P2398,Q2398,"M"))/12</f>
        <v>2.75</v>
      </c>
      <c r="S2398" s="116" t="s">
        <v>74</v>
      </c>
      <c r="T2398" s="40" t="s">
        <v>75</v>
      </c>
      <c r="U2398" s="40" t="s">
        <v>39</v>
      </c>
      <c r="V2398" s="40" t="s">
        <v>39</v>
      </c>
      <c r="W2398" s="40" t="s">
        <v>40</v>
      </c>
      <c r="X2398" s="40" t="s">
        <v>39</v>
      </c>
      <c r="Y2398" s="34">
        <v>1500</v>
      </c>
      <c r="Z2398" s="41" t="s">
        <v>9648</v>
      </c>
      <c r="AA2398" s="37"/>
    </row>
    <row r="2399" s="1" customFormat="1" ht="25" customHeight="1" spans="1:27">
      <c r="A2399" s="22">
        <f>SUBTOTAL(103,$E$5:E2399)+0</f>
        <v>2395</v>
      </c>
      <c r="B2399" s="41" t="s">
        <v>215</v>
      </c>
      <c r="C2399" s="41" t="s">
        <v>326</v>
      </c>
      <c r="D2399" s="34" t="s">
        <v>9649</v>
      </c>
      <c r="E2399" s="34" t="s">
        <v>9279</v>
      </c>
      <c r="F2399" s="29" t="s">
        <v>9650</v>
      </c>
      <c r="G2399" s="26" t="s">
        <v>8693</v>
      </c>
      <c r="H2399" s="26" t="s">
        <v>9651</v>
      </c>
      <c r="I2399" s="29" t="s">
        <v>34</v>
      </c>
      <c r="J2399" s="75" t="s">
        <v>9650</v>
      </c>
      <c r="K2399" s="75" t="s">
        <v>8693</v>
      </c>
      <c r="L2399" s="76" t="s">
        <v>1736</v>
      </c>
      <c r="M2399" s="38" t="s">
        <v>34</v>
      </c>
      <c r="N2399" s="46" t="s">
        <v>71</v>
      </c>
      <c r="O2399" s="55" t="s">
        <v>1538</v>
      </c>
      <c r="P2399" s="93">
        <v>44805</v>
      </c>
      <c r="Q2399" s="93">
        <v>45839</v>
      </c>
      <c r="R2399" s="103">
        <f>(DATEDIF(P2399,Q2399,"M"))/12</f>
        <v>2.83333333333333</v>
      </c>
      <c r="S2399" s="118" t="s">
        <v>74</v>
      </c>
      <c r="T2399" s="38" t="s">
        <v>75</v>
      </c>
      <c r="U2399" s="38" t="s">
        <v>39</v>
      </c>
      <c r="V2399" s="38" t="s">
        <v>39</v>
      </c>
      <c r="W2399" s="38" t="s">
        <v>40</v>
      </c>
      <c r="X2399" s="38" t="s">
        <v>39</v>
      </c>
      <c r="Y2399" s="34">
        <v>3000</v>
      </c>
      <c r="Z2399" s="41" t="s">
        <v>5791</v>
      </c>
      <c r="AA2399" s="22"/>
    </row>
    <row r="2400" s="1" customFormat="1" ht="25" customHeight="1" spans="1:27">
      <c r="A2400" s="22">
        <f>SUBTOTAL(103,$E$5:E2400)+0</f>
        <v>2396</v>
      </c>
      <c r="B2400" s="22" t="s">
        <v>42</v>
      </c>
      <c r="C2400" s="22" t="s">
        <v>43</v>
      </c>
      <c r="D2400" s="126" t="s">
        <v>4615</v>
      </c>
      <c r="E2400" s="126" t="s">
        <v>9279</v>
      </c>
      <c r="F2400" s="29" t="s">
        <v>9652</v>
      </c>
      <c r="G2400" s="26" t="s">
        <v>9653</v>
      </c>
      <c r="H2400" s="26" t="s">
        <v>9654</v>
      </c>
      <c r="I2400" s="29" t="s">
        <v>34</v>
      </c>
      <c r="J2400" s="22" t="s">
        <v>9652</v>
      </c>
      <c r="K2400" s="75" t="s">
        <v>9653</v>
      </c>
      <c r="L2400" s="76" t="s">
        <v>70</v>
      </c>
      <c r="M2400" s="38" t="s">
        <v>34</v>
      </c>
      <c r="N2400" s="22" t="s">
        <v>121</v>
      </c>
      <c r="O2400" s="126" t="s">
        <v>8522</v>
      </c>
      <c r="P2400" s="89">
        <v>44805</v>
      </c>
      <c r="Q2400" s="89">
        <v>45839</v>
      </c>
      <c r="R2400" s="103">
        <f>(DATEDIF(P2400,Q2400,"M"))/12</f>
        <v>2.83333333333333</v>
      </c>
      <c r="S2400" s="118" t="s">
        <v>74</v>
      </c>
      <c r="T2400" s="38" t="s">
        <v>75</v>
      </c>
      <c r="U2400" s="38" t="s">
        <v>39</v>
      </c>
      <c r="V2400" s="38" t="s">
        <v>39</v>
      </c>
      <c r="W2400" s="38" t="s">
        <v>40</v>
      </c>
      <c r="X2400" s="38" t="s">
        <v>39</v>
      </c>
      <c r="Y2400" s="34">
        <v>3000</v>
      </c>
      <c r="Z2400" s="41" t="s">
        <v>4784</v>
      </c>
      <c r="AA2400" s="22"/>
    </row>
    <row r="2401" s="1" customFormat="1" ht="25" customHeight="1" spans="1:27">
      <c r="A2401" s="22">
        <f>SUBTOTAL(103,$E$5:E2401)+0</f>
        <v>2397</v>
      </c>
      <c r="B2401" s="24" t="s">
        <v>215</v>
      </c>
      <c r="C2401" s="47" t="s">
        <v>8818</v>
      </c>
      <c r="D2401" s="144" t="s">
        <v>9655</v>
      </c>
      <c r="E2401" s="144" t="s">
        <v>9279</v>
      </c>
      <c r="F2401" s="344" t="s">
        <v>9274</v>
      </c>
      <c r="G2401" s="26" t="s">
        <v>9063</v>
      </c>
      <c r="H2401" s="26" t="s">
        <v>9276</v>
      </c>
      <c r="I2401" s="40" t="s">
        <v>34</v>
      </c>
      <c r="J2401" s="40"/>
      <c r="K2401" s="75"/>
      <c r="L2401" s="76"/>
      <c r="M2401" s="40"/>
      <c r="N2401" s="290" t="s">
        <v>516</v>
      </c>
      <c r="O2401" s="51" t="s">
        <v>436</v>
      </c>
      <c r="P2401" s="95">
        <v>43709</v>
      </c>
      <c r="Q2401" s="90">
        <v>45108</v>
      </c>
      <c r="R2401" s="103">
        <f>(DATEDIF(P2401,Q2401,"M"))/12</f>
        <v>3.83333333333333</v>
      </c>
      <c r="S2401" s="142" t="s">
        <v>37</v>
      </c>
      <c r="T2401" s="203" t="s">
        <v>38</v>
      </c>
      <c r="U2401" s="40" t="s">
        <v>39</v>
      </c>
      <c r="V2401" s="40" t="s">
        <v>39</v>
      </c>
      <c r="W2401" s="40" t="s">
        <v>40</v>
      </c>
      <c r="X2401" s="40" t="s">
        <v>39</v>
      </c>
      <c r="Y2401" s="34">
        <v>1500</v>
      </c>
      <c r="Z2401" s="41" t="s">
        <v>95</v>
      </c>
      <c r="AA2401" s="37" t="s">
        <v>197</v>
      </c>
    </row>
    <row r="2402" s="1" customFormat="1" ht="25" customHeight="1" spans="1:27">
      <c r="A2402" s="22">
        <f>SUBTOTAL(103,$E$5:E2402)+0</f>
        <v>2398</v>
      </c>
      <c r="B2402" s="24" t="s">
        <v>215</v>
      </c>
      <c r="C2402" s="47" t="s">
        <v>8894</v>
      </c>
      <c r="D2402" s="24" t="s">
        <v>9656</v>
      </c>
      <c r="E2402" s="24" t="s">
        <v>9279</v>
      </c>
      <c r="F2402" s="47" t="s">
        <v>9657</v>
      </c>
      <c r="G2402" s="26" t="s">
        <v>9581</v>
      </c>
      <c r="H2402" s="26" t="s">
        <v>9658</v>
      </c>
      <c r="I2402" s="40" t="s">
        <v>34</v>
      </c>
      <c r="J2402" s="40"/>
      <c r="K2402" s="75"/>
      <c r="L2402" s="76"/>
      <c r="M2402" s="40"/>
      <c r="N2402" s="40" t="s">
        <v>71</v>
      </c>
      <c r="O2402" s="87" t="s">
        <v>2574</v>
      </c>
      <c r="P2402" s="134">
        <v>44075</v>
      </c>
      <c r="Q2402" s="134" t="s">
        <v>254</v>
      </c>
      <c r="R2402" s="103">
        <f>(DATEDIF(P2402,Q2402,"M"))/12</f>
        <v>2.83333333333333</v>
      </c>
      <c r="S2402" s="116" t="s">
        <v>74</v>
      </c>
      <c r="T2402" s="40" t="s">
        <v>75</v>
      </c>
      <c r="U2402" s="40" t="s">
        <v>39</v>
      </c>
      <c r="V2402" s="40" t="s">
        <v>40</v>
      </c>
      <c r="W2402" s="40" t="s">
        <v>39</v>
      </c>
      <c r="X2402" s="40" t="s">
        <v>39</v>
      </c>
      <c r="Y2402" s="34">
        <v>1500</v>
      </c>
      <c r="Z2402" s="41" t="s">
        <v>9659</v>
      </c>
      <c r="AA2402" s="37"/>
    </row>
    <row r="2403" s="1" customFormat="1" ht="25" customHeight="1" spans="1:27">
      <c r="A2403" s="22">
        <f>SUBTOTAL(103,$E$5:E2403)+0</f>
        <v>2399</v>
      </c>
      <c r="B2403" s="34" t="s">
        <v>215</v>
      </c>
      <c r="C2403" s="34" t="s">
        <v>8818</v>
      </c>
      <c r="D2403" s="41" t="s">
        <v>9660</v>
      </c>
      <c r="E2403" s="41" t="s">
        <v>9661</v>
      </c>
      <c r="F2403" s="29" t="s">
        <v>9662</v>
      </c>
      <c r="G2403" s="26" t="s">
        <v>9447</v>
      </c>
      <c r="H2403" s="26" t="s">
        <v>6663</v>
      </c>
      <c r="I2403" s="29" t="s">
        <v>34</v>
      </c>
      <c r="J2403" s="22" t="s">
        <v>9662</v>
      </c>
      <c r="K2403" s="75" t="s">
        <v>9447</v>
      </c>
      <c r="L2403" s="76" t="s">
        <v>1330</v>
      </c>
      <c r="M2403" s="82" t="s">
        <v>59</v>
      </c>
      <c r="N2403" s="55" t="s">
        <v>7091</v>
      </c>
      <c r="O2403" s="26" t="s">
        <v>7128</v>
      </c>
      <c r="P2403" s="78">
        <v>44805</v>
      </c>
      <c r="Q2403" s="78" t="s">
        <v>580</v>
      </c>
      <c r="R2403" s="103">
        <f>(DATEDIF(P2403,Q2403,"M"))/12</f>
        <v>2.83333333333333</v>
      </c>
      <c r="S2403" s="41" t="s">
        <v>74</v>
      </c>
      <c r="T2403" s="34" t="s">
        <v>38</v>
      </c>
      <c r="U2403" s="33" t="s">
        <v>39</v>
      </c>
      <c r="V2403" s="38" t="s">
        <v>39</v>
      </c>
      <c r="W2403" s="38" t="s">
        <v>40</v>
      </c>
      <c r="X2403" s="38" t="s">
        <v>39</v>
      </c>
      <c r="Y2403" s="34">
        <v>3000</v>
      </c>
      <c r="Z2403" s="41" t="s">
        <v>9663</v>
      </c>
      <c r="AA2403" s="22"/>
    </row>
    <row r="2404" s="1" customFormat="1" ht="25" customHeight="1" spans="1:27">
      <c r="A2404" s="22">
        <f>SUBTOTAL(103,$E$5:E2404)+0</f>
        <v>2400</v>
      </c>
      <c r="B2404" s="41" t="s">
        <v>215</v>
      </c>
      <c r="C2404" s="41" t="s">
        <v>326</v>
      </c>
      <c r="D2404" s="41" t="s">
        <v>9664</v>
      </c>
      <c r="E2404" s="41" t="s">
        <v>9665</v>
      </c>
      <c r="F2404" s="29" t="s">
        <v>9666</v>
      </c>
      <c r="G2404" s="26" t="s">
        <v>9110</v>
      </c>
      <c r="H2404" s="26" t="s">
        <v>6997</v>
      </c>
      <c r="I2404" s="29" t="s">
        <v>34</v>
      </c>
      <c r="J2404" s="42" t="s">
        <v>9666</v>
      </c>
      <c r="K2404" s="75" t="s">
        <v>9110</v>
      </c>
      <c r="L2404" s="76" t="s">
        <v>1757</v>
      </c>
      <c r="M2404" s="38" t="s">
        <v>34</v>
      </c>
      <c r="N2404" s="46" t="s">
        <v>71</v>
      </c>
      <c r="O2404" s="75" t="s">
        <v>3547</v>
      </c>
      <c r="P2404" s="78">
        <v>44440</v>
      </c>
      <c r="Q2404" s="78" t="s">
        <v>73</v>
      </c>
      <c r="R2404" s="103">
        <f>(DATEDIF(P2404,Q2404,"M"))/12</f>
        <v>2.83333333333333</v>
      </c>
      <c r="S2404" s="118" t="s">
        <v>74</v>
      </c>
      <c r="T2404" s="38" t="s">
        <v>75</v>
      </c>
      <c r="U2404" s="38" t="s">
        <v>39</v>
      </c>
      <c r="V2404" s="38" t="s">
        <v>39</v>
      </c>
      <c r="W2404" s="38" t="s">
        <v>40</v>
      </c>
      <c r="X2404" s="38" t="s">
        <v>39</v>
      </c>
      <c r="Y2404" s="34">
        <v>3000</v>
      </c>
      <c r="Z2404" s="41" t="s">
        <v>9667</v>
      </c>
      <c r="AA2404" s="22"/>
    </row>
    <row r="2405" s="1" customFormat="1" ht="25" customHeight="1" spans="1:27">
      <c r="A2405" s="22">
        <f>SUBTOTAL(103,$E$5:E2405)+0</f>
        <v>2401</v>
      </c>
      <c r="B2405" s="75" t="s">
        <v>215</v>
      </c>
      <c r="C2405" s="34" t="s">
        <v>8868</v>
      </c>
      <c r="D2405" s="158" t="s">
        <v>9668</v>
      </c>
      <c r="E2405" s="158" t="s">
        <v>9576</v>
      </c>
      <c r="F2405" s="29" t="s">
        <v>9394</v>
      </c>
      <c r="G2405" s="26" t="s">
        <v>8871</v>
      </c>
      <c r="H2405" s="26" t="s">
        <v>9395</v>
      </c>
      <c r="I2405" s="29" t="s">
        <v>34</v>
      </c>
      <c r="J2405" s="22" t="s">
        <v>9394</v>
      </c>
      <c r="K2405" s="75" t="s">
        <v>8871</v>
      </c>
      <c r="L2405" s="76" t="s">
        <v>185</v>
      </c>
      <c r="M2405" s="82" t="s">
        <v>59</v>
      </c>
      <c r="N2405" s="55" t="s">
        <v>9669</v>
      </c>
      <c r="O2405" s="26" t="s">
        <v>9670</v>
      </c>
      <c r="P2405" s="78">
        <v>44805</v>
      </c>
      <c r="Q2405" s="78">
        <v>45839</v>
      </c>
      <c r="R2405" s="103">
        <f>(DATEDIF(P2405,Q2405,"M"))/12</f>
        <v>2.83333333333333</v>
      </c>
      <c r="S2405" s="118" t="s">
        <v>37</v>
      </c>
      <c r="T2405" s="85" t="s">
        <v>38</v>
      </c>
      <c r="U2405" s="33" t="s">
        <v>39</v>
      </c>
      <c r="V2405" s="207" t="s">
        <v>39</v>
      </c>
      <c r="W2405" s="207" t="s">
        <v>40</v>
      </c>
      <c r="X2405" s="207" t="s">
        <v>39</v>
      </c>
      <c r="Y2405" s="34">
        <v>3000</v>
      </c>
      <c r="Z2405" s="41" t="s">
        <v>9671</v>
      </c>
      <c r="AA2405" s="22"/>
    </row>
    <row r="2406" s="1" customFormat="1" ht="25" customHeight="1" spans="1:27">
      <c r="A2406" s="22">
        <f>SUBTOTAL(103,$E$5:E2406)+0</f>
        <v>2402</v>
      </c>
      <c r="B2406" s="22" t="s">
        <v>42</v>
      </c>
      <c r="C2406" s="22" t="s">
        <v>43</v>
      </c>
      <c r="D2406" s="34" t="s">
        <v>9672</v>
      </c>
      <c r="E2406" s="34" t="s">
        <v>9673</v>
      </c>
      <c r="F2406" s="29" t="s">
        <v>9674</v>
      </c>
      <c r="G2406" s="26" t="s">
        <v>9027</v>
      </c>
      <c r="H2406" s="26" t="s">
        <v>9675</v>
      </c>
      <c r="I2406" s="29" t="s">
        <v>34</v>
      </c>
      <c r="J2406" s="34" t="s">
        <v>9674</v>
      </c>
      <c r="K2406" s="75" t="s">
        <v>9027</v>
      </c>
      <c r="L2406" s="76" t="s">
        <v>754</v>
      </c>
      <c r="M2406" s="38" t="s">
        <v>34</v>
      </c>
      <c r="N2406" s="46" t="s">
        <v>71</v>
      </c>
      <c r="O2406" s="34" t="s">
        <v>1878</v>
      </c>
      <c r="P2406" s="93">
        <v>44440</v>
      </c>
      <c r="Q2406" s="93">
        <v>45474</v>
      </c>
      <c r="R2406" s="103">
        <f>(DATEDIF(P2406,Q2406,"M"))/12</f>
        <v>2.83333333333333</v>
      </c>
      <c r="S2406" s="34" t="s">
        <v>74</v>
      </c>
      <c r="T2406" s="38" t="s">
        <v>75</v>
      </c>
      <c r="U2406" s="38" t="s">
        <v>39</v>
      </c>
      <c r="V2406" s="38" t="s">
        <v>39</v>
      </c>
      <c r="W2406" s="38" t="s">
        <v>40</v>
      </c>
      <c r="X2406" s="38" t="s">
        <v>39</v>
      </c>
      <c r="Y2406" s="34">
        <v>3000</v>
      </c>
      <c r="Z2406" s="41" t="s">
        <v>6684</v>
      </c>
      <c r="AA2406" s="22"/>
    </row>
    <row r="2407" s="1" customFormat="1" ht="25" customHeight="1" spans="1:27">
      <c r="A2407" s="22">
        <f>SUBTOTAL(103,$E$5:E2407)+0</f>
        <v>2403</v>
      </c>
      <c r="B2407" s="41" t="s">
        <v>215</v>
      </c>
      <c r="C2407" s="34" t="s">
        <v>8818</v>
      </c>
      <c r="D2407" s="41" t="s">
        <v>9676</v>
      </c>
      <c r="E2407" s="41" t="s">
        <v>9163</v>
      </c>
      <c r="F2407" s="29" t="s">
        <v>9677</v>
      </c>
      <c r="G2407" s="26" t="s">
        <v>330</v>
      </c>
      <c r="H2407" s="26" t="s">
        <v>9678</v>
      </c>
      <c r="I2407" s="29" t="s">
        <v>34</v>
      </c>
      <c r="J2407" s="75" t="s">
        <v>9677</v>
      </c>
      <c r="K2407" s="75" t="s">
        <v>330</v>
      </c>
      <c r="L2407" s="76" t="s">
        <v>1284</v>
      </c>
      <c r="M2407" s="38" t="s">
        <v>34</v>
      </c>
      <c r="N2407" s="22" t="s">
        <v>121</v>
      </c>
      <c r="O2407" s="42" t="s">
        <v>9679</v>
      </c>
      <c r="P2407" s="89">
        <v>44805</v>
      </c>
      <c r="Q2407" s="94">
        <v>45809</v>
      </c>
      <c r="R2407" s="103">
        <f>(DATEDIF(P2407,Q2407,"M"))/12</f>
        <v>2.75</v>
      </c>
      <c r="S2407" s="118" t="s">
        <v>74</v>
      </c>
      <c r="T2407" s="38" t="s">
        <v>75</v>
      </c>
      <c r="U2407" s="38" t="s">
        <v>39</v>
      </c>
      <c r="V2407" s="38" t="s">
        <v>39</v>
      </c>
      <c r="W2407" s="38" t="s">
        <v>40</v>
      </c>
      <c r="X2407" s="38" t="s">
        <v>39</v>
      </c>
      <c r="Y2407" s="34">
        <v>3000</v>
      </c>
      <c r="Z2407" s="41" t="s">
        <v>9680</v>
      </c>
      <c r="AA2407" s="22"/>
    </row>
    <row r="2408" s="1" customFormat="1" ht="25" customHeight="1" spans="1:27">
      <c r="A2408" s="22">
        <f>SUBTOTAL(103,$E$5:E2408)+0</f>
        <v>2404</v>
      </c>
      <c r="B2408" s="144" t="s">
        <v>215</v>
      </c>
      <c r="C2408" s="47" t="s">
        <v>8813</v>
      </c>
      <c r="D2408" s="144" t="s">
        <v>9681</v>
      </c>
      <c r="E2408" s="144" t="s">
        <v>9682</v>
      </c>
      <c r="F2408" s="328" t="s">
        <v>9683</v>
      </c>
      <c r="G2408" s="26" t="s">
        <v>9684</v>
      </c>
      <c r="H2408" s="26" t="s">
        <v>9685</v>
      </c>
      <c r="I2408" s="40" t="s">
        <v>34</v>
      </c>
      <c r="J2408" s="40"/>
      <c r="K2408" s="75"/>
      <c r="L2408" s="76"/>
      <c r="M2408" s="40"/>
      <c r="N2408" s="87" t="s">
        <v>111</v>
      </c>
      <c r="O2408" s="144" t="s">
        <v>9686</v>
      </c>
      <c r="P2408" s="269">
        <v>43709</v>
      </c>
      <c r="Q2408" s="269">
        <v>45078</v>
      </c>
      <c r="R2408" s="103">
        <f>(DATEDIF(P2408,Q2408,"M"))/12</f>
        <v>3.75</v>
      </c>
      <c r="S2408" s="210" t="s">
        <v>37</v>
      </c>
      <c r="T2408" s="144" t="s">
        <v>38</v>
      </c>
      <c r="U2408" s="40" t="s">
        <v>39</v>
      </c>
      <c r="V2408" s="40" t="s">
        <v>40</v>
      </c>
      <c r="W2408" s="40" t="s">
        <v>39</v>
      </c>
      <c r="X2408" s="40" t="s">
        <v>39</v>
      </c>
      <c r="Y2408" s="34">
        <v>1500</v>
      </c>
      <c r="Z2408" s="41" t="s">
        <v>9687</v>
      </c>
      <c r="AA2408" s="37"/>
    </row>
    <row r="2409" s="1" customFormat="1" ht="25" customHeight="1" spans="1:27">
      <c r="A2409" s="22">
        <f>SUBTOTAL(103,$E$5:E2409)+0</f>
        <v>2405</v>
      </c>
      <c r="B2409" s="34" t="s">
        <v>215</v>
      </c>
      <c r="C2409" s="34" t="s">
        <v>8818</v>
      </c>
      <c r="D2409" s="34" t="s">
        <v>9688</v>
      </c>
      <c r="E2409" s="34" t="s">
        <v>9689</v>
      </c>
      <c r="F2409" s="29" t="s">
        <v>9690</v>
      </c>
      <c r="G2409" s="26" t="s">
        <v>8936</v>
      </c>
      <c r="H2409" s="26" t="s">
        <v>9691</v>
      </c>
      <c r="I2409" s="29" t="s">
        <v>34</v>
      </c>
      <c r="J2409" s="34" t="s">
        <v>9690</v>
      </c>
      <c r="K2409" s="75" t="s">
        <v>8936</v>
      </c>
      <c r="L2409" s="76" t="s">
        <v>58</v>
      </c>
      <c r="M2409" s="38" t="s">
        <v>34</v>
      </c>
      <c r="N2409" s="46" t="s">
        <v>71</v>
      </c>
      <c r="O2409" s="75" t="s">
        <v>3175</v>
      </c>
      <c r="P2409" s="85">
        <v>44441</v>
      </c>
      <c r="Q2409" s="85">
        <v>45475</v>
      </c>
      <c r="R2409" s="103">
        <f>(DATEDIF(P2409,Q2409,"M"))/12</f>
        <v>2.83333333333333</v>
      </c>
      <c r="S2409" s="118" t="s">
        <v>74</v>
      </c>
      <c r="T2409" s="38" t="s">
        <v>75</v>
      </c>
      <c r="U2409" s="38" t="s">
        <v>39</v>
      </c>
      <c r="V2409" s="38" t="s">
        <v>39</v>
      </c>
      <c r="W2409" s="38" t="s">
        <v>40</v>
      </c>
      <c r="X2409" s="38" t="s">
        <v>39</v>
      </c>
      <c r="Y2409" s="34">
        <v>3000</v>
      </c>
      <c r="Z2409" s="41" t="s">
        <v>2558</v>
      </c>
      <c r="AA2409" s="22"/>
    </row>
    <row r="2410" s="1" customFormat="1" ht="25" customHeight="1" spans="1:27">
      <c r="A2410" s="22">
        <f>SUBTOTAL(103,$E$5:E2410)+0</f>
        <v>2406</v>
      </c>
      <c r="B2410" s="34" t="s">
        <v>215</v>
      </c>
      <c r="C2410" s="34" t="s">
        <v>8818</v>
      </c>
      <c r="D2410" s="34" t="s">
        <v>9692</v>
      </c>
      <c r="E2410" s="34" t="s">
        <v>9689</v>
      </c>
      <c r="F2410" s="29" t="s">
        <v>9693</v>
      </c>
      <c r="G2410" s="26" t="s">
        <v>9078</v>
      </c>
      <c r="H2410" s="26" t="s">
        <v>7412</v>
      </c>
      <c r="I2410" s="29" t="s">
        <v>34</v>
      </c>
      <c r="J2410" s="34" t="s">
        <v>9693</v>
      </c>
      <c r="K2410" s="75" t="s">
        <v>9078</v>
      </c>
      <c r="L2410" s="76" t="s">
        <v>360</v>
      </c>
      <c r="M2410" s="38" t="s">
        <v>34</v>
      </c>
      <c r="N2410" s="22" t="s">
        <v>121</v>
      </c>
      <c r="O2410" s="75" t="s">
        <v>538</v>
      </c>
      <c r="P2410" s="151">
        <v>44440</v>
      </c>
      <c r="Q2410" s="151">
        <v>45474</v>
      </c>
      <c r="R2410" s="103">
        <f>(DATEDIF(P2410,Q2410,"M"))/12</f>
        <v>2.83333333333333</v>
      </c>
      <c r="S2410" s="118" t="s">
        <v>74</v>
      </c>
      <c r="T2410" s="38" t="s">
        <v>75</v>
      </c>
      <c r="U2410" s="38" t="s">
        <v>39</v>
      </c>
      <c r="V2410" s="38" t="s">
        <v>39</v>
      </c>
      <c r="W2410" s="38" t="s">
        <v>40</v>
      </c>
      <c r="X2410" s="38" t="s">
        <v>39</v>
      </c>
      <c r="Y2410" s="34">
        <v>3000</v>
      </c>
      <c r="Z2410" s="41" t="s">
        <v>9694</v>
      </c>
      <c r="AA2410" s="22"/>
    </row>
    <row r="2411" s="1" customFormat="1" ht="25" customHeight="1" spans="1:27">
      <c r="A2411" s="22">
        <f>SUBTOTAL(103,$E$5:E2411)+0</f>
        <v>2407</v>
      </c>
      <c r="B2411" s="41" t="s">
        <v>215</v>
      </c>
      <c r="C2411" s="34" t="s">
        <v>8868</v>
      </c>
      <c r="D2411" s="41" t="s">
        <v>9695</v>
      </c>
      <c r="E2411" s="41" t="s">
        <v>9689</v>
      </c>
      <c r="F2411" s="29" t="s">
        <v>9696</v>
      </c>
      <c r="G2411" s="26" t="s">
        <v>9534</v>
      </c>
      <c r="H2411" s="26" t="s">
        <v>5572</v>
      </c>
      <c r="I2411" s="29" t="s">
        <v>34</v>
      </c>
      <c r="J2411" s="75" t="s">
        <v>9696</v>
      </c>
      <c r="K2411" s="75" t="s">
        <v>9534</v>
      </c>
      <c r="L2411" s="76" t="s">
        <v>480</v>
      </c>
      <c r="M2411" s="38" t="s">
        <v>34</v>
      </c>
      <c r="N2411" s="46" t="s">
        <v>71</v>
      </c>
      <c r="O2411" s="55" t="s">
        <v>246</v>
      </c>
      <c r="P2411" s="93">
        <v>44805</v>
      </c>
      <c r="Q2411" s="93">
        <v>45843</v>
      </c>
      <c r="R2411" s="103">
        <f>(DATEDIF(P2411,Q2411,"M"))/12</f>
        <v>2.83333333333333</v>
      </c>
      <c r="S2411" s="118" t="s">
        <v>74</v>
      </c>
      <c r="T2411" s="38" t="s">
        <v>75</v>
      </c>
      <c r="U2411" s="38" t="s">
        <v>39</v>
      </c>
      <c r="V2411" s="38" t="s">
        <v>39</v>
      </c>
      <c r="W2411" s="38" t="s">
        <v>40</v>
      </c>
      <c r="X2411" s="38" t="s">
        <v>39</v>
      </c>
      <c r="Y2411" s="34">
        <v>3000</v>
      </c>
      <c r="Z2411" s="41" t="s">
        <v>9697</v>
      </c>
      <c r="AA2411" s="22"/>
    </row>
    <row r="2412" s="1" customFormat="1" ht="25" customHeight="1" spans="1:27">
      <c r="A2412" s="22">
        <f>SUBTOTAL(103,$E$5:E2412)+0</f>
        <v>2408</v>
      </c>
      <c r="B2412" s="22" t="s">
        <v>42</v>
      </c>
      <c r="C2412" s="22" t="s">
        <v>43</v>
      </c>
      <c r="D2412" s="38" t="s">
        <v>9698</v>
      </c>
      <c r="E2412" s="38" t="s">
        <v>9689</v>
      </c>
      <c r="F2412" s="29" t="s">
        <v>7531</v>
      </c>
      <c r="G2412" s="26" t="s">
        <v>8844</v>
      </c>
      <c r="H2412" s="26" t="s">
        <v>9699</v>
      </c>
      <c r="I2412" s="29" t="s">
        <v>34</v>
      </c>
      <c r="J2412" s="22" t="s">
        <v>7531</v>
      </c>
      <c r="K2412" s="75" t="s">
        <v>8844</v>
      </c>
      <c r="L2412" s="76" t="s">
        <v>2509</v>
      </c>
      <c r="M2412" s="38" t="s">
        <v>34</v>
      </c>
      <c r="N2412" s="46" t="s">
        <v>71</v>
      </c>
      <c r="O2412" s="38" t="s">
        <v>164</v>
      </c>
      <c r="P2412" s="89">
        <v>44805</v>
      </c>
      <c r="Q2412" s="89">
        <v>45839</v>
      </c>
      <c r="R2412" s="103">
        <f>(DATEDIF(P2412,Q2412,"M"))/12</f>
        <v>2.83333333333333</v>
      </c>
      <c r="S2412" s="118" t="s">
        <v>74</v>
      </c>
      <c r="T2412" s="38" t="s">
        <v>75</v>
      </c>
      <c r="U2412" s="38" t="s">
        <v>39</v>
      </c>
      <c r="V2412" s="38" t="s">
        <v>39</v>
      </c>
      <c r="W2412" s="38" t="s">
        <v>40</v>
      </c>
      <c r="X2412" s="38" t="s">
        <v>39</v>
      </c>
      <c r="Y2412" s="34">
        <v>3000</v>
      </c>
      <c r="Z2412" s="41" t="s">
        <v>9376</v>
      </c>
      <c r="AA2412" s="22"/>
    </row>
    <row r="2413" s="1" customFormat="1" ht="25" customHeight="1" spans="1:27">
      <c r="A2413" s="22">
        <f>SUBTOTAL(103,$E$5:E2413)+0</f>
        <v>2409</v>
      </c>
      <c r="B2413" s="345" t="s">
        <v>215</v>
      </c>
      <c r="C2413" s="345" t="s">
        <v>9700</v>
      </c>
      <c r="D2413" s="346" t="s">
        <v>9701</v>
      </c>
      <c r="E2413" s="345" t="s">
        <v>9689</v>
      </c>
      <c r="F2413" s="29"/>
      <c r="G2413" s="26"/>
      <c r="H2413" s="26"/>
      <c r="I2413" s="29"/>
      <c r="J2413" s="348" t="s">
        <v>9702</v>
      </c>
      <c r="K2413" s="75" t="s">
        <v>9203</v>
      </c>
      <c r="L2413" s="76" t="s">
        <v>9703</v>
      </c>
      <c r="M2413" s="55" t="s">
        <v>110</v>
      </c>
      <c r="N2413" s="55" t="s">
        <v>4406</v>
      </c>
      <c r="O2413" s="26" t="s">
        <v>538</v>
      </c>
      <c r="P2413" s="78">
        <v>45108</v>
      </c>
      <c r="Q2413" s="78">
        <v>46204</v>
      </c>
      <c r="R2413" s="103">
        <f>(DATEDIF(P2413,Q2413,"M"))/12</f>
        <v>3</v>
      </c>
      <c r="S2413" s="345" t="s">
        <v>74</v>
      </c>
      <c r="T2413" s="345" t="s">
        <v>38</v>
      </c>
      <c r="U2413" s="345" t="s">
        <v>39</v>
      </c>
      <c r="V2413" s="345" t="s">
        <v>39</v>
      </c>
      <c r="W2413" s="345" t="s">
        <v>40</v>
      </c>
      <c r="X2413" s="345" t="s">
        <v>39</v>
      </c>
      <c r="Y2413" s="34">
        <v>1500</v>
      </c>
      <c r="Z2413" s="41" t="s">
        <v>9704</v>
      </c>
      <c r="AA2413" s="345"/>
    </row>
    <row r="2414" s="1" customFormat="1" ht="25" customHeight="1" spans="1:27">
      <c r="A2414" s="22">
        <f>SUBTOTAL(103,$E$5:E2414)+0</f>
        <v>2410</v>
      </c>
      <c r="B2414" s="87" t="s">
        <v>215</v>
      </c>
      <c r="C2414" s="47" t="s">
        <v>8894</v>
      </c>
      <c r="D2414" s="47" t="s">
        <v>9705</v>
      </c>
      <c r="E2414" s="47" t="s">
        <v>9689</v>
      </c>
      <c r="F2414" s="87" t="s">
        <v>9706</v>
      </c>
      <c r="G2414" s="26" t="s">
        <v>9053</v>
      </c>
      <c r="H2414" s="26" t="s">
        <v>4814</v>
      </c>
      <c r="I2414" s="40" t="s">
        <v>34</v>
      </c>
      <c r="J2414" s="40"/>
      <c r="K2414" s="75"/>
      <c r="L2414" s="76"/>
      <c r="M2414" s="40"/>
      <c r="N2414" s="87" t="s">
        <v>1726</v>
      </c>
      <c r="O2414" s="87" t="s">
        <v>9707</v>
      </c>
      <c r="P2414" s="90" t="s">
        <v>3886</v>
      </c>
      <c r="Q2414" s="90" t="s">
        <v>254</v>
      </c>
      <c r="R2414" s="103">
        <f>(DATEDIF(P2414,Q2414,"M"))/12</f>
        <v>3.83333333333333</v>
      </c>
      <c r="S2414" s="116" t="s">
        <v>37</v>
      </c>
      <c r="T2414" s="87" t="s">
        <v>38</v>
      </c>
      <c r="U2414" s="40" t="s">
        <v>39</v>
      </c>
      <c r="V2414" s="40" t="s">
        <v>39</v>
      </c>
      <c r="W2414" s="40" t="s">
        <v>40</v>
      </c>
      <c r="X2414" s="40" t="s">
        <v>39</v>
      </c>
      <c r="Y2414" s="34">
        <v>1500</v>
      </c>
      <c r="Z2414" s="41" t="s">
        <v>757</v>
      </c>
      <c r="AA2414" s="37" t="s">
        <v>197</v>
      </c>
    </row>
    <row r="2415" s="1" customFormat="1" ht="25" customHeight="1" spans="1:27">
      <c r="A2415" s="22">
        <f>SUBTOTAL(103,$E$5:E2415)+0</f>
        <v>2411</v>
      </c>
      <c r="B2415" s="34" t="s">
        <v>215</v>
      </c>
      <c r="C2415" s="41" t="s">
        <v>326</v>
      </c>
      <c r="D2415" s="42" t="s">
        <v>9708</v>
      </c>
      <c r="E2415" s="42" t="s">
        <v>9405</v>
      </c>
      <c r="F2415" s="29" t="s">
        <v>9483</v>
      </c>
      <c r="G2415" s="26" t="s">
        <v>8844</v>
      </c>
      <c r="H2415" s="26" t="s">
        <v>9484</v>
      </c>
      <c r="I2415" s="29" t="s">
        <v>34</v>
      </c>
      <c r="J2415" s="22" t="s">
        <v>9483</v>
      </c>
      <c r="K2415" s="75" t="s">
        <v>8844</v>
      </c>
      <c r="L2415" s="76" t="s">
        <v>1123</v>
      </c>
      <c r="M2415" s="82" t="s">
        <v>59</v>
      </c>
      <c r="N2415" s="55" t="s">
        <v>279</v>
      </c>
      <c r="O2415" s="26" t="s">
        <v>538</v>
      </c>
      <c r="P2415" s="78">
        <v>44440</v>
      </c>
      <c r="Q2415" s="78" t="s">
        <v>73</v>
      </c>
      <c r="R2415" s="103">
        <f>(DATEDIF(P2415,Q2415,"M"))/12</f>
        <v>2.83333333333333</v>
      </c>
      <c r="S2415" s="113" t="s">
        <v>74</v>
      </c>
      <c r="T2415" s="28" t="s">
        <v>38</v>
      </c>
      <c r="U2415" s="33" t="s">
        <v>39</v>
      </c>
      <c r="V2415" s="38" t="s">
        <v>39</v>
      </c>
      <c r="W2415" s="38" t="s">
        <v>40</v>
      </c>
      <c r="X2415" s="38" t="s">
        <v>39</v>
      </c>
      <c r="Y2415" s="34">
        <v>3000</v>
      </c>
      <c r="Z2415" s="41" t="s">
        <v>4393</v>
      </c>
      <c r="AA2415" s="22"/>
    </row>
    <row r="2416" s="1" customFormat="1" ht="25" customHeight="1" spans="1:27">
      <c r="A2416" s="22">
        <f>SUBTOTAL(103,$E$5:E2416)+0</f>
        <v>2412</v>
      </c>
      <c r="B2416" s="30" t="s">
        <v>42</v>
      </c>
      <c r="C2416" s="30" t="s">
        <v>422</v>
      </c>
      <c r="D2416" s="31" t="s">
        <v>2085</v>
      </c>
      <c r="E2416" s="32" t="s">
        <v>9405</v>
      </c>
      <c r="F2416" s="29"/>
      <c r="G2416" s="26"/>
      <c r="H2416" s="26"/>
      <c r="I2416" s="29"/>
      <c r="J2416" s="79" t="s">
        <v>9709</v>
      </c>
      <c r="K2416" s="75" t="s">
        <v>8909</v>
      </c>
      <c r="L2416" s="76" t="s">
        <v>9710</v>
      </c>
      <c r="M2416" s="30" t="s">
        <v>50</v>
      </c>
      <c r="N2416" s="55" t="s">
        <v>668</v>
      </c>
      <c r="O2416" s="26" t="s">
        <v>9711</v>
      </c>
      <c r="P2416" s="78">
        <v>45170</v>
      </c>
      <c r="Q2416" s="78">
        <v>46205</v>
      </c>
      <c r="R2416" s="103">
        <f>(DATEDIF(P2416,Q2416,"M"))/12</f>
        <v>2.83333333333333</v>
      </c>
      <c r="S2416" s="79" t="s">
        <v>37</v>
      </c>
      <c r="T2416" s="107" t="s">
        <v>38</v>
      </c>
      <c r="U2416" s="108" t="s">
        <v>39</v>
      </c>
      <c r="V2416" s="109" t="s">
        <v>40</v>
      </c>
      <c r="W2416" s="30" t="s">
        <v>39</v>
      </c>
      <c r="X2416" s="107" t="s">
        <v>39</v>
      </c>
      <c r="Y2416" s="34">
        <v>1500</v>
      </c>
      <c r="Z2416" s="41" t="s">
        <v>9712</v>
      </c>
      <c r="AA2416" s="79"/>
    </row>
    <row r="2417" s="1" customFormat="1" ht="25" customHeight="1" spans="1:27">
      <c r="A2417" s="22">
        <f>SUBTOTAL(103,$E$5:E2417)+0</f>
        <v>2413</v>
      </c>
      <c r="B2417" s="34" t="s">
        <v>215</v>
      </c>
      <c r="C2417" s="34" t="s">
        <v>8868</v>
      </c>
      <c r="D2417" s="34" t="s">
        <v>9713</v>
      </c>
      <c r="E2417" s="34" t="s">
        <v>9714</v>
      </c>
      <c r="F2417" s="29" t="s">
        <v>9026</v>
      </c>
      <c r="G2417" s="26" t="s">
        <v>9027</v>
      </c>
      <c r="H2417" s="26" t="s">
        <v>9028</v>
      </c>
      <c r="I2417" s="29" t="s">
        <v>34</v>
      </c>
      <c r="J2417" s="75" t="s">
        <v>9026</v>
      </c>
      <c r="K2417" s="75" t="s">
        <v>9027</v>
      </c>
      <c r="L2417" s="76" t="s">
        <v>508</v>
      </c>
      <c r="M2417" s="38" t="s">
        <v>34</v>
      </c>
      <c r="N2417" s="46" t="s">
        <v>71</v>
      </c>
      <c r="O2417" s="75" t="s">
        <v>6705</v>
      </c>
      <c r="P2417" s="85">
        <v>44440</v>
      </c>
      <c r="Q2417" s="85" t="s">
        <v>73</v>
      </c>
      <c r="R2417" s="103">
        <f>(DATEDIF(P2417,Q2417,"M"))/12</f>
        <v>2.83333333333333</v>
      </c>
      <c r="S2417" s="118" t="s">
        <v>74</v>
      </c>
      <c r="T2417" s="38" t="s">
        <v>75</v>
      </c>
      <c r="U2417" s="38" t="s">
        <v>39</v>
      </c>
      <c r="V2417" s="38" t="s">
        <v>39</v>
      </c>
      <c r="W2417" s="38" t="s">
        <v>40</v>
      </c>
      <c r="X2417" s="38" t="s">
        <v>39</v>
      </c>
      <c r="Y2417" s="34">
        <v>3000</v>
      </c>
      <c r="Z2417" s="41" t="s">
        <v>9030</v>
      </c>
      <c r="AA2417" s="22"/>
    </row>
    <row r="2418" s="1" customFormat="1" ht="25" customHeight="1" spans="1:27">
      <c r="A2418" s="22">
        <f>SUBTOTAL(103,$E$5:E2418)+0</f>
        <v>2414</v>
      </c>
      <c r="B2418" s="30" t="s">
        <v>215</v>
      </c>
      <c r="C2418" s="30" t="s">
        <v>9166</v>
      </c>
      <c r="D2418" s="79" t="s">
        <v>9715</v>
      </c>
      <c r="E2418" s="177" t="s">
        <v>9714</v>
      </c>
      <c r="F2418" s="29"/>
      <c r="G2418" s="26"/>
      <c r="H2418" s="26"/>
      <c r="I2418" s="29"/>
      <c r="J2418" s="79" t="s">
        <v>9168</v>
      </c>
      <c r="K2418" s="75" t="s">
        <v>9169</v>
      </c>
      <c r="L2418" s="76" t="s">
        <v>1330</v>
      </c>
      <c r="M2418" s="30" t="s">
        <v>59</v>
      </c>
      <c r="N2418" s="55" t="s">
        <v>695</v>
      </c>
      <c r="O2418" s="26" t="s">
        <v>1018</v>
      </c>
      <c r="P2418" s="78">
        <v>45170</v>
      </c>
      <c r="Q2418" s="78">
        <v>46196</v>
      </c>
      <c r="R2418" s="103">
        <f>(DATEDIF(P2418,Q2418,"M"))/12</f>
        <v>2.75</v>
      </c>
      <c r="S2418" s="79" t="s">
        <v>37</v>
      </c>
      <c r="T2418" s="107" t="s">
        <v>38</v>
      </c>
      <c r="U2418" s="108" t="s">
        <v>39</v>
      </c>
      <c r="V2418" s="109" t="s">
        <v>40</v>
      </c>
      <c r="W2418" s="30" t="s">
        <v>39</v>
      </c>
      <c r="X2418" s="107" t="s">
        <v>39</v>
      </c>
      <c r="Y2418" s="34">
        <v>1500</v>
      </c>
      <c r="Z2418" s="41" t="s">
        <v>6264</v>
      </c>
      <c r="AA2418" s="79"/>
    </row>
    <row r="2419" s="1" customFormat="1" ht="25" customHeight="1" spans="1:27">
      <c r="A2419" s="22">
        <f>SUBTOTAL(103,$E$5:E2419)+0</f>
        <v>2415</v>
      </c>
      <c r="B2419" s="24" t="s">
        <v>215</v>
      </c>
      <c r="C2419" s="24" t="s">
        <v>326</v>
      </c>
      <c r="D2419" s="24" t="s">
        <v>9716</v>
      </c>
      <c r="E2419" s="144" t="s">
        <v>9714</v>
      </c>
      <c r="F2419" s="47" t="s">
        <v>9717</v>
      </c>
      <c r="G2419" s="26" t="s">
        <v>9017</v>
      </c>
      <c r="H2419" s="26" t="s">
        <v>9718</v>
      </c>
      <c r="I2419" s="40" t="s">
        <v>34</v>
      </c>
      <c r="J2419" s="40"/>
      <c r="K2419" s="75"/>
      <c r="L2419" s="76"/>
      <c r="M2419" s="40"/>
      <c r="N2419" s="40" t="s">
        <v>121</v>
      </c>
      <c r="O2419" s="51" t="s">
        <v>9719</v>
      </c>
      <c r="P2419" s="84">
        <v>44075</v>
      </c>
      <c r="Q2419" s="84">
        <v>45108</v>
      </c>
      <c r="R2419" s="103">
        <f>(DATEDIF(P2419,Q2419,"M"))/12</f>
        <v>2.83333333333333</v>
      </c>
      <c r="S2419" s="116" t="s">
        <v>74</v>
      </c>
      <c r="T2419" s="40" t="s">
        <v>75</v>
      </c>
      <c r="U2419" s="40" t="s">
        <v>39</v>
      </c>
      <c r="V2419" s="40" t="s">
        <v>39</v>
      </c>
      <c r="W2419" s="40" t="s">
        <v>40</v>
      </c>
      <c r="X2419" s="40" t="s">
        <v>39</v>
      </c>
      <c r="Y2419" s="34">
        <v>1500</v>
      </c>
      <c r="Z2419" s="41" t="s">
        <v>9720</v>
      </c>
      <c r="AA2419" s="37"/>
    </row>
    <row r="2420" s="1" customFormat="1" ht="25" customHeight="1" spans="1:27">
      <c r="A2420" s="22">
        <f>SUBTOTAL(103,$E$5:E2420)+0</f>
        <v>2416</v>
      </c>
      <c r="B2420" s="37" t="s">
        <v>42</v>
      </c>
      <c r="C2420" s="37" t="s">
        <v>43</v>
      </c>
      <c r="D2420" s="24" t="s">
        <v>9721</v>
      </c>
      <c r="E2420" s="24" t="s">
        <v>9714</v>
      </c>
      <c r="F2420" s="51" t="s">
        <v>9458</v>
      </c>
      <c r="G2420" s="26" t="s">
        <v>8936</v>
      </c>
      <c r="H2420" s="26" t="s">
        <v>9722</v>
      </c>
      <c r="I2420" s="40" t="s">
        <v>34</v>
      </c>
      <c r="J2420" s="40"/>
      <c r="K2420" s="75"/>
      <c r="L2420" s="76"/>
      <c r="M2420" s="40"/>
      <c r="N2420" s="40" t="s">
        <v>71</v>
      </c>
      <c r="O2420" s="24" t="s">
        <v>230</v>
      </c>
      <c r="P2420" s="95">
        <v>44075</v>
      </c>
      <c r="Q2420" s="95">
        <v>45108</v>
      </c>
      <c r="R2420" s="103">
        <f>(DATEDIF(P2420,Q2420,"M"))/12</f>
        <v>2.83333333333333</v>
      </c>
      <c r="S2420" s="24" t="s">
        <v>74</v>
      </c>
      <c r="T2420" s="40" t="s">
        <v>75</v>
      </c>
      <c r="U2420" s="40" t="s">
        <v>39</v>
      </c>
      <c r="V2420" s="40" t="s">
        <v>40</v>
      </c>
      <c r="W2420" s="40" t="s">
        <v>39</v>
      </c>
      <c r="X2420" s="40" t="s">
        <v>39</v>
      </c>
      <c r="Y2420" s="34">
        <v>1500</v>
      </c>
      <c r="Z2420" s="41" t="s">
        <v>2283</v>
      </c>
      <c r="AA2420" s="37"/>
    </row>
    <row r="2421" s="1" customFormat="1" ht="25" customHeight="1" spans="1:27">
      <c r="A2421" s="22">
        <f>SUBTOTAL(103,$E$5:E2421)+0</f>
        <v>2417</v>
      </c>
      <c r="B2421" s="41" t="s">
        <v>215</v>
      </c>
      <c r="C2421" s="41" t="s">
        <v>326</v>
      </c>
      <c r="D2421" s="34" t="s">
        <v>9723</v>
      </c>
      <c r="E2421" s="41" t="s">
        <v>9581</v>
      </c>
      <c r="F2421" s="29" t="s">
        <v>9724</v>
      </c>
      <c r="G2421" s="26" t="s">
        <v>9203</v>
      </c>
      <c r="H2421" s="26" t="s">
        <v>9725</v>
      </c>
      <c r="I2421" s="29" t="s">
        <v>34</v>
      </c>
      <c r="J2421" s="75" t="s">
        <v>9724</v>
      </c>
      <c r="K2421" s="75" t="s">
        <v>9203</v>
      </c>
      <c r="L2421" s="76" t="s">
        <v>185</v>
      </c>
      <c r="M2421" s="38" t="s">
        <v>34</v>
      </c>
      <c r="N2421" s="46" t="s">
        <v>71</v>
      </c>
      <c r="O2421" s="55" t="s">
        <v>538</v>
      </c>
      <c r="P2421" s="93">
        <v>44805</v>
      </c>
      <c r="Q2421" s="93">
        <v>45839</v>
      </c>
      <c r="R2421" s="103">
        <f>(DATEDIF(P2421,Q2421,"M"))/12</f>
        <v>2.83333333333333</v>
      </c>
      <c r="S2421" s="118" t="s">
        <v>74</v>
      </c>
      <c r="T2421" s="38" t="s">
        <v>75</v>
      </c>
      <c r="U2421" s="38" t="s">
        <v>39</v>
      </c>
      <c r="V2421" s="38" t="s">
        <v>39</v>
      </c>
      <c r="W2421" s="38" t="s">
        <v>40</v>
      </c>
      <c r="X2421" s="38" t="s">
        <v>39</v>
      </c>
      <c r="Y2421" s="34">
        <v>3000</v>
      </c>
      <c r="Z2421" s="41" t="s">
        <v>9726</v>
      </c>
      <c r="AA2421" s="22"/>
    </row>
    <row r="2422" s="1" customFormat="1" ht="25" customHeight="1" spans="1:27">
      <c r="A2422" s="22">
        <f>SUBTOTAL(103,$E$5:E2422)+0</f>
        <v>2418</v>
      </c>
      <c r="B2422" s="24" t="s">
        <v>215</v>
      </c>
      <c r="C2422" s="47" t="s">
        <v>8868</v>
      </c>
      <c r="D2422" s="24" t="s">
        <v>9727</v>
      </c>
      <c r="E2422" s="24" t="s">
        <v>9581</v>
      </c>
      <c r="F2422" s="87" t="s">
        <v>9728</v>
      </c>
      <c r="G2422" s="26" t="s">
        <v>8889</v>
      </c>
      <c r="H2422" s="26" t="s">
        <v>9729</v>
      </c>
      <c r="I2422" s="40" t="s">
        <v>34</v>
      </c>
      <c r="J2422" s="40"/>
      <c r="K2422" s="75"/>
      <c r="L2422" s="76"/>
      <c r="M2422" s="40"/>
      <c r="N2422" s="51" t="s">
        <v>279</v>
      </c>
      <c r="O2422" s="51" t="s">
        <v>538</v>
      </c>
      <c r="P2422" s="134">
        <v>43891</v>
      </c>
      <c r="Q2422" s="134">
        <v>45108</v>
      </c>
      <c r="R2422" s="103">
        <f>(DATEDIF(P2422,Q2422,"M"))/12</f>
        <v>3.33333333333333</v>
      </c>
      <c r="S2422" s="142" t="s">
        <v>74</v>
      </c>
      <c r="T2422" s="24" t="s">
        <v>38</v>
      </c>
      <c r="U2422" s="40" t="s">
        <v>39</v>
      </c>
      <c r="V2422" s="40" t="s">
        <v>39</v>
      </c>
      <c r="W2422" s="40" t="s">
        <v>40</v>
      </c>
      <c r="X2422" s="40" t="s">
        <v>39</v>
      </c>
      <c r="Y2422" s="34">
        <v>1500</v>
      </c>
      <c r="Z2422" s="41" t="s">
        <v>9730</v>
      </c>
      <c r="AA2422" s="37"/>
    </row>
    <row r="2423" s="1" customFormat="1" ht="25" customHeight="1" spans="1:27">
      <c r="A2423" s="22">
        <f>SUBTOTAL(103,$E$5:E2423)+0</f>
        <v>2419</v>
      </c>
      <c r="B2423" s="22" t="s">
        <v>215</v>
      </c>
      <c r="C2423" s="22" t="s">
        <v>8950</v>
      </c>
      <c r="D2423" s="22" t="s">
        <v>9731</v>
      </c>
      <c r="E2423" s="22" t="s">
        <v>9223</v>
      </c>
      <c r="F2423" s="29"/>
      <c r="G2423" s="26"/>
      <c r="H2423" s="26"/>
      <c r="I2423" s="29"/>
      <c r="J2423" s="22" t="s">
        <v>9732</v>
      </c>
      <c r="K2423" s="75" t="s">
        <v>9161</v>
      </c>
      <c r="L2423" s="76" t="s">
        <v>788</v>
      </c>
      <c r="M2423" s="82" t="s">
        <v>59</v>
      </c>
      <c r="N2423" s="22" t="s">
        <v>121</v>
      </c>
      <c r="O2423" s="22" t="s">
        <v>1524</v>
      </c>
      <c r="P2423" s="80">
        <v>45170</v>
      </c>
      <c r="Q2423" s="80">
        <v>46205</v>
      </c>
      <c r="R2423" s="103">
        <f>(DATEDIF(P2423,Q2423,"M"))/12</f>
        <v>2.83333333333333</v>
      </c>
      <c r="S2423" s="22" t="s">
        <v>74</v>
      </c>
      <c r="T2423" s="22" t="s">
        <v>75</v>
      </c>
      <c r="U2423" s="33" t="s">
        <v>39</v>
      </c>
      <c r="V2423" s="22" t="s">
        <v>39</v>
      </c>
      <c r="W2423" s="27" t="s">
        <v>39</v>
      </c>
      <c r="X2423" s="22" t="s">
        <v>39</v>
      </c>
      <c r="Y2423" s="34">
        <v>1500</v>
      </c>
      <c r="Z2423" s="41" t="s">
        <v>9733</v>
      </c>
      <c r="AA2423" s="22"/>
    </row>
    <row r="2424" s="1" customFormat="1" ht="25" customHeight="1" spans="1:27">
      <c r="A2424" s="22">
        <f>SUBTOTAL(103,$E$5:E2424)+0</f>
        <v>2420</v>
      </c>
      <c r="B2424" s="51" t="s">
        <v>215</v>
      </c>
      <c r="C2424" s="47" t="s">
        <v>9214</v>
      </c>
      <c r="D2424" s="24" t="s">
        <v>5237</v>
      </c>
      <c r="E2424" s="203" t="s">
        <v>9734</v>
      </c>
      <c r="F2424" s="52" t="s">
        <v>9735</v>
      </c>
      <c r="G2424" s="26" t="s">
        <v>8802</v>
      </c>
      <c r="H2424" s="26" t="s">
        <v>9736</v>
      </c>
      <c r="I2424" s="40" t="s">
        <v>34</v>
      </c>
      <c r="J2424" s="40"/>
      <c r="K2424" s="75"/>
      <c r="L2424" s="76"/>
      <c r="M2424" s="40"/>
      <c r="N2424" s="40" t="s">
        <v>121</v>
      </c>
      <c r="O2424" s="51" t="s">
        <v>502</v>
      </c>
      <c r="P2424" s="84">
        <v>44075</v>
      </c>
      <c r="Q2424" s="84">
        <v>45108</v>
      </c>
      <c r="R2424" s="103">
        <f>(DATEDIF(P2424,Q2424,"M"))/12</f>
        <v>2.83333333333333</v>
      </c>
      <c r="S2424" s="116" t="s">
        <v>74</v>
      </c>
      <c r="T2424" s="40" t="s">
        <v>75</v>
      </c>
      <c r="U2424" s="40" t="s">
        <v>39</v>
      </c>
      <c r="V2424" s="40" t="s">
        <v>39</v>
      </c>
      <c r="W2424" s="40" t="s">
        <v>40</v>
      </c>
      <c r="X2424" s="40" t="s">
        <v>39</v>
      </c>
      <c r="Y2424" s="34">
        <v>1500</v>
      </c>
      <c r="Z2424" s="41" t="s">
        <v>9737</v>
      </c>
      <c r="AA2424" s="37"/>
    </row>
    <row r="2425" s="1" customFormat="1" ht="25" customHeight="1" spans="1:27">
      <c r="A2425" s="22">
        <f>SUBTOTAL(103,$E$5:E2425)+0</f>
        <v>2421</v>
      </c>
      <c r="B2425" s="34" t="s">
        <v>215</v>
      </c>
      <c r="C2425" s="34" t="s">
        <v>8818</v>
      </c>
      <c r="D2425" s="34" t="s">
        <v>9738</v>
      </c>
      <c r="E2425" s="34" t="s">
        <v>9739</v>
      </c>
      <c r="F2425" s="29" t="s">
        <v>9740</v>
      </c>
      <c r="G2425" s="26" t="s">
        <v>9661</v>
      </c>
      <c r="H2425" s="26" t="s">
        <v>9741</v>
      </c>
      <c r="I2425" s="29" t="s">
        <v>34</v>
      </c>
      <c r="J2425" s="34" t="s">
        <v>9740</v>
      </c>
      <c r="K2425" s="75" t="s">
        <v>9661</v>
      </c>
      <c r="L2425" s="76" t="s">
        <v>1965</v>
      </c>
      <c r="M2425" s="38" t="s">
        <v>34</v>
      </c>
      <c r="N2425" s="46" t="s">
        <v>71</v>
      </c>
      <c r="O2425" s="75" t="s">
        <v>6705</v>
      </c>
      <c r="P2425" s="85">
        <v>44441</v>
      </c>
      <c r="Q2425" s="85">
        <v>45475</v>
      </c>
      <c r="R2425" s="103">
        <f>(DATEDIF(P2425,Q2425,"M"))/12</f>
        <v>2.83333333333333</v>
      </c>
      <c r="S2425" s="118" t="s">
        <v>74</v>
      </c>
      <c r="T2425" s="38" t="s">
        <v>75</v>
      </c>
      <c r="U2425" s="38" t="s">
        <v>39</v>
      </c>
      <c r="V2425" s="38" t="s">
        <v>39</v>
      </c>
      <c r="W2425" s="38" t="s">
        <v>40</v>
      </c>
      <c r="X2425" s="38" t="s">
        <v>39</v>
      </c>
      <c r="Y2425" s="34">
        <v>3000</v>
      </c>
      <c r="Z2425" s="41" t="s">
        <v>2853</v>
      </c>
      <c r="AA2425" s="22"/>
    </row>
    <row r="2426" s="1" customFormat="1" ht="25" customHeight="1" spans="1:27">
      <c r="A2426" s="22">
        <f>SUBTOTAL(103,$E$5:E2426)+0</f>
        <v>2422</v>
      </c>
      <c r="B2426" s="30" t="s">
        <v>215</v>
      </c>
      <c r="C2426" s="30" t="s">
        <v>8831</v>
      </c>
      <c r="D2426" s="79" t="s">
        <v>9742</v>
      </c>
      <c r="E2426" s="177" t="s">
        <v>9739</v>
      </c>
      <c r="F2426" s="29"/>
      <c r="G2426" s="26"/>
      <c r="H2426" s="26"/>
      <c r="I2426" s="29"/>
      <c r="J2426" s="79" t="s">
        <v>9743</v>
      </c>
      <c r="K2426" s="75" t="s">
        <v>3230</v>
      </c>
      <c r="L2426" s="76" t="s">
        <v>9744</v>
      </c>
      <c r="M2426" s="30" t="s">
        <v>50</v>
      </c>
      <c r="N2426" s="55" t="s">
        <v>695</v>
      </c>
      <c r="O2426" s="26" t="s">
        <v>9745</v>
      </c>
      <c r="P2426" s="78">
        <v>45170</v>
      </c>
      <c r="Q2426" s="78">
        <v>46204</v>
      </c>
      <c r="R2426" s="103">
        <f>(DATEDIF(P2426,Q2426,"M"))/12</f>
        <v>2.83333333333333</v>
      </c>
      <c r="S2426" s="79" t="s">
        <v>37</v>
      </c>
      <c r="T2426" s="107" t="s">
        <v>38</v>
      </c>
      <c r="U2426" s="108" t="s">
        <v>39</v>
      </c>
      <c r="V2426" s="109" t="s">
        <v>39</v>
      </c>
      <c r="W2426" s="30" t="s">
        <v>40</v>
      </c>
      <c r="X2426" s="107" t="s">
        <v>39</v>
      </c>
      <c r="Y2426" s="34">
        <v>1500</v>
      </c>
      <c r="Z2426" s="41" t="s">
        <v>6044</v>
      </c>
      <c r="AA2426" s="79"/>
    </row>
    <row r="2427" s="1" customFormat="1" ht="25" customHeight="1" spans="1:27">
      <c r="A2427" s="22">
        <f>SUBTOTAL(103,$E$5:E2427)+0</f>
        <v>2423</v>
      </c>
      <c r="B2427" s="24" t="s">
        <v>215</v>
      </c>
      <c r="C2427" s="24" t="s">
        <v>326</v>
      </c>
      <c r="D2427" s="24" t="s">
        <v>9746</v>
      </c>
      <c r="E2427" s="24" t="s">
        <v>9739</v>
      </c>
      <c r="F2427" s="47" t="s">
        <v>9747</v>
      </c>
      <c r="G2427" s="26" t="s">
        <v>8856</v>
      </c>
      <c r="H2427" s="26" t="s">
        <v>9748</v>
      </c>
      <c r="I2427" s="40" t="s">
        <v>34</v>
      </c>
      <c r="J2427" s="40"/>
      <c r="K2427" s="75"/>
      <c r="L2427" s="76"/>
      <c r="M2427" s="40"/>
      <c r="N2427" s="40" t="s">
        <v>121</v>
      </c>
      <c r="O2427" s="51" t="s">
        <v>538</v>
      </c>
      <c r="P2427" s="84">
        <v>44075</v>
      </c>
      <c r="Q2427" s="84">
        <v>45108</v>
      </c>
      <c r="R2427" s="103">
        <f>(DATEDIF(P2427,Q2427,"M"))/12</f>
        <v>2.83333333333333</v>
      </c>
      <c r="S2427" s="116" t="s">
        <v>74</v>
      </c>
      <c r="T2427" s="40" t="s">
        <v>75</v>
      </c>
      <c r="U2427" s="40" t="s">
        <v>39</v>
      </c>
      <c r="V2427" s="40" t="s">
        <v>39</v>
      </c>
      <c r="W2427" s="40" t="s">
        <v>40</v>
      </c>
      <c r="X2427" s="40" t="s">
        <v>39</v>
      </c>
      <c r="Y2427" s="34">
        <v>1500</v>
      </c>
      <c r="Z2427" s="41" t="s">
        <v>9749</v>
      </c>
      <c r="AA2427" s="37"/>
    </row>
    <row r="2428" s="1" customFormat="1" ht="25" customHeight="1" spans="1:27">
      <c r="A2428" s="22">
        <f>SUBTOTAL(103,$E$5:E2428)+0</f>
        <v>2424</v>
      </c>
      <c r="B2428" s="144" t="s">
        <v>215</v>
      </c>
      <c r="C2428" s="47" t="s">
        <v>8868</v>
      </c>
      <c r="D2428" s="144" t="s">
        <v>9750</v>
      </c>
      <c r="E2428" s="201" t="s">
        <v>9739</v>
      </c>
      <c r="F2428" s="87" t="s">
        <v>9751</v>
      </c>
      <c r="G2428" s="26" t="s">
        <v>9581</v>
      </c>
      <c r="H2428" s="26" t="s">
        <v>9752</v>
      </c>
      <c r="I2428" s="40" t="s">
        <v>34</v>
      </c>
      <c r="J2428" s="40"/>
      <c r="K2428" s="75"/>
      <c r="L2428" s="76"/>
      <c r="M2428" s="40"/>
      <c r="N2428" s="40" t="s">
        <v>71</v>
      </c>
      <c r="O2428" s="144" t="s">
        <v>3023</v>
      </c>
      <c r="P2428" s="269">
        <v>44075</v>
      </c>
      <c r="Q2428" s="135">
        <v>45108</v>
      </c>
      <c r="R2428" s="103">
        <f>(DATEDIF(P2428,Q2428,"M"))/12</f>
        <v>2.83333333333333</v>
      </c>
      <c r="S2428" s="116" t="s">
        <v>74</v>
      </c>
      <c r="T2428" s="40" t="s">
        <v>75</v>
      </c>
      <c r="U2428" s="40" t="s">
        <v>39</v>
      </c>
      <c r="V2428" s="40" t="s">
        <v>40</v>
      </c>
      <c r="W2428" s="40" t="s">
        <v>39</v>
      </c>
      <c r="X2428" s="40" t="s">
        <v>39</v>
      </c>
      <c r="Y2428" s="34">
        <v>1500</v>
      </c>
      <c r="Z2428" s="41" t="s">
        <v>1473</v>
      </c>
      <c r="AA2428" s="37"/>
    </row>
    <row r="2429" s="1" customFormat="1" ht="25" customHeight="1" spans="1:27">
      <c r="A2429" s="22">
        <f>SUBTOTAL(103,$E$5:E2429)+0</f>
        <v>2425</v>
      </c>
      <c r="B2429" s="22" t="s">
        <v>215</v>
      </c>
      <c r="C2429" s="22" t="s">
        <v>8950</v>
      </c>
      <c r="D2429" s="22" t="s">
        <v>9753</v>
      </c>
      <c r="E2429" s="22" t="s">
        <v>9754</v>
      </c>
      <c r="F2429" s="29"/>
      <c r="G2429" s="26"/>
      <c r="H2429" s="26"/>
      <c r="I2429" s="29"/>
      <c r="J2429" s="22" t="s">
        <v>9753</v>
      </c>
      <c r="K2429" s="75" t="s">
        <v>9754</v>
      </c>
      <c r="L2429" s="76" t="s">
        <v>1892</v>
      </c>
      <c r="M2429" s="82" t="s">
        <v>59</v>
      </c>
      <c r="N2429" s="22" t="s">
        <v>121</v>
      </c>
      <c r="O2429" s="22" t="s">
        <v>2059</v>
      </c>
      <c r="P2429" s="80">
        <v>45170</v>
      </c>
      <c r="Q2429" s="80">
        <v>46205</v>
      </c>
      <c r="R2429" s="103">
        <f>(DATEDIF(P2429,Q2429,"M"))/12</f>
        <v>2.83333333333333</v>
      </c>
      <c r="S2429" s="22" t="s">
        <v>74</v>
      </c>
      <c r="T2429" s="22" t="s">
        <v>75</v>
      </c>
      <c r="U2429" s="33" t="s">
        <v>39</v>
      </c>
      <c r="V2429" s="22" t="s">
        <v>39</v>
      </c>
      <c r="W2429" s="27" t="s">
        <v>39</v>
      </c>
      <c r="X2429" s="22" t="s">
        <v>39</v>
      </c>
      <c r="Y2429" s="34">
        <v>1500</v>
      </c>
      <c r="Z2429" s="41" t="s">
        <v>9755</v>
      </c>
      <c r="AA2429" s="22"/>
    </row>
    <row r="2430" s="1" customFormat="1" ht="25" customHeight="1" spans="1:27">
      <c r="A2430" s="22">
        <f>SUBTOTAL(103,$E$5:E2430)+0</f>
        <v>2426</v>
      </c>
      <c r="B2430" s="22" t="s">
        <v>215</v>
      </c>
      <c r="C2430" s="22" t="s">
        <v>9756</v>
      </c>
      <c r="D2430" s="22" t="s">
        <v>9757</v>
      </c>
      <c r="E2430" s="22" t="s">
        <v>9754</v>
      </c>
      <c r="F2430" s="29"/>
      <c r="G2430" s="26"/>
      <c r="H2430" s="26"/>
      <c r="I2430" s="29"/>
      <c r="J2430" s="22" t="s">
        <v>9758</v>
      </c>
      <c r="K2430" s="75" t="s">
        <v>8880</v>
      </c>
      <c r="L2430" s="76" t="s">
        <v>1659</v>
      </c>
      <c r="M2430" s="82" t="s">
        <v>59</v>
      </c>
      <c r="N2430" s="46" t="s">
        <v>71</v>
      </c>
      <c r="O2430" s="22" t="s">
        <v>164</v>
      </c>
      <c r="P2430" s="80">
        <v>45170</v>
      </c>
      <c r="Q2430" s="80">
        <v>46210</v>
      </c>
      <c r="R2430" s="103">
        <f>(DATEDIF(P2430,Q2430,"M"))/12</f>
        <v>2.83333333333333</v>
      </c>
      <c r="S2430" s="22" t="s">
        <v>74</v>
      </c>
      <c r="T2430" s="22" t="s">
        <v>75</v>
      </c>
      <c r="U2430" s="33" t="s">
        <v>39</v>
      </c>
      <c r="V2430" s="22" t="s">
        <v>39</v>
      </c>
      <c r="W2430" s="27" t="s">
        <v>39</v>
      </c>
      <c r="X2430" s="22" t="s">
        <v>39</v>
      </c>
      <c r="Y2430" s="34">
        <v>1500</v>
      </c>
      <c r="Z2430" s="41" t="s">
        <v>6235</v>
      </c>
      <c r="AA2430" s="22"/>
    </row>
    <row r="2431" s="1" customFormat="1" ht="25" customHeight="1" spans="1:27">
      <c r="A2431" s="22">
        <f>SUBTOTAL(103,$E$5:E2431)+0</f>
        <v>2427</v>
      </c>
      <c r="B2431" s="28" t="s">
        <v>215</v>
      </c>
      <c r="C2431" s="34" t="s">
        <v>8818</v>
      </c>
      <c r="D2431" s="28" t="s">
        <v>9759</v>
      </c>
      <c r="E2431" s="29" t="s">
        <v>9754</v>
      </c>
      <c r="F2431" s="29" t="s">
        <v>9760</v>
      </c>
      <c r="G2431" s="26" t="s">
        <v>8925</v>
      </c>
      <c r="H2431" s="26" t="s">
        <v>9761</v>
      </c>
      <c r="I2431" s="29" t="s">
        <v>34</v>
      </c>
      <c r="J2431" s="75" t="s">
        <v>9760</v>
      </c>
      <c r="K2431" s="75" t="s">
        <v>8925</v>
      </c>
      <c r="L2431" s="76" t="s">
        <v>287</v>
      </c>
      <c r="M2431" s="38" t="s">
        <v>34</v>
      </c>
      <c r="N2431" s="46" t="s">
        <v>71</v>
      </c>
      <c r="O2431" s="28" t="s">
        <v>3023</v>
      </c>
      <c r="P2431" s="280">
        <v>44440</v>
      </c>
      <c r="Q2431" s="94">
        <v>45474</v>
      </c>
      <c r="R2431" s="103">
        <f>(DATEDIF(P2431,Q2431,"M"))/12</f>
        <v>2.83333333333333</v>
      </c>
      <c r="S2431" s="118" t="s">
        <v>74</v>
      </c>
      <c r="T2431" s="38" t="s">
        <v>75</v>
      </c>
      <c r="U2431" s="38" t="s">
        <v>39</v>
      </c>
      <c r="V2431" s="38" t="s">
        <v>40</v>
      </c>
      <c r="W2431" s="38" t="s">
        <v>39</v>
      </c>
      <c r="X2431" s="38" t="s">
        <v>39</v>
      </c>
      <c r="Y2431" s="34">
        <v>3000</v>
      </c>
      <c r="Z2431" s="41" t="s">
        <v>1885</v>
      </c>
      <c r="AA2431" s="22"/>
    </row>
    <row r="2432" s="1" customFormat="1" ht="25" customHeight="1" spans="1:27">
      <c r="A2432" s="22">
        <f>SUBTOTAL(103,$E$5:E2432)+0</f>
        <v>2428</v>
      </c>
      <c r="B2432" s="22" t="s">
        <v>42</v>
      </c>
      <c r="C2432" s="22" t="s">
        <v>43</v>
      </c>
      <c r="D2432" s="126" t="s">
        <v>9762</v>
      </c>
      <c r="E2432" s="126" t="s">
        <v>9754</v>
      </c>
      <c r="F2432" s="29" t="s">
        <v>9763</v>
      </c>
      <c r="G2432" s="26" t="s">
        <v>9060</v>
      </c>
      <c r="H2432" s="26" t="s">
        <v>9764</v>
      </c>
      <c r="I2432" s="29" t="s">
        <v>34</v>
      </c>
      <c r="J2432" s="22" t="s">
        <v>9763</v>
      </c>
      <c r="K2432" s="75" t="s">
        <v>9060</v>
      </c>
      <c r="L2432" s="76" t="s">
        <v>984</v>
      </c>
      <c r="M2432" s="38" t="s">
        <v>34</v>
      </c>
      <c r="N2432" s="22" t="s">
        <v>121</v>
      </c>
      <c r="O2432" s="126" t="s">
        <v>9765</v>
      </c>
      <c r="P2432" s="89">
        <v>44805</v>
      </c>
      <c r="Q2432" s="89">
        <v>45839</v>
      </c>
      <c r="R2432" s="103">
        <f>(DATEDIF(P2432,Q2432,"M"))/12</f>
        <v>2.83333333333333</v>
      </c>
      <c r="S2432" s="118" t="s">
        <v>74</v>
      </c>
      <c r="T2432" s="38" t="s">
        <v>75</v>
      </c>
      <c r="U2432" s="38" t="s">
        <v>39</v>
      </c>
      <c r="V2432" s="38" t="s">
        <v>39</v>
      </c>
      <c r="W2432" s="38" t="s">
        <v>40</v>
      </c>
      <c r="X2432" s="38" t="s">
        <v>39</v>
      </c>
      <c r="Y2432" s="34">
        <v>3000</v>
      </c>
      <c r="Z2432" s="41" t="s">
        <v>3526</v>
      </c>
      <c r="AA2432" s="22"/>
    </row>
    <row r="2433" s="1" customFormat="1" ht="25" customHeight="1" spans="1:27">
      <c r="A2433" s="22">
        <f>SUBTOTAL(103,$E$5:E2433)+0</f>
        <v>2429</v>
      </c>
      <c r="B2433" s="34" t="s">
        <v>215</v>
      </c>
      <c r="C2433" s="34" t="s">
        <v>9766</v>
      </c>
      <c r="D2433" s="41" t="s">
        <v>9767</v>
      </c>
      <c r="E2433" s="41" t="s">
        <v>9768</v>
      </c>
      <c r="F2433" s="29" t="s">
        <v>9769</v>
      </c>
      <c r="G2433" s="26" t="s">
        <v>8313</v>
      </c>
      <c r="H2433" s="26" t="s">
        <v>9770</v>
      </c>
      <c r="I2433" s="29" t="s">
        <v>34</v>
      </c>
      <c r="J2433" s="22" t="s">
        <v>9769</v>
      </c>
      <c r="K2433" s="75" t="s">
        <v>8313</v>
      </c>
      <c r="L2433" s="76" t="s">
        <v>1736</v>
      </c>
      <c r="M2433" s="82" t="s">
        <v>59</v>
      </c>
      <c r="N2433" s="55" t="s">
        <v>111</v>
      </c>
      <c r="O2433" s="26" t="s">
        <v>9771</v>
      </c>
      <c r="P2433" s="78">
        <v>44805</v>
      </c>
      <c r="Q2433" s="78" t="s">
        <v>580</v>
      </c>
      <c r="R2433" s="103">
        <f>(DATEDIF(P2433,Q2433,"M"))/12</f>
        <v>2.83333333333333</v>
      </c>
      <c r="S2433" s="141" t="s">
        <v>37</v>
      </c>
      <c r="T2433" s="34" t="s">
        <v>38</v>
      </c>
      <c r="U2433" s="33" t="s">
        <v>39</v>
      </c>
      <c r="V2433" s="38" t="s">
        <v>40</v>
      </c>
      <c r="W2433" s="38" t="s">
        <v>39</v>
      </c>
      <c r="X2433" s="38" t="s">
        <v>39</v>
      </c>
      <c r="Y2433" s="34">
        <v>3000</v>
      </c>
      <c r="Z2433" s="41" t="s">
        <v>5148</v>
      </c>
      <c r="AA2433" s="22"/>
    </row>
    <row r="2434" s="1" customFormat="1" ht="25" customHeight="1" spans="1:27">
      <c r="A2434" s="22">
        <f>SUBTOTAL(103,$E$5:E2434)+0</f>
        <v>2430</v>
      </c>
      <c r="B2434" s="34" t="s">
        <v>215</v>
      </c>
      <c r="C2434" s="34" t="s">
        <v>8795</v>
      </c>
      <c r="D2434" s="34" t="s">
        <v>9772</v>
      </c>
      <c r="E2434" s="34" t="s">
        <v>9768</v>
      </c>
      <c r="F2434" s="29" t="s">
        <v>9773</v>
      </c>
      <c r="G2434" s="26" t="s">
        <v>9161</v>
      </c>
      <c r="H2434" s="26" t="s">
        <v>9774</v>
      </c>
      <c r="I2434" s="29" t="s">
        <v>34</v>
      </c>
      <c r="J2434" s="34" t="s">
        <v>9773</v>
      </c>
      <c r="K2434" s="75" t="s">
        <v>9161</v>
      </c>
      <c r="L2434" s="76" t="s">
        <v>739</v>
      </c>
      <c r="M2434" s="38" t="s">
        <v>34</v>
      </c>
      <c r="N2434" s="22" t="s">
        <v>121</v>
      </c>
      <c r="O2434" s="75" t="s">
        <v>579</v>
      </c>
      <c r="P2434" s="151">
        <v>44440</v>
      </c>
      <c r="Q2434" s="151">
        <v>45474</v>
      </c>
      <c r="R2434" s="103">
        <f>(DATEDIF(P2434,Q2434,"M"))/12</f>
        <v>2.83333333333333</v>
      </c>
      <c r="S2434" s="118" t="s">
        <v>74</v>
      </c>
      <c r="T2434" s="38" t="s">
        <v>75</v>
      </c>
      <c r="U2434" s="38" t="s">
        <v>39</v>
      </c>
      <c r="V2434" s="38" t="s">
        <v>40</v>
      </c>
      <c r="W2434" s="38" t="s">
        <v>39</v>
      </c>
      <c r="X2434" s="38" t="s">
        <v>39</v>
      </c>
      <c r="Y2434" s="34">
        <v>3000</v>
      </c>
      <c r="Z2434" s="41" t="s">
        <v>5075</v>
      </c>
      <c r="AA2434" s="22"/>
    </row>
    <row r="2435" s="1" customFormat="1" ht="25" customHeight="1" spans="1:27">
      <c r="A2435" s="22">
        <f>SUBTOTAL(103,$E$5:E2435)+0</f>
        <v>2431</v>
      </c>
      <c r="B2435" s="22" t="s">
        <v>42</v>
      </c>
      <c r="C2435" s="22" t="s">
        <v>43</v>
      </c>
      <c r="D2435" s="34" t="s">
        <v>9775</v>
      </c>
      <c r="E2435" s="34" t="s">
        <v>9768</v>
      </c>
      <c r="F2435" s="29" t="s">
        <v>9776</v>
      </c>
      <c r="G2435" s="26" t="s">
        <v>9027</v>
      </c>
      <c r="H2435" s="26" t="s">
        <v>2181</v>
      </c>
      <c r="I2435" s="29" t="s">
        <v>34</v>
      </c>
      <c r="J2435" s="34" t="s">
        <v>9776</v>
      </c>
      <c r="K2435" s="75" t="s">
        <v>9027</v>
      </c>
      <c r="L2435" s="76" t="s">
        <v>412</v>
      </c>
      <c r="M2435" s="38" t="s">
        <v>34</v>
      </c>
      <c r="N2435" s="46" t="s">
        <v>71</v>
      </c>
      <c r="O2435" s="34" t="s">
        <v>6539</v>
      </c>
      <c r="P2435" s="93">
        <v>44440</v>
      </c>
      <c r="Q2435" s="93">
        <v>45474</v>
      </c>
      <c r="R2435" s="103">
        <f>(DATEDIF(P2435,Q2435,"M"))/12</f>
        <v>2.83333333333333</v>
      </c>
      <c r="S2435" s="34" t="s">
        <v>74</v>
      </c>
      <c r="T2435" s="38" t="s">
        <v>75</v>
      </c>
      <c r="U2435" s="38" t="s">
        <v>39</v>
      </c>
      <c r="V2435" s="38" t="s">
        <v>39</v>
      </c>
      <c r="W2435" s="38" t="s">
        <v>40</v>
      </c>
      <c r="X2435" s="38" t="s">
        <v>39</v>
      </c>
      <c r="Y2435" s="34">
        <v>3000</v>
      </c>
      <c r="Z2435" s="41" t="s">
        <v>9777</v>
      </c>
      <c r="AA2435" s="22"/>
    </row>
    <row r="2436" s="1" customFormat="1" ht="25" customHeight="1" spans="1:27">
      <c r="A2436" s="22">
        <f>SUBTOTAL(103,$E$5:E2436)+0</f>
        <v>2432</v>
      </c>
      <c r="B2436" s="34" t="s">
        <v>215</v>
      </c>
      <c r="C2436" s="34" t="s">
        <v>8868</v>
      </c>
      <c r="D2436" s="34" t="s">
        <v>9778</v>
      </c>
      <c r="E2436" s="34" t="s">
        <v>9779</v>
      </c>
      <c r="F2436" s="29" t="s">
        <v>9780</v>
      </c>
      <c r="G2436" s="26" t="s">
        <v>8884</v>
      </c>
      <c r="H2436" s="26" t="s">
        <v>9781</v>
      </c>
      <c r="I2436" s="29" t="s">
        <v>34</v>
      </c>
      <c r="J2436" s="34" t="s">
        <v>9780</v>
      </c>
      <c r="K2436" s="75" t="s">
        <v>8884</v>
      </c>
      <c r="L2436" s="76" t="s">
        <v>508</v>
      </c>
      <c r="M2436" s="38" t="s">
        <v>34</v>
      </c>
      <c r="N2436" s="46" t="s">
        <v>71</v>
      </c>
      <c r="O2436" s="34" t="s">
        <v>389</v>
      </c>
      <c r="P2436" s="89">
        <v>44805</v>
      </c>
      <c r="Q2436" s="42" t="s">
        <v>580</v>
      </c>
      <c r="R2436" s="103">
        <f>(DATEDIF(P2436,Q2436,"M"))/12</f>
        <v>2.83333333333333</v>
      </c>
      <c r="S2436" s="118" t="s">
        <v>74</v>
      </c>
      <c r="T2436" s="38" t="s">
        <v>75</v>
      </c>
      <c r="U2436" s="38" t="s">
        <v>39</v>
      </c>
      <c r="V2436" s="38" t="s">
        <v>39</v>
      </c>
      <c r="W2436" s="38" t="s">
        <v>40</v>
      </c>
      <c r="X2436" s="38" t="s">
        <v>39</v>
      </c>
      <c r="Y2436" s="34">
        <v>3000</v>
      </c>
      <c r="Z2436" s="41" t="s">
        <v>9782</v>
      </c>
      <c r="AA2436" s="22"/>
    </row>
    <row r="2437" s="1" customFormat="1" ht="25" customHeight="1" spans="1:27">
      <c r="A2437" s="22">
        <f>SUBTOTAL(103,$E$5:E2437)+0</f>
        <v>2433</v>
      </c>
      <c r="B2437" s="34" t="s">
        <v>215</v>
      </c>
      <c r="C2437" s="34" t="s">
        <v>8818</v>
      </c>
      <c r="D2437" s="41" t="s">
        <v>9783</v>
      </c>
      <c r="E2437" s="41" t="s">
        <v>9779</v>
      </c>
      <c r="F2437" s="29" t="s">
        <v>9784</v>
      </c>
      <c r="G2437" s="26" t="s">
        <v>9785</v>
      </c>
      <c r="H2437" s="26" t="s">
        <v>9786</v>
      </c>
      <c r="I2437" s="29" t="s">
        <v>34</v>
      </c>
      <c r="J2437" s="34" t="s">
        <v>9784</v>
      </c>
      <c r="K2437" s="75" t="s">
        <v>9785</v>
      </c>
      <c r="L2437" s="76" t="s">
        <v>9787</v>
      </c>
      <c r="M2437" s="38" t="s">
        <v>34</v>
      </c>
      <c r="N2437" s="46" t="s">
        <v>71</v>
      </c>
      <c r="O2437" s="34" t="s">
        <v>9788</v>
      </c>
      <c r="P2437" s="89">
        <v>44805</v>
      </c>
      <c r="Q2437" s="42" t="s">
        <v>580</v>
      </c>
      <c r="R2437" s="103">
        <f>(DATEDIF(P2437,Q2437,"M"))/12</f>
        <v>2.83333333333333</v>
      </c>
      <c r="S2437" s="118" t="s">
        <v>74</v>
      </c>
      <c r="T2437" s="38" t="s">
        <v>75</v>
      </c>
      <c r="U2437" s="38" t="s">
        <v>39</v>
      </c>
      <c r="V2437" s="38" t="s">
        <v>39</v>
      </c>
      <c r="W2437" s="38" t="s">
        <v>40</v>
      </c>
      <c r="X2437" s="38" t="s">
        <v>39</v>
      </c>
      <c r="Y2437" s="34">
        <v>3000</v>
      </c>
      <c r="Z2437" s="41" t="s">
        <v>9789</v>
      </c>
      <c r="AA2437" s="22"/>
    </row>
    <row r="2438" s="1" customFormat="1" ht="25" customHeight="1" spans="1:27">
      <c r="A2438" s="22">
        <f>SUBTOTAL(103,$E$5:E2438)+0</f>
        <v>2434</v>
      </c>
      <c r="B2438" s="34" t="s">
        <v>215</v>
      </c>
      <c r="C2438" s="34" t="s">
        <v>8818</v>
      </c>
      <c r="D2438" s="34" t="s">
        <v>9790</v>
      </c>
      <c r="E2438" s="34" t="s">
        <v>9539</v>
      </c>
      <c r="F2438" s="29" t="s">
        <v>9791</v>
      </c>
      <c r="G2438" s="26" t="s">
        <v>8889</v>
      </c>
      <c r="H2438" s="26" t="s">
        <v>9792</v>
      </c>
      <c r="I2438" s="29" t="s">
        <v>34</v>
      </c>
      <c r="J2438" s="22" t="s">
        <v>9791</v>
      </c>
      <c r="K2438" s="75" t="s">
        <v>8889</v>
      </c>
      <c r="L2438" s="76" t="s">
        <v>3222</v>
      </c>
      <c r="M2438" s="82" t="s">
        <v>59</v>
      </c>
      <c r="N2438" s="55" t="s">
        <v>354</v>
      </c>
      <c r="O2438" s="26" t="s">
        <v>9793</v>
      </c>
      <c r="P2438" s="78">
        <v>44444</v>
      </c>
      <c r="Q2438" s="78">
        <v>45478</v>
      </c>
      <c r="R2438" s="103">
        <f>(DATEDIF(P2438,Q2438,"M"))/12</f>
        <v>2.83333333333333</v>
      </c>
      <c r="S2438" s="118" t="s">
        <v>74</v>
      </c>
      <c r="T2438" s="34" t="s">
        <v>38</v>
      </c>
      <c r="U2438" s="33" t="s">
        <v>39</v>
      </c>
      <c r="V2438" s="38" t="s">
        <v>39</v>
      </c>
      <c r="W2438" s="38" t="s">
        <v>40</v>
      </c>
      <c r="X2438" s="38" t="s">
        <v>39</v>
      </c>
      <c r="Y2438" s="34">
        <v>3000</v>
      </c>
      <c r="Z2438" s="41" t="s">
        <v>9235</v>
      </c>
      <c r="AA2438" s="22"/>
    </row>
    <row r="2439" s="1" customFormat="1" ht="25" customHeight="1" spans="1:27">
      <c r="A2439" s="22">
        <f>SUBTOTAL(103,$E$5:E2439)+0</f>
        <v>2435</v>
      </c>
      <c r="B2439" s="47" t="s">
        <v>215</v>
      </c>
      <c r="C2439" s="47" t="s">
        <v>8818</v>
      </c>
      <c r="D2439" s="47" t="s">
        <v>9794</v>
      </c>
      <c r="E2439" s="47" t="s">
        <v>9539</v>
      </c>
      <c r="F2439" s="47" t="s">
        <v>9795</v>
      </c>
      <c r="G2439" s="26" t="s">
        <v>8838</v>
      </c>
      <c r="H2439" s="26" t="s">
        <v>9796</v>
      </c>
      <c r="I2439" s="40" t="s">
        <v>34</v>
      </c>
      <c r="J2439" s="40"/>
      <c r="K2439" s="75"/>
      <c r="L2439" s="76"/>
      <c r="M2439" s="40"/>
      <c r="N2439" s="40" t="s">
        <v>71</v>
      </c>
      <c r="O2439" s="87" t="s">
        <v>9182</v>
      </c>
      <c r="P2439" s="90">
        <v>44075</v>
      </c>
      <c r="Q2439" s="90">
        <v>45108</v>
      </c>
      <c r="R2439" s="103">
        <f>(DATEDIF(P2439,Q2439,"M"))/12</f>
        <v>2.83333333333333</v>
      </c>
      <c r="S2439" s="116" t="s">
        <v>74</v>
      </c>
      <c r="T2439" s="40" t="s">
        <v>75</v>
      </c>
      <c r="U2439" s="40" t="s">
        <v>39</v>
      </c>
      <c r="V2439" s="40" t="s">
        <v>40</v>
      </c>
      <c r="W2439" s="40" t="s">
        <v>39</v>
      </c>
      <c r="X2439" s="40" t="s">
        <v>39</v>
      </c>
      <c r="Y2439" s="34">
        <v>1500</v>
      </c>
      <c r="Z2439" s="41" t="s">
        <v>7668</v>
      </c>
      <c r="AA2439" s="37"/>
    </row>
    <row r="2440" s="1" customFormat="1" ht="25" customHeight="1" spans="1:27">
      <c r="A2440" s="22">
        <f>SUBTOTAL(103,$E$5:E2440)+0</f>
        <v>2436</v>
      </c>
      <c r="B2440" s="37" t="s">
        <v>42</v>
      </c>
      <c r="C2440" s="37" t="s">
        <v>43</v>
      </c>
      <c r="D2440" s="24" t="s">
        <v>9797</v>
      </c>
      <c r="E2440" s="24" t="s">
        <v>9539</v>
      </c>
      <c r="F2440" s="24" t="s">
        <v>9798</v>
      </c>
      <c r="G2440" s="26" t="s">
        <v>9734</v>
      </c>
      <c r="H2440" s="26" t="s">
        <v>9799</v>
      </c>
      <c r="I2440" s="40" t="s">
        <v>34</v>
      </c>
      <c r="J2440" s="40"/>
      <c r="K2440" s="75"/>
      <c r="L2440" s="76"/>
      <c r="M2440" s="40"/>
      <c r="N2440" s="40" t="s">
        <v>71</v>
      </c>
      <c r="O2440" s="24" t="s">
        <v>122</v>
      </c>
      <c r="P2440" s="95">
        <v>44075</v>
      </c>
      <c r="Q2440" s="95">
        <v>45108</v>
      </c>
      <c r="R2440" s="103">
        <f>(DATEDIF(P2440,Q2440,"M"))/12</f>
        <v>2.83333333333333</v>
      </c>
      <c r="S2440" s="24" t="s">
        <v>74</v>
      </c>
      <c r="T2440" s="40" t="s">
        <v>75</v>
      </c>
      <c r="U2440" s="40" t="s">
        <v>39</v>
      </c>
      <c r="V2440" s="40" t="s">
        <v>39</v>
      </c>
      <c r="W2440" s="40" t="s">
        <v>40</v>
      </c>
      <c r="X2440" s="40" t="s">
        <v>39</v>
      </c>
      <c r="Y2440" s="34">
        <v>1500</v>
      </c>
      <c r="Z2440" s="41" t="s">
        <v>7109</v>
      </c>
      <c r="AA2440" s="37"/>
    </row>
    <row r="2441" s="1" customFormat="1" ht="25" customHeight="1" spans="1:27">
      <c r="A2441" s="22">
        <f>SUBTOTAL(103,$E$5:E2441)+0</f>
        <v>2437</v>
      </c>
      <c r="B2441" s="22" t="s">
        <v>215</v>
      </c>
      <c r="C2441" s="22" t="s">
        <v>8950</v>
      </c>
      <c r="D2441" s="22" t="s">
        <v>9800</v>
      </c>
      <c r="E2441" s="22" t="s">
        <v>9801</v>
      </c>
      <c r="F2441" s="29"/>
      <c r="G2441" s="26"/>
      <c r="H2441" s="26"/>
      <c r="I2441" s="29"/>
      <c r="J2441" s="22" t="s">
        <v>9802</v>
      </c>
      <c r="K2441" s="75" t="s">
        <v>330</v>
      </c>
      <c r="L2441" s="76" t="s">
        <v>523</v>
      </c>
      <c r="M2441" s="82" t="s">
        <v>59</v>
      </c>
      <c r="N2441" s="22" t="s">
        <v>121</v>
      </c>
      <c r="O2441" s="22" t="s">
        <v>3284</v>
      </c>
      <c r="P2441" s="80">
        <v>45170</v>
      </c>
      <c r="Q2441" s="80">
        <v>46205</v>
      </c>
      <c r="R2441" s="103">
        <f>(DATEDIF(P2441,Q2441,"M"))/12</f>
        <v>2.83333333333333</v>
      </c>
      <c r="S2441" s="22" t="s">
        <v>74</v>
      </c>
      <c r="T2441" s="22" t="s">
        <v>75</v>
      </c>
      <c r="U2441" s="33" t="s">
        <v>39</v>
      </c>
      <c r="V2441" s="22" t="s">
        <v>39</v>
      </c>
      <c r="W2441" s="27" t="s">
        <v>39</v>
      </c>
      <c r="X2441" s="22" t="s">
        <v>39</v>
      </c>
      <c r="Y2441" s="34">
        <v>1500</v>
      </c>
      <c r="Z2441" s="41" t="s">
        <v>9803</v>
      </c>
      <c r="AA2441" s="22"/>
    </row>
    <row r="2442" s="1" customFormat="1" ht="25" customHeight="1" spans="1:27">
      <c r="A2442" s="22">
        <f>SUBTOTAL(103,$E$5:E2442)+0</f>
        <v>2438</v>
      </c>
      <c r="B2442" s="41" t="s">
        <v>215</v>
      </c>
      <c r="C2442" s="34" t="s">
        <v>9064</v>
      </c>
      <c r="D2442" s="41" t="s">
        <v>9804</v>
      </c>
      <c r="E2442" s="41" t="s">
        <v>9801</v>
      </c>
      <c r="F2442" s="29" t="s">
        <v>8664</v>
      </c>
      <c r="G2442" s="26" t="s">
        <v>8829</v>
      </c>
      <c r="H2442" s="26" t="s">
        <v>9805</v>
      </c>
      <c r="I2442" s="29" t="s">
        <v>34</v>
      </c>
      <c r="J2442" s="34" t="s">
        <v>8664</v>
      </c>
      <c r="K2442" s="75" t="s">
        <v>8829</v>
      </c>
      <c r="L2442" s="76" t="s">
        <v>3166</v>
      </c>
      <c r="M2442" s="38" t="s">
        <v>34</v>
      </c>
      <c r="N2442" s="46" t="s">
        <v>71</v>
      </c>
      <c r="O2442" s="75" t="s">
        <v>3547</v>
      </c>
      <c r="P2442" s="78">
        <v>44440</v>
      </c>
      <c r="Q2442" s="78" t="s">
        <v>73</v>
      </c>
      <c r="R2442" s="103">
        <f>(DATEDIF(P2442,Q2442,"M"))/12</f>
        <v>2.83333333333333</v>
      </c>
      <c r="S2442" s="118" t="s">
        <v>74</v>
      </c>
      <c r="T2442" s="38" t="s">
        <v>75</v>
      </c>
      <c r="U2442" s="38" t="s">
        <v>39</v>
      </c>
      <c r="V2442" s="38" t="s">
        <v>40</v>
      </c>
      <c r="W2442" s="38" t="s">
        <v>39</v>
      </c>
      <c r="X2442" s="38" t="s">
        <v>39</v>
      </c>
      <c r="Y2442" s="34">
        <v>3000</v>
      </c>
      <c r="Z2442" s="41" t="s">
        <v>1031</v>
      </c>
      <c r="AA2442" s="22"/>
    </row>
    <row r="2443" s="1" customFormat="1" ht="25" customHeight="1" spans="1:27">
      <c r="A2443" s="22">
        <f>SUBTOTAL(103,$E$5:E2443)+0</f>
        <v>2439</v>
      </c>
      <c r="B2443" s="24" t="s">
        <v>215</v>
      </c>
      <c r="C2443" s="24" t="s">
        <v>326</v>
      </c>
      <c r="D2443" s="24" t="s">
        <v>9806</v>
      </c>
      <c r="E2443" s="24" t="s">
        <v>9801</v>
      </c>
      <c r="F2443" s="350" t="s">
        <v>9807</v>
      </c>
      <c r="G2443" s="26" t="s">
        <v>9808</v>
      </c>
      <c r="H2443" s="26" t="s">
        <v>8466</v>
      </c>
      <c r="I2443" s="40" t="s">
        <v>34</v>
      </c>
      <c r="J2443" s="40"/>
      <c r="K2443" s="75"/>
      <c r="L2443" s="76"/>
      <c r="M2443" s="40"/>
      <c r="N2443" s="40" t="s">
        <v>71</v>
      </c>
      <c r="O2443" s="87" t="s">
        <v>222</v>
      </c>
      <c r="P2443" s="134">
        <v>44075</v>
      </c>
      <c r="Q2443" s="134" t="s">
        <v>254</v>
      </c>
      <c r="R2443" s="103">
        <f>(DATEDIF(P2443,Q2443,"M"))/12</f>
        <v>2.83333333333333</v>
      </c>
      <c r="S2443" s="116" t="s">
        <v>74</v>
      </c>
      <c r="T2443" s="40" t="s">
        <v>75</v>
      </c>
      <c r="U2443" s="40" t="s">
        <v>39</v>
      </c>
      <c r="V2443" s="40" t="s">
        <v>40</v>
      </c>
      <c r="W2443" s="40" t="s">
        <v>39</v>
      </c>
      <c r="X2443" s="40" t="s">
        <v>39</v>
      </c>
      <c r="Y2443" s="34">
        <v>1500</v>
      </c>
      <c r="Z2443" s="41" t="s">
        <v>9809</v>
      </c>
      <c r="AA2443" s="37"/>
    </row>
    <row r="2444" s="1" customFormat="1" ht="25" customHeight="1" spans="1:27">
      <c r="A2444" s="22">
        <f>SUBTOTAL(103,$E$5:E2444)+0</f>
        <v>2440</v>
      </c>
      <c r="B2444" s="22" t="s">
        <v>215</v>
      </c>
      <c r="C2444" s="22" t="s">
        <v>8831</v>
      </c>
      <c r="D2444" s="22" t="s">
        <v>9810</v>
      </c>
      <c r="E2444" s="22" t="s">
        <v>8864</v>
      </c>
      <c r="F2444" s="29"/>
      <c r="G2444" s="26"/>
      <c r="H2444" s="26"/>
      <c r="I2444" s="29"/>
      <c r="J2444" s="22" t="s">
        <v>9811</v>
      </c>
      <c r="K2444" s="75" t="s">
        <v>9161</v>
      </c>
      <c r="L2444" s="76" t="s">
        <v>768</v>
      </c>
      <c r="M2444" s="82" t="s">
        <v>59</v>
      </c>
      <c r="N2444" s="22" t="s">
        <v>121</v>
      </c>
      <c r="O2444" s="22" t="s">
        <v>3284</v>
      </c>
      <c r="P2444" s="80">
        <v>45170</v>
      </c>
      <c r="Q2444" s="80">
        <v>46205</v>
      </c>
      <c r="R2444" s="103">
        <f>(DATEDIF(P2444,Q2444,"M"))/12</f>
        <v>2.83333333333333</v>
      </c>
      <c r="S2444" s="22" t="s">
        <v>74</v>
      </c>
      <c r="T2444" s="22" t="s">
        <v>75</v>
      </c>
      <c r="U2444" s="33" t="s">
        <v>39</v>
      </c>
      <c r="V2444" s="22" t="s">
        <v>39</v>
      </c>
      <c r="W2444" s="27" t="s">
        <v>39</v>
      </c>
      <c r="X2444" s="22" t="s">
        <v>39</v>
      </c>
      <c r="Y2444" s="34">
        <v>1500</v>
      </c>
      <c r="Z2444" s="41" t="s">
        <v>9812</v>
      </c>
      <c r="AA2444" s="22"/>
    </row>
    <row r="2445" s="1" customFormat="1" ht="25" customHeight="1" spans="1:27">
      <c r="A2445" s="22">
        <f>SUBTOTAL(103,$E$5:E2445)+0</f>
        <v>2441</v>
      </c>
      <c r="B2445" s="34" t="s">
        <v>215</v>
      </c>
      <c r="C2445" s="34" t="s">
        <v>8818</v>
      </c>
      <c r="D2445" s="34" t="s">
        <v>9813</v>
      </c>
      <c r="E2445" s="34" t="s">
        <v>8864</v>
      </c>
      <c r="F2445" s="29" t="s">
        <v>9814</v>
      </c>
      <c r="G2445" s="26" t="s">
        <v>8956</v>
      </c>
      <c r="H2445" s="26" t="s">
        <v>9815</v>
      </c>
      <c r="I2445" s="29" t="s">
        <v>34</v>
      </c>
      <c r="J2445" s="75" t="s">
        <v>9814</v>
      </c>
      <c r="K2445" s="75" t="s">
        <v>8956</v>
      </c>
      <c r="L2445" s="76" t="s">
        <v>3166</v>
      </c>
      <c r="M2445" s="38" t="s">
        <v>34</v>
      </c>
      <c r="N2445" s="46" t="s">
        <v>71</v>
      </c>
      <c r="O2445" s="75" t="s">
        <v>297</v>
      </c>
      <c r="P2445" s="85">
        <v>44443</v>
      </c>
      <c r="Q2445" s="85">
        <v>45477</v>
      </c>
      <c r="R2445" s="103">
        <f>(DATEDIF(P2445,Q2445,"M"))/12</f>
        <v>2.83333333333333</v>
      </c>
      <c r="S2445" s="118" t="s">
        <v>74</v>
      </c>
      <c r="T2445" s="38" t="s">
        <v>75</v>
      </c>
      <c r="U2445" s="38" t="s">
        <v>39</v>
      </c>
      <c r="V2445" s="38" t="s">
        <v>39</v>
      </c>
      <c r="W2445" s="38" t="s">
        <v>40</v>
      </c>
      <c r="X2445" s="38" t="s">
        <v>39</v>
      </c>
      <c r="Y2445" s="34">
        <v>3000</v>
      </c>
      <c r="Z2445" s="41" t="s">
        <v>5725</v>
      </c>
      <c r="AA2445" s="22"/>
    </row>
    <row r="2446" s="1" customFormat="1" ht="25" customHeight="1" spans="1:27">
      <c r="A2446" s="22">
        <f>SUBTOTAL(103,$E$5:E2446)+0</f>
        <v>2442</v>
      </c>
      <c r="B2446" s="22" t="s">
        <v>42</v>
      </c>
      <c r="C2446" s="22" t="s">
        <v>43</v>
      </c>
      <c r="D2446" s="38" t="s">
        <v>9816</v>
      </c>
      <c r="E2446" s="38" t="s">
        <v>8864</v>
      </c>
      <c r="F2446" s="29" t="s">
        <v>9817</v>
      </c>
      <c r="G2446" s="26" t="s">
        <v>9534</v>
      </c>
      <c r="H2446" s="26" t="s">
        <v>9818</v>
      </c>
      <c r="I2446" s="29" t="s">
        <v>34</v>
      </c>
      <c r="J2446" s="22" t="s">
        <v>9817</v>
      </c>
      <c r="K2446" s="75" t="s">
        <v>9534</v>
      </c>
      <c r="L2446" s="76" t="s">
        <v>623</v>
      </c>
      <c r="M2446" s="38" t="s">
        <v>34</v>
      </c>
      <c r="N2446" s="46" t="s">
        <v>71</v>
      </c>
      <c r="O2446" s="38" t="s">
        <v>168</v>
      </c>
      <c r="P2446" s="89">
        <v>44805</v>
      </c>
      <c r="Q2446" s="89">
        <v>45839</v>
      </c>
      <c r="R2446" s="103">
        <f>(DATEDIF(P2446,Q2446,"M"))/12</f>
        <v>2.83333333333333</v>
      </c>
      <c r="S2446" s="118" t="s">
        <v>74</v>
      </c>
      <c r="T2446" s="38" t="s">
        <v>75</v>
      </c>
      <c r="U2446" s="38" t="s">
        <v>39</v>
      </c>
      <c r="V2446" s="38" t="s">
        <v>39</v>
      </c>
      <c r="W2446" s="38" t="s">
        <v>40</v>
      </c>
      <c r="X2446" s="38" t="s">
        <v>39</v>
      </c>
      <c r="Y2446" s="34">
        <v>3000</v>
      </c>
      <c r="Z2446" s="41" t="s">
        <v>893</v>
      </c>
      <c r="AA2446" s="22"/>
    </row>
    <row r="2447" s="1" customFormat="1" ht="25" customHeight="1" spans="1:27">
      <c r="A2447" s="22">
        <f>SUBTOTAL(103,$E$5:E2447)+0</f>
        <v>2443</v>
      </c>
      <c r="B2447" s="24" t="s">
        <v>215</v>
      </c>
      <c r="C2447" s="24" t="s">
        <v>326</v>
      </c>
      <c r="D2447" s="24" t="s">
        <v>9819</v>
      </c>
      <c r="E2447" s="24" t="s">
        <v>9333</v>
      </c>
      <c r="F2447" s="351" t="s">
        <v>9820</v>
      </c>
      <c r="G2447" s="26" t="s">
        <v>9105</v>
      </c>
      <c r="H2447" s="26" t="s">
        <v>9821</v>
      </c>
      <c r="I2447" s="40" t="s">
        <v>34</v>
      </c>
      <c r="J2447" s="40"/>
      <c r="K2447" s="75"/>
      <c r="L2447" s="76"/>
      <c r="M2447" s="40"/>
      <c r="N2447" s="40" t="s">
        <v>121</v>
      </c>
      <c r="O2447" s="51" t="s">
        <v>9822</v>
      </c>
      <c r="P2447" s="84">
        <v>44075</v>
      </c>
      <c r="Q2447" s="84">
        <v>45108</v>
      </c>
      <c r="R2447" s="103">
        <f>(DATEDIF(P2447,Q2447,"M"))/12</f>
        <v>2.83333333333333</v>
      </c>
      <c r="S2447" s="116" t="s">
        <v>74</v>
      </c>
      <c r="T2447" s="40" t="s">
        <v>75</v>
      </c>
      <c r="U2447" s="40" t="s">
        <v>39</v>
      </c>
      <c r="V2447" s="40" t="s">
        <v>40</v>
      </c>
      <c r="W2447" s="40" t="s">
        <v>39</v>
      </c>
      <c r="X2447" s="40" t="s">
        <v>39</v>
      </c>
      <c r="Y2447" s="34">
        <v>1500</v>
      </c>
      <c r="Z2447" s="41" t="s">
        <v>9823</v>
      </c>
      <c r="AA2447" s="37"/>
    </row>
    <row r="2448" s="1" customFormat="1" ht="25" customHeight="1" spans="1:27">
      <c r="A2448" s="22">
        <f>SUBTOTAL(103,$E$5:E2448)+0</f>
        <v>2444</v>
      </c>
      <c r="B2448" s="47" t="s">
        <v>215</v>
      </c>
      <c r="C2448" s="47" t="s">
        <v>9001</v>
      </c>
      <c r="D2448" s="24" t="s">
        <v>9824</v>
      </c>
      <c r="E2448" s="24" t="s">
        <v>9333</v>
      </c>
      <c r="F2448" s="87" t="s">
        <v>9825</v>
      </c>
      <c r="G2448" s="26" t="s">
        <v>9826</v>
      </c>
      <c r="H2448" s="26" t="s">
        <v>9827</v>
      </c>
      <c r="I2448" s="40" t="s">
        <v>34</v>
      </c>
      <c r="J2448" s="40"/>
      <c r="K2448" s="75"/>
      <c r="L2448" s="76"/>
      <c r="M2448" s="40"/>
      <c r="N2448" s="51" t="s">
        <v>103</v>
      </c>
      <c r="O2448" s="51" t="s">
        <v>246</v>
      </c>
      <c r="P2448" s="134">
        <v>43709</v>
      </c>
      <c r="Q2448" s="90">
        <v>45108</v>
      </c>
      <c r="R2448" s="103">
        <f>(DATEDIF(P2448,Q2448,"M"))/12</f>
        <v>3.83333333333333</v>
      </c>
      <c r="S2448" s="210" t="s">
        <v>37</v>
      </c>
      <c r="T2448" s="144" t="s">
        <v>38</v>
      </c>
      <c r="U2448" s="40" t="s">
        <v>39</v>
      </c>
      <c r="V2448" s="40" t="s">
        <v>40</v>
      </c>
      <c r="W2448" s="40" t="s">
        <v>39</v>
      </c>
      <c r="X2448" s="40" t="s">
        <v>39</v>
      </c>
      <c r="Y2448" s="34">
        <v>1500</v>
      </c>
      <c r="Z2448" s="41" t="s">
        <v>7150</v>
      </c>
      <c r="AA2448" s="37" t="s">
        <v>197</v>
      </c>
    </row>
    <row r="2449" s="1" customFormat="1" ht="25" customHeight="1" spans="1:27">
      <c r="A2449" s="22">
        <f>SUBTOTAL(103,$E$5:E2449)+0</f>
        <v>2445</v>
      </c>
      <c r="B2449" s="34" t="s">
        <v>215</v>
      </c>
      <c r="C2449" s="34" t="s">
        <v>8818</v>
      </c>
      <c r="D2449" s="41" t="s">
        <v>9828</v>
      </c>
      <c r="E2449" s="41" t="s">
        <v>8983</v>
      </c>
      <c r="F2449" s="29" t="s">
        <v>9829</v>
      </c>
      <c r="G2449" s="26" t="s">
        <v>9830</v>
      </c>
      <c r="H2449" s="26" t="s">
        <v>9831</v>
      </c>
      <c r="I2449" s="29" t="s">
        <v>34</v>
      </c>
      <c r="J2449" s="34" t="s">
        <v>9829</v>
      </c>
      <c r="K2449" s="75" t="s">
        <v>9830</v>
      </c>
      <c r="L2449" s="76" t="s">
        <v>1442</v>
      </c>
      <c r="M2449" s="38" t="s">
        <v>34</v>
      </c>
      <c r="N2449" s="46" t="s">
        <v>71</v>
      </c>
      <c r="O2449" s="34" t="s">
        <v>2848</v>
      </c>
      <c r="P2449" s="89">
        <v>44805</v>
      </c>
      <c r="Q2449" s="42" t="s">
        <v>580</v>
      </c>
      <c r="R2449" s="103">
        <f>(DATEDIF(P2449,Q2449,"M"))/12</f>
        <v>2.83333333333333</v>
      </c>
      <c r="S2449" s="118" t="s">
        <v>74</v>
      </c>
      <c r="T2449" s="38" t="s">
        <v>75</v>
      </c>
      <c r="U2449" s="38" t="s">
        <v>39</v>
      </c>
      <c r="V2449" s="38" t="s">
        <v>39</v>
      </c>
      <c r="W2449" s="38" t="s">
        <v>40</v>
      </c>
      <c r="X2449" s="38" t="s">
        <v>39</v>
      </c>
      <c r="Y2449" s="34">
        <v>3000</v>
      </c>
      <c r="Z2449" s="41" t="s">
        <v>9832</v>
      </c>
      <c r="AA2449" s="22"/>
    </row>
    <row r="2450" s="1" customFormat="1" ht="25" customHeight="1" spans="1:27">
      <c r="A2450" s="22">
        <f>SUBTOTAL(103,$E$5:E2450)+0</f>
        <v>2446</v>
      </c>
      <c r="B2450" s="22" t="s">
        <v>42</v>
      </c>
      <c r="C2450" s="22" t="s">
        <v>43</v>
      </c>
      <c r="D2450" s="34" t="s">
        <v>9833</v>
      </c>
      <c r="E2450" s="34" t="s">
        <v>9834</v>
      </c>
      <c r="F2450" s="29" t="s">
        <v>4733</v>
      </c>
      <c r="G2450" s="26" t="s">
        <v>9835</v>
      </c>
      <c r="H2450" s="26" t="s">
        <v>9836</v>
      </c>
      <c r="I2450" s="29" t="s">
        <v>34</v>
      </c>
      <c r="J2450" s="75" t="s">
        <v>4733</v>
      </c>
      <c r="K2450" s="75" t="s">
        <v>9835</v>
      </c>
      <c r="L2450" s="76" t="s">
        <v>2177</v>
      </c>
      <c r="M2450" s="38" t="s">
        <v>34</v>
      </c>
      <c r="N2450" s="46" t="s">
        <v>71</v>
      </c>
      <c r="O2450" s="34" t="s">
        <v>1627</v>
      </c>
      <c r="P2450" s="93">
        <v>44440</v>
      </c>
      <c r="Q2450" s="93">
        <v>45474</v>
      </c>
      <c r="R2450" s="103">
        <f>(DATEDIF(P2450,Q2450,"M"))/12</f>
        <v>2.83333333333333</v>
      </c>
      <c r="S2450" s="34" t="s">
        <v>74</v>
      </c>
      <c r="T2450" s="38" t="s">
        <v>75</v>
      </c>
      <c r="U2450" s="38" t="s">
        <v>39</v>
      </c>
      <c r="V2450" s="38" t="s">
        <v>39</v>
      </c>
      <c r="W2450" s="38" t="s">
        <v>40</v>
      </c>
      <c r="X2450" s="38" t="s">
        <v>39</v>
      </c>
      <c r="Y2450" s="34">
        <v>3000</v>
      </c>
      <c r="Z2450" s="41" t="s">
        <v>9837</v>
      </c>
      <c r="AA2450" s="22"/>
    </row>
    <row r="2451" s="1" customFormat="1" ht="25" customHeight="1" spans="1:27">
      <c r="A2451" s="22">
        <f>SUBTOTAL(103,$E$5:E2451)+0</f>
        <v>2447</v>
      </c>
      <c r="B2451" s="28" t="s">
        <v>215</v>
      </c>
      <c r="C2451" s="41" t="s">
        <v>326</v>
      </c>
      <c r="D2451" s="28" t="s">
        <v>9838</v>
      </c>
      <c r="E2451" s="28" t="s">
        <v>9839</v>
      </c>
      <c r="F2451" s="29" t="s">
        <v>9840</v>
      </c>
      <c r="G2451" s="26" t="s">
        <v>8936</v>
      </c>
      <c r="H2451" s="26" t="s">
        <v>9841</v>
      </c>
      <c r="I2451" s="29" t="s">
        <v>34</v>
      </c>
      <c r="J2451" s="22" t="s">
        <v>9840</v>
      </c>
      <c r="K2451" s="75" t="s">
        <v>8936</v>
      </c>
      <c r="L2451" s="76" t="s">
        <v>9842</v>
      </c>
      <c r="M2451" s="82" t="s">
        <v>50</v>
      </c>
      <c r="N2451" s="55" t="s">
        <v>306</v>
      </c>
      <c r="O2451" s="26" t="s">
        <v>9843</v>
      </c>
      <c r="P2451" s="78">
        <v>44440</v>
      </c>
      <c r="Q2451" s="78" t="s">
        <v>73</v>
      </c>
      <c r="R2451" s="103">
        <f>(DATEDIF(P2451,Q2451,"M"))/12</f>
        <v>2.83333333333333</v>
      </c>
      <c r="S2451" s="113" t="s">
        <v>37</v>
      </c>
      <c r="T2451" s="28" t="s">
        <v>38</v>
      </c>
      <c r="U2451" s="33" t="s">
        <v>39</v>
      </c>
      <c r="V2451" s="38" t="s">
        <v>39</v>
      </c>
      <c r="W2451" s="38" t="s">
        <v>40</v>
      </c>
      <c r="X2451" s="38" t="s">
        <v>39</v>
      </c>
      <c r="Y2451" s="34">
        <v>3000</v>
      </c>
      <c r="Z2451" s="41" t="s">
        <v>9844</v>
      </c>
      <c r="AA2451" s="22"/>
    </row>
    <row r="2452" s="1" customFormat="1" ht="25" customHeight="1" spans="1:27">
      <c r="A2452" s="22">
        <f>SUBTOTAL(103,$E$5:E2452)+0</f>
        <v>2448</v>
      </c>
      <c r="B2452" s="51" t="s">
        <v>215</v>
      </c>
      <c r="C2452" s="47" t="s">
        <v>8868</v>
      </c>
      <c r="D2452" s="144" t="s">
        <v>9845</v>
      </c>
      <c r="E2452" s="144" t="s">
        <v>9846</v>
      </c>
      <c r="F2452" s="87" t="s">
        <v>9082</v>
      </c>
      <c r="G2452" s="26" t="s">
        <v>8871</v>
      </c>
      <c r="H2452" s="26" t="s">
        <v>9083</v>
      </c>
      <c r="I2452" s="40" t="s">
        <v>34</v>
      </c>
      <c r="J2452" s="40"/>
      <c r="K2452" s="75"/>
      <c r="L2452" s="76"/>
      <c r="M2452" s="40"/>
      <c r="N2452" s="40" t="s">
        <v>71</v>
      </c>
      <c r="O2452" s="87" t="s">
        <v>5381</v>
      </c>
      <c r="P2452" s="134">
        <v>44075</v>
      </c>
      <c r="Q2452" s="90">
        <v>45108</v>
      </c>
      <c r="R2452" s="103">
        <f>(DATEDIF(P2452,Q2452,"M"))/12</f>
        <v>2.83333333333333</v>
      </c>
      <c r="S2452" s="116" t="s">
        <v>74</v>
      </c>
      <c r="T2452" s="40" t="s">
        <v>75</v>
      </c>
      <c r="U2452" s="40" t="s">
        <v>39</v>
      </c>
      <c r="V2452" s="40" t="s">
        <v>39</v>
      </c>
      <c r="W2452" s="40" t="s">
        <v>40</v>
      </c>
      <c r="X2452" s="40" t="s">
        <v>39</v>
      </c>
      <c r="Y2452" s="34">
        <v>1500</v>
      </c>
      <c r="Z2452" s="41" t="s">
        <v>9085</v>
      </c>
      <c r="AA2452" s="37"/>
    </row>
    <row r="2453" s="1" customFormat="1" ht="25" customHeight="1" spans="1:27">
      <c r="A2453" s="22">
        <f>SUBTOTAL(103,$E$5:E2453)+0</f>
        <v>2449</v>
      </c>
      <c r="B2453" s="34" t="s">
        <v>215</v>
      </c>
      <c r="C2453" s="34" t="s">
        <v>9069</v>
      </c>
      <c r="D2453" s="34" t="s">
        <v>9847</v>
      </c>
      <c r="E2453" s="34" t="s">
        <v>9172</v>
      </c>
      <c r="F2453" s="29" t="s">
        <v>9758</v>
      </c>
      <c r="G2453" s="26" t="s">
        <v>8880</v>
      </c>
      <c r="H2453" s="26" t="s">
        <v>6587</v>
      </c>
      <c r="I2453" s="29" t="s">
        <v>34</v>
      </c>
      <c r="J2453" s="34" t="s">
        <v>9758</v>
      </c>
      <c r="K2453" s="75" t="s">
        <v>8880</v>
      </c>
      <c r="L2453" s="76" t="s">
        <v>212</v>
      </c>
      <c r="M2453" s="38" t="s">
        <v>34</v>
      </c>
      <c r="N2453" s="46" t="s">
        <v>71</v>
      </c>
      <c r="O2453" s="75" t="s">
        <v>1783</v>
      </c>
      <c r="P2453" s="85">
        <v>44440</v>
      </c>
      <c r="Q2453" s="85" t="s">
        <v>73</v>
      </c>
      <c r="R2453" s="103">
        <f>(DATEDIF(P2453,Q2453,"M"))/12</f>
        <v>2.83333333333333</v>
      </c>
      <c r="S2453" s="118" t="s">
        <v>74</v>
      </c>
      <c r="T2453" s="38" t="s">
        <v>75</v>
      </c>
      <c r="U2453" s="38" t="s">
        <v>39</v>
      </c>
      <c r="V2453" s="38" t="s">
        <v>39</v>
      </c>
      <c r="W2453" s="38" t="s">
        <v>40</v>
      </c>
      <c r="X2453" s="38" t="s">
        <v>39</v>
      </c>
      <c r="Y2453" s="34">
        <v>3000</v>
      </c>
      <c r="Z2453" s="41" t="s">
        <v>2217</v>
      </c>
      <c r="AA2453" s="22"/>
    </row>
    <row r="2454" s="1" customFormat="1" ht="25" customHeight="1" spans="1:27">
      <c r="A2454" s="22">
        <f>SUBTOTAL(103,$E$5:E2454)+0</f>
        <v>2450</v>
      </c>
      <c r="B2454" s="41" t="s">
        <v>215</v>
      </c>
      <c r="C2454" s="34" t="s">
        <v>8868</v>
      </c>
      <c r="D2454" s="28" t="s">
        <v>9848</v>
      </c>
      <c r="E2454" s="41" t="s">
        <v>9172</v>
      </c>
      <c r="F2454" s="29" t="s">
        <v>9849</v>
      </c>
      <c r="G2454" s="26" t="s">
        <v>8903</v>
      </c>
      <c r="H2454" s="26" t="s">
        <v>9850</v>
      </c>
      <c r="I2454" s="29" t="s">
        <v>34</v>
      </c>
      <c r="J2454" s="75" t="s">
        <v>9849</v>
      </c>
      <c r="K2454" s="75" t="s">
        <v>8903</v>
      </c>
      <c r="L2454" s="76" t="s">
        <v>1049</v>
      </c>
      <c r="M2454" s="38" t="s">
        <v>34</v>
      </c>
      <c r="N2454" s="46" t="s">
        <v>71</v>
      </c>
      <c r="O2454" s="55" t="s">
        <v>8488</v>
      </c>
      <c r="P2454" s="93">
        <v>44805</v>
      </c>
      <c r="Q2454" s="93">
        <v>45844</v>
      </c>
      <c r="R2454" s="103">
        <f>(DATEDIF(P2454,Q2454,"M"))/12</f>
        <v>2.83333333333333</v>
      </c>
      <c r="S2454" s="118" t="s">
        <v>74</v>
      </c>
      <c r="T2454" s="38" t="s">
        <v>75</v>
      </c>
      <c r="U2454" s="38" t="s">
        <v>39</v>
      </c>
      <c r="V2454" s="38" t="s">
        <v>39</v>
      </c>
      <c r="W2454" s="38" t="s">
        <v>40</v>
      </c>
      <c r="X2454" s="38" t="s">
        <v>39</v>
      </c>
      <c r="Y2454" s="34">
        <v>3000</v>
      </c>
      <c r="Z2454" s="41" t="s">
        <v>5573</v>
      </c>
      <c r="AA2454" s="22"/>
    </row>
    <row r="2455" s="1" customFormat="1" ht="25" customHeight="1" spans="1:27">
      <c r="A2455" s="22">
        <f>SUBTOTAL(103,$E$5:E2455)+0</f>
        <v>2451</v>
      </c>
      <c r="B2455" s="47" t="s">
        <v>215</v>
      </c>
      <c r="C2455" s="24" t="s">
        <v>326</v>
      </c>
      <c r="D2455" s="23" t="s">
        <v>9851</v>
      </c>
      <c r="E2455" s="23" t="s">
        <v>9835</v>
      </c>
      <c r="F2455" s="47" t="s">
        <v>9852</v>
      </c>
      <c r="G2455" s="26" t="s">
        <v>9105</v>
      </c>
      <c r="H2455" s="26" t="s">
        <v>9853</v>
      </c>
      <c r="I2455" s="40" t="s">
        <v>34</v>
      </c>
      <c r="J2455" s="40"/>
      <c r="K2455" s="75"/>
      <c r="L2455" s="76"/>
      <c r="M2455" s="40"/>
      <c r="N2455" s="40" t="s">
        <v>71</v>
      </c>
      <c r="O2455" s="47" t="s">
        <v>168</v>
      </c>
      <c r="P2455" s="131">
        <v>44805</v>
      </c>
      <c r="Q2455" s="52" t="s">
        <v>580</v>
      </c>
      <c r="R2455" s="103">
        <f>(DATEDIF(P2455,Q2455,"M"))/12</f>
        <v>2.83333333333333</v>
      </c>
      <c r="S2455" s="116" t="s">
        <v>74</v>
      </c>
      <c r="T2455" s="40" t="s">
        <v>75</v>
      </c>
      <c r="U2455" s="40" t="s">
        <v>39</v>
      </c>
      <c r="V2455" s="40" t="s">
        <v>39</v>
      </c>
      <c r="W2455" s="40" t="s">
        <v>40</v>
      </c>
      <c r="X2455" s="40" t="s">
        <v>39</v>
      </c>
      <c r="Y2455" s="34">
        <v>1500</v>
      </c>
      <c r="Z2455" s="41" t="s">
        <v>9854</v>
      </c>
      <c r="AA2455" s="37"/>
    </row>
    <row r="2456" s="1" customFormat="1" ht="25" customHeight="1" spans="1:27">
      <c r="A2456" s="22">
        <f>SUBTOTAL(103,$E$5:E2456)+0</f>
        <v>2452</v>
      </c>
      <c r="B2456" s="22" t="s">
        <v>215</v>
      </c>
      <c r="C2456" s="22" t="s">
        <v>8831</v>
      </c>
      <c r="D2456" s="38" t="s">
        <v>9855</v>
      </c>
      <c r="E2456" s="39" t="s">
        <v>9856</v>
      </c>
      <c r="F2456" s="29"/>
      <c r="G2456" s="26"/>
      <c r="H2456" s="26"/>
      <c r="I2456" s="29"/>
      <c r="J2456" s="22" t="s">
        <v>9857</v>
      </c>
      <c r="K2456" s="75" t="s">
        <v>9027</v>
      </c>
      <c r="L2456" s="76" t="s">
        <v>1742</v>
      </c>
      <c r="M2456" s="82" t="s">
        <v>59</v>
      </c>
      <c r="N2456" s="55" t="s">
        <v>796</v>
      </c>
      <c r="O2456" s="26" t="s">
        <v>36</v>
      </c>
      <c r="P2456" s="78">
        <v>45170</v>
      </c>
      <c r="Q2456" s="78">
        <v>46204</v>
      </c>
      <c r="R2456" s="103">
        <f>(DATEDIF(P2456,Q2456,"M"))/12</f>
        <v>2.83333333333333</v>
      </c>
      <c r="S2456" s="22" t="s">
        <v>37</v>
      </c>
      <c r="T2456" s="22" t="s">
        <v>38</v>
      </c>
      <c r="U2456" s="33" t="s">
        <v>39</v>
      </c>
      <c r="V2456" s="22" t="s">
        <v>40</v>
      </c>
      <c r="W2456" s="27" t="s">
        <v>39</v>
      </c>
      <c r="X2456" s="22" t="s">
        <v>39</v>
      </c>
      <c r="Y2456" s="34">
        <v>1500</v>
      </c>
      <c r="Z2456" s="41" t="s">
        <v>8596</v>
      </c>
      <c r="AA2456" s="22"/>
    </row>
    <row r="2457" s="1" customFormat="1" ht="25" customHeight="1" spans="1:27">
      <c r="A2457" s="22">
        <f>SUBTOTAL(103,$E$5:E2457)+0</f>
        <v>2453</v>
      </c>
      <c r="B2457" s="34" t="s">
        <v>215</v>
      </c>
      <c r="C2457" s="41" t="s">
        <v>8900</v>
      </c>
      <c r="D2457" s="150" t="s">
        <v>9858</v>
      </c>
      <c r="E2457" s="150" t="s">
        <v>9826</v>
      </c>
      <c r="F2457" s="29" t="s">
        <v>9859</v>
      </c>
      <c r="G2457" s="26" t="s">
        <v>9860</v>
      </c>
      <c r="H2457" s="26" t="s">
        <v>9861</v>
      </c>
      <c r="I2457" s="29" t="s">
        <v>34</v>
      </c>
      <c r="J2457" s="146" t="s">
        <v>9859</v>
      </c>
      <c r="K2457" s="75" t="s">
        <v>9860</v>
      </c>
      <c r="L2457" s="76" t="s">
        <v>3222</v>
      </c>
      <c r="M2457" s="82" t="s">
        <v>34</v>
      </c>
      <c r="N2457" s="55" t="s">
        <v>464</v>
      </c>
      <c r="O2457" s="26" t="s">
        <v>376</v>
      </c>
      <c r="P2457" s="78">
        <v>44805</v>
      </c>
      <c r="Q2457" s="78">
        <v>45839</v>
      </c>
      <c r="R2457" s="103">
        <f>(DATEDIF(P2457,Q2457,"M"))/12</f>
        <v>2.83333333333333</v>
      </c>
      <c r="S2457" s="118" t="s">
        <v>37</v>
      </c>
      <c r="T2457" s="34" t="s">
        <v>38</v>
      </c>
      <c r="U2457" s="33" t="s">
        <v>39</v>
      </c>
      <c r="V2457" s="38" t="s">
        <v>40</v>
      </c>
      <c r="W2457" s="38" t="s">
        <v>39</v>
      </c>
      <c r="X2457" s="38" t="s">
        <v>39</v>
      </c>
      <c r="Y2457" s="34">
        <v>3000</v>
      </c>
      <c r="Z2457" s="41" t="s">
        <v>9862</v>
      </c>
      <c r="AA2457" s="124"/>
    </row>
    <row r="2458" s="1" customFormat="1" ht="25" customHeight="1" spans="1:27">
      <c r="A2458" s="22">
        <f>SUBTOTAL(103,$E$5:E2458)+0</f>
        <v>2454</v>
      </c>
      <c r="B2458" s="34" t="s">
        <v>215</v>
      </c>
      <c r="C2458" s="34" t="s">
        <v>8868</v>
      </c>
      <c r="D2458" s="34" t="s">
        <v>9863</v>
      </c>
      <c r="E2458" s="34" t="s">
        <v>9864</v>
      </c>
      <c r="F2458" s="29" t="s">
        <v>9865</v>
      </c>
      <c r="G2458" s="26" t="s">
        <v>8884</v>
      </c>
      <c r="H2458" s="26" t="s">
        <v>9866</v>
      </c>
      <c r="I2458" s="29" t="s">
        <v>34</v>
      </c>
      <c r="J2458" s="34" t="s">
        <v>9865</v>
      </c>
      <c r="K2458" s="75" t="s">
        <v>8884</v>
      </c>
      <c r="L2458" s="76" t="s">
        <v>287</v>
      </c>
      <c r="M2458" s="38" t="s">
        <v>34</v>
      </c>
      <c r="N2458" s="46" t="s">
        <v>71</v>
      </c>
      <c r="O2458" s="34" t="s">
        <v>389</v>
      </c>
      <c r="P2458" s="89">
        <v>44805</v>
      </c>
      <c r="Q2458" s="42" t="s">
        <v>580</v>
      </c>
      <c r="R2458" s="103">
        <f>(DATEDIF(P2458,Q2458,"M"))/12</f>
        <v>2.83333333333333</v>
      </c>
      <c r="S2458" s="118" t="s">
        <v>74</v>
      </c>
      <c r="T2458" s="38" t="s">
        <v>75</v>
      </c>
      <c r="U2458" s="38" t="s">
        <v>39</v>
      </c>
      <c r="V2458" s="38" t="s">
        <v>40</v>
      </c>
      <c r="W2458" s="38" t="s">
        <v>39</v>
      </c>
      <c r="X2458" s="38" t="s">
        <v>39</v>
      </c>
      <c r="Y2458" s="34">
        <v>3000</v>
      </c>
      <c r="Z2458" s="41" t="s">
        <v>3561</v>
      </c>
      <c r="AA2458" s="22"/>
    </row>
    <row r="2459" s="1" customFormat="1" ht="25" customHeight="1" spans="1:27">
      <c r="A2459" s="22">
        <f>SUBTOTAL(103,$E$5:E2459)+0</f>
        <v>2455</v>
      </c>
      <c r="B2459" s="22" t="s">
        <v>42</v>
      </c>
      <c r="C2459" s="22" t="s">
        <v>43</v>
      </c>
      <c r="D2459" s="48" t="s">
        <v>9867</v>
      </c>
      <c r="E2459" s="49" t="s">
        <v>9868</v>
      </c>
      <c r="F2459" s="29"/>
      <c r="G2459" s="26"/>
      <c r="H2459" s="26"/>
      <c r="I2459" s="29"/>
      <c r="J2459" s="22" t="s">
        <v>9869</v>
      </c>
      <c r="K2459" s="75" t="s">
        <v>8889</v>
      </c>
      <c r="L2459" s="76" t="s">
        <v>9870</v>
      </c>
      <c r="M2459" s="82" t="s">
        <v>50</v>
      </c>
      <c r="N2459" s="46" t="s">
        <v>71</v>
      </c>
      <c r="O2459" s="48" t="s">
        <v>348</v>
      </c>
      <c r="P2459" s="80">
        <v>45170</v>
      </c>
      <c r="Q2459" s="80">
        <v>46210</v>
      </c>
      <c r="R2459" s="103">
        <f>(DATEDIF(P2459,Q2459,"M"))/12</f>
        <v>2.83333333333333</v>
      </c>
      <c r="S2459" s="22" t="s">
        <v>74</v>
      </c>
      <c r="T2459" s="22" t="s">
        <v>75</v>
      </c>
      <c r="U2459" s="33" t="s">
        <v>39</v>
      </c>
      <c r="V2459" s="22" t="s">
        <v>39</v>
      </c>
      <c r="W2459" s="27" t="s">
        <v>39</v>
      </c>
      <c r="X2459" s="22" t="s">
        <v>39</v>
      </c>
      <c r="Y2459" s="34">
        <v>1500</v>
      </c>
      <c r="Z2459" s="41" t="s">
        <v>5007</v>
      </c>
      <c r="AA2459" s="22"/>
    </row>
    <row r="2460" s="1" customFormat="1" ht="25" customHeight="1" spans="1:27">
      <c r="A2460" s="22">
        <f>SUBTOTAL(103,$E$5:E2460)+0</f>
        <v>2456</v>
      </c>
      <c r="B2460" s="34" t="s">
        <v>215</v>
      </c>
      <c r="C2460" s="34" t="s">
        <v>9001</v>
      </c>
      <c r="D2460" s="34" t="s">
        <v>9871</v>
      </c>
      <c r="E2460" s="34" t="s">
        <v>9872</v>
      </c>
      <c r="F2460" s="29" t="s">
        <v>9873</v>
      </c>
      <c r="G2460" s="26" t="s">
        <v>9874</v>
      </c>
      <c r="H2460" s="26" t="s">
        <v>9875</v>
      </c>
      <c r="I2460" s="29" t="s">
        <v>34</v>
      </c>
      <c r="J2460" s="34" t="s">
        <v>9873</v>
      </c>
      <c r="K2460" s="75" t="s">
        <v>9874</v>
      </c>
      <c r="L2460" s="76" t="s">
        <v>553</v>
      </c>
      <c r="M2460" s="38" t="s">
        <v>34</v>
      </c>
      <c r="N2460" s="46" t="s">
        <v>71</v>
      </c>
      <c r="O2460" s="34" t="s">
        <v>2721</v>
      </c>
      <c r="P2460" s="89">
        <v>44805</v>
      </c>
      <c r="Q2460" s="42" t="s">
        <v>580</v>
      </c>
      <c r="R2460" s="103">
        <f>(DATEDIF(P2460,Q2460,"M"))/12</f>
        <v>2.83333333333333</v>
      </c>
      <c r="S2460" s="118" t="s">
        <v>74</v>
      </c>
      <c r="T2460" s="38" t="s">
        <v>75</v>
      </c>
      <c r="U2460" s="38" t="s">
        <v>39</v>
      </c>
      <c r="V2460" s="38" t="s">
        <v>39</v>
      </c>
      <c r="W2460" s="38" t="s">
        <v>40</v>
      </c>
      <c r="X2460" s="38" t="s">
        <v>39</v>
      </c>
      <c r="Y2460" s="34">
        <v>3000</v>
      </c>
      <c r="Z2460" s="41" t="s">
        <v>9876</v>
      </c>
      <c r="AA2460" s="22"/>
    </row>
    <row r="2461" s="1" customFormat="1" ht="25" customHeight="1" spans="1:27">
      <c r="A2461" s="22">
        <f>SUBTOTAL(103,$E$5:E2461)+0</f>
        <v>2457</v>
      </c>
      <c r="B2461" s="34" t="s">
        <v>215</v>
      </c>
      <c r="C2461" s="34" t="s">
        <v>8818</v>
      </c>
      <c r="D2461" s="34" t="s">
        <v>9877</v>
      </c>
      <c r="E2461" s="34" t="s">
        <v>9878</v>
      </c>
      <c r="F2461" s="29" t="s">
        <v>9879</v>
      </c>
      <c r="G2461" s="26" t="s">
        <v>9880</v>
      </c>
      <c r="H2461" s="26" t="s">
        <v>9881</v>
      </c>
      <c r="I2461" s="29" t="s">
        <v>34</v>
      </c>
      <c r="J2461" s="22" t="s">
        <v>9879</v>
      </c>
      <c r="K2461" s="75" t="s">
        <v>9880</v>
      </c>
      <c r="L2461" s="76" t="s">
        <v>463</v>
      </c>
      <c r="M2461" s="82" t="s">
        <v>34</v>
      </c>
      <c r="N2461" s="55" t="s">
        <v>740</v>
      </c>
      <c r="O2461" s="26" t="s">
        <v>1050</v>
      </c>
      <c r="P2461" s="78">
        <v>44440</v>
      </c>
      <c r="Q2461" s="78">
        <v>45474</v>
      </c>
      <c r="R2461" s="103">
        <f>(DATEDIF(P2461,Q2461,"M"))/12</f>
        <v>2.83333333333333</v>
      </c>
      <c r="S2461" s="118" t="s">
        <v>74</v>
      </c>
      <c r="T2461" s="34" t="s">
        <v>38</v>
      </c>
      <c r="U2461" s="33" t="s">
        <v>39</v>
      </c>
      <c r="V2461" s="38" t="s">
        <v>39</v>
      </c>
      <c r="W2461" s="38" t="s">
        <v>40</v>
      </c>
      <c r="X2461" s="38" t="s">
        <v>39</v>
      </c>
      <c r="Y2461" s="34">
        <v>3000</v>
      </c>
      <c r="Z2461" s="41" t="s">
        <v>9882</v>
      </c>
      <c r="AA2461" s="124"/>
    </row>
    <row r="2462" s="1" customFormat="1" ht="25" customHeight="1" spans="1:27">
      <c r="A2462" s="22">
        <f>SUBTOTAL(103,$E$5:E2462)+0</f>
        <v>2458</v>
      </c>
      <c r="B2462" s="22" t="s">
        <v>215</v>
      </c>
      <c r="C2462" s="22" t="s">
        <v>180</v>
      </c>
      <c r="D2462" s="22" t="s">
        <v>9883</v>
      </c>
      <c r="E2462" s="22" t="s">
        <v>9884</v>
      </c>
      <c r="F2462" s="29"/>
      <c r="G2462" s="26"/>
      <c r="H2462" s="26"/>
      <c r="I2462" s="29"/>
      <c r="J2462" s="22" t="s">
        <v>9885</v>
      </c>
      <c r="K2462" s="75" t="s">
        <v>330</v>
      </c>
      <c r="L2462" s="76" t="s">
        <v>9886</v>
      </c>
      <c r="M2462" s="82" t="s">
        <v>50</v>
      </c>
      <c r="N2462" s="22" t="s">
        <v>121</v>
      </c>
      <c r="O2462" s="22" t="s">
        <v>3200</v>
      </c>
      <c r="P2462" s="80">
        <v>45170</v>
      </c>
      <c r="Q2462" s="80">
        <v>46205</v>
      </c>
      <c r="R2462" s="103">
        <f>(DATEDIF(P2462,Q2462,"M"))/12</f>
        <v>2.83333333333333</v>
      </c>
      <c r="S2462" s="22" t="s">
        <v>74</v>
      </c>
      <c r="T2462" s="22" t="s">
        <v>75</v>
      </c>
      <c r="U2462" s="33" t="s">
        <v>39</v>
      </c>
      <c r="V2462" s="22" t="s">
        <v>39</v>
      </c>
      <c r="W2462" s="27" t="s">
        <v>39</v>
      </c>
      <c r="X2462" s="22" t="s">
        <v>39</v>
      </c>
      <c r="Y2462" s="34">
        <v>1500</v>
      </c>
      <c r="Z2462" s="41" t="s">
        <v>2178</v>
      </c>
      <c r="AA2462" s="22"/>
    </row>
    <row r="2463" s="1" customFormat="1" ht="25" customHeight="1" spans="1:27">
      <c r="A2463" s="22">
        <f>SUBTOTAL(103,$E$5:E2463)+0</f>
        <v>2459</v>
      </c>
      <c r="B2463" s="38" t="s">
        <v>114</v>
      </c>
      <c r="C2463" s="39" t="s">
        <v>9887</v>
      </c>
      <c r="D2463" s="38" t="s">
        <v>9888</v>
      </c>
      <c r="E2463" s="38" t="s">
        <v>9889</v>
      </c>
      <c r="F2463" s="29" t="s">
        <v>9890</v>
      </c>
      <c r="G2463" s="26" t="s">
        <v>9891</v>
      </c>
      <c r="H2463" s="26" t="s">
        <v>9892</v>
      </c>
      <c r="I2463" s="29" t="s">
        <v>34</v>
      </c>
      <c r="J2463" s="22" t="s">
        <v>9890</v>
      </c>
      <c r="K2463" s="75" t="s">
        <v>9891</v>
      </c>
      <c r="L2463" s="76" t="s">
        <v>2474</v>
      </c>
      <c r="M2463" s="82" t="s">
        <v>34</v>
      </c>
      <c r="N2463" s="55" t="s">
        <v>891</v>
      </c>
      <c r="O2463" s="26" t="s">
        <v>1025</v>
      </c>
      <c r="P2463" s="78">
        <v>44440</v>
      </c>
      <c r="Q2463" s="78">
        <v>45444</v>
      </c>
      <c r="R2463" s="103">
        <f>(DATEDIF(P2463,Q2463,"M"))/12</f>
        <v>2.75</v>
      </c>
      <c r="S2463" s="38" t="s">
        <v>37</v>
      </c>
      <c r="T2463" s="38" t="s">
        <v>38</v>
      </c>
      <c r="U2463" s="33" t="s">
        <v>39</v>
      </c>
      <c r="V2463" s="38" t="s">
        <v>40</v>
      </c>
      <c r="W2463" s="38" t="s">
        <v>39</v>
      </c>
      <c r="X2463" s="38" t="s">
        <v>39</v>
      </c>
      <c r="Y2463" s="34">
        <v>3000</v>
      </c>
      <c r="Z2463" s="41" t="s">
        <v>9893</v>
      </c>
      <c r="AA2463" s="124"/>
    </row>
    <row r="2464" s="1" customFormat="1" ht="25" customHeight="1" spans="1:27">
      <c r="A2464" s="22">
        <f>SUBTOTAL(103,$E$5:E2464)+0</f>
        <v>2460</v>
      </c>
      <c r="B2464" s="38" t="s">
        <v>114</v>
      </c>
      <c r="C2464" s="22" t="s">
        <v>9894</v>
      </c>
      <c r="D2464" s="38" t="s">
        <v>8146</v>
      </c>
      <c r="E2464" s="38" t="s">
        <v>9889</v>
      </c>
      <c r="F2464" s="29"/>
      <c r="G2464" s="26"/>
      <c r="H2464" s="26"/>
      <c r="I2464" s="29"/>
      <c r="J2464" s="22" t="s">
        <v>9895</v>
      </c>
      <c r="K2464" s="75" t="s">
        <v>9896</v>
      </c>
      <c r="L2464" s="76" t="s">
        <v>9897</v>
      </c>
      <c r="M2464" s="82" t="s">
        <v>110</v>
      </c>
      <c r="N2464" s="46" t="s">
        <v>71</v>
      </c>
      <c r="O2464" s="38" t="s">
        <v>1110</v>
      </c>
      <c r="P2464" s="352">
        <v>45170</v>
      </c>
      <c r="Q2464" s="352">
        <v>46207</v>
      </c>
      <c r="R2464" s="103">
        <f>(DATEDIF(P2464,Q2464,"M"))/12</f>
        <v>2.83333333333333</v>
      </c>
      <c r="S2464" s="38" t="s">
        <v>74</v>
      </c>
      <c r="T2464" s="38" t="s">
        <v>75</v>
      </c>
      <c r="U2464" s="33" t="s">
        <v>39</v>
      </c>
      <c r="V2464" s="38" t="s">
        <v>39</v>
      </c>
      <c r="W2464" s="38" t="s">
        <v>39</v>
      </c>
      <c r="X2464" s="38" t="s">
        <v>39</v>
      </c>
      <c r="Y2464" s="34">
        <v>1500</v>
      </c>
      <c r="Z2464" s="41" t="s">
        <v>9898</v>
      </c>
      <c r="AA2464" s="22"/>
    </row>
    <row r="2465" s="1" customFormat="1" ht="25" customHeight="1" spans="1:27">
      <c r="A2465" s="22">
        <f>SUBTOTAL(103,$E$5:E2465)+0</f>
        <v>2461</v>
      </c>
      <c r="B2465" s="38" t="s">
        <v>114</v>
      </c>
      <c r="C2465" s="22" t="s">
        <v>9894</v>
      </c>
      <c r="D2465" s="38" t="s">
        <v>9899</v>
      </c>
      <c r="E2465" s="38" t="s">
        <v>9889</v>
      </c>
      <c r="F2465" s="29" t="s">
        <v>9900</v>
      </c>
      <c r="G2465" s="26" t="s">
        <v>9901</v>
      </c>
      <c r="H2465" s="26" t="s">
        <v>9902</v>
      </c>
      <c r="I2465" s="29" t="s">
        <v>34</v>
      </c>
      <c r="J2465" s="22" t="s">
        <v>9900</v>
      </c>
      <c r="K2465" s="75" t="s">
        <v>9901</v>
      </c>
      <c r="L2465" s="76" t="s">
        <v>3598</v>
      </c>
      <c r="M2465" s="82" t="s">
        <v>59</v>
      </c>
      <c r="N2465" s="55" t="s">
        <v>695</v>
      </c>
      <c r="O2465" s="26" t="s">
        <v>7433</v>
      </c>
      <c r="P2465" s="78">
        <v>45170</v>
      </c>
      <c r="Q2465" s="78">
        <v>46204</v>
      </c>
      <c r="R2465" s="103">
        <f>(DATEDIF(P2465,Q2465,"M"))/12</f>
        <v>2.83333333333333</v>
      </c>
      <c r="S2465" s="38" t="s">
        <v>37</v>
      </c>
      <c r="T2465" s="38" t="s">
        <v>38</v>
      </c>
      <c r="U2465" s="33" t="s">
        <v>39</v>
      </c>
      <c r="V2465" s="38" t="s">
        <v>39</v>
      </c>
      <c r="W2465" s="38" t="s">
        <v>39</v>
      </c>
      <c r="X2465" s="38" t="s">
        <v>39</v>
      </c>
      <c r="Y2465" s="34">
        <v>3000</v>
      </c>
      <c r="Z2465" s="41" t="s">
        <v>3419</v>
      </c>
      <c r="AA2465" s="22"/>
    </row>
    <row r="2466" s="1" customFormat="1" ht="25" customHeight="1" spans="1:27">
      <c r="A2466" s="22">
        <f>SUBTOTAL(103,$E$5:E2466)+0</f>
        <v>2462</v>
      </c>
      <c r="B2466" s="38" t="s">
        <v>114</v>
      </c>
      <c r="C2466" s="22" t="s">
        <v>9903</v>
      </c>
      <c r="D2466" s="38" t="s">
        <v>7361</v>
      </c>
      <c r="E2466" s="38" t="s">
        <v>9889</v>
      </c>
      <c r="F2466" s="29"/>
      <c r="G2466" s="26"/>
      <c r="H2466" s="26"/>
      <c r="I2466" s="29"/>
      <c r="J2466" s="22" t="s">
        <v>9904</v>
      </c>
      <c r="K2466" s="75" t="s">
        <v>9905</v>
      </c>
      <c r="L2466" s="76" t="s">
        <v>9906</v>
      </c>
      <c r="M2466" s="82" t="s">
        <v>110</v>
      </c>
      <c r="N2466" s="46" t="s">
        <v>71</v>
      </c>
      <c r="O2466" s="38" t="s">
        <v>230</v>
      </c>
      <c r="P2466" s="352">
        <v>45170</v>
      </c>
      <c r="Q2466" s="352">
        <v>46206</v>
      </c>
      <c r="R2466" s="103">
        <f>(DATEDIF(P2466,Q2466,"M"))/12</f>
        <v>2.83333333333333</v>
      </c>
      <c r="S2466" s="38" t="s">
        <v>74</v>
      </c>
      <c r="T2466" s="38" t="s">
        <v>75</v>
      </c>
      <c r="U2466" s="33" t="s">
        <v>39</v>
      </c>
      <c r="V2466" s="38" t="s">
        <v>39</v>
      </c>
      <c r="W2466" s="38" t="s">
        <v>39</v>
      </c>
      <c r="X2466" s="38" t="s">
        <v>39</v>
      </c>
      <c r="Y2466" s="34">
        <v>1500</v>
      </c>
      <c r="Z2466" s="41" t="s">
        <v>6201</v>
      </c>
      <c r="AA2466" s="22"/>
    </row>
    <row r="2467" s="1" customFormat="1" ht="25" customHeight="1" spans="1:27">
      <c r="A2467" s="22">
        <f>SUBTOTAL(103,$E$5:E2467)+0</f>
        <v>2463</v>
      </c>
      <c r="B2467" s="38" t="s">
        <v>114</v>
      </c>
      <c r="C2467" s="38" t="s">
        <v>9907</v>
      </c>
      <c r="D2467" s="38" t="s">
        <v>9908</v>
      </c>
      <c r="E2467" s="38" t="s">
        <v>9889</v>
      </c>
      <c r="F2467" s="29" t="s">
        <v>9909</v>
      </c>
      <c r="G2467" s="26" t="s">
        <v>9910</v>
      </c>
      <c r="H2467" s="26" t="s">
        <v>9911</v>
      </c>
      <c r="I2467" s="29" t="s">
        <v>34</v>
      </c>
      <c r="J2467" s="38" t="s">
        <v>9909</v>
      </c>
      <c r="K2467" s="75" t="s">
        <v>9910</v>
      </c>
      <c r="L2467" s="76" t="s">
        <v>921</v>
      </c>
      <c r="M2467" s="38" t="s">
        <v>34</v>
      </c>
      <c r="N2467" s="46" t="s">
        <v>71</v>
      </c>
      <c r="O2467" s="38" t="s">
        <v>649</v>
      </c>
      <c r="P2467" s="151">
        <v>44440</v>
      </c>
      <c r="Q2467" s="151">
        <v>45474</v>
      </c>
      <c r="R2467" s="103">
        <f>(DATEDIF(P2467,Q2467,"M"))/12</f>
        <v>2.83333333333333</v>
      </c>
      <c r="S2467" s="38" t="s">
        <v>74</v>
      </c>
      <c r="T2467" s="38" t="s">
        <v>75</v>
      </c>
      <c r="U2467" s="38" t="s">
        <v>39</v>
      </c>
      <c r="V2467" s="38" t="s">
        <v>40</v>
      </c>
      <c r="W2467" s="38" t="s">
        <v>39</v>
      </c>
      <c r="X2467" s="38" t="s">
        <v>39</v>
      </c>
      <c r="Y2467" s="34">
        <v>3000</v>
      </c>
      <c r="Z2467" s="41" t="s">
        <v>8545</v>
      </c>
      <c r="AA2467" s="38"/>
    </row>
    <row r="2468" s="1" customFormat="1" ht="25" customHeight="1" spans="1:27">
      <c r="A2468" s="22">
        <f>SUBTOTAL(103,$E$5:E2468)+0</f>
        <v>2464</v>
      </c>
      <c r="B2468" s="176" t="s">
        <v>114</v>
      </c>
      <c r="C2468" s="30" t="s">
        <v>8289</v>
      </c>
      <c r="D2468" s="176" t="s">
        <v>9912</v>
      </c>
      <c r="E2468" s="176" t="s">
        <v>9889</v>
      </c>
      <c r="F2468" s="29"/>
      <c r="G2468" s="26"/>
      <c r="H2468" s="26"/>
      <c r="I2468" s="29"/>
      <c r="J2468" s="188" t="s">
        <v>9913</v>
      </c>
      <c r="K2468" s="75" t="s">
        <v>9914</v>
      </c>
      <c r="L2468" s="76" t="s">
        <v>921</v>
      </c>
      <c r="M2468" s="30" t="s">
        <v>59</v>
      </c>
      <c r="N2468" s="55" t="s">
        <v>9915</v>
      </c>
      <c r="O2468" s="26" t="s">
        <v>9916</v>
      </c>
      <c r="P2468" s="78">
        <v>45170</v>
      </c>
      <c r="Q2468" s="78">
        <v>46204</v>
      </c>
      <c r="R2468" s="103">
        <f>(DATEDIF(P2468,Q2468,"M"))/12</f>
        <v>2.83333333333333</v>
      </c>
      <c r="S2468" s="79" t="s">
        <v>74</v>
      </c>
      <c r="T2468" s="209" t="s">
        <v>38</v>
      </c>
      <c r="U2468" s="108" t="s">
        <v>39</v>
      </c>
      <c r="V2468" s="109" t="s">
        <v>39</v>
      </c>
      <c r="W2468" s="30" t="s">
        <v>40</v>
      </c>
      <c r="X2468" s="107" t="s">
        <v>39</v>
      </c>
      <c r="Y2468" s="34">
        <v>1500</v>
      </c>
      <c r="Z2468" s="41" t="s">
        <v>3510</v>
      </c>
      <c r="AA2468" s="176"/>
    </row>
    <row r="2469" s="1" customFormat="1" ht="25" customHeight="1" spans="1:27">
      <c r="A2469" s="22">
        <f>SUBTOTAL(103,$E$5:E2469)+0</f>
        <v>2465</v>
      </c>
      <c r="B2469" s="40" t="s">
        <v>114</v>
      </c>
      <c r="C2469" s="40" t="s">
        <v>9917</v>
      </c>
      <c r="D2469" s="40" t="s">
        <v>9191</v>
      </c>
      <c r="E2469" s="40" t="s">
        <v>9889</v>
      </c>
      <c r="F2469" s="40" t="s">
        <v>9918</v>
      </c>
      <c r="G2469" s="26" t="s">
        <v>9919</v>
      </c>
      <c r="H2469" s="26" t="s">
        <v>9920</v>
      </c>
      <c r="I2469" s="40" t="s">
        <v>34</v>
      </c>
      <c r="J2469" s="40"/>
      <c r="K2469" s="75"/>
      <c r="L2469" s="76"/>
      <c r="M2469" s="40"/>
      <c r="N2469" s="40" t="s">
        <v>516</v>
      </c>
      <c r="O2469" s="40" t="s">
        <v>939</v>
      </c>
      <c r="P2469" s="155">
        <v>43709</v>
      </c>
      <c r="Q2469" s="155">
        <v>45108</v>
      </c>
      <c r="R2469" s="103">
        <f>(DATEDIF(P2469,Q2469,"M"))/12</f>
        <v>3.83333333333333</v>
      </c>
      <c r="S2469" s="40" t="s">
        <v>37</v>
      </c>
      <c r="T2469" s="40" t="s">
        <v>38</v>
      </c>
      <c r="U2469" s="40" t="s">
        <v>39</v>
      </c>
      <c r="V2469" s="40" t="s">
        <v>39</v>
      </c>
      <c r="W2469" s="40" t="s">
        <v>40</v>
      </c>
      <c r="X2469" s="40" t="s">
        <v>39</v>
      </c>
      <c r="Y2469" s="34">
        <v>1500</v>
      </c>
      <c r="Z2469" s="41" t="s">
        <v>9429</v>
      </c>
      <c r="AA2469" s="40" t="s">
        <v>197</v>
      </c>
    </row>
    <row r="2470" s="1" customFormat="1" ht="25" customHeight="1" spans="1:27">
      <c r="A2470" s="22">
        <f>SUBTOTAL(103,$E$5:E2470)+0</f>
        <v>2466</v>
      </c>
      <c r="B2470" s="40" t="s">
        <v>114</v>
      </c>
      <c r="C2470" s="40" t="s">
        <v>115</v>
      </c>
      <c r="D2470" s="40" t="s">
        <v>9921</v>
      </c>
      <c r="E2470" s="40" t="s">
        <v>9889</v>
      </c>
      <c r="F2470" s="40" t="s">
        <v>9922</v>
      </c>
      <c r="G2470" s="26" t="s">
        <v>9923</v>
      </c>
      <c r="H2470" s="26" t="s">
        <v>9924</v>
      </c>
      <c r="I2470" s="40" t="s">
        <v>34</v>
      </c>
      <c r="J2470" s="40"/>
      <c r="K2470" s="75"/>
      <c r="L2470" s="76"/>
      <c r="M2470" s="40"/>
      <c r="N2470" s="40" t="s">
        <v>71</v>
      </c>
      <c r="O2470" s="40" t="s">
        <v>1459</v>
      </c>
      <c r="P2470" s="84">
        <v>44075</v>
      </c>
      <c r="Q2470" s="84">
        <v>45108</v>
      </c>
      <c r="R2470" s="103">
        <f>(DATEDIF(P2470,Q2470,"M"))/12</f>
        <v>2.83333333333333</v>
      </c>
      <c r="S2470" s="40" t="s">
        <v>74</v>
      </c>
      <c r="T2470" s="40" t="s">
        <v>75</v>
      </c>
      <c r="U2470" s="40" t="s">
        <v>39</v>
      </c>
      <c r="V2470" s="40" t="s">
        <v>40</v>
      </c>
      <c r="W2470" s="40" t="s">
        <v>39</v>
      </c>
      <c r="X2470" s="40" t="s">
        <v>39</v>
      </c>
      <c r="Y2470" s="34">
        <v>1500</v>
      </c>
      <c r="Z2470" s="41" t="s">
        <v>7708</v>
      </c>
      <c r="AA2470" s="40"/>
    </row>
    <row r="2471" s="1" customFormat="1" ht="25" customHeight="1" spans="1:27">
      <c r="A2471" s="22">
        <f>SUBTOTAL(103,$E$5:E2471)+0</f>
        <v>2467</v>
      </c>
      <c r="B2471" s="38" t="s">
        <v>114</v>
      </c>
      <c r="C2471" s="39" t="s">
        <v>9894</v>
      </c>
      <c r="D2471" s="38" t="s">
        <v>9925</v>
      </c>
      <c r="E2471" s="38" t="s">
        <v>9926</v>
      </c>
      <c r="F2471" s="29" t="s">
        <v>9927</v>
      </c>
      <c r="G2471" s="26" t="s">
        <v>9928</v>
      </c>
      <c r="H2471" s="26" t="s">
        <v>9929</v>
      </c>
      <c r="I2471" s="29" t="s">
        <v>34</v>
      </c>
      <c r="J2471" s="22" t="s">
        <v>9927</v>
      </c>
      <c r="K2471" s="75" t="s">
        <v>9928</v>
      </c>
      <c r="L2471" s="76" t="s">
        <v>305</v>
      </c>
      <c r="M2471" s="82" t="s">
        <v>34</v>
      </c>
      <c r="N2471" s="55" t="s">
        <v>464</v>
      </c>
      <c r="O2471" s="26" t="s">
        <v>1274</v>
      </c>
      <c r="P2471" s="78">
        <v>44440</v>
      </c>
      <c r="Q2471" s="78">
        <v>45444</v>
      </c>
      <c r="R2471" s="103">
        <f>(DATEDIF(P2471,Q2471,"M"))/12</f>
        <v>2.75</v>
      </c>
      <c r="S2471" s="38" t="s">
        <v>37</v>
      </c>
      <c r="T2471" s="38" t="s">
        <v>38</v>
      </c>
      <c r="U2471" s="33" t="s">
        <v>39</v>
      </c>
      <c r="V2471" s="38" t="s">
        <v>39</v>
      </c>
      <c r="W2471" s="38" t="s">
        <v>40</v>
      </c>
      <c r="X2471" s="38" t="s">
        <v>39</v>
      </c>
      <c r="Y2471" s="34">
        <v>3000</v>
      </c>
      <c r="Z2471" s="41" t="s">
        <v>1384</v>
      </c>
      <c r="AA2471" s="124"/>
    </row>
    <row r="2472" s="1" customFormat="1" ht="25" customHeight="1" spans="1:27">
      <c r="A2472" s="22">
        <f>SUBTOTAL(103,$E$5:E2472)+0</f>
        <v>2468</v>
      </c>
      <c r="B2472" s="38" t="s">
        <v>114</v>
      </c>
      <c r="C2472" s="39" t="s">
        <v>9894</v>
      </c>
      <c r="D2472" s="38" t="s">
        <v>9930</v>
      </c>
      <c r="E2472" s="38" t="s">
        <v>9926</v>
      </c>
      <c r="F2472" s="29" t="s">
        <v>5028</v>
      </c>
      <c r="G2472" s="26" t="s">
        <v>9931</v>
      </c>
      <c r="H2472" s="26" t="s">
        <v>9932</v>
      </c>
      <c r="I2472" s="29" t="s">
        <v>34</v>
      </c>
      <c r="J2472" s="22" t="s">
        <v>5028</v>
      </c>
      <c r="K2472" s="75" t="s">
        <v>9931</v>
      </c>
      <c r="L2472" s="76" t="s">
        <v>131</v>
      </c>
      <c r="M2472" s="82" t="s">
        <v>34</v>
      </c>
      <c r="N2472" s="55" t="s">
        <v>306</v>
      </c>
      <c r="O2472" s="26" t="s">
        <v>9933</v>
      </c>
      <c r="P2472" s="78">
        <v>44075</v>
      </c>
      <c r="Q2472" s="78">
        <v>45474</v>
      </c>
      <c r="R2472" s="103">
        <f>(DATEDIF(P2472,Q2472,"M"))/12</f>
        <v>3.83333333333333</v>
      </c>
      <c r="S2472" s="38" t="s">
        <v>37</v>
      </c>
      <c r="T2472" s="38" t="s">
        <v>38</v>
      </c>
      <c r="U2472" s="33" t="s">
        <v>39</v>
      </c>
      <c r="V2472" s="38" t="s">
        <v>39</v>
      </c>
      <c r="W2472" s="38" t="s">
        <v>40</v>
      </c>
      <c r="X2472" s="38" t="s">
        <v>39</v>
      </c>
      <c r="Y2472" s="34">
        <v>3000</v>
      </c>
      <c r="Z2472" s="41" t="s">
        <v>9934</v>
      </c>
      <c r="AA2472" s="38" t="s">
        <v>197</v>
      </c>
    </row>
    <row r="2473" s="1" customFormat="1" ht="25" customHeight="1" spans="1:27">
      <c r="A2473" s="22">
        <f>SUBTOTAL(103,$E$5:E2473)+0</f>
        <v>2469</v>
      </c>
      <c r="B2473" s="38" t="s">
        <v>114</v>
      </c>
      <c r="C2473" s="39" t="s">
        <v>9935</v>
      </c>
      <c r="D2473" s="38" t="s">
        <v>9936</v>
      </c>
      <c r="E2473" s="38" t="s">
        <v>9926</v>
      </c>
      <c r="F2473" s="29" t="s">
        <v>9937</v>
      </c>
      <c r="G2473" s="26" t="s">
        <v>9938</v>
      </c>
      <c r="H2473" s="26" t="s">
        <v>9939</v>
      </c>
      <c r="I2473" s="29" t="s">
        <v>34</v>
      </c>
      <c r="J2473" s="22" t="s">
        <v>9937</v>
      </c>
      <c r="K2473" s="75" t="s">
        <v>9938</v>
      </c>
      <c r="L2473" s="76" t="s">
        <v>1520</v>
      </c>
      <c r="M2473" s="82" t="s">
        <v>34</v>
      </c>
      <c r="N2473" s="55" t="s">
        <v>1920</v>
      </c>
      <c r="O2473" s="26" t="s">
        <v>3590</v>
      </c>
      <c r="P2473" s="78">
        <v>44805</v>
      </c>
      <c r="Q2473" s="78">
        <v>45839</v>
      </c>
      <c r="R2473" s="103">
        <f>(DATEDIF(P2473,Q2473,"M"))/12</f>
        <v>2.83333333333333</v>
      </c>
      <c r="S2473" s="38" t="s">
        <v>74</v>
      </c>
      <c r="T2473" s="38" t="s">
        <v>38</v>
      </c>
      <c r="U2473" s="33" t="s">
        <v>39</v>
      </c>
      <c r="V2473" s="38" t="s">
        <v>40</v>
      </c>
      <c r="W2473" s="38" t="s">
        <v>39</v>
      </c>
      <c r="X2473" s="38" t="s">
        <v>39</v>
      </c>
      <c r="Y2473" s="34">
        <v>3000</v>
      </c>
      <c r="Z2473" s="41" t="s">
        <v>9940</v>
      </c>
      <c r="AA2473" s="124"/>
    </row>
    <row r="2474" s="1" customFormat="1" ht="25" customHeight="1" spans="1:27">
      <c r="A2474" s="22">
        <f>SUBTOTAL(103,$E$5:E2474)+0</f>
        <v>2470</v>
      </c>
      <c r="B2474" s="38" t="s">
        <v>114</v>
      </c>
      <c r="C2474" s="38" t="s">
        <v>9941</v>
      </c>
      <c r="D2474" s="38" t="s">
        <v>9942</v>
      </c>
      <c r="E2474" s="38" t="s">
        <v>9926</v>
      </c>
      <c r="F2474" s="29" t="s">
        <v>9943</v>
      </c>
      <c r="G2474" s="26" t="s">
        <v>9944</v>
      </c>
      <c r="H2474" s="26" t="s">
        <v>9945</v>
      </c>
      <c r="I2474" s="29" t="s">
        <v>34</v>
      </c>
      <c r="J2474" s="38" t="s">
        <v>9943</v>
      </c>
      <c r="K2474" s="75" t="s">
        <v>9944</v>
      </c>
      <c r="L2474" s="76" t="s">
        <v>927</v>
      </c>
      <c r="M2474" s="38" t="s">
        <v>34</v>
      </c>
      <c r="N2474" s="46" t="s">
        <v>71</v>
      </c>
      <c r="O2474" s="38" t="s">
        <v>649</v>
      </c>
      <c r="P2474" s="151">
        <v>44440</v>
      </c>
      <c r="Q2474" s="151">
        <v>45474</v>
      </c>
      <c r="R2474" s="103">
        <f>(DATEDIF(P2474,Q2474,"M"))/12</f>
        <v>2.83333333333333</v>
      </c>
      <c r="S2474" s="38" t="s">
        <v>74</v>
      </c>
      <c r="T2474" s="38" t="s">
        <v>75</v>
      </c>
      <c r="U2474" s="38" t="s">
        <v>39</v>
      </c>
      <c r="V2474" s="38" t="s">
        <v>39</v>
      </c>
      <c r="W2474" s="38" t="s">
        <v>40</v>
      </c>
      <c r="X2474" s="38" t="s">
        <v>39</v>
      </c>
      <c r="Y2474" s="34">
        <v>3000</v>
      </c>
      <c r="Z2474" s="41" t="s">
        <v>9946</v>
      </c>
      <c r="AA2474" s="38"/>
    </row>
    <row r="2475" s="1" customFormat="1" ht="25" customHeight="1" spans="1:27">
      <c r="A2475" s="22">
        <f>SUBTOTAL(103,$E$5:E2475)+0</f>
        <v>2471</v>
      </c>
      <c r="B2475" s="38" t="s">
        <v>114</v>
      </c>
      <c r="C2475" s="38" t="s">
        <v>9947</v>
      </c>
      <c r="D2475" s="38" t="s">
        <v>9948</v>
      </c>
      <c r="E2475" s="38" t="s">
        <v>9926</v>
      </c>
      <c r="F2475" s="29" t="s">
        <v>3442</v>
      </c>
      <c r="G2475" s="26" t="s">
        <v>9889</v>
      </c>
      <c r="H2475" s="26" t="s">
        <v>9949</v>
      </c>
      <c r="I2475" s="29" t="s">
        <v>34</v>
      </c>
      <c r="J2475" s="106" t="s">
        <v>3442</v>
      </c>
      <c r="K2475" s="75" t="s">
        <v>9889</v>
      </c>
      <c r="L2475" s="76" t="s">
        <v>648</v>
      </c>
      <c r="M2475" s="38" t="s">
        <v>34</v>
      </c>
      <c r="N2475" s="46" t="s">
        <v>71</v>
      </c>
      <c r="O2475" s="38" t="s">
        <v>9950</v>
      </c>
      <c r="P2475" s="151">
        <v>44805</v>
      </c>
      <c r="Q2475" s="151" t="s">
        <v>580</v>
      </c>
      <c r="R2475" s="103">
        <f>(DATEDIF(P2475,Q2475,"M"))/12</f>
        <v>2.83333333333333</v>
      </c>
      <c r="S2475" s="38" t="s">
        <v>74</v>
      </c>
      <c r="T2475" s="38" t="s">
        <v>75</v>
      </c>
      <c r="U2475" s="38" t="s">
        <v>39</v>
      </c>
      <c r="V2475" s="38" t="s">
        <v>39</v>
      </c>
      <c r="W2475" s="38" t="s">
        <v>40</v>
      </c>
      <c r="X2475" s="38" t="s">
        <v>39</v>
      </c>
      <c r="Y2475" s="34">
        <v>3000</v>
      </c>
      <c r="Z2475" s="41" t="s">
        <v>9951</v>
      </c>
      <c r="AA2475" s="38"/>
    </row>
    <row r="2476" s="1" customFormat="1" ht="25" customHeight="1" spans="1:27">
      <c r="A2476" s="22">
        <f>SUBTOTAL(103,$E$5:E2476)+0</f>
        <v>2472</v>
      </c>
      <c r="B2476" s="38" t="s">
        <v>114</v>
      </c>
      <c r="C2476" s="38" t="s">
        <v>9952</v>
      </c>
      <c r="D2476" s="38" t="s">
        <v>9953</v>
      </c>
      <c r="E2476" s="38" t="s">
        <v>9926</v>
      </c>
      <c r="F2476" s="29" t="s">
        <v>9954</v>
      </c>
      <c r="G2476" s="26" t="s">
        <v>9955</v>
      </c>
      <c r="H2476" s="26" t="s">
        <v>3501</v>
      </c>
      <c r="I2476" s="29" t="s">
        <v>34</v>
      </c>
      <c r="J2476" s="38" t="s">
        <v>9954</v>
      </c>
      <c r="K2476" s="75" t="s">
        <v>9955</v>
      </c>
      <c r="L2476" s="76" t="s">
        <v>1284</v>
      </c>
      <c r="M2476" s="38" t="s">
        <v>34</v>
      </c>
      <c r="N2476" s="46" t="s">
        <v>71</v>
      </c>
      <c r="O2476" s="38" t="s">
        <v>6547</v>
      </c>
      <c r="P2476" s="151">
        <v>44440</v>
      </c>
      <c r="Q2476" s="151">
        <v>45474</v>
      </c>
      <c r="R2476" s="103">
        <f>(DATEDIF(P2476,Q2476,"M"))/12</f>
        <v>2.83333333333333</v>
      </c>
      <c r="S2476" s="38" t="s">
        <v>74</v>
      </c>
      <c r="T2476" s="38" t="s">
        <v>75</v>
      </c>
      <c r="U2476" s="38" t="s">
        <v>39</v>
      </c>
      <c r="V2476" s="38" t="s">
        <v>39</v>
      </c>
      <c r="W2476" s="38" t="s">
        <v>40</v>
      </c>
      <c r="X2476" s="38" t="s">
        <v>39</v>
      </c>
      <c r="Y2476" s="34">
        <v>3000</v>
      </c>
      <c r="Z2476" s="41" t="s">
        <v>7643</v>
      </c>
      <c r="AA2476" s="38"/>
    </row>
    <row r="2477" s="1" customFormat="1" ht="25" customHeight="1" spans="1:27">
      <c r="A2477" s="22">
        <f>SUBTOTAL(103,$E$5:E2477)+0</f>
        <v>2473</v>
      </c>
      <c r="B2477" s="38" t="s">
        <v>114</v>
      </c>
      <c r="C2477" s="38" t="s">
        <v>9952</v>
      </c>
      <c r="D2477" s="38" t="s">
        <v>9956</v>
      </c>
      <c r="E2477" s="38" t="s">
        <v>9926</v>
      </c>
      <c r="F2477" s="29" t="s">
        <v>8708</v>
      </c>
      <c r="G2477" s="26" t="s">
        <v>9926</v>
      </c>
      <c r="H2477" s="26" t="s">
        <v>9957</v>
      </c>
      <c r="I2477" s="29" t="s">
        <v>34</v>
      </c>
      <c r="J2477" s="38" t="s">
        <v>8708</v>
      </c>
      <c r="K2477" s="75" t="s">
        <v>9926</v>
      </c>
      <c r="L2477" s="76" t="s">
        <v>1596</v>
      </c>
      <c r="M2477" s="38" t="s">
        <v>34</v>
      </c>
      <c r="N2477" s="22" t="s">
        <v>121</v>
      </c>
      <c r="O2477" s="38" t="s">
        <v>9350</v>
      </c>
      <c r="P2477" s="151">
        <v>44440</v>
      </c>
      <c r="Q2477" s="151">
        <v>45474</v>
      </c>
      <c r="R2477" s="103">
        <f>(DATEDIF(P2477,Q2477,"M"))/12</f>
        <v>2.83333333333333</v>
      </c>
      <c r="S2477" s="38" t="s">
        <v>74</v>
      </c>
      <c r="T2477" s="38" t="s">
        <v>75</v>
      </c>
      <c r="U2477" s="38" t="s">
        <v>39</v>
      </c>
      <c r="V2477" s="38" t="s">
        <v>39</v>
      </c>
      <c r="W2477" s="38" t="s">
        <v>40</v>
      </c>
      <c r="X2477" s="38" t="s">
        <v>39</v>
      </c>
      <c r="Y2477" s="34">
        <v>3000</v>
      </c>
      <c r="Z2477" s="41" t="s">
        <v>5989</v>
      </c>
      <c r="AA2477" s="38"/>
    </row>
    <row r="2478" s="1" customFormat="1" ht="25" customHeight="1" spans="1:27">
      <c r="A2478" s="22">
        <f>SUBTOTAL(103,$E$5:E2478)+0</f>
        <v>2474</v>
      </c>
      <c r="B2478" s="176" t="s">
        <v>114</v>
      </c>
      <c r="C2478" s="30" t="s">
        <v>9958</v>
      </c>
      <c r="D2478" s="176" t="s">
        <v>9959</v>
      </c>
      <c r="E2478" s="176" t="s">
        <v>9926</v>
      </c>
      <c r="F2478" s="29"/>
      <c r="G2478" s="26"/>
      <c r="H2478" s="26"/>
      <c r="I2478" s="29"/>
      <c r="J2478" s="188" t="s">
        <v>9960</v>
      </c>
      <c r="K2478" s="75" t="s">
        <v>9896</v>
      </c>
      <c r="L2478" s="76" t="s">
        <v>2056</v>
      </c>
      <c r="M2478" s="30" t="s">
        <v>59</v>
      </c>
      <c r="N2478" s="55" t="s">
        <v>9961</v>
      </c>
      <c r="O2478" s="26" t="s">
        <v>112</v>
      </c>
      <c r="P2478" s="78">
        <v>45170</v>
      </c>
      <c r="Q2478" s="78">
        <v>46204</v>
      </c>
      <c r="R2478" s="103">
        <f>(DATEDIF(P2478,Q2478,"M"))/12</f>
        <v>2.83333333333333</v>
      </c>
      <c r="S2478" s="79" t="s">
        <v>74</v>
      </c>
      <c r="T2478" s="209" t="s">
        <v>38</v>
      </c>
      <c r="U2478" s="108" t="s">
        <v>39</v>
      </c>
      <c r="V2478" s="109" t="s">
        <v>39</v>
      </c>
      <c r="W2478" s="30" t="s">
        <v>40</v>
      </c>
      <c r="X2478" s="107" t="s">
        <v>39</v>
      </c>
      <c r="Y2478" s="34">
        <v>1500</v>
      </c>
      <c r="Z2478" s="41" t="s">
        <v>133</v>
      </c>
      <c r="AA2478" s="176"/>
    </row>
    <row r="2479" s="1" customFormat="1" ht="25" customHeight="1" spans="1:27">
      <c r="A2479" s="22">
        <f>SUBTOTAL(103,$E$5:E2479)+0</f>
        <v>2475</v>
      </c>
      <c r="B2479" s="176" t="s">
        <v>114</v>
      </c>
      <c r="C2479" s="30" t="s">
        <v>9962</v>
      </c>
      <c r="D2479" s="176" t="s">
        <v>9963</v>
      </c>
      <c r="E2479" s="176" t="s">
        <v>9926</v>
      </c>
      <c r="F2479" s="29"/>
      <c r="G2479" s="26"/>
      <c r="H2479" s="26"/>
      <c r="I2479" s="29"/>
      <c r="J2479" s="188" t="s">
        <v>9964</v>
      </c>
      <c r="K2479" s="75" t="s">
        <v>9965</v>
      </c>
      <c r="L2479" s="76" t="s">
        <v>1742</v>
      </c>
      <c r="M2479" s="30" t="s">
        <v>59</v>
      </c>
      <c r="N2479" s="55" t="s">
        <v>9915</v>
      </c>
      <c r="O2479" s="26" t="s">
        <v>9966</v>
      </c>
      <c r="P2479" s="78">
        <v>45170</v>
      </c>
      <c r="Q2479" s="78">
        <v>46539</v>
      </c>
      <c r="R2479" s="103">
        <f>(DATEDIF(P2479,Q2479,"M"))/12</f>
        <v>3.75</v>
      </c>
      <c r="S2479" s="79" t="s">
        <v>74</v>
      </c>
      <c r="T2479" s="209" t="s">
        <v>38</v>
      </c>
      <c r="U2479" s="108" t="s">
        <v>39</v>
      </c>
      <c r="V2479" s="109" t="s">
        <v>39</v>
      </c>
      <c r="W2479" s="30" t="s">
        <v>40</v>
      </c>
      <c r="X2479" s="107" t="s">
        <v>39</v>
      </c>
      <c r="Y2479" s="34">
        <v>1500</v>
      </c>
      <c r="Z2479" s="41" t="s">
        <v>3094</v>
      </c>
      <c r="AA2479" s="176"/>
    </row>
    <row r="2480" s="1" customFormat="1" ht="25" customHeight="1" spans="1:27">
      <c r="A2480" s="22">
        <f>SUBTOTAL(103,$E$5:E2480)+0</f>
        <v>2476</v>
      </c>
      <c r="B2480" s="40" t="s">
        <v>114</v>
      </c>
      <c r="C2480" s="40" t="s">
        <v>9967</v>
      </c>
      <c r="D2480" s="40" t="s">
        <v>9968</v>
      </c>
      <c r="E2480" s="40" t="s">
        <v>9926</v>
      </c>
      <c r="F2480" s="40" t="s">
        <v>9969</v>
      </c>
      <c r="G2480" s="26" t="s">
        <v>9970</v>
      </c>
      <c r="H2480" s="26" t="s">
        <v>9971</v>
      </c>
      <c r="I2480" s="40" t="s">
        <v>34</v>
      </c>
      <c r="J2480" s="40"/>
      <c r="K2480" s="75"/>
      <c r="L2480" s="76"/>
      <c r="M2480" s="40"/>
      <c r="N2480" s="40" t="s">
        <v>546</v>
      </c>
      <c r="O2480" s="40" t="s">
        <v>9972</v>
      </c>
      <c r="P2480" s="155">
        <v>44075</v>
      </c>
      <c r="Q2480" s="155">
        <v>45108</v>
      </c>
      <c r="R2480" s="103">
        <f>(DATEDIF(P2480,Q2480,"M"))/12</f>
        <v>2.83333333333333</v>
      </c>
      <c r="S2480" s="40" t="s">
        <v>37</v>
      </c>
      <c r="T2480" s="40" t="s">
        <v>38</v>
      </c>
      <c r="U2480" s="40" t="s">
        <v>39</v>
      </c>
      <c r="V2480" s="40" t="s">
        <v>39</v>
      </c>
      <c r="W2480" s="40" t="s">
        <v>40</v>
      </c>
      <c r="X2480" s="40" t="s">
        <v>39</v>
      </c>
      <c r="Y2480" s="34">
        <v>1500</v>
      </c>
      <c r="Z2480" s="41" t="s">
        <v>9973</v>
      </c>
      <c r="AA2480" s="40"/>
    </row>
    <row r="2481" s="1" customFormat="1" ht="25" customHeight="1" spans="1:27">
      <c r="A2481" s="22">
        <f>SUBTOTAL(103,$E$5:E2481)+0</f>
        <v>2477</v>
      </c>
      <c r="B2481" s="38" t="s">
        <v>114</v>
      </c>
      <c r="C2481" s="39" t="s">
        <v>9974</v>
      </c>
      <c r="D2481" s="38" t="s">
        <v>9975</v>
      </c>
      <c r="E2481" s="38" t="s">
        <v>9910</v>
      </c>
      <c r="F2481" s="29" t="s">
        <v>9976</v>
      </c>
      <c r="G2481" s="26" t="s">
        <v>9977</v>
      </c>
      <c r="H2481" s="26" t="s">
        <v>9978</v>
      </c>
      <c r="I2481" s="29" t="s">
        <v>34</v>
      </c>
      <c r="J2481" s="22" t="s">
        <v>9976</v>
      </c>
      <c r="K2481" s="75" t="s">
        <v>9977</v>
      </c>
      <c r="L2481" s="76" t="s">
        <v>508</v>
      </c>
      <c r="M2481" s="82" t="s">
        <v>34</v>
      </c>
      <c r="N2481" s="55" t="s">
        <v>9979</v>
      </c>
      <c r="O2481" s="26" t="s">
        <v>502</v>
      </c>
      <c r="P2481" s="78">
        <v>44440</v>
      </c>
      <c r="Q2481" s="78">
        <v>45474</v>
      </c>
      <c r="R2481" s="103">
        <f>(DATEDIF(P2481,Q2481,"M"))/12</f>
        <v>2.83333333333333</v>
      </c>
      <c r="S2481" s="38" t="s">
        <v>74</v>
      </c>
      <c r="T2481" s="38" t="s">
        <v>38</v>
      </c>
      <c r="U2481" s="33" t="s">
        <v>39</v>
      </c>
      <c r="V2481" s="38" t="s">
        <v>39</v>
      </c>
      <c r="W2481" s="38" t="s">
        <v>40</v>
      </c>
      <c r="X2481" s="38" t="s">
        <v>39</v>
      </c>
      <c r="Y2481" s="34">
        <v>3000</v>
      </c>
      <c r="Z2481" s="41" t="s">
        <v>5912</v>
      </c>
      <c r="AA2481" s="124"/>
    </row>
    <row r="2482" s="1" customFormat="1" ht="25" customHeight="1" spans="1:27">
      <c r="A2482" s="22">
        <f>SUBTOTAL(103,$E$5:E2482)+0</f>
        <v>2478</v>
      </c>
      <c r="B2482" s="38" t="s">
        <v>114</v>
      </c>
      <c r="C2482" s="38" t="s">
        <v>9980</v>
      </c>
      <c r="D2482" s="38" t="s">
        <v>9981</v>
      </c>
      <c r="E2482" s="38" t="s">
        <v>9910</v>
      </c>
      <c r="F2482" s="29" t="s">
        <v>9982</v>
      </c>
      <c r="G2482" s="26" t="s">
        <v>9110</v>
      </c>
      <c r="H2482" s="26" t="s">
        <v>9983</v>
      </c>
      <c r="I2482" s="29" t="s">
        <v>34</v>
      </c>
      <c r="J2482" s="38" t="s">
        <v>9982</v>
      </c>
      <c r="K2482" s="75" t="s">
        <v>9110</v>
      </c>
      <c r="L2482" s="76" t="s">
        <v>92</v>
      </c>
      <c r="M2482" s="38" t="s">
        <v>34</v>
      </c>
      <c r="N2482" s="22" t="s">
        <v>121</v>
      </c>
      <c r="O2482" s="38" t="s">
        <v>9984</v>
      </c>
      <c r="P2482" s="151">
        <v>44440</v>
      </c>
      <c r="Q2482" s="151">
        <v>45474</v>
      </c>
      <c r="R2482" s="103">
        <f>(DATEDIF(P2482,Q2482,"M"))/12</f>
        <v>2.83333333333333</v>
      </c>
      <c r="S2482" s="38" t="s">
        <v>74</v>
      </c>
      <c r="T2482" s="38" t="s">
        <v>75</v>
      </c>
      <c r="U2482" s="38" t="s">
        <v>39</v>
      </c>
      <c r="V2482" s="38" t="s">
        <v>40</v>
      </c>
      <c r="W2482" s="38" t="s">
        <v>39</v>
      </c>
      <c r="X2482" s="38" t="s">
        <v>39</v>
      </c>
      <c r="Y2482" s="34">
        <v>3000</v>
      </c>
      <c r="Z2482" s="41" t="s">
        <v>9985</v>
      </c>
      <c r="AA2482" s="38"/>
    </row>
    <row r="2483" s="1" customFormat="1" ht="25" customHeight="1" spans="1:27">
      <c r="A2483" s="22">
        <f>SUBTOTAL(103,$E$5:E2483)+0</f>
        <v>2479</v>
      </c>
      <c r="B2483" s="38" t="s">
        <v>114</v>
      </c>
      <c r="C2483" s="38" t="s">
        <v>9986</v>
      </c>
      <c r="D2483" s="38" t="s">
        <v>9987</v>
      </c>
      <c r="E2483" s="38" t="s">
        <v>9910</v>
      </c>
      <c r="F2483" s="29" t="s">
        <v>9988</v>
      </c>
      <c r="G2483" s="26" t="s">
        <v>9977</v>
      </c>
      <c r="H2483" s="26" t="s">
        <v>9989</v>
      </c>
      <c r="I2483" s="29" t="s">
        <v>34</v>
      </c>
      <c r="J2483" s="38" t="s">
        <v>9988</v>
      </c>
      <c r="K2483" s="75" t="s">
        <v>9977</v>
      </c>
      <c r="L2483" s="76" t="s">
        <v>442</v>
      </c>
      <c r="M2483" s="38" t="s">
        <v>34</v>
      </c>
      <c r="N2483" s="46" t="s">
        <v>71</v>
      </c>
      <c r="O2483" s="38" t="s">
        <v>1632</v>
      </c>
      <c r="P2483" s="151">
        <v>44470</v>
      </c>
      <c r="Q2483" s="151" t="s">
        <v>9645</v>
      </c>
      <c r="R2483" s="103">
        <f>(DATEDIF(P2483,Q2483,"M"))/12</f>
        <v>2.66666666666667</v>
      </c>
      <c r="S2483" s="38" t="s">
        <v>74</v>
      </c>
      <c r="T2483" s="38" t="s">
        <v>75</v>
      </c>
      <c r="U2483" s="38" t="s">
        <v>39</v>
      </c>
      <c r="V2483" s="38" t="s">
        <v>39</v>
      </c>
      <c r="W2483" s="38" t="s">
        <v>40</v>
      </c>
      <c r="X2483" s="38" t="s">
        <v>39</v>
      </c>
      <c r="Y2483" s="34">
        <v>3000</v>
      </c>
      <c r="Z2483" s="41" t="s">
        <v>9990</v>
      </c>
      <c r="AA2483" s="38"/>
    </row>
    <row r="2484" s="1" customFormat="1" ht="25" customHeight="1" spans="1:27">
      <c r="A2484" s="22">
        <f>SUBTOTAL(103,$E$5:E2484)+0</f>
        <v>2480</v>
      </c>
      <c r="B2484" s="38" t="s">
        <v>114</v>
      </c>
      <c r="C2484" s="38" t="s">
        <v>9986</v>
      </c>
      <c r="D2484" s="38" t="s">
        <v>9991</v>
      </c>
      <c r="E2484" s="38" t="s">
        <v>9910</v>
      </c>
      <c r="F2484" s="29" t="s">
        <v>5208</v>
      </c>
      <c r="G2484" s="26" t="s">
        <v>9992</v>
      </c>
      <c r="H2484" s="26" t="s">
        <v>9993</v>
      </c>
      <c r="I2484" s="29" t="s">
        <v>34</v>
      </c>
      <c r="J2484" s="38" t="s">
        <v>5208</v>
      </c>
      <c r="K2484" s="75" t="s">
        <v>9992</v>
      </c>
      <c r="L2484" s="76" t="s">
        <v>9994</v>
      </c>
      <c r="M2484" s="38" t="s">
        <v>34</v>
      </c>
      <c r="N2484" s="22" t="s">
        <v>121</v>
      </c>
      <c r="O2484" s="38" t="s">
        <v>538</v>
      </c>
      <c r="P2484" s="151">
        <v>44440</v>
      </c>
      <c r="Q2484" s="151">
        <v>45474</v>
      </c>
      <c r="R2484" s="103">
        <f>(DATEDIF(P2484,Q2484,"M"))/12</f>
        <v>2.83333333333333</v>
      </c>
      <c r="S2484" s="38" t="s">
        <v>74</v>
      </c>
      <c r="T2484" s="38" t="s">
        <v>75</v>
      </c>
      <c r="U2484" s="38" t="s">
        <v>39</v>
      </c>
      <c r="V2484" s="38" t="s">
        <v>39</v>
      </c>
      <c r="W2484" s="38" t="s">
        <v>40</v>
      </c>
      <c r="X2484" s="38" t="s">
        <v>39</v>
      </c>
      <c r="Y2484" s="34">
        <v>3000</v>
      </c>
      <c r="Z2484" s="41" t="s">
        <v>5327</v>
      </c>
      <c r="AA2484" s="38"/>
    </row>
    <row r="2485" s="1" customFormat="1" ht="25" customHeight="1" spans="1:27">
      <c r="A2485" s="22">
        <f>SUBTOTAL(103,$E$5:E2485)+0</f>
        <v>2481</v>
      </c>
      <c r="B2485" s="38" t="s">
        <v>114</v>
      </c>
      <c r="C2485" s="38" t="s">
        <v>9995</v>
      </c>
      <c r="D2485" s="38" t="s">
        <v>9996</v>
      </c>
      <c r="E2485" s="38" t="s">
        <v>9910</v>
      </c>
      <c r="F2485" s="29" t="s">
        <v>9997</v>
      </c>
      <c r="G2485" s="26" t="s">
        <v>9998</v>
      </c>
      <c r="H2485" s="26" t="s">
        <v>9999</v>
      </c>
      <c r="I2485" s="29" t="s">
        <v>34</v>
      </c>
      <c r="J2485" s="38" t="s">
        <v>9997</v>
      </c>
      <c r="K2485" s="75" t="s">
        <v>9998</v>
      </c>
      <c r="L2485" s="76" t="s">
        <v>2474</v>
      </c>
      <c r="M2485" s="38" t="s">
        <v>34</v>
      </c>
      <c r="N2485" s="46" t="s">
        <v>71</v>
      </c>
      <c r="O2485" s="38" t="s">
        <v>1774</v>
      </c>
      <c r="P2485" s="151">
        <v>44440</v>
      </c>
      <c r="Q2485" s="151">
        <v>45474</v>
      </c>
      <c r="R2485" s="103">
        <f>(DATEDIF(P2485,Q2485,"M"))/12</f>
        <v>2.83333333333333</v>
      </c>
      <c r="S2485" s="38" t="s">
        <v>74</v>
      </c>
      <c r="T2485" s="38" t="s">
        <v>75</v>
      </c>
      <c r="U2485" s="38" t="s">
        <v>39</v>
      </c>
      <c r="V2485" s="38" t="s">
        <v>39</v>
      </c>
      <c r="W2485" s="38" t="s">
        <v>40</v>
      </c>
      <c r="X2485" s="38" t="s">
        <v>39</v>
      </c>
      <c r="Y2485" s="34">
        <v>3000</v>
      </c>
      <c r="Z2485" s="41" t="s">
        <v>10000</v>
      </c>
      <c r="AA2485" s="38"/>
    </row>
    <row r="2486" s="1" customFormat="1" ht="25" customHeight="1" spans="1:27">
      <c r="A2486" s="22">
        <f>SUBTOTAL(103,$E$5:E2486)+0</f>
        <v>2482</v>
      </c>
      <c r="B2486" s="38" t="s">
        <v>114</v>
      </c>
      <c r="C2486" s="38" t="s">
        <v>9941</v>
      </c>
      <c r="D2486" s="38" t="s">
        <v>10001</v>
      </c>
      <c r="E2486" s="38" t="s">
        <v>9910</v>
      </c>
      <c r="F2486" s="29" t="s">
        <v>10002</v>
      </c>
      <c r="G2486" s="26" t="s">
        <v>10003</v>
      </c>
      <c r="H2486" s="26" t="s">
        <v>9722</v>
      </c>
      <c r="I2486" s="29" t="s">
        <v>34</v>
      </c>
      <c r="J2486" s="38" t="s">
        <v>10002</v>
      </c>
      <c r="K2486" s="75" t="s">
        <v>10003</v>
      </c>
      <c r="L2486" s="76" t="s">
        <v>427</v>
      </c>
      <c r="M2486" s="38" t="s">
        <v>34</v>
      </c>
      <c r="N2486" s="46" t="s">
        <v>71</v>
      </c>
      <c r="O2486" s="38" t="s">
        <v>1783</v>
      </c>
      <c r="P2486" s="151">
        <v>44440</v>
      </c>
      <c r="Q2486" s="151">
        <v>45474</v>
      </c>
      <c r="R2486" s="103">
        <f>(DATEDIF(P2486,Q2486,"M"))/12</f>
        <v>2.83333333333333</v>
      </c>
      <c r="S2486" s="38" t="s">
        <v>74</v>
      </c>
      <c r="T2486" s="38" t="s">
        <v>75</v>
      </c>
      <c r="U2486" s="38" t="s">
        <v>39</v>
      </c>
      <c r="V2486" s="38" t="s">
        <v>39</v>
      </c>
      <c r="W2486" s="38" t="s">
        <v>40</v>
      </c>
      <c r="X2486" s="38" t="s">
        <v>39</v>
      </c>
      <c r="Y2486" s="34">
        <v>3000</v>
      </c>
      <c r="Z2486" s="41" t="s">
        <v>5437</v>
      </c>
      <c r="AA2486" s="38"/>
    </row>
    <row r="2487" s="1" customFormat="1" ht="25" customHeight="1" spans="1:27">
      <c r="A2487" s="22">
        <f>SUBTOTAL(103,$E$5:E2487)+0</f>
        <v>2483</v>
      </c>
      <c r="B2487" s="38" t="s">
        <v>114</v>
      </c>
      <c r="C2487" s="38" t="s">
        <v>9941</v>
      </c>
      <c r="D2487" s="38" t="s">
        <v>10004</v>
      </c>
      <c r="E2487" s="38" t="s">
        <v>9910</v>
      </c>
      <c r="F2487" s="29" t="s">
        <v>2022</v>
      </c>
      <c r="G2487" s="26" t="s">
        <v>10005</v>
      </c>
      <c r="H2487" s="26" t="s">
        <v>10006</v>
      </c>
      <c r="I2487" s="29" t="s">
        <v>34</v>
      </c>
      <c r="J2487" s="38" t="s">
        <v>2022</v>
      </c>
      <c r="K2487" s="75" t="s">
        <v>10005</v>
      </c>
      <c r="L2487" s="76" t="s">
        <v>1832</v>
      </c>
      <c r="M2487" s="38" t="s">
        <v>34</v>
      </c>
      <c r="N2487" s="46" t="s">
        <v>71</v>
      </c>
      <c r="O2487" s="38" t="s">
        <v>3175</v>
      </c>
      <c r="P2487" s="151">
        <v>44440</v>
      </c>
      <c r="Q2487" s="151">
        <v>45474</v>
      </c>
      <c r="R2487" s="103">
        <f>(DATEDIF(P2487,Q2487,"M"))/12</f>
        <v>2.83333333333333</v>
      </c>
      <c r="S2487" s="38" t="s">
        <v>74</v>
      </c>
      <c r="T2487" s="38" t="s">
        <v>75</v>
      </c>
      <c r="U2487" s="38" t="s">
        <v>39</v>
      </c>
      <c r="V2487" s="38" t="s">
        <v>39</v>
      </c>
      <c r="W2487" s="38" t="s">
        <v>40</v>
      </c>
      <c r="X2487" s="38" t="s">
        <v>39</v>
      </c>
      <c r="Y2487" s="34">
        <v>3000</v>
      </c>
      <c r="Z2487" s="41" t="s">
        <v>10007</v>
      </c>
      <c r="AA2487" s="38"/>
    </row>
    <row r="2488" s="1" customFormat="1" ht="25" customHeight="1" spans="1:27">
      <c r="A2488" s="22">
        <f>SUBTOTAL(103,$E$5:E2488)+0</f>
        <v>2484</v>
      </c>
      <c r="B2488" s="38" t="s">
        <v>114</v>
      </c>
      <c r="C2488" s="38" t="s">
        <v>9941</v>
      </c>
      <c r="D2488" s="38" t="s">
        <v>10008</v>
      </c>
      <c r="E2488" s="38" t="s">
        <v>9910</v>
      </c>
      <c r="F2488" s="29" t="s">
        <v>10009</v>
      </c>
      <c r="G2488" s="26" t="s">
        <v>9914</v>
      </c>
      <c r="H2488" s="26" t="s">
        <v>10010</v>
      </c>
      <c r="I2488" s="29" t="s">
        <v>34</v>
      </c>
      <c r="J2488" s="38" t="s">
        <v>10009</v>
      </c>
      <c r="K2488" s="75" t="s">
        <v>9914</v>
      </c>
      <c r="L2488" s="76" t="s">
        <v>747</v>
      </c>
      <c r="M2488" s="38" t="s">
        <v>34</v>
      </c>
      <c r="N2488" s="46" t="s">
        <v>71</v>
      </c>
      <c r="O2488" s="38" t="s">
        <v>3323</v>
      </c>
      <c r="P2488" s="151">
        <v>44805</v>
      </c>
      <c r="Q2488" s="151">
        <v>45839</v>
      </c>
      <c r="R2488" s="103">
        <f>(DATEDIF(P2488,Q2488,"M"))/12</f>
        <v>2.83333333333333</v>
      </c>
      <c r="S2488" s="38" t="s">
        <v>74</v>
      </c>
      <c r="T2488" s="38" t="s">
        <v>75</v>
      </c>
      <c r="U2488" s="38" t="s">
        <v>39</v>
      </c>
      <c r="V2488" s="38" t="s">
        <v>39</v>
      </c>
      <c r="W2488" s="38" t="s">
        <v>40</v>
      </c>
      <c r="X2488" s="38" t="s">
        <v>39</v>
      </c>
      <c r="Y2488" s="34">
        <v>3000</v>
      </c>
      <c r="Z2488" s="41" t="s">
        <v>10011</v>
      </c>
      <c r="AA2488" s="38"/>
    </row>
    <row r="2489" s="1" customFormat="1" ht="25" customHeight="1" spans="1:27">
      <c r="A2489" s="22">
        <f>SUBTOTAL(103,$E$5:E2489)+0</f>
        <v>2485</v>
      </c>
      <c r="B2489" s="38" t="s">
        <v>114</v>
      </c>
      <c r="C2489" s="38" t="s">
        <v>9952</v>
      </c>
      <c r="D2489" s="38" t="s">
        <v>10012</v>
      </c>
      <c r="E2489" s="38" t="s">
        <v>9910</v>
      </c>
      <c r="F2489" s="29" t="s">
        <v>10013</v>
      </c>
      <c r="G2489" s="26" t="s">
        <v>9919</v>
      </c>
      <c r="H2489" s="26" t="s">
        <v>10014</v>
      </c>
      <c r="I2489" s="29" t="s">
        <v>34</v>
      </c>
      <c r="J2489" s="38" t="s">
        <v>10013</v>
      </c>
      <c r="K2489" s="75" t="s">
        <v>9919</v>
      </c>
      <c r="L2489" s="76" t="s">
        <v>675</v>
      </c>
      <c r="M2489" s="38" t="s">
        <v>34</v>
      </c>
      <c r="N2489" s="46" t="s">
        <v>71</v>
      </c>
      <c r="O2489" s="38" t="s">
        <v>1783</v>
      </c>
      <c r="P2489" s="151">
        <v>44440</v>
      </c>
      <c r="Q2489" s="151">
        <v>45474</v>
      </c>
      <c r="R2489" s="103">
        <f>(DATEDIF(P2489,Q2489,"M"))/12</f>
        <v>2.83333333333333</v>
      </c>
      <c r="S2489" s="38" t="s">
        <v>74</v>
      </c>
      <c r="T2489" s="38" t="s">
        <v>75</v>
      </c>
      <c r="U2489" s="38" t="s">
        <v>39</v>
      </c>
      <c r="V2489" s="38" t="s">
        <v>39</v>
      </c>
      <c r="W2489" s="38" t="s">
        <v>40</v>
      </c>
      <c r="X2489" s="38" t="s">
        <v>39</v>
      </c>
      <c r="Y2489" s="34">
        <v>3000</v>
      </c>
      <c r="Z2489" s="41" t="s">
        <v>10015</v>
      </c>
      <c r="AA2489" s="38"/>
    </row>
    <row r="2490" s="1" customFormat="1" ht="25" customHeight="1" spans="1:27">
      <c r="A2490" s="22">
        <f>SUBTOTAL(103,$E$5:E2490)+0</f>
        <v>2486</v>
      </c>
      <c r="B2490" s="38" t="s">
        <v>114</v>
      </c>
      <c r="C2490" s="38" t="s">
        <v>9952</v>
      </c>
      <c r="D2490" s="38" t="s">
        <v>10016</v>
      </c>
      <c r="E2490" s="38" t="s">
        <v>9910</v>
      </c>
      <c r="F2490" s="29" t="s">
        <v>10017</v>
      </c>
      <c r="G2490" s="26" t="s">
        <v>10018</v>
      </c>
      <c r="H2490" s="26" t="s">
        <v>10019</v>
      </c>
      <c r="I2490" s="29" t="s">
        <v>34</v>
      </c>
      <c r="J2490" s="38" t="s">
        <v>10017</v>
      </c>
      <c r="K2490" s="75" t="s">
        <v>10018</v>
      </c>
      <c r="L2490" s="76" t="s">
        <v>1520</v>
      </c>
      <c r="M2490" s="38" t="s">
        <v>34</v>
      </c>
      <c r="N2490" s="46" t="s">
        <v>71</v>
      </c>
      <c r="O2490" s="38" t="s">
        <v>649</v>
      </c>
      <c r="P2490" s="151">
        <v>44440</v>
      </c>
      <c r="Q2490" s="151">
        <v>45474</v>
      </c>
      <c r="R2490" s="103">
        <f>(DATEDIF(P2490,Q2490,"M"))/12</f>
        <v>2.83333333333333</v>
      </c>
      <c r="S2490" s="38" t="s">
        <v>74</v>
      </c>
      <c r="T2490" s="38" t="s">
        <v>75</v>
      </c>
      <c r="U2490" s="38" t="s">
        <v>39</v>
      </c>
      <c r="V2490" s="38" t="s">
        <v>39</v>
      </c>
      <c r="W2490" s="38" t="s">
        <v>40</v>
      </c>
      <c r="X2490" s="38" t="s">
        <v>39</v>
      </c>
      <c r="Y2490" s="34">
        <v>3000</v>
      </c>
      <c r="Z2490" s="41" t="s">
        <v>10020</v>
      </c>
      <c r="AA2490" s="38"/>
    </row>
    <row r="2491" s="1" customFormat="1" ht="25" customHeight="1" spans="1:27">
      <c r="A2491" s="22">
        <f>SUBTOTAL(103,$E$5:E2491)+0</f>
        <v>2487</v>
      </c>
      <c r="B2491" s="176" t="s">
        <v>114</v>
      </c>
      <c r="C2491" s="30" t="s">
        <v>9894</v>
      </c>
      <c r="D2491" s="176" t="s">
        <v>10021</v>
      </c>
      <c r="E2491" s="176" t="s">
        <v>9910</v>
      </c>
      <c r="F2491" s="29"/>
      <c r="G2491" s="26"/>
      <c r="H2491" s="26"/>
      <c r="I2491" s="29"/>
      <c r="J2491" s="188" t="s">
        <v>10022</v>
      </c>
      <c r="K2491" s="75" t="s">
        <v>9211</v>
      </c>
      <c r="L2491" s="76" t="s">
        <v>487</v>
      </c>
      <c r="M2491" s="30" t="s">
        <v>59</v>
      </c>
      <c r="N2491" s="55" t="s">
        <v>4265</v>
      </c>
      <c r="O2491" s="26" t="s">
        <v>502</v>
      </c>
      <c r="P2491" s="78">
        <v>45170</v>
      </c>
      <c r="Q2491" s="78">
        <v>46204</v>
      </c>
      <c r="R2491" s="103">
        <f>(DATEDIF(P2491,Q2491,"M"))/12</f>
        <v>2.83333333333333</v>
      </c>
      <c r="S2491" s="79" t="s">
        <v>74</v>
      </c>
      <c r="T2491" s="209" t="s">
        <v>38</v>
      </c>
      <c r="U2491" s="108" t="s">
        <v>39</v>
      </c>
      <c r="V2491" s="109" t="s">
        <v>39</v>
      </c>
      <c r="W2491" s="30" t="s">
        <v>40</v>
      </c>
      <c r="X2491" s="107" t="s">
        <v>39</v>
      </c>
      <c r="Y2491" s="34">
        <v>1500</v>
      </c>
      <c r="Z2491" s="41" t="s">
        <v>10023</v>
      </c>
      <c r="AA2491" s="176"/>
    </row>
    <row r="2492" s="1" customFormat="1" ht="25" customHeight="1" spans="1:27">
      <c r="A2492" s="22">
        <f>SUBTOTAL(103,$E$5:E2492)+0</f>
        <v>2488</v>
      </c>
      <c r="B2492" s="40" t="s">
        <v>114</v>
      </c>
      <c r="C2492" s="40" t="s">
        <v>9917</v>
      </c>
      <c r="D2492" s="40" t="s">
        <v>10024</v>
      </c>
      <c r="E2492" s="40" t="s">
        <v>9910</v>
      </c>
      <c r="F2492" s="40" t="s">
        <v>10025</v>
      </c>
      <c r="G2492" s="26" t="s">
        <v>10026</v>
      </c>
      <c r="H2492" s="26" t="s">
        <v>10027</v>
      </c>
      <c r="I2492" s="40" t="s">
        <v>34</v>
      </c>
      <c r="J2492" s="40"/>
      <c r="K2492" s="75"/>
      <c r="L2492" s="76"/>
      <c r="M2492" s="40"/>
      <c r="N2492" s="40" t="s">
        <v>71</v>
      </c>
      <c r="O2492" s="40" t="s">
        <v>5580</v>
      </c>
      <c r="P2492" s="155">
        <v>44805</v>
      </c>
      <c r="Q2492" s="155" t="s">
        <v>580</v>
      </c>
      <c r="R2492" s="103">
        <f>(DATEDIF(P2492,Q2492,"M"))/12</f>
        <v>2.83333333333333</v>
      </c>
      <c r="S2492" s="40" t="s">
        <v>74</v>
      </c>
      <c r="T2492" s="40" t="s">
        <v>75</v>
      </c>
      <c r="U2492" s="40" t="s">
        <v>39</v>
      </c>
      <c r="V2492" s="40" t="s">
        <v>40</v>
      </c>
      <c r="W2492" s="40" t="s">
        <v>39</v>
      </c>
      <c r="X2492" s="40" t="s">
        <v>39</v>
      </c>
      <c r="Y2492" s="34">
        <v>1500</v>
      </c>
      <c r="Z2492" s="41" t="s">
        <v>10028</v>
      </c>
      <c r="AA2492" s="40"/>
    </row>
    <row r="2493" s="1" customFormat="1" ht="25" customHeight="1" spans="1:27">
      <c r="A2493" s="22">
        <f>SUBTOTAL(103,$E$5:E2493)+0</f>
        <v>2489</v>
      </c>
      <c r="B2493" s="38" t="s">
        <v>114</v>
      </c>
      <c r="C2493" s="38" t="s">
        <v>10029</v>
      </c>
      <c r="D2493" s="38" t="s">
        <v>10030</v>
      </c>
      <c r="E2493" s="38" t="s">
        <v>10031</v>
      </c>
      <c r="F2493" s="29" t="s">
        <v>10032</v>
      </c>
      <c r="G2493" s="26" t="s">
        <v>10033</v>
      </c>
      <c r="H2493" s="26" t="s">
        <v>10034</v>
      </c>
      <c r="I2493" s="29" t="s">
        <v>34</v>
      </c>
      <c r="J2493" s="38" t="s">
        <v>10032</v>
      </c>
      <c r="K2493" s="75" t="s">
        <v>10033</v>
      </c>
      <c r="L2493" s="76" t="s">
        <v>7647</v>
      </c>
      <c r="M2493" s="38" t="s">
        <v>34</v>
      </c>
      <c r="N2493" s="46" t="s">
        <v>71</v>
      </c>
      <c r="O2493" s="38" t="s">
        <v>389</v>
      </c>
      <c r="P2493" s="151">
        <v>44805</v>
      </c>
      <c r="Q2493" s="151" t="s">
        <v>580</v>
      </c>
      <c r="R2493" s="103">
        <f>(DATEDIF(P2493,Q2493,"M"))/12</f>
        <v>2.83333333333333</v>
      </c>
      <c r="S2493" s="38" t="s">
        <v>74</v>
      </c>
      <c r="T2493" s="38" t="s">
        <v>75</v>
      </c>
      <c r="U2493" s="38" t="s">
        <v>39</v>
      </c>
      <c r="V2493" s="38" t="s">
        <v>40</v>
      </c>
      <c r="W2493" s="38" t="s">
        <v>39</v>
      </c>
      <c r="X2493" s="38" t="s">
        <v>39</v>
      </c>
      <c r="Y2493" s="34">
        <v>3000</v>
      </c>
      <c r="Z2493" s="41" t="s">
        <v>3870</v>
      </c>
      <c r="AA2493" s="38"/>
    </row>
    <row r="2494" s="1" customFormat="1" ht="25" customHeight="1" spans="1:27">
      <c r="A2494" s="22">
        <f>SUBTOTAL(103,$E$5:E2494)+0</f>
        <v>2490</v>
      </c>
      <c r="B2494" s="38" t="s">
        <v>114</v>
      </c>
      <c r="C2494" s="38" t="s">
        <v>9917</v>
      </c>
      <c r="D2494" s="38" t="s">
        <v>10035</v>
      </c>
      <c r="E2494" s="38" t="s">
        <v>10031</v>
      </c>
      <c r="F2494" s="29" t="s">
        <v>10036</v>
      </c>
      <c r="G2494" s="26" t="s">
        <v>9977</v>
      </c>
      <c r="H2494" s="26" t="s">
        <v>10037</v>
      </c>
      <c r="I2494" s="29" t="s">
        <v>34</v>
      </c>
      <c r="J2494" s="38" t="s">
        <v>10036</v>
      </c>
      <c r="K2494" s="75" t="s">
        <v>9977</v>
      </c>
      <c r="L2494" s="76" t="s">
        <v>10038</v>
      </c>
      <c r="M2494" s="38" t="s">
        <v>34</v>
      </c>
      <c r="N2494" s="22" t="s">
        <v>121</v>
      </c>
      <c r="O2494" s="38" t="s">
        <v>2417</v>
      </c>
      <c r="P2494" s="151">
        <v>44805</v>
      </c>
      <c r="Q2494" s="151" t="s">
        <v>580</v>
      </c>
      <c r="R2494" s="103">
        <f>(DATEDIF(P2494,Q2494,"M"))/12</f>
        <v>2.83333333333333</v>
      </c>
      <c r="S2494" s="38" t="s">
        <v>74</v>
      </c>
      <c r="T2494" s="38" t="s">
        <v>75</v>
      </c>
      <c r="U2494" s="38" t="s">
        <v>39</v>
      </c>
      <c r="V2494" s="38" t="s">
        <v>39</v>
      </c>
      <c r="W2494" s="38" t="s">
        <v>40</v>
      </c>
      <c r="X2494" s="38" t="s">
        <v>39</v>
      </c>
      <c r="Y2494" s="34">
        <v>3000</v>
      </c>
      <c r="Z2494" s="41" t="s">
        <v>10039</v>
      </c>
      <c r="AA2494" s="38"/>
    </row>
    <row r="2495" s="1" customFormat="1" ht="25" customHeight="1" spans="1:27">
      <c r="A2495" s="22">
        <f>SUBTOTAL(103,$E$5:E2495)+0</f>
        <v>2491</v>
      </c>
      <c r="B2495" s="38" t="s">
        <v>114</v>
      </c>
      <c r="C2495" s="38" t="s">
        <v>10040</v>
      </c>
      <c r="D2495" s="38" t="s">
        <v>10041</v>
      </c>
      <c r="E2495" s="38" t="s">
        <v>10031</v>
      </c>
      <c r="F2495" s="29" t="s">
        <v>10042</v>
      </c>
      <c r="G2495" s="26" t="s">
        <v>9931</v>
      </c>
      <c r="H2495" s="26" t="s">
        <v>10043</v>
      </c>
      <c r="I2495" s="29" t="s">
        <v>34</v>
      </c>
      <c r="J2495" s="38" t="s">
        <v>10042</v>
      </c>
      <c r="K2495" s="75" t="s">
        <v>9931</v>
      </c>
      <c r="L2495" s="76" t="s">
        <v>1330</v>
      </c>
      <c r="M2495" s="38" t="s">
        <v>34</v>
      </c>
      <c r="N2495" s="22" t="s">
        <v>121</v>
      </c>
      <c r="O2495" s="38" t="s">
        <v>3023</v>
      </c>
      <c r="P2495" s="151">
        <v>44440</v>
      </c>
      <c r="Q2495" s="151">
        <v>45474</v>
      </c>
      <c r="R2495" s="103">
        <f>(DATEDIF(P2495,Q2495,"M"))/12</f>
        <v>2.83333333333333</v>
      </c>
      <c r="S2495" s="38" t="s">
        <v>74</v>
      </c>
      <c r="T2495" s="38" t="s">
        <v>75</v>
      </c>
      <c r="U2495" s="38" t="s">
        <v>39</v>
      </c>
      <c r="V2495" s="38" t="s">
        <v>40</v>
      </c>
      <c r="W2495" s="38" t="s">
        <v>39</v>
      </c>
      <c r="X2495" s="38" t="s">
        <v>39</v>
      </c>
      <c r="Y2495" s="34">
        <v>3000</v>
      </c>
      <c r="Z2495" s="41" t="s">
        <v>5926</v>
      </c>
      <c r="AA2495" s="38"/>
    </row>
    <row r="2496" s="1" customFormat="1" ht="25" customHeight="1" spans="1:27">
      <c r="A2496" s="22">
        <f>SUBTOTAL(103,$E$5:E2496)+0</f>
        <v>2492</v>
      </c>
      <c r="B2496" s="38" t="s">
        <v>114</v>
      </c>
      <c r="C2496" s="38" t="s">
        <v>9941</v>
      </c>
      <c r="D2496" s="38" t="s">
        <v>10044</v>
      </c>
      <c r="E2496" s="38" t="s">
        <v>10031</v>
      </c>
      <c r="F2496" s="29" t="s">
        <v>10045</v>
      </c>
      <c r="G2496" s="26" t="s">
        <v>10005</v>
      </c>
      <c r="H2496" s="26" t="s">
        <v>10046</v>
      </c>
      <c r="I2496" s="29" t="s">
        <v>34</v>
      </c>
      <c r="J2496" s="38" t="s">
        <v>10045</v>
      </c>
      <c r="K2496" s="75" t="s">
        <v>10005</v>
      </c>
      <c r="L2496" s="76" t="s">
        <v>369</v>
      </c>
      <c r="M2496" s="38" t="s">
        <v>34</v>
      </c>
      <c r="N2496" s="22" t="s">
        <v>121</v>
      </c>
      <c r="O2496" s="38" t="s">
        <v>579</v>
      </c>
      <c r="P2496" s="151">
        <v>44440</v>
      </c>
      <c r="Q2496" s="151">
        <v>45474</v>
      </c>
      <c r="R2496" s="103">
        <f>(DATEDIF(P2496,Q2496,"M"))/12</f>
        <v>2.83333333333333</v>
      </c>
      <c r="S2496" s="38" t="s">
        <v>74</v>
      </c>
      <c r="T2496" s="38" t="s">
        <v>75</v>
      </c>
      <c r="U2496" s="38" t="s">
        <v>39</v>
      </c>
      <c r="V2496" s="38" t="s">
        <v>39</v>
      </c>
      <c r="W2496" s="38" t="s">
        <v>40</v>
      </c>
      <c r="X2496" s="38" t="s">
        <v>39</v>
      </c>
      <c r="Y2496" s="34">
        <v>3000</v>
      </c>
      <c r="Z2496" s="41" t="s">
        <v>1207</v>
      </c>
      <c r="AA2496" s="38"/>
    </row>
    <row r="2497" s="1" customFormat="1" ht="25" customHeight="1" spans="1:27">
      <c r="A2497" s="22">
        <f>SUBTOTAL(103,$E$5:E2497)+0</f>
        <v>2493</v>
      </c>
      <c r="B2497" s="38" t="s">
        <v>114</v>
      </c>
      <c r="C2497" s="38" t="s">
        <v>9941</v>
      </c>
      <c r="D2497" s="38" t="s">
        <v>10047</v>
      </c>
      <c r="E2497" s="38" t="s">
        <v>10031</v>
      </c>
      <c r="F2497" s="29" t="s">
        <v>10048</v>
      </c>
      <c r="G2497" s="26" t="s">
        <v>10049</v>
      </c>
      <c r="H2497" s="26" t="s">
        <v>10050</v>
      </c>
      <c r="I2497" s="29" t="s">
        <v>34</v>
      </c>
      <c r="J2497" s="38" t="s">
        <v>10048</v>
      </c>
      <c r="K2497" s="75" t="s">
        <v>10049</v>
      </c>
      <c r="L2497" s="76" t="s">
        <v>332</v>
      </c>
      <c r="M2497" s="38" t="s">
        <v>34</v>
      </c>
      <c r="N2497" s="46" t="s">
        <v>71</v>
      </c>
      <c r="O2497" s="38" t="s">
        <v>10051</v>
      </c>
      <c r="P2497" s="151">
        <v>44805</v>
      </c>
      <c r="Q2497" s="151">
        <v>45839</v>
      </c>
      <c r="R2497" s="103">
        <f>(DATEDIF(P2497,Q2497,"M"))/12</f>
        <v>2.83333333333333</v>
      </c>
      <c r="S2497" s="38" t="s">
        <v>74</v>
      </c>
      <c r="T2497" s="38" t="s">
        <v>75</v>
      </c>
      <c r="U2497" s="38" t="s">
        <v>39</v>
      </c>
      <c r="V2497" s="38" t="s">
        <v>39</v>
      </c>
      <c r="W2497" s="38" t="s">
        <v>40</v>
      </c>
      <c r="X2497" s="38" t="s">
        <v>39</v>
      </c>
      <c r="Y2497" s="34">
        <v>3000</v>
      </c>
      <c r="Z2497" s="41" t="s">
        <v>2074</v>
      </c>
      <c r="AA2497" s="38"/>
    </row>
    <row r="2498" s="1" customFormat="1" ht="25" customHeight="1" spans="1:27">
      <c r="A2498" s="22">
        <f>SUBTOTAL(103,$E$5:E2498)+0</f>
        <v>2494</v>
      </c>
      <c r="B2498" s="38" t="s">
        <v>114</v>
      </c>
      <c r="C2498" s="38" t="s">
        <v>9947</v>
      </c>
      <c r="D2498" s="38" t="s">
        <v>10052</v>
      </c>
      <c r="E2498" s="38" t="s">
        <v>10031</v>
      </c>
      <c r="F2498" s="29" t="s">
        <v>10053</v>
      </c>
      <c r="G2498" s="26" t="s">
        <v>10054</v>
      </c>
      <c r="H2498" s="26" t="s">
        <v>2379</v>
      </c>
      <c r="I2498" s="29" t="s">
        <v>34</v>
      </c>
      <c r="J2498" s="106" t="s">
        <v>10053</v>
      </c>
      <c r="K2498" s="75" t="s">
        <v>10054</v>
      </c>
      <c r="L2498" s="76" t="s">
        <v>296</v>
      </c>
      <c r="M2498" s="38" t="s">
        <v>34</v>
      </c>
      <c r="N2498" s="22" t="s">
        <v>121</v>
      </c>
      <c r="O2498" s="38" t="s">
        <v>1212</v>
      </c>
      <c r="P2498" s="151">
        <v>44805</v>
      </c>
      <c r="Q2498" s="151" t="s">
        <v>580</v>
      </c>
      <c r="R2498" s="103">
        <f>(DATEDIF(P2498,Q2498,"M"))/12</f>
        <v>2.83333333333333</v>
      </c>
      <c r="S2498" s="38" t="s">
        <v>74</v>
      </c>
      <c r="T2498" s="38" t="s">
        <v>75</v>
      </c>
      <c r="U2498" s="38" t="s">
        <v>39</v>
      </c>
      <c r="V2498" s="38" t="s">
        <v>39</v>
      </c>
      <c r="W2498" s="38" t="s">
        <v>40</v>
      </c>
      <c r="X2498" s="38" t="s">
        <v>39</v>
      </c>
      <c r="Y2498" s="34">
        <v>3000</v>
      </c>
      <c r="Z2498" s="41" t="s">
        <v>10055</v>
      </c>
      <c r="AA2498" s="38"/>
    </row>
    <row r="2499" s="1" customFormat="1" ht="25" customHeight="1" spans="1:27">
      <c r="A2499" s="22">
        <f>SUBTOTAL(103,$E$5:E2499)+0</f>
        <v>2495</v>
      </c>
      <c r="B2499" s="33" t="s">
        <v>77</v>
      </c>
      <c r="C2499" s="34" t="s">
        <v>10056</v>
      </c>
      <c r="D2499" s="34" t="s">
        <v>10057</v>
      </c>
      <c r="E2499" s="34" t="s">
        <v>10031</v>
      </c>
      <c r="F2499" s="29" t="s">
        <v>10058</v>
      </c>
      <c r="G2499" s="26" t="s">
        <v>10059</v>
      </c>
      <c r="H2499" s="26" t="s">
        <v>10060</v>
      </c>
      <c r="I2499" s="29" t="s">
        <v>34</v>
      </c>
      <c r="J2499" s="22" t="s">
        <v>10058</v>
      </c>
      <c r="K2499" s="75" t="s">
        <v>10059</v>
      </c>
      <c r="L2499" s="76" t="s">
        <v>1049</v>
      </c>
      <c r="M2499" s="82" t="s">
        <v>34</v>
      </c>
      <c r="N2499" s="55" t="s">
        <v>2436</v>
      </c>
      <c r="O2499" s="26" t="s">
        <v>10061</v>
      </c>
      <c r="P2499" s="78">
        <v>44440</v>
      </c>
      <c r="Q2499" s="78">
        <v>45474</v>
      </c>
      <c r="R2499" s="103">
        <f>(DATEDIF(P2499,Q2499,"M"))/12</f>
        <v>2.83333333333333</v>
      </c>
      <c r="S2499" s="108" t="s">
        <v>74</v>
      </c>
      <c r="T2499" s="33" t="s">
        <v>38</v>
      </c>
      <c r="U2499" s="33" t="s">
        <v>39</v>
      </c>
      <c r="V2499" s="38" t="s">
        <v>40</v>
      </c>
      <c r="W2499" s="38" t="s">
        <v>39</v>
      </c>
      <c r="X2499" s="38" t="s">
        <v>39</v>
      </c>
      <c r="Y2499" s="34">
        <v>3000</v>
      </c>
      <c r="Z2499" s="41" t="s">
        <v>1846</v>
      </c>
      <c r="AA2499" s="124"/>
    </row>
    <row r="2500" s="1" customFormat="1" ht="25" customHeight="1" spans="1:27">
      <c r="A2500" s="22">
        <f>SUBTOTAL(103,$E$5:E2500)+0</f>
        <v>2496</v>
      </c>
      <c r="B2500" s="176" t="s">
        <v>114</v>
      </c>
      <c r="C2500" s="30" t="s">
        <v>9507</v>
      </c>
      <c r="D2500" s="176" t="s">
        <v>10062</v>
      </c>
      <c r="E2500" s="176" t="s">
        <v>10031</v>
      </c>
      <c r="F2500" s="29"/>
      <c r="G2500" s="26"/>
      <c r="H2500" s="26"/>
      <c r="I2500" s="29"/>
      <c r="J2500" s="188" t="s">
        <v>10063</v>
      </c>
      <c r="K2500" s="75" t="s">
        <v>10064</v>
      </c>
      <c r="L2500" s="76" t="s">
        <v>10065</v>
      </c>
      <c r="M2500" s="30" t="s">
        <v>110</v>
      </c>
      <c r="N2500" s="55" t="s">
        <v>10066</v>
      </c>
      <c r="O2500" s="26" t="s">
        <v>389</v>
      </c>
      <c r="P2500" s="78">
        <v>45170</v>
      </c>
      <c r="Q2500" s="78">
        <v>46206</v>
      </c>
      <c r="R2500" s="103">
        <f>(DATEDIF(P2500,Q2500,"M"))/12</f>
        <v>2.83333333333333</v>
      </c>
      <c r="S2500" s="79" t="s">
        <v>74</v>
      </c>
      <c r="T2500" s="209" t="s">
        <v>38</v>
      </c>
      <c r="U2500" s="108" t="s">
        <v>39</v>
      </c>
      <c r="V2500" s="109" t="s">
        <v>40</v>
      </c>
      <c r="W2500" s="30" t="s">
        <v>39</v>
      </c>
      <c r="X2500" s="107" t="s">
        <v>39</v>
      </c>
      <c r="Y2500" s="34">
        <v>1500</v>
      </c>
      <c r="Z2500" s="41" t="s">
        <v>10067</v>
      </c>
      <c r="AA2500" s="176"/>
    </row>
    <row r="2501" s="1" customFormat="1" ht="25" customHeight="1" spans="1:27">
      <c r="A2501" s="22">
        <f>SUBTOTAL(103,$E$5:E2501)+0</f>
        <v>2497</v>
      </c>
      <c r="B2501" s="176" t="s">
        <v>114</v>
      </c>
      <c r="C2501" s="30" t="s">
        <v>9962</v>
      </c>
      <c r="D2501" s="176" t="s">
        <v>10068</v>
      </c>
      <c r="E2501" s="176" t="s">
        <v>10031</v>
      </c>
      <c r="F2501" s="29"/>
      <c r="G2501" s="26"/>
      <c r="H2501" s="26"/>
      <c r="I2501" s="29"/>
      <c r="J2501" s="188" t="s">
        <v>10069</v>
      </c>
      <c r="K2501" s="75" t="s">
        <v>10070</v>
      </c>
      <c r="L2501" s="76" t="s">
        <v>927</v>
      </c>
      <c r="M2501" s="30" t="s">
        <v>59</v>
      </c>
      <c r="N2501" s="55" t="s">
        <v>546</v>
      </c>
      <c r="O2501" s="26" t="s">
        <v>348</v>
      </c>
      <c r="P2501" s="78">
        <v>45170</v>
      </c>
      <c r="Q2501" s="78">
        <v>46174</v>
      </c>
      <c r="R2501" s="103">
        <f>(DATEDIF(P2501,Q2501,"M"))/12</f>
        <v>2.75</v>
      </c>
      <c r="S2501" s="79" t="s">
        <v>74</v>
      </c>
      <c r="T2501" s="209" t="s">
        <v>38</v>
      </c>
      <c r="U2501" s="108" t="s">
        <v>39</v>
      </c>
      <c r="V2501" s="109" t="s">
        <v>39</v>
      </c>
      <c r="W2501" s="30" t="s">
        <v>40</v>
      </c>
      <c r="X2501" s="107" t="s">
        <v>39</v>
      </c>
      <c r="Y2501" s="34">
        <v>1500</v>
      </c>
      <c r="Z2501" s="41" t="s">
        <v>8569</v>
      </c>
      <c r="AA2501" s="176"/>
    </row>
    <row r="2502" s="1" customFormat="1" ht="25" customHeight="1" spans="1:27">
      <c r="A2502" s="22">
        <f>SUBTOTAL(103,$E$5:E2502)+0</f>
        <v>2498</v>
      </c>
      <c r="B2502" s="40" t="s">
        <v>114</v>
      </c>
      <c r="C2502" s="40" t="s">
        <v>9917</v>
      </c>
      <c r="D2502" s="40" t="s">
        <v>10071</v>
      </c>
      <c r="E2502" s="40" t="s">
        <v>10031</v>
      </c>
      <c r="F2502" s="40" t="s">
        <v>10072</v>
      </c>
      <c r="G2502" s="26" t="s">
        <v>10054</v>
      </c>
      <c r="H2502" s="26" t="s">
        <v>3152</v>
      </c>
      <c r="I2502" s="40" t="s">
        <v>34</v>
      </c>
      <c r="J2502" s="40"/>
      <c r="K2502" s="75"/>
      <c r="L2502" s="76"/>
      <c r="M2502" s="40"/>
      <c r="N2502" s="40" t="s">
        <v>71</v>
      </c>
      <c r="O2502" s="40" t="s">
        <v>1459</v>
      </c>
      <c r="P2502" s="155">
        <v>44075</v>
      </c>
      <c r="Q2502" s="155">
        <v>45108</v>
      </c>
      <c r="R2502" s="103">
        <f>(DATEDIF(P2502,Q2502,"M"))/12</f>
        <v>2.83333333333333</v>
      </c>
      <c r="S2502" s="40" t="s">
        <v>74</v>
      </c>
      <c r="T2502" s="40" t="s">
        <v>75</v>
      </c>
      <c r="U2502" s="40" t="s">
        <v>39</v>
      </c>
      <c r="V2502" s="40" t="s">
        <v>39</v>
      </c>
      <c r="W2502" s="40" t="s">
        <v>40</v>
      </c>
      <c r="X2502" s="40" t="s">
        <v>39</v>
      </c>
      <c r="Y2502" s="34">
        <v>1500</v>
      </c>
      <c r="Z2502" s="41" t="s">
        <v>1152</v>
      </c>
      <c r="AA2502" s="40"/>
    </row>
    <row r="2503" s="1" customFormat="1" ht="25" customHeight="1" spans="1:27">
      <c r="A2503" s="22">
        <f>SUBTOTAL(103,$E$5:E2503)+0</f>
        <v>2499</v>
      </c>
      <c r="B2503" s="38" t="s">
        <v>114</v>
      </c>
      <c r="C2503" s="39" t="s">
        <v>10073</v>
      </c>
      <c r="D2503" s="38" t="s">
        <v>10074</v>
      </c>
      <c r="E2503" s="38" t="s">
        <v>9977</v>
      </c>
      <c r="F2503" s="29" t="s">
        <v>10075</v>
      </c>
      <c r="G2503" s="26" t="s">
        <v>9529</v>
      </c>
      <c r="H2503" s="26" t="s">
        <v>10076</v>
      </c>
      <c r="I2503" s="29" t="s">
        <v>34</v>
      </c>
      <c r="J2503" s="22" t="s">
        <v>10075</v>
      </c>
      <c r="K2503" s="75" t="s">
        <v>9529</v>
      </c>
      <c r="L2503" s="76" t="s">
        <v>3598</v>
      </c>
      <c r="M2503" s="82" t="s">
        <v>34</v>
      </c>
      <c r="N2503" s="55" t="s">
        <v>354</v>
      </c>
      <c r="O2503" s="26" t="s">
        <v>584</v>
      </c>
      <c r="P2503" s="78">
        <v>44440</v>
      </c>
      <c r="Q2503" s="78">
        <v>45474</v>
      </c>
      <c r="R2503" s="103">
        <f>(DATEDIF(P2503,Q2503,"M"))/12</f>
        <v>2.83333333333333</v>
      </c>
      <c r="S2503" s="38" t="s">
        <v>37</v>
      </c>
      <c r="T2503" s="38" t="s">
        <v>38</v>
      </c>
      <c r="U2503" s="33" t="s">
        <v>39</v>
      </c>
      <c r="V2503" s="38" t="s">
        <v>39</v>
      </c>
      <c r="W2503" s="38" t="s">
        <v>40</v>
      </c>
      <c r="X2503" s="38" t="s">
        <v>39</v>
      </c>
      <c r="Y2503" s="34">
        <v>3000</v>
      </c>
      <c r="Z2503" s="41" t="s">
        <v>1679</v>
      </c>
      <c r="AA2503" s="124"/>
    </row>
    <row r="2504" s="1" customFormat="1" ht="25" customHeight="1" spans="1:27">
      <c r="A2504" s="22">
        <f>SUBTOTAL(103,$E$5:E2504)+0</f>
        <v>2500</v>
      </c>
      <c r="B2504" s="38" t="s">
        <v>114</v>
      </c>
      <c r="C2504" s="39" t="s">
        <v>10077</v>
      </c>
      <c r="D2504" s="38" t="s">
        <v>10078</v>
      </c>
      <c r="E2504" s="38" t="s">
        <v>9977</v>
      </c>
      <c r="F2504" s="29" t="s">
        <v>10079</v>
      </c>
      <c r="G2504" s="26" t="s">
        <v>10005</v>
      </c>
      <c r="H2504" s="26" t="s">
        <v>6918</v>
      </c>
      <c r="I2504" s="29" t="s">
        <v>34</v>
      </c>
      <c r="J2504" s="22" t="s">
        <v>10079</v>
      </c>
      <c r="K2504" s="75" t="s">
        <v>10005</v>
      </c>
      <c r="L2504" s="76" t="s">
        <v>1434</v>
      </c>
      <c r="M2504" s="82" t="s">
        <v>34</v>
      </c>
      <c r="N2504" s="55" t="s">
        <v>354</v>
      </c>
      <c r="O2504" s="26" t="s">
        <v>230</v>
      </c>
      <c r="P2504" s="78">
        <v>44440</v>
      </c>
      <c r="Q2504" s="78" t="s">
        <v>73</v>
      </c>
      <c r="R2504" s="103">
        <f>(DATEDIF(P2504,Q2504,"M"))/12</f>
        <v>2.83333333333333</v>
      </c>
      <c r="S2504" s="38" t="s">
        <v>74</v>
      </c>
      <c r="T2504" s="38" t="s">
        <v>38</v>
      </c>
      <c r="U2504" s="33" t="s">
        <v>39</v>
      </c>
      <c r="V2504" s="38" t="s">
        <v>39</v>
      </c>
      <c r="W2504" s="38" t="s">
        <v>40</v>
      </c>
      <c r="X2504" s="38" t="s">
        <v>39</v>
      </c>
      <c r="Y2504" s="34">
        <v>3000</v>
      </c>
      <c r="Z2504" s="41" t="s">
        <v>1342</v>
      </c>
      <c r="AA2504" s="38" t="s">
        <v>10080</v>
      </c>
    </row>
    <row r="2505" s="1" customFormat="1" ht="25" customHeight="1" spans="1:27">
      <c r="A2505" s="22">
        <f>SUBTOTAL(103,$E$5:E2505)+0</f>
        <v>2501</v>
      </c>
      <c r="B2505" s="38" t="s">
        <v>114</v>
      </c>
      <c r="C2505" s="22" t="s">
        <v>10081</v>
      </c>
      <c r="D2505" s="38" t="s">
        <v>10082</v>
      </c>
      <c r="E2505" s="38" t="s">
        <v>9977</v>
      </c>
      <c r="F2505" s="29"/>
      <c r="G2505" s="26"/>
      <c r="H2505" s="26"/>
      <c r="I2505" s="29"/>
      <c r="J2505" s="22" t="s">
        <v>10083</v>
      </c>
      <c r="K2505" s="75" t="s">
        <v>10031</v>
      </c>
      <c r="L2505" s="76" t="s">
        <v>1264</v>
      </c>
      <c r="M2505" s="82" t="s">
        <v>59</v>
      </c>
      <c r="N2505" s="22" t="s">
        <v>121</v>
      </c>
      <c r="O2505" s="38" t="s">
        <v>4886</v>
      </c>
      <c r="P2505" s="352">
        <v>45170</v>
      </c>
      <c r="Q2505" s="352">
        <v>46205</v>
      </c>
      <c r="R2505" s="103">
        <f>(DATEDIF(P2505,Q2505,"M"))/12</f>
        <v>2.83333333333333</v>
      </c>
      <c r="S2505" s="38" t="s">
        <v>74</v>
      </c>
      <c r="T2505" s="38" t="s">
        <v>75</v>
      </c>
      <c r="U2505" s="33" t="s">
        <v>39</v>
      </c>
      <c r="V2505" s="38" t="s">
        <v>40</v>
      </c>
      <c r="W2505" s="38" t="s">
        <v>39</v>
      </c>
      <c r="X2505" s="38" t="s">
        <v>39</v>
      </c>
      <c r="Y2505" s="34">
        <v>1500</v>
      </c>
      <c r="Z2505" s="41" t="s">
        <v>10084</v>
      </c>
      <c r="AA2505" s="22"/>
    </row>
    <row r="2506" s="1" customFormat="1" ht="25" customHeight="1" spans="1:27">
      <c r="A2506" s="22">
        <f>SUBTOTAL(103,$E$5:E2506)+0</f>
        <v>2502</v>
      </c>
      <c r="B2506" s="38" t="s">
        <v>114</v>
      </c>
      <c r="C2506" s="38" t="s">
        <v>10085</v>
      </c>
      <c r="D2506" s="38" t="s">
        <v>10086</v>
      </c>
      <c r="E2506" s="38" t="s">
        <v>9977</v>
      </c>
      <c r="F2506" s="29" t="s">
        <v>10087</v>
      </c>
      <c r="G2506" s="26" t="s">
        <v>10088</v>
      </c>
      <c r="H2506" s="26" t="s">
        <v>10089</v>
      </c>
      <c r="I2506" s="29" t="s">
        <v>34</v>
      </c>
      <c r="J2506" s="38" t="s">
        <v>10087</v>
      </c>
      <c r="K2506" s="75" t="s">
        <v>10088</v>
      </c>
      <c r="L2506" s="76" t="s">
        <v>768</v>
      </c>
      <c r="M2506" s="38" t="s">
        <v>34</v>
      </c>
      <c r="N2506" s="22" t="s">
        <v>121</v>
      </c>
      <c r="O2506" s="38" t="s">
        <v>1036</v>
      </c>
      <c r="P2506" s="151">
        <v>44440</v>
      </c>
      <c r="Q2506" s="151">
        <v>45474</v>
      </c>
      <c r="R2506" s="103">
        <f>(DATEDIF(P2506,Q2506,"M"))/12</f>
        <v>2.83333333333333</v>
      </c>
      <c r="S2506" s="38" t="s">
        <v>74</v>
      </c>
      <c r="T2506" s="38" t="s">
        <v>75</v>
      </c>
      <c r="U2506" s="38" t="s">
        <v>39</v>
      </c>
      <c r="V2506" s="38" t="s">
        <v>40</v>
      </c>
      <c r="W2506" s="38" t="s">
        <v>39</v>
      </c>
      <c r="X2506" s="38" t="s">
        <v>39</v>
      </c>
      <c r="Y2506" s="34">
        <v>3000</v>
      </c>
      <c r="Z2506" s="41" t="s">
        <v>10090</v>
      </c>
      <c r="AA2506" s="38"/>
    </row>
    <row r="2507" s="1" customFormat="1" ht="25" customHeight="1" spans="1:27">
      <c r="A2507" s="22">
        <f>SUBTOTAL(103,$E$5:E2507)+0</f>
        <v>2503</v>
      </c>
      <c r="B2507" s="38" t="s">
        <v>114</v>
      </c>
      <c r="C2507" s="38" t="s">
        <v>9986</v>
      </c>
      <c r="D2507" s="38" t="s">
        <v>10091</v>
      </c>
      <c r="E2507" s="38" t="s">
        <v>9977</v>
      </c>
      <c r="F2507" s="29" t="s">
        <v>10092</v>
      </c>
      <c r="G2507" s="26" t="s">
        <v>9505</v>
      </c>
      <c r="H2507" s="26" t="s">
        <v>10093</v>
      </c>
      <c r="I2507" s="29" t="s">
        <v>34</v>
      </c>
      <c r="J2507" s="38" t="s">
        <v>10092</v>
      </c>
      <c r="K2507" s="75" t="s">
        <v>9505</v>
      </c>
      <c r="L2507" s="76" t="s">
        <v>2340</v>
      </c>
      <c r="M2507" s="38" t="s">
        <v>34</v>
      </c>
      <c r="N2507" s="22" t="s">
        <v>121</v>
      </c>
      <c r="O2507" s="38" t="s">
        <v>1336</v>
      </c>
      <c r="P2507" s="151">
        <v>44440</v>
      </c>
      <c r="Q2507" s="151">
        <v>45474</v>
      </c>
      <c r="R2507" s="103">
        <f>(DATEDIF(P2507,Q2507,"M"))/12</f>
        <v>2.83333333333333</v>
      </c>
      <c r="S2507" s="38" t="s">
        <v>74</v>
      </c>
      <c r="T2507" s="38" t="s">
        <v>75</v>
      </c>
      <c r="U2507" s="38" t="s">
        <v>39</v>
      </c>
      <c r="V2507" s="38" t="s">
        <v>39</v>
      </c>
      <c r="W2507" s="38" t="s">
        <v>40</v>
      </c>
      <c r="X2507" s="38" t="s">
        <v>39</v>
      </c>
      <c r="Y2507" s="34">
        <v>3000</v>
      </c>
      <c r="Z2507" s="41" t="s">
        <v>6340</v>
      </c>
      <c r="AA2507" s="38"/>
    </row>
    <row r="2508" s="1" customFormat="1" ht="25" customHeight="1" spans="1:27">
      <c r="A2508" s="22">
        <f>SUBTOTAL(103,$E$5:E2508)+0</f>
        <v>2504</v>
      </c>
      <c r="B2508" s="38" t="s">
        <v>114</v>
      </c>
      <c r="C2508" s="38" t="s">
        <v>9986</v>
      </c>
      <c r="D2508" s="38" t="s">
        <v>10094</v>
      </c>
      <c r="E2508" s="38" t="s">
        <v>9977</v>
      </c>
      <c r="F2508" s="29" t="s">
        <v>8387</v>
      </c>
      <c r="G2508" s="26" t="s">
        <v>9896</v>
      </c>
      <c r="H2508" s="26" t="s">
        <v>10095</v>
      </c>
      <c r="I2508" s="29" t="s">
        <v>34</v>
      </c>
      <c r="J2508" s="38" t="s">
        <v>8387</v>
      </c>
      <c r="K2508" s="75" t="s">
        <v>9896</v>
      </c>
      <c r="L2508" s="76" t="s">
        <v>1616</v>
      </c>
      <c r="M2508" s="38" t="s">
        <v>34</v>
      </c>
      <c r="N2508" s="22" t="s">
        <v>121</v>
      </c>
      <c r="O2508" s="38" t="s">
        <v>4960</v>
      </c>
      <c r="P2508" s="151">
        <v>44440</v>
      </c>
      <c r="Q2508" s="151">
        <v>45474</v>
      </c>
      <c r="R2508" s="103">
        <f>(DATEDIF(P2508,Q2508,"M"))/12</f>
        <v>2.83333333333333</v>
      </c>
      <c r="S2508" s="38" t="s">
        <v>74</v>
      </c>
      <c r="T2508" s="38" t="s">
        <v>75</v>
      </c>
      <c r="U2508" s="38" t="s">
        <v>39</v>
      </c>
      <c r="V2508" s="38" t="s">
        <v>39</v>
      </c>
      <c r="W2508" s="38" t="s">
        <v>40</v>
      </c>
      <c r="X2508" s="38" t="s">
        <v>39</v>
      </c>
      <c r="Y2508" s="34">
        <v>3000</v>
      </c>
      <c r="Z2508" s="41" t="s">
        <v>9876</v>
      </c>
      <c r="AA2508" s="38"/>
    </row>
    <row r="2509" s="1" customFormat="1" ht="25" customHeight="1" spans="1:27">
      <c r="A2509" s="22">
        <f>SUBTOTAL(103,$E$5:E2509)+0</f>
        <v>2505</v>
      </c>
      <c r="B2509" s="38" t="s">
        <v>114</v>
      </c>
      <c r="C2509" s="38" t="s">
        <v>10040</v>
      </c>
      <c r="D2509" s="38" t="s">
        <v>10096</v>
      </c>
      <c r="E2509" s="38" t="s">
        <v>9977</v>
      </c>
      <c r="F2509" s="29" t="s">
        <v>10097</v>
      </c>
      <c r="G2509" s="26" t="s">
        <v>10098</v>
      </c>
      <c r="H2509" s="26" t="s">
        <v>10099</v>
      </c>
      <c r="I2509" s="29" t="s">
        <v>34</v>
      </c>
      <c r="J2509" s="38" t="s">
        <v>10097</v>
      </c>
      <c r="K2509" s="75" t="s">
        <v>10098</v>
      </c>
      <c r="L2509" s="76" t="s">
        <v>2340</v>
      </c>
      <c r="M2509" s="38" t="s">
        <v>34</v>
      </c>
      <c r="N2509" s="46" t="s">
        <v>71</v>
      </c>
      <c r="O2509" s="38" t="s">
        <v>384</v>
      </c>
      <c r="P2509" s="151">
        <v>44440</v>
      </c>
      <c r="Q2509" s="151" t="s">
        <v>73</v>
      </c>
      <c r="R2509" s="103">
        <f>(DATEDIF(P2509,Q2509,"M"))/12</f>
        <v>2.83333333333333</v>
      </c>
      <c r="S2509" s="38" t="s">
        <v>74</v>
      </c>
      <c r="T2509" s="38" t="s">
        <v>75</v>
      </c>
      <c r="U2509" s="38" t="s">
        <v>39</v>
      </c>
      <c r="V2509" s="38" t="s">
        <v>39</v>
      </c>
      <c r="W2509" s="38" t="s">
        <v>40</v>
      </c>
      <c r="X2509" s="38" t="s">
        <v>39</v>
      </c>
      <c r="Y2509" s="34">
        <v>3000</v>
      </c>
      <c r="Z2509" s="41" t="s">
        <v>6580</v>
      </c>
      <c r="AA2509" s="38"/>
    </row>
    <row r="2510" s="1" customFormat="1" ht="25" customHeight="1" spans="1:27">
      <c r="A2510" s="22">
        <f>SUBTOTAL(103,$E$5:E2510)+0</f>
        <v>2506</v>
      </c>
      <c r="B2510" s="38" t="s">
        <v>114</v>
      </c>
      <c r="C2510" s="38" t="s">
        <v>10100</v>
      </c>
      <c r="D2510" s="38" t="s">
        <v>10101</v>
      </c>
      <c r="E2510" s="38" t="s">
        <v>9977</v>
      </c>
      <c r="F2510" s="29" t="s">
        <v>10102</v>
      </c>
      <c r="G2510" s="26" t="s">
        <v>9560</v>
      </c>
      <c r="H2510" s="26" t="s">
        <v>10103</v>
      </c>
      <c r="I2510" s="29" t="s">
        <v>34</v>
      </c>
      <c r="J2510" s="38" t="s">
        <v>10102</v>
      </c>
      <c r="K2510" s="75" t="s">
        <v>9560</v>
      </c>
      <c r="L2510" s="76" t="s">
        <v>523</v>
      </c>
      <c r="M2510" s="38" t="s">
        <v>34</v>
      </c>
      <c r="N2510" s="22" t="s">
        <v>121</v>
      </c>
      <c r="O2510" s="38" t="s">
        <v>3023</v>
      </c>
      <c r="P2510" s="151">
        <v>44440</v>
      </c>
      <c r="Q2510" s="151">
        <v>45474</v>
      </c>
      <c r="R2510" s="103">
        <f>(DATEDIF(P2510,Q2510,"M"))/12</f>
        <v>2.83333333333333</v>
      </c>
      <c r="S2510" s="38" t="s">
        <v>74</v>
      </c>
      <c r="T2510" s="38" t="s">
        <v>75</v>
      </c>
      <c r="U2510" s="38" t="s">
        <v>39</v>
      </c>
      <c r="V2510" s="38" t="s">
        <v>39</v>
      </c>
      <c r="W2510" s="38" t="s">
        <v>40</v>
      </c>
      <c r="X2510" s="38" t="s">
        <v>39</v>
      </c>
      <c r="Y2510" s="34">
        <v>3000</v>
      </c>
      <c r="Z2510" s="41" t="s">
        <v>2819</v>
      </c>
      <c r="AA2510" s="38"/>
    </row>
    <row r="2511" s="1" customFormat="1" ht="25" customHeight="1" spans="1:27">
      <c r="A2511" s="22">
        <f>SUBTOTAL(103,$E$5:E2511)+0</f>
        <v>2507</v>
      </c>
      <c r="B2511" s="38" t="s">
        <v>114</v>
      </c>
      <c r="C2511" s="38" t="s">
        <v>9941</v>
      </c>
      <c r="D2511" s="38" t="s">
        <v>10104</v>
      </c>
      <c r="E2511" s="38" t="s">
        <v>9977</v>
      </c>
      <c r="F2511" s="29" t="s">
        <v>10105</v>
      </c>
      <c r="G2511" s="26" t="s">
        <v>9910</v>
      </c>
      <c r="H2511" s="26" t="s">
        <v>10106</v>
      </c>
      <c r="I2511" s="29" t="s">
        <v>34</v>
      </c>
      <c r="J2511" s="38" t="s">
        <v>10105</v>
      </c>
      <c r="K2511" s="75" t="s">
        <v>9910</v>
      </c>
      <c r="L2511" s="76" t="s">
        <v>1403</v>
      </c>
      <c r="M2511" s="38" t="s">
        <v>34</v>
      </c>
      <c r="N2511" s="46" t="s">
        <v>71</v>
      </c>
      <c r="O2511" s="38" t="s">
        <v>384</v>
      </c>
      <c r="P2511" s="151">
        <v>44440</v>
      </c>
      <c r="Q2511" s="151">
        <v>45474</v>
      </c>
      <c r="R2511" s="103">
        <f>(DATEDIF(P2511,Q2511,"M"))/12</f>
        <v>2.83333333333333</v>
      </c>
      <c r="S2511" s="38" t="s">
        <v>74</v>
      </c>
      <c r="T2511" s="38" t="s">
        <v>75</v>
      </c>
      <c r="U2511" s="38" t="s">
        <v>39</v>
      </c>
      <c r="V2511" s="38" t="s">
        <v>39</v>
      </c>
      <c r="W2511" s="38" t="s">
        <v>40</v>
      </c>
      <c r="X2511" s="38" t="s">
        <v>39</v>
      </c>
      <c r="Y2511" s="34">
        <v>3000</v>
      </c>
      <c r="Z2511" s="41" t="s">
        <v>10107</v>
      </c>
      <c r="AA2511" s="38"/>
    </row>
    <row r="2512" s="1" customFormat="1" ht="25" customHeight="1" spans="1:27">
      <c r="A2512" s="22">
        <f>SUBTOTAL(103,$E$5:E2512)+0</f>
        <v>2508</v>
      </c>
      <c r="B2512" s="38" t="s">
        <v>114</v>
      </c>
      <c r="C2512" s="38" t="s">
        <v>9952</v>
      </c>
      <c r="D2512" s="38" t="s">
        <v>10108</v>
      </c>
      <c r="E2512" s="38" t="s">
        <v>9977</v>
      </c>
      <c r="F2512" s="29" t="s">
        <v>10109</v>
      </c>
      <c r="G2512" s="26" t="s">
        <v>10110</v>
      </c>
      <c r="H2512" s="26" t="s">
        <v>10111</v>
      </c>
      <c r="I2512" s="29" t="s">
        <v>34</v>
      </c>
      <c r="J2512" s="38" t="s">
        <v>10109</v>
      </c>
      <c r="K2512" s="75" t="s">
        <v>10110</v>
      </c>
      <c r="L2512" s="76" t="s">
        <v>1030</v>
      </c>
      <c r="M2512" s="38" t="s">
        <v>34</v>
      </c>
      <c r="N2512" s="22" t="s">
        <v>121</v>
      </c>
      <c r="O2512" s="38" t="s">
        <v>246</v>
      </c>
      <c r="P2512" s="151">
        <v>44440</v>
      </c>
      <c r="Q2512" s="151">
        <v>45474</v>
      </c>
      <c r="R2512" s="103">
        <f>(DATEDIF(P2512,Q2512,"M"))/12</f>
        <v>2.83333333333333</v>
      </c>
      <c r="S2512" s="38" t="s">
        <v>74</v>
      </c>
      <c r="T2512" s="38" t="s">
        <v>75</v>
      </c>
      <c r="U2512" s="38" t="s">
        <v>39</v>
      </c>
      <c r="V2512" s="38" t="s">
        <v>39</v>
      </c>
      <c r="W2512" s="38" t="s">
        <v>40</v>
      </c>
      <c r="X2512" s="38" t="s">
        <v>39</v>
      </c>
      <c r="Y2512" s="34">
        <v>3000</v>
      </c>
      <c r="Z2512" s="41" t="s">
        <v>10112</v>
      </c>
      <c r="AA2512" s="38"/>
    </row>
    <row r="2513" s="1" customFormat="1" ht="25" customHeight="1" spans="1:27">
      <c r="A2513" s="22">
        <f>SUBTOTAL(103,$E$5:E2513)+0</f>
        <v>2509</v>
      </c>
      <c r="B2513" s="40" t="s">
        <v>114</v>
      </c>
      <c r="C2513" s="40" t="s">
        <v>9995</v>
      </c>
      <c r="D2513" s="40" t="s">
        <v>10113</v>
      </c>
      <c r="E2513" s="40" t="s">
        <v>9977</v>
      </c>
      <c r="F2513" s="40" t="s">
        <v>10114</v>
      </c>
      <c r="G2513" s="26" t="s">
        <v>9944</v>
      </c>
      <c r="H2513" s="26" t="s">
        <v>10115</v>
      </c>
      <c r="I2513" s="40" t="s">
        <v>34</v>
      </c>
      <c r="J2513" s="40"/>
      <c r="K2513" s="75"/>
      <c r="L2513" s="76"/>
      <c r="M2513" s="40"/>
      <c r="N2513" s="40" t="s">
        <v>71</v>
      </c>
      <c r="O2513" s="40" t="s">
        <v>1645</v>
      </c>
      <c r="P2513" s="155">
        <v>44440</v>
      </c>
      <c r="Q2513" s="155">
        <v>45474</v>
      </c>
      <c r="R2513" s="103">
        <f>(DATEDIF(P2513,Q2513,"M"))/12</f>
        <v>2.83333333333333</v>
      </c>
      <c r="S2513" s="40" t="s">
        <v>74</v>
      </c>
      <c r="T2513" s="40" t="s">
        <v>75</v>
      </c>
      <c r="U2513" s="40" t="s">
        <v>39</v>
      </c>
      <c r="V2513" s="40" t="s">
        <v>40</v>
      </c>
      <c r="W2513" s="40" t="s">
        <v>39</v>
      </c>
      <c r="X2513" s="40" t="s">
        <v>39</v>
      </c>
      <c r="Y2513" s="34">
        <v>1500</v>
      </c>
      <c r="Z2513" s="41" t="s">
        <v>6790</v>
      </c>
      <c r="AA2513" s="40"/>
    </row>
    <row r="2514" s="1" customFormat="1" ht="25" customHeight="1" spans="1:27">
      <c r="A2514" s="22">
        <f>SUBTOTAL(103,$E$5:E2514)+0</f>
        <v>2510</v>
      </c>
      <c r="B2514" s="40" t="s">
        <v>114</v>
      </c>
      <c r="C2514" s="40" t="s">
        <v>9952</v>
      </c>
      <c r="D2514" s="40" t="s">
        <v>5208</v>
      </c>
      <c r="E2514" s="40" t="s">
        <v>9977</v>
      </c>
      <c r="F2514" s="193" t="s">
        <v>10116</v>
      </c>
      <c r="G2514" s="26" t="s">
        <v>10005</v>
      </c>
      <c r="H2514" s="26" t="s">
        <v>10117</v>
      </c>
      <c r="I2514" s="40" t="s">
        <v>34</v>
      </c>
      <c r="J2514" s="40"/>
      <c r="K2514" s="75"/>
      <c r="L2514" s="76"/>
      <c r="M2514" s="40"/>
      <c r="N2514" s="40" t="s">
        <v>695</v>
      </c>
      <c r="O2514" s="40" t="s">
        <v>10118</v>
      </c>
      <c r="P2514" s="155">
        <v>43715</v>
      </c>
      <c r="Q2514" s="155">
        <v>45108</v>
      </c>
      <c r="R2514" s="103">
        <f>(DATEDIF(P2514,Q2514,"M"))/12</f>
        <v>3.75</v>
      </c>
      <c r="S2514" s="40" t="s">
        <v>37</v>
      </c>
      <c r="T2514" s="40" t="s">
        <v>38</v>
      </c>
      <c r="U2514" s="40" t="s">
        <v>39</v>
      </c>
      <c r="V2514" s="40" t="s">
        <v>39</v>
      </c>
      <c r="W2514" s="40" t="s">
        <v>40</v>
      </c>
      <c r="X2514" s="40" t="s">
        <v>39</v>
      </c>
      <c r="Y2514" s="34">
        <v>1500</v>
      </c>
      <c r="Z2514" s="41" t="s">
        <v>1125</v>
      </c>
      <c r="AA2514" s="40" t="s">
        <v>197</v>
      </c>
    </row>
    <row r="2515" s="1" customFormat="1" ht="25" customHeight="1" spans="1:27">
      <c r="A2515" s="22">
        <f>SUBTOTAL(103,$E$5:E2515)+0</f>
        <v>2511</v>
      </c>
      <c r="B2515" s="38" t="s">
        <v>114</v>
      </c>
      <c r="C2515" s="39" t="s">
        <v>9507</v>
      </c>
      <c r="D2515" s="38" t="s">
        <v>1929</v>
      </c>
      <c r="E2515" s="38" t="s">
        <v>10003</v>
      </c>
      <c r="F2515" s="29" t="s">
        <v>10119</v>
      </c>
      <c r="G2515" s="26" t="s">
        <v>9211</v>
      </c>
      <c r="H2515" s="26" t="s">
        <v>10120</v>
      </c>
      <c r="I2515" s="29" t="s">
        <v>34</v>
      </c>
      <c r="J2515" s="22" t="s">
        <v>10119</v>
      </c>
      <c r="K2515" s="75" t="s">
        <v>9211</v>
      </c>
      <c r="L2515" s="76" t="s">
        <v>369</v>
      </c>
      <c r="M2515" s="82" t="s">
        <v>34</v>
      </c>
      <c r="N2515" s="55" t="s">
        <v>4139</v>
      </c>
      <c r="O2515" s="26" t="s">
        <v>246</v>
      </c>
      <c r="P2515" s="78">
        <v>44440</v>
      </c>
      <c r="Q2515" s="78">
        <v>45474</v>
      </c>
      <c r="R2515" s="103">
        <f>(DATEDIF(P2515,Q2515,"M"))/12</f>
        <v>2.83333333333333</v>
      </c>
      <c r="S2515" s="38" t="s">
        <v>37</v>
      </c>
      <c r="T2515" s="38" t="s">
        <v>38</v>
      </c>
      <c r="U2515" s="33" t="s">
        <v>39</v>
      </c>
      <c r="V2515" s="38" t="s">
        <v>39</v>
      </c>
      <c r="W2515" s="38" t="s">
        <v>40</v>
      </c>
      <c r="X2515" s="38" t="s">
        <v>39</v>
      </c>
      <c r="Y2515" s="34">
        <v>3000</v>
      </c>
      <c r="Z2515" s="41" t="s">
        <v>10121</v>
      </c>
      <c r="AA2515" s="124"/>
    </row>
    <row r="2516" s="1" customFormat="1" ht="25" customHeight="1" spans="1:27">
      <c r="A2516" s="22">
        <f>SUBTOTAL(103,$E$5:E2516)+0</f>
        <v>2512</v>
      </c>
      <c r="B2516" s="38" t="s">
        <v>114</v>
      </c>
      <c r="C2516" s="22" t="s">
        <v>9962</v>
      </c>
      <c r="D2516" s="38" t="s">
        <v>10122</v>
      </c>
      <c r="E2516" s="38" t="s">
        <v>10003</v>
      </c>
      <c r="F2516" s="29"/>
      <c r="G2516" s="26"/>
      <c r="H2516" s="26"/>
      <c r="I2516" s="29"/>
      <c r="J2516" s="22" t="s">
        <v>10123</v>
      </c>
      <c r="K2516" s="75" t="s">
        <v>9905</v>
      </c>
      <c r="L2516" s="76" t="s">
        <v>163</v>
      </c>
      <c r="M2516" s="82" t="s">
        <v>59</v>
      </c>
      <c r="N2516" s="46" t="s">
        <v>71</v>
      </c>
      <c r="O2516" s="38" t="s">
        <v>495</v>
      </c>
      <c r="P2516" s="352">
        <v>45170</v>
      </c>
      <c r="Q2516" s="352">
        <v>46209</v>
      </c>
      <c r="R2516" s="103">
        <f>(DATEDIF(P2516,Q2516,"M"))/12</f>
        <v>2.83333333333333</v>
      </c>
      <c r="S2516" s="38" t="s">
        <v>74</v>
      </c>
      <c r="T2516" s="38" t="s">
        <v>75</v>
      </c>
      <c r="U2516" s="33" t="s">
        <v>39</v>
      </c>
      <c r="V2516" s="38" t="s">
        <v>39</v>
      </c>
      <c r="W2516" s="38" t="s">
        <v>39</v>
      </c>
      <c r="X2516" s="38" t="s">
        <v>39</v>
      </c>
      <c r="Y2516" s="34">
        <v>1500</v>
      </c>
      <c r="Z2516" s="41" t="s">
        <v>10124</v>
      </c>
      <c r="AA2516" s="22"/>
    </row>
    <row r="2517" s="1" customFormat="1" ht="25" customHeight="1" spans="1:27">
      <c r="A2517" s="22">
        <f>SUBTOTAL(103,$E$5:E2517)+0</f>
        <v>2513</v>
      </c>
      <c r="B2517" s="38" t="s">
        <v>114</v>
      </c>
      <c r="C2517" s="22" t="s">
        <v>8289</v>
      </c>
      <c r="D2517" s="38" t="s">
        <v>10125</v>
      </c>
      <c r="E2517" s="38" t="s">
        <v>10003</v>
      </c>
      <c r="F2517" s="29"/>
      <c r="G2517" s="26"/>
      <c r="H2517" s="26"/>
      <c r="I2517" s="29"/>
      <c r="J2517" s="22" t="s">
        <v>10126</v>
      </c>
      <c r="K2517" s="75" t="s">
        <v>10127</v>
      </c>
      <c r="L2517" s="76" t="s">
        <v>2177</v>
      </c>
      <c r="M2517" s="82" t="s">
        <v>59</v>
      </c>
      <c r="N2517" s="46" t="s">
        <v>71</v>
      </c>
      <c r="O2517" s="38" t="s">
        <v>1050</v>
      </c>
      <c r="P2517" s="352">
        <v>45170</v>
      </c>
      <c r="Q2517" s="352">
        <v>46209</v>
      </c>
      <c r="R2517" s="103">
        <f>(DATEDIF(P2517,Q2517,"M"))/12</f>
        <v>2.83333333333333</v>
      </c>
      <c r="S2517" s="38" t="s">
        <v>74</v>
      </c>
      <c r="T2517" s="38" t="s">
        <v>75</v>
      </c>
      <c r="U2517" s="33" t="s">
        <v>39</v>
      </c>
      <c r="V2517" s="38" t="s">
        <v>39</v>
      </c>
      <c r="W2517" s="38" t="s">
        <v>39</v>
      </c>
      <c r="X2517" s="38" t="s">
        <v>39</v>
      </c>
      <c r="Y2517" s="34">
        <v>1500</v>
      </c>
      <c r="Z2517" s="41" t="s">
        <v>10128</v>
      </c>
      <c r="AA2517" s="22"/>
    </row>
    <row r="2518" s="1" customFormat="1" ht="25" customHeight="1" spans="1:27">
      <c r="A2518" s="22">
        <f>SUBTOTAL(103,$E$5:E2518)+0</f>
        <v>2514</v>
      </c>
      <c r="B2518" s="38" t="s">
        <v>114</v>
      </c>
      <c r="C2518" s="38" t="s">
        <v>9980</v>
      </c>
      <c r="D2518" s="38" t="s">
        <v>10129</v>
      </c>
      <c r="E2518" s="38" t="s">
        <v>10003</v>
      </c>
      <c r="F2518" s="29" t="s">
        <v>10129</v>
      </c>
      <c r="G2518" s="26" t="s">
        <v>10003</v>
      </c>
      <c r="H2518" s="26" t="s">
        <v>10130</v>
      </c>
      <c r="I2518" s="29" t="s">
        <v>34</v>
      </c>
      <c r="J2518" s="38" t="s">
        <v>10129</v>
      </c>
      <c r="K2518" s="75" t="s">
        <v>10003</v>
      </c>
      <c r="L2518" s="76" t="s">
        <v>131</v>
      </c>
      <c r="M2518" s="38" t="s">
        <v>34</v>
      </c>
      <c r="N2518" s="46" t="s">
        <v>71</v>
      </c>
      <c r="O2518" s="38" t="s">
        <v>384</v>
      </c>
      <c r="P2518" s="151">
        <v>44440</v>
      </c>
      <c r="Q2518" s="151">
        <v>45474</v>
      </c>
      <c r="R2518" s="103">
        <f>(DATEDIF(P2518,Q2518,"M"))/12</f>
        <v>2.83333333333333</v>
      </c>
      <c r="S2518" s="38" t="s">
        <v>74</v>
      </c>
      <c r="T2518" s="38" t="s">
        <v>75</v>
      </c>
      <c r="U2518" s="38" t="s">
        <v>39</v>
      </c>
      <c r="V2518" s="38" t="s">
        <v>40</v>
      </c>
      <c r="W2518" s="38" t="s">
        <v>39</v>
      </c>
      <c r="X2518" s="38" t="s">
        <v>39</v>
      </c>
      <c r="Y2518" s="34">
        <v>3000</v>
      </c>
      <c r="Z2518" s="41" t="s">
        <v>10131</v>
      </c>
      <c r="AA2518" s="38"/>
    </row>
    <row r="2519" s="1" customFormat="1" ht="25" customHeight="1" spans="1:27">
      <c r="A2519" s="22">
        <f>SUBTOTAL(103,$E$5:E2519)+0</f>
        <v>2515</v>
      </c>
      <c r="B2519" s="38" t="s">
        <v>114</v>
      </c>
      <c r="C2519" s="38" t="s">
        <v>9967</v>
      </c>
      <c r="D2519" s="38" t="s">
        <v>10132</v>
      </c>
      <c r="E2519" s="38" t="s">
        <v>10003</v>
      </c>
      <c r="F2519" s="29" t="s">
        <v>10133</v>
      </c>
      <c r="G2519" s="26" t="s">
        <v>10134</v>
      </c>
      <c r="H2519" s="26" t="s">
        <v>10135</v>
      </c>
      <c r="I2519" s="29" t="s">
        <v>34</v>
      </c>
      <c r="J2519" s="38" t="s">
        <v>10133</v>
      </c>
      <c r="K2519" s="75" t="s">
        <v>10134</v>
      </c>
      <c r="L2519" s="76" t="s">
        <v>10136</v>
      </c>
      <c r="M2519" s="38" t="s">
        <v>34</v>
      </c>
      <c r="N2519" s="46" t="s">
        <v>71</v>
      </c>
      <c r="O2519" s="38" t="s">
        <v>538</v>
      </c>
      <c r="P2519" s="151">
        <v>44805</v>
      </c>
      <c r="Q2519" s="151">
        <v>45839</v>
      </c>
      <c r="R2519" s="103">
        <f>(DATEDIF(P2519,Q2519,"M"))/12</f>
        <v>2.83333333333333</v>
      </c>
      <c r="S2519" s="38" t="s">
        <v>74</v>
      </c>
      <c r="T2519" s="38" t="s">
        <v>75</v>
      </c>
      <c r="U2519" s="38" t="s">
        <v>39</v>
      </c>
      <c r="V2519" s="38" t="s">
        <v>40</v>
      </c>
      <c r="W2519" s="38" t="s">
        <v>39</v>
      </c>
      <c r="X2519" s="38" t="s">
        <v>39</v>
      </c>
      <c r="Y2519" s="34">
        <v>3000</v>
      </c>
      <c r="Z2519" s="41" t="s">
        <v>10137</v>
      </c>
      <c r="AA2519" s="38"/>
    </row>
    <row r="2520" s="1" customFormat="1" ht="25" customHeight="1" spans="1:27">
      <c r="A2520" s="22">
        <f>SUBTOTAL(103,$E$5:E2520)+0</f>
        <v>2516</v>
      </c>
      <c r="B2520" s="38" t="s">
        <v>114</v>
      </c>
      <c r="C2520" s="38" t="s">
        <v>10040</v>
      </c>
      <c r="D2520" s="38" t="s">
        <v>10138</v>
      </c>
      <c r="E2520" s="38" t="s">
        <v>10003</v>
      </c>
      <c r="F2520" s="29" t="s">
        <v>10139</v>
      </c>
      <c r="G2520" s="26" t="s">
        <v>10140</v>
      </c>
      <c r="H2520" s="26" t="s">
        <v>10141</v>
      </c>
      <c r="I2520" s="29" t="s">
        <v>34</v>
      </c>
      <c r="J2520" s="38" t="s">
        <v>10139</v>
      </c>
      <c r="K2520" s="75" t="s">
        <v>10140</v>
      </c>
      <c r="L2520" s="76" t="s">
        <v>1157</v>
      </c>
      <c r="M2520" s="38" t="s">
        <v>34</v>
      </c>
      <c r="N2520" s="46" t="s">
        <v>71</v>
      </c>
      <c r="O2520" s="38" t="s">
        <v>1627</v>
      </c>
      <c r="P2520" s="151">
        <v>44440</v>
      </c>
      <c r="Q2520" s="151" t="s">
        <v>73</v>
      </c>
      <c r="R2520" s="103">
        <f>(DATEDIF(P2520,Q2520,"M"))/12</f>
        <v>2.83333333333333</v>
      </c>
      <c r="S2520" s="38" t="s">
        <v>74</v>
      </c>
      <c r="T2520" s="38" t="s">
        <v>75</v>
      </c>
      <c r="U2520" s="38" t="s">
        <v>39</v>
      </c>
      <c r="V2520" s="38" t="s">
        <v>39</v>
      </c>
      <c r="W2520" s="38" t="s">
        <v>40</v>
      </c>
      <c r="X2520" s="38" t="s">
        <v>39</v>
      </c>
      <c r="Y2520" s="34">
        <v>3000</v>
      </c>
      <c r="Z2520" s="41" t="s">
        <v>4685</v>
      </c>
      <c r="AA2520" s="38"/>
    </row>
    <row r="2521" s="1" customFormat="1" ht="25" customHeight="1" spans="1:27">
      <c r="A2521" s="22">
        <f>SUBTOTAL(103,$E$5:E2521)+0</f>
        <v>2517</v>
      </c>
      <c r="B2521" s="176" t="s">
        <v>114</v>
      </c>
      <c r="C2521" s="30" t="s">
        <v>9974</v>
      </c>
      <c r="D2521" s="176" t="s">
        <v>10142</v>
      </c>
      <c r="E2521" s="176" t="s">
        <v>10003</v>
      </c>
      <c r="F2521" s="29"/>
      <c r="G2521" s="26"/>
      <c r="H2521" s="26"/>
      <c r="I2521" s="29"/>
      <c r="J2521" s="188" t="s">
        <v>10143</v>
      </c>
      <c r="K2521" s="75" t="s">
        <v>10144</v>
      </c>
      <c r="L2521" s="76" t="s">
        <v>2340</v>
      </c>
      <c r="M2521" s="30" t="s">
        <v>59</v>
      </c>
      <c r="N2521" s="55" t="s">
        <v>985</v>
      </c>
      <c r="O2521" s="26" t="s">
        <v>1509</v>
      </c>
      <c r="P2521" s="78">
        <v>45170</v>
      </c>
      <c r="Q2521" s="78">
        <v>46210</v>
      </c>
      <c r="R2521" s="103">
        <f>(DATEDIF(P2521,Q2521,"M"))/12</f>
        <v>2.83333333333333</v>
      </c>
      <c r="S2521" s="79" t="s">
        <v>37</v>
      </c>
      <c r="T2521" s="209" t="s">
        <v>38</v>
      </c>
      <c r="U2521" s="108" t="s">
        <v>39</v>
      </c>
      <c r="V2521" s="109" t="s">
        <v>39</v>
      </c>
      <c r="W2521" s="30" t="s">
        <v>40</v>
      </c>
      <c r="X2521" s="107" t="s">
        <v>39</v>
      </c>
      <c r="Y2521" s="34">
        <v>1500</v>
      </c>
      <c r="Z2521" s="41" t="s">
        <v>10145</v>
      </c>
      <c r="AA2521" s="176"/>
    </row>
    <row r="2522" s="1" customFormat="1" ht="25" customHeight="1" spans="1:27">
      <c r="A2522" s="22">
        <f>SUBTOTAL(103,$E$5:E2522)+0</f>
        <v>2518</v>
      </c>
      <c r="B2522" s="40" t="s">
        <v>114</v>
      </c>
      <c r="C2522" s="40" t="s">
        <v>9917</v>
      </c>
      <c r="D2522" s="40" t="s">
        <v>10146</v>
      </c>
      <c r="E2522" s="40" t="s">
        <v>10003</v>
      </c>
      <c r="F2522" s="40" t="s">
        <v>10147</v>
      </c>
      <c r="G2522" s="26" t="s">
        <v>9977</v>
      </c>
      <c r="H2522" s="26" t="s">
        <v>9134</v>
      </c>
      <c r="I2522" s="40" t="s">
        <v>34</v>
      </c>
      <c r="J2522" s="40"/>
      <c r="K2522" s="75"/>
      <c r="L2522" s="76"/>
      <c r="M2522" s="40"/>
      <c r="N2522" s="40" t="s">
        <v>279</v>
      </c>
      <c r="O2522" s="40" t="s">
        <v>389</v>
      </c>
      <c r="P2522" s="155">
        <v>44075</v>
      </c>
      <c r="Q2522" s="155">
        <v>45108</v>
      </c>
      <c r="R2522" s="103">
        <f>(DATEDIF(P2522,Q2522,"M"))/12</f>
        <v>2.83333333333333</v>
      </c>
      <c r="S2522" s="40" t="s">
        <v>74</v>
      </c>
      <c r="T2522" s="40" t="s">
        <v>38</v>
      </c>
      <c r="U2522" s="40" t="s">
        <v>39</v>
      </c>
      <c r="V2522" s="40" t="s">
        <v>39</v>
      </c>
      <c r="W2522" s="40" t="s">
        <v>40</v>
      </c>
      <c r="X2522" s="40" t="s">
        <v>39</v>
      </c>
      <c r="Y2522" s="34">
        <v>1500</v>
      </c>
      <c r="Z2522" s="41" t="s">
        <v>10148</v>
      </c>
      <c r="AA2522" s="40"/>
    </row>
    <row r="2523" s="1" customFormat="1" ht="25" customHeight="1" spans="1:27">
      <c r="A2523" s="22">
        <f>SUBTOTAL(103,$E$5:E2523)+0</f>
        <v>2519</v>
      </c>
      <c r="B2523" s="40" t="s">
        <v>114</v>
      </c>
      <c r="C2523" s="40" t="s">
        <v>9941</v>
      </c>
      <c r="D2523" s="40" t="s">
        <v>10149</v>
      </c>
      <c r="E2523" s="40" t="s">
        <v>10003</v>
      </c>
      <c r="F2523" s="40" t="s">
        <v>10150</v>
      </c>
      <c r="G2523" s="26" t="s">
        <v>10003</v>
      </c>
      <c r="H2523" s="26" t="s">
        <v>10151</v>
      </c>
      <c r="I2523" s="40" t="s">
        <v>34</v>
      </c>
      <c r="J2523" s="40"/>
      <c r="K2523" s="75"/>
      <c r="L2523" s="76"/>
      <c r="M2523" s="40"/>
      <c r="N2523" s="40" t="s">
        <v>71</v>
      </c>
      <c r="O2523" s="40" t="s">
        <v>1699</v>
      </c>
      <c r="P2523" s="155">
        <v>44075</v>
      </c>
      <c r="Q2523" s="155">
        <v>45108</v>
      </c>
      <c r="R2523" s="103">
        <f>(DATEDIF(P2523,Q2523,"M"))/12</f>
        <v>2.83333333333333</v>
      </c>
      <c r="S2523" s="40" t="s">
        <v>74</v>
      </c>
      <c r="T2523" s="40" t="s">
        <v>75</v>
      </c>
      <c r="U2523" s="40" t="s">
        <v>39</v>
      </c>
      <c r="V2523" s="40" t="s">
        <v>39</v>
      </c>
      <c r="W2523" s="40" t="s">
        <v>40</v>
      </c>
      <c r="X2523" s="40" t="s">
        <v>39</v>
      </c>
      <c r="Y2523" s="34">
        <v>1500</v>
      </c>
      <c r="Z2523" s="41" t="s">
        <v>5156</v>
      </c>
      <c r="AA2523" s="40"/>
    </row>
    <row r="2524" s="1" customFormat="1" ht="25" customHeight="1" spans="1:27">
      <c r="A2524" s="22">
        <f>SUBTOTAL(103,$E$5:E2524)+0</f>
        <v>2520</v>
      </c>
      <c r="B2524" s="38" t="s">
        <v>114</v>
      </c>
      <c r="C2524" s="39" t="s">
        <v>10073</v>
      </c>
      <c r="D2524" s="38" t="s">
        <v>10152</v>
      </c>
      <c r="E2524" s="38" t="s">
        <v>10064</v>
      </c>
      <c r="F2524" s="29" t="s">
        <v>10153</v>
      </c>
      <c r="G2524" s="26" t="s">
        <v>10088</v>
      </c>
      <c r="H2524" s="26" t="s">
        <v>10154</v>
      </c>
      <c r="I2524" s="29" t="s">
        <v>34</v>
      </c>
      <c r="J2524" s="22" t="s">
        <v>10153</v>
      </c>
      <c r="K2524" s="75" t="s">
        <v>10088</v>
      </c>
      <c r="L2524" s="76" t="s">
        <v>1721</v>
      </c>
      <c r="M2524" s="82" t="s">
        <v>34</v>
      </c>
      <c r="N2524" s="55" t="s">
        <v>245</v>
      </c>
      <c r="O2524" s="26" t="s">
        <v>641</v>
      </c>
      <c r="P2524" s="78">
        <v>44440</v>
      </c>
      <c r="Q2524" s="78" t="s">
        <v>9645</v>
      </c>
      <c r="R2524" s="103">
        <f>(DATEDIF(P2524,Q2524,"M"))/12</f>
        <v>2.75</v>
      </c>
      <c r="S2524" s="38" t="s">
        <v>37</v>
      </c>
      <c r="T2524" s="38" t="s">
        <v>38</v>
      </c>
      <c r="U2524" s="33" t="s">
        <v>39</v>
      </c>
      <c r="V2524" s="38" t="s">
        <v>39</v>
      </c>
      <c r="W2524" s="38" t="s">
        <v>40</v>
      </c>
      <c r="X2524" s="38" t="s">
        <v>39</v>
      </c>
      <c r="Y2524" s="34">
        <v>3000</v>
      </c>
      <c r="Z2524" s="41" t="s">
        <v>7064</v>
      </c>
      <c r="AA2524" s="124"/>
    </row>
    <row r="2525" s="1" customFormat="1" ht="25" customHeight="1" spans="1:27">
      <c r="A2525" s="22">
        <f>SUBTOTAL(103,$E$5:E2525)+0</f>
        <v>2521</v>
      </c>
      <c r="B2525" s="38" t="s">
        <v>114</v>
      </c>
      <c r="C2525" s="39" t="s">
        <v>10081</v>
      </c>
      <c r="D2525" s="38" t="s">
        <v>10155</v>
      </c>
      <c r="E2525" s="38" t="s">
        <v>10064</v>
      </c>
      <c r="F2525" s="29" t="s">
        <v>10156</v>
      </c>
      <c r="G2525" s="26" t="s">
        <v>10157</v>
      </c>
      <c r="H2525" s="26" t="s">
        <v>10158</v>
      </c>
      <c r="I2525" s="29" t="s">
        <v>34</v>
      </c>
      <c r="J2525" s="22" t="s">
        <v>10156</v>
      </c>
      <c r="K2525" s="75" t="s">
        <v>10157</v>
      </c>
      <c r="L2525" s="76" t="s">
        <v>70</v>
      </c>
      <c r="M2525" s="82" t="s">
        <v>34</v>
      </c>
      <c r="N2525" s="55" t="s">
        <v>175</v>
      </c>
      <c r="O2525" s="26" t="s">
        <v>633</v>
      </c>
      <c r="P2525" s="78">
        <v>44440</v>
      </c>
      <c r="Q2525" s="78" t="s">
        <v>9645</v>
      </c>
      <c r="R2525" s="103">
        <f>(DATEDIF(P2525,Q2525,"M"))/12</f>
        <v>2.75</v>
      </c>
      <c r="S2525" s="38" t="s">
        <v>37</v>
      </c>
      <c r="T2525" s="38" t="s">
        <v>38</v>
      </c>
      <c r="U2525" s="33" t="s">
        <v>39</v>
      </c>
      <c r="V2525" s="38" t="s">
        <v>40</v>
      </c>
      <c r="W2525" s="38" t="s">
        <v>39</v>
      </c>
      <c r="X2525" s="38" t="s">
        <v>39</v>
      </c>
      <c r="Y2525" s="34">
        <v>3000</v>
      </c>
      <c r="Z2525" s="41" t="s">
        <v>10159</v>
      </c>
      <c r="AA2525" s="124"/>
    </row>
    <row r="2526" s="1" customFormat="1" ht="25" customHeight="1" spans="1:27">
      <c r="A2526" s="22">
        <f>SUBTOTAL(103,$E$5:E2526)+0</f>
        <v>2522</v>
      </c>
      <c r="B2526" s="38" t="s">
        <v>114</v>
      </c>
      <c r="C2526" s="39" t="s">
        <v>9507</v>
      </c>
      <c r="D2526" s="38" t="s">
        <v>10160</v>
      </c>
      <c r="E2526" s="38" t="s">
        <v>10064</v>
      </c>
      <c r="F2526" s="29" t="s">
        <v>10161</v>
      </c>
      <c r="G2526" s="26" t="s">
        <v>10162</v>
      </c>
      <c r="H2526" s="26" t="s">
        <v>10163</v>
      </c>
      <c r="I2526" s="29" t="s">
        <v>34</v>
      </c>
      <c r="J2526" s="22" t="s">
        <v>10161</v>
      </c>
      <c r="K2526" s="75" t="s">
        <v>10162</v>
      </c>
      <c r="L2526" s="76" t="s">
        <v>427</v>
      </c>
      <c r="M2526" s="82" t="s">
        <v>34</v>
      </c>
      <c r="N2526" s="55" t="s">
        <v>464</v>
      </c>
      <c r="O2526" s="26" t="s">
        <v>878</v>
      </c>
      <c r="P2526" s="78">
        <v>44440</v>
      </c>
      <c r="Q2526" s="78">
        <v>45474</v>
      </c>
      <c r="R2526" s="103">
        <f>(DATEDIF(P2526,Q2526,"M"))/12</f>
        <v>2.83333333333333</v>
      </c>
      <c r="S2526" s="38" t="s">
        <v>37</v>
      </c>
      <c r="T2526" s="38" t="s">
        <v>38</v>
      </c>
      <c r="U2526" s="33" t="s">
        <v>39</v>
      </c>
      <c r="V2526" s="38" t="s">
        <v>39</v>
      </c>
      <c r="W2526" s="38" t="s">
        <v>40</v>
      </c>
      <c r="X2526" s="38" t="s">
        <v>39</v>
      </c>
      <c r="Y2526" s="34">
        <v>3000</v>
      </c>
      <c r="Z2526" s="41" t="s">
        <v>10164</v>
      </c>
      <c r="AA2526" s="124"/>
    </row>
    <row r="2527" s="1" customFormat="1" ht="25" customHeight="1" spans="1:27">
      <c r="A2527" s="22">
        <f>SUBTOTAL(103,$E$5:E2527)+0</f>
        <v>2523</v>
      </c>
      <c r="B2527" s="38" t="s">
        <v>114</v>
      </c>
      <c r="C2527" s="39" t="s">
        <v>9935</v>
      </c>
      <c r="D2527" s="38" t="s">
        <v>10165</v>
      </c>
      <c r="E2527" s="38" t="s">
        <v>10064</v>
      </c>
      <c r="F2527" s="29" t="s">
        <v>10166</v>
      </c>
      <c r="G2527" s="26" t="s">
        <v>10127</v>
      </c>
      <c r="H2527" s="26" t="s">
        <v>10167</v>
      </c>
      <c r="I2527" s="29" t="s">
        <v>34</v>
      </c>
      <c r="J2527" s="22" t="s">
        <v>10166</v>
      </c>
      <c r="K2527" s="75" t="s">
        <v>10127</v>
      </c>
      <c r="L2527" s="76" t="s">
        <v>1330</v>
      </c>
      <c r="M2527" s="82" t="s">
        <v>34</v>
      </c>
      <c r="N2527" s="55" t="s">
        <v>143</v>
      </c>
      <c r="O2527" s="26" t="s">
        <v>376</v>
      </c>
      <c r="P2527" s="78">
        <v>44440</v>
      </c>
      <c r="Q2527" s="78">
        <v>45474</v>
      </c>
      <c r="R2527" s="103">
        <f>(DATEDIF(P2527,Q2527,"M"))/12</f>
        <v>2.83333333333333</v>
      </c>
      <c r="S2527" s="38" t="s">
        <v>37</v>
      </c>
      <c r="T2527" s="38" t="s">
        <v>38</v>
      </c>
      <c r="U2527" s="33" t="s">
        <v>39</v>
      </c>
      <c r="V2527" s="38" t="s">
        <v>39</v>
      </c>
      <c r="W2527" s="38" t="s">
        <v>40</v>
      </c>
      <c r="X2527" s="38" t="s">
        <v>39</v>
      </c>
      <c r="Y2527" s="34">
        <v>3000</v>
      </c>
      <c r="Z2527" s="41" t="s">
        <v>9636</v>
      </c>
      <c r="AA2527" s="124"/>
    </row>
    <row r="2528" s="1" customFormat="1" ht="25" customHeight="1" spans="1:27">
      <c r="A2528" s="22">
        <f>SUBTOTAL(103,$E$5:E2528)+0</f>
        <v>2524</v>
      </c>
      <c r="B2528" s="38" t="s">
        <v>114</v>
      </c>
      <c r="C2528" s="39" t="s">
        <v>10168</v>
      </c>
      <c r="D2528" s="38" t="s">
        <v>10169</v>
      </c>
      <c r="E2528" s="38" t="s">
        <v>10064</v>
      </c>
      <c r="F2528" s="29" t="s">
        <v>10170</v>
      </c>
      <c r="G2528" s="26" t="s">
        <v>10171</v>
      </c>
      <c r="H2528" s="26" t="s">
        <v>10172</v>
      </c>
      <c r="I2528" s="29" t="s">
        <v>34</v>
      </c>
      <c r="J2528" s="22" t="s">
        <v>10170</v>
      </c>
      <c r="K2528" s="75" t="s">
        <v>10171</v>
      </c>
      <c r="L2528" s="76" t="s">
        <v>1403</v>
      </c>
      <c r="M2528" s="82" t="s">
        <v>34</v>
      </c>
      <c r="N2528" s="55" t="s">
        <v>488</v>
      </c>
      <c r="O2528" s="26" t="s">
        <v>10173</v>
      </c>
      <c r="P2528" s="78">
        <v>44805</v>
      </c>
      <c r="Q2528" s="78">
        <v>45839</v>
      </c>
      <c r="R2528" s="103">
        <f>(DATEDIF(P2528,Q2528,"M"))/12</f>
        <v>2.83333333333333</v>
      </c>
      <c r="S2528" s="38" t="s">
        <v>37</v>
      </c>
      <c r="T2528" s="38" t="s">
        <v>38</v>
      </c>
      <c r="U2528" s="33" t="s">
        <v>39</v>
      </c>
      <c r="V2528" s="38" t="s">
        <v>40</v>
      </c>
      <c r="W2528" s="38" t="s">
        <v>39</v>
      </c>
      <c r="X2528" s="38" t="s">
        <v>39</v>
      </c>
      <c r="Y2528" s="34">
        <v>3000</v>
      </c>
      <c r="Z2528" s="41" t="s">
        <v>2317</v>
      </c>
      <c r="AA2528" s="124"/>
    </row>
    <row r="2529" s="1" customFormat="1" ht="25" customHeight="1" spans="1:27">
      <c r="A2529" s="22">
        <f>SUBTOTAL(103,$E$5:E2529)+0</f>
        <v>2525</v>
      </c>
      <c r="B2529" s="38" t="s">
        <v>114</v>
      </c>
      <c r="C2529" s="22" t="s">
        <v>10077</v>
      </c>
      <c r="D2529" s="38" t="s">
        <v>10174</v>
      </c>
      <c r="E2529" s="38" t="s">
        <v>10064</v>
      </c>
      <c r="F2529" s="29"/>
      <c r="G2529" s="26"/>
      <c r="H2529" s="26"/>
      <c r="I2529" s="29"/>
      <c r="J2529" s="22" t="s">
        <v>10175</v>
      </c>
      <c r="K2529" s="75" t="s">
        <v>10110</v>
      </c>
      <c r="L2529" s="76" t="s">
        <v>1030</v>
      </c>
      <c r="M2529" s="82" t="s">
        <v>59</v>
      </c>
      <c r="N2529" s="55" t="s">
        <v>4265</v>
      </c>
      <c r="O2529" s="26" t="s">
        <v>10176</v>
      </c>
      <c r="P2529" s="78">
        <v>45170</v>
      </c>
      <c r="Q2529" s="78">
        <v>46206</v>
      </c>
      <c r="R2529" s="103">
        <f>(DATEDIF(P2529,Q2529,"M"))/12</f>
        <v>2.83333333333333</v>
      </c>
      <c r="S2529" s="38" t="s">
        <v>74</v>
      </c>
      <c r="T2529" s="38" t="s">
        <v>38</v>
      </c>
      <c r="U2529" s="33" t="s">
        <v>39</v>
      </c>
      <c r="V2529" s="38" t="s">
        <v>39</v>
      </c>
      <c r="W2529" s="38" t="s">
        <v>39</v>
      </c>
      <c r="X2529" s="38" t="s">
        <v>39</v>
      </c>
      <c r="Y2529" s="34">
        <v>1500</v>
      </c>
      <c r="Z2529" s="41" t="s">
        <v>10177</v>
      </c>
      <c r="AA2529" s="22"/>
    </row>
    <row r="2530" s="1" customFormat="1" ht="25" customHeight="1" spans="1:27">
      <c r="A2530" s="22">
        <f>SUBTOTAL(103,$E$5:E2530)+0</f>
        <v>2526</v>
      </c>
      <c r="B2530" s="38" t="s">
        <v>114</v>
      </c>
      <c r="C2530" s="22" t="s">
        <v>9958</v>
      </c>
      <c r="D2530" s="38" t="s">
        <v>10178</v>
      </c>
      <c r="E2530" s="38" t="s">
        <v>10064</v>
      </c>
      <c r="F2530" s="29"/>
      <c r="G2530" s="26"/>
      <c r="H2530" s="26"/>
      <c r="I2530" s="29"/>
      <c r="J2530" s="22" t="s">
        <v>1701</v>
      </c>
      <c r="K2530" s="75" t="s">
        <v>9926</v>
      </c>
      <c r="L2530" s="76" t="s">
        <v>10179</v>
      </c>
      <c r="M2530" s="82" t="s">
        <v>50</v>
      </c>
      <c r="N2530" s="46" t="s">
        <v>71</v>
      </c>
      <c r="O2530" s="38" t="s">
        <v>348</v>
      </c>
      <c r="P2530" s="352">
        <v>45170</v>
      </c>
      <c r="Q2530" s="352">
        <v>46210</v>
      </c>
      <c r="R2530" s="103">
        <f>(DATEDIF(P2530,Q2530,"M"))/12</f>
        <v>2.83333333333333</v>
      </c>
      <c r="S2530" s="38" t="s">
        <v>74</v>
      </c>
      <c r="T2530" s="38" t="s">
        <v>75</v>
      </c>
      <c r="U2530" s="33" t="s">
        <v>39</v>
      </c>
      <c r="V2530" s="38" t="s">
        <v>39</v>
      </c>
      <c r="W2530" s="38" t="s">
        <v>39</v>
      </c>
      <c r="X2530" s="38" t="s">
        <v>39</v>
      </c>
      <c r="Y2530" s="34">
        <v>1500</v>
      </c>
      <c r="Z2530" s="41" t="s">
        <v>6838</v>
      </c>
      <c r="AA2530" s="22"/>
    </row>
    <row r="2531" s="1" customFormat="1" ht="25" customHeight="1" spans="1:27">
      <c r="A2531" s="22">
        <f>SUBTOTAL(103,$E$5:E2531)+0</f>
        <v>2527</v>
      </c>
      <c r="B2531" s="38" t="s">
        <v>114</v>
      </c>
      <c r="C2531" s="38" t="s">
        <v>9986</v>
      </c>
      <c r="D2531" s="38" t="s">
        <v>10180</v>
      </c>
      <c r="E2531" s="38" t="s">
        <v>10064</v>
      </c>
      <c r="F2531" s="29" t="s">
        <v>10181</v>
      </c>
      <c r="G2531" s="26" t="s">
        <v>10162</v>
      </c>
      <c r="H2531" s="26" t="s">
        <v>10182</v>
      </c>
      <c r="I2531" s="29" t="s">
        <v>34</v>
      </c>
      <c r="J2531" s="38" t="s">
        <v>10181</v>
      </c>
      <c r="K2531" s="75" t="s">
        <v>10162</v>
      </c>
      <c r="L2531" s="76" t="s">
        <v>1284</v>
      </c>
      <c r="M2531" s="38" t="s">
        <v>34</v>
      </c>
      <c r="N2531" s="46" t="s">
        <v>71</v>
      </c>
      <c r="O2531" s="38" t="s">
        <v>230</v>
      </c>
      <c r="P2531" s="151">
        <v>44805</v>
      </c>
      <c r="Q2531" s="151">
        <v>45839</v>
      </c>
      <c r="R2531" s="103">
        <f>(DATEDIF(P2531,Q2531,"M"))/12</f>
        <v>2.83333333333333</v>
      </c>
      <c r="S2531" s="38" t="s">
        <v>74</v>
      </c>
      <c r="T2531" s="38" t="s">
        <v>75</v>
      </c>
      <c r="U2531" s="38" t="s">
        <v>39</v>
      </c>
      <c r="V2531" s="38" t="s">
        <v>40</v>
      </c>
      <c r="W2531" s="38" t="s">
        <v>39</v>
      </c>
      <c r="X2531" s="38" t="s">
        <v>39</v>
      </c>
      <c r="Y2531" s="34">
        <v>3000</v>
      </c>
      <c r="Z2531" s="41" t="s">
        <v>10183</v>
      </c>
      <c r="AA2531" s="38"/>
    </row>
    <row r="2532" s="1" customFormat="1" ht="25" customHeight="1" spans="1:27">
      <c r="A2532" s="22">
        <f>SUBTOTAL(103,$E$5:E2532)+0</f>
        <v>2528</v>
      </c>
      <c r="B2532" s="38" t="s">
        <v>114</v>
      </c>
      <c r="C2532" s="38" t="s">
        <v>9941</v>
      </c>
      <c r="D2532" s="38" t="s">
        <v>10184</v>
      </c>
      <c r="E2532" s="38" t="s">
        <v>10064</v>
      </c>
      <c r="F2532" s="29" t="s">
        <v>10185</v>
      </c>
      <c r="G2532" s="26" t="s">
        <v>10186</v>
      </c>
      <c r="H2532" s="26" t="s">
        <v>10187</v>
      </c>
      <c r="I2532" s="29" t="s">
        <v>34</v>
      </c>
      <c r="J2532" s="38" t="s">
        <v>10185</v>
      </c>
      <c r="K2532" s="75" t="s">
        <v>10186</v>
      </c>
      <c r="L2532" s="76" t="s">
        <v>1005</v>
      </c>
      <c r="M2532" s="38" t="s">
        <v>34</v>
      </c>
      <c r="N2532" s="22" t="s">
        <v>121</v>
      </c>
      <c r="O2532" s="38" t="s">
        <v>186</v>
      </c>
      <c r="P2532" s="151">
        <v>44440</v>
      </c>
      <c r="Q2532" s="151">
        <v>45474</v>
      </c>
      <c r="R2532" s="103">
        <f>(DATEDIF(P2532,Q2532,"M"))/12</f>
        <v>2.83333333333333</v>
      </c>
      <c r="S2532" s="38" t="s">
        <v>74</v>
      </c>
      <c r="T2532" s="38" t="s">
        <v>75</v>
      </c>
      <c r="U2532" s="38" t="s">
        <v>39</v>
      </c>
      <c r="V2532" s="38" t="s">
        <v>39</v>
      </c>
      <c r="W2532" s="38" t="s">
        <v>40</v>
      </c>
      <c r="X2532" s="38" t="s">
        <v>39</v>
      </c>
      <c r="Y2532" s="34">
        <v>3000</v>
      </c>
      <c r="Z2532" s="41" t="s">
        <v>10188</v>
      </c>
      <c r="AA2532" s="38"/>
    </row>
    <row r="2533" s="1" customFormat="1" ht="25" customHeight="1" spans="1:27">
      <c r="A2533" s="22">
        <f>SUBTOTAL(103,$E$5:E2533)+0</f>
        <v>2529</v>
      </c>
      <c r="B2533" s="38" t="s">
        <v>114</v>
      </c>
      <c r="C2533" s="38" t="s">
        <v>9967</v>
      </c>
      <c r="D2533" s="38" t="s">
        <v>10189</v>
      </c>
      <c r="E2533" s="38" t="s">
        <v>10064</v>
      </c>
      <c r="F2533" s="29" t="s">
        <v>10190</v>
      </c>
      <c r="G2533" s="26" t="s">
        <v>10191</v>
      </c>
      <c r="H2533" s="26" t="s">
        <v>10192</v>
      </c>
      <c r="I2533" s="29" t="s">
        <v>34</v>
      </c>
      <c r="J2533" s="38" t="s">
        <v>10190</v>
      </c>
      <c r="K2533" s="75" t="s">
        <v>10191</v>
      </c>
      <c r="L2533" s="76" t="s">
        <v>1555</v>
      </c>
      <c r="M2533" s="38" t="s">
        <v>34</v>
      </c>
      <c r="N2533" s="46" t="s">
        <v>71</v>
      </c>
      <c r="O2533" s="38" t="s">
        <v>579</v>
      </c>
      <c r="P2533" s="151">
        <v>44805</v>
      </c>
      <c r="Q2533" s="151">
        <v>45839</v>
      </c>
      <c r="R2533" s="103">
        <f>(DATEDIF(P2533,Q2533,"M"))/12</f>
        <v>2.83333333333333</v>
      </c>
      <c r="S2533" s="38" t="s">
        <v>74</v>
      </c>
      <c r="T2533" s="38" t="s">
        <v>75</v>
      </c>
      <c r="U2533" s="38" t="s">
        <v>39</v>
      </c>
      <c r="V2533" s="38" t="s">
        <v>39</v>
      </c>
      <c r="W2533" s="38" t="s">
        <v>40</v>
      </c>
      <c r="X2533" s="38" t="s">
        <v>39</v>
      </c>
      <c r="Y2533" s="34">
        <v>3000</v>
      </c>
      <c r="Z2533" s="41" t="s">
        <v>10193</v>
      </c>
      <c r="AA2533" s="38"/>
    </row>
    <row r="2534" s="1" customFormat="1" ht="25" customHeight="1" spans="1:27">
      <c r="A2534" s="22">
        <f>SUBTOTAL(103,$E$5:E2534)+0</f>
        <v>2530</v>
      </c>
      <c r="B2534" s="22" t="s">
        <v>42</v>
      </c>
      <c r="C2534" s="22" t="s">
        <v>43</v>
      </c>
      <c r="D2534" s="38" t="s">
        <v>10194</v>
      </c>
      <c r="E2534" s="38" t="s">
        <v>10064</v>
      </c>
      <c r="F2534" s="29" t="s">
        <v>10195</v>
      </c>
      <c r="G2534" s="26" t="s">
        <v>10196</v>
      </c>
      <c r="H2534" s="26" t="s">
        <v>10197</v>
      </c>
      <c r="I2534" s="29" t="s">
        <v>34</v>
      </c>
      <c r="J2534" s="22" t="s">
        <v>10195</v>
      </c>
      <c r="K2534" s="75" t="s">
        <v>10196</v>
      </c>
      <c r="L2534" s="76" t="s">
        <v>1419</v>
      </c>
      <c r="M2534" s="38" t="s">
        <v>34</v>
      </c>
      <c r="N2534" s="46" t="s">
        <v>71</v>
      </c>
      <c r="O2534" s="38" t="s">
        <v>164</v>
      </c>
      <c r="P2534" s="89">
        <v>44805</v>
      </c>
      <c r="Q2534" s="89">
        <v>45839</v>
      </c>
      <c r="R2534" s="103">
        <f>(DATEDIF(P2534,Q2534,"M"))/12</f>
        <v>2.83333333333333</v>
      </c>
      <c r="S2534" s="118" t="s">
        <v>74</v>
      </c>
      <c r="T2534" s="38" t="s">
        <v>75</v>
      </c>
      <c r="U2534" s="38" t="s">
        <v>39</v>
      </c>
      <c r="V2534" s="38" t="s">
        <v>39</v>
      </c>
      <c r="W2534" s="38" t="s">
        <v>40</v>
      </c>
      <c r="X2534" s="38" t="s">
        <v>39</v>
      </c>
      <c r="Y2534" s="34">
        <v>3000</v>
      </c>
      <c r="Z2534" s="41" t="s">
        <v>539</v>
      </c>
      <c r="AA2534" s="22"/>
    </row>
    <row r="2535" s="1" customFormat="1" ht="25" customHeight="1" spans="1:27">
      <c r="A2535" s="22">
        <f>SUBTOTAL(103,$E$5:E2535)+0</f>
        <v>2531</v>
      </c>
      <c r="B2535" s="40" t="s">
        <v>114</v>
      </c>
      <c r="C2535" s="40" t="s">
        <v>9917</v>
      </c>
      <c r="D2535" s="40" t="s">
        <v>10198</v>
      </c>
      <c r="E2535" s="40" t="s">
        <v>10064</v>
      </c>
      <c r="F2535" s="40" t="s">
        <v>10199</v>
      </c>
      <c r="G2535" s="26" t="s">
        <v>9896</v>
      </c>
      <c r="H2535" s="26" t="s">
        <v>10200</v>
      </c>
      <c r="I2535" s="40" t="s">
        <v>34</v>
      </c>
      <c r="J2535" s="40"/>
      <c r="K2535" s="75"/>
      <c r="L2535" s="76"/>
      <c r="M2535" s="40"/>
      <c r="N2535" s="40" t="s">
        <v>71</v>
      </c>
      <c r="O2535" s="40" t="s">
        <v>1901</v>
      </c>
      <c r="P2535" s="155">
        <v>44075</v>
      </c>
      <c r="Q2535" s="155">
        <v>45108</v>
      </c>
      <c r="R2535" s="103">
        <f>(DATEDIF(P2535,Q2535,"M"))/12</f>
        <v>2.83333333333333</v>
      </c>
      <c r="S2535" s="40" t="s">
        <v>74</v>
      </c>
      <c r="T2535" s="40" t="s">
        <v>75</v>
      </c>
      <c r="U2535" s="40" t="s">
        <v>39</v>
      </c>
      <c r="V2535" s="40" t="s">
        <v>39</v>
      </c>
      <c r="W2535" s="40" t="s">
        <v>40</v>
      </c>
      <c r="X2535" s="40" t="s">
        <v>39</v>
      </c>
      <c r="Y2535" s="34">
        <v>1500</v>
      </c>
      <c r="Z2535" s="41" t="s">
        <v>10201</v>
      </c>
      <c r="AA2535" s="40"/>
    </row>
    <row r="2536" s="1" customFormat="1" ht="25" customHeight="1" spans="1:27">
      <c r="A2536" s="22">
        <f>SUBTOTAL(103,$E$5:E2536)+0</f>
        <v>2532</v>
      </c>
      <c r="B2536" s="40" t="s">
        <v>114</v>
      </c>
      <c r="C2536" s="40" t="s">
        <v>9941</v>
      </c>
      <c r="D2536" s="40" t="s">
        <v>10202</v>
      </c>
      <c r="E2536" s="40" t="s">
        <v>10064</v>
      </c>
      <c r="F2536" s="40" t="s">
        <v>10203</v>
      </c>
      <c r="G2536" s="26" t="s">
        <v>10005</v>
      </c>
      <c r="H2536" s="26" t="s">
        <v>2015</v>
      </c>
      <c r="I2536" s="40" t="s">
        <v>34</v>
      </c>
      <c r="J2536" s="40"/>
      <c r="K2536" s="75"/>
      <c r="L2536" s="76"/>
      <c r="M2536" s="40"/>
      <c r="N2536" s="40" t="s">
        <v>121</v>
      </c>
      <c r="O2536" s="40" t="s">
        <v>1359</v>
      </c>
      <c r="P2536" s="84">
        <v>44075</v>
      </c>
      <c r="Q2536" s="84">
        <v>45108</v>
      </c>
      <c r="R2536" s="103">
        <f>(DATEDIF(P2536,Q2536,"M"))/12</f>
        <v>2.83333333333333</v>
      </c>
      <c r="S2536" s="40" t="s">
        <v>74</v>
      </c>
      <c r="T2536" s="40" t="s">
        <v>75</v>
      </c>
      <c r="U2536" s="40" t="s">
        <v>39</v>
      </c>
      <c r="V2536" s="40" t="s">
        <v>39</v>
      </c>
      <c r="W2536" s="40" t="s">
        <v>40</v>
      </c>
      <c r="X2536" s="40" t="s">
        <v>39</v>
      </c>
      <c r="Y2536" s="34">
        <v>1500</v>
      </c>
      <c r="Z2536" s="41" t="s">
        <v>7022</v>
      </c>
      <c r="AA2536" s="40"/>
    </row>
    <row r="2537" s="1" customFormat="1" ht="25" customHeight="1" spans="1:27">
      <c r="A2537" s="22">
        <f>SUBTOTAL(103,$E$5:E2537)+0</f>
        <v>2533</v>
      </c>
      <c r="B2537" s="38" t="s">
        <v>114</v>
      </c>
      <c r="C2537" s="39" t="s">
        <v>9894</v>
      </c>
      <c r="D2537" s="38" t="s">
        <v>10204</v>
      </c>
      <c r="E2537" s="38" t="s">
        <v>9931</v>
      </c>
      <c r="F2537" s="29" t="s">
        <v>10205</v>
      </c>
      <c r="G2537" s="26" t="s">
        <v>9910</v>
      </c>
      <c r="H2537" s="26" t="s">
        <v>10206</v>
      </c>
      <c r="I2537" s="29" t="s">
        <v>34</v>
      </c>
      <c r="J2537" s="22" t="s">
        <v>10205</v>
      </c>
      <c r="K2537" s="75" t="s">
        <v>9910</v>
      </c>
      <c r="L2537" s="76" t="s">
        <v>1095</v>
      </c>
      <c r="M2537" s="82" t="s">
        <v>34</v>
      </c>
      <c r="N2537" s="55" t="s">
        <v>1726</v>
      </c>
      <c r="O2537" s="26" t="s">
        <v>2553</v>
      </c>
      <c r="P2537" s="78">
        <v>44442</v>
      </c>
      <c r="Q2537" s="78">
        <v>45446</v>
      </c>
      <c r="R2537" s="103">
        <f>(DATEDIF(P2537,Q2537,"M"))/12</f>
        <v>2.75</v>
      </c>
      <c r="S2537" s="38" t="s">
        <v>37</v>
      </c>
      <c r="T2537" s="38" t="s">
        <v>38</v>
      </c>
      <c r="U2537" s="33" t="s">
        <v>39</v>
      </c>
      <c r="V2537" s="38" t="s">
        <v>39</v>
      </c>
      <c r="W2537" s="38" t="s">
        <v>40</v>
      </c>
      <c r="X2537" s="38" t="s">
        <v>39</v>
      </c>
      <c r="Y2537" s="34">
        <v>3000</v>
      </c>
      <c r="Z2537" s="41" t="s">
        <v>4435</v>
      </c>
      <c r="AA2537" s="124"/>
    </row>
    <row r="2538" s="1" customFormat="1" ht="25" customHeight="1" spans="1:27">
      <c r="A2538" s="22">
        <f>SUBTOTAL(103,$E$5:E2538)+0</f>
        <v>2534</v>
      </c>
      <c r="B2538" s="38" t="s">
        <v>114</v>
      </c>
      <c r="C2538" s="39" t="s">
        <v>9887</v>
      </c>
      <c r="D2538" s="38" t="s">
        <v>10207</v>
      </c>
      <c r="E2538" s="38" t="s">
        <v>9931</v>
      </c>
      <c r="F2538" s="29" t="s">
        <v>10207</v>
      </c>
      <c r="G2538" s="26" t="s">
        <v>9931</v>
      </c>
      <c r="H2538" s="26" t="s">
        <v>10208</v>
      </c>
      <c r="I2538" s="29" t="s">
        <v>34</v>
      </c>
      <c r="J2538" s="22" t="s">
        <v>10207</v>
      </c>
      <c r="K2538" s="75" t="s">
        <v>9931</v>
      </c>
      <c r="L2538" s="76" t="s">
        <v>2196</v>
      </c>
      <c r="M2538" s="82" t="s">
        <v>34</v>
      </c>
      <c r="N2538" s="55" t="s">
        <v>10209</v>
      </c>
      <c r="O2538" s="26" t="s">
        <v>1691</v>
      </c>
      <c r="P2538" s="78">
        <v>44805</v>
      </c>
      <c r="Q2538" s="78" t="s">
        <v>580</v>
      </c>
      <c r="R2538" s="103">
        <f>(DATEDIF(P2538,Q2538,"M"))/12</f>
        <v>2.83333333333333</v>
      </c>
      <c r="S2538" s="38" t="s">
        <v>37</v>
      </c>
      <c r="T2538" s="38" t="s">
        <v>38</v>
      </c>
      <c r="U2538" s="33" t="s">
        <v>39</v>
      </c>
      <c r="V2538" s="38" t="s">
        <v>40</v>
      </c>
      <c r="W2538" s="38" t="s">
        <v>39</v>
      </c>
      <c r="X2538" s="38" t="s">
        <v>39</v>
      </c>
      <c r="Y2538" s="34">
        <v>3000</v>
      </c>
      <c r="Z2538" s="41" t="s">
        <v>10210</v>
      </c>
      <c r="AA2538" s="124"/>
    </row>
    <row r="2539" s="1" customFormat="1" ht="25" customHeight="1" spans="1:27">
      <c r="A2539" s="22">
        <f>SUBTOTAL(103,$E$5:E2539)+0</f>
        <v>2535</v>
      </c>
      <c r="B2539" s="38" t="s">
        <v>114</v>
      </c>
      <c r="C2539" s="22" t="s">
        <v>10211</v>
      </c>
      <c r="D2539" s="38" t="s">
        <v>10212</v>
      </c>
      <c r="E2539" s="38" t="s">
        <v>9931</v>
      </c>
      <c r="F2539" s="29"/>
      <c r="G2539" s="26"/>
      <c r="H2539" s="26"/>
      <c r="I2539" s="29"/>
      <c r="J2539" s="22" t="s">
        <v>10213</v>
      </c>
      <c r="K2539" s="75" t="s">
        <v>10031</v>
      </c>
      <c r="L2539" s="76" t="s">
        <v>10214</v>
      </c>
      <c r="M2539" s="82" t="s">
        <v>50</v>
      </c>
      <c r="N2539" s="46" t="s">
        <v>71</v>
      </c>
      <c r="O2539" s="38" t="s">
        <v>1050</v>
      </c>
      <c r="P2539" s="352">
        <v>45170</v>
      </c>
      <c r="Q2539" s="352">
        <v>46206</v>
      </c>
      <c r="R2539" s="103">
        <f>(DATEDIF(P2539,Q2539,"M"))/12</f>
        <v>2.83333333333333</v>
      </c>
      <c r="S2539" s="38" t="s">
        <v>74</v>
      </c>
      <c r="T2539" s="38" t="s">
        <v>75</v>
      </c>
      <c r="U2539" s="33" t="s">
        <v>39</v>
      </c>
      <c r="V2539" s="38" t="s">
        <v>40</v>
      </c>
      <c r="W2539" s="38" t="s">
        <v>39</v>
      </c>
      <c r="X2539" s="38" t="s">
        <v>39</v>
      </c>
      <c r="Y2539" s="34">
        <v>1500</v>
      </c>
      <c r="Z2539" s="41" t="s">
        <v>10215</v>
      </c>
      <c r="AA2539" s="22"/>
    </row>
    <row r="2540" s="1" customFormat="1" ht="25" customHeight="1" spans="1:27">
      <c r="A2540" s="22">
        <f>SUBTOTAL(103,$E$5:E2540)+0</f>
        <v>2536</v>
      </c>
      <c r="B2540" s="38" t="s">
        <v>114</v>
      </c>
      <c r="C2540" s="22" t="s">
        <v>8289</v>
      </c>
      <c r="D2540" s="38" t="s">
        <v>10216</v>
      </c>
      <c r="E2540" s="38" t="s">
        <v>9931</v>
      </c>
      <c r="F2540" s="29"/>
      <c r="G2540" s="26"/>
      <c r="H2540" s="26"/>
      <c r="I2540" s="29"/>
      <c r="J2540" s="22" t="s">
        <v>10217</v>
      </c>
      <c r="K2540" s="75" t="s">
        <v>10088</v>
      </c>
      <c r="L2540" s="76" t="s">
        <v>10218</v>
      </c>
      <c r="M2540" s="82" t="s">
        <v>110</v>
      </c>
      <c r="N2540" s="46" t="s">
        <v>71</v>
      </c>
      <c r="O2540" s="38" t="s">
        <v>1110</v>
      </c>
      <c r="P2540" s="352">
        <v>45170</v>
      </c>
      <c r="Q2540" s="352">
        <v>46210</v>
      </c>
      <c r="R2540" s="103">
        <f>(DATEDIF(P2540,Q2540,"M"))/12</f>
        <v>2.83333333333333</v>
      </c>
      <c r="S2540" s="38" t="s">
        <v>74</v>
      </c>
      <c r="T2540" s="38" t="s">
        <v>75</v>
      </c>
      <c r="U2540" s="33" t="s">
        <v>39</v>
      </c>
      <c r="V2540" s="38" t="s">
        <v>39</v>
      </c>
      <c r="W2540" s="38" t="s">
        <v>39</v>
      </c>
      <c r="X2540" s="38" t="s">
        <v>39</v>
      </c>
      <c r="Y2540" s="34">
        <v>1500</v>
      </c>
      <c r="Z2540" s="41" t="s">
        <v>10219</v>
      </c>
      <c r="AA2540" s="22"/>
    </row>
    <row r="2541" s="1" customFormat="1" ht="25" customHeight="1" spans="1:27">
      <c r="A2541" s="22">
        <f>SUBTOTAL(103,$E$5:E2541)+0</f>
        <v>2537</v>
      </c>
      <c r="B2541" s="38" t="s">
        <v>114</v>
      </c>
      <c r="C2541" s="38" t="s">
        <v>10220</v>
      </c>
      <c r="D2541" s="38" t="s">
        <v>10221</v>
      </c>
      <c r="E2541" s="38" t="s">
        <v>9931</v>
      </c>
      <c r="F2541" s="29" t="s">
        <v>10222</v>
      </c>
      <c r="G2541" s="26" t="s">
        <v>10070</v>
      </c>
      <c r="H2541" s="26" t="s">
        <v>6430</v>
      </c>
      <c r="I2541" s="29" t="s">
        <v>34</v>
      </c>
      <c r="J2541" s="106" t="s">
        <v>10222</v>
      </c>
      <c r="K2541" s="75" t="s">
        <v>10070</v>
      </c>
      <c r="L2541" s="76" t="s">
        <v>1228</v>
      </c>
      <c r="M2541" s="38" t="s">
        <v>34</v>
      </c>
      <c r="N2541" s="46" t="s">
        <v>71</v>
      </c>
      <c r="O2541" s="38" t="s">
        <v>1212</v>
      </c>
      <c r="P2541" s="151">
        <v>44805</v>
      </c>
      <c r="Q2541" s="151">
        <v>45839</v>
      </c>
      <c r="R2541" s="103">
        <f>(DATEDIF(P2541,Q2541,"M"))/12</f>
        <v>2.83333333333333</v>
      </c>
      <c r="S2541" s="38" t="s">
        <v>74</v>
      </c>
      <c r="T2541" s="38" t="s">
        <v>75</v>
      </c>
      <c r="U2541" s="38" t="s">
        <v>39</v>
      </c>
      <c r="V2541" s="38" t="s">
        <v>40</v>
      </c>
      <c r="W2541" s="38" t="s">
        <v>39</v>
      </c>
      <c r="X2541" s="38" t="s">
        <v>39</v>
      </c>
      <c r="Y2541" s="34">
        <v>3000</v>
      </c>
      <c r="Z2541" s="41" t="s">
        <v>10223</v>
      </c>
      <c r="AA2541" s="38"/>
    </row>
    <row r="2542" s="1" customFormat="1" ht="25" customHeight="1" spans="1:27">
      <c r="A2542" s="22">
        <f>SUBTOTAL(103,$E$5:E2542)+0</f>
        <v>2538</v>
      </c>
      <c r="B2542" s="38" t="s">
        <v>114</v>
      </c>
      <c r="C2542" s="38" t="s">
        <v>10029</v>
      </c>
      <c r="D2542" s="38" t="s">
        <v>10224</v>
      </c>
      <c r="E2542" s="38" t="s">
        <v>9931</v>
      </c>
      <c r="F2542" s="29" t="s">
        <v>4507</v>
      </c>
      <c r="G2542" s="26" t="s">
        <v>9926</v>
      </c>
      <c r="H2542" s="26" t="s">
        <v>10225</v>
      </c>
      <c r="I2542" s="29" t="s">
        <v>34</v>
      </c>
      <c r="J2542" s="38" t="s">
        <v>4507</v>
      </c>
      <c r="K2542" s="75" t="s">
        <v>9926</v>
      </c>
      <c r="L2542" s="76" t="s">
        <v>1434</v>
      </c>
      <c r="M2542" s="38" t="s">
        <v>34</v>
      </c>
      <c r="N2542" s="22" t="s">
        <v>121</v>
      </c>
      <c r="O2542" s="38" t="s">
        <v>6288</v>
      </c>
      <c r="P2542" s="151">
        <v>44440</v>
      </c>
      <c r="Q2542" s="151">
        <v>45474</v>
      </c>
      <c r="R2542" s="103">
        <f>(DATEDIF(P2542,Q2542,"M"))/12</f>
        <v>2.83333333333333</v>
      </c>
      <c r="S2542" s="38" t="s">
        <v>74</v>
      </c>
      <c r="T2542" s="38" t="s">
        <v>75</v>
      </c>
      <c r="U2542" s="38" t="s">
        <v>39</v>
      </c>
      <c r="V2542" s="38" t="s">
        <v>40</v>
      </c>
      <c r="W2542" s="38" t="s">
        <v>39</v>
      </c>
      <c r="X2542" s="38" t="s">
        <v>39</v>
      </c>
      <c r="Y2542" s="34">
        <v>3000</v>
      </c>
      <c r="Z2542" s="41" t="s">
        <v>7708</v>
      </c>
      <c r="AA2542" s="38"/>
    </row>
    <row r="2543" s="1" customFormat="1" ht="25" customHeight="1" spans="1:27">
      <c r="A2543" s="22">
        <f>SUBTOTAL(103,$E$5:E2543)+0</f>
        <v>2539</v>
      </c>
      <c r="B2543" s="38" t="s">
        <v>114</v>
      </c>
      <c r="C2543" s="38" t="s">
        <v>9986</v>
      </c>
      <c r="D2543" s="38" t="s">
        <v>10226</v>
      </c>
      <c r="E2543" s="38" t="s">
        <v>9931</v>
      </c>
      <c r="F2543" s="29" t="s">
        <v>10227</v>
      </c>
      <c r="G2543" s="26" t="s">
        <v>10064</v>
      </c>
      <c r="H2543" s="26" t="s">
        <v>6753</v>
      </c>
      <c r="I2543" s="29" t="s">
        <v>34</v>
      </c>
      <c r="J2543" s="38" t="s">
        <v>10227</v>
      </c>
      <c r="K2543" s="75" t="s">
        <v>10064</v>
      </c>
      <c r="L2543" s="76" t="s">
        <v>405</v>
      </c>
      <c r="M2543" s="38" t="s">
        <v>34</v>
      </c>
      <c r="N2543" s="46" t="s">
        <v>71</v>
      </c>
      <c r="O2543" s="38" t="s">
        <v>1413</v>
      </c>
      <c r="P2543" s="151">
        <v>44440</v>
      </c>
      <c r="Q2543" s="151">
        <v>45474</v>
      </c>
      <c r="R2543" s="103">
        <f>(DATEDIF(P2543,Q2543,"M"))/12</f>
        <v>2.83333333333333</v>
      </c>
      <c r="S2543" s="38" t="s">
        <v>74</v>
      </c>
      <c r="T2543" s="38" t="s">
        <v>75</v>
      </c>
      <c r="U2543" s="38" t="s">
        <v>39</v>
      </c>
      <c r="V2543" s="38" t="s">
        <v>39</v>
      </c>
      <c r="W2543" s="38" t="s">
        <v>40</v>
      </c>
      <c r="X2543" s="38" t="s">
        <v>39</v>
      </c>
      <c r="Y2543" s="34">
        <v>3000</v>
      </c>
      <c r="Z2543" s="41" t="s">
        <v>10228</v>
      </c>
      <c r="AA2543" s="38"/>
    </row>
    <row r="2544" s="1" customFormat="1" ht="25" customHeight="1" spans="1:27">
      <c r="A2544" s="22">
        <f>SUBTOTAL(103,$E$5:E2544)+0</f>
        <v>2540</v>
      </c>
      <c r="B2544" s="38" t="s">
        <v>114</v>
      </c>
      <c r="C2544" s="38" t="s">
        <v>9917</v>
      </c>
      <c r="D2544" s="38" t="s">
        <v>10229</v>
      </c>
      <c r="E2544" s="38" t="s">
        <v>9931</v>
      </c>
      <c r="F2544" s="29" t="s">
        <v>10230</v>
      </c>
      <c r="G2544" s="26" t="s">
        <v>10231</v>
      </c>
      <c r="H2544" s="26" t="s">
        <v>10232</v>
      </c>
      <c r="I2544" s="29" t="s">
        <v>34</v>
      </c>
      <c r="J2544" s="38" t="s">
        <v>10230</v>
      </c>
      <c r="K2544" s="75" t="s">
        <v>10231</v>
      </c>
      <c r="L2544" s="76" t="s">
        <v>10233</v>
      </c>
      <c r="M2544" s="38" t="s">
        <v>34</v>
      </c>
      <c r="N2544" s="22" t="s">
        <v>121</v>
      </c>
      <c r="O2544" s="38" t="s">
        <v>4960</v>
      </c>
      <c r="P2544" s="151">
        <v>44440</v>
      </c>
      <c r="Q2544" s="151">
        <v>45474</v>
      </c>
      <c r="R2544" s="103">
        <f>(DATEDIF(P2544,Q2544,"M"))/12</f>
        <v>2.83333333333333</v>
      </c>
      <c r="S2544" s="38" t="s">
        <v>74</v>
      </c>
      <c r="T2544" s="38" t="s">
        <v>75</v>
      </c>
      <c r="U2544" s="38" t="s">
        <v>39</v>
      </c>
      <c r="V2544" s="38" t="s">
        <v>39</v>
      </c>
      <c r="W2544" s="38" t="s">
        <v>40</v>
      </c>
      <c r="X2544" s="38" t="s">
        <v>39</v>
      </c>
      <c r="Y2544" s="34">
        <v>3000</v>
      </c>
      <c r="Z2544" s="41" t="s">
        <v>10234</v>
      </c>
      <c r="AA2544" s="38"/>
    </row>
    <row r="2545" s="1" customFormat="1" ht="25" customHeight="1" spans="1:27">
      <c r="A2545" s="22">
        <f>SUBTOTAL(103,$E$5:E2545)+0</f>
        <v>2541</v>
      </c>
      <c r="B2545" s="38" t="s">
        <v>114</v>
      </c>
      <c r="C2545" s="38" t="s">
        <v>9952</v>
      </c>
      <c r="D2545" s="38" t="s">
        <v>10235</v>
      </c>
      <c r="E2545" s="38" t="s">
        <v>9931</v>
      </c>
      <c r="F2545" s="29" t="s">
        <v>10236</v>
      </c>
      <c r="G2545" s="26" t="s">
        <v>9955</v>
      </c>
      <c r="H2545" s="26" t="s">
        <v>6427</v>
      </c>
      <c r="I2545" s="29" t="s">
        <v>34</v>
      </c>
      <c r="J2545" s="38" t="s">
        <v>10236</v>
      </c>
      <c r="K2545" s="75" t="s">
        <v>9955</v>
      </c>
      <c r="L2545" s="76" t="s">
        <v>1520</v>
      </c>
      <c r="M2545" s="38" t="s">
        <v>34</v>
      </c>
      <c r="N2545" s="46" t="s">
        <v>71</v>
      </c>
      <c r="O2545" s="38" t="s">
        <v>168</v>
      </c>
      <c r="P2545" s="151">
        <v>44805</v>
      </c>
      <c r="Q2545" s="151">
        <v>45839</v>
      </c>
      <c r="R2545" s="103">
        <f>(DATEDIF(P2545,Q2545,"M"))/12</f>
        <v>2.83333333333333</v>
      </c>
      <c r="S2545" s="38" t="s">
        <v>74</v>
      </c>
      <c r="T2545" s="38" t="s">
        <v>75</v>
      </c>
      <c r="U2545" s="38" t="s">
        <v>39</v>
      </c>
      <c r="V2545" s="38" t="s">
        <v>39</v>
      </c>
      <c r="W2545" s="38" t="s">
        <v>40</v>
      </c>
      <c r="X2545" s="38" t="s">
        <v>39</v>
      </c>
      <c r="Y2545" s="34">
        <v>3000</v>
      </c>
      <c r="Z2545" s="41" t="s">
        <v>10237</v>
      </c>
      <c r="AA2545" s="38"/>
    </row>
    <row r="2546" s="1" customFormat="1" ht="25" customHeight="1" spans="1:27">
      <c r="A2546" s="22">
        <f>SUBTOTAL(103,$E$5:E2546)+0</f>
        <v>2542</v>
      </c>
      <c r="B2546" s="38" t="s">
        <v>114</v>
      </c>
      <c r="C2546" s="38" t="s">
        <v>10238</v>
      </c>
      <c r="D2546" s="38" t="s">
        <v>1176</v>
      </c>
      <c r="E2546" s="38" t="s">
        <v>9931</v>
      </c>
      <c r="F2546" s="29" t="s">
        <v>1176</v>
      </c>
      <c r="G2546" s="26" t="s">
        <v>9931</v>
      </c>
      <c r="H2546" s="26" t="s">
        <v>10239</v>
      </c>
      <c r="I2546" s="29" t="s">
        <v>34</v>
      </c>
      <c r="J2546" s="38" t="s">
        <v>1176</v>
      </c>
      <c r="K2546" s="75" t="s">
        <v>9931</v>
      </c>
      <c r="L2546" s="76" t="s">
        <v>131</v>
      </c>
      <c r="M2546" s="38" t="s">
        <v>34</v>
      </c>
      <c r="N2546" s="22" t="s">
        <v>121</v>
      </c>
      <c r="O2546" s="38" t="s">
        <v>569</v>
      </c>
      <c r="P2546" s="151">
        <v>44440</v>
      </c>
      <c r="Q2546" s="151">
        <v>45474</v>
      </c>
      <c r="R2546" s="103">
        <f>(DATEDIF(P2546,Q2546,"M"))/12</f>
        <v>2.83333333333333</v>
      </c>
      <c r="S2546" s="38" t="s">
        <v>74</v>
      </c>
      <c r="T2546" s="38" t="s">
        <v>75</v>
      </c>
      <c r="U2546" s="38" t="s">
        <v>39</v>
      </c>
      <c r="V2546" s="38" t="s">
        <v>40</v>
      </c>
      <c r="W2546" s="38" t="s">
        <v>39</v>
      </c>
      <c r="X2546" s="38" t="s">
        <v>39</v>
      </c>
      <c r="Y2546" s="34">
        <v>3000</v>
      </c>
      <c r="Z2546" s="41" t="s">
        <v>6029</v>
      </c>
      <c r="AA2546" s="38"/>
    </row>
    <row r="2547" s="1" customFormat="1" ht="25" customHeight="1" spans="1:27">
      <c r="A2547" s="22">
        <f>SUBTOTAL(103,$E$5:E2547)+0</f>
        <v>2543</v>
      </c>
      <c r="B2547" s="40" t="s">
        <v>114</v>
      </c>
      <c r="C2547" s="40" t="s">
        <v>9995</v>
      </c>
      <c r="D2547" s="40" t="s">
        <v>10240</v>
      </c>
      <c r="E2547" s="40" t="s">
        <v>9931</v>
      </c>
      <c r="F2547" s="40" t="s">
        <v>10241</v>
      </c>
      <c r="G2547" s="26" t="s">
        <v>10003</v>
      </c>
      <c r="H2547" s="26" t="s">
        <v>10242</v>
      </c>
      <c r="I2547" s="40" t="s">
        <v>34</v>
      </c>
      <c r="J2547" s="40"/>
      <c r="K2547" s="75"/>
      <c r="L2547" s="76"/>
      <c r="M2547" s="40"/>
      <c r="N2547" s="40" t="s">
        <v>71</v>
      </c>
      <c r="O2547" s="40" t="s">
        <v>6705</v>
      </c>
      <c r="P2547" s="155">
        <v>44440</v>
      </c>
      <c r="Q2547" s="155">
        <v>45474</v>
      </c>
      <c r="R2547" s="103">
        <f>(DATEDIF(P2547,Q2547,"M"))/12</f>
        <v>2.83333333333333</v>
      </c>
      <c r="S2547" s="40" t="s">
        <v>74</v>
      </c>
      <c r="T2547" s="40" t="s">
        <v>75</v>
      </c>
      <c r="U2547" s="40" t="s">
        <v>39</v>
      </c>
      <c r="V2547" s="40" t="s">
        <v>39</v>
      </c>
      <c r="W2547" s="40" t="s">
        <v>40</v>
      </c>
      <c r="X2547" s="40" t="s">
        <v>39</v>
      </c>
      <c r="Y2547" s="34">
        <v>1500</v>
      </c>
      <c r="Z2547" s="41" t="s">
        <v>10243</v>
      </c>
      <c r="AA2547" s="40"/>
    </row>
    <row r="2548" s="1" customFormat="1" ht="25" customHeight="1" spans="1:27">
      <c r="A2548" s="22">
        <f>SUBTOTAL(103,$E$5:E2548)+0</f>
        <v>2544</v>
      </c>
      <c r="B2548" s="40" t="s">
        <v>114</v>
      </c>
      <c r="C2548" s="40" t="s">
        <v>9952</v>
      </c>
      <c r="D2548" s="40" t="s">
        <v>10244</v>
      </c>
      <c r="E2548" s="40" t="s">
        <v>9931</v>
      </c>
      <c r="F2548" s="40" t="s">
        <v>10245</v>
      </c>
      <c r="G2548" s="26" t="s">
        <v>10246</v>
      </c>
      <c r="H2548" s="26" t="s">
        <v>10247</v>
      </c>
      <c r="I2548" s="40" t="s">
        <v>34</v>
      </c>
      <c r="J2548" s="40"/>
      <c r="K2548" s="75"/>
      <c r="L2548" s="76"/>
      <c r="M2548" s="40"/>
      <c r="N2548" s="40" t="s">
        <v>71</v>
      </c>
      <c r="O2548" s="40" t="s">
        <v>1169</v>
      </c>
      <c r="P2548" s="155">
        <v>44075</v>
      </c>
      <c r="Q2548" s="155">
        <v>45108</v>
      </c>
      <c r="R2548" s="103">
        <f>(DATEDIF(P2548,Q2548,"M"))/12</f>
        <v>2.83333333333333</v>
      </c>
      <c r="S2548" s="40" t="s">
        <v>74</v>
      </c>
      <c r="T2548" s="40" t="s">
        <v>75</v>
      </c>
      <c r="U2548" s="40" t="s">
        <v>39</v>
      </c>
      <c r="V2548" s="40" t="s">
        <v>39</v>
      </c>
      <c r="W2548" s="40" t="s">
        <v>40</v>
      </c>
      <c r="X2548" s="40" t="s">
        <v>39</v>
      </c>
      <c r="Y2548" s="34">
        <v>1500</v>
      </c>
      <c r="Z2548" s="41" t="s">
        <v>3324</v>
      </c>
      <c r="AA2548" s="40"/>
    </row>
    <row r="2549" s="1" customFormat="1" ht="25" customHeight="1" spans="1:27">
      <c r="A2549" s="22">
        <f>SUBTOTAL(103,$E$5:E2549)+0</f>
        <v>2545</v>
      </c>
      <c r="B2549" s="40" t="s">
        <v>114</v>
      </c>
      <c r="C2549" s="40" t="s">
        <v>9986</v>
      </c>
      <c r="D2549" s="40" t="s">
        <v>10248</v>
      </c>
      <c r="E2549" s="40" t="s">
        <v>9931</v>
      </c>
      <c r="F2549" s="40" t="s">
        <v>10249</v>
      </c>
      <c r="G2549" s="26" t="s">
        <v>10250</v>
      </c>
      <c r="H2549" s="26" t="s">
        <v>10251</v>
      </c>
      <c r="I2549" s="40" t="s">
        <v>34</v>
      </c>
      <c r="J2549" s="40"/>
      <c r="K2549" s="75"/>
      <c r="L2549" s="76"/>
      <c r="M2549" s="40"/>
      <c r="N2549" s="40" t="s">
        <v>111</v>
      </c>
      <c r="O2549" s="40" t="s">
        <v>10252</v>
      </c>
      <c r="P2549" s="155">
        <v>43709</v>
      </c>
      <c r="Q2549" s="155">
        <v>45108</v>
      </c>
      <c r="R2549" s="103">
        <f>(DATEDIF(P2549,Q2549,"M"))/12</f>
        <v>3.83333333333333</v>
      </c>
      <c r="S2549" s="40" t="s">
        <v>37</v>
      </c>
      <c r="T2549" s="40" t="s">
        <v>38</v>
      </c>
      <c r="U2549" s="40" t="s">
        <v>39</v>
      </c>
      <c r="V2549" s="40" t="s">
        <v>39</v>
      </c>
      <c r="W2549" s="40" t="s">
        <v>40</v>
      </c>
      <c r="X2549" s="40" t="s">
        <v>39</v>
      </c>
      <c r="Y2549" s="34">
        <v>1500</v>
      </c>
      <c r="Z2549" s="41" t="s">
        <v>5725</v>
      </c>
      <c r="AA2549" s="40" t="s">
        <v>197</v>
      </c>
    </row>
    <row r="2550" s="1" customFormat="1" ht="25" customHeight="1" spans="1:27">
      <c r="A2550" s="22">
        <f>SUBTOTAL(103,$E$5:E2550)+0</f>
        <v>2546</v>
      </c>
      <c r="B2550" s="38" t="s">
        <v>114</v>
      </c>
      <c r="C2550" s="39" t="s">
        <v>10073</v>
      </c>
      <c r="D2550" s="38" t="s">
        <v>10253</v>
      </c>
      <c r="E2550" s="38" t="s">
        <v>9896</v>
      </c>
      <c r="F2550" s="29" t="s">
        <v>10254</v>
      </c>
      <c r="G2550" s="26" t="s">
        <v>10255</v>
      </c>
      <c r="H2550" s="26" t="s">
        <v>10256</v>
      </c>
      <c r="I2550" s="29" t="s">
        <v>34</v>
      </c>
      <c r="J2550" s="22" t="s">
        <v>10254</v>
      </c>
      <c r="K2550" s="75" t="s">
        <v>10255</v>
      </c>
      <c r="L2550" s="76" t="s">
        <v>1730</v>
      </c>
      <c r="M2550" s="82" t="s">
        <v>34</v>
      </c>
      <c r="N2550" s="55" t="s">
        <v>10257</v>
      </c>
      <c r="O2550" s="26" t="s">
        <v>641</v>
      </c>
      <c r="P2550" s="78">
        <v>44440</v>
      </c>
      <c r="Q2550" s="78">
        <v>45474</v>
      </c>
      <c r="R2550" s="103">
        <f>(DATEDIF(P2550,Q2550,"M"))/12</f>
        <v>2.83333333333333</v>
      </c>
      <c r="S2550" s="38" t="s">
        <v>74</v>
      </c>
      <c r="T2550" s="38" t="s">
        <v>38</v>
      </c>
      <c r="U2550" s="33" t="s">
        <v>39</v>
      </c>
      <c r="V2550" s="38" t="s">
        <v>40</v>
      </c>
      <c r="W2550" s="38" t="s">
        <v>39</v>
      </c>
      <c r="X2550" s="38" t="s">
        <v>39</v>
      </c>
      <c r="Y2550" s="34">
        <v>3000</v>
      </c>
      <c r="Z2550" s="41" t="s">
        <v>10258</v>
      </c>
      <c r="AA2550" s="124"/>
    </row>
    <row r="2551" s="1" customFormat="1" ht="25" customHeight="1" spans="1:27">
      <c r="A2551" s="22">
        <f>SUBTOTAL(103,$E$5:E2551)+0</f>
        <v>2547</v>
      </c>
      <c r="B2551" s="38" t="s">
        <v>114</v>
      </c>
      <c r="C2551" s="22" t="s">
        <v>10211</v>
      </c>
      <c r="D2551" s="38" t="s">
        <v>10259</v>
      </c>
      <c r="E2551" s="38" t="s">
        <v>9896</v>
      </c>
      <c r="F2551" s="29"/>
      <c r="G2551" s="26"/>
      <c r="H2551" s="26"/>
      <c r="I2551" s="29"/>
      <c r="J2551" s="22" t="s">
        <v>10260</v>
      </c>
      <c r="K2551" s="75" t="s">
        <v>10261</v>
      </c>
      <c r="L2551" s="76" t="s">
        <v>2094</v>
      </c>
      <c r="M2551" s="82" t="s">
        <v>59</v>
      </c>
      <c r="N2551" s="46" t="s">
        <v>71</v>
      </c>
      <c r="O2551" s="38" t="s">
        <v>230</v>
      </c>
      <c r="P2551" s="352">
        <v>45170</v>
      </c>
      <c r="Q2551" s="352">
        <v>46205</v>
      </c>
      <c r="R2551" s="103">
        <f>(DATEDIF(P2551,Q2551,"M"))/12</f>
        <v>2.83333333333333</v>
      </c>
      <c r="S2551" s="38" t="s">
        <v>74</v>
      </c>
      <c r="T2551" s="38" t="s">
        <v>75</v>
      </c>
      <c r="U2551" s="33" t="s">
        <v>39</v>
      </c>
      <c r="V2551" s="38" t="s">
        <v>40</v>
      </c>
      <c r="W2551" s="38" t="s">
        <v>39</v>
      </c>
      <c r="X2551" s="38" t="s">
        <v>39</v>
      </c>
      <c r="Y2551" s="34">
        <v>1500</v>
      </c>
      <c r="Z2551" s="41" t="s">
        <v>10262</v>
      </c>
      <c r="AA2551" s="22"/>
    </row>
    <row r="2552" s="1" customFormat="1" ht="25" customHeight="1" spans="1:27">
      <c r="A2552" s="22">
        <f>SUBTOTAL(103,$E$5:E2552)+0</f>
        <v>2548</v>
      </c>
      <c r="B2552" s="38" t="s">
        <v>114</v>
      </c>
      <c r="C2552" s="22" t="s">
        <v>9894</v>
      </c>
      <c r="D2552" s="38" t="s">
        <v>10263</v>
      </c>
      <c r="E2552" s="38" t="s">
        <v>9896</v>
      </c>
      <c r="F2552" s="29"/>
      <c r="G2552" s="26"/>
      <c r="H2552" s="26"/>
      <c r="I2552" s="29"/>
      <c r="J2552" s="22" t="s">
        <v>10264</v>
      </c>
      <c r="K2552" s="75" t="s">
        <v>9998</v>
      </c>
      <c r="L2552" s="76" t="s">
        <v>10265</v>
      </c>
      <c r="M2552" s="82" t="s">
        <v>110</v>
      </c>
      <c r="N2552" s="55" t="s">
        <v>3983</v>
      </c>
      <c r="O2552" s="26" t="s">
        <v>603</v>
      </c>
      <c r="P2552" s="78">
        <v>45170</v>
      </c>
      <c r="Q2552" s="78">
        <v>46204</v>
      </c>
      <c r="R2552" s="103">
        <f>(DATEDIF(P2552,Q2552,"M"))/12</f>
        <v>2.83333333333333</v>
      </c>
      <c r="S2552" s="38" t="s">
        <v>37</v>
      </c>
      <c r="T2552" s="38" t="s">
        <v>38</v>
      </c>
      <c r="U2552" s="33" t="s">
        <v>39</v>
      </c>
      <c r="V2552" s="38" t="s">
        <v>39</v>
      </c>
      <c r="W2552" s="38" t="s">
        <v>39</v>
      </c>
      <c r="X2552" s="38" t="s">
        <v>39</v>
      </c>
      <c r="Y2552" s="34">
        <v>1500</v>
      </c>
      <c r="Z2552" s="41" t="s">
        <v>7080</v>
      </c>
      <c r="AA2552" s="22"/>
    </row>
    <row r="2553" s="1" customFormat="1" ht="25" customHeight="1" spans="1:27">
      <c r="A2553" s="22">
        <f>SUBTOTAL(103,$E$5:E2553)+0</f>
        <v>2549</v>
      </c>
      <c r="B2553" s="38" t="s">
        <v>114</v>
      </c>
      <c r="C2553" s="22" t="s">
        <v>8289</v>
      </c>
      <c r="D2553" s="38" t="s">
        <v>10266</v>
      </c>
      <c r="E2553" s="38" t="s">
        <v>9896</v>
      </c>
      <c r="F2553" s="29"/>
      <c r="G2553" s="26"/>
      <c r="H2553" s="26"/>
      <c r="I2553" s="29"/>
      <c r="J2553" s="22" t="s">
        <v>10267</v>
      </c>
      <c r="K2553" s="75" t="s">
        <v>10268</v>
      </c>
      <c r="L2553" s="76" t="s">
        <v>287</v>
      </c>
      <c r="M2553" s="82" t="s">
        <v>59</v>
      </c>
      <c r="N2553" s="46" t="s">
        <v>71</v>
      </c>
      <c r="O2553" s="38" t="s">
        <v>168</v>
      </c>
      <c r="P2553" s="352">
        <v>45170</v>
      </c>
      <c r="Q2553" s="352">
        <v>46204</v>
      </c>
      <c r="R2553" s="103">
        <f>(DATEDIF(P2553,Q2553,"M"))/12</f>
        <v>2.83333333333333</v>
      </c>
      <c r="S2553" s="38" t="s">
        <v>74</v>
      </c>
      <c r="T2553" s="38" t="s">
        <v>75</v>
      </c>
      <c r="U2553" s="33" t="s">
        <v>39</v>
      </c>
      <c r="V2553" s="38" t="s">
        <v>40</v>
      </c>
      <c r="W2553" s="38" t="s">
        <v>39</v>
      </c>
      <c r="X2553" s="38" t="s">
        <v>39</v>
      </c>
      <c r="Y2553" s="34">
        <v>1500</v>
      </c>
      <c r="Z2553" s="41" t="s">
        <v>967</v>
      </c>
      <c r="AA2553" s="22"/>
    </row>
    <row r="2554" s="1" customFormat="1" ht="25" customHeight="1" spans="1:27">
      <c r="A2554" s="22">
        <f>SUBTOTAL(103,$E$5:E2554)+0</f>
        <v>2550</v>
      </c>
      <c r="B2554" s="38" t="s">
        <v>114</v>
      </c>
      <c r="C2554" s="38" t="s">
        <v>10085</v>
      </c>
      <c r="D2554" s="38" t="s">
        <v>10269</v>
      </c>
      <c r="E2554" s="38" t="s">
        <v>9896</v>
      </c>
      <c r="F2554" s="29" t="s">
        <v>10270</v>
      </c>
      <c r="G2554" s="26" t="s">
        <v>9938</v>
      </c>
      <c r="H2554" s="26" t="s">
        <v>10271</v>
      </c>
      <c r="I2554" s="29" t="s">
        <v>34</v>
      </c>
      <c r="J2554" s="38" t="s">
        <v>10270</v>
      </c>
      <c r="K2554" s="75" t="s">
        <v>9938</v>
      </c>
      <c r="L2554" s="76" t="s">
        <v>1965</v>
      </c>
      <c r="M2554" s="38" t="s">
        <v>34</v>
      </c>
      <c r="N2554" s="46" t="s">
        <v>71</v>
      </c>
      <c r="O2554" s="38" t="s">
        <v>230</v>
      </c>
      <c r="P2554" s="151">
        <v>44805</v>
      </c>
      <c r="Q2554" s="151">
        <v>45839</v>
      </c>
      <c r="R2554" s="103">
        <f>(DATEDIF(P2554,Q2554,"M"))/12</f>
        <v>2.83333333333333</v>
      </c>
      <c r="S2554" s="38" t="s">
        <v>74</v>
      </c>
      <c r="T2554" s="38" t="s">
        <v>75</v>
      </c>
      <c r="U2554" s="38" t="s">
        <v>39</v>
      </c>
      <c r="V2554" s="38" t="s">
        <v>40</v>
      </c>
      <c r="W2554" s="38" t="s">
        <v>39</v>
      </c>
      <c r="X2554" s="38" t="s">
        <v>39</v>
      </c>
      <c r="Y2554" s="34">
        <v>3000</v>
      </c>
      <c r="Z2554" s="41" t="s">
        <v>9898</v>
      </c>
      <c r="AA2554" s="38"/>
    </row>
    <row r="2555" s="1" customFormat="1" ht="25" customHeight="1" spans="1:27">
      <c r="A2555" s="22">
        <f>SUBTOTAL(103,$E$5:E2555)+0</f>
        <v>2551</v>
      </c>
      <c r="B2555" s="38" t="s">
        <v>114</v>
      </c>
      <c r="C2555" s="38" t="s">
        <v>9986</v>
      </c>
      <c r="D2555" s="38" t="s">
        <v>7729</v>
      </c>
      <c r="E2555" s="38" t="s">
        <v>9896</v>
      </c>
      <c r="F2555" s="29" t="s">
        <v>10272</v>
      </c>
      <c r="G2555" s="26" t="s">
        <v>9931</v>
      </c>
      <c r="H2555" s="26" t="s">
        <v>10273</v>
      </c>
      <c r="I2555" s="29" t="s">
        <v>34</v>
      </c>
      <c r="J2555" s="38" t="s">
        <v>10272</v>
      </c>
      <c r="K2555" s="75" t="s">
        <v>9931</v>
      </c>
      <c r="L2555" s="76" t="s">
        <v>927</v>
      </c>
      <c r="M2555" s="38" t="s">
        <v>34</v>
      </c>
      <c r="N2555" s="46" t="s">
        <v>71</v>
      </c>
      <c r="O2555" s="38" t="s">
        <v>1632</v>
      </c>
      <c r="P2555" s="151">
        <v>44440</v>
      </c>
      <c r="Q2555" s="151" t="s">
        <v>9645</v>
      </c>
      <c r="R2555" s="103">
        <f>(DATEDIF(P2555,Q2555,"M"))/12</f>
        <v>2.75</v>
      </c>
      <c r="S2555" s="38" t="s">
        <v>74</v>
      </c>
      <c r="T2555" s="38" t="s">
        <v>75</v>
      </c>
      <c r="U2555" s="38" t="s">
        <v>39</v>
      </c>
      <c r="V2555" s="38" t="s">
        <v>39</v>
      </c>
      <c r="W2555" s="38" t="s">
        <v>40</v>
      </c>
      <c r="X2555" s="38" t="s">
        <v>39</v>
      </c>
      <c r="Y2555" s="34">
        <v>3000</v>
      </c>
      <c r="Z2555" s="41" t="s">
        <v>1223</v>
      </c>
      <c r="AA2555" s="38"/>
    </row>
    <row r="2556" s="1" customFormat="1" ht="25" customHeight="1" spans="1:27">
      <c r="A2556" s="22">
        <f>SUBTOTAL(103,$E$5:E2556)+0</f>
        <v>2552</v>
      </c>
      <c r="B2556" s="38" t="s">
        <v>114</v>
      </c>
      <c r="C2556" s="38" t="s">
        <v>9986</v>
      </c>
      <c r="D2556" s="38" t="s">
        <v>10274</v>
      </c>
      <c r="E2556" s="38" t="s">
        <v>9896</v>
      </c>
      <c r="F2556" s="29" t="s">
        <v>10275</v>
      </c>
      <c r="G2556" s="26" t="s">
        <v>9938</v>
      </c>
      <c r="H2556" s="26" t="s">
        <v>10276</v>
      </c>
      <c r="I2556" s="29" t="s">
        <v>34</v>
      </c>
      <c r="J2556" s="38" t="s">
        <v>10275</v>
      </c>
      <c r="K2556" s="75" t="s">
        <v>9938</v>
      </c>
      <c r="L2556" s="76" t="s">
        <v>2600</v>
      </c>
      <c r="M2556" s="38" t="s">
        <v>34</v>
      </c>
      <c r="N2556" s="46" t="s">
        <v>71</v>
      </c>
      <c r="O2556" s="38" t="s">
        <v>1774</v>
      </c>
      <c r="P2556" s="151">
        <v>44440</v>
      </c>
      <c r="Q2556" s="151" t="s">
        <v>9645</v>
      </c>
      <c r="R2556" s="103">
        <f>(DATEDIF(P2556,Q2556,"M"))/12</f>
        <v>2.75</v>
      </c>
      <c r="S2556" s="38" t="s">
        <v>74</v>
      </c>
      <c r="T2556" s="38" t="s">
        <v>75</v>
      </c>
      <c r="U2556" s="38" t="s">
        <v>39</v>
      </c>
      <c r="V2556" s="38" t="s">
        <v>39</v>
      </c>
      <c r="W2556" s="38" t="s">
        <v>40</v>
      </c>
      <c r="X2556" s="38" t="s">
        <v>39</v>
      </c>
      <c r="Y2556" s="34">
        <v>3000</v>
      </c>
      <c r="Z2556" s="41" t="s">
        <v>10277</v>
      </c>
      <c r="AA2556" s="38"/>
    </row>
    <row r="2557" s="1" customFormat="1" ht="25" customHeight="1" spans="1:27">
      <c r="A2557" s="22">
        <f>SUBTOTAL(103,$E$5:E2557)+0</f>
        <v>2553</v>
      </c>
      <c r="B2557" s="38" t="s">
        <v>114</v>
      </c>
      <c r="C2557" s="38" t="s">
        <v>9952</v>
      </c>
      <c r="D2557" s="38" t="s">
        <v>10278</v>
      </c>
      <c r="E2557" s="38" t="s">
        <v>9896</v>
      </c>
      <c r="F2557" s="29" t="s">
        <v>10279</v>
      </c>
      <c r="G2557" s="26" t="s">
        <v>9931</v>
      </c>
      <c r="H2557" s="26" t="s">
        <v>10280</v>
      </c>
      <c r="I2557" s="29" t="s">
        <v>34</v>
      </c>
      <c r="J2557" s="38" t="s">
        <v>10279</v>
      </c>
      <c r="K2557" s="75" t="s">
        <v>9931</v>
      </c>
      <c r="L2557" s="76" t="s">
        <v>4007</v>
      </c>
      <c r="M2557" s="38" t="s">
        <v>34</v>
      </c>
      <c r="N2557" s="46" t="s">
        <v>71</v>
      </c>
      <c r="O2557" s="38" t="s">
        <v>1637</v>
      </c>
      <c r="P2557" s="151">
        <v>44440</v>
      </c>
      <c r="Q2557" s="151">
        <v>45474</v>
      </c>
      <c r="R2557" s="103">
        <f>(DATEDIF(P2557,Q2557,"M"))/12</f>
        <v>2.83333333333333</v>
      </c>
      <c r="S2557" s="38" t="s">
        <v>74</v>
      </c>
      <c r="T2557" s="38" t="s">
        <v>75</v>
      </c>
      <c r="U2557" s="38" t="s">
        <v>39</v>
      </c>
      <c r="V2557" s="38" t="s">
        <v>39</v>
      </c>
      <c r="W2557" s="38" t="s">
        <v>40</v>
      </c>
      <c r="X2557" s="38" t="s">
        <v>39</v>
      </c>
      <c r="Y2557" s="34">
        <v>3000</v>
      </c>
      <c r="Z2557" s="41" t="s">
        <v>3586</v>
      </c>
      <c r="AA2557" s="38"/>
    </row>
    <row r="2558" s="1" customFormat="1" ht="25" customHeight="1" spans="1:27">
      <c r="A2558" s="22">
        <f>SUBTOTAL(103,$E$5:E2558)+0</f>
        <v>2554</v>
      </c>
      <c r="B2558" s="40" t="s">
        <v>114</v>
      </c>
      <c r="C2558" s="40" t="s">
        <v>9986</v>
      </c>
      <c r="D2558" s="40" t="s">
        <v>10281</v>
      </c>
      <c r="E2558" s="40" t="s">
        <v>9896</v>
      </c>
      <c r="F2558" s="40" t="s">
        <v>10282</v>
      </c>
      <c r="G2558" s="26" t="s">
        <v>9919</v>
      </c>
      <c r="H2558" s="26" t="s">
        <v>10283</v>
      </c>
      <c r="I2558" s="40" t="s">
        <v>34</v>
      </c>
      <c r="J2558" s="40"/>
      <c r="K2558" s="75"/>
      <c r="L2558" s="76"/>
      <c r="M2558" s="40"/>
      <c r="N2558" s="40" t="s">
        <v>306</v>
      </c>
      <c r="O2558" s="40" t="s">
        <v>2026</v>
      </c>
      <c r="P2558" s="155">
        <v>44440</v>
      </c>
      <c r="Q2558" s="155">
        <v>45474</v>
      </c>
      <c r="R2558" s="103">
        <f>(DATEDIF(P2558,Q2558,"M"))/12</f>
        <v>2.83333333333333</v>
      </c>
      <c r="S2558" s="40" t="s">
        <v>37</v>
      </c>
      <c r="T2558" s="40" t="s">
        <v>38</v>
      </c>
      <c r="U2558" s="40" t="s">
        <v>39</v>
      </c>
      <c r="V2558" s="40" t="s">
        <v>39</v>
      </c>
      <c r="W2558" s="40" t="s">
        <v>40</v>
      </c>
      <c r="X2558" s="40" t="s">
        <v>39</v>
      </c>
      <c r="Y2558" s="34">
        <v>1500</v>
      </c>
      <c r="Z2558" s="41" t="s">
        <v>2169</v>
      </c>
      <c r="AA2558" s="40"/>
    </row>
    <row r="2559" s="1" customFormat="1" ht="25" customHeight="1" spans="1:27">
      <c r="A2559" s="22">
        <f>SUBTOTAL(103,$E$5:E2559)+0</f>
        <v>2555</v>
      </c>
      <c r="B2559" s="40" t="s">
        <v>114</v>
      </c>
      <c r="C2559" s="40" t="s">
        <v>9986</v>
      </c>
      <c r="D2559" s="40" t="s">
        <v>10284</v>
      </c>
      <c r="E2559" s="40" t="s">
        <v>9896</v>
      </c>
      <c r="F2559" s="40" t="s">
        <v>5174</v>
      </c>
      <c r="G2559" s="26" t="s">
        <v>9874</v>
      </c>
      <c r="H2559" s="26" t="s">
        <v>10285</v>
      </c>
      <c r="I2559" s="40" t="s">
        <v>34</v>
      </c>
      <c r="J2559" s="40"/>
      <c r="K2559" s="75"/>
      <c r="L2559" s="76"/>
      <c r="M2559" s="40"/>
      <c r="N2559" s="40" t="s">
        <v>71</v>
      </c>
      <c r="O2559" s="40" t="s">
        <v>1169</v>
      </c>
      <c r="P2559" s="155">
        <v>44075</v>
      </c>
      <c r="Q2559" s="155">
        <v>45108</v>
      </c>
      <c r="R2559" s="103">
        <f>(DATEDIF(P2559,Q2559,"M"))/12</f>
        <v>2.83333333333333</v>
      </c>
      <c r="S2559" s="40" t="s">
        <v>74</v>
      </c>
      <c r="T2559" s="40" t="s">
        <v>75</v>
      </c>
      <c r="U2559" s="40" t="s">
        <v>39</v>
      </c>
      <c r="V2559" s="40" t="s">
        <v>39</v>
      </c>
      <c r="W2559" s="40" t="s">
        <v>40</v>
      </c>
      <c r="X2559" s="40" t="s">
        <v>39</v>
      </c>
      <c r="Y2559" s="34">
        <v>1500</v>
      </c>
      <c r="Z2559" s="41" t="s">
        <v>10286</v>
      </c>
      <c r="AA2559" s="40"/>
    </row>
    <row r="2560" s="1" customFormat="1" ht="25" customHeight="1" spans="1:27">
      <c r="A2560" s="22">
        <f>SUBTOTAL(103,$E$5:E2560)+0</f>
        <v>2556</v>
      </c>
      <c r="B2560" s="40" t="s">
        <v>114</v>
      </c>
      <c r="C2560" s="40" t="s">
        <v>10100</v>
      </c>
      <c r="D2560" s="40" t="s">
        <v>10287</v>
      </c>
      <c r="E2560" s="40" t="s">
        <v>9896</v>
      </c>
      <c r="F2560" s="40" t="s">
        <v>10288</v>
      </c>
      <c r="G2560" s="26" t="s">
        <v>9505</v>
      </c>
      <c r="H2560" s="26" t="s">
        <v>10289</v>
      </c>
      <c r="I2560" s="40" t="s">
        <v>34</v>
      </c>
      <c r="J2560" s="40"/>
      <c r="K2560" s="75"/>
      <c r="L2560" s="76"/>
      <c r="M2560" s="40"/>
      <c r="N2560" s="40" t="s">
        <v>71</v>
      </c>
      <c r="O2560" s="40" t="s">
        <v>389</v>
      </c>
      <c r="P2560" s="155">
        <v>44075</v>
      </c>
      <c r="Q2560" s="155">
        <v>45108</v>
      </c>
      <c r="R2560" s="103">
        <f>(DATEDIF(P2560,Q2560,"M"))/12</f>
        <v>2.83333333333333</v>
      </c>
      <c r="S2560" s="40" t="s">
        <v>74</v>
      </c>
      <c r="T2560" s="40" t="s">
        <v>75</v>
      </c>
      <c r="U2560" s="40" t="s">
        <v>39</v>
      </c>
      <c r="V2560" s="40" t="s">
        <v>39</v>
      </c>
      <c r="W2560" s="40" t="s">
        <v>40</v>
      </c>
      <c r="X2560" s="40" t="s">
        <v>39</v>
      </c>
      <c r="Y2560" s="34">
        <v>1500</v>
      </c>
      <c r="Z2560" s="41" t="s">
        <v>10290</v>
      </c>
      <c r="AA2560" s="40"/>
    </row>
    <row r="2561" s="1" customFormat="1" ht="25" customHeight="1" spans="1:27">
      <c r="A2561" s="22">
        <f>SUBTOTAL(103,$E$5:E2561)+0</f>
        <v>2557</v>
      </c>
      <c r="B2561" s="40" t="s">
        <v>114</v>
      </c>
      <c r="C2561" s="40" t="s">
        <v>9952</v>
      </c>
      <c r="D2561" s="40" t="s">
        <v>10291</v>
      </c>
      <c r="E2561" s="40" t="s">
        <v>9896</v>
      </c>
      <c r="F2561" s="40" t="s">
        <v>10292</v>
      </c>
      <c r="G2561" s="26" t="s">
        <v>10005</v>
      </c>
      <c r="H2561" s="26" t="s">
        <v>10293</v>
      </c>
      <c r="I2561" s="40" t="s">
        <v>34</v>
      </c>
      <c r="J2561" s="40"/>
      <c r="K2561" s="75"/>
      <c r="L2561" s="76"/>
      <c r="M2561" s="40"/>
      <c r="N2561" s="40" t="s">
        <v>71</v>
      </c>
      <c r="O2561" s="40" t="s">
        <v>2006</v>
      </c>
      <c r="P2561" s="155">
        <v>44075</v>
      </c>
      <c r="Q2561" s="155">
        <v>45108</v>
      </c>
      <c r="R2561" s="103">
        <f>(DATEDIF(P2561,Q2561,"M"))/12</f>
        <v>2.83333333333333</v>
      </c>
      <c r="S2561" s="40" t="s">
        <v>74</v>
      </c>
      <c r="T2561" s="40" t="s">
        <v>75</v>
      </c>
      <c r="U2561" s="40" t="s">
        <v>39</v>
      </c>
      <c r="V2561" s="40" t="s">
        <v>39</v>
      </c>
      <c r="W2561" s="40" t="s">
        <v>40</v>
      </c>
      <c r="X2561" s="40" t="s">
        <v>39</v>
      </c>
      <c r="Y2561" s="34">
        <v>1500</v>
      </c>
      <c r="Z2561" s="41" t="s">
        <v>1543</v>
      </c>
      <c r="AA2561" s="40"/>
    </row>
    <row r="2562" s="1" customFormat="1" ht="25" customHeight="1" spans="1:27">
      <c r="A2562" s="22">
        <f>SUBTOTAL(103,$E$5:E2562)+0</f>
        <v>2558</v>
      </c>
      <c r="B2562" s="38" t="s">
        <v>114</v>
      </c>
      <c r="C2562" s="39" t="s">
        <v>10073</v>
      </c>
      <c r="D2562" s="38" t="s">
        <v>10294</v>
      </c>
      <c r="E2562" s="38" t="s">
        <v>10295</v>
      </c>
      <c r="F2562" s="29" t="s">
        <v>10296</v>
      </c>
      <c r="G2562" s="26" t="s">
        <v>9914</v>
      </c>
      <c r="H2562" s="26" t="s">
        <v>10297</v>
      </c>
      <c r="I2562" s="29" t="s">
        <v>34</v>
      </c>
      <c r="J2562" s="22" t="s">
        <v>10296</v>
      </c>
      <c r="K2562" s="75" t="s">
        <v>9914</v>
      </c>
      <c r="L2562" s="76" t="s">
        <v>10298</v>
      </c>
      <c r="M2562" s="82" t="s">
        <v>34</v>
      </c>
      <c r="N2562" s="55" t="s">
        <v>10299</v>
      </c>
      <c r="O2562" s="26" t="s">
        <v>10300</v>
      </c>
      <c r="P2562" s="78">
        <v>44440</v>
      </c>
      <c r="Q2562" s="78" t="s">
        <v>9645</v>
      </c>
      <c r="R2562" s="103">
        <f>(DATEDIF(P2562,Q2562,"M"))/12</f>
        <v>2.75</v>
      </c>
      <c r="S2562" s="38" t="s">
        <v>74</v>
      </c>
      <c r="T2562" s="38" t="s">
        <v>38</v>
      </c>
      <c r="U2562" s="33" t="s">
        <v>39</v>
      </c>
      <c r="V2562" s="38" t="s">
        <v>39</v>
      </c>
      <c r="W2562" s="38" t="s">
        <v>40</v>
      </c>
      <c r="X2562" s="38" t="s">
        <v>39</v>
      </c>
      <c r="Y2562" s="34">
        <v>3000</v>
      </c>
      <c r="Z2562" s="41" t="s">
        <v>10301</v>
      </c>
      <c r="AA2562" s="124"/>
    </row>
    <row r="2563" s="1" customFormat="1" ht="25" customHeight="1" spans="1:27">
      <c r="A2563" s="22">
        <f>SUBTOTAL(103,$E$5:E2563)+0</f>
        <v>2559</v>
      </c>
      <c r="B2563" s="38" t="s">
        <v>114</v>
      </c>
      <c r="C2563" s="22" t="s">
        <v>9935</v>
      </c>
      <c r="D2563" s="38" t="s">
        <v>10302</v>
      </c>
      <c r="E2563" s="38" t="s">
        <v>10295</v>
      </c>
      <c r="F2563" s="29"/>
      <c r="G2563" s="26"/>
      <c r="H2563" s="26"/>
      <c r="I2563" s="29"/>
      <c r="J2563" s="22" t="s">
        <v>4075</v>
      </c>
      <c r="K2563" s="75" t="s">
        <v>9889</v>
      </c>
      <c r="L2563" s="76" t="s">
        <v>185</v>
      </c>
      <c r="M2563" s="82" t="s">
        <v>59</v>
      </c>
      <c r="N2563" s="46" t="s">
        <v>71</v>
      </c>
      <c r="O2563" s="38" t="s">
        <v>230</v>
      </c>
      <c r="P2563" s="352">
        <v>45170</v>
      </c>
      <c r="Q2563" s="352">
        <v>46209</v>
      </c>
      <c r="R2563" s="103">
        <f>(DATEDIF(P2563,Q2563,"M"))/12</f>
        <v>2.83333333333333</v>
      </c>
      <c r="S2563" s="38" t="s">
        <v>74</v>
      </c>
      <c r="T2563" s="38" t="s">
        <v>75</v>
      </c>
      <c r="U2563" s="33" t="s">
        <v>39</v>
      </c>
      <c r="V2563" s="38" t="s">
        <v>39</v>
      </c>
      <c r="W2563" s="38" t="s">
        <v>39</v>
      </c>
      <c r="X2563" s="38" t="s">
        <v>39</v>
      </c>
      <c r="Y2563" s="34">
        <v>1500</v>
      </c>
      <c r="Z2563" s="41" t="s">
        <v>3611</v>
      </c>
      <c r="AA2563" s="22"/>
    </row>
    <row r="2564" s="1" customFormat="1" ht="25" customHeight="1" spans="1:27">
      <c r="A2564" s="22">
        <f>SUBTOTAL(103,$E$5:E2564)+0</f>
        <v>2560</v>
      </c>
      <c r="B2564" s="38" t="s">
        <v>114</v>
      </c>
      <c r="C2564" s="22" t="s">
        <v>8289</v>
      </c>
      <c r="D2564" s="38" t="s">
        <v>10303</v>
      </c>
      <c r="E2564" s="38" t="s">
        <v>10295</v>
      </c>
      <c r="F2564" s="29"/>
      <c r="G2564" s="26"/>
      <c r="H2564" s="26"/>
      <c r="I2564" s="29"/>
      <c r="J2564" s="22" t="s">
        <v>10304</v>
      </c>
      <c r="K2564" s="75" t="s">
        <v>9998</v>
      </c>
      <c r="L2564" s="76" t="s">
        <v>2340</v>
      </c>
      <c r="M2564" s="82" t="s">
        <v>59</v>
      </c>
      <c r="N2564" s="46" t="s">
        <v>71</v>
      </c>
      <c r="O2564" s="38" t="s">
        <v>230</v>
      </c>
      <c r="P2564" s="352">
        <v>45170</v>
      </c>
      <c r="Q2564" s="352">
        <v>46207</v>
      </c>
      <c r="R2564" s="103">
        <f>(DATEDIF(P2564,Q2564,"M"))/12</f>
        <v>2.83333333333333</v>
      </c>
      <c r="S2564" s="38" t="s">
        <v>74</v>
      </c>
      <c r="T2564" s="38" t="s">
        <v>75</v>
      </c>
      <c r="U2564" s="33" t="s">
        <v>39</v>
      </c>
      <c r="V2564" s="38" t="s">
        <v>40</v>
      </c>
      <c r="W2564" s="38" t="s">
        <v>39</v>
      </c>
      <c r="X2564" s="38" t="s">
        <v>39</v>
      </c>
      <c r="Y2564" s="34">
        <v>1500</v>
      </c>
      <c r="Z2564" s="41" t="s">
        <v>6838</v>
      </c>
      <c r="AA2564" s="22"/>
    </row>
    <row r="2565" s="1" customFormat="1" ht="25" customHeight="1" spans="1:27">
      <c r="A2565" s="22">
        <f>SUBTOTAL(103,$E$5:E2565)+0</f>
        <v>2561</v>
      </c>
      <c r="B2565" s="38" t="s">
        <v>114</v>
      </c>
      <c r="C2565" s="38" t="s">
        <v>10305</v>
      </c>
      <c r="D2565" s="38" t="s">
        <v>10306</v>
      </c>
      <c r="E2565" s="38" t="s">
        <v>10295</v>
      </c>
      <c r="F2565" s="29" t="s">
        <v>10307</v>
      </c>
      <c r="G2565" s="26" t="s">
        <v>9560</v>
      </c>
      <c r="H2565" s="26" t="s">
        <v>10308</v>
      </c>
      <c r="I2565" s="29" t="s">
        <v>34</v>
      </c>
      <c r="J2565" s="38" t="s">
        <v>10307</v>
      </c>
      <c r="K2565" s="75" t="s">
        <v>9560</v>
      </c>
      <c r="L2565" s="76" t="s">
        <v>58</v>
      </c>
      <c r="M2565" s="38" t="s">
        <v>34</v>
      </c>
      <c r="N2565" s="46" t="s">
        <v>71</v>
      </c>
      <c r="O2565" s="38" t="s">
        <v>6705</v>
      </c>
      <c r="P2565" s="151">
        <v>44440</v>
      </c>
      <c r="Q2565" s="151">
        <v>45474</v>
      </c>
      <c r="R2565" s="103">
        <f>(DATEDIF(P2565,Q2565,"M"))/12</f>
        <v>2.83333333333333</v>
      </c>
      <c r="S2565" s="38" t="s">
        <v>74</v>
      </c>
      <c r="T2565" s="38" t="s">
        <v>75</v>
      </c>
      <c r="U2565" s="38" t="s">
        <v>39</v>
      </c>
      <c r="V2565" s="38" t="s">
        <v>40</v>
      </c>
      <c r="W2565" s="38" t="s">
        <v>39</v>
      </c>
      <c r="X2565" s="38" t="s">
        <v>39</v>
      </c>
      <c r="Y2565" s="34">
        <v>3000</v>
      </c>
      <c r="Z2565" s="41" t="s">
        <v>10309</v>
      </c>
      <c r="AA2565" s="38"/>
    </row>
    <row r="2566" s="1" customFormat="1" ht="25" customHeight="1" spans="1:27">
      <c r="A2566" s="22">
        <f>SUBTOTAL(103,$E$5:E2566)+0</f>
        <v>2562</v>
      </c>
      <c r="B2566" s="38" t="s">
        <v>114</v>
      </c>
      <c r="C2566" s="38" t="s">
        <v>9980</v>
      </c>
      <c r="D2566" s="38" t="s">
        <v>10310</v>
      </c>
      <c r="E2566" s="38" t="s">
        <v>10295</v>
      </c>
      <c r="F2566" s="29" t="s">
        <v>8696</v>
      </c>
      <c r="G2566" s="26" t="s">
        <v>10311</v>
      </c>
      <c r="H2566" s="26" t="s">
        <v>10312</v>
      </c>
      <c r="I2566" s="29" t="s">
        <v>34</v>
      </c>
      <c r="J2566" s="38" t="s">
        <v>8696</v>
      </c>
      <c r="K2566" s="75" t="s">
        <v>10311</v>
      </c>
      <c r="L2566" s="76" t="s">
        <v>10313</v>
      </c>
      <c r="M2566" s="38" t="s">
        <v>34</v>
      </c>
      <c r="N2566" s="22" t="s">
        <v>121</v>
      </c>
      <c r="O2566" s="38" t="s">
        <v>1140</v>
      </c>
      <c r="P2566" s="151">
        <v>44440</v>
      </c>
      <c r="Q2566" s="151">
        <v>45474</v>
      </c>
      <c r="R2566" s="103">
        <f>(DATEDIF(P2566,Q2566,"M"))/12</f>
        <v>2.83333333333333</v>
      </c>
      <c r="S2566" s="38" t="s">
        <v>74</v>
      </c>
      <c r="T2566" s="38" t="s">
        <v>75</v>
      </c>
      <c r="U2566" s="38" t="s">
        <v>39</v>
      </c>
      <c r="V2566" s="38" t="s">
        <v>40</v>
      </c>
      <c r="W2566" s="38" t="s">
        <v>39</v>
      </c>
      <c r="X2566" s="38" t="s">
        <v>39</v>
      </c>
      <c r="Y2566" s="34">
        <v>3000</v>
      </c>
      <c r="Z2566" s="41" t="s">
        <v>10314</v>
      </c>
      <c r="AA2566" s="38"/>
    </row>
    <row r="2567" s="1" customFormat="1" ht="25" customHeight="1" spans="1:27">
      <c r="A2567" s="22">
        <f>SUBTOTAL(103,$E$5:E2567)+0</f>
        <v>2563</v>
      </c>
      <c r="B2567" s="38" t="s">
        <v>114</v>
      </c>
      <c r="C2567" s="38" t="s">
        <v>10040</v>
      </c>
      <c r="D2567" s="38" t="s">
        <v>10315</v>
      </c>
      <c r="E2567" s="38" t="s">
        <v>10295</v>
      </c>
      <c r="F2567" s="29" t="s">
        <v>10316</v>
      </c>
      <c r="G2567" s="26" t="s">
        <v>9965</v>
      </c>
      <c r="H2567" s="26" t="s">
        <v>10317</v>
      </c>
      <c r="I2567" s="29" t="s">
        <v>34</v>
      </c>
      <c r="J2567" s="38" t="s">
        <v>10316</v>
      </c>
      <c r="K2567" s="75" t="s">
        <v>9965</v>
      </c>
      <c r="L2567" s="76" t="s">
        <v>1100</v>
      </c>
      <c r="M2567" s="38" t="s">
        <v>34</v>
      </c>
      <c r="N2567" s="46" t="s">
        <v>71</v>
      </c>
      <c r="O2567" s="38" t="s">
        <v>6547</v>
      </c>
      <c r="P2567" s="151">
        <v>44440</v>
      </c>
      <c r="Q2567" s="151" t="s">
        <v>73</v>
      </c>
      <c r="R2567" s="103">
        <f>(DATEDIF(P2567,Q2567,"M"))/12</f>
        <v>2.83333333333333</v>
      </c>
      <c r="S2567" s="38" t="s">
        <v>74</v>
      </c>
      <c r="T2567" s="38" t="s">
        <v>75</v>
      </c>
      <c r="U2567" s="38" t="s">
        <v>39</v>
      </c>
      <c r="V2567" s="38" t="s">
        <v>40</v>
      </c>
      <c r="W2567" s="38" t="s">
        <v>39</v>
      </c>
      <c r="X2567" s="38" t="s">
        <v>39</v>
      </c>
      <c r="Y2567" s="34">
        <v>3000</v>
      </c>
      <c r="Z2567" s="41" t="s">
        <v>5444</v>
      </c>
      <c r="AA2567" s="38"/>
    </row>
    <row r="2568" s="1" customFormat="1" ht="25" customHeight="1" spans="1:27">
      <c r="A2568" s="22">
        <f>SUBTOTAL(103,$E$5:E2568)+0</f>
        <v>2564</v>
      </c>
      <c r="B2568" s="40" t="s">
        <v>114</v>
      </c>
      <c r="C2568" s="40" t="s">
        <v>9947</v>
      </c>
      <c r="D2568" s="40" t="s">
        <v>10318</v>
      </c>
      <c r="E2568" s="40" t="s">
        <v>10295</v>
      </c>
      <c r="F2568" s="40" t="s">
        <v>10319</v>
      </c>
      <c r="G2568" s="26" t="s">
        <v>9211</v>
      </c>
      <c r="H2568" s="26" t="s">
        <v>10320</v>
      </c>
      <c r="I2568" s="40" t="s">
        <v>34</v>
      </c>
      <c r="J2568" s="40"/>
      <c r="K2568" s="75"/>
      <c r="L2568" s="76"/>
      <c r="M2568" s="40"/>
      <c r="N2568" s="40" t="s">
        <v>111</v>
      </c>
      <c r="O2568" s="40" t="s">
        <v>633</v>
      </c>
      <c r="P2568" s="155">
        <v>43647</v>
      </c>
      <c r="Q2568" s="155">
        <v>45108</v>
      </c>
      <c r="R2568" s="103">
        <f>(DATEDIF(P2568,Q2568,"M"))/12</f>
        <v>4</v>
      </c>
      <c r="S2568" s="40" t="s">
        <v>37</v>
      </c>
      <c r="T2568" s="40" t="s">
        <v>38</v>
      </c>
      <c r="U2568" s="40" t="s">
        <v>39</v>
      </c>
      <c r="V2568" s="40" t="s">
        <v>40</v>
      </c>
      <c r="W2568" s="40" t="s">
        <v>39</v>
      </c>
      <c r="X2568" s="40" t="s">
        <v>39</v>
      </c>
      <c r="Y2568" s="34">
        <v>1500</v>
      </c>
      <c r="Z2568" s="41" t="s">
        <v>10321</v>
      </c>
      <c r="AA2568" s="40" t="s">
        <v>197</v>
      </c>
    </row>
    <row r="2569" s="1" customFormat="1" ht="25" customHeight="1" spans="1:27">
      <c r="A2569" s="22">
        <f>SUBTOTAL(103,$E$5:E2569)+0</f>
        <v>2565</v>
      </c>
      <c r="B2569" s="38" t="s">
        <v>114</v>
      </c>
      <c r="C2569" s="39" t="s">
        <v>9894</v>
      </c>
      <c r="D2569" s="38" t="s">
        <v>10322</v>
      </c>
      <c r="E2569" s="38" t="s">
        <v>10005</v>
      </c>
      <c r="F2569" s="29" t="s">
        <v>10323</v>
      </c>
      <c r="G2569" s="26" t="s">
        <v>10324</v>
      </c>
      <c r="H2569" s="26" t="s">
        <v>10325</v>
      </c>
      <c r="I2569" s="29" t="s">
        <v>34</v>
      </c>
      <c r="J2569" s="22" t="s">
        <v>10323</v>
      </c>
      <c r="K2569" s="75" t="s">
        <v>10324</v>
      </c>
      <c r="L2569" s="76" t="s">
        <v>163</v>
      </c>
      <c r="M2569" s="82" t="s">
        <v>34</v>
      </c>
      <c r="N2569" s="55" t="s">
        <v>516</v>
      </c>
      <c r="O2569" s="26" t="s">
        <v>5223</v>
      </c>
      <c r="P2569" s="78">
        <v>44256</v>
      </c>
      <c r="Q2569" s="78">
        <v>45261</v>
      </c>
      <c r="R2569" s="103">
        <f>(DATEDIF(P2569,Q2569,"M"))/12</f>
        <v>2.75</v>
      </c>
      <c r="S2569" s="38" t="s">
        <v>37</v>
      </c>
      <c r="T2569" s="38" t="s">
        <v>38</v>
      </c>
      <c r="U2569" s="33" t="s">
        <v>39</v>
      </c>
      <c r="V2569" s="38" t="s">
        <v>39</v>
      </c>
      <c r="W2569" s="38" t="s">
        <v>40</v>
      </c>
      <c r="X2569" s="38" t="s">
        <v>39</v>
      </c>
      <c r="Y2569" s="34">
        <v>3000</v>
      </c>
      <c r="Z2569" s="41" t="s">
        <v>1759</v>
      </c>
      <c r="AA2569" s="124"/>
    </row>
    <row r="2570" s="1" customFormat="1" ht="25" customHeight="1" spans="1:27">
      <c r="A2570" s="22">
        <f>SUBTOTAL(103,$E$5:E2570)+0</f>
        <v>2566</v>
      </c>
      <c r="B2570" s="38" t="s">
        <v>114</v>
      </c>
      <c r="C2570" s="39" t="s">
        <v>9958</v>
      </c>
      <c r="D2570" s="38" t="s">
        <v>10326</v>
      </c>
      <c r="E2570" s="38" t="s">
        <v>10005</v>
      </c>
      <c r="F2570" s="29" t="s">
        <v>10327</v>
      </c>
      <c r="G2570" s="26" t="s">
        <v>10328</v>
      </c>
      <c r="H2570" s="26" t="s">
        <v>10329</v>
      </c>
      <c r="I2570" s="29" t="s">
        <v>34</v>
      </c>
      <c r="J2570" s="22" t="s">
        <v>10327</v>
      </c>
      <c r="K2570" s="75" t="s">
        <v>10328</v>
      </c>
      <c r="L2570" s="76" t="s">
        <v>427</v>
      </c>
      <c r="M2570" s="82" t="s">
        <v>34</v>
      </c>
      <c r="N2570" s="55" t="s">
        <v>111</v>
      </c>
      <c r="O2570" s="26" t="s">
        <v>10330</v>
      </c>
      <c r="P2570" s="78">
        <v>44075</v>
      </c>
      <c r="Q2570" s="78">
        <v>45474</v>
      </c>
      <c r="R2570" s="103">
        <f>(DATEDIF(P2570,Q2570,"M"))/12</f>
        <v>3.83333333333333</v>
      </c>
      <c r="S2570" s="38" t="s">
        <v>37</v>
      </c>
      <c r="T2570" s="38" t="s">
        <v>38</v>
      </c>
      <c r="U2570" s="33" t="s">
        <v>39</v>
      </c>
      <c r="V2570" s="38" t="s">
        <v>39</v>
      </c>
      <c r="W2570" s="38" t="s">
        <v>40</v>
      </c>
      <c r="X2570" s="38" t="s">
        <v>39</v>
      </c>
      <c r="Y2570" s="34">
        <v>3000</v>
      </c>
      <c r="Z2570" s="41" t="s">
        <v>10331</v>
      </c>
      <c r="AA2570" s="38" t="s">
        <v>197</v>
      </c>
    </row>
    <row r="2571" s="1" customFormat="1" ht="25" customHeight="1" spans="1:27">
      <c r="A2571" s="22">
        <f>SUBTOTAL(103,$E$5:E2571)+0</f>
        <v>2567</v>
      </c>
      <c r="B2571" s="38" t="s">
        <v>114</v>
      </c>
      <c r="C2571" s="38" t="s">
        <v>9986</v>
      </c>
      <c r="D2571" s="38" t="s">
        <v>10332</v>
      </c>
      <c r="E2571" s="38" t="s">
        <v>10005</v>
      </c>
      <c r="F2571" s="29" t="s">
        <v>10333</v>
      </c>
      <c r="G2571" s="26" t="s">
        <v>10295</v>
      </c>
      <c r="H2571" s="26" t="s">
        <v>10334</v>
      </c>
      <c r="I2571" s="29" t="s">
        <v>34</v>
      </c>
      <c r="J2571" s="38" t="s">
        <v>10333</v>
      </c>
      <c r="K2571" s="75" t="s">
        <v>10295</v>
      </c>
      <c r="L2571" s="76" t="s">
        <v>1721</v>
      </c>
      <c r="M2571" s="38" t="s">
        <v>34</v>
      </c>
      <c r="N2571" s="46" t="s">
        <v>71</v>
      </c>
      <c r="O2571" s="38" t="s">
        <v>230</v>
      </c>
      <c r="P2571" s="151">
        <v>44805</v>
      </c>
      <c r="Q2571" s="151">
        <v>45839</v>
      </c>
      <c r="R2571" s="103">
        <f>(DATEDIF(P2571,Q2571,"M"))/12</f>
        <v>2.83333333333333</v>
      </c>
      <c r="S2571" s="38" t="s">
        <v>74</v>
      </c>
      <c r="T2571" s="38" t="s">
        <v>75</v>
      </c>
      <c r="U2571" s="38" t="s">
        <v>39</v>
      </c>
      <c r="V2571" s="38" t="s">
        <v>40</v>
      </c>
      <c r="W2571" s="38" t="s">
        <v>39</v>
      </c>
      <c r="X2571" s="38" t="s">
        <v>39</v>
      </c>
      <c r="Y2571" s="34">
        <v>3000</v>
      </c>
      <c r="Z2571" s="41" t="s">
        <v>8654</v>
      </c>
      <c r="AA2571" s="38"/>
    </row>
    <row r="2572" s="1" customFormat="1" ht="25" customHeight="1" spans="1:27">
      <c r="A2572" s="22">
        <f>SUBTOTAL(103,$E$5:E2572)+0</f>
        <v>2568</v>
      </c>
      <c r="B2572" s="38" t="s">
        <v>114</v>
      </c>
      <c r="C2572" s="38" t="s">
        <v>9907</v>
      </c>
      <c r="D2572" s="38" t="s">
        <v>10335</v>
      </c>
      <c r="E2572" s="38" t="s">
        <v>10005</v>
      </c>
      <c r="F2572" s="29" t="s">
        <v>10336</v>
      </c>
      <c r="G2572" s="26" t="s">
        <v>10250</v>
      </c>
      <c r="H2572" s="26" t="s">
        <v>10337</v>
      </c>
      <c r="I2572" s="29" t="s">
        <v>34</v>
      </c>
      <c r="J2572" s="38" t="s">
        <v>10336</v>
      </c>
      <c r="K2572" s="75" t="s">
        <v>10250</v>
      </c>
      <c r="L2572" s="76" t="s">
        <v>360</v>
      </c>
      <c r="M2572" s="38" t="s">
        <v>34</v>
      </c>
      <c r="N2572" s="46" t="s">
        <v>71</v>
      </c>
      <c r="O2572" s="38" t="s">
        <v>348</v>
      </c>
      <c r="P2572" s="151">
        <v>44805</v>
      </c>
      <c r="Q2572" s="151" t="s">
        <v>580</v>
      </c>
      <c r="R2572" s="103">
        <f>(DATEDIF(P2572,Q2572,"M"))/12</f>
        <v>2.83333333333333</v>
      </c>
      <c r="S2572" s="38" t="s">
        <v>74</v>
      </c>
      <c r="T2572" s="38" t="s">
        <v>75</v>
      </c>
      <c r="U2572" s="38" t="s">
        <v>39</v>
      </c>
      <c r="V2572" s="38" t="s">
        <v>40</v>
      </c>
      <c r="W2572" s="38" t="s">
        <v>39</v>
      </c>
      <c r="X2572" s="38" t="s">
        <v>39</v>
      </c>
      <c r="Y2572" s="34">
        <v>3000</v>
      </c>
      <c r="Z2572" s="41" t="s">
        <v>9376</v>
      </c>
      <c r="AA2572" s="38"/>
    </row>
    <row r="2573" s="1" customFormat="1" ht="25" customHeight="1" spans="1:27">
      <c r="A2573" s="22">
        <f>SUBTOTAL(103,$E$5:E2573)+0</f>
        <v>2569</v>
      </c>
      <c r="B2573" s="38" t="s">
        <v>114</v>
      </c>
      <c r="C2573" s="38" t="s">
        <v>9986</v>
      </c>
      <c r="D2573" s="38" t="s">
        <v>10338</v>
      </c>
      <c r="E2573" s="38" t="s">
        <v>10005</v>
      </c>
      <c r="F2573" s="29" t="s">
        <v>10339</v>
      </c>
      <c r="G2573" s="26" t="s">
        <v>10005</v>
      </c>
      <c r="H2573" s="26" t="s">
        <v>10340</v>
      </c>
      <c r="I2573" s="29" t="s">
        <v>34</v>
      </c>
      <c r="J2573" s="38" t="s">
        <v>10339</v>
      </c>
      <c r="K2573" s="75" t="s">
        <v>10005</v>
      </c>
      <c r="L2573" s="76" t="s">
        <v>2143</v>
      </c>
      <c r="M2573" s="38" t="s">
        <v>34</v>
      </c>
      <c r="N2573" s="22" t="s">
        <v>121</v>
      </c>
      <c r="O2573" s="38" t="s">
        <v>9350</v>
      </c>
      <c r="P2573" s="151">
        <v>44440</v>
      </c>
      <c r="Q2573" s="151">
        <v>45474</v>
      </c>
      <c r="R2573" s="103">
        <f>(DATEDIF(P2573,Q2573,"M"))/12</f>
        <v>2.83333333333333</v>
      </c>
      <c r="S2573" s="38" t="s">
        <v>74</v>
      </c>
      <c r="T2573" s="38" t="s">
        <v>75</v>
      </c>
      <c r="U2573" s="38" t="s">
        <v>39</v>
      </c>
      <c r="V2573" s="38" t="s">
        <v>39</v>
      </c>
      <c r="W2573" s="38" t="s">
        <v>40</v>
      </c>
      <c r="X2573" s="38" t="s">
        <v>39</v>
      </c>
      <c r="Y2573" s="34">
        <v>3000</v>
      </c>
      <c r="Z2573" s="41" t="s">
        <v>10341</v>
      </c>
      <c r="AA2573" s="38"/>
    </row>
    <row r="2574" s="1" customFormat="1" ht="25" customHeight="1" spans="1:27">
      <c r="A2574" s="22">
        <f>SUBTOTAL(103,$E$5:E2574)+0</f>
        <v>2570</v>
      </c>
      <c r="B2574" s="38" t="s">
        <v>114</v>
      </c>
      <c r="C2574" s="38" t="s">
        <v>9917</v>
      </c>
      <c r="D2574" s="38" t="s">
        <v>10342</v>
      </c>
      <c r="E2574" s="38" t="s">
        <v>10005</v>
      </c>
      <c r="F2574" s="29" t="s">
        <v>10343</v>
      </c>
      <c r="G2574" s="26" t="s">
        <v>9560</v>
      </c>
      <c r="H2574" s="26" t="s">
        <v>10344</v>
      </c>
      <c r="I2574" s="29" t="s">
        <v>34</v>
      </c>
      <c r="J2574" s="38" t="s">
        <v>10343</v>
      </c>
      <c r="K2574" s="75" t="s">
        <v>9560</v>
      </c>
      <c r="L2574" s="76" t="s">
        <v>890</v>
      </c>
      <c r="M2574" s="38" t="s">
        <v>34</v>
      </c>
      <c r="N2574" s="22" t="s">
        <v>121</v>
      </c>
      <c r="O2574" s="38" t="s">
        <v>10345</v>
      </c>
      <c r="P2574" s="151">
        <v>44440</v>
      </c>
      <c r="Q2574" s="151">
        <v>45474</v>
      </c>
      <c r="R2574" s="103">
        <f>(DATEDIF(P2574,Q2574,"M"))/12</f>
        <v>2.83333333333333</v>
      </c>
      <c r="S2574" s="38" t="s">
        <v>74</v>
      </c>
      <c r="T2574" s="38" t="s">
        <v>75</v>
      </c>
      <c r="U2574" s="38" t="s">
        <v>39</v>
      </c>
      <c r="V2574" s="38" t="s">
        <v>39</v>
      </c>
      <c r="W2574" s="38" t="s">
        <v>40</v>
      </c>
      <c r="X2574" s="38" t="s">
        <v>39</v>
      </c>
      <c r="Y2574" s="34">
        <v>3000</v>
      </c>
      <c r="Z2574" s="41" t="s">
        <v>5271</v>
      </c>
      <c r="AA2574" s="38"/>
    </row>
    <row r="2575" s="1" customFormat="1" ht="25" customHeight="1" spans="1:27">
      <c r="A2575" s="22">
        <f>SUBTOTAL(103,$E$5:E2575)+0</f>
        <v>2571</v>
      </c>
      <c r="B2575" s="38" t="s">
        <v>114</v>
      </c>
      <c r="C2575" s="38" t="s">
        <v>10346</v>
      </c>
      <c r="D2575" s="38" t="s">
        <v>10347</v>
      </c>
      <c r="E2575" s="38" t="s">
        <v>10005</v>
      </c>
      <c r="F2575" s="29" t="s">
        <v>10348</v>
      </c>
      <c r="G2575" s="26" t="s">
        <v>9510</v>
      </c>
      <c r="H2575" s="26" t="s">
        <v>10349</v>
      </c>
      <c r="I2575" s="29" t="s">
        <v>34</v>
      </c>
      <c r="J2575" s="38" t="s">
        <v>10348</v>
      </c>
      <c r="K2575" s="75" t="s">
        <v>9510</v>
      </c>
      <c r="L2575" s="76" t="s">
        <v>10350</v>
      </c>
      <c r="M2575" s="38" t="s">
        <v>34</v>
      </c>
      <c r="N2575" s="46" t="s">
        <v>71</v>
      </c>
      <c r="O2575" s="38" t="s">
        <v>5530</v>
      </c>
      <c r="P2575" s="151">
        <v>44440</v>
      </c>
      <c r="Q2575" s="151">
        <v>45474</v>
      </c>
      <c r="R2575" s="103">
        <f>(DATEDIF(P2575,Q2575,"M"))/12</f>
        <v>2.83333333333333</v>
      </c>
      <c r="S2575" s="38" t="s">
        <v>74</v>
      </c>
      <c r="T2575" s="38" t="s">
        <v>75</v>
      </c>
      <c r="U2575" s="38" t="s">
        <v>39</v>
      </c>
      <c r="V2575" s="38" t="s">
        <v>39</v>
      </c>
      <c r="W2575" s="38" t="s">
        <v>40</v>
      </c>
      <c r="X2575" s="38" t="s">
        <v>39</v>
      </c>
      <c r="Y2575" s="34">
        <v>3000</v>
      </c>
      <c r="Z2575" s="41" t="s">
        <v>8125</v>
      </c>
      <c r="AA2575" s="38"/>
    </row>
    <row r="2576" s="1" customFormat="1" ht="25" customHeight="1" spans="1:27">
      <c r="A2576" s="22">
        <f>SUBTOTAL(103,$E$5:E2576)+0</f>
        <v>2572</v>
      </c>
      <c r="B2576" s="38" t="s">
        <v>114</v>
      </c>
      <c r="C2576" s="38" t="s">
        <v>9947</v>
      </c>
      <c r="D2576" s="38" t="s">
        <v>10351</v>
      </c>
      <c r="E2576" s="38" t="s">
        <v>10005</v>
      </c>
      <c r="F2576" s="29" t="s">
        <v>10352</v>
      </c>
      <c r="G2576" s="26" t="s">
        <v>9889</v>
      </c>
      <c r="H2576" s="26" t="s">
        <v>10353</v>
      </c>
      <c r="I2576" s="29" t="s">
        <v>34</v>
      </c>
      <c r="J2576" s="38" t="s">
        <v>10352</v>
      </c>
      <c r="K2576" s="75" t="s">
        <v>9889</v>
      </c>
      <c r="L2576" s="76" t="s">
        <v>10354</v>
      </c>
      <c r="M2576" s="38" t="s">
        <v>34</v>
      </c>
      <c r="N2576" s="46" t="s">
        <v>71</v>
      </c>
      <c r="O2576" s="38" t="s">
        <v>384</v>
      </c>
      <c r="P2576" s="151">
        <v>44440</v>
      </c>
      <c r="Q2576" s="151">
        <v>45474</v>
      </c>
      <c r="R2576" s="103">
        <f>(DATEDIF(P2576,Q2576,"M"))/12</f>
        <v>2.83333333333333</v>
      </c>
      <c r="S2576" s="38" t="s">
        <v>74</v>
      </c>
      <c r="T2576" s="38" t="s">
        <v>75</v>
      </c>
      <c r="U2576" s="38" t="s">
        <v>39</v>
      </c>
      <c r="V2576" s="38" t="s">
        <v>39</v>
      </c>
      <c r="W2576" s="38" t="s">
        <v>40</v>
      </c>
      <c r="X2576" s="38" t="s">
        <v>39</v>
      </c>
      <c r="Y2576" s="34">
        <v>3000</v>
      </c>
      <c r="Z2576" s="41" t="s">
        <v>9397</v>
      </c>
      <c r="AA2576" s="38"/>
    </row>
    <row r="2577" s="1" customFormat="1" ht="25" customHeight="1" spans="1:27">
      <c r="A2577" s="22">
        <f>SUBTOTAL(103,$E$5:E2577)+0</f>
        <v>2573</v>
      </c>
      <c r="B2577" s="38" t="s">
        <v>114</v>
      </c>
      <c r="C2577" s="38" t="s">
        <v>9947</v>
      </c>
      <c r="D2577" s="38" t="s">
        <v>10355</v>
      </c>
      <c r="E2577" s="38" t="s">
        <v>10005</v>
      </c>
      <c r="F2577" s="29" t="s">
        <v>10356</v>
      </c>
      <c r="G2577" s="26" t="s">
        <v>10005</v>
      </c>
      <c r="H2577" s="26" t="s">
        <v>10357</v>
      </c>
      <c r="I2577" s="29" t="s">
        <v>34</v>
      </c>
      <c r="J2577" s="38" t="s">
        <v>10356</v>
      </c>
      <c r="K2577" s="75" t="s">
        <v>10005</v>
      </c>
      <c r="L2577" s="76" t="s">
        <v>10358</v>
      </c>
      <c r="M2577" s="38" t="s">
        <v>34</v>
      </c>
      <c r="N2577" s="22" t="s">
        <v>121</v>
      </c>
      <c r="O2577" s="38" t="s">
        <v>10359</v>
      </c>
      <c r="P2577" s="151">
        <v>44440</v>
      </c>
      <c r="Q2577" s="151">
        <v>45474</v>
      </c>
      <c r="R2577" s="103">
        <f>(DATEDIF(P2577,Q2577,"M"))/12</f>
        <v>2.83333333333333</v>
      </c>
      <c r="S2577" s="38" t="s">
        <v>74</v>
      </c>
      <c r="T2577" s="38" t="s">
        <v>75</v>
      </c>
      <c r="U2577" s="38" t="s">
        <v>39</v>
      </c>
      <c r="V2577" s="38" t="s">
        <v>39</v>
      </c>
      <c r="W2577" s="38" t="s">
        <v>40</v>
      </c>
      <c r="X2577" s="38" t="s">
        <v>39</v>
      </c>
      <c r="Y2577" s="34">
        <v>3000</v>
      </c>
      <c r="Z2577" s="41" t="s">
        <v>2394</v>
      </c>
      <c r="AA2577" s="38"/>
    </row>
    <row r="2578" s="1" customFormat="1" ht="25" customHeight="1" spans="1:27">
      <c r="A2578" s="22">
        <f>SUBTOTAL(103,$E$5:E2578)+0</f>
        <v>2574</v>
      </c>
      <c r="B2578" s="176" t="s">
        <v>114</v>
      </c>
      <c r="C2578" s="30" t="s">
        <v>9962</v>
      </c>
      <c r="D2578" s="176" t="s">
        <v>10360</v>
      </c>
      <c r="E2578" s="176" t="s">
        <v>10005</v>
      </c>
      <c r="F2578" s="29"/>
      <c r="G2578" s="26"/>
      <c r="H2578" s="26"/>
      <c r="I2578" s="29"/>
      <c r="J2578" s="188" t="s">
        <v>10361</v>
      </c>
      <c r="K2578" s="75" t="s">
        <v>10362</v>
      </c>
      <c r="L2578" s="76" t="s">
        <v>1228</v>
      </c>
      <c r="M2578" s="30" t="s">
        <v>59</v>
      </c>
      <c r="N2578" s="55" t="s">
        <v>922</v>
      </c>
      <c r="O2578" s="26" t="s">
        <v>2514</v>
      </c>
      <c r="P2578" s="78">
        <v>45170</v>
      </c>
      <c r="Q2578" s="78">
        <v>46174</v>
      </c>
      <c r="R2578" s="103">
        <f>(DATEDIF(P2578,Q2578,"M"))/12</f>
        <v>2.75</v>
      </c>
      <c r="S2578" s="79" t="s">
        <v>37</v>
      </c>
      <c r="T2578" s="209" t="s">
        <v>38</v>
      </c>
      <c r="U2578" s="108" t="s">
        <v>39</v>
      </c>
      <c r="V2578" s="109" t="s">
        <v>39</v>
      </c>
      <c r="W2578" s="30" t="s">
        <v>40</v>
      </c>
      <c r="X2578" s="107" t="s">
        <v>39</v>
      </c>
      <c r="Y2578" s="34">
        <v>1500</v>
      </c>
      <c r="Z2578" s="41" t="s">
        <v>10363</v>
      </c>
      <c r="AA2578" s="176"/>
    </row>
    <row r="2579" s="1" customFormat="1" ht="25" customHeight="1" spans="1:27">
      <c r="A2579" s="22">
        <f>SUBTOTAL(103,$E$5:E2579)+0</f>
        <v>2575</v>
      </c>
      <c r="B2579" s="40" t="s">
        <v>114</v>
      </c>
      <c r="C2579" s="40" t="s">
        <v>10029</v>
      </c>
      <c r="D2579" s="40" t="s">
        <v>10364</v>
      </c>
      <c r="E2579" s="40" t="s">
        <v>10005</v>
      </c>
      <c r="F2579" s="40" t="s">
        <v>10365</v>
      </c>
      <c r="G2579" s="26" t="s">
        <v>10295</v>
      </c>
      <c r="H2579" s="26" t="s">
        <v>10366</v>
      </c>
      <c r="I2579" s="40" t="s">
        <v>34</v>
      </c>
      <c r="J2579" s="40"/>
      <c r="K2579" s="75"/>
      <c r="L2579" s="76"/>
      <c r="M2579" s="40"/>
      <c r="N2579" s="40" t="s">
        <v>121</v>
      </c>
      <c r="O2579" s="40" t="s">
        <v>902</v>
      </c>
      <c r="P2579" s="84">
        <v>44075</v>
      </c>
      <c r="Q2579" s="84">
        <v>45108</v>
      </c>
      <c r="R2579" s="103">
        <f>(DATEDIF(P2579,Q2579,"M"))/12</f>
        <v>2.83333333333333</v>
      </c>
      <c r="S2579" s="40" t="s">
        <v>74</v>
      </c>
      <c r="T2579" s="40" t="s">
        <v>75</v>
      </c>
      <c r="U2579" s="40" t="s">
        <v>39</v>
      </c>
      <c r="V2579" s="40" t="s">
        <v>40</v>
      </c>
      <c r="W2579" s="40" t="s">
        <v>39</v>
      </c>
      <c r="X2579" s="40" t="s">
        <v>39</v>
      </c>
      <c r="Y2579" s="34">
        <v>1500</v>
      </c>
      <c r="Z2579" s="41" t="s">
        <v>5531</v>
      </c>
      <c r="AA2579" s="40"/>
    </row>
    <row r="2580" s="1" customFormat="1" ht="25" customHeight="1" spans="1:27">
      <c r="A2580" s="22">
        <f>SUBTOTAL(103,$E$5:E2580)+0</f>
        <v>2576</v>
      </c>
      <c r="B2580" s="40" t="s">
        <v>114</v>
      </c>
      <c r="C2580" s="40" t="s">
        <v>9986</v>
      </c>
      <c r="D2580" s="40" t="s">
        <v>10367</v>
      </c>
      <c r="E2580" s="40" t="s">
        <v>10005</v>
      </c>
      <c r="F2580" s="40" t="s">
        <v>10368</v>
      </c>
      <c r="G2580" s="26" t="s">
        <v>10369</v>
      </c>
      <c r="H2580" s="26" t="s">
        <v>10370</v>
      </c>
      <c r="I2580" s="40" t="s">
        <v>34</v>
      </c>
      <c r="J2580" s="40"/>
      <c r="K2580" s="75"/>
      <c r="L2580" s="76"/>
      <c r="M2580" s="40"/>
      <c r="N2580" s="40" t="s">
        <v>71</v>
      </c>
      <c r="O2580" s="40" t="s">
        <v>3096</v>
      </c>
      <c r="P2580" s="155">
        <v>44075</v>
      </c>
      <c r="Q2580" s="155">
        <v>45108</v>
      </c>
      <c r="R2580" s="103">
        <f>(DATEDIF(P2580,Q2580,"M"))/12</f>
        <v>2.83333333333333</v>
      </c>
      <c r="S2580" s="40" t="s">
        <v>74</v>
      </c>
      <c r="T2580" s="40" t="s">
        <v>75</v>
      </c>
      <c r="U2580" s="40" t="s">
        <v>39</v>
      </c>
      <c r="V2580" s="40" t="s">
        <v>39</v>
      </c>
      <c r="W2580" s="40" t="s">
        <v>40</v>
      </c>
      <c r="X2580" s="40" t="s">
        <v>39</v>
      </c>
      <c r="Y2580" s="34">
        <v>1500</v>
      </c>
      <c r="Z2580" s="41" t="s">
        <v>10371</v>
      </c>
      <c r="AA2580" s="40"/>
    </row>
    <row r="2581" s="1" customFormat="1" ht="25" customHeight="1" spans="1:27">
      <c r="A2581" s="22">
        <f>SUBTOTAL(103,$E$5:E2581)+0</f>
        <v>2577</v>
      </c>
      <c r="B2581" s="40" t="s">
        <v>114</v>
      </c>
      <c r="C2581" s="40" t="s">
        <v>10346</v>
      </c>
      <c r="D2581" s="40" t="s">
        <v>10372</v>
      </c>
      <c r="E2581" s="40" t="s">
        <v>10005</v>
      </c>
      <c r="F2581" s="40" t="s">
        <v>10373</v>
      </c>
      <c r="G2581" s="26" t="s">
        <v>10374</v>
      </c>
      <c r="H2581" s="26" t="s">
        <v>10375</v>
      </c>
      <c r="I2581" s="40" t="s">
        <v>34</v>
      </c>
      <c r="J2581" s="40"/>
      <c r="K2581" s="75"/>
      <c r="L2581" s="76"/>
      <c r="M2581" s="40"/>
      <c r="N2581" s="40" t="s">
        <v>71</v>
      </c>
      <c r="O2581" s="40" t="s">
        <v>1699</v>
      </c>
      <c r="P2581" s="155">
        <v>44075</v>
      </c>
      <c r="Q2581" s="155">
        <v>45108</v>
      </c>
      <c r="R2581" s="103">
        <f>(DATEDIF(P2581,Q2581,"M"))/12</f>
        <v>2.83333333333333</v>
      </c>
      <c r="S2581" s="40" t="s">
        <v>74</v>
      </c>
      <c r="T2581" s="40" t="s">
        <v>75</v>
      </c>
      <c r="U2581" s="40" t="s">
        <v>39</v>
      </c>
      <c r="V2581" s="40" t="s">
        <v>39</v>
      </c>
      <c r="W2581" s="40" t="s">
        <v>40</v>
      </c>
      <c r="X2581" s="40" t="s">
        <v>39</v>
      </c>
      <c r="Y2581" s="34">
        <v>1500</v>
      </c>
      <c r="Z2581" s="41" t="s">
        <v>2684</v>
      </c>
      <c r="AA2581" s="40"/>
    </row>
    <row r="2582" s="1" customFormat="1" ht="25" customHeight="1" spans="1:27">
      <c r="A2582" s="22">
        <f>SUBTOTAL(103,$E$5:E2582)+0</f>
        <v>2578</v>
      </c>
      <c r="B2582" s="40" t="s">
        <v>114</v>
      </c>
      <c r="C2582" s="40" t="s">
        <v>9947</v>
      </c>
      <c r="D2582" s="40" t="s">
        <v>10376</v>
      </c>
      <c r="E2582" s="40" t="s">
        <v>10005</v>
      </c>
      <c r="F2582" s="40" t="s">
        <v>7685</v>
      </c>
      <c r="G2582" s="26" t="s">
        <v>9944</v>
      </c>
      <c r="H2582" s="26" t="s">
        <v>10377</v>
      </c>
      <c r="I2582" s="40" t="s">
        <v>34</v>
      </c>
      <c r="J2582" s="40"/>
      <c r="K2582" s="75"/>
      <c r="L2582" s="76"/>
      <c r="M2582" s="40"/>
      <c r="N2582" s="40" t="s">
        <v>546</v>
      </c>
      <c r="O2582" s="40" t="s">
        <v>546</v>
      </c>
      <c r="P2582" s="155">
        <v>44075</v>
      </c>
      <c r="Q2582" s="155">
        <v>45108</v>
      </c>
      <c r="R2582" s="103">
        <f>(DATEDIF(P2582,Q2582,"M"))/12</f>
        <v>2.83333333333333</v>
      </c>
      <c r="S2582" s="40" t="s">
        <v>74</v>
      </c>
      <c r="T2582" s="40" t="s">
        <v>38</v>
      </c>
      <c r="U2582" s="40" t="s">
        <v>39</v>
      </c>
      <c r="V2582" s="40" t="s">
        <v>39</v>
      </c>
      <c r="W2582" s="40" t="s">
        <v>40</v>
      </c>
      <c r="X2582" s="40" t="s">
        <v>39</v>
      </c>
      <c r="Y2582" s="34">
        <v>1500</v>
      </c>
      <c r="Z2582" s="41" t="s">
        <v>3276</v>
      </c>
      <c r="AA2582" s="40"/>
    </row>
    <row r="2583" s="1" customFormat="1" ht="25" customHeight="1" spans="1:27">
      <c r="A2583" s="22">
        <f>SUBTOTAL(103,$E$5:E2583)+0</f>
        <v>2579</v>
      </c>
      <c r="B2583" s="38" t="s">
        <v>114</v>
      </c>
      <c r="C2583" s="39" t="s">
        <v>10378</v>
      </c>
      <c r="D2583" s="38" t="s">
        <v>10379</v>
      </c>
      <c r="E2583" s="38" t="s">
        <v>10261</v>
      </c>
      <c r="F2583" s="29" t="s">
        <v>10379</v>
      </c>
      <c r="G2583" s="26" t="s">
        <v>10261</v>
      </c>
      <c r="H2583" s="26" t="s">
        <v>10380</v>
      </c>
      <c r="I2583" s="29" t="s">
        <v>34</v>
      </c>
      <c r="J2583" s="22" t="s">
        <v>10379</v>
      </c>
      <c r="K2583" s="75" t="s">
        <v>10261</v>
      </c>
      <c r="L2583" s="76" t="s">
        <v>8579</v>
      </c>
      <c r="M2583" s="82" t="s">
        <v>34</v>
      </c>
      <c r="N2583" s="55" t="s">
        <v>780</v>
      </c>
      <c r="O2583" s="26" t="s">
        <v>482</v>
      </c>
      <c r="P2583" s="78">
        <v>44805</v>
      </c>
      <c r="Q2583" s="78">
        <v>45839</v>
      </c>
      <c r="R2583" s="103">
        <f>(DATEDIF(P2583,Q2583,"M"))/12</f>
        <v>2.83333333333333</v>
      </c>
      <c r="S2583" s="38" t="s">
        <v>37</v>
      </c>
      <c r="T2583" s="38" t="s">
        <v>38</v>
      </c>
      <c r="U2583" s="33" t="s">
        <v>39</v>
      </c>
      <c r="V2583" s="38" t="s">
        <v>40</v>
      </c>
      <c r="W2583" s="38" t="s">
        <v>39</v>
      </c>
      <c r="X2583" s="38" t="s">
        <v>39</v>
      </c>
      <c r="Y2583" s="34">
        <v>3000</v>
      </c>
      <c r="Z2583" s="41" t="s">
        <v>10381</v>
      </c>
      <c r="AA2583" s="124"/>
    </row>
    <row r="2584" s="1" customFormat="1" ht="25" customHeight="1" spans="1:27">
      <c r="A2584" s="22">
        <f>SUBTOTAL(103,$E$5:E2584)+0</f>
        <v>2580</v>
      </c>
      <c r="B2584" s="38" t="s">
        <v>114</v>
      </c>
      <c r="C2584" s="39" t="s">
        <v>10211</v>
      </c>
      <c r="D2584" s="38" t="s">
        <v>10382</v>
      </c>
      <c r="E2584" s="38" t="s">
        <v>10261</v>
      </c>
      <c r="F2584" s="29" t="s">
        <v>10383</v>
      </c>
      <c r="G2584" s="26" t="s">
        <v>10186</v>
      </c>
      <c r="H2584" s="26" t="s">
        <v>10384</v>
      </c>
      <c r="I2584" s="29" t="s">
        <v>34</v>
      </c>
      <c r="J2584" s="22" t="s">
        <v>10383</v>
      </c>
      <c r="K2584" s="75" t="s">
        <v>10186</v>
      </c>
      <c r="L2584" s="76" t="s">
        <v>360</v>
      </c>
      <c r="M2584" s="82" t="s">
        <v>34</v>
      </c>
      <c r="N2584" s="55" t="s">
        <v>817</v>
      </c>
      <c r="O2584" s="26" t="s">
        <v>7034</v>
      </c>
      <c r="P2584" s="78">
        <v>44440</v>
      </c>
      <c r="Q2584" s="78">
        <v>45474</v>
      </c>
      <c r="R2584" s="103">
        <f>(DATEDIF(P2584,Q2584,"M"))/12</f>
        <v>2.83333333333333</v>
      </c>
      <c r="S2584" s="38" t="s">
        <v>37</v>
      </c>
      <c r="T2584" s="38" t="s">
        <v>38</v>
      </c>
      <c r="U2584" s="33" t="s">
        <v>39</v>
      </c>
      <c r="V2584" s="38" t="s">
        <v>40</v>
      </c>
      <c r="W2584" s="38" t="s">
        <v>39</v>
      </c>
      <c r="X2584" s="38" t="s">
        <v>39</v>
      </c>
      <c r="Y2584" s="34">
        <v>3000</v>
      </c>
      <c r="Z2584" s="41" t="s">
        <v>9733</v>
      </c>
      <c r="AA2584" s="124"/>
    </row>
    <row r="2585" s="1" customFormat="1" ht="25" customHeight="1" spans="1:27">
      <c r="A2585" s="22">
        <f>SUBTOTAL(103,$E$5:E2585)+0</f>
        <v>2581</v>
      </c>
      <c r="B2585" s="38" t="s">
        <v>114</v>
      </c>
      <c r="C2585" s="39" t="s">
        <v>10211</v>
      </c>
      <c r="D2585" s="38" t="s">
        <v>10385</v>
      </c>
      <c r="E2585" s="38" t="s">
        <v>10261</v>
      </c>
      <c r="F2585" s="29" t="s">
        <v>10386</v>
      </c>
      <c r="G2585" s="26" t="s">
        <v>9505</v>
      </c>
      <c r="H2585" s="26" t="s">
        <v>10387</v>
      </c>
      <c r="I2585" s="29" t="s">
        <v>34</v>
      </c>
      <c r="J2585" s="22" t="s">
        <v>10386</v>
      </c>
      <c r="K2585" s="75" t="s">
        <v>9505</v>
      </c>
      <c r="L2585" s="76" t="s">
        <v>10388</v>
      </c>
      <c r="M2585" s="82" t="s">
        <v>34</v>
      </c>
      <c r="N2585" s="55" t="s">
        <v>640</v>
      </c>
      <c r="O2585" s="26" t="s">
        <v>2699</v>
      </c>
      <c r="P2585" s="78">
        <v>44440</v>
      </c>
      <c r="Q2585" s="78">
        <v>45474</v>
      </c>
      <c r="R2585" s="103">
        <f>(DATEDIF(P2585,Q2585,"M"))/12</f>
        <v>2.83333333333333</v>
      </c>
      <c r="S2585" s="38" t="s">
        <v>37</v>
      </c>
      <c r="T2585" s="38" t="s">
        <v>38</v>
      </c>
      <c r="U2585" s="33" t="s">
        <v>39</v>
      </c>
      <c r="V2585" s="38" t="s">
        <v>40</v>
      </c>
      <c r="W2585" s="38" t="s">
        <v>39</v>
      </c>
      <c r="X2585" s="38" t="s">
        <v>39</v>
      </c>
      <c r="Y2585" s="34">
        <v>3000</v>
      </c>
      <c r="Z2585" s="41" t="s">
        <v>10389</v>
      </c>
      <c r="AA2585" s="124"/>
    </row>
    <row r="2586" s="1" customFormat="1" ht="25" customHeight="1" spans="1:27">
      <c r="A2586" s="22">
        <f>SUBTOTAL(103,$E$5:E2586)+0</f>
        <v>2582</v>
      </c>
      <c r="B2586" s="38" t="s">
        <v>114</v>
      </c>
      <c r="C2586" s="39" t="s">
        <v>9894</v>
      </c>
      <c r="D2586" s="38" t="s">
        <v>10390</v>
      </c>
      <c r="E2586" s="38" t="s">
        <v>10261</v>
      </c>
      <c r="F2586" s="29" t="s">
        <v>10147</v>
      </c>
      <c r="G2586" s="26" t="s">
        <v>9977</v>
      </c>
      <c r="H2586" s="26" t="s">
        <v>9134</v>
      </c>
      <c r="I2586" s="29" t="s">
        <v>34</v>
      </c>
      <c r="J2586" s="22" t="s">
        <v>10147</v>
      </c>
      <c r="K2586" s="75" t="s">
        <v>9977</v>
      </c>
      <c r="L2586" s="76" t="s">
        <v>1139</v>
      </c>
      <c r="M2586" s="82" t="s">
        <v>34</v>
      </c>
      <c r="N2586" s="55" t="s">
        <v>279</v>
      </c>
      <c r="O2586" s="26" t="s">
        <v>436</v>
      </c>
      <c r="P2586" s="78">
        <v>44621</v>
      </c>
      <c r="Q2586" s="78">
        <v>45658</v>
      </c>
      <c r="R2586" s="103">
        <f>(DATEDIF(P2586,Q2586,"M"))/12</f>
        <v>2.83333333333333</v>
      </c>
      <c r="S2586" s="38" t="s">
        <v>37</v>
      </c>
      <c r="T2586" s="38" t="s">
        <v>38</v>
      </c>
      <c r="U2586" s="33" t="s">
        <v>39</v>
      </c>
      <c r="V2586" s="38" t="s">
        <v>39</v>
      </c>
      <c r="W2586" s="38" t="s">
        <v>40</v>
      </c>
      <c r="X2586" s="38" t="s">
        <v>39</v>
      </c>
      <c r="Y2586" s="34">
        <v>3000</v>
      </c>
      <c r="Z2586" s="41" t="s">
        <v>10391</v>
      </c>
      <c r="AA2586" s="124"/>
    </row>
    <row r="2587" s="1" customFormat="1" ht="25" customHeight="1" spans="1:27">
      <c r="A2587" s="22">
        <f>SUBTOTAL(103,$E$5:E2587)+0</f>
        <v>2583</v>
      </c>
      <c r="B2587" s="38" t="s">
        <v>114</v>
      </c>
      <c r="C2587" s="39" t="s">
        <v>9894</v>
      </c>
      <c r="D2587" s="38" t="s">
        <v>10392</v>
      </c>
      <c r="E2587" s="38" t="s">
        <v>10261</v>
      </c>
      <c r="F2587" s="29" t="s">
        <v>10393</v>
      </c>
      <c r="G2587" s="26" t="s">
        <v>10394</v>
      </c>
      <c r="H2587" s="26" t="s">
        <v>10395</v>
      </c>
      <c r="I2587" s="29" t="s">
        <v>34</v>
      </c>
      <c r="J2587" s="27" t="s">
        <v>10396</v>
      </c>
      <c r="K2587" s="75" t="s">
        <v>9560</v>
      </c>
      <c r="L2587" s="76" t="s">
        <v>768</v>
      </c>
      <c r="M2587" s="82" t="s">
        <v>34</v>
      </c>
      <c r="N2587" s="55" t="s">
        <v>143</v>
      </c>
      <c r="O2587" s="26" t="s">
        <v>996</v>
      </c>
      <c r="P2587" s="78">
        <v>44442</v>
      </c>
      <c r="Q2587" s="78">
        <v>45446</v>
      </c>
      <c r="R2587" s="103">
        <f>(DATEDIF(P2587,Q2587,"M"))/12</f>
        <v>2.75</v>
      </c>
      <c r="S2587" s="38" t="s">
        <v>37</v>
      </c>
      <c r="T2587" s="38" t="s">
        <v>38</v>
      </c>
      <c r="U2587" s="33" t="s">
        <v>39</v>
      </c>
      <c r="V2587" s="38" t="s">
        <v>40</v>
      </c>
      <c r="W2587" s="38" t="s">
        <v>39</v>
      </c>
      <c r="X2587" s="38" t="s">
        <v>39</v>
      </c>
      <c r="Y2587" s="34">
        <v>3000</v>
      </c>
      <c r="Z2587" s="41" t="s">
        <v>1409</v>
      </c>
      <c r="AA2587" s="124"/>
    </row>
    <row r="2588" s="1" customFormat="1" ht="25" customHeight="1" spans="1:27">
      <c r="A2588" s="22">
        <f>SUBTOTAL(103,$E$5:E2588)+0</f>
        <v>2584</v>
      </c>
      <c r="B2588" s="38" t="s">
        <v>114</v>
      </c>
      <c r="C2588" s="39" t="s">
        <v>9962</v>
      </c>
      <c r="D2588" s="38" t="s">
        <v>10397</v>
      </c>
      <c r="E2588" s="38" t="s">
        <v>10261</v>
      </c>
      <c r="F2588" s="29" t="s">
        <v>10398</v>
      </c>
      <c r="G2588" s="26" t="s">
        <v>9896</v>
      </c>
      <c r="H2588" s="26" t="s">
        <v>10399</v>
      </c>
      <c r="I2588" s="29" t="s">
        <v>34</v>
      </c>
      <c r="J2588" s="22" t="s">
        <v>10398</v>
      </c>
      <c r="K2588" s="75" t="s">
        <v>9896</v>
      </c>
      <c r="L2588" s="76" t="s">
        <v>1228</v>
      </c>
      <c r="M2588" s="82" t="s">
        <v>34</v>
      </c>
      <c r="N2588" s="55" t="s">
        <v>740</v>
      </c>
      <c r="O2588" s="26" t="s">
        <v>502</v>
      </c>
      <c r="P2588" s="78">
        <v>44075</v>
      </c>
      <c r="Q2588" s="78">
        <v>45474</v>
      </c>
      <c r="R2588" s="103">
        <f>(DATEDIF(P2588,Q2588,"M"))/12</f>
        <v>3.83333333333333</v>
      </c>
      <c r="S2588" s="38" t="s">
        <v>37</v>
      </c>
      <c r="T2588" s="38" t="s">
        <v>38</v>
      </c>
      <c r="U2588" s="33" t="s">
        <v>39</v>
      </c>
      <c r="V2588" s="38" t="s">
        <v>39</v>
      </c>
      <c r="W2588" s="38" t="s">
        <v>40</v>
      </c>
      <c r="X2588" s="38" t="s">
        <v>39</v>
      </c>
      <c r="Y2588" s="34">
        <v>3000</v>
      </c>
      <c r="Z2588" s="41" t="s">
        <v>1744</v>
      </c>
      <c r="AA2588" s="38" t="s">
        <v>197</v>
      </c>
    </row>
    <row r="2589" s="1" customFormat="1" ht="25" customHeight="1" spans="1:27">
      <c r="A2589" s="22">
        <f>SUBTOTAL(103,$E$5:E2589)+0</f>
        <v>2585</v>
      </c>
      <c r="B2589" s="38" t="s">
        <v>114</v>
      </c>
      <c r="C2589" s="39" t="s">
        <v>10400</v>
      </c>
      <c r="D2589" s="38" t="s">
        <v>10401</v>
      </c>
      <c r="E2589" s="38" t="s">
        <v>10261</v>
      </c>
      <c r="F2589" s="29" t="s">
        <v>10402</v>
      </c>
      <c r="G2589" s="26" t="s">
        <v>10070</v>
      </c>
      <c r="H2589" s="26" t="s">
        <v>10403</v>
      </c>
      <c r="I2589" s="29" t="s">
        <v>34</v>
      </c>
      <c r="J2589" s="22" t="s">
        <v>10402</v>
      </c>
      <c r="K2589" s="75" t="s">
        <v>10070</v>
      </c>
      <c r="L2589" s="76" t="s">
        <v>212</v>
      </c>
      <c r="M2589" s="82" t="s">
        <v>34</v>
      </c>
      <c r="N2589" s="55" t="s">
        <v>103</v>
      </c>
      <c r="O2589" s="26" t="s">
        <v>2564</v>
      </c>
      <c r="P2589" s="78">
        <v>44440</v>
      </c>
      <c r="Q2589" s="78">
        <v>45473</v>
      </c>
      <c r="R2589" s="103">
        <f>(DATEDIF(P2589,Q2589,"M"))/12</f>
        <v>2.75</v>
      </c>
      <c r="S2589" s="38" t="s">
        <v>37</v>
      </c>
      <c r="T2589" s="38" t="s">
        <v>38</v>
      </c>
      <c r="U2589" s="33" t="s">
        <v>39</v>
      </c>
      <c r="V2589" s="38" t="s">
        <v>40</v>
      </c>
      <c r="W2589" s="38" t="s">
        <v>39</v>
      </c>
      <c r="X2589" s="38" t="s">
        <v>39</v>
      </c>
      <c r="Y2589" s="34">
        <v>3000</v>
      </c>
      <c r="Z2589" s="41" t="s">
        <v>1998</v>
      </c>
      <c r="AA2589" s="124"/>
    </row>
    <row r="2590" s="1" customFormat="1" ht="25" customHeight="1" spans="1:27">
      <c r="A2590" s="22">
        <f>SUBTOTAL(103,$E$5:E2590)+0</f>
        <v>2586</v>
      </c>
      <c r="B2590" s="38" t="s">
        <v>114</v>
      </c>
      <c r="C2590" s="38" t="s">
        <v>10238</v>
      </c>
      <c r="D2590" s="38" t="s">
        <v>10404</v>
      </c>
      <c r="E2590" s="38" t="s">
        <v>10261</v>
      </c>
      <c r="F2590" s="29" t="s">
        <v>10405</v>
      </c>
      <c r="G2590" s="26" t="s">
        <v>9926</v>
      </c>
      <c r="H2590" s="26" t="s">
        <v>10406</v>
      </c>
      <c r="I2590" s="29" t="s">
        <v>34</v>
      </c>
      <c r="J2590" s="106" t="s">
        <v>10405</v>
      </c>
      <c r="K2590" s="75" t="s">
        <v>9926</v>
      </c>
      <c r="L2590" s="76" t="s">
        <v>508</v>
      </c>
      <c r="M2590" s="38" t="s">
        <v>34</v>
      </c>
      <c r="N2590" s="46" t="s">
        <v>71</v>
      </c>
      <c r="O2590" s="38" t="s">
        <v>495</v>
      </c>
      <c r="P2590" s="151">
        <v>44805</v>
      </c>
      <c r="Q2590" s="151" t="s">
        <v>580</v>
      </c>
      <c r="R2590" s="103">
        <f>(DATEDIF(P2590,Q2590,"M"))/12</f>
        <v>2.83333333333333</v>
      </c>
      <c r="S2590" s="38" t="s">
        <v>74</v>
      </c>
      <c r="T2590" s="38" t="s">
        <v>75</v>
      </c>
      <c r="U2590" s="38" t="s">
        <v>39</v>
      </c>
      <c r="V2590" s="38" t="s">
        <v>39</v>
      </c>
      <c r="W2590" s="38" t="s">
        <v>40</v>
      </c>
      <c r="X2590" s="38" t="s">
        <v>39</v>
      </c>
      <c r="Y2590" s="34">
        <v>3000</v>
      </c>
      <c r="Z2590" s="41" t="s">
        <v>10407</v>
      </c>
      <c r="AA2590" s="38"/>
    </row>
    <row r="2591" s="1" customFormat="1" ht="25" customHeight="1" spans="1:27">
      <c r="A2591" s="22">
        <f>SUBTOTAL(103,$E$5:E2591)+0</f>
        <v>2587</v>
      </c>
      <c r="B2591" s="130" t="s">
        <v>114</v>
      </c>
      <c r="C2591" s="130" t="s">
        <v>9903</v>
      </c>
      <c r="D2591" s="130" t="s">
        <v>10408</v>
      </c>
      <c r="E2591" s="130" t="s">
        <v>10261</v>
      </c>
      <c r="F2591" s="29"/>
      <c r="G2591" s="26"/>
      <c r="H2591" s="26"/>
      <c r="I2591" s="29"/>
      <c r="J2591" s="139" t="s">
        <v>10409</v>
      </c>
      <c r="K2591" s="75" t="s">
        <v>10410</v>
      </c>
      <c r="L2591" s="76" t="s">
        <v>1621</v>
      </c>
      <c r="M2591" s="30" t="s">
        <v>59</v>
      </c>
      <c r="N2591" s="55" t="s">
        <v>1726</v>
      </c>
      <c r="O2591" s="26" t="s">
        <v>9089</v>
      </c>
      <c r="P2591" s="78">
        <v>44805</v>
      </c>
      <c r="Q2591" s="78">
        <v>45838</v>
      </c>
      <c r="R2591" s="103">
        <f>(DATEDIF(P2591,Q2591,"M"))/12</f>
        <v>2.75</v>
      </c>
      <c r="S2591" s="139" t="s">
        <v>37</v>
      </c>
      <c r="T2591" s="353" t="s">
        <v>38</v>
      </c>
      <c r="U2591" s="108" t="s">
        <v>39</v>
      </c>
      <c r="V2591" s="109" t="s">
        <v>40</v>
      </c>
      <c r="W2591" s="30" t="s">
        <v>39</v>
      </c>
      <c r="X2591" s="107" t="s">
        <v>39</v>
      </c>
      <c r="Y2591" s="34">
        <v>1500</v>
      </c>
      <c r="Z2591" s="41" t="s">
        <v>10411</v>
      </c>
      <c r="AA2591" s="139"/>
    </row>
    <row r="2592" s="1" customFormat="1" ht="25" customHeight="1" spans="1:27">
      <c r="A2592" s="22">
        <f>SUBTOTAL(103,$E$5:E2592)+0</f>
        <v>2588</v>
      </c>
      <c r="B2592" s="40" t="s">
        <v>114</v>
      </c>
      <c r="C2592" s="40" t="s">
        <v>10040</v>
      </c>
      <c r="D2592" s="40" t="s">
        <v>10412</v>
      </c>
      <c r="E2592" s="40" t="s">
        <v>10261</v>
      </c>
      <c r="F2592" s="40" t="s">
        <v>10412</v>
      </c>
      <c r="G2592" s="26" t="s">
        <v>10261</v>
      </c>
      <c r="H2592" s="26" t="s">
        <v>10413</v>
      </c>
      <c r="I2592" s="40" t="s">
        <v>34</v>
      </c>
      <c r="J2592" s="40"/>
      <c r="K2592" s="75"/>
      <c r="L2592" s="76"/>
      <c r="M2592" s="40"/>
      <c r="N2592" s="40" t="s">
        <v>71</v>
      </c>
      <c r="O2592" s="40" t="s">
        <v>575</v>
      </c>
      <c r="P2592" s="155">
        <v>44075</v>
      </c>
      <c r="Q2592" s="155">
        <v>45108</v>
      </c>
      <c r="R2592" s="103">
        <f>(DATEDIF(P2592,Q2592,"M"))/12</f>
        <v>2.83333333333333</v>
      </c>
      <c r="S2592" s="40" t="s">
        <v>74</v>
      </c>
      <c r="T2592" s="40" t="s">
        <v>75</v>
      </c>
      <c r="U2592" s="40" t="s">
        <v>39</v>
      </c>
      <c r="V2592" s="40" t="s">
        <v>39</v>
      </c>
      <c r="W2592" s="40" t="s">
        <v>40</v>
      </c>
      <c r="X2592" s="40" t="s">
        <v>39</v>
      </c>
      <c r="Y2592" s="34">
        <v>1500</v>
      </c>
      <c r="Z2592" s="41" t="s">
        <v>8046</v>
      </c>
      <c r="AA2592" s="40"/>
    </row>
    <row r="2593" s="1" customFormat="1" ht="25" customHeight="1" spans="1:27">
      <c r="A2593" s="22">
        <f>SUBTOTAL(103,$E$5:E2593)+0</f>
        <v>2589</v>
      </c>
      <c r="B2593" s="38" t="s">
        <v>114</v>
      </c>
      <c r="C2593" s="39" t="s">
        <v>10378</v>
      </c>
      <c r="D2593" s="38" t="s">
        <v>10414</v>
      </c>
      <c r="E2593" s="38" t="s">
        <v>9905</v>
      </c>
      <c r="F2593" s="29" t="s">
        <v>10415</v>
      </c>
      <c r="G2593" s="26" t="s">
        <v>10416</v>
      </c>
      <c r="H2593" s="26" t="s">
        <v>10417</v>
      </c>
      <c r="I2593" s="29" t="s">
        <v>34</v>
      </c>
      <c r="J2593" s="22" t="s">
        <v>10415</v>
      </c>
      <c r="K2593" s="75" t="s">
        <v>10416</v>
      </c>
      <c r="L2593" s="76" t="s">
        <v>714</v>
      </c>
      <c r="M2593" s="82" t="s">
        <v>34</v>
      </c>
      <c r="N2593" s="55" t="s">
        <v>1926</v>
      </c>
      <c r="O2593" s="26" t="s">
        <v>376</v>
      </c>
      <c r="P2593" s="78">
        <v>44805</v>
      </c>
      <c r="Q2593" s="78">
        <v>46082</v>
      </c>
      <c r="R2593" s="103">
        <f>(DATEDIF(P2593,Q2593,"M"))/12</f>
        <v>3.5</v>
      </c>
      <c r="S2593" s="38" t="s">
        <v>74</v>
      </c>
      <c r="T2593" s="38" t="s">
        <v>38</v>
      </c>
      <c r="U2593" s="33" t="s">
        <v>39</v>
      </c>
      <c r="V2593" s="38" t="s">
        <v>40</v>
      </c>
      <c r="W2593" s="38" t="s">
        <v>39</v>
      </c>
      <c r="X2593" s="38" t="s">
        <v>39</v>
      </c>
      <c r="Y2593" s="34">
        <v>3000</v>
      </c>
      <c r="Z2593" s="41" t="s">
        <v>10418</v>
      </c>
      <c r="AA2593" s="354" t="s">
        <v>10419</v>
      </c>
    </row>
    <row r="2594" s="1" customFormat="1" ht="25" customHeight="1" spans="1:27">
      <c r="A2594" s="22">
        <f>SUBTOTAL(103,$E$5:E2594)+0</f>
        <v>2590</v>
      </c>
      <c r="B2594" s="38" t="s">
        <v>114</v>
      </c>
      <c r="C2594" s="39" t="s">
        <v>10073</v>
      </c>
      <c r="D2594" s="38" t="s">
        <v>10420</v>
      </c>
      <c r="E2594" s="38" t="s">
        <v>9905</v>
      </c>
      <c r="F2594" s="29" t="s">
        <v>10421</v>
      </c>
      <c r="G2594" s="26" t="s">
        <v>10031</v>
      </c>
      <c r="H2594" s="26" t="s">
        <v>10422</v>
      </c>
      <c r="I2594" s="29" t="s">
        <v>34</v>
      </c>
      <c r="J2594" s="22" t="s">
        <v>10421</v>
      </c>
      <c r="K2594" s="75" t="s">
        <v>10031</v>
      </c>
      <c r="L2594" s="76" t="s">
        <v>667</v>
      </c>
      <c r="M2594" s="82" t="s">
        <v>34</v>
      </c>
      <c r="N2594" s="55" t="s">
        <v>4712</v>
      </c>
      <c r="O2594" s="26" t="s">
        <v>2595</v>
      </c>
      <c r="P2594" s="78">
        <v>44105</v>
      </c>
      <c r="Q2594" s="78">
        <v>45444</v>
      </c>
      <c r="R2594" s="103">
        <f>(DATEDIF(P2594,Q2594,"M"))/12</f>
        <v>3.66666666666667</v>
      </c>
      <c r="S2594" s="38" t="s">
        <v>37</v>
      </c>
      <c r="T2594" s="38" t="s">
        <v>38</v>
      </c>
      <c r="U2594" s="33" t="s">
        <v>39</v>
      </c>
      <c r="V2594" s="38" t="s">
        <v>40</v>
      </c>
      <c r="W2594" s="38" t="s">
        <v>39</v>
      </c>
      <c r="X2594" s="38" t="s">
        <v>39</v>
      </c>
      <c r="Y2594" s="34">
        <v>3000</v>
      </c>
      <c r="Z2594" s="41" t="s">
        <v>5031</v>
      </c>
      <c r="AA2594" s="124"/>
    </row>
    <row r="2595" s="1" customFormat="1" ht="25" customHeight="1" spans="1:27">
      <c r="A2595" s="22">
        <f>SUBTOTAL(103,$E$5:E2595)+0</f>
        <v>2591</v>
      </c>
      <c r="B2595" s="38" t="s">
        <v>114</v>
      </c>
      <c r="C2595" s="39" t="s">
        <v>10073</v>
      </c>
      <c r="D2595" s="38" t="s">
        <v>10423</v>
      </c>
      <c r="E2595" s="38" t="s">
        <v>9905</v>
      </c>
      <c r="F2595" s="29" t="s">
        <v>10424</v>
      </c>
      <c r="G2595" s="26" t="s">
        <v>10005</v>
      </c>
      <c r="H2595" s="26" t="s">
        <v>10425</v>
      </c>
      <c r="I2595" s="29" t="s">
        <v>34</v>
      </c>
      <c r="J2595" s="22" t="s">
        <v>10424</v>
      </c>
      <c r="K2595" s="75" t="s">
        <v>10005</v>
      </c>
      <c r="L2595" s="76" t="s">
        <v>762</v>
      </c>
      <c r="M2595" s="82" t="s">
        <v>34</v>
      </c>
      <c r="N2595" s="55" t="s">
        <v>2436</v>
      </c>
      <c r="O2595" s="26" t="s">
        <v>10426</v>
      </c>
      <c r="P2595" s="78">
        <v>44440</v>
      </c>
      <c r="Q2595" s="78">
        <v>45474</v>
      </c>
      <c r="R2595" s="103">
        <f>(DATEDIF(P2595,Q2595,"M"))/12</f>
        <v>2.83333333333333</v>
      </c>
      <c r="S2595" s="38" t="s">
        <v>37</v>
      </c>
      <c r="T2595" s="38" t="s">
        <v>38</v>
      </c>
      <c r="U2595" s="33" t="s">
        <v>39</v>
      </c>
      <c r="V2595" s="38" t="s">
        <v>39</v>
      </c>
      <c r="W2595" s="38" t="s">
        <v>40</v>
      </c>
      <c r="X2595" s="38" t="s">
        <v>39</v>
      </c>
      <c r="Y2595" s="34">
        <v>3000</v>
      </c>
      <c r="Z2595" s="41" t="s">
        <v>917</v>
      </c>
      <c r="AA2595" s="124"/>
    </row>
    <row r="2596" s="1" customFormat="1" ht="25" customHeight="1" spans="1:27">
      <c r="A2596" s="22">
        <f>SUBTOTAL(103,$E$5:E2596)+0</f>
        <v>2592</v>
      </c>
      <c r="B2596" s="38" t="s">
        <v>114</v>
      </c>
      <c r="C2596" s="39" t="s">
        <v>9935</v>
      </c>
      <c r="D2596" s="38" t="s">
        <v>10427</v>
      </c>
      <c r="E2596" s="38" t="s">
        <v>9905</v>
      </c>
      <c r="F2596" s="29" t="s">
        <v>10428</v>
      </c>
      <c r="G2596" s="26" t="s">
        <v>9505</v>
      </c>
      <c r="H2596" s="26" t="s">
        <v>10429</v>
      </c>
      <c r="I2596" s="29" t="s">
        <v>34</v>
      </c>
      <c r="J2596" s="22" t="s">
        <v>10428</v>
      </c>
      <c r="K2596" s="75" t="s">
        <v>9505</v>
      </c>
      <c r="L2596" s="76" t="s">
        <v>10430</v>
      </c>
      <c r="M2596" s="82" t="s">
        <v>34</v>
      </c>
      <c r="N2596" s="55" t="s">
        <v>464</v>
      </c>
      <c r="O2596" s="26" t="s">
        <v>316</v>
      </c>
      <c r="P2596" s="78">
        <v>44805</v>
      </c>
      <c r="Q2596" s="78">
        <v>45839</v>
      </c>
      <c r="R2596" s="103">
        <f>(DATEDIF(P2596,Q2596,"M"))/12</f>
        <v>2.83333333333333</v>
      </c>
      <c r="S2596" s="38" t="s">
        <v>37</v>
      </c>
      <c r="T2596" s="38" t="s">
        <v>38</v>
      </c>
      <c r="U2596" s="33" t="s">
        <v>39</v>
      </c>
      <c r="V2596" s="38" t="s">
        <v>39</v>
      </c>
      <c r="W2596" s="38" t="s">
        <v>40</v>
      </c>
      <c r="X2596" s="38" t="s">
        <v>39</v>
      </c>
      <c r="Y2596" s="34">
        <v>3000</v>
      </c>
      <c r="Z2596" s="41" t="s">
        <v>1482</v>
      </c>
      <c r="AA2596" s="124"/>
    </row>
    <row r="2597" s="1" customFormat="1" ht="25" customHeight="1" spans="1:27">
      <c r="A2597" s="22">
        <f>SUBTOTAL(103,$E$5:E2597)+0</f>
        <v>2593</v>
      </c>
      <c r="B2597" s="38" t="s">
        <v>114</v>
      </c>
      <c r="C2597" s="39" t="s">
        <v>9958</v>
      </c>
      <c r="D2597" s="38" t="s">
        <v>10431</v>
      </c>
      <c r="E2597" s="38" t="s">
        <v>9905</v>
      </c>
      <c r="F2597" s="29" t="s">
        <v>10432</v>
      </c>
      <c r="G2597" s="26" t="s">
        <v>10003</v>
      </c>
      <c r="H2597" s="26" t="s">
        <v>6518</v>
      </c>
      <c r="I2597" s="29" t="s">
        <v>34</v>
      </c>
      <c r="J2597" s="22" t="s">
        <v>10432</v>
      </c>
      <c r="K2597" s="75" t="s">
        <v>10003</v>
      </c>
      <c r="L2597" s="76" t="s">
        <v>1330</v>
      </c>
      <c r="M2597" s="82" t="s">
        <v>34</v>
      </c>
      <c r="N2597" s="55" t="s">
        <v>1726</v>
      </c>
      <c r="O2597" s="26" t="s">
        <v>10433</v>
      </c>
      <c r="P2597" s="78">
        <v>44805</v>
      </c>
      <c r="Q2597" s="78">
        <v>45839</v>
      </c>
      <c r="R2597" s="103">
        <f>(DATEDIF(P2597,Q2597,"M"))/12</f>
        <v>2.83333333333333</v>
      </c>
      <c r="S2597" s="38" t="s">
        <v>37</v>
      </c>
      <c r="T2597" s="38" t="s">
        <v>38</v>
      </c>
      <c r="U2597" s="33" t="s">
        <v>39</v>
      </c>
      <c r="V2597" s="38" t="s">
        <v>39</v>
      </c>
      <c r="W2597" s="38" t="s">
        <v>40</v>
      </c>
      <c r="X2597" s="38" t="s">
        <v>39</v>
      </c>
      <c r="Y2597" s="34">
        <v>3000</v>
      </c>
      <c r="Z2597" s="41" t="s">
        <v>10434</v>
      </c>
      <c r="AA2597" s="124"/>
    </row>
    <row r="2598" s="1" customFormat="1" ht="25" customHeight="1" spans="1:27">
      <c r="A2598" s="22">
        <f>SUBTOTAL(103,$E$5:E2598)+0</f>
        <v>2594</v>
      </c>
      <c r="B2598" s="38" t="s">
        <v>114</v>
      </c>
      <c r="C2598" s="39" t="s">
        <v>9962</v>
      </c>
      <c r="D2598" s="38" t="s">
        <v>10435</v>
      </c>
      <c r="E2598" s="38" t="s">
        <v>9905</v>
      </c>
      <c r="F2598" s="29" t="s">
        <v>10436</v>
      </c>
      <c r="G2598" s="26" t="s">
        <v>10437</v>
      </c>
      <c r="H2598" s="26" t="s">
        <v>10438</v>
      </c>
      <c r="I2598" s="29" t="s">
        <v>34</v>
      </c>
      <c r="J2598" s="22" t="s">
        <v>10436</v>
      </c>
      <c r="K2598" s="75" t="s">
        <v>10437</v>
      </c>
      <c r="L2598" s="76" t="s">
        <v>1428</v>
      </c>
      <c r="M2598" s="82" t="s">
        <v>34</v>
      </c>
      <c r="N2598" s="55" t="s">
        <v>817</v>
      </c>
      <c r="O2598" s="26" t="s">
        <v>465</v>
      </c>
      <c r="P2598" s="78">
        <v>44440</v>
      </c>
      <c r="Q2598" s="78">
        <v>45474</v>
      </c>
      <c r="R2598" s="103">
        <f>(DATEDIF(P2598,Q2598,"M"))/12</f>
        <v>2.83333333333333</v>
      </c>
      <c r="S2598" s="38" t="s">
        <v>37</v>
      </c>
      <c r="T2598" s="38" t="s">
        <v>38</v>
      </c>
      <c r="U2598" s="33" t="s">
        <v>39</v>
      </c>
      <c r="V2598" s="38" t="s">
        <v>39</v>
      </c>
      <c r="W2598" s="38" t="s">
        <v>40</v>
      </c>
      <c r="X2598" s="38" t="s">
        <v>39</v>
      </c>
      <c r="Y2598" s="34">
        <v>3000</v>
      </c>
      <c r="Z2598" s="41" t="s">
        <v>10439</v>
      </c>
      <c r="AA2598" s="124"/>
    </row>
    <row r="2599" s="1" customFormat="1" ht="25" customHeight="1" spans="1:27">
      <c r="A2599" s="22">
        <f>SUBTOTAL(103,$E$5:E2599)+0</f>
        <v>2595</v>
      </c>
      <c r="B2599" s="38" t="s">
        <v>114</v>
      </c>
      <c r="C2599" s="22" t="s">
        <v>10440</v>
      </c>
      <c r="D2599" s="38" t="s">
        <v>10441</v>
      </c>
      <c r="E2599" s="38" t="s">
        <v>9905</v>
      </c>
      <c r="F2599" s="29"/>
      <c r="G2599" s="26"/>
      <c r="H2599" s="26"/>
      <c r="I2599" s="29"/>
      <c r="J2599" s="22" t="s">
        <v>10442</v>
      </c>
      <c r="K2599" s="75" t="s">
        <v>9977</v>
      </c>
      <c r="L2599" s="76" t="s">
        <v>714</v>
      </c>
      <c r="M2599" s="82" t="s">
        <v>59</v>
      </c>
      <c r="N2599" s="22" t="s">
        <v>121</v>
      </c>
      <c r="O2599" s="38" t="s">
        <v>3284</v>
      </c>
      <c r="P2599" s="352">
        <v>45170</v>
      </c>
      <c r="Q2599" s="352">
        <v>46205</v>
      </c>
      <c r="R2599" s="103">
        <f>(DATEDIF(P2599,Q2599,"M"))/12</f>
        <v>2.83333333333333</v>
      </c>
      <c r="S2599" s="38" t="s">
        <v>74</v>
      </c>
      <c r="T2599" s="38" t="s">
        <v>75</v>
      </c>
      <c r="U2599" s="33" t="s">
        <v>39</v>
      </c>
      <c r="V2599" s="38" t="s">
        <v>40</v>
      </c>
      <c r="W2599" s="38" t="s">
        <v>39</v>
      </c>
      <c r="X2599" s="38" t="s">
        <v>39</v>
      </c>
      <c r="Y2599" s="34">
        <v>1500</v>
      </c>
      <c r="Z2599" s="41" t="s">
        <v>10443</v>
      </c>
      <c r="AA2599" s="22"/>
    </row>
    <row r="2600" s="1" customFormat="1" ht="25" customHeight="1" spans="1:27">
      <c r="A2600" s="22">
        <f>SUBTOTAL(103,$E$5:E2600)+0</f>
        <v>2596</v>
      </c>
      <c r="B2600" s="38" t="s">
        <v>114</v>
      </c>
      <c r="C2600" s="22" t="s">
        <v>10073</v>
      </c>
      <c r="D2600" s="38" t="s">
        <v>10444</v>
      </c>
      <c r="E2600" s="38" t="s">
        <v>9905</v>
      </c>
      <c r="F2600" s="29"/>
      <c r="G2600" s="26"/>
      <c r="H2600" s="26"/>
      <c r="I2600" s="29"/>
      <c r="J2600" s="22" t="s">
        <v>10445</v>
      </c>
      <c r="K2600" s="75" t="s">
        <v>10110</v>
      </c>
      <c r="L2600" s="76" t="s">
        <v>142</v>
      </c>
      <c r="M2600" s="82" t="s">
        <v>59</v>
      </c>
      <c r="N2600" s="22" t="s">
        <v>121</v>
      </c>
      <c r="O2600" s="38" t="s">
        <v>2462</v>
      </c>
      <c r="P2600" s="352">
        <v>45170</v>
      </c>
      <c r="Q2600" s="352">
        <v>46205</v>
      </c>
      <c r="R2600" s="103">
        <f>(DATEDIF(P2600,Q2600,"M"))/12</f>
        <v>2.83333333333333</v>
      </c>
      <c r="S2600" s="38" t="s">
        <v>74</v>
      </c>
      <c r="T2600" s="38" t="s">
        <v>75</v>
      </c>
      <c r="U2600" s="33" t="s">
        <v>39</v>
      </c>
      <c r="V2600" s="38" t="s">
        <v>39</v>
      </c>
      <c r="W2600" s="38" t="s">
        <v>39</v>
      </c>
      <c r="X2600" s="38" t="s">
        <v>39</v>
      </c>
      <c r="Y2600" s="34">
        <v>1500</v>
      </c>
      <c r="Z2600" s="41" t="s">
        <v>10446</v>
      </c>
      <c r="AA2600" s="22"/>
    </row>
    <row r="2601" s="1" customFormat="1" ht="25" customHeight="1" spans="1:27">
      <c r="A2601" s="22">
        <f>SUBTOTAL(103,$E$5:E2601)+0</f>
        <v>2597</v>
      </c>
      <c r="B2601" s="38" t="s">
        <v>114</v>
      </c>
      <c r="C2601" s="22" t="s">
        <v>10211</v>
      </c>
      <c r="D2601" s="38" t="s">
        <v>10447</v>
      </c>
      <c r="E2601" s="38" t="s">
        <v>9905</v>
      </c>
      <c r="F2601" s="29"/>
      <c r="G2601" s="26"/>
      <c r="H2601" s="26"/>
      <c r="I2601" s="29"/>
      <c r="J2601" s="22" t="s">
        <v>10448</v>
      </c>
      <c r="K2601" s="75" t="s">
        <v>9891</v>
      </c>
      <c r="L2601" s="76" t="s">
        <v>1419</v>
      </c>
      <c r="M2601" s="82" t="s">
        <v>59</v>
      </c>
      <c r="N2601" s="46" t="s">
        <v>71</v>
      </c>
      <c r="O2601" s="38" t="s">
        <v>579</v>
      </c>
      <c r="P2601" s="352">
        <v>45170</v>
      </c>
      <c r="Q2601" s="352">
        <v>46208</v>
      </c>
      <c r="R2601" s="103">
        <f>(DATEDIF(P2601,Q2601,"M"))/12</f>
        <v>2.83333333333333</v>
      </c>
      <c r="S2601" s="38" t="s">
        <v>74</v>
      </c>
      <c r="T2601" s="38" t="s">
        <v>75</v>
      </c>
      <c r="U2601" s="33" t="s">
        <v>39</v>
      </c>
      <c r="V2601" s="38" t="s">
        <v>40</v>
      </c>
      <c r="W2601" s="38" t="s">
        <v>39</v>
      </c>
      <c r="X2601" s="38" t="s">
        <v>39</v>
      </c>
      <c r="Y2601" s="34">
        <v>1500</v>
      </c>
      <c r="Z2601" s="41" t="s">
        <v>1384</v>
      </c>
      <c r="AA2601" s="22"/>
    </row>
    <row r="2602" s="1" customFormat="1" ht="25" customHeight="1" spans="1:27">
      <c r="A2602" s="22">
        <f>SUBTOTAL(103,$E$5:E2602)+0</f>
        <v>2598</v>
      </c>
      <c r="B2602" s="38" t="s">
        <v>114</v>
      </c>
      <c r="C2602" s="22" t="s">
        <v>9894</v>
      </c>
      <c r="D2602" s="38" t="s">
        <v>10449</v>
      </c>
      <c r="E2602" s="38" t="s">
        <v>9905</v>
      </c>
      <c r="F2602" s="29"/>
      <c r="G2602" s="26"/>
      <c r="H2602" s="26"/>
      <c r="I2602" s="29"/>
      <c r="J2602" s="22" t="s">
        <v>10450</v>
      </c>
      <c r="K2602" s="75" t="s">
        <v>10003</v>
      </c>
      <c r="L2602" s="76" t="s">
        <v>1330</v>
      </c>
      <c r="M2602" s="82" t="s">
        <v>59</v>
      </c>
      <c r="N2602" s="55" t="s">
        <v>8513</v>
      </c>
      <c r="O2602" s="26" t="s">
        <v>389</v>
      </c>
      <c r="P2602" s="78">
        <v>45170</v>
      </c>
      <c r="Q2602" s="78">
        <v>46204</v>
      </c>
      <c r="R2602" s="103">
        <f>(DATEDIF(P2602,Q2602,"M"))/12</f>
        <v>2.83333333333333</v>
      </c>
      <c r="S2602" s="38" t="s">
        <v>74</v>
      </c>
      <c r="T2602" s="38" t="s">
        <v>38</v>
      </c>
      <c r="U2602" s="33" t="s">
        <v>39</v>
      </c>
      <c r="V2602" s="38" t="s">
        <v>39</v>
      </c>
      <c r="W2602" s="38" t="s">
        <v>39</v>
      </c>
      <c r="X2602" s="38" t="s">
        <v>39</v>
      </c>
      <c r="Y2602" s="34">
        <v>1500</v>
      </c>
      <c r="Z2602" s="41" t="s">
        <v>5815</v>
      </c>
      <c r="AA2602" s="22"/>
    </row>
    <row r="2603" s="1" customFormat="1" ht="25" customHeight="1" spans="1:27">
      <c r="A2603" s="22">
        <f>SUBTOTAL(103,$E$5:E2603)+0</f>
        <v>2599</v>
      </c>
      <c r="B2603" s="38" t="s">
        <v>114</v>
      </c>
      <c r="C2603" s="38" t="s">
        <v>10100</v>
      </c>
      <c r="D2603" s="38" t="s">
        <v>10451</v>
      </c>
      <c r="E2603" s="38" t="s">
        <v>9905</v>
      </c>
      <c r="F2603" s="29" t="s">
        <v>10452</v>
      </c>
      <c r="G2603" s="26" t="s">
        <v>9931</v>
      </c>
      <c r="H2603" s="26" t="s">
        <v>10453</v>
      </c>
      <c r="I2603" s="29" t="s">
        <v>34</v>
      </c>
      <c r="J2603" s="38" t="s">
        <v>10452</v>
      </c>
      <c r="K2603" s="75" t="s">
        <v>9931</v>
      </c>
      <c r="L2603" s="76" t="s">
        <v>523</v>
      </c>
      <c r="M2603" s="38" t="s">
        <v>34</v>
      </c>
      <c r="N2603" s="46" t="s">
        <v>71</v>
      </c>
      <c r="O2603" s="38" t="s">
        <v>495</v>
      </c>
      <c r="P2603" s="151">
        <v>44440</v>
      </c>
      <c r="Q2603" s="151">
        <v>45474</v>
      </c>
      <c r="R2603" s="103">
        <f>(DATEDIF(P2603,Q2603,"M"))/12</f>
        <v>2.83333333333333</v>
      </c>
      <c r="S2603" s="38" t="s">
        <v>74</v>
      </c>
      <c r="T2603" s="38" t="s">
        <v>75</v>
      </c>
      <c r="U2603" s="38" t="s">
        <v>39</v>
      </c>
      <c r="V2603" s="38" t="s">
        <v>40</v>
      </c>
      <c r="W2603" s="38" t="s">
        <v>39</v>
      </c>
      <c r="X2603" s="38" t="s">
        <v>39</v>
      </c>
      <c r="Y2603" s="34">
        <v>3000</v>
      </c>
      <c r="Z2603" s="41" t="s">
        <v>10454</v>
      </c>
      <c r="AA2603" s="38"/>
    </row>
    <row r="2604" s="1" customFormat="1" ht="25" customHeight="1" spans="1:27">
      <c r="A2604" s="22">
        <f>SUBTOTAL(103,$E$5:E2604)+0</f>
        <v>2600</v>
      </c>
      <c r="B2604" s="38" t="s">
        <v>114</v>
      </c>
      <c r="C2604" s="38" t="s">
        <v>9941</v>
      </c>
      <c r="D2604" s="38" t="s">
        <v>10455</v>
      </c>
      <c r="E2604" s="38" t="s">
        <v>9905</v>
      </c>
      <c r="F2604" s="29" t="s">
        <v>10456</v>
      </c>
      <c r="G2604" s="26" t="s">
        <v>10295</v>
      </c>
      <c r="H2604" s="26" t="s">
        <v>10457</v>
      </c>
      <c r="I2604" s="29" t="s">
        <v>34</v>
      </c>
      <c r="J2604" s="38" t="s">
        <v>10456</v>
      </c>
      <c r="K2604" s="75" t="s">
        <v>10295</v>
      </c>
      <c r="L2604" s="76" t="s">
        <v>463</v>
      </c>
      <c r="M2604" s="38" t="s">
        <v>34</v>
      </c>
      <c r="N2604" s="46" t="s">
        <v>71</v>
      </c>
      <c r="O2604" s="38" t="s">
        <v>10458</v>
      </c>
      <c r="P2604" s="151">
        <v>44805</v>
      </c>
      <c r="Q2604" s="151">
        <v>45839</v>
      </c>
      <c r="R2604" s="103">
        <f>(DATEDIF(P2604,Q2604,"M"))/12</f>
        <v>2.83333333333333</v>
      </c>
      <c r="S2604" s="38" t="s">
        <v>74</v>
      </c>
      <c r="T2604" s="38" t="s">
        <v>75</v>
      </c>
      <c r="U2604" s="38" t="s">
        <v>39</v>
      </c>
      <c r="V2604" s="38" t="s">
        <v>39</v>
      </c>
      <c r="W2604" s="38" t="s">
        <v>40</v>
      </c>
      <c r="X2604" s="38" t="s">
        <v>39</v>
      </c>
      <c r="Y2604" s="34">
        <v>3000</v>
      </c>
      <c r="Z2604" s="41" t="s">
        <v>10459</v>
      </c>
      <c r="AA2604" s="38"/>
    </row>
    <row r="2605" s="1" customFormat="1" ht="25" customHeight="1" spans="1:27">
      <c r="A2605" s="22">
        <f>SUBTOTAL(103,$E$5:E2605)+0</f>
        <v>2601</v>
      </c>
      <c r="B2605" s="38" t="s">
        <v>114</v>
      </c>
      <c r="C2605" s="38" t="s">
        <v>9947</v>
      </c>
      <c r="D2605" s="38" t="s">
        <v>10460</v>
      </c>
      <c r="E2605" s="38" t="s">
        <v>9905</v>
      </c>
      <c r="F2605" s="29" t="s">
        <v>10461</v>
      </c>
      <c r="G2605" s="26" t="s">
        <v>10003</v>
      </c>
      <c r="H2605" s="26" t="s">
        <v>10462</v>
      </c>
      <c r="I2605" s="29" t="s">
        <v>34</v>
      </c>
      <c r="J2605" s="38" t="s">
        <v>10461</v>
      </c>
      <c r="K2605" s="75" t="s">
        <v>10003</v>
      </c>
      <c r="L2605" s="76" t="s">
        <v>623</v>
      </c>
      <c r="M2605" s="38" t="s">
        <v>34</v>
      </c>
      <c r="N2605" s="46" t="s">
        <v>71</v>
      </c>
      <c r="O2605" s="38" t="s">
        <v>10463</v>
      </c>
      <c r="P2605" s="151">
        <v>44805</v>
      </c>
      <c r="Q2605" s="151">
        <v>45839</v>
      </c>
      <c r="R2605" s="103">
        <f>(DATEDIF(P2605,Q2605,"M"))/12</f>
        <v>2.83333333333333</v>
      </c>
      <c r="S2605" s="38" t="s">
        <v>74</v>
      </c>
      <c r="T2605" s="38" t="s">
        <v>75</v>
      </c>
      <c r="U2605" s="38" t="s">
        <v>39</v>
      </c>
      <c r="V2605" s="38" t="s">
        <v>39</v>
      </c>
      <c r="W2605" s="38" t="s">
        <v>40</v>
      </c>
      <c r="X2605" s="38" t="s">
        <v>39</v>
      </c>
      <c r="Y2605" s="34">
        <v>3000</v>
      </c>
      <c r="Z2605" s="41" t="s">
        <v>10464</v>
      </c>
      <c r="AA2605" s="38"/>
    </row>
    <row r="2606" s="1" customFormat="1" ht="25" customHeight="1" spans="1:27">
      <c r="A2606" s="22">
        <f>SUBTOTAL(103,$E$5:E2606)+0</f>
        <v>2602</v>
      </c>
      <c r="B2606" s="176" t="s">
        <v>114</v>
      </c>
      <c r="C2606" s="30" t="s">
        <v>10081</v>
      </c>
      <c r="D2606" s="176" t="s">
        <v>10465</v>
      </c>
      <c r="E2606" s="176" t="s">
        <v>9905</v>
      </c>
      <c r="F2606" s="29"/>
      <c r="G2606" s="26"/>
      <c r="H2606" s="26"/>
      <c r="I2606" s="29"/>
      <c r="J2606" s="188" t="s">
        <v>10466</v>
      </c>
      <c r="K2606" s="75" t="s">
        <v>10467</v>
      </c>
      <c r="L2606" s="76" t="s">
        <v>10468</v>
      </c>
      <c r="M2606" s="30" t="s">
        <v>110</v>
      </c>
      <c r="N2606" s="55" t="s">
        <v>153</v>
      </c>
      <c r="O2606" s="26" t="s">
        <v>1124</v>
      </c>
      <c r="P2606" s="78">
        <v>45170</v>
      </c>
      <c r="Q2606" s="78">
        <v>46205</v>
      </c>
      <c r="R2606" s="103">
        <f>(DATEDIF(P2606,Q2606,"M"))/12</f>
        <v>2.83333333333333</v>
      </c>
      <c r="S2606" s="79" t="s">
        <v>37</v>
      </c>
      <c r="T2606" s="209" t="s">
        <v>38</v>
      </c>
      <c r="U2606" s="108" t="s">
        <v>39</v>
      </c>
      <c r="V2606" s="109" t="s">
        <v>40</v>
      </c>
      <c r="W2606" s="30" t="s">
        <v>39</v>
      </c>
      <c r="X2606" s="107" t="s">
        <v>39</v>
      </c>
      <c r="Y2606" s="34">
        <v>1500</v>
      </c>
      <c r="Z2606" s="41" t="s">
        <v>123</v>
      </c>
      <c r="AA2606" s="176"/>
    </row>
    <row r="2607" s="1" customFormat="1" ht="25" customHeight="1" spans="1:27">
      <c r="A2607" s="22">
        <f>SUBTOTAL(103,$E$5:E2607)+0</f>
        <v>2603</v>
      </c>
      <c r="B2607" s="176" t="s">
        <v>114</v>
      </c>
      <c r="C2607" s="30" t="s">
        <v>9894</v>
      </c>
      <c r="D2607" s="176" t="s">
        <v>10469</v>
      </c>
      <c r="E2607" s="176" t="s">
        <v>9905</v>
      </c>
      <c r="F2607" s="29"/>
      <c r="G2607" s="26"/>
      <c r="H2607" s="26"/>
      <c r="I2607" s="29"/>
      <c r="J2607" s="188" t="s">
        <v>10470</v>
      </c>
      <c r="K2607" s="75" t="s">
        <v>10471</v>
      </c>
      <c r="L2607" s="76" t="s">
        <v>1555</v>
      </c>
      <c r="M2607" s="30" t="s">
        <v>59</v>
      </c>
      <c r="N2607" s="55" t="s">
        <v>10472</v>
      </c>
      <c r="O2607" s="26" t="s">
        <v>1691</v>
      </c>
      <c r="P2607" s="78">
        <v>45170</v>
      </c>
      <c r="Q2607" s="78">
        <v>46204</v>
      </c>
      <c r="R2607" s="103">
        <f>(DATEDIF(P2607,Q2607,"M"))/12</f>
        <v>2.83333333333333</v>
      </c>
      <c r="S2607" s="79" t="s">
        <v>37</v>
      </c>
      <c r="T2607" s="209" t="s">
        <v>38</v>
      </c>
      <c r="U2607" s="108" t="s">
        <v>39</v>
      </c>
      <c r="V2607" s="109" t="s">
        <v>40</v>
      </c>
      <c r="W2607" s="30" t="s">
        <v>39</v>
      </c>
      <c r="X2607" s="107" t="s">
        <v>39</v>
      </c>
      <c r="Y2607" s="34">
        <v>1500</v>
      </c>
      <c r="Z2607" s="41" t="s">
        <v>1125</v>
      </c>
      <c r="AA2607" s="176"/>
    </row>
    <row r="2608" s="1" customFormat="1" ht="25" customHeight="1" spans="1:27">
      <c r="A2608" s="22">
        <f>SUBTOTAL(103,$E$5:E2608)+0</f>
        <v>2604</v>
      </c>
      <c r="B2608" s="176" t="s">
        <v>114</v>
      </c>
      <c r="C2608" s="30" t="s">
        <v>9962</v>
      </c>
      <c r="D2608" s="176" t="s">
        <v>10473</v>
      </c>
      <c r="E2608" s="176" t="s">
        <v>9905</v>
      </c>
      <c r="F2608" s="29"/>
      <c r="G2608" s="26"/>
      <c r="H2608" s="26"/>
      <c r="I2608" s="29"/>
      <c r="J2608" s="188" t="s">
        <v>10474</v>
      </c>
      <c r="K2608" s="75" t="s">
        <v>10268</v>
      </c>
      <c r="L2608" s="76" t="s">
        <v>10475</v>
      </c>
      <c r="M2608" s="30" t="s">
        <v>110</v>
      </c>
      <c r="N2608" s="55" t="s">
        <v>419</v>
      </c>
      <c r="O2608" s="26" t="s">
        <v>112</v>
      </c>
      <c r="P2608" s="78">
        <v>45170</v>
      </c>
      <c r="Q2608" s="78">
        <v>46174</v>
      </c>
      <c r="R2608" s="103">
        <f>(DATEDIF(P2608,Q2608,"M"))/12</f>
        <v>2.75</v>
      </c>
      <c r="S2608" s="79" t="s">
        <v>37</v>
      </c>
      <c r="T2608" s="209" t="s">
        <v>38</v>
      </c>
      <c r="U2608" s="108" t="s">
        <v>39</v>
      </c>
      <c r="V2608" s="109" t="s">
        <v>39</v>
      </c>
      <c r="W2608" s="30" t="s">
        <v>40</v>
      </c>
      <c r="X2608" s="107" t="s">
        <v>39</v>
      </c>
      <c r="Y2608" s="34">
        <v>1500</v>
      </c>
      <c r="Z2608" s="41" t="s">
        <v>10476</v>
      </c>
      <c r="AA2608" s="176"/>
    </row>
    <row r="2609" s="1" customFormat="1" ht="25" customHeight="1" spans="1:27">
      <c r="A2609" s="22">
        <f>SUBTOTAL(103,$E$5:E2609)+0</f>
        <v>2605</v>
      </c>
      <c r="B2609" s="40" t="s">
        <v>114</v>
      </c>
      <c r="C2609" s="40" t="s">
        <v>9980</v>
      </c>
      <c r="D2609" s="40" t="s">
        <v>10477</v>
      </c>
      <c r="E2609" s="40" t="s">
        <v>9905</v>
      </c>
      <c r="F2609" s="40" t="s">
        <v>10478</v>
      </c>
      <c r="G2609" s="26" t="s">
        <v>10479</v>
      </c>
      <c r="H2609" s="26" t="s">
        <v>10480</v>
      </c>
      <c r="I2609" s="40" t="s">
        <v>34</v>
      </c>
      <c r="J2609" s="40"/>
      <c r="K2609" s="75"/>
      <c r="L2609" s="76"/>
      <c r="M2609" s="40"/>
      <c r="N2609" s="40" t="s">
        <v>153</v>
      </c>
      <c r="O2609" s="40" t="s">
        <v>5835</v>
      </c>
      <c r="P2609" s="155">
        <v>43709</v>
      </c>
      <c r="Q2609" s="155" t="s">
        <v>254</v>
      </c>
      <c r="R2609" s="103">
        <f>(DATEDIF(P2609,Q2609,"M"))/12</f>
        <v>3.83333333333333</v>
      </c>
      <c r="S2609" s="40" t="s">
        <v>37</v>
      </c>
      <c r="T2609" s="40" t="s">
        <v>38</v>
      </c>
      <c r="U2609" s="40" t="s">
        <v>39</v>
      </c>
      <c r="V2609" s="40" t="s">
        <v>40</v>
      </c>
      <c r="W2609" s="40" t="s">
        <v>39</v>
      </c>
      <c r="X2609" s="40" t="s">
        <v>39</v>
      </c>
      <c r="Y2609" s="34">
        <v>1500</v>
      </c>
      <c r="Z2609" s="41" t="s">
        <v>990</v>
      </c>
      <c r="AA2609" s="40" t="s">
        <v>197</v>
      </c>
    </row>
    <row r="2610" s="1" customFormat="1" ht="25" customHeight="1" spans="1:27">
      <c r="A2610" s="22">
        <f>SUBTOTAL(103,$E$5:E2610)+0</f>
        <v>2606</v>
      </c>
      <c r="B2610" s="40" t="s">
        <v>114</v>
      </c>
      <c r="C2610" s="40" t="s">
        <v>10029</v>
      </c>
      <c r="D2610" s="40" t="s">
        <v>10481</v>
      </c>
      <c r="E2610" s="40" t="s">
        <v>9905</v>
      </c>
      <c r="F2610" s="40" t="s">
        <v>10482</v>
      </c>
      <c r="G2610" s="26" t="s">
        <v>9977</v>
      </c>
      <c r="H2610" s="26" t="s">
        <v>3589</v>
      </c>
      <c r="I2610" s="40" t="s">
        <v>34</v>
      </c>
      <c r="J2610" s="40"/>
      <c r="K2610" s="75"/>
      <c r="L2610" s="76"/>
      <c r="M2610" s="40"/>
      <c r="N2610" s="40" t="s">
        <v>71</v>
      </c>
      <c r="O2610" s="40" t="s">
        <v>575</v>
      </c>
      <c r="P2610" s="155">
        <v>44075</v>
      </c>
      <c r="Q2610" s="155">
        <v>45108</v>
      </c>
      <c r="R2610" s="103">
        <f>(DATEDIF(P2610,Q2610,"M"))/12</f>
        <v>2.83333333333333</v>
      </c>
      <c r="S2610" s="40" t="s">
        <v>74</v>
      </c>
      <c r="T2610" s="40" t="s">
        <v>75</v>
      </c>
      <c r="U2610" s="40" t="s">
        <v>39</v>
      </c>
      <c r="V2610" s="40" t="s">
        <v>40</v>
      </c>
      <c r="W2610" s="40" t="s">
        <v>39</v>
      </c>
      <c r="X2610" s="40" t="s">
        <v>39</v>
      </c>
      <c r="Y2610" s="34">
        <v>1500</v>
      </c>
      <c r="Z2610" s="41" t="s">
        <v>308</v>
      </c>
      <c r="AA2610" s="40"/>
    </row>
    <row r="2611" s="1" customFormat="1" ht="25" customHeight="1" spans="1:27">
      <c r="A2611" s="22">
        <f>SUBTOTAL(103,$E$5:E2611)+0</f>
        <v>2607</v>
      </c>
      <c r="B2611" s="40" t="s">
        <v>114</v>
      </c>
      <c r="C2611" s="40" t="s">
        <v>10100</v>
      </c>
      <c r="D2611" s="40" t="s">
        <v>10483</v>
      </c>
      <c r="E2611" s="40" t="s">
        <v>9905</v>
      </c>
      <c r="F2611" s="40" t="s">
        <v>10484</v>
      </c>
      <c r="G2611" s="26" t="s">
        <v>9931</v>
      </c>
      <c r="H2611" s="26" t="s">
        <v>10485</v>
      </c>
      <c r="I2611" s="40" t="s">
        <v>34</v>
      </c>
      <c r="J2611" s="40"/>
      <c r="K2611" s="75"/>
      <c r="L2611" s="76"/>
      <c r="M2611" s="40"/>
      <c r="N2611" s="40" t="s">
        <v>71</v>
      </c>
      <c r="O2611" s="40" t="s">
        <v>3295</v>
      </c>
      <c r="P2611" s="155">
        <v>44075</v>
      </c>
      <c r="Q2611" s="155">
        <v>45108</v>
      </c>
      <c r="R2611" s="103">
        <f>(DATEDIF(P2611,Q2611,"M"))/12</f>
        <v>2.83333333333333</v>
      </c>
      <c r="S2611" s="40" t="s">
        <v>74</v>
      </c>
      <c r="T2611" s="40" t="s">
        <v>75</v>
      </c>
      <c r="U2611" s="40" t="s">
        <v>39</v>
      </c>
      <c r="V2611" s="40" t="s">
        <v>39</v>
      </c>
      <c r="W2611" s="40" t="s">
        <v>40</v>
      </c>
      <c r="X2611" s="40" t="s">
        <v>39</v>
      </c>
      <c r="Y2611" s="34">
        <v>1500</v>
      </c>
      <c r="Z2611" s="41" t="s">
        <v>10486</v>
      </c>
      <c r="AA2611" s="40"/>
    </row>
    <row r="2612" s="1" customFormat="1" ht="25" customHeight="1" spans="1:27">
      <c r="A2612" s="22">
        <f>SUBTOTAL(103,$E$5:E2612)+0</f>
        <v>2608</v>
      </c>
      <c r="B2612" s="40" t="s">
        <v>114</v>
      </c>
      <c r="C2612" s="40" t="s">
        <v>9967</v>
      </c>
      <c r="D2612" s="40" t="s">
        <v>10487</v>
      </c>
      <c r="E2612" s="40" t="s">
        <v>9905</v>
      </c>
      <c r="F2612" s="40" t="s">
        <v>10487</v>
      </c>
      <c r="G2612" s="26" t="s">
        <v>9905</v>
      </c>
      <c r="H2612" s="26" t="s">
        <v>10488</v>
      </c>
      <c r="I2612" s="40" t="s">
        <v>34</v>
      </c>
      <c r="J2612" s="40"/>
      <c r="K2612" s="75"/>
      <c r="L2612" s="76"/>
      <c r="M2612" s="40"/>
      <c r="N2612" s="40" t="s">
        <v>111</v>
      </c>
      <c r="O2612" s="40" t="s">
        <v>10489</v>
      </c>
      <c r="P2612" s="155">
        <v>43709</v>
      </c>
      <c r="Q2612" s="155">
        <v>45108</v>
      </c>
      <c r="R2612" s="103">
        <f>(DATEDIF(P2612,Q2612,"M"))/12</f>
        <v>3.83333333333333</v>
      </c>
      <c r="S2612" s="40" t="s">
        <v>37</v>
      </c>
      <c r="T2612" s="40" t="s">
        <v>38</v>
      </c>
      <c r="U2612" s="40" t="s">
        <v>39</v>
      </c>
      <c r="V2612" s="40" t="s">
        <v>39</v>
      </c>
      <c r="W2612" s="40" t="s">
        <v>40</v>
      </c>
      <c r="X2612" s="40" t="s">
        <v>39</v>
      </c>
      <c r="Y2612" s="34">
        <v>1500</v>
      </c>
      <c r="Z2612" s="41" t="s">
        <v>697</v>
      </c>
      <c r="AA2612" s="40" t="s">
        <v>197</v>
      </c>
    </row>
    <row r="2613" s="1" customFormat="1" ht="25" customHeight="1" spans="1:27">
      <c r="A2613" s="22">
        <f>SUBTOTAL(103,$E$5:E2613)+0</f>
        <v>2609</v>
      </c>
      <c r="B2613" s="40" t="s">
        <v>114</v>
      </c>
      <c r="C2613" s="40" t="s">
        <v>10029</v>
      </c>
      <c r="D2613" s="40" t="s">
        <v>10490</v>
      </c>
      <c r="E2613" s="40" t="s">
        <v>9905</v>
      </c>
      <c r="F2613" s="40" t="s">
        <v>10491</v>
      </c>
      <c r="G2613" s="26" t="s">
        <v>10492</v>
      </c>
      <c r="H2613" s="26" t="s">
        <v>10493</v>
      </c>
      <c r="I2613" s="40" t="s">
        <v>34</v>
      </c>
      <c r="J2613" s="40"/>
      <c r="K2613" s="75"/>
      <c r="L2613" s="76"/>
      <c r="M2613" s="40"/>
      <c r="N2613" s="40" t="s">
        <v>71</v>
      </c>
      <c r="O2613" s="40" t="s">
        <v>253</v>
      </c>
      <c r="P2613" s="155">
        <v>44075</v>
      </c>
      <c r="Q2613" s="155">
        <v>45108</v>
      </c>
      <c r="R2613" s="103">
        <f>(DATEDIF(P2613,Q2613,"M"))/12</f>
        <v>2.83333333333333</v>
      </c>
      <c r="S2613" s="40" t="s">
        <v>74</v>
      </c>
      <c r="T2613" s="40" t="s">
        <v>75</v>
      </c>
      <c r="U2613" s="40" t="s">
        <v>39</v>
      </c>
      <c r="V2613" s="40" t="s">
        <v>40</v>
      </c>
      <c r="W2613" s="40" t="s">
        <v>39</v>
      </c>
      <c r="X2613" s="40" t="s">
        <v>39</v>
      </c>
      <c r="Y2613" s="34">
        <v>1500</v>
      </c>
      <c r="Z2613" s="41" t="s">
        <v>5210</v>
      </c>
      <c r="AA2613" s="40"/>
    </row>
    <row r="2614" s="1" customFormat="1" ht="25" customHeight="1" spans="1:27">
      <c r="A2614" s="22">
        <f>SUBTOTAL(103,$E$5:E2614)+0</f>
        <v>2610</v>
      </c>
      <c r="B2614" s="40" t="s">
        <v>114</v>
      </c>
      <c r="C2614" s="40" t="s">
        <v>10238</v>
      </c>
      <c r="D2614" s="40" t="s">
        <v>10494</v>
      </c>
      <c r="E2614" s="40" t="s">
        <v>9905</v>
      </c>
      <c r="F2614" s="40" t="s">
        <v>10495</v>
      </c>
      <c r="G2614" s="26" t="s">
        <v>10144</v>
      </c>
      <c r="H2614" s="26" t="s">
        <v>10496</v>
      </c>
      <c r="I2614" s="40" t="s">
        <v>34</v>
      </c>
      <c r="J2614" s="40"/>
      <c r="K2614" s="75"/>
      <c r="L2614" s="76"/>
      <c r="M2614" s="40"/>
      <c r="N2614" s="40" t="s">
        <v>419</v>
      </c>
      <c r="O2614" s="40" t="s">
        <v>1289</v>
      </c>
      <c r="P2614" s="155">
        <v>43709</v>
      </c>
      <c r="Q2614" s="155">
        <v>45108</v>
      </c>
      <c r="R2614" s="103">
        <f>(DATEDIF(P2614,Q2614,"M"))/12</f>
        <v>3.83333333333333</v>
      </c>
      <c r="S2614" s="40" t="s">
        <v>37</v>
      </c>
      <c r="T2614" s="40" t="s">
        <v>38</v>
      </c>
      <c r="U2614" s="40" t="s">
        <v>39</v>
      </c>
      <c r="V2614" s="40" t="s">
        <v>39</v>
      </c>
      <c r="W2614" s="40" t="s">
        <v>40</v>
      </c>
      <c r="X2614" s="40" t="s">
        <v>39</v>
      </c>
      <c r="Y2614" s="34">
        <v>1500</v>
      </c>
      <c r="Z2614" s="41" t="s">
        <v>6786</v>
      </c>
      <c r="AA2614" s="40" t="s">
        <v>197</v>
      </c>
    </row>
    <row r="2615" s="1" customFormat="1" ht="25" customHeight="1" spans="1:27">
      <c r="A2615" s="22">
        <f>SUBTOTAL(103,$E$5:E2615)+0</f>
        <v>2611</v>
      </c>
      <c r="B2615" s="38" t="s">
        <v>114</v>
      </c>
      <c r="C2615" s="39" t="s">
        <v>10440</v>
      </c>
      <c r="D2615" s="38" t="s">
        <v>10497</v>
      </c>
      <c r="E2615" s="38" t="s">
        <v>10250</v>
      </c>
      <c r="F2615" s="29" t="s">
        <v>10497</v>
      </c>
      <c r="G2615" s="26" t="s">
        <v>10250</v>
      </c>
      <c r="H2615" s="26" t="s">
        <v>10498</v>
      </c>
      <c r="I2615" s="29" t="s">
        <v>34</v>
      </c>
      <c r="J2615" s="22" t="s">
        <v>10497</v>
      </c>
      <c r="K2615" s="75" t="s">
        <v>10250</v>
      </c>
      <c r="L2615" s="76" t="s">
        <v>463</v>
      </c>
      <c r="M2615" s="82" t="s">
        <v>34</v>
      </c>
      <c r="N2615" s="55" t="s">
        <v>93</v>
      </c>
      <c r="O2615" s="26" t="s">
        <v>4839</v>
      </c>
      <c r="P2615" s="78">
        <v>44440</v>
      </c>
      <c r="Q2615" s="78">
        <v>45444</v>
      </c>
      <c r="R2615" s="103">
        <f>(DATEDIF(P2615,Q2615,"M"))/12</f>
        <v>2.75</v>
      </c>
      <c r="S2615" s="38" t="s">
        <v>37</v>
      </c>
      <c r="T2615" s="38" t="s">
        <v>38</v>
      </c>
      <c r="U2615" s="33" t="s">
        <v>39</v>
      </c>
      <c r="V2615" s="38" t="s">
        <v>40</v>
      </c>
      <c r="W2615" s="38" t="s">
        <v>39</v>
      </c>
      <c r="X2615" s="38" t="s">
        <v>39</v>
      </c>
      <c r="Y2615" s="34">
        <v>3000</v>
      </c>
      <c r="Z2615" s="41" t="s">
        <v>10499</v>
      </c>
      <c r="AA2615" s="124"/>
    </row>
    <row r="2616" s="1" customFormat="1" ht="25" customHeight="1" spans="1:27">
      <c r="A2616" s="22">
        <f>SUBTOTAL(103,$E$5:E2616)+0</f>
        <v>2612</v>
      </c>
      <c r="B2616" s="38" t="s">
        <v>114</v>
      </c>
      <c r="C2616" s="39" t="s">
        <v>9894</v>
      </c>
      <c r="D2616" s="38" t="s">
        <v>10500</v>
      </c>
      <c r="E2616" s="38" t="s">
        <v>10250</v>
      </c>
      <c r="F2616" s="29" t="s">
        <v>10501</v>
      </c>
      <c r="G2616" s="26" t="s">
        <v>10295</v>
      </c>
      <c r="H2616" s="26" t="s">
        <v>10502</v>
      </c>
      <c r="I2616" s="29" t="s">
        <v>34</v>
      </c>
      <c r="J2616" s="22" t="s">
        <v>10501</v>
      </c>
      <c r="K2616" s="75" t="s">
        <v>10295</v>
      </c>
      <c r="L2616" s="76" t="s">
        <v>305</v>
      </c>
      <c r="M2616" s="82" t="s">
        <v>34</v>
      </c>
      <c r="N2616" s="55" t="s">
        <v>695</v>
      </c>
      <c r="O2616" s="26" t="s">
        <v>10503</v>
      </c>
      <c r="P2616" s="78">
        <v>44805</v>
      </c>
      <c r="Q2616" s="78" t="s">
        <v>580</v>
      </c>
      <c r="R2616" s="103">
        <f>(DATEDIF(P2616,Q2616,"M"))/12</f>
        <v>2.83333333333333</v>
      </c>
      <c r="S2616" s="38" t="s">
        <v>37</v>
      </c>
      <c r="T2616" s="38" t="s">
        <v>38</v>
      </c>
      <c r="U2616" s="33" t="s">
        <v>39</v>
      </c>
      <c r="V2616" s="38" t="s">
        <v>39</v>
      </c>
      <c r="W2616" s="38" t="s">
        <v>40</v>
      </c>
      <c r="X2616" s="38" t="s">
        <v>39</v>
      </c>
      <c r="Y2616" s="34">
        <v>3000</v>
      </c>
      <c r="Z2616" s="41" t="s">
        <v>10504</v>
      </c>
      <c r="AA2616" s="124"/>
    </row>
    <row r="2617" s="1" customFormat="1" ht="25" customHeight="1" spans="1:27">
      <c r="A2617" s="22">
        <f>SUBTOTAL(103,$E$5:E2617)+0</f>
        <v>2613</v>
      </c>
      <c r="B2617" s="38" t="s">
        <v>114</v>
      </c>
      <c r="C2617" s="39" t="s">
        <v>9507</v>
      </c>
      <c r="D2617" s="38" t="s">
        <v>10505</v>
      </c>
      <c r="E2617" s="38" t="s">
        <v>10250</v>
      </c>
      <c r="F2617" s="29" t="s">
        <v>10506</v>
      </c>
      <c r="G2617" s="26" t="s">
        <v>10507</v>
      </c>
      <c r="H2617" s="26" t="s">
        <v>10508</v>
      </c>
      <c r="I2617" s="29" t="s">
        <v>34</v>
      </c>
      <c r="J2617" s="22" t="s">
        <v>10506</v>
      </c>
      <c r="K2617" s="75" t="s">
        <v>10507</v>
      </c>
      <c r="L2617" s="76" t="s">
        <v>185</v>
      </c>
      <c r="M2617" s="82" t="s">
        <v>34</v>
      </c>
      <c r="N2617" s="55" t="s">
        <v>10509</v>
      </c>
      <c r="O2617" s="26" t="s">
        <v>10510</v>
      </c>
      <c r="P2617" s="78">
        <v>44440</v>
      </c>
      <c r="Q2617" s="78">
        <v>45474</v>
      </c>
      <c r="R2617" s="103">
        <f>(DATEDIF(P2617,Q2617,"M"))/12</f>
        <v>2.83333333333333</v>
      </c>
      <c r="S2617" s="38" t="s">
        <v>37</v>
      </c>
      <c r="T2617" s="38" t="s">
        <v>38</v>
      </c>
      <c r="U2617" s="33" t="s">
        <v>39</v>
      </c>
      <c r="V2617" s="38" t="s">
        <v>39</v>
      </c>
      <c r="W2617" s="38" t="s">
        <v>40</v>
      </c>
      <c r="X2617" s="38" t="s">
        <v>39</v>
      </c>
      <c r="Y2617" s="34">
        <v>3000</v>
      </c>
      <c r="Z2617" s="41" t="s">
        <v>10511</v>
      </c>
      <c r="AA2617" s="124"/>
    </row>
    <row r="2618" s="1" customFormat="1" ht="25" customHeight="1" spans="1:27">
      <c r="A2618" s="22">
        <f>SUBTOTAL(103,$E$5:E2618)+0</f>
        <v>2614</v>
      </c>
      <c r="B2618" s="38" t="s">
        <v>114</v>
      </c>
      <c r="C2618" s="39" t="s">
        <v>10512</v>
      </c>
      <c r="D2618" s="38" t="s">
        <v>10513</v>
      </c>
      <c r="E2618" s="38" t="s">
        <v>10250</v>
      </c>
      <c r="F2618" s="29" t="s">
        <v>10514</v>
      </c>
      <c r="G2618" s="26" t="s">
        <v>10515</v>
      </c>
      <c r="H2618" s="26" t="s">
        <v>10516</v>
      </c>
      <c r="I2618" s="29" t="s">
        <v>34</v>
      </c>
      <c r="J2618" s="22" t="s">
        <v>10514</v>
      </c>
      <c r="K2618" s="75" t="s">
        <v>10515</v>
      </c>
      <c r="L2618" s="76" t="s">
        <v>747</v>
      </c>
      <c r="M2618" s="82" t="s">
        <v>34</v>
      </c>
      <c r="N2618" s="55" t="s">
        <v>676</v>
      </c>
      <c r="O2618" s="26" t="s">
        <v>2248</v>
      </c>
      <c r="P2618" s="78">
        <v>44075</v>
      </c>
      <c r="Q2618" s="78">
        <v>45474</v>
      </c>
      <c r="R2618" s="103">
        <f>(DATEDIF(P2618,Q2618,"M"))/12</f>
        <v>3.83333333333333</v>
      </c>
      <c r="S2618" s="38" t="s">
        <v>37</v>
      </c>
      <c r="T2618" s="38" t="s">
        <v>38</v>
      </c>
      <c r="U2618" s="33" t="s">
        <v>39</v>
      </c>
      <c r="V2618" s="38" t="s">
        <v>39</v>
      </c>
      <c r="W2618" s="38" t="s">
        <v>40</v>
      </c>
      <c r="X2618" s="38" t="s">
        <v>39</v>
      </c>
      <c r="Y2618" s="34">
        <v>3000</v>
      </c>
      <c r="Z2618" s="41" t="s">
        <v>10517</v>
      </c>
      <c r="AA2618" s="38" t="s">
        <v>197</v>
      </c>
    </row>
    <row r="2619" s="1" customFormat="1" ht="25" customHeight="1" spans="1:27">
      <c r="A2619" s="22">
        <f>SUBTOTAL(103,$E$5:E2619)+0</f>
        <v>2615</v>
      </c>
      <c r="B2619" s="38" t="s">
        <v>114</v>
      </c>
      <c r="C2619" s="39" t="s">
        <v>9958</v>
      </c>
      <c r="D2619" s="38" t="s">
        <v>10518</v>
      </c>
      <c r="E2619" s="38" t="s">
        <v>10250</v>
      </c>
      <c r="F2619" s="29" t="s">
        <v>10519</v>
      </c>
      <c r="G2619" s="26" t="s">
        <v>9891</v>
      </c>
      <c r="H2619" s="26" t="s">
        <v>10520</v>
      </c>
      <c r="I2619" s="29" t="s">
        <v>34</v>
      </c>
      <c r="J2619" s="22" t="s">
        <v>10519</v>
      </c>
      <c r="K2619" s="75" t="s">
        <v>9891</v>
      </c>
      <c r="L2619" s="76" t="s">
        <v>92</v>
      </c>
      <c r="M2619" s="82" t="s">
        <v>34</v>
      </c>
      <c r="N2619" s="55" t="s">
        <v>279</v>
      </c>
      <c r="O2619" s="26" t="s">
        <v>8988</v>
      </c>
      <c r="P2619" s="78">
        <v>44440</v>
      </c>
      <c r="Q2619" s="78">
        <v>45474</v>
      </c>
      <c r="R2619" s="103">
        <f>(DATEDIF(P2619,Q2619,"M"))/12</f>
        <v>2.83333333333333</v>
      </c>
      <c r="S2619" s="38" t="s">
        <v>37</v>
      </c>
      <c r="T2619" s="38" t="s">
        <v>38</v>
      </c>
      <c r="U2619" s="33" t="s">
        <v>39</v>
      </c>
      <c r="V2619" s="38" t="s">
        <v>39</v>
      </c>
      <c r="W2619" s="38" t="s">
        <v>40</v>
      </c>
      <c r="X2619" s="38" t="s">
        <v>39</v>
      </c>
      <c r="Y2619" s="34">
        <v>3000</v>
      </c>
      <c r="Z2619" s="41" t="s">
        <v>5462</v>
      </c>
      <c r="AA2619" s="124"/>
    </row>
    <row r="2620" s="1" customFormat="1" ht="25" customHeight="1" spans="1:27">
      <c r="A2620" s="22">
        <f>SUBTOTAL(103,$E$5:E2620)+0</f>
        <v>2616</v>
      </c>
      <c r="B2620" s="38" t="s">
        <v>114</v>
      </c>
      <c r="C2620" s="39" t="s">
        <v>9958</v>
      </c>
      <c r="D2620" s="38" t="s">
        <v>10521</v>
      </c>
      <c r="E2620" s="38" t="s">
        <v>10250</v>
      </c>
      <c r="F2620" s="29" t="s">
        <v>10522</v>
      </c>
      <c r="G2620" s="26" t="s">
        <v>10523</v>
      </c>
      <c r="H2620" s="26" t="s">
        <v>10524</v>
      </c>
      <c r="I2620" s="29" t="s">
        <v>34</v>
      </c>
      <c r="J2620" s="22" t="s">
        <v>10522</v>
      </c>
      <c r="K2620" s="75" t="s">
        <v>10523</v>
      </c>
      <c r="L2620" s="76" t="s">
        <v>1742</v>
      </c>
      <c r="M2620" s="82" t="s">
        <v>34</v>
      </c>
      <c r="N2620" s="55" t="s">
        <v>481</v>
      </c>
      <c r="O2620" s="26" t="s">
        <v>3909</v>
      </c>
      <c r="P2620" s="78">
        <v>44805</v>
      </c>
      <c r="Q2620" s="78">
        <v>45839</v>
      </c>
      <c r="R2620" s="103">
        <f>(DATEDIF(P2620,Q2620,"M"))/12</f>
        <v>2.83333333333333</v>
      </c>
      <c r="S2620" s="38" t="s">
        <v>37</v>
      </c>
      <c r="T2620" s="38" t="s">
        <v>38</v>
      </c>
      <c r="U2620" s="33" t="s">
        <v>39</v>
      </c>
      <c r="V2620" s="38" t="s">
        <v>39</v>
      </c>
      <c r="W2620" s="38" t="s">
        <v>40</v>
      </c>
      <c r="X2620" s="38" t="s">
        <v>39</v>
      </c>
      <c r="Y2620" s="34">
        <v>3000</v>
      </c>
      <c r="Z2620" s="41" t="s">
        <v>10525</v>
      </c>
      <c r="AA2620" s="124"/>
    </row>
    <row r="2621" s="1" customFormat="1" ht="25" customHeight="1" spans="1:27">
      <c r="A2621" s="22">
        <f>SUBTOTAL(103,$E$5:E2621)+0</f>
        <v>2617</v>
      </c>
      <c r="B2621" s="38" t="s">
        <v>114</v>
      </c>
      <c r="C2621" s="39" t="s">
        <v>9958</v>
      </c>
      <c r="D2621" s="38" t="s">
        <v>10526</v>
      </c>
      <c r="E2621" s="38" t="s">
        <v>10250</v>
      </c>
      <c r="F2621" s="29" t="s">
        <v>10527</v>
      </c>
      <c r="G2621" s="26" t="s">
        <v>10528</v>
      </c>
      <c r="H2621" s="26" t="s">
        <v>10529</v>
      </c>
      <c r="I2621" s="29" t="s">
        <v>34</v>
      </c>
      <c r="J2621" s="22" t="s">
        <v>10527</v>
      </c>
      <c r="K2621" s="75" t="s">
        <v>10528</v>
      </c>
      <c r="L2621" s="76" t="s">
        <v>1616</v>
      </c>
      <c r="M2621" s="82" t="s">
        <v>34</v>
      </c>
      <c r="N2621" s="55" t="s">
        <v>413</v>
      </c>
      <c r="O2621" s="26" t="s">
        <v>10530</v>
      </c>
      <c r="P2621" s="78">
        <v>44805</v>
      </c>
      <c r="Q2621" s="78">
        <v>45839</v>
      </c>
      <c r="R2621" s="103">
        <f>(DATEDIF(P2621,Q2621,"M"))/12</f>
        <v>2.83333333333333</v>
      </c>
      <c r="S2621" s="38" t="s">
        <v>37</v>
      </c>
      <c r="T2621" s="38" t="s">
        <v>38</v>
      </c>
      <c r="U2621" s="33" t="s">
        <v>39</v>
      </c>
      <c r="V2621" s="38" t="s">
        <v>39</v>
      </c>
      <c r="W2621" s="38" t="s">
        <v>40</v>
      </c>
      <c r="X2621" s="38" t="s">
        <v>39</v>
      </c>
      <c r="Y2621" s="34">
        <v>3000</v>
      </c>
      <c r="Z2621" s="41" t="s">
        <v>1374</v>
      </c>
      <c r="AA2621" s="124"/>
    </row>
    <row r="2622" s="1" customFormat="1" ht="25" customHeight="1" spans="1:27">
      <c r="A2622" s="22">
        <f>SUBTOTAL(103,$E$5:E2622)+0</f>
        <v>2618</v>
      </c>
      <c r="B2622" s="38" t="s">
        <v>114</v>
      </c>
      <c r="C2622" s="39" t="s">
        <v>9958</v>
      </c>
      <c r="D2622" s="38" t="s">
        <v>10531</v>
      </c>
      <c r="E2622" s="38" t="s">
        <v>10250</v>
      </c>
      <c r="F2622" s="29" t="s">
        <v>10532</v>
      </c>
      <c r="G2622" s="26" t="s">
        <v>9896</v>
      </c>
      <c r="H2622" s="26" t="s">
        <v>10533</v>
      </c>
      <c r="I2622" s="29" t="s">
        <v>34</v>
      </c>
      <c r="J2622" s="22" t="s">
        <v>10532</v>
      </c>
      <c r="K2622" s="75" t="s">
        <v>9896</v>
      </c>
      <c r="L2622" s="76" t="s">
        <v>1442</v>
      </c>
      <c r="M2622" s="82" t="s">
        <v>34</v>
      </c>
      <c r="N2622" s="55" t="s">
        <v>5752</v>
      </c>
      <c r="O2622" s="26" t="s">
        <v>2372</v>
      </c>
      <c r="P2622" s="78">
        <v>44805</v>
      </c>
      <c r="Q2622" s="78">
        <v>45839</v>
      </c>
      <c r="R2622" s="103">
        <f>(DATEDIF(P2622,Q2622,"M"))/12</f>
        <v>2.83333333333333</v>
      </c>
      <c r="S2622" s="38" t="s">
        <v>37</v>
      </c>
      <c r="T2622" s="38" t="s">
        <v>38</v>
      </c>
      <c r="U2622" s="33" t="s">
        <v>39</v>
      </c>
      <c r="V2622" s="38" t="s">
        <v>39</v>
      </c>
      <c r="W2622" s="38" t="s">
        <v>40</v>
      </c>
      <c r="X2622" s="38" t="s">
        <v>39</v>
      </c>
      <c r="Y2622" s="34">
        <v>3000</v>
      </c>
      <c r="Z2622" s="41" t="s">
        <v>10534</v>
      </c>
      <c r="AA2622" s="124"/>
    </row>
    <row r="2623" s="1" customFormat="1" ht="25" customHeight="1" spans="1:27">
      <c r="A2623" s="22">
        <f>SUBTOTAL(103,$E$5:E2623)+0</f>
        <v>2619</v>
      </c>
      <c r="B2623" s="38" t="s">
        <v>114</v>
      </c>
      <c r="C2623" s="39" t="s">
        <v>8289</v>
      </c>
      <c r="D2623" s="38" t="s">
        <v>10535</v>
      </c>
      <c r="E2623" s="38" t="s">
        <v>10250</v>
      </c>
      <c r="F2623" s="29" t="s">
        <v>10536</v>
      </c>
      <c r="G2623" s="26" t="s">
        <v>10537</v>
      </c>
      <c r="H2623" s="26" t="s">
        <v>10538</v>
      </c>
      <c r="I2623" s="29" t="s">
        <v>34</v>
      </c>
      <c r="J2623" s="22" t="s">
        <v>10536</v>
      </c>
      <c r="K2623" s="75" t="s">
        <v>10537</v>
      </c>
      <c r="L2623" s="76" t="s">
        <v>472</v>
      </c>
      <c r="M2623" s="82" t="s">
        <v>34</v>
      </c>
      <c r="N2623" s="55" t="s">
        <v>413</v>
      </c>
      <c r="O2623" s="26" t="s">
        <v>4839</v>
      </c>
      <c r="P2623" s="78">
        <v>44075</v>
      </c>
      <c r="Q2623" s="78">
        <v>45474</v>
      </c>
      <c r="R2623" s="103">
        <f>(DATEDIF(P2623,Q2623,"M"))/12</f>
        <v>3.83333333333333</v>
      </c>
      <c r="S2623" s="38" t="s">
        <v>37</v>
      </c>
      <c r="T2623" s="38" t="s">
        <v>38</v>
      </c>
      <c r="U2623" s="33" t="s">
        <v>39</v>
      </c>
      <c r="V2623" s="38" t="s">
        <v>39</v>
      </c>
      <c r="W2623" s="38" t="s">
        <v>40</v>
      </c>
      <c r="X2623" s="38" t="s">
        <v>39</v>
      </c>
      <c r="Y2623" s="34">
        <v>3000</v>
      </c>
      <c r="Z2623" s="41" t="s">
        <v>9697</v>
      </c>
      <c r="AA2623" s="38" t="s">
        <v>197</v>
      </c>
    </row>
    <row r="2624" s="1" customFormat="1" ht="25" customHeight="1" spans="1:27">
      <c r="A2624" s="22">
        <f>SUBTOTAL(103,$E$5:E2624)+0</f>
        <v>2620</v>
      </c>
      <c r="B2624" s="38" t="s">
        <v>114</v>
      </c>
      <c r="C2624" s="39" t="s">
        <v>8289</v>
      </c>
      <c r="D2624" s="38" t="s">
        <v>10539</v>
      </c>
      <c r="E2624" s="38" t="s">
        <v>10250</v>
      </c>
      <c r="F2624" s="29" t="s">
        <v>10540</v>
      </c>
      <c r="G2624" s="26" t="s">
        <v>10541</v>
      </c>
      <c r="H2624" s="26" t="s">
        <v>10542</v>
      </c>
      <c r="I2624" s="29" t="s">
        <v>34</v>
      </c>
      <c r="J2624" s="22" t="s">
        <v>10540</v>
      </c>
      <c r="K2624" s="75" t="s">
        <v>10541</v>
      </c>
      <c r="L2624" s="76" t="s">
        <v>412</v>
      </c>
      <c r="M2624" s="82" t="s">
        <v>34</v>
      </c>
      <c r="N2624" s="55" t="s">
        <v>10543</v>
      </c>
      <c r="O2624" s="26" t="s">
        <v>246</v>
      </c>
      <c r="P2624" s="78">
        <v>45170</v>
      </c>
      <c r="Q2624" s="78">
        <v>46204</v>
      </c>
      <c r="R2624" s="103">
        <f>(DATEDIF(P2624,Q2624,"M"))/12</f>
        <v>2.83333333333333</v>
      </c>
      <c r="S2624" s="38" t="s">
        <v>37</v>
      </c>
      <c r="T2624" s="38" t="s">
        <v>38</v>
      </c>
      <c r="U2624" s="33" t="s">
        <v>39</v>
      </c>
      <c r="V2624" s="38" t="s">
        <v>39</v>
      </c>
      <c r="W2624" s="38" t="s">
        <v>40</v>
      </c>
      <c r="X2624" s="38" t="s">
        <v>39</v>
      </c>
      <c r="Y2624" s="34">
        <v>3000</v>
      </c>
      <c r="Z2624" s="41" t="s">
        <v>4614</v>
      </c>
      <c r="AA2624" s="124"/>
    </row>
    <row r="2625" s="1" customFormat="1" ht="25" customHeight="1" spans="1:27">
      <c r="A2625" s="22">
        <f>SUBTOTAL(103,$E$5:E2625)+0</f>
        <v>2621</v>
      </c>
      <c r="B2625" s="38" t="s">
        <v>114</v>
      </c>
      <c r="C2625" s="39" t="s">
        <v>8289</v>
      </c>
      <c r="D2625" s="38" t="s">
        <v>10544</v>
      </c>
      <c r="E2625" s="38" t="s">
        <v>10250</v>
      </c>
      <c r="F2625" s="29" t="s">
        <v>10545</v>
      </c>
      <c r="G2625" s="26" t="s">
        <v>10005</v>
      </c>
      <c r="H2625" s="26" t="s">
        <v>10546</v>
      </c>
      <c r="I2625" s="29" t="s">
        <v>34</v>
      </c>
      <c r="J2625" s="22" t="s">
        <v>10545</v>
      </c>
      <c r="K2625" s="75" t="s">
        <v>10005</v>
      </c>
      <c r="L2625" s="76" t="s">
        <v>369</v>
      </c>
      <c r="M2625" s="82" t="s">
        <v>34</v>
      </c>
      <c r="N2625" s="55" t="s">
        <v>7091</v>
      </c>
      <c r="O2625" s="26" t="s">
        <v>376</v>
      </c>
      <c r="P2625" s="78">
        <v>44805</v>
      </c>
      <c r="Q2625" s="78">
        <v>45839</v>
      </c>
      <c r="R2625" s="103">
        <f>(DATEDIF(P2625,Q2625,"M"))/12</f>
        <v>2.83333333333333</v>
      </c>
      <c r="S2625" s="38" t="s">
        <v>74</v>
      </c>
      <c r="T2625" s="38" t="s">
        <v>38</v>
      </c>
      <c r="U2625" s="33" t="s">
        <v>39</v>
      </c>
      <c r="V2625" s="38" t="s">
        <v>39</v>
      </c>
      <c r="W2625" s="38" t="s">
        <v>40</v>
      </c>
      <c r="X2625" s="38" t="s">
        <v>39</v>
      </c>
      <c r="Y2625" s="34">
        <v>3000</v>
      </c>
      <c r="Z2625" s="41" t="s">
        <v>10547</v>
      </c>
      <c r="AA2625" s="124"/>
    </row>
    <row r="2626" s="1" customFormat="1" ht="25" customHeight="1" spans="1:27">
      <c r="A2626" s="22">
        <f>SUBTOTAL(103,$E$5:E2626)+0</f>
        <v>2622</v>
      </c>
      <c r="B2626" s="38" t="s">
        <v>114</v>
      </c>
      <c r="C2626" s="22" t="s">
        <v>9507</v>
      </c>
      <c r="D2626" s="38" t="s">
        <v>10548</v>
      </c>
      <c r="E2626" s="38" t="s">
        <v>10250</v>
      </c>
      <c r="F2626" s="29"/>
      <c r="G2626" s="26"/>
      <c r="H2626" s="26"/>
      <c r="I2626" s="29"/>
      <c r="J2626" s="22" t="s">
        <v>10549</v>
      </c>
      <c r="K2626" s="75" t="s">
        <v>9970</v>
      </c>
      <c r="L2626" s="76" t="s">
        <v>10550</v>
      </c>
      <c r="M2626" s="82" t="s">
        <v>50</v>
      </c>
      <c r="N2626" s="22" t="s">
        <v>121</v>
      </c>
      <c r="O2626" s="38" t="s">
        <v>1858</v>
      </c>
      <c r="P2626" s="352">
        <v>45170</v>
      </c>
      <c r="Q2626" s="352">
        <v>46205</v>
      </c>
      <c r="R2626" s="103">
        <f>(DATEDIF(P2626,Q2626,"M"))/12</f>
        <v>2.83333333333333</v>
      </c>
      <c r="S2626" s="38" t="s">
        <v>74</v>
      </c>
      <c r="T2626" s="38" t="s">
        <v>75</v>
      </c>
      <c r="U2626" s="33" t="s">
        <v>39</v>
      </c>
      <c r="V2626" s="38" t="s">
        <v>39</v>
      </c>
      <c r="W2626" s="38" t="s">
        <v>39</v>
      </c>
      <c r="X2626" s="38" t="s">
        <v>39</v>
      </c>
      <c r="Y2626" s="34">
        <v>1500</v>
      </c>
      <c r="Z2626" s="41" t="s">
        <v>9030</v>
      </c>
      <c r="AA2626" s="22"/>
    </row>
    <row r="2627" s="1" customFormat="1" ht="25" customHeight="1" spans="1:27">
      <c r="A2627" s="22">
        <f>SUBTOTAL(103,$E$5:E2627)+0</f>
        <v>2623</v>
      </c>
      <c r="B2627" s="38" t="s">
        <v>114</v>
      </c>
      <c r="C2627" s="22" t="s">
        <v>10168</v>
      </c>
      <c r="D2627" s="38" t="s">
        <v>10551</v>
      </c>
      <c r="E2627" s="38" t="s">
        <v>10250</v>
      </c>
      <c r="F2627" s="29" t="s">
        <v>10552</v>
      </c>
      <c r="G2627" s="26" t="s">
        <v>9891</v>
      </c>
      <c r="H2627" s="26" t="s">
        <v>10553</v>
      </c>
      <c r="I2627" s="29" t="s">
        <v>34</v>
      </c>
      <c r="J2627" s="22" t="s">
        <v>10552</v>
      </c>
      <c r="K2627" s="75" t="s">
        <v>9891</v>
      </c>
      <c r="L2627" s="76" t="s">
        <v>1005</v>
      </c>
      <c r="M2627" s="82" t="s">
        <v>59</v>
      </c>
      <c r="N2627" s="55" t="s">
        <v>9669</v>
      </c>
      <c r="O2627" s="26" t="s">
        <v>1758</v>
      </c>
      <c r="P2627" s="78">
        <v>45170</v>
      </c>
      <c r="Q2627" s="78">
        <v>46204</v>
      </c>
      <c r="R2627" s="103">
        <f>(DATEDIF(P2627,Q2627,"M"))/12</f>
        <v>2.83333333333333</v>
      </c>
      <c r="S2627" s="38" t="s">
        <v>37</v>
      </c>
      <c r="T2627" s="38" t="s">
        <v>38</v>
      </c>
      <c r="U2627" s="33" t="s">
        <v>39</v>
      </c>
      <c r="V2627" s="38" t="s">
        <v>40</v>
      </c>
      <c r="W2627" s="38" t="s">
        <v>39</v>
      </c>
      <c r="X2627" s="38" t="s">
        <v>39</v>
      </c>
      <c r="Y2627" s="34">
        <v>3000</v>
      </c>
      <c r="Z2627" s="41" t="s">
        <v>10554</v>
      </c>
      <c r="AA2627" s="22"/>
    </row>
    <row r="2628" s="1" customFormat="1" ht="25" customHeight="1" spans="1:27">
      <c r="A2628" s="22">
        <f>SUBTOTAL(103,$E$5:E2628)+0</f>
        <v>2624</v>
      </c>
      <c r="B2628" s="38" t="s">
        <v>114</v>
      </c>
      <c r="C2628" s="38" t="s">
        <v>9917</v>
      </c>
      <c r="D2628" s="38" t="s">
        <v>10555</v>
      </c>
      <c r="E2628" s="38" t="s">
        <v>10250</v>
      </c>
      <c r="F2628" s="29" t="s">
        <v>10556</v>
      </c>
      <c r="G2628" s="26" t="s">
        <v>10250</v>
      </c>
      <c r="H2628" s="26" t="s">
        <v>10557</v>
      </c>
      <c r="I2628" s="29" t="s">
        <v>34</v>
      </c>
      <c r="J2628" s="38" t="s">
        <v>10556</v>
      </c>
      <c r="K2628" s="75" t="s">
        <v>10250</v>
      </c>
      <c r="L2628" s="76" t="s">
        <v>1736</v>
      </c>
      <c r="M2628" s="38" t="s">
        <v>34</v>
      </c>
      <c r="N2628" s="46" t="s">
        <v>71</v>
      </c>
      <c r="O2628" s="38" t="s">
        <v>509</v>
      </c>
      <c r="P2628" s="151">
        <v>44448</v>
      </c>
      <c r="Q2628" s="151">
        <v>45452</v>
      </c>
      <c r="R2628" s="103">
        <f>(DATEDIF(P2628,Q2628,"M"))/12</f>
        <v>2.75</v>
      </c>
      <c r="S2628" s="38" t="s">
        <v>74</v>
      </c>
      <c r="T2628" s="38" t="s">
        <v>75</v>
      </c>
      <c r="U2628" s="38" t="s">
        <v>39</v>
      </c>
      <c r="V2628" s="38" t="s">
        <v>40</v>
      </c>
      <c r="W2628" s="38" t="s">
        <v>39</v>
      </c>
      <c r="X2628" s="38" t="s">
        <v>39</v>
      </c>
      <c r="Y2628" s="34">
        <v>3000</v>
      </c>
      <c r="Z2628" s="41" t="s">
        <v>10558</v>
      </c>
      <c r="AA2628" s="38"/>
    </row>
    <row r="2629" s="1" customFormat="1" ht="25" customHeight="1" spans="1:27">
      <c r="A2629" s="22">
        <f>SUBTOTAL(103,$E$5:E2629)+0</f>
        <v>2625</v>
      </c>
      <c r="B2629" s="38" t="s">
        <v>114</v>
      </c>
      <c r="C2629" s="38" t="s">
        <v>9967</v>
      </c>
      <c r="D2629" s="38" t="s">
        <v>10559</v>
      </c>
      <c r="E2629" s="38" t="s">
        <v>10250</v>
      </c>
      <c r="F2629" s="29" t="s">
        <v>10560</v>
      </c>
      <c r="G2629" s="26" t="s">
        <v>10295</v>
      </c>
      <c r="H2629" s="26" t="s">
        <v>10561</v>
      </c>
      <c r="I2629" s="29" t="s">
        <v>34</v>
      </c>
      <c r="J2629" s="38" t="s">
        <v>10560</v>
      </c>
      <c r="K2629" s="75" t="s">
        <v>10295</v>
      </c>
      <c r="L2629" s="76" t="s">
        <v>4007</v>
      </c>
      <c r="M2629" s="38" t="s">
        <v>34</v>
      </c>
      <c r="N2629" s="46" t="s">
        <v>71</v>
      </c>
      <c r="O2629" s="38" t="s">
        <v>10562</v>
      </c>
      <c r="P2629" s="151">
        <v>44805</v>
      </c>
      <c r="Q2629" s="151">
        <v>45839</v>
      </c>
      <c r="R2629" s="103">
        <f>(DATEDIF(P2629,Q2629,"M"))/12</f>
        <v>2.83333333333333</v>
      </c>
      <c r="S2629" s="38" t="s">
        <v>74</v>
      </c>
      <c r="T2629" s="38" t="s">
        <v>75</v>
      </c>
      <c r="U2629" s="38" t="s">
        <v>39</v>
      </c>
      <c r="V2629" s="38" t="s">
        <v>39</v>
      </c>
      <c r="W2629" s="38" t="s">
        <v>40</v>
      </c>
      <c r="X2629" s="38" t="s">
        <v>39</v>
      </c>
      <c r="Y2629" s="34">
        <v>3000</v>
      </c>
      <c r="Z2629" s="41" t="s">
        <v>10511</v>
      </c>
      <c r="AA2629" s="38"/>
    </row>
    <row r="2630" s="1" customFormat="1" ht="25" customHeight="1" spans="1:27">
      <c r="A2630" s="22">
        <f>SUBTOTAL(103,$E$5:E2630)+0</f>
        <v>2626</v>
      </c>
      <c r="B2630" s="38" t="s">
        <v>114</v>
      </c>
      <c r="C2630" s="38" t="s">
        <v>9907</v>
      </c>
      <c r="D2630" s="38" t="s">
        <v>10563</v>
      </c>
      <c r="E2630" s="38" t="s">
        <v>10250</v>
      </c>
      <c r="F2630" s="29" t="s">
        <v>10564</v>
      </c>
      <c r="G2630" s="26" t="s">
        <v>10064</v>
      </c>
      <c r="H2630" s="26" t="s">
        <v>10565</v>
      </c>
      <c r="I2630" s="29" t="s">
        <v>34</v>
      </c>
      <c r="J2630" s="38" t="s">
        <v>10564</v>
      </c>
      <c r="K2630" s="75" t="s">
        <v>10064</v>
      </c>
      <c r="L2630" s="76" t="s">
        <v>1228</v>
      </c>
      <c r="M2630" s="38" t="s">
        <v>34</v>
      </c>
      <c r="N2630" s="46" t="s">
        <v>71</v>
      </c>
      <c r="O2630" s="38" t="s">
        <v>3323</v>
      </c>
      <c r="P2630" s="151">
        <v>44805</v>
      </c>
      <c r="Q2630" s="151">
        <v>45839</v>
      </c>
      <c r="R2630" s="103">
        <f>(DATEDIF(P2630,Q2630,"M"))/12</f>
        <v>2.83333333333333</v>
      </c>
      <c r="S2630" s="38" t="s">
        <v>74</v>
      </c>
      <c r="T2630" s="38" t="s">
        <v>75</v>
      </c>
      <c r="U2630" s="38" t="s">
        <v>39</v>
      </c>
      <c r="V2630" s="38" t="s">
        <v>40</v>
      </c>
      <c r="W2630" s="38" t="s">
        <v>39</v>
      </c>
      <c r="X2630" s="38" t="s">
        <v>39</v>
      </c>
      <c r="Y2630" s="34">
        <v>3000</v>
      </c>
      <c r="Z2630" s="41" t="s">
        <v>6071</v>
      </c>
      <c r="AA2630" s="38"/>
    </row>
    <row r="2631" s="1" customFormat="1" ht="25" customHeight="1" spans="1:27">
      <c r="A2631" s="22">
        <f>SUBTOTAL(103,$E$5:E2631)+0</f>
        <v>2627</v>
      </c>
      <c r="B2631" s="40" t="s">
        <v>114</v>
      </c>
      <c r="C2631" s="40" t="s">
        <v>9995</v>
      </c>
      <c r="D2631" s="40" t="s">
        <v>10566</v>
      </c>
      <c r="E2631" s="40" t="s">
        <v>10250</v>
      </c>
      <c r="F2631" s="40" t="s">
        <v>10567</v>
      </c>
      <c r="G2631" s="26" t="s">
        <v>10031</v>
      </c>
      <c r="H2631" s="26" t="s">
        <v>10568</v>
      </c>
      <c r="I2631" s="40" t="s">
        <v>34</v>
      </c>
      <c r="J2631" s="40"/>
      <c r="K2631" s="75"/>
      <c r="L2631" s="76"/>
      <c r="M2631" s="40"/>
      <c r="N2631" s="40" t="s">
        <v>121</v>
      </c>
      <c r="O2631" s="40" t="s">
        <v>10569</v>
      </c>
      <c r="P2631" s="84">
        <v>44075</v>
      </c>
      <c r="Q2631" s="84">
        <v>45108</v>
      </c>
      <c r="R2631" s="103">
        <f>(DATEDIF(P2631,Q2631,"M"))/12</f>
        <v>2.83333333333333</v>
      </c>
      <c r="S2631" s="40" t="s">
        <v>74</v>
      </c>
      <c r="T2631" s="40" t="s">
        <v>75</v>
      </c>
      <c r="U2631" s="40" t="s">
        <v>39</v>
      </c>
      <c r="V2631" s="40" t="s">
        <v>39</v>
      </c>
      <c r="W2631" s="40" t="s">
        <v>40</v>
      </c>
      <c r="X2631" s="40" t="s">
        <v>39</v>
      </c>
      <c r="Y2631" s="34">
        <v>1500</v>
      </c>
      <c r="Z2631" s="41" t="s">
        <v>10570</v>
      </c>
      <c r="AA2631" s="40"/>
    </row>
    <row r="2632" s="1" customFormat="1" ht="25" customHeight="1" spans="1:27">
      <c r="A2632" s="22">
        <f>SUBTOTAL(103,$E$5:E2632)+0</f>
        <v>2628</v>
      </c>
      <c r="B2632" s="40" t="s">
        <v>114</v>
      </c>
      <c r="C2632" s="40" t="s">
        <v>9947</v>
      </c>
      <c r="D2632" s="40" t="s">
        <v>10571</v>
      </c>
      <c r="E2632" s="40" t="s">
        <v>10250</v>
      </c>
      <c r="F2632" s="40" t="s">
        <v>10572</v>
      </c>
      <c r="G2632" s="26" t="s">
        <v>10374</v>
      </c>
      <c r="H2632" s="26" t="s">
        <v>10573</v>
      </c>
      <c r="I2632" s="40" t="s">
        <v>34</v>
      </c>
      <c r="J2632" s="40"/>
      <c r="K2632" s="75"/>
      <c r="L2632" s="76"/>
      <c r="M2632" s="40"/>
      <c r="N2632" s="40" t="s">
        <v>71</v>
      </c>
      <c r="O2632" s="40" t="s">
        <v>253</v>
      </c>
      <c r="P2632" s="155">
        <v>44075</v>
      </c>
      <c r="Q2632" s="155">
        <v>45108</v>
      </c>
      <c r="R2632" s="103">
        <f>(DATEDIF(P2632,Q2632,"M"))/12</f>
        <v>2.83333333333333</v>
      </c>
      <c r="S2632" s="40" t="s">
        <v>74</v>
      </c>
      <c r="T2632" s="40" t="s">
        <v>75</v>
      </c>
      <c r="U2632" s="40" t="s">
        <v>39</v>
      </c>
      <c r="V2632" s="40" t="s">
        <v>39</v>
      </c>
      <c r="W2632" s="40" t="s">
        <v>40</v>
      </c>
      <c r="X2632" s="40" t="s">
        <v>39</v>
      </c>
      <c r="Y2632" s="34">
        <v>1500</v>
      </c>
      <c r="Z2632" s="41" t="s">
        <v>10574</v>
      </c>
      <c r="AA2632" s="40"/>
    </row>
    <row r="2633" s="1" customFormat="1" ht="25" customHeight="1" spans="1:27">
      <c r="A2633" s="22">
        <f>SUBTOTAL(103,$E$5:E2633)+0</f>
        <v>2629</v>
      </c>
      <c r="B2633" s="38" t="s">
        <v>114</v>
      </c>
      <c r="C2633" s="39" t="s">
        <v>9507</v>
      </c>
      <c r="D2633" s="38" t="s">
        <v>10575</v>
      </c>
      <c r="E2633" s="38" t="s">
        <v>10255</v>
      </c>
      <c r="F2633" s="29" t="s">
        <v>10224</v>
      </c>
      <c r="G2633" s="26" t="s">
        <v>10070</v>
      </c>
      <c r="H2633" s="26" t="s">
        <v>10576</v>
      </c>
      <c r="I2633" s="29" t="s">
        <v>34</v>
      </c>
      <c r="J2633" s="22" t="s">
        <v>10224</v>
      </c>
      <c r="K2633" s="75" t="s">
        <v>10070</v>
      </c>
      <c r="L2633" s="76" t="s">
        <v>2177</v>
      </c>
      <c r="M2633" s="82" t="s">
        <v>34</v>
      </c>
      <c r="N2633" s="55" t="s">
        <v>279</v>
      </c>
      <c r="O2633" s="26" t="s">
        <v>436</v>
      </c>
      <c r="P2633" s="78">
        <v>44440</v>
      </c>
      <c r="Q2633" s="78">
        <v>45474</v>
      </c>
      <c r="R2633" s="103">
        <f>(DATEDIF(P2633,Q2633,"M"))/12</f>
        <v>2.83333333333333</v>
      </c>
      <c r="S2633" s="38" t="s">
        <v>37</v>
      </c>
      <c r="T2633" s="38" t="s">
        <v>38</v>
      </c>
      <c r="U2633" s="33" t="s">
        <v>39</v>
      </c>
      <c r="V2633" s="38" t="s">
        <v>39</v>
      </c>
      <c r="W2633" s="38" t="s">
        <v>40</v>
      </c>
      <c r="X2633" s="38" t="s">
        <v>39</v>
      </c>
      <c r="Y2633" s="34">
        <v>3000</v>
      </c>
      <c r="Z2633" s="41" t="s">
        <v>10577</v>
      </c>
      <c r="AA2633" s="124"/>
    </row>
    <row r="2634" s="1" customFormat="1" ht="25" customHeight="1" spans="1:27">
      <c r="A2634" s="22">
        <f>SUBTOTAL(103,$E$5:E2634)+0</f>
        <v>2630</v>
      </c>
      <c r="B2634" s="38" t="s">
        <v>114</v>
      </c>
      <c r="C2634" s="39" t="s">
        <v>9935</v>
      </c>
      <c r="D2634" s="38" t="s">
        <v>10578</v>
      </c>
      <c r="E2634" s="38" t="s">
        <v>10255</v>
      </c>
      <c r="F2634" s="29" t="s">
        <v>10579</v>
      </c>
      <c r="G2634" s="26" t="s">
        <v>9889</v>
      </c>
      <c r="H2634" s="26" t="s">
        <v>10580</v>
      </c>
      <c r="I2634" s="29" t="s">
        <v>34</v>
      </c>
      <c r="J2634" s="22" t="s">
        <v>10579</v>
      </c>
      <c r="K2634" s="75" t="s">
        <v>9889</v>
      </c>
      <c r="L2634" s="76" t="s">
        <v>152</v>
      </c>
      <c r="M2634" s="82" t="s">
        <v>34</v>
      </c>
      <c r="N2634" s="55" t="s">
        <v>10581</v>
      </c>
      <c r="O2634" s="26" t="s">
        <v>996</v>
      </c>
      <c r="P2634" s="78">
        <v>44440</v>
      </c>
      <c r="Q2634" s="78">
        <v>45474</v>
      </c>
      <c r="R2634" s="103">
        <f>(DATEDIF(P2634,Q2634,"M"))/12</f>
        <v>2.83333333333333</v>
      </c>
      <c r="S2634" s="38" t="s">
        <v>37</v>
      </c>
      <c r="T2634" s="38" t="s">
        <v>38</v>
      </c>
      <c r="U2634" s="33" t="s">
        <v>39</v>
      </c>
      <c r="V2634" s="38" t="s">
        <v>39</v>
      </c>
      <c r="W2634" s="38" t="s">
        <v>40</v>
      </c>
      <c r="X2634" s="38" t="s">
        <v>39</v>
      </c>
      <c r="Y2634" s="34">
        <v>3000</v>
      </c>
      <c r="Z2634" s="41" t="s">
        <v>10582</v>
      </c>
      <c r="AA2634" s="124"/>
    </row>
    <row r="2635" s="1" customFormat="1" ht="25" customHeight="1" spans="1:27">
      <c r="A2635" s="22">
        <f>SUBTOTAL(103,$E$5:E2635)+0</f>
        <v>2631</v>
      </c>
      <c r="B2635" s="38" t="s">
        <v>114</v>
      </c>
      <c r="C2635" s="39" t="s">
        <v>9935</v>
      </c>
      <c r="D2635" s="38" t="s">
        <v>10436</v>
      </c>
      <c r="E2635" s="38" t="s">
        <v>10255</v>
      </c>
      <c r="F2635" s="29" t="s">
        <v>10583</v>
      </c>
      <c r="G2635" s="26" t="s">
        <v>9955</v>
      </c>
      <c r="H2635" s="26" t="s">
        <v>10584</v>
      </c>
      <c r="I2635" s="29" t="s">
        <v>34</v>
      </c>
      <c r="J2635" s="22" t="s">
        <v>10583</v>
      </c>
      <c r="K2635" s="75" t="s">
        <v>9955</v>
      </c>
      <c r="L2635" s="76" t="s">
        <v>152</v>
      </c>
      <c r="M2635" s="82" t="s">
        <v>34</v>
      </c>
      <c r="N2635" s="55" t="s">
        <v>1726</v>
      </c>
      <c r="O2635" s="26" t="s">
        <v>9089</v>
      </c>
      <c r="P2635" s="78">
        <v>44805</v>
      </c>
      <c r="Q2635" s="78">
        <v>45839</v>
      </c>
      <c r="R2635" s="103">
        <f>(DATEDIF(P2635,Q2635,"M"))/12</f>
        <v>2.83333333333333</v>
      </c>
      <c r="S2635" s="38" t="s">
        <v>37</v>
      </c>
      <c r="T2635" s="38" t="s">
        <v>38</v>
      </c>
      <c r="U2635" s="33" t="s">
        <v>39</v>
      </c>
      <c r="V2635" s="38" t="s">
        <v>39</v>
      </c>
      <c r="W2635" s="38" t="s">
        <v>40</v>
      </c>
      <c r="X2635" s="38" t="s">
        <v>39</v>
      </c>
      <c r="Y2635" s="34">
        <v>3000</v>
      </c>
      <c r="Z2635" s="41" t="s">
        <v>3069</v>
      </c>
      <c r="AA2635" s="124"/>
    </row>
    <row r="2636" s="1" customFormat="1" ht="25" customHeight="1" spans="1:27">
      <c r="A2636" s="22">
        <f>SUBTOTAL(103,$E$5:E2636)+0</f>
        <v>2632</v>
      </c>
      <c r="B2636" s="38" t="s">
        <v>114</v>
      </c>
      <c r="C2636" s="39" t="s">
        <v>9958</v>
      </c>
      <c r="D2636" s="38" t="s">
        <v>10585</v>
      </c>
      <c r="E2636" s="38" t="s">
        <v>10255</v>
      </c>
      <c r="F2636" s="29" t="s">
        <v>10586</v>
      </c>
      <c r="G2636" s="26" t="s">
        <v>9938</v>
      </c>
      <c r="H2636" s="26" t="s">
        <v>10587</v>
      </c>
      <c r="I2636" s="29" t="s">
        <v>34</v>
      </c>
      <c r="J2636" s="22" t="s">
        <v>10586</v>
      </c>
      <c r="K2636" s="75" t="s">
        <v>9938</v>
      </c>
      <c r="L2636" s="76" t="s">
        <v>2138</v>
      </c>
      <c r="M2636" s="82" t="s">
        <v>34</v>
      </c>
      <c r="N2636" s="55" t="s">
        <v>891</v>
      </c>
      <c r="O2636" s="26" t="s">
        <v>5898</v>
      </c>
      <c r="P2636" s="78">
        <v>44440</v>
      </c>
      <c r="Q2636" s="78">
        <v>45474</v>
      </c>
      <c r="R2636" s="103">
        <f>(DATEDIF(P2636,Q2636,"M"))/12</f>
        <v>2.83333333333333</v>
      </c>
      <c r="S2636" s="38" t="s">
        <v>37</v>
      </c>
      <c r="T2636" s="38" t="s">
        <v>38</v>
      </c>
      <c r="U2636" s="33" t="s">
        <v>39</v>
      </c>
      <c r="V2636" s="38" t="s">
        <v>39</v>
      </c>
      <c r="W2636" s="38" t="s">
        <v>40</v>
      </c>
      <c r="X2636" s="38" t="s">
        <v>39</v>
      </c>
      <c r="Y2636" s="34">
        <v>3000</v>
      </c>
      <c r="Z2636" s="41" t="s">
        <v>10588</v>
      </c>
      <c r="AA2636" s="124"/>
    </row>
    <row r="2637" s="1" customFormat="1" ht="25" customHeight="1" spans="1:27">
      <c r="A2637" s="22">
        <f>SUBTOTAL(103,$E$5:E2637)+0</f>
        <v>2633</v>
      </c>
      <c r="B2637" s="38" t="s">
        <v>114</v>
      </c>
      <c r="C2637" s="39" t="s">
        <v>9974</v>
      </c>
      <c r="D2637" s="38" t="s">
        <v>10589</v>
      </c>
      <c r="E2637" s="38" t="s">
        <v>10255</v>
      </c>
      <c r="F2637" s="29" t="s">
        <v>10590</v>
      </c>
      <c r="G2637" s="26" t="s">
        <v>9808</v>
      </c>
      <c r="H2637" s="26" t="s">
        <v>10591</v>
      </c>
      <c r="I2637" s="29" t="s">
        <v>34</v>
      </c>
      <c r="J2637" s="22" t="s">
        <v>10590</v>
      </c>
      <c r="K2637" s="75" t="s">
        <v>9808</v>
      </c>
      <c r="L2637" s="76" t="s">
        <v>10592</v>
      </c>
      <c r="M2637" s="82" t="s">
        <v>34</v>
      </c>
      <c r="N2637" s="55" t="s">
        <v>279</v>
      </c>
      <c r="O2637" s="26" t="s">
        <v>1383</v>
      </c>
      <c r="P2637" s="78">
        <v>44440</v>
      </c>
      <c r="Q2637" s="78">
        <v>45474</v>
      </c>
      <c r="R2637" s="103">
        <f>(DATEDIF(P2637,Q2637,"M"))/12</f>
        <v>2.83333333333333</v>
      </c>
      <c r="S2637" s="38" t="s">
        <v>37</v>
      </c>
      <c r="T2637" s="38" t="s">
        <v>38</v>
      </c>
      <c r="U2637" s="33" t="s">
        <v>39</v>
      </c>
      <c r="V2637" s="38" t="s">
        <v>39</v>
      </c>
      <c r="W2637" s="38" t="s">
        <v>40</v>
      </c>
      <c r="X2637" s="38" t="s">
        <v>39</v>
      </c>
      <c r="Y2637" s="34">
        <v>3000</v>
      </c>
      <c r="Z2637" s="41" t="s">
        <v>1141</v>
      </c>
      <c r="AA2637" s="124"/>
    </row>
    <row r="2638" s="1" customFormat="1" ht="25" customHeight="1" spans="1:27">
      <c r="A2638" s="22">
        <f>SUBTOTAL(103,$E$5:E2638)+0</f>
        <v>2634</v>
      </c>
      <c r="B2638" s="38" t="s">
        <v>114</v>
      </c>
      <c r="C2638" s="39" t="s">
        <v>9962</v>
      </c>
      <c r="D2638" s="38" t="s">
        <v>10593</v>
      </c>
      <c r="E2638" s="38" t="s">
        <v>10255</v>
      </c>
      <c r="F2638" s="29" t="s">
        <v>10594</v>
      </c>
      <c r="G2638" s="26" t="s">
        <v>9529</v>
      </c>
      <c r="H2638" s="26" t="s">
        <v>10595</v>
      </c>
      <c r="I2638" s="29" t="s">
        <v>34</v>
      </c>
      <c r="J2638" s="22" t="s">
        <v>10594</v>
      </c>
      <c r="K2638" s="75" t="s">
        <v>9529</v>
      </c>
      <c r="L2638" s="76" t="s">
        <v>1757</v>
      </c>
      <c r="M2638" s="82" t="s">
        <v>34</v>
      </c>
      <c r="N2638" s="55" t="s">
        <v>315</v>
      </c>
      <c r="O2638" s="26" t="s">
        <v>7726</v>
      </c>
      <c r="P2638" s="78">
        <v>44075</v>
      </c>
      <c r="Q2638" s="78">
        <v>45474</v>
      </c>
      <c r="R2638" s="103">
        <f>(DATEDIF(P2638,Q2638,"M"))/12</f>
        <v>3.83333333333333</v>
      </c>
      <c r="S2638" s="38" t="s">
        <v>37</v>
      </c>
      <c r="T2638" s="38" t="s">
        <v>38</v>
      </c>
      <c r="U2638" s="33" t="s">
        <v>39</v>
      </c>
      <c r="V2638" s="38" t="s">
        <v>39</v>
      </c>
      <c r="W2638" s="38" t="s">
        <v>40</v>
      </c>
      <c r="X2638" s="38" t="s">
        <v>39</v>
      </c>
      <c r="Y2638" s="34">
        <v>3000</v>
      </c>
      <c r="Z2638" s="41" t="s">
        <v>10596</v>
      </c>
      <c r="AA2638" s="124"/>
    </row>
    <row r="2639" s="1" customFormat="1" ht="25" customHeight="1" spans="1:27">
      <c r="A2639" s="22">
        <f>SUBTOTAL(103,$E$5:E2639)+0</f>
        <v>2635</v>
      </c>
      <c r="B2639" s="38" t="s">
        <v>114</v>
      </c>
      <c r="C2639" s="22" t="s">
        <v>9935</v>
      </c>
      <c r="D2639" s="38" t="s">
        <v>10597</v>
      </c>
      <c r="E2639" s="38" t="s">
        <v>10255</v>
      </c>
      <c r="F2639" s="29"/>
      <c r="G2639" s="26"/>
      <c r="H2639" s="26"/>
      <c r="I2639" s="29"/>
      <c r="J2639" s="22" t="s">
        <v>10598</v>
      </c>
      <c r="K2639" s="75" t="s">
        <v>9910</v>
      </c>
      <c r="L2639" s="76" t="s">
        <v>2138</v>
      </c>
      <c r="M2639" s="82" t="s">
        <v>59</v>
      </c>
      <c r="N2639" s="55" t="s">
        <v>419</v>
      </c>
      <c r="O2639" s="26" t="s">
        <v>376</v>
      </c>
      <c r="P2639" s="78">
        <v>45170</v>
      </c>
      <c r="Q2639" s="78">
        <v>46174</v>
      </c>
      <c r="R2639" s="103">
        <f>(DATEDIF(P2639,Q2639,"M"))/12</f>
        <v>2.75</v>
      </c>
      <c r="S2639" s="38" t="s">
        <v>37</v>
      </c>
      <c r="T2639" s="38" t="s">
        <v>38</v>
      </c>
      <c r="U2639" s="33" t="s">
        <v>39</v>
      </c>
      <c r="V2639" s="38" t="s">
        <v>39</v>
      </c>
      <c r="W2639" s="38" t="s">
        <v>39</v>
      </c>
      <c r="X2639" s="38" t="s">
        <v>39</v>
      </c>
      <c r="Y2639" s="34">
        <v>1500</v>
      </c>
      <c r="Z2639" s="41" t="s">
        <v>7124</v>
      </c>
      <c r="AA2639" s="22"/>
    </row>
    <row r="2640" s="1" customFormat="1" ht="25" customHeight="1" spans="1:27">
      <c r="A2640" s="22">
        <f>SUBTOTAL(103,$E$5:E2640)+0</f>
        <v>2636</v>
      </c>
      <c r="B2640" s="38" t="s">
        <v>114</v>
      </c>
      <c r="C2640" s="22" t="s">
        <v>9887</v>
      </c>
      <c r="D2640" s="38" t="s">
        <v>9514</v>
      </c>
      <c r="E2640" s="38" t="s">
        <v>10255</v>
      </c>
      <c r="F2640" s="29"/>
      <c r="G2640" s="26"/>
      <c r="H2640" s="26"/>
      <c r="I2640" s="29"/>
      <c r="J2640" s="22" t="s">
        <v>2023</v>
      </c>
      <c r="K2640" s="75" t="s">
        <v>10110</v>
      </c>
      <c r="L2640" s="76" t="s">
        <v>287</v>
      </c>
      <c r="M2640" s="82" t="s">
        <v>59</v>
      </c>
      <c r="N2640" s="55" t="s">
        <v>676</v>
      </c>
      <c r="O2640" s="26" t="s">
        <v>4172</v>
      </c>
      <c r="P2640" s="78">
        <v>45170</v>
      </c>
      <c r="Q2640" s="78">
        <v>46204</v>
      </c>
      <c r="R2640" s="103">
        <f>(DATEDIF(P2640,Q2640,"M"))/12</f>
        <v>2.83333333333333</v>
      </c>
      <c r="S2640" s="38" t="s">
        <v>37</v>
      </c>
      <c r="T2640" s="38" t="s">
        <v>38</v>
      </c>
      <c r="U2640" s="33" t="s">
        <v>39</v>
      </c>
      <c r="V2640" s="38" t="s">
        <v>40</v>
      </c>
      <c r="W2640" s="38" t="s">
        <v>39</v>
      </c>
      <c r="X2640" s="38" t="s">
        <v>39</v>
      </c>
      <c r="Y2640" s="34">
        <v>1500</v>
      </c>
      <c r="Z2640" s="41" t="s">
        <v>10599</v>
      </c>
      <c r="AA2640" s="22"/>
    </row>
    <row r="2641" s="1" customFormat="1" ht="25" customHeight="1" spans="1:27">
      <c r="A2641" s="22">
        <f>SUBTOTAL(103,$E$5:E2641)+0</f>
        <v>2637</v>
      </c>
      <c r="B2641" s="38" t="s">
        <v>114</v>
      </c>
      <c r="C2641" s="38" t="s">
        <v>9995</v>
      </c>
      <c r="D2641" s="38" t="s">
        <v>10600</v>
      </c>
      <c r="E2641" s="38" t="s">
        <v>10255</v>
      </c>
      <c r="F2641" s="29" t="s">
        <v>10601</v>
      </c>
      <c r="G2641" s="26" t="s">
        <v>10162</v>
      </c>
      <c r="H2641" s="26" t="s">
        <v>10602</v>
      </c>
      <c r="I2641" s="29" t="s">
        <v>34</v>
      </c>
      <c r="J2641" s="106" t="s">
        <v>10601</v>
      </c>
      <c r="K2641" s="75" t="s">
        <v>10162</v>
      </c>
      <c r="L2641" s="76" t="s">
        <v>10603</v>
      </c>
      <c r="M2641" s="38" t="s">
        <v>34</v>
      </c>
      <c r="N2641" s="46" t="s">
        <v>71</v>
      </c>
      <c r="O2641" s="38" t="s">
        <v>509</v>
      </c>
      <c r="P2641" s="151">
        <v>44440</v>
      </c>
      <c r="Q2641" s="151">
        <v>45474</v>
      </c>
      <c r="R2641" s="103">
        <f>(DATEDIF(P2641,Q2641,"M"))/12</f>
        <v>2.83333333333333</v>
      </c>
      <c r="S2641" s="38" t="s">
        <v>74</v>
      </c>
      <c r="T2641" s="38" t="s">
        <v>75</v>
      </c>
      <c r="U2641" s="38" t="s">
        <v>39</v>
      </c>
      <c r="V2641" s="38" t="s">
        <v>39</v>
      </c>
      <c r="W2641" s="38" t="s">
        <v>40</v>
      </c>
      <c r="X2641" s="38" t="s">
        <v>39</v>
      </c>
      <c r="Y2641" s="34">
        <v>3000</v>
      </c>
      <c r="Z2641" s="41" t="s">
        <v>6389</v>
      </c>
      <c r="AA2641" s="38"/>
    </row>
    <row r="2642" s="1" customFormat="1" ht="25" customHeight="1" spans="1:27">
      <c r="A2642" s="22">
        <f>SUBTOTAL(103,$E$5:E2642)+0</f>
        <v>2638</v>
      </c>
      <c r="B2642" s="38" t="s">
        <v>114</v>
      </c>
      <c r="C2642" s="38" t="s">
        <v>10100</v>
      </c>
      <c r="D2642" s="38" t="s">
        <v>10604</v>
      </c>
      <c r="E2642" s="38" t="s">
        <v>10255</v>
      </c>
      <c r="F2642" s="29" t="s">
        <v>10605</v>
      </c>
      <c r="G2642" s="26" t="s">
        <v>10005</v>
      </c>
      <c r="H2642" s="26" t="s">
        <v>10606</v>
      </c>
      <c r="I2642" s="29" t="s">
        <v>34</v>
      </c>
      <c r="J2642" s="38" t="s">
        <v>10605</v>
      </c>
      <c r="K2642" s="75" t="s">
        <v>10005</v>
      </c>
      <c r="L2642" s="76" t="s">
        <v>1822</v>
      </c>
      <c r="M2642" s="38" t="s">
        <v>34</v>
      </c>
      <c r="N2642" s="46" t="s">
        <v>71</v>
      </c>
      <c r="O2642" s="38" t="s">
        <v>2417</v>
      </c>
      <c r="P2642" s="151">
        <v>44805</v>
      </c>
      <c r="Q2642" s="151">
        <v>45839</v>
      </c>
      <c r="R2642" s="103">
        <f>(DATEDIF(P2642,Q2642,"M"))/12</f>
        <v>2.83333333333333</v>
      </c>
      <c r="S2642" s="38" t="s">
        <v>74</v>
      </c>
      <c r="T2642" s="38" t="s">
        <v>75</v>
      </c>
      <c r="U2642" s="38" t="s">
        <v>39</v>
      </c>
      <c r="V2642" s="38" t="s">
        <v>39</v>
      </c>
      <c r="W2642" s="38" t="s">
        <v>40</v>
      </c>
      <c r="X2642" s="38" t="s">
        <v>39</v>
      </c>
      <c r="Y2642" s="34">
        <v>3000</v>
      </c>
      <c r="Z2642" s="41" t="s">
        <v>3591</v>
      </c>
      <c r="AA2642" s="38"/>
    </row>
    <row r="2643" s="1" customFormat="1" ht="25" customHeight="1" spans="1:27">
      <c r="A2643" s="22">
        <f>SUBTOTAL(103,$E$5:E2643)+0</f>
        <v>2639</v>
      </c>
      <c r="B2643" s="176" t="s">
        <v>114</v>
      </c>
      <c r="C2643" s="30" t="s">
        <v>9903</v>
      </c>
      <c r="D2643" s="176" t="s">
        <v>10607</v>
      </c>
      <c r="E2643" s="176" t="s">
        <v>10255</v>
      </c>
      <c r="F2643" s="29"/>
      <c r="G2643" s="26"/>
      <c r="H2643" s="26"/>
      <c r="I2643" s="29"/>
      <c r="J2643" s="188" t="s">
        <v>10608</v>
      </c>
      <c r="K2643" s="75" t="s">
        <v>10609</v>
      </c>
      <c r="L2643" s="76" t="s">
        <v>1555</v>
      </c>
      <c r="M2643" s="30" t="s">
        <v>59</v>
      </c>
      <c r="N2643" s="55" t="s">
        <v>796</v>
      </c>
      <c r="O2643" s="26" t="s">
        <v>641</v>
      </c>
      <c r="P2643" s="78">
        <v>45170</v>
      </c>
      <c r="Q2643" s="78">
        <v>46204</v>
      </c>
      <c r="R2643" s="103">
        <f>(DATEDIF(P2643,Q2643,"M"))/12</f>
        <v>2.83333333333333</v>
      </c>
      <c r="S2643" s="79" t="s">
        <v>37</v>
      </c>
      <c r="T2643" s="209" t="s">
        <v>38</v>
      </c>
      <c r="U2643" s="108" t="s">
        <v>39</v>
      </c>
      <c r="V2643" s="109" t="s">
        <v>40</v>
      </c>
      <c r="W2643" s="30" t="s">
        <v>39</v>
      </c>
      <c r="X2643" s="107" t="s">
        <v>39</v>
      </c>
      <c r="Y2643" s="34">
        <v>1500</v>
      </c>
      <c r="Z2643" s="41" t="s">
        <v>10610</v>
      </c>
      <c r="AA2643" s="176"/>
    </row>
    <row r="2644" s="1" customFormat="1" ht="25" customHeight="1" spans="1:27">
      <c r="A2644" s="22">
        <f>SUBTOTAL(103,$E$5:E2644)+0</f>
        <v>2640</v>
      </c>
      <c r="B2644" s="309" t="s">
        <v>8236</v>
      </c>
      <c r="C2644" s="30" t="s">
        <v>8237</v>
      </c>
      <c r="D2644" s="310" t="s">
        <v>10611</v>
      </c>
      <c r="E2644" s="311" t="s">
        <v>10255</v>
      </c>
      <c r="F2644" s="29"/>
      <c r="G2644" s="26"/>
      <c r="H2644" s="26"/>
      <c r="I2644" s="29"/>
      <c r="J2644" s="310" t="s">
        <v>10612</v>
      </c>
      <c r="K2644" s="75" t="s">
        <v>10362</v>
      </c>
      <c r="L2644" s="76" t="s">
        <v>212</v>
      </c>
      <c r="M2644" s="30" t="s">
        <v>59</v>
      </c>
      <c r="N2644" s="55" t="s">
        <v>60</v>
      </c>
      <c r="O2644" s="26" t="s">
        <v>5676</v>
      </c>
      <c r="P2644" s="78">
        <v>45170</v>
      </c>
      <c r="Q2644" s="78">
        <v>46539</v>
      </c>
      <c r="R2644" s="103">
        <f>(DATEDIF(P2644,Q2644,"M"))/12</f>
        <v>3.75</v>
      </c>
      <c r="S2644" s="79" t="s">
        <v>37</v>
      </c>
      <c r="T2644" s="313" t="s">
        <v>38</v>
      </c>
      <c r="U2644" s="108" t="s">
        <v>39</v>
      </c>
      <c r="V2644" s="109" t="s">
        <v>40</v>
      </c>
      <c r="W2644" s="30" t="s">
        <v>39</v>
      </c>
      <c r="X2644" s="107" t="s">
        <v>39</v>
      </c>
      <c r="Y2644" s="34">
        <v>1500</v>
      </c>
      <c r="Z2644" s="41" t="s">
        <v>5035</v>
      </c>
      <c r="AA2644" s="322"/>
    </row>
    <row r="2645" s="1" customFormat="1" ht="25" customHeight="1" spans="1:27">
      <c r="A2645" s="22">
        <f>SUBTOTAL(103,$E$5:E2645)+0</f>
        <v>2641</v>
      </c>
      <c r="B2645" s="40" t="s">
        <v>114</v>
      </c>
      <c r="C2645" s="40" t="s">
        <v>10238</v>
      </c>
      <c r="D2645" s="40" t="s">
        <v>10613</v>
      </c>
      <c r="E2645" s="40" t="s">
        <v>10255</v>
      </c>
      <c r="F2645" s="40" t="s">
        <v>7198</v>
      </c>
      <c r="G2645" s="26" t="s">
        <v>9896</v>
      </c>
      <c r="H2645" s="26" t="s">
        <v>10614</v>
      </c>
      <c r="I2645" s="40" t="s">
        <v>34</v>
      </c>
      <c r="J2645" s="40"/>
      <c r="K2645" s="75"/>
      <c r="L2645" s="76"/>
      <c r="M2645" s="40"/>
      <c r="N2645" s="40" t="s">
        <v>71</v>
      </c>
      <c r="O2645" s="40" t="s">
        <v>10615</v>
      </c>
      <c r="P2645" s="155">
        <v>44075</v>
      </c>
      <c r="Q2645" s="155">
        <v>45108</v>
      </c>
      <c r="R2645" s="103">
        <f>(DATEDIF(P2645,Q2645,"M"))/12</f>
        <v>2.83333333333333</v>
      </c>
      <c r="S2645" s="40" t="s">
        <v>74</v>
      </c>
      <c r="T2645" s="40" t="s">
        <v>75</v>
      </c>
      <c r="U2645" s="40" t="s">
        <v>39</v>
      </c>
      <c r="V2645" s="40" t="s">
        <v>40</v>
      </c>
      <c r="W2645" s="40" t="s">
        <v>39</v>
      </c>
      <c r="X2645" s="40" t="s">
        <v>39</v>
      </c>
      <c r="Y2645" s="34">
        <v>1500</v>
      </c>
      <c r="Z2645" s="41" t="s">
        <v>4599</v>
      </c>
      <c r="AA2645" s="40"/>
    </row>
    <row r="2646" s="1" customFormat="1" ht="25" customHeight="1" spans="1:27">
      <c r="A2646" s="22">
        <f>SUBTOTAL(103,$E$5:E2646)+0</f>
        <v>2642</v>
      </c>
      <c r="B2646" s="40" t="s">
        <v>114</v>
      </c>
      <c r="C2646" s="40" t="s">
        <v>9995</v>
      </c>
      <c r="D2646" s="40" t="s">
        <v>10616</v>
      </c>
      <c r="E2646" s="40" t="s">
        <v>10255</v>
      </c>
      <c r="F2646" s="40" t="s">
        <v>10617</v>
      </c>
      <c r="G2646" s="26" t="s">
        <v>10003</v>
      </c>
      <c r="H2646" s="26" t="s">
        <v>10618</v>
      </c>
      <c r="I2646" s="40" t="s">
        <v>34</v>
      </c>
      <c r="J2646" s="40"/>
      <c r="K2646" s="75"/>
      <c r="L2646" s="76"/>
      <c r="M2646" s="40"/>
      <c r="N2646" s="40" t="s">
        <v>740</v>
      </c>
      <c r="O2646" s="40" t="s">
        <v>10619</v>
      </c>
      <c r="P2646" s="155">
        <v>44075</v>
      </c>
      <c r="Q2646" s="155">
        <v>45108</v>
      </c>
      <c r="R2646" s="103">
        <f>(DATEDIF(P2646,Q2646,"M"))/12</f>
        <v>2.83333333333333</v>
      </c>
      <c r="S2646" s="40" t="s">
        <v>74</v>
      </c>
      <c r="T2646" s="40" t="s">
        <v>38</v>
      </c>
      <c r="U2646" s="40" t="s">
        <v>39</v>
      </c>
      <c r="V2646" s="40" t="s">
        <v>39</v>
      </c>
      <c r="W2646" s="40" t="s">
        <v>40</v>
      </c>
      <c r="X2646" s="40" t="s">
        <v>39</v>
      </c>
      <c r="Y2646" s="34">
        <v>1500</v>
      </c>
      <c r="Z2646" s="41" t="s">
        <v>1958</v>
      </c>
      <c r="AA2646" s="40"/>
    </row>
    <row r="2647" s="1" customFormat="1" ht="25" customHeight="1" spans="1:27">
      <c r="A2647" s="22">
        <f>SUBTOTAL(103,$E$5:E2647)+0</f>
        <v>2643</v>
      </c>
      <c r="B2647" s="40" t="s">
        <v>114</v>
      </c>
      <c r="C2647" s="40" t="s">
        <v>10238</v>
      </c>
      <c r="D2647" s="40" t="s">
        <v>10620</v>
      </c>
      <c r="E2647" s="40" t="s">
        <v>10255</v>
      </c>
      <c r="F2647" s="40" t="s">
        <v>10621</v>
      </c>
      <c r="G2647" s="26" t="s">
        <v>10070</v>
      </c>
      <c r="H2647" s="26" t="s">
        <v>10622</v>
      </c>
      <c r="I2647" s="40" t="s">
        <v>34</v>
      </c>
      <c r="J2647" s="40"/>
      <c r="K2647" s="75"/>
      <c r="L2647" s="76"/>
      <c r="M2647" s="40"/>
      <c r="N2647" s="40" t="s">
        <v>279</v>
      </c>
      <c r="O2647" s="40" t="s">
        <v>4407</v>
      </c>
      <c r="P2647" s="155">
        <v>43709</v>
      </c>
      <c r="Q2647" s="155">
        <v>45108</v>
      </c>
      <c r="R2647" s="103">
        <f>(DATEDIF(P2647,Q2647,"M"))/12</f>
        <v>3.83333333333333</v>
      </c>
      <c r="S2647" s="40" t="s">
        <v>37</v>
      </c>
      <c r="T2647" s="40" t="s">
        <v>38</v>
      </c>
      <c r="U2647" s="40" t="s">
        <v>39</v>
      </c>
      <c r="V2647" s="40" t="s">
        <v>39</v>
      </c>
      <c r="W2647" s="40" t="s">
        <v>40</v>
      </c>
      <c r="X2647" s="40" t="s">
        <v>39</v>
      </c>
      <c r="Y2647" s="34">
        <v>1500</v>
      </c>
      <c r="Z2647" s="41" t="s">
        <v>10623</v>
      </c>
      <c r="AA2647" s="40" t="s">
        <v>197</v>
      </c>
    </row>
    <row r="2648" s="1" customFormat="1" ht="25" customHeight="1" spans="1:27">
      <c r="A2648" s="22">
        <f>SUBTOTAL(103,$E$5:E2648)+0</f>
        <v>2644</v>
      </c>
      <c r="B2648" s="40" t="s">
        <v>114</v>
      </c>
      <c r="C2648" s="40" t="s">
        <v>9952</v>
      </c>
      <c r="D2648" s="40" t="s">
        <v>10624</v>
      </c>
      <c r="E2648" s="40" t="s">
        <v>10255</v>
      </c>
      <c r="F2648" s="40" t="s">
        <v>10625</v>
      </c>
      <c r="G2648" s="26" t="s">
        <v>9910</v>
      </c>
      <c r="H2648" s="26" t="s">
        <v>4207</v>
      </c>
      <c r="I2648" s="40" t="s">
        <v>34</v>
      </c>
      <c r="J2648" s="40"/>
      <c r="K2648" s="75"/>
      <c r="L2648" s="76"/>
      <c r="M2648" s="40"/>
      <c r="N2648" s="40" t="s">
        <v>111</v>
      </c>
      <c r="O2648" s="40" t="s">
        <v>10626</v>
      </c>
      <c r="P2648" s="155">
        <v>43709</v>
      </c>
      <c r="Q2648" s="155">
        <v>45108</v>
      </c>
      <c r="R2648" s="103">
        <f>(DATEDIF(P2648,Q2648,"M"))/12</f>
        <v>3.83333333333333</v>
      </c>
      <c r="S2648" s="40" t="s">
        <v>37</v>
      </c>
      <c r="T2648" s="40" t="s">
        <v>38</v>
      </c>
      <c r="U2648" s="40" t="s">
        <v>39</v>
      </c>
      <c r="V2648" s="40" t="s">
        <v>39</v>
      </c>
      <c r="W2648" s="40" t="s">
        <v>40</v>
      </c>
      <c r="X2648" s="40" t="s">
        <v>39</v>
      </c>
      <c r="Y2648" s="34">
        <v>1500</v>
      </c>
      <c r="Z2648" s="41" t="s">
        <v>5153</v>
      </c>
      <c r="AA2648" s="40" t="s">
        <v>197</v>
      </c>
    </row>
    <row r="2649" s="1" customFormat="1" ht="25" customHeight="1" spans="1:27">
      <c r="A2649" s="22">
        <f>SUBTOTAL(103,$E$5:E2649)+0</f>
        <v>2645</v>
      </c>
      <c r="B2649" s="38" t="s">
        <v>114</v>
      </c>
      <c r="C2649" s="39" t="s">
        <v>10440</v>
      </c>
      <c r="D2649" s="38" t="s">
        <v>10627</v>
      </c>
      <c r="E2649" s="38" t="s">
        <v>10628</v>
      </c>
      <c r="F2649" s="29" t="s">
        <v>10629</v>
      </c>
      <c r="G2649" s="26" t="s">
        <v>10070</v>
      </c>
      <c r="H2649" s="26" t="s">
        <v>10630</v>
      </c>
      <c r="I2649" s="29" t="s">
        <v>34</v>
      </c>
      <c r="J2649" s="22" t="s">
        <v>10629</v>
      </c>
      <c r="K2649" s="75" t="s">
        <v>10070</v>
      </c>
      <c r="L2649" s="76" t="s">
        <v>305</v>
      </c>
      <c r="M2649" s="82" t="s">
        <v>34</v>
      </c>
      <c r="N2649" s="55" t="s">
        <v>93</v>
      </c>
      <c r="O2649" s="26" t="s">
        <v>1202</v>
      </c>
      <c r="P2649" s="78">
        <v>44805</v>
      </c>
      <c r="Q2649" s="78">
        <v>45839</v>
      </c>
      <c r="R2649" s="103">
        <f>(DATEDIF(P2649,Q2649,"M"))/12</f>
        <v>2.83333333333333</v>
      </c>
      <c r="S2649" s="38" t="s">
        <v>37</v>
      </c>
      <c r="T2649" s="38" t="s">
        <v>38</v>
      </c>
      <c r="U2649" s="33" t="s">
        <v>39</v>
      </c>
      <c r="V2649" s="38" t="s">
        <v>40</v>
      </c>
      <c r="W2649" s="38" t="s">
        <v>39</v>
      </c>
      <c r="X2649" s="38" t="s">
        <v>39</v>
      </c>
      <c r="Y2649" s="34">
        <v>3000</v>
      </c>
      <c r="Z2649" s="41" t="s">
        <v>10631</v>
      </c>
      <c r="AA2649" s="124"/>
    </row>
    <row r="2650" s="1" customFormat="1" ht="25" customHeight="1" spans="1:27">
      <c r="A2650" s="22">
        <f>SUBTOTAL(103,$E$5:E2650)+0</f>
        <v>2646</v>
      </c>
      <c r="B2650" s="38" t="s">
        <v>114</v>
      </c>
      <c r="C2650" s="39" t="s">
        <v>10073</v>
      </c>
      <c r="D2650" s="38" t="s">
        <v>10632</v>
      </c>
      <c r="E2650" s="38" t="s">
        <v>10628</v>
      </c>
      <c r="F2650" s="29" t="s">
        <v>10075</v>
      </c>
      <c r="G2650" s="26" t="s">
        <v>9529</v>
      </c>
      <c r="H2650" s="26" t="s">
        <v>10076</v>
      </c>
      <c r="I2650" s="29" t="s">
        <v>34</v>
      </c>
      <c r="J2650" s="22" t="s">
        <v>10075</v>
      </c>
      <c r="K2650" s="75" t="s">
        <v>9529</v>
      </c>
      <c r="L2650" s="76" t="s">
        <v>3598</v>
      </c>
      <c r="M2650" s="82" t="s">
        <v>34</v>
      </c>
      <c r="N2650" s="55" t="s">
        <v>3771</v>
      </c>
      <c r="O2650" s="26" t="s">
        <v>112</v>
      </c>
      <c r="P2650" s="78">
        <v>44256</v>
      </c>
      <c r="Q2650" s="78">
        <v>45474</v>
      </c>
      <c r="R2650" s="103">
        <f>(DATEDIF(P2650,Q2650,"M"))/12</f>
        <v>3.33333333333333</v>
      </c>
      <c r="S2650" s="38" t="s">
        <v>37</v>
      </c>
      <c r="T2650" s="38" t="s">
        <v>38</v>
      </c>
      <c r="U2650" s="33" t="s">
        <v>39</v>
      </c>
      <c r="V2650" s="38" t="s">
        <v>39</v>
      </c>
      <c r="W2650" s="38" t="s">
        <v>40</v>
      </c>
      <c r="X2650" s="38" t="s">
        <v>39</v>
      </c>
      <c r="Y2650" s="34">
        <v>3000</v>
      </c>
      <c r="Z2650" s="41" t="s">
        <v>1679</v>
      </c>
      <c r="AA2650" s="124"/>
    </row>
    <row r="2651" s="1" customFormat="1" ht="25" customHeight="1" spans="1:27">
      <c r="A2651" s="22">
        <f>SUBTOTAL(103,$E$5:E2651)+0</f>
        <v>2647</v>
      </c>
      <c r="B2651" s="38" t="s">
        <v>114</v>
      </c>
      <c r="C2651" s="39" t="s">
        <v>9894</v>
      </c>
      <c r="D2651" s="38" t="s">
        <v>10633</v>
      </c>
      <c r="E2651" s="38" t="s">
        <v>10628</v>
      </c>
      <c r="F2651" s="29" t="s">
        <v>10634</v>
      </c>
      <c r="G2651" s="26" t="s">
        <v>10098</v>
      </c>
      <c r="H2651" s="26" t="s">
        <v>10635</v>
      </c>
      <c r="I2651" s="29" t="s">
        <v>34</v>
      </c>
      <c r="J2651" s="22" t="s">
        <v>10634</v>
      </c>
      <c r="K2651" s="75" t="s">
        <v>10098</v>
      </c>
      <c r="L2651" s="76" t="s">
        <v>2600</v>
      </c>
      <c r="M2651" s="82" t="s">
        <v>34</v>
      </c>
      <c r="N2651" s="55" t="s">
        <v>488</v>
      </c>
      <c r="O2651" s="26" t="s">
        <v>1244</v>
      </c>
      <c r="P2651" s="78">
        <v>44075</v>
      </c>
      <c r="Q2651" s="78">
        <v>45474</v>
      </c>
      <c r="R2651" s="103">
        <f>(DATEDIF(P2651,Q2651,"M"))/12</f>
        <v>3.83333333333333</v>
      </c>
      <c r="S2651" s="38" t="s">
        <v>37</v>
      </c>
      <c r="T2651" s="38" t="s">
        <v>38</v>
      </c>
      <c r="U2651" s="33" t="s">
        <v>39</v>
      </c>
      <c r="V2651" s="38" t="s">
        <v>39</v>
      </c>
      <c r="W2651" s="38" t="s">
        <v>40</v>
      </c>
      <c r="X2651" s="38" t="s">
        <v>39</v>
      </c>
      <c r="Y2651" s="34">
        <v>3000</v>
      </c>
      <c r="Z2651" s="41" t="s">
        <v>10636</v>
      </c>
      <c r="AA2651" s="38" t="s">
        <v>197</v>
      </c>
    </row>
    <row r="2652" s="1" customFormat="1" ht="25" customHeight="1" spans="1:27">
      <c r="A2652" s="22">
        <f>SUBTOTAL(103,$E$5:E2652)+0</f>
        <v>2648</v>
      </c>
      <c r="B2652" s="38" t="s">
        <v>114</v>
      </c>
      <c r="C2652" s="39" t="s">
        <v>9935</v>
      </c>
      <c r="D2652" s="38" t="s">
        <v>10637</v>
      </c>
      <c r="E2652" s="38" t="s">
        <v>10628</v>
      </c>
      <c r="F2652" s="29" t="s">
        <v>10638</v>
      </c>
      <c r="G2652" s="26" t="s">
        <v>10003</v>
      </c>
      <c r="H2652" s="26" t="s">
        <v>375</v>
      </c>
      <c r="I2652" s="29" t="s">
        <v>34</v>
      </c>
      <c r="J2652" s="27" t="s">
        <v>10639</v>
      </c>
      <c r="K2652" s="75" t="s">
        <v>9211</v>
      </c>
      <c r="L2652" s="76" t="s">
        <v>724</v>
      </c>
      <c r="M2652" s="82" t="s">
        <v>34</v>
      </c>
      <c r="N2652" s="55" t="s">
        <v>10640</v>
      </c>
      <c r="O2652" s="26" t="s">
        <v>3773</v>
      </c>
      <c r="P2652" s="78">
        <v>44119</v>
      </c>
      <c r="Q2652" s="78">
        <v>45474</v>
      </c>
      <c r="R2652" s="103">
        <f>(DATEDIF(P2652,Q2652,"M"))/12</f>
        <v>3.66666666666667</v>
      </c>
      <c r="S2652" s="38" t="s">
        <v>37</v>
      </c>
      <c r="T2652" s="38" t="s">
        <v>38</v>
      </c>
      <c r="U2652" s="33" t="s">
        <v>39</v>
      </c>
      <c r="V2652" s="38" t="s">
        <v>40</v>
      </c>
      <c r="W2652" s="38" t="s">
        <v>39</v>
      </c>
      <c r="X2652" s="38" t="s">
        <v>39</v>
      </c>
      <c r="Y2652" s="34">
        <v>3000</v>
      </c>
      <c r="Z2652" s="41" t="s">
        <v>10389</v>
      </c>
      <c r="AA2652" s="38" t="s">
        <v>10641</v>
      </c>
    </row>
    <row r="2653" s="1" customFormat="1" ht="25" customHeight="1" spans="1:27">
      <c r="A2653" s="22">
        <f>SUBTOTAL(103,$E$5:E2653)+0</f>
        <v>2649</v>
      </c>
      <c r="B2653" s="38" t="s">
        <v>114</v>
      </c>
      <c r="C2653" s="39" t="s">
        <v>9962</v>
      </c>
      <c r="D2653" s="38" t="s">
        <v>10642</v>
      </c>
      <c r="E2653" s="38" t="s">
        <v>10628</v>
      </c>
      <c r="F2653" s="29" t="s">
        <v>10643</v>
      </c>
      <c r="G2653" s="26" t="s">
        <v>10005</v>
      </c>
      <c r="H2653" s="26" t="s">
        <v>10644</v>
      </c>
      <c r="I2653" s="29" t="s">
        <v>34</v>
      </c>
      <c r="J2653" s="22" t="s">
        <v>10643</v>
      </c>
      <c r="K2653" s="75" t="s">
        <v>10005</v>
      </c>
      <c r="L2653" s="76" t="s">
        <v>3222</v>
      </c>
      <c r="M2653" s="82" t="s">
        <v>34</v>
      </c>
      <c r="N2653" s="55" t="s">
        <v>443</v>
      </c>
      <c r="O2653" s="26" t="s">
        <v>436</v>
      </c>
      <c r="P2653" s="78">
        <v>44805</v>
      </c>
      <c r="Q2653" s="78">
        <v>45839</v>
      </c>
      <c r="R2653" s="103">
        <f>(DATEDIF(P2653,Q2653,"M"))/12</f>
        <v>2.83333333333333</v>
      </c>
      <c r="S2653" s="38" t="s">
        <v>37</v>
      </c>
      <c r="T2653" s="38" t="s">
        <v>38</v>
      </c>
      <c r="U2653" s="33" t="s">
        <v>39</v>
      </c>
      <c r="V2653" s="38" t="s">
        <v>39</v>
      </c>
      <c r="W2653" s="38" t="s">
        <v>40</v>
      </c>
      <c r="X2653" s="38" t="s">
        <v>39</v>
      </c>
      <c r="Y2653" s="34">
        <v>3000</v>
      </c>
      <c r="Z2653" s="41" t="s">
        <v>10645</v>
      </c>
      <c r="AA2653" s="124"/>
    </row>
    <row r="2654" s="1" customFormat="1" ht="25" customHeight="1" spans="1:27">
      <c r="A2654" s="22">
        <f>SUBTOTAL(103,$E$5:E2654)+0</f>
        <v>2650</v>
      </c>
      <c r="B2654" s="38" t="s">
        <v>114</v>
      </c>
      <c r="C2654" s="39" t="s">
        <v>8289</v>
      </c>
      <c r="D2654" s="38" t="s">
        <v>10646</v>
      </c>
      <c r="E2654" s="38" t="s">
        <v>10628</v>
      </c>
      <c r="F2654" s="29" t="s">
        <v>10647</v>
      </c>
      <c r="G2654" s="26" t="s">
        <v>9560</v>
      </c>
      <c r="H2654" s="26" t="s">
        <v>10648</v>
      </c>
      <c r="I2654" s="29" t="s">
        <v>34</v>
      </c>
      <c r="J2654" s="22" t="s">
        <v>10647</v>
      </c>
      <c r="K2654" s="75" t="s">
        <v>9560</v>
      </c>
      <c r="L2654" s="76" t="s">
        <v>1757</v>
      </c>
      <c r="M2654" s="82" t="s">
        <v>34</v>
      </c>
      <c r="N2654" s="55" t="s">
        <v>855</v>
      </c>
      <c r="O2654" s="26" t="s">
        <v>10649</v>
      </c>
      <c r="P2654" s="78">
        <v>44440</v>
      </c>
      <c r="Q2654" s="78">
        <v>45474</v>
      </c>
      <c r="R2654" s="103">
        <f>(DATEDIF(P2654,Q2654,"M"))/12</f>
        <v>2.83333333333333</v>
      </c>
      <c r="S2654" s="38" t="s">
        <v>37</v>
      </c>
      <c r="T2654" s="38" t="s">
        <v>38</v>
      </c>
      <c r="U2654" s="33" t="s">
        <v>39</v>
      </c>
      <c r="V2654" s="38" t="s">
        <v>39</v>
      </c>
      <c r="W2654" s="38" t="s">
        <v>40</v>
      </c>
      <c r="X2654" s="38" t="s">
        <v>39</v>
      </c>
      <c r="Y2654" s="34">
        <v>3000</v>
      </c>
      <c r="Z2654" s="41" t="s">
        <v>10650</v>
      </c>
      <c r="AA2654" s="124"/>
    </row>
    <row r="2655" s="1" customFormat="1" ht="25" customHeight="1" spans="1:27">
      <c r="A2655" s="22">
        <f>SUBTOTAL(103,$E$5:E2655)+0</f>
        <v>2651</v>
      </c>
      <c r="B2655" s="38" t="s">
        <v>114</v>
      </c>
      <c r="C2655" s="22" t="s">
        <v>10440</v>
      </c>
      <c r="D2655" s="38" t="s">
        <v>10651</v>
      </c>
      <c r="E2655" s="38" t="s">
        <v>10628</v>
      </c>
      <c r="F2655" s="29"/>
      <c r="G2655" s="26"/>
      <c r="H2655" s="26"/>
      <c r="I2655" s="29"/>
      <c r="J2655" s="22" t="s">
        <v>10652</v>
      </c>
      <c r="K2655" s="75" t="s">
        <v>10437</v>
      </c>
      <c r="L2655" s="76" t="s">
        <v>1222</v>
      </c>
      <c r="M2655" s="82" t="s">
        <v>59</v>
      </c>
      <c r="N2655" s="22" t="s">
        <v>121</v>
      </c>
      <c r="O2655" s="38" t="s">
        <v>428</v>
      </c>
      <c r="P2655" s="352">
        <v>45170</v>
      </c>
      <c r="Q2655" s="352">
        <v>46205</v>
      </c>
      <c r="R2655" s="103">
        <f>(DATEDIF(P2655,Q2655,"M"))/12</f>
        <v>2.83333333333333</v>
      </c>
      <c r="S2655" s="38" t="s">
        <v>74</v>
      </c>
      <c r="T2655" s="38" t="s">
        <v>75</v>
      </c>
      <c r="U2655" s="33" t="s">
        <v>39</v>
      </c>
      <c r="V2655" s="38" t="s">
        <v>40</v>
      </c>
      <c r="W2655" s="38" t="s">
        <v>39</v>
      </c>
      <c r="X2655" s="38" t="s">
        <v>39</v>
      </c>
      <c r="Y2655" s="34">
        <v>1500</v>
      </c>
      <c r="Z2655" s="41" t="s">
        <v>6114</v>
      </c>
      <c r="AA2655" s="22"/>
    </row>
    <row r="2656" s="1" customFormat="1" ht="25" customHeight="1" spans="1:27">
      <c r="A2656" s="22">
        <f>SUBTOTAL(103,$E$5:E2656)+0</f>
        <v>2652</v>
      </c>
      <c r="B2656" s="38" t="s">
        <v>114</v>
      </c>
      <c r="C2656" s="22" t="s">
        <v>9507</v>
      </c>
      <c r="D2656" s="38" t="s">
        <v>10653</v>
      </c>
      <c r="E2656" s="38" t="s">
        <v>10628</v>
      </c>
      <c r="F2656" s="29"/>
      <c r="G2656" s="26"/>
      <c r="H2656" s="26"/>
      <c r="I2656" s="29"/>
      <c r="J2656" s="22" t="s">
        <v>10654</v>
      </c>
      <c r="K2656" s="75" t="s">
        <v>10003</v>
      </c>
      <c r="L2656" s="76" t="s">
        <v>70</v>
      </c>
      <c r="M2656" s="82" t="s">
        <v>59</v>
      </c>
      <c r="N2656" s="46" t="s">
        <v>71</v>
      </c>
      <c r="O2656" s="38" t="s">
        <v>579</v>
      </c>
      <c r="P2656" s="352">
        <v>45170</v>
      </c>
      <c r="Q2656" s="352">
        <v>46206</v>
      </c>
      <c r="R2656" s="103">
        <f>(DATEDIF(P2656,Q2656,"M"))/12</f>
        <v>2.83333333333333</v>
      </c>
      <c r="S2656" s="38" t="s">
        <v>74</v>
      </c>
      <c r="T2656" s="38" t="s">
        <v>75</v>
      </c>
      <c r="U2656" s="33" t="s">
        <v>39</v>
      </c>
      <c r="V2656" s="38" t="s">
        <v>39</v>
      </c>
      <c r="W2656" s="38" t="s">
        <v>39</v>
      </c>
      <c r="X2656" s="38" t="s">
        <v>39</v>
      </c>
      <c r="Y2656" s="34">
        <v>1500</v>
      </c>
      <c r="Z2656" s="41" t="s">
        <v>5462</v>
      </c>
      <c r="AA2656" s="22"/>
    </row>
    <row r="2657" s="1" customFormat="1" ht="25" customHeight="1" spans="1:27">
      <c r="A2657" s="22">
        <f>SUBTOTAL(103,$E$5:E2657)+0</f>
        <v>2653</v>
      </c>
      <c r="B2657" s="38" t="s">
        <v>114</v>
      </c>
      <c r="C2657" s="22" t="s">
        <v>8289</v>
      </c>
      <c r="D2657" s="38" t="s">
        <v>10655</v>
      </c>
      <c r="E2657" s="38" t="s">
        <v>10628</v>
      </c>
      <c r="F2657" s="29"/>
      <c r="G2657" s="26"/>
      <c r="H2657" s="26"/>
      <c r="I2657" s="29"/>
      <c r="J2657" s="22" t="s">
        <v>10656</v>
      </c>
      <c r="K2657" s="75" t="s">
        <v>10657</v>
      </c>
      <c r="L2657" s="76" t="s">
        <v>1294</v>
      </c>
      <c r="M2657" s="82" t="s">
        <v>59</v>
      </c>
      <c r="N2657" s="22" t="s">
        <v>121</v>
      </c>
      <c r="O2657" s="38" t="s">
        <v>2462</v>
      </c>
      <c r="P2657" s="352">
        <v>45170</v>
      </c>
      <c r="Q2657" s="352">
        <v>46205</v>
      </c>
      <c r="R2657" s="103">
        <f>(DATEDIF(P2657,Q2657,"M"))/12</f>
        <v>2.83333333333333</v>
      </c>
      <c r="S2657" s="38" t="s">
        <v>74</v>
      </c>
      <c r="T2657" s="38" t="s">
        <v>75</v>
      </c>
      <c r="U2657" s="33" t="s">
        <v>39</v>
      </c>
      <c r="V2657" s="38" t="s">
        <v>39</v>
      </c>
      <c r="W2657" s="38" t="s">
        <v>39</v>
      </c>
      <c r="X2657" s="38" t="s">
        <v>39</v>
      </c>
      <c r="Y2657" s="34">
        <v>1500</v>
      </c>
      <c r="Z2657" s="41" t="s">
        <v>10341</v>
      </c>
      <c r="AA2657" s="22"/>
    </row>
    <row r="2658" s="1" customFormat="1" ht="25" customHeight="1" spans="1:27">
      <c r="A2658" s="22">
        <f>SUBTOTAL(103,$E$5:E2658)+0</f>
        <v>2654</v>
      </c>
      <c r="B2658" s="38" t="s">
        <v>114</v>
      </c>
      <c r="C2658" s="38" t="s">
        <v>10238</v>
      </c>
      <c r="D2658" s="38" t="s">
        <v>8994</v>
      </c>
      <c r="E2658" s="38" t="s">
        <v>10628</v>
      </c>
      <c r="F2658" s="29" t="s">
        <v>10658</v>
      </c>
      <c r="G2658" s="26" t="s">
        <v>9944</v>
      </c>
      <c r="H2658" s="26" t="s">
        <v>10659</v>
      </c>
      <c r="I2658" s="29" t="s">
        <v>34</v>
      </c>
      <c r="J2658" s="38" t="s">
        <v>10658</v>
      </c>
      <c r="K2658" s="75" t="s">
        <v>9944</v>
      </c>
      <c r="L2658" s="76" t="s">
        <v>739</v>
      </c>
      <c r="M2658" s="38" t="s">
        <v>34</v>
      </c>
      <c r="N2658" s="46" t="s">
        <v>71</v>
      </c>
      <c r="O2658" s="38" t="s">
        <v>10660</v>
      </c>
      <c r="P2658" s="151">
        <v>44805</v>
      </c>
      <c r="Q2658" s="151" t="s">
        <v>580</v>
      </c>
      <c r="R2658" s="103">
        <f>(DATEDIF(P2658,Q2658,"M"))/12</f>
        <v>2.83333333333333</v>
      </c>
      <c r="S2658" s="38" t="s">
        <v>74</v>
      </c>
      <c r="T2658" s="38" t="s">
        <v>75</v>
      </c>
      <c r="U2658" s="38" t="s">
        <v>39</v>
      </c>
      <c r="V2658" s="38" t="s">
        <v>39</v>
      </c>
      <c r="W2658" s="38" t="s">
        <v>40</v>
      </c>
      <c r="X2658" s="38" t="s">
        <v>39</v>
      </c>
      <c r="Y2658" s="34">
        <v>3000</v>
      </c>
      <c r="Z2658" s="41" t="s">
        <v>2601</v>
      </c>
      <c r="AA2658" s="38"/>
    </row>
    <row r="2659" s="1" customFormat="1" ht="25" customHeight="1" spans="1:27">
      <c r="A2659" s="22">
        <f>SUBTOTAL(103,$E$5:E2659)+0</f>
        <v>2655</v>
      </c>
      <c r="B2659" s="176" t="s">
        <v>114</v>
      </c>
      <c r="C2659" s="30" t="s">
        <v>10073</v>
      </c>
      <c r="D2659" s="176" t="s">
        <v>10661</v>
      </c>
      <c r="E2659" s="176" t="s">
        <v>10628</v>
      </c>
      <c r="F2659" s="29"/>
      <c r="G2659" s="26"/>
      <c r="H2659" s="26"/>
      <c r="I2659" s="29"/>
      <c r="J2659" s="188" t="s">
        <v>1841</v>
      </c>
      <c r="K2659" s="75" t="s">
        <v>10662</v>
      </c>
      <c r="L2659" s="76" t="s">
        <v>2474</v>
      </c>
      <c r="M2659" s="30" t="s">
        <v>59</v>
      </c>
      <c r="N2659" s="55" t="s">
        <v>5235</v>
      </c>
      <c r="O2659" s="26" t="s">
        <v>1050</v>
      </c>
      <c r="P2659" s="78">
        <v>45170</v>
      </c>
      <c r="Q2659" s="78">
        <v>46204</v>
      </c>
      <c r="R2659" s="103">
        <f>(DATEDIF(P2659,Q2659,"M"))/12</f>
        <v>2.83333333333333</v>
      </c>
      <c r="S2659" s="79" t="s">
        <v>74</v>
      </c>
      <c r="T2659" s="209" t="s">
        <v>38</v>
      </c>
      <c r="U2659" s="108" t="s">
        <v>39</v>
      </c>
      <c r="V2659" s="109" t="s">
        <v>39</v>
      </c>
      <c r="W2659" s="30" t="s">
        <v>40</v>
      </c>
      <c r="X2659" s="107" t="s">
        <v>39</v>
      </c>
      <c r="Y2659" s="34">
        <v>1500</v>
      </c>
      <c r="Z2659" s="41" t="s">
        <v>10663</v>
      </c>
      <c r="AA2659" s="176"/>
    </row>
    <row r="2660" s="1" customFormat="1" ht="25" customHeight="1" spans="1:27">
      <c r="A2660" s="22">
        <f>SUBTOTAL(103,$E$5:E2660)+0</f>
        <v>2656</v>
      </c>
      <c r="B2660" s="40" t="s">
        <v>114</v>
      </c>
      <c r="C2660" s="40" t="s">
        <v>9986</v>
      </c>
      <c r="D2660" s="40" t="s">
        <v>10664</v>
      </c>
      <c r="E2660" s="40" t="s">
        <v>10628</v>
      </c>
      <c r="F2660" s="40" t="s">
        <v>10665</v>
      </c>
      <c r="G2660" s="26" t="s">
        <v>10515</v>
      </c>
      <c r="H2660" s="26" t="s">
        <v>10666</v>
      </c>
      <c r="I2660" s="40" t="s">
        <v>34</v>
      </c>
      <c r="J2660" s="40"/>
      <c r="K2660" s="75"/>
      <c r="L2660" s="76"/>
      <c r="M2660" s="40"/>
      <c r="N2660" s="40" t="s">
        <v>71</v>
      </c>
      <c r="O2660" s="40" t="s">
        <v>222</v>
      </c>
      <c r="P2660" s="155">
        <v>44075</v>
      </c>
      <c r="Q2660" s="155">
        <v>45108</v>
      </c>
      <c r="R2660" s="103">
        <f>(DATEDIF(P2660,Q2660,"M"))/12</f>
        <v>2.83333333333333</v>
      </c>
      <c r="S2660" s="40" t="s">
        <v>74</v>
      </c>
      <c r="T2660" s="40" t="s">
        <v>75</v>
      </c>
      <c r="U2660" s="40" t="s">
        <v>39</v>
      </c>
      <c r="V2660" s="40" t="s">
        <v>39</v>
      </c>
      <c r="W2660" s="40" t="s">
        <v>40</v>
      </c>
      <c r="X2660" s="40" t="s">
        <v>39</v>
      </c>
      <c r="Y2660" s="34">
        <v>1500</v>
      </c>
      <c r="Z2660" s="41" t="s">
        <v>10667</v>
      </c>
      <c r="AA2660" s="40"/>
    </row>
    <row r="2661" s="1" customFormat="1" ht="25" customHeight="1" spans="1:27">
      <c r="A2661" s="22">
        <f>SUBTOTAL(103,$E$5:E2661)+0</f>
        <v>2657</v>
      </c>
      <c r="B2661" s="40" t="s">
        <v>114</v>
      </c>
      <c r="C2661" s="40" t="s">
        <v>9995</v>
      </c>
      <c r="D2661" s="40" t="s">
        <v>10668</v>
      </c>
      <c r="E2661" s="40" t="s">
        <v>10628</v>
      </c>
      <c r="F2661" s="40" t="s">
        <v>10428</v>
      </c>
      <c r="G2661" s="26" t="s">
        <v>9505</v>
      </c>
      <c r="H2661" s="26" t="s">
        <v>10429</v>
      </c>
      <c r="I2661" s="40" t="s">
        <v>34</v>
      </c>
      <c r="J2661" s="40"/>
      <c r="K2661" s="75"/>
      <c r="L2661" s="76"/>
      <c r="M2661" s="40"/>
      <c r="N2661" s="40" t="s">
        <v>740</v>
      </c>
      <c r="O2661" s="40" t="s">
        <v>2537</v>
      </c>
      <c r="P2661" s="155">
        <v>43709</v>
      </c>
      <c r="Q2661" s="155">
        <v>45108</v>
      </c>
      <c r="R2661" s="103">
        <f>(DATEDIF(P2661,Q2661,"M"))/12</f>
        <v>3.83333333333333</v>
      </c>
      <c r="S2661" s="40" t="s">
        <v>37</v>
      </c>
      <c r="T2661" s="40" t="s">
        <v>38</v>
      </c>
      <c r="U2661" s="40" t="s">
        <v>39</v>
      </c>
      <c r="V2661" s="40" t="s">
        <v>39</v>
      </c>
      <c r="W2661" s="40" t="s">
        <v>40</v>
      </c>
      <c r="X2661" s="40" t="s">
        <v>39</v>
      </c>
      <c r="Y2661" s="34">
        <v>1500</v>
      </c>
      <c r="Z2661" s="41" t="s">
        <v>10669</v>
      </c>
      <c r="AA2661" s="40" t="s">
        <v>197</v>
      </c>
    </row>
    <row r="2662" s="1" customFormat="1" ht="25" customHeight="1" spans="1:27">
      <c r="A2662" s="22">
        <f>SUBTOTAL(103,$E$5:E2662)+0</f>
        <v>2658</v>
      </c>
      <c r="B2662" s="40" t="s">
        <v>114</v>
      </c>
      <c r="C2662" s="40" t="s">
        <v>9947</v>
      </c>
      <c r="D2662" s="40" t="s">
        <v>10670</v>
      </c>
      <c r="E2662" s="40" t="s">
        <v>10628</v>
      </c>
      <c r="F2662" s="40" t="s">
        <v>10671</v>
      </c>
      <c r="G2662" s="26" t="s">
        <v>9923</v>
      </c>
      <c r="H2662" s="26" t="s">
        <v>10672</v>
      </c>
      <c r="I2662" s="40" t="s">
        <v>34</v>
      </c>
      <c r="J2662" s="40"/>
      <c r="K2662" s="75"/>
      <c r="L2662" s="76"/>
      <c r="M2662" s="40"/>
      <c r="N2662" s="40" t="s">
        <v>1186</v>
      </c>
      <c r="O2662" s="40" t="s">
        <v>10673</v>
      </c>
      <c r="P2662" s="155" t="s">
        <v>1676</v>
      </c>
      <c r="Q2662" s="155" t="s">
        <v>254</v>
      </c>
      <c r="R2662" s="103">
        <f>(DATEDIF(P2662,Q2662,"M"))/12</f>
        <v>2.83333333333333</v>
      </c>
      <c r="S2662" s="40" t="s">
        <v>74</v>
      </c>
      <c r="T2662" s="40" t="s">
        <v>38</v>
      </c>
      <c r="U2662" s="40" t="s">
        <v>39</v>
      </c>
      <c r="V2662" s="40" t="s">
        <v>39</v>
      </c>
      <c r="W2662" s="40" t="s">
        <v>40</v>
      </c>
      <c r="X2662" s="40" t="s">
        <v>39</v>
      </c>
      <c r="Y2662" s="34">
        <v>1500</v>
      </c>
      <c r="Z2662" s="41" t="s">
        <v>5590</v>
      </c>
      <c r="AA2662" s="40"/>
    </row>
    <row r="2663" s="1" customFormat="1" ht="25" customHeight="1" spans="1:27">
      <c r="A2663" s="22">
        <f>SUBTOTAL(103,$E$5:E2663)+0</f>
        <v>2659</v>
      </c>
      <c r="B2663" s="38" t="s">
        <v>114</v>
      </c>
      <c r="C2663" s="39" t="s">
        <v>10073</v>
      </c>
      <c r="D2663" s="38" t="s">
        <v>10674</v>
      </c>
      <c r="E2663" s="38" t="s">
        <v>9560</v>
      </c>
      <c r="F2663" s="29" t="s">
        <v>10675</v>
      </c>
      <c r="G2663" s="26" t="s">
        <v>9938</v>
      </c>
      <c r="H2663" s="26" t="s">
        <v>3859</v>
      </c>
      <c r="I2663" s="29" t="s">
        <v>34</v>
      </c>
      <c r="J2663" s="22" t="s">
        <v>10675</v>
      </c>
      <c r="K2663" s="75" t="s">
        <v>9938</v>
      </c>
      <c r="L2663" s="76" t="s">
        <v>1428</v>
      </c>
      <c r="M2663" s="82" t="s">
        <v>34</v>
      </c>
      <c r="N2663" s="55" t="s">
        <v>10676</v>
      </c>
      <c r="O2663" s="26" t="s">
        <v>316</v>
      </c>
      <c r="P2663" s="78">
        <v>44440</v>
      </c>
      <c r="Q2663" s="78" t="s">
        <v>9645</v>
      </c>
      <c r="R2663" s="103">
        <f>(DATEDIF(P2663,Q2663,"M"))/12</f>
        <v>2.75</v>
      </c>
      <c r="S2663" s="38" t="s">
        <v>37</v>
      </c>
      <c r="T2663" s="38" t="s">
        <v>38</v>
      </c>
      <c r="U2663" s="33" t="s">
        <v>39</v>
      </c>
      <c r="V2663" s="38" t="s">
        <v>39</v>
      </c>
      <c r="W2663" s="38" t="s">
        <v>40</v>
      </c>
      <c r="X2663" s="38" t="s">
        <v>39</v>
      </c>
      <c r="Y2663" s="34">
        <v>3000</v>
      </c>
      <c r="Z2663" s="41" t="s">
        <v>7150</v>
      </c>
      <c r="AA2663" s="124"/>
    </row>
    <row r="2664" s="1" customFormat="1" ht="25" customHeight="1" spans="1:27">
      <c r="A2664" s="22">
        <f>SUBTOTAL(103,$E$5:E2664)+0</f>
        <v>2660</v>
      </c>
      <c r="B2664" s="38" t="s">
        <v>114</v>
      </c>
      <c r="C2664" s="39" t="s">
        <v>10073</v>
      </c>
      <c r="D2664" s="38" t="s">
        <v>10677</v>
      </c>
      <c r="E2664" s="38" t="s">
        <v>9560</v>
      </c>
      <c r="F2664" s="29" t="s">
        <v>10678</v>
      </c>
      <c r="G2664" s="26" t="s">
        <v>10261</v>
      </c>
      <c r="H2664" s="26" t="s">
        <v>10679</v>
      </c>
      <c r="I2664" s="29" t="s">
        <v>34</v>
      </c>
      <c r="J2664" s="22" t="s">
        <v>10678</v>
      </c>
      <c r="K2664" s="75" t="s">
        <v>10261</v>
      </c>
      <c r="L2664" s="76" t="s">
        <v>10313</v>
      </c>
      <c r="M2664" s="82" t="s">
        <v>34</v>
      </c>
      <c r="N2664" s="55" t="s">
        <v>413</v>
      </c>
      <c r="O2664" s="26" t="s">
        <v>465</v>
      </c>
      <c r="P2664" s="78" t="s">
        <v>8272</v>
      </c>
      <c r="Q2664" s="78" t="s">
        <v>9645</v>
      </c>
      <c r="R2664" s="103">
        <f>(DATEDIF(P2664,Q2664,"M"))/12</f>
        <v>2.75</v>
      </c>
      <c r="S2664" s="38" t="s">
        <v>37</v>
      </c>
      <c r="T2664" s="38" t="s">
        <v>38</v>
      </c>
      <c r="U2664" s="33" t="s">
        <v>39</v>
      </c>
      <c r="V2664" s="38" t="s">
        <v>39</v>
      </c>
      <c r="W2664" s="38" t="s">
        <v>40</v>
      </c>
      <c r="X2664" s="38" t="s">
        <v>39</v>
      </c>
      <c r="Y2664" s="34">
        <v>3000</v>
      </c>
      <c r="Z2664" s="41" t="s">
        <v>10680</v>
      </c>
      <c r="AA2664" s="124"/>
    </row>
    <row r="2665" s="1" customFormat="1" ht="25" customHeight="1" spans="1:27">
      <c r="A2665" s="22">
        <f>SUBTOTAL(103,$E$5:E2665)+0</f>
        <v>2661</v>
      </c>
      <c r="B2665" s="38" t="s">
        <v>114</v>
      </c>
      <c r="C2665" s="39" t="s">
        <v>10211</v>
      </c>
      <c r="D2665" s="38" t="s">
        <v>10681</v>
      </c>
      <c r="E2665" s="38" t="s">
        <v>9560</v>
      </c>
      <c r="F2665" s="29" t="s">
        <v>10682</v>
      </c>
      <c r="G2665" s="26" t="s">
        <v>10683</v>
      </c>
      <c r="H2665" s="26" t="s">
        <v>8921</v>
      </c>
      <c r="I2665" s="29" t="s">
        <v>34</v>
      </c>
      <c r="J2665" s="22" t="s">
        <v>10682</v>
      </c>
      <c r="K2665" s="75" t="s">
        <v>10683</v>
      </c>
      <c r="L2665" s="76" t="s">
        <v>58</v>
      </c>
      <c r="M2665" s="82" t="s">
        <v>34</v>
      </c>
      <c r="N2665" s="55" t="s">
        <v>546</v>
      </c>
      <c r="O2665" s="26" t="s">
        <v>7229</v>
      </c>
      <c r="P2665" s="78">
        <v>44805</v>
      </c>
      <c r="Q2665" s="78">
        <v>45839</v>
      </c>
      <c r="R2665" s="103">
        <f>(DATEDIF(P2665,Q2665,"M"))/12</f>
        <v>2.83333333333333</v>
      </c>
      <c r="S2665" s="38" t="s">
        <v>74</v>
      </c>
      <c r="T2665" s="38" t="s">
        <v>38</v>
      </c>
      <c r="U2665" s="33" t="s">
        <v>39</v>
      </c>
      <c r="V2665" s="38" t="s">
        <v>40</v>
      </c>
      <c r="W2665" s="38" t="s">
        <v>39</v>
      </c>
      <c r="X2665" s="38" t="s">
        <v>39</v>
      </c>
      <c r="Y2665" s="34">
        <v>3000</v>
      </c>
      <c r="Z2665" s="41" t="s">
        <v>2327</v>
      </c>
      <c r="AA2665" s="124"/>
    </row>
    <row r="2666" s="1" customFormat="1" ht="25" customHeight="1" spans="1:27">
      <c r="A2666" s="22">
        <f>SUBTOTAL(103,$E$5:E2666)+0</f>
        <v>2662</v>
      </c>
      <c r="B2666" s="38" t="s">
        <v>114</v>
      </c>
      <c r="C2666" s="39" t="s">
        <v>9958</v>
      </c>
      <c r="D2666" s="38" t="s">
        <v>10684</v>
      </c>
      <c r="E2666" s="38" t="s">
        <v>9560</v>
      </c>
      <c r="F2666" s="29" t="s">
        <v>10685</v>
      </c>
      <c r="G2666" s="26" t="s">
        <v>10686</v>
      </c>
      <c r="H2666" s="26" t="s">
        <v>10687</v>
      </c>
      <c r="I2666" s="29" t="s">
        <v>34</v>
      </c>
      <c r="J2666" s="22" t="s">
        <v>10685</v>
      </c>
      <c r="K2666" s="75" t="s">
        <v>10686</v>
      </c>
      <c r="L2666" s="76" t="s">
        <v>762</v>
      </c>
      <c r="M2666" s="82" t="s">
        <v>34</v>
      </c>
      <c r="N2666" s="55" t="s">
        <v>481</v>
      </c>
      <c r="O2666" s="26" t="s">
        <v>774</v>
      </c>
      <c r="P2666" s="78">
        <v>44075</v>
      </c>
      <c r="Q2666" s="78">
        <v>45474</v>
      </c>
      <c r="R2666" s="103">
        <f>(DATEDIF(P2666,Q2666,"M"))/12</f>
        <v>3.83333333333333</v>
      </c>
      <c r="S2666" s="38" t="s">
        <v>37</v>
      </c>
      <c r="T2666" s="38" t="s">
        <v>38</v>
      </c>
      <c r="U2666" s="33" t="s">
        <v>39</v>
      </c>
      <c r="V2666" s="38" t="s">
        <v>39</v>
      </c>
      <c r="W2666" s="38" t="s">
        <v>40</v>
      </c>
      <c r="X2666" s="38" t="s">
        <v>39</v>
      </c>
      <c r="Y2666" s="34">
        <v>3000</v>
      </c>
      <c r="Z2666" s="41" t="s">
        <v>10015</v>
      </c>
      <c r="AA2666" s="38" t="s">
        <v>197</v>
      </c>
    </row>
    <row r="2667" s="1" customFormat="1" ht="25" customHeight="1" spans="1:27">
      <c r="A2667" s="22">
        <f>SUBTOTAL(103,$E$5:E2667)+0</f>
        <v>2663</v>
      </c>
      <c r="B2667" s="38" t="s">
        <v>114</v>
      </c>
      <c r="C2667" s="22" t="s">
        <v>10081</v>
      </c>
      <c r="D2667" s="38" t="s">
        <v>10688</v>
      </c>
      <c r="E2667" s="38" t="s">
        <v>9560</v>
      </c>
      <c r="F2667" s="29"/>
      <c r="G2667" s="26"/>
      <c r="H2667" s="26"/>
      <c r="I2667" s="29"/>
      <c r="J2667" s="22" t="s">
        <v>10689</v>
      </c>
      <c r="K2667" s="75" t="s">
        <v>10437</v>
      </c>
      <c r="L2667" s="76" t="s">
        <v>984</v>
      </c>
      <c r="M2667" s="82" t="s">
        <v>59</v>
      </c>
      <c r="N2667" s="55" t="s">
        <v>3771</v>
      </c>
      <c r="O2667" s="26" t="s">
        <v>3423</v>
      </c>
      <c r="P2667" s="78">
        <v>45170</v>
      </c>
      <c r="Q2667" s="78">
        <v>46204</v>
      </c>
      <c r="R2667" s="103">
        <f>(DATEDIF(P2667,Q2667,"M"))/12</f>
        <v>2.83333333333333</v>
      </c>
      <c r="S2667" s="38" t="s">
        <v>74</v>
      </c>
      <c r="T2667" s="38" t="s">
        <v>38</v>
      </c>
      <c r="U2667" s="33" t="s">
        <v>39</v>
      </c>
      <c r="V2667" s="38" t="s">
        <v>40</v>
      </c>
      <c r="W2667" s="38" t="s">
        <v>39</v>
      </c>
      <c r="X2667" s="38" t="s">
        <v>39</v>
      </c>
      <c r="Y2667" s="34">
        <v>1500</v>
      </c>
      <c r="Z2667" s="41" t="s">
        <v>3304</v>
      </c>
      <c r="AA2667" s="22"/>
    </row>
    <row r="2668" s="1" customFormat="1" ht="25" customHeight="1" spans="1:27">
      <c r="A2668" s="22">
        <f>SUBTOTAL(103,$E$5:E2668)+0</f>
        <v>2664</v>
      </c>
      <c r="B2668" s="38" t="s">
        <v>114</v>
      </c>
      <c r="C2668" s="22" t="s">
        <v>9894</v>
      </c>
      <c r="D2668" s="38" t="s">
        <v>10690</v>
      </c>
      <c r="E2668" s="38" t="s">
        <v>9560</v>
      </c>
      <c r="F2668" s="29" t="s">
        <v>10691</v>
      </c>
      <c r="G2668" s="26" t="s">
        <v>10157</v>
      </c>
      <c r="H2668" s="26" t="s">
        <v>10692</v>
      </c>
      <c r="I2668" s="29" t="s">
        <v>34</v>
      </c>
      <c r="J2668" s="22" t="s">
        <v>10691</v>
      </c>
      <c r="K2668" s="75" t="s">
        <v>10157</v>
      </c>
      <c r="L2668" s="76" t="s">
        <v>10693</v>
      </c>
      <c r="M2668" s="82" t="s">
        <v>50</v>
      </c>
      <c r="N2668" s="55" t="s">
        <v>985</v>
      </c>
      <c r="O2668" s="26" t="s">
        <v>465</v>
      </c>
      <c r="P2668" s="78">
        <v>45170</v>
      </c>
      <c r="Q2668" s="78">
        <v>46204</v>
      </c>
      <c r="R2668" s="103">
        <f>(DATEDIF(P2668,Q2668,"M"))/12</f>
        <v>2.83333333333333</v>
      </c>
      <c r="S2668" s="38" t="s">
        <v>37</v>
      </c>
      <c r="T2668" s="38" t="s">
        <v>38</v>
      </c>
      <c r="U2668" s="33" t="s">
        <v>39</v>
      </c>
      <c r="V2668" s="38" t="s">
        <v>39</v>
      </c>
      <c r="W2668" s="38" t="s">
        <v>39</v>
      </c>
      <c r="X2668" s="38" t="s">
        <v>39</v>
      </c>
      <c r="Y2668" s="34">
        <v>3000</v>
      </c>
      <c r="Z2668" s="41" t="s">
        <v>5257</v>
      </c>
      <c r="AA2668" s="22"/>
    </row>
    <row r="2669" s="1" customFormat="1" ht="25" customHeight="1" spans="1:27">
      <c r="A2669" s="22">
        <f>SUBTOTAL(103,$E$5:E2669)+0</f>
        <v>2665</v>
      </c>
      <c r="B2669" s="38" t="s">
        <v>114</v>
      </c>
      <c r="C2669" s="38" t="s">
        <v>9917</v>
      </c>
      <c r="D2669" s="38" t="s">
        <v>10694</v>
      </c>
      <c r="E2669" s="38" t="s">
        <v>9560</v>
      </c>
      <c r="F2669" s="29" t="s">
        <v>10695</v>
      </c>
      <c r="G2669" s="26" t="s">
        <v>9955</v>
      </c>
      <c r="H2669" s="26" t="s">
        <v>5218</v>
      </c>
      <c r="I2669" s="29" t="s">
        <v>34</v>
      </c>
      <c r="J2669" s="106" t="s">
        <v>10695</v>
      </c>
      <c r="K2669" s="75" t="s">
        <v>9955</v>
      </c>
      <c r="L2669" s="76" t="s">
        <v>305</v>
      </c>
      <c r="M2669" s="38" t="s">
        <v>34</v>
      </c>
      <c r="N2669" s="46" t="s">
        <v>71</v>
      </c>
      <c r="O2669" s="38" t="s">
        <v>2417</v>
      </c>
      <c r="P2669" s="151">
        <v>44805</v>
      </c>
      <c r="Q2669" s="151" t="s">
        <v>580</v>
      </c>
      <c r="R2669" s="103">
        <f>(DATEDIF(P2669,Q2669,"M"))/12</f>
        <v>2.83333333333333</v>
      </c>
      <c r="S2669" s="38" t="s">
        <v>74</v>
      </c>
      <c r="T2669" s="38" t="s">
        <v>75</v>
      </c>
      <c r="U2669" s="38" t="s">
        <v>39</v>
      </c>
      <c r="V2669" s="38" t="s">
        <v>39</v>
      </c>
      <c r="W2669" s="38" t="s">
        <v>40</v>
      </c>
      <c r="X2669" s="38" t="s">
        <v>39</v>
      </c>
      <c r="Y2669" s="34">
        <v>3000</v>
      </c>
      <c r="Z2669" s="41" t="s">
        <v>10696</v>
      </c>
      <c r="AA2669" s="38"/>
    </row>
    <row r="2670" s="1" customFormat="1" ht="25" customHeight="1" spans="1:27">
      <c r="A2670" s="22">
        <f>SUBTOTAL(103,$E$5:E2670)+0</f>
        <v>2666</v>
      </c>
      <c r="B2670" s="176" t="s">
        <v>114</v>
      </c>
      <c r="C2670" s="30" t="s">
        <v>10378</v>
      </c>
      <c r="D2670" s="176" t="s">
        <v>10697</v>
      </c>
      <c r="E2670" s="176" t="s">
        <v>9560</v>
      </c>
      <c r="F2670" s="29"/>
      <c r="G2670" s="26"/>
      <c r="H2670" s="26"/>
      <c r="I2670" s="29"/>
      <c r="J2670" s="188" t="s">
        <v>10698</v>
      </c>
      <c r="K2670" s="75" t="s">
        <v>10031</v>
      </c>
      <c r="L2670" s="76" t="s">
        <v>10699</v>
      </c>
      <c r="M2670" s="30" t="s">
        <v>50</v>
      </c>
      <c r="N2670" s="55" t="s">
        <v>419</v>
      </c>
      <c r="O2670" s="26" t="s">
        <v>797</v>
      </c>
      <c r="P2670" s="78">
        <v>45170</v>
      </c>
      <c r="Q2670" s="78">
        <v>46204</v>
      </c>
      <c r="R2670" s="103">
        <f>(DATEDIF(P2670,Q2670,"M"))/12</f>
        <v>2.83333333333333</v>
      </c>
      <c r="S2670" s="79" t="s">
        <v>37</v>
      </c>
      <c r="T2670" s="209" t="s">
        <v>38</v>
      </c>
      <c r="U2670" s="108" t="s">
        <v>39</v>
      </c>
      <c r="V2670" s="109" t="s">
        <v>40</v>
      </c>
      <c r="W2670" s="30" t="s">
        <v>39</v>
      </c>
      <c r="X2670" s="107" t="s">
        <v>39</v>
      </c>
      <c r="Y2670" s="34">
        <v>1500</v>
      </c>
      <c r="Z2670" s="41" t="s">
        <v>10700</v>
      </c>
      <c r="AA2670" s="176"/>
    </row>
    <row r="2671" s="1" customFormat="1" ht="25" customHeight="1" spans="1:27">
      <c r="A2671" s="22">
        <f>SUBTOTAL(103,$E$5:E2671)+0</f>
        <v>2667</v>
      </c>
      <c r="B2671" s="176" t="s">
        <v>114</v>
      </c>
      <c r="C2671" s="30" t="s">
        <v>8289</v>
      </c>
      <c r="D2671" s="176" t="s">
        <v>10701</v>
      </c>
      <c r="E2671" s="176" t="s">
        <v>9560</v>
      </c>
      <c r="F2671" s="29"/>
      <c r="G2671" s="26"/>
      <c r="H2671" s="26"/>
      <c r="I2671" s="29"/>
      <c r="J2671" s="188" t="s">
        <v>10702</v>
      </c>
      <c r="K2671" s="75" t="s">
        <v>9896</v>
      </c>
      <c r="L2671" s="76" t="s">
        <v>2138</v>
      </c>
      <c r="M2671" s="30" t="s">
        <v>59</v>
      </c>
      <c r="N2671" s="55" t="s">
        <v>5052</v>
      </c>
      <c r="O2671" s="26" t="s">
        <v>10703</v>
      </c>
      <c r="P2671" s="78">
        <v>45170</v>
      </c>
      <c r="Q2671" s="78">
        <v>47300</v>
      </c>
      <c r="R2671" s="103">
        <f>(DATEDIF(P2671,Q2671,"M"))/12</f>
        <v>5.83333333333333</v>
      </c>
      <c r="S2671" s="79" t="s">
        <v>74</v>
      </c>
      <c r="T2671" s="209" t="s">
        <v>38</v>
      </c>
      <c r="U2671" s="108" t="s">
        <v>39</v>
      </c>
      <c r="V2671" s="109" t="s">
        <v>39</v>
      </c>
      <c r="W2671" s="30" t="s">
        <v>40</v>
      </c>
      <c r="X2671" s="107" t="s">
        <v>39</v>
      </c>
      <c r="Y2671" s="34">
        <v>1500</v>
      </c>
      <c r="Z2671" s="41" t="s">
        <v>10704</v>
      </c>
      <c r="AA2671" s="176"/>
    </row>
    <row r="2672" s="1" customFormat="1" ht="25" customHeight="1" spans="1:27">
      <c r="A2672" s="22">
        <f>SUBTOTAL(103,$E$5:E2672)+0</f>
        <v>2668</v>
      </c>
      <c r="B2672" s="53" t="s">
        <v>77</v>
      </c>
      <c r="C2672" s="47" t="s">
        <v>10705</v>
      </c>
      <c r="D2672" s="47" t="s">
        <v>10706</v>
      </c>
      <c r="E2672" s="47" t="s">
        <v>9560</v>
      </c>
      <c r="F2672" s="47" t="s">
        <v>10707</v>
      </c>
      <c r="G2672" s="26" t="s">
        <v>10033</v>
      </c>
      <c r="H2672" s="26" t="s">
        <v>10708</v>
      </c>
      <c r="I2672" s="40" t="s">
        <v>34</v>
      </c>
      <c r="J2672" s="40"/>
      <c r="K2672" s="75"/>
      <c r="L2672" s="76"/>
      <c r="M2672" s="40"/>
      <c r="N2672" s="87" t="s">
        <v>842</v>
      </c>
      <c r="O2672" s="87" t="s">
        <v>823</v>
      </c>
      <c r="P2672" s="91">
        <v>43709</v>
      </c>
      <c r="Q2672" s="91">
        <v>45108</v>
      </c>
      <c r="R2672" s="103">
        <f>(DATEDIF(P2672,Q2672,"M"))/12</f>
        <v>3.83333333333333</v>
      </c>
      <c r="S2672" s="114" t="s">
        <v>37</v>
      </c>
      <c r="T2672" s="53" t="s">
        <v>38</v>
      </c>
      <c r="U2672" s="40" t="s">
        <v>39</v>
      </c>
      <c r="V2672" s="40" t="s">
        <v>39</v>
      </c>
      <c r="W2672" s="40" t="s">
        <v>40</v>
      </c>
      <c r="X2672" s="40" t="s">
        <v>39</v>
      </c>
      <c r="Y2672" s="34">
        <v>1500</v>
      </c>
      <c r="Z2672" s="41" t="s">
        <v>10709</v>
      </c>
      <c r="AA2672" s="37" t="s">
        <v>197</v>
      </c>
    </row>
    <row r="2673" s="1" customFormat="1" ht="25" customHeight="1" spans="1:27">
      <c r="A2673" s="22">
        <f>SUBTOTAL(103,$E$5:E2673)+0</f>
        <v>2669</v>
      </c>
      <c r="B2673" s="38" t="s">
        <v>114</v>
      </c>
      <c r="C2673" s="39" t="s">
        <v>10073</v>
      </c>
      <c r="D2673" s="38" t="s">
        <v>10710</v>
      </c>
      <c r="E2673" s="38" t="s">
        <v>10711</v>
      </c>
      <c r="F2673" s="29" t="s">
        <v>10712</v>
      </c>
      <c r="G2673" s="26" t="s">
        <v>9926</v>
      </c>
      <c r="H2673" s="26" t="s">
        <v>10713</v>
      </c>
      <c r="I2673" s="29" t="s">
        <v>34</v>
      </c>
      <c r="J2673" s="22" t="s">
        <v>10712</v>
      </c>
      <c r="K2673" s="75" t="s">
        <v>9926</v>
      </c>
      <c r="L2673" s="76" t="s">
        <v>1222</v>
      </c>
      <c r="M2673" s="82" t="s">
        <v>34</v>
      </c>
      <c r="N2673" s="55" t="s">
        <v>354</v>
      </c>
      <c r="O2673" s="26" t="s">
        <v>112</v>
      </c>
      <c r="P2673" s="78">
        <v>44440</v>
      </c>
      <c r="Q2673" s="78" t="s">
        <v>9645</v>
      </c>
      <c r="R2673" s="103">
        <f>(DATEDIF(P2673,Q2673,"M"))/12</f>
        <v>2.75</v>
      </c>
      <c r="S2673" s="38" t="s">
        <v>74</v>
      </c>
      <c r="T2673" s="38" t="s">
        <v>38</v>
      </c>
      <c r="U2673" s="33" t="s">
        <v>39</v>
      </c>
      <c r="V2673" s="38" t="s">
        <v>39</v>
      </c>
      <c r="W2673" s="38" t="s">
        <v>40</v>
      </c>
      <c r="X2673" s="38" t="s">
        <v>39</v>
      </c>
      <c r="Y2673" s="34">
        <v>3000</v>
      </c>
      <c r="Z2673" s="41" t="s">
        <v>6268</v>
      </c>
      <c r="AA2673" s="124"/>
    </row>
    <row r="2674" s="1" customFormat="1" ht="25" customHeight="1" spans="1:27">
      <c r="A2674" s="22">
        <f>SUBTOTAL(103,$E$5:E2674)+0</f>
        <v>2670</v>
      </c>
      <c r="B2674" s="38" t="s">
        <v>114</v>
      </c>
      <c r="C2674" s="39" t="s">
        <v>9507</v>
      </c>
      <c r="D2674" s="38" t="s">
        <v>5174</v>
      </c>
      <c r="E2674" s="38" t="s">
        <v>10711</v>
      </c>
      <c r="F2674" s="29" t="s">
        <v>10714</v>
      </c>
      <c r="G2674" s="26" t="s">
        <v>10715</v>
      </c>
      <c r="H2674" s="26" t="s">
        <v>10716</v>
      </c>
      <c r="I2674" s="29" t="s">
        <v>34</v>
      </c>
      <c r="J2674" s="22" t="s">
        <v>10714</v>
      </c>
      <c r="K2674" s="75" t="s">
        <v>10715</v>
      </c>
      <c r="L2674" s="76" t="s">
        <v>185</v>
      </c>
      <c r="M2674" s="82" t="s">
        <v>34</v>
      </c>
      <c r="N2674" s="55" t="s">
        <v>695</v>
      </c>
      <c r="O2674" s="26" t="s">
        <v>10717</v>
      </c>
      <c r="P2674" s="78">
        <v>44075</v>
      </c>
      <c r="Q2674" s="78">
        <v>45474</v>
      </c>
      <c r="R2674" s="103">
        <f>(DATEDIF(P2674,Q2674,"M"))/12</f>
        <v>3.83333333333333</v>
      </c>
      <c r="S2674" s="38" t="s">
        <v>37</v>
      </c>
      <c r="T2674" s="38" t="s">
        <v>38</v>
      </c>
      <c r="U2674" s="33" t="s">
        <v>39</v>
      </c>
      <c r="V2674" s="38" t="s">
        <v>40</v>
      </c>
      <c r="W2674" s="38" t="s">
        <v>39</v>
      </c>
      <c r="X2674" s="38" t="s">
        <v>39</v>
      </c>
      <c r="Y2674" s="34">
        <v>3000</v>
      </c>
      <c r="Z2674" s="41" t="s">
        <v>7619</v>
      </c>
      <c r="AA2674" s="38" t="s">
        <v>197</v>
      </c>
    </row>
    <row r="2675" s="1" customFormat="1" ht="25" customHeight="1" spans="1:27">
      <c r="A2675" s="22">
        <f>SUBTOTAL(103,$E$5:E2675)+0</f>
        <v>2671</v>
      </c>
      <c r="B2675" s="38" t="s">
        <v>114</v>
      </c>
      <c r="C2675" s="39" t="s">
        <v>9962</v>
      </c>
      <c r="D2675" s="38" t="s">
        <v>10718</v>
      </c>
      <c r="E2675" s="38" t="s">
        <v>10711</v>
      </c>
      <c r="F2675" s="29" t="s">
        <v>9964</v>
      </c>
      <c r="G2675" s="26" t="s">
        <v>9965</v>
      </c>
      <c r="H2675" s="26" t="s">
        <v>10719</v>
      </c>
      <c r="I2675" s="29" t="s">
        <v>34</v>
      </c>
      <c r="J2675" s="22" t="s">
        <v>9964</v>
      </c>
      <c r="K2675" s="75" t="s">
        <v>9965</v>
      </c>
      <c r="L2675" s="76" t="s">
        <v>1721</v>
      </c>
      <c r="M2675" s="82" t="s">
        <v>34</v>
      </c>
      <c r="N2675" s="55" t="s">
        <v>10720</v>
      </c>
      <c r="O2675" s="26" t="s">
        <v>465</v>
      </c>
      <c r="P2675" s="78">
        <v>44440</v>
      </c>
      <c r="Q2675" s="78">
        <v>45474</v>
      </c>
      <c r="R2675" s="103">
        <f>(DATEDIF(P2675,Q2675,"M"))/12</f>
        <v>2.83333333333333</v>
      </c>
      <c r="S2675" s="38" t="s">
        <v>74</v>
      </c>
      <c r="T2675" s="38" t="s">
        <v>38</v>
      </c>
      <c r="U2675" s="33" t="s">
        <v>39</v>
      </c>
      <c r="V2675" s="38" t="s">
        <v>39</v>
      </c>
      <c r="W2675" s="38" t="s">
        <v>40</v>
      </c>
      <c r="X2675" s="38" t="s">
        <v>39</v>
      </c>
      <c r="Y2675" s="34">
        <v>3000</v>
      </c>
      <c r="Z2675" s="41" t="s">
        <v>10721</v>
      </c>
      <c r="AA2675" s="124"/>
    </row>
    <row r="2676" s="1" customFormat="1" ht="25" customHeight="1" spans="1:27">
      <c r="A2676" s="22">
        <f>SUBTOTAL(103,$E$5:E2676)+0</f>
        <v>2672</v>
      </c>
      <c r="B2676" s="38" t="s">
        <v>114</v>
      </c>
      <c r="C2676" s="22" t="s">
        <v>9962</v>
      </c>
      <c r="D2676" s="38" t="s">
        <v>10722</v>
      </c>
      <c r="E2676" s="38" t="s">
        <v>10711</v>
      </c>
      <c r="F2676" s="29"/>
      <c r="G2676" s="26"/>
      <c r="H2676" s="26"/>
      <c r="I2676" s="29"/>
      <c r="J2676" s="22" t="s">
        <v>10723</v>
      </c>
      <c r="K2676" s="75" t="s">
        <v>9928</v>
      </c>
      <c r="L2676" s="76" t="s">
        <v>1192</v>
      </c>
      <c r="M2676" s="82" t="s">
        <v>59</v>
      </c>
      <c r="N2676" s="22" t="s">
        <v>121</v>
      </c>
      <c r="O2676" s="38" t="s">
        <v>2744</v>
      </c>
      <c r="P2676" s="352">
        <v>45170</v>
      </c>
      <c r="Q2676" s="352">
        <v>46205</v>
      </c>
      <c r="R2676" s="103">
        <f>(DATEDIF(P2676,Q2676,"M"))/12</f>
        <v>2.83333333333333</v>
      </c>
      <c r="S2676" s="38" t="s">
        <v>74</v>
      </c>
      <c r="T2676" s="38" t="s">
        <v>75</v>
      </c>
      <c r="U2676" s="33" t="s">
        <v>39</v>
      </c>
      <c r="V2676" s="38" t="s">
        <v>39</v>
      </c>
      <c r="W2676" s="38" t="s">
        <v>39</v>
      </c>
      <c r="X2676" s="38" t="s">
        <v>39</v>
      </c>
      <c r="Y2676" s="34">
        <v>1500</v>
      </c>
      <c r="Z2676" s="41" t="s">
        <v>10724</v>
      </c>
      <c r="AA2676" s="22"/>
    </row>
    <row r="2677" s="1" customFormat="1" ht="25" customHeight="1" spans="1:27">
      <c r="A2677" s="22">
        <f>SUBTOTAL(103,$E$5:E2677)+0</f>
        <v>2673</v>
      </c>
      <c r="B2677" s="38" t="s">
        <v>114</v>
      </c>
      <c r="C2677" s="22" t="s">
        <v>9962</v>
      </c>
      <c r="D2677" s="38" t="s">
        <v>10725</v>
      </c>
      <c r="E2677" s="38" t="s">
        <v>10711</v>
      </c>
      <c r="F2677" s="29"/>
      <c r="G2677" s="26"/>
      <c r="H2677" s="26"/>
      <c r="I2677" s="29"/>
      <c r="J2677" s="22" t="s">
        <v>4075</v>
      </c>
      <c r="K2677" s="75" t="s">
        <v>9889</v>
      </c>
      <c r="L2677" s="76" t="s">
        <v>1095</v>
      </c>
      <c r="M2677" s="82" t="s">
        <v>59</v>
      </c>
      <c r="N2677" s="22" t="s">
        <v>121</v>
      </c>
      <c r="O2677" s="38" t="s">
        <v>596</v>
      </c>
      <c r="P2677" s="352">
        <v>45170</v>
      </c>
      <c r="Q2677" s="352">
        <v>46205</v>
      </c>
      <c r="R2677" s="103">
        <f>(DATEDIF(P2677,Q2677,"M"))/12</f>
        <v>2.83333333333333</v>
      </c>
      <c r="S2677" s="38" t="s">
        <v>74</v>
      </c>
      <c r="T2677" s="38" t="s">
        <v>75</v>
      </c>
      <c r="U2677" s="33" t="s">
        <v>39</v>
      </c>
      <c r="V2677" s="38" t="s">
        <v>39</v>
      </c>
      <c r="W2677" s="38" t="s">
        <v>39</v>
      </c>
      <c r="X2677" s="38" t="s">
        <v>39</v>
      </c>
      <c r="Y2677" s="34">
        <v>1500</v>
      </c>
      <c r="Z2677" s="41" t="s">
        <v>10726</v>
      </c>
      <c r="AA2677" s="22"/>
    </row>
    <row r="2678" s="1" customFormat="1" ht="25" customHeight="1" spans="1:27">
      <c r="A2678" s="22">
        <f>SUBTOTAL(103,$E$5:E2678)+0</f>
        <v>2674</v>
      </c>
      <c r="B2678" s="38" t="s">
        <v>114</v>
      </c>
      <c r="C2678" s="38" t="s">
        <v>10029</v>
      </c>
      <c r="D2678" s="38" t="s">
        <v>10727</v>
      </c>
      <c r="E2678" s="38" t="s">
        <v>10711</v>
      </c>
      <c r="F2678" s="29" t="s">
        <v>10728</v>
      </c>
      <c r="G2678" s="26" t="s">
        <v>10711</v>
      </c>
      <c r="H2678" s="26" t="s">
        <v>10729</v>
      </c>
      <c r="I2678" s="29" t="s">
        <v>34</v>
      </c>
      <c r="J2678" s="38" t="s">
        <v>10728</v>
      </c>
      <c r="K2678" s="75" t="s">
        <v>10711</v>
      </c>
      <c r="L2678" s="76" t="s">
        <v>10730</v>
      </c>
      <c r="M2678" s="38" t="s">
        <v>34</v>
      </c>
      <c r="N2678" s="46" t="s">
        <v>71</v>
      </c>
      <c r="O2678" s="38" t="s">
        <v>579</v>
      </c>
      <c r="P2678" s="151">
        <v>44440</v>
      </c>
      <c r="Q2678" s="151">
        <v>45474</v>
      </c>
      <c r="R2678" s="103">
        <f>(DATEDIF(P2678,Q2678,"M"))/12</f>
        <v>2.83333333333333</v>
      </c>
      <c r="S2678" s="38" t="s">
        <v>74</v>
      </c>
      <c r="T2678" s="38" t="s">
        <v>75</v>
      </c>
      <c r="U2678" s="38" t="s">
        <v>39</v>
      </c>
      <c r="V2678" s="38" t="s">
        <v>40</v>
      </c>
      <c r="W2678" s="38" t="s">
        <v>39</v>
      </c>
      <c r="X2678" s="38" t="s">
        <v>39</v>
      </c>
      <c r="Y2678" s="34">
        <v>3000</v>
      </c>
      <c r="Z2678" s="41" t="s">
        <v>1833</v>
      </c>
      <c r="AA2678" s="38"/>
    </row>
    <row r="2679" s="1" customFormat="1" ht="25" customHeight="1" spans="1:27">
      <c r="A2679" s="22">
        <f>SUBTOTAL(103,$E$5:E2679)+0</f>
        <v>2675</v>
      </c>
      <c r="B2679" s="38" t="s">
        <v>114</v>
      </c>
      <c r="C2679" s="38" t="s">
        <v>9907</v>
      </c>
      <c r="D2679" s="38" t="s">
        <v>10731</v>
      </c>
      <c r="E2679" s="38" t="s">
        <v>10711</v>
      </c>
      <c r="F2679" s="29" t="s">
        <v>10436</v>
      </c>
      <c r="G2679" s="26" t="s">
        <v>6883</v>
      </c>
      <c r="H2679" s="26" t="s">
        <v>10732</v>
      </c>
      <c r="I2679" s="29" t="s">
        <v>34</v>
      </c>
      <c r="J2679" s="38" t="s">
        <v>10436</v>
      </c>
      <c r="K2679" s="75" t="s">
        <v>6883</v>
      </c>
      <c r="L2679" s="76" t="s">
        <v>1721</v>
      </c>
      <c r="M2679" s="38" t="s">
        <v>34</v>
      </c>
      <c r="N2679" s="46" t="s">
        <v>71</v>
      </c>
      <c r="O2679" s="38" t="s">
        <v>2467</v>
      </c>
      <c r="P2679" s="151">
        <v>44440</v>
      </c>
      <c r="Q2679" s="151">
        <v>45474</v>
      </c>
      <c r="R2679" s="103">
        <f>(DATEDIF(P2679,Q2679,"M"))/12</f>
        <v>2.83333333333333</v>
      </c>
      <c r="S2679" s="38" t="s">
        <v>74</v>
      </c>
      <c r="T2679" s="38" t="s">
        <v>75</v>
      </c>
      <c r="U2679" s="38" t="s">
        <v>39</v>
      </c>
      <c r="V2679" s="38" t="s">
        <v>40</v>
      </c>
      <c r="W2679" s="38" t="s">
        <v>39</v>
      </c>
      <c r="X2679" s="38" t="s">
        <v>39</v>
      </c>
      <c r="Y2679" s="34">
        <v>3000</v>
      </c>
      <c r="Z2679" s="41" t="s">
        <v>10733</v>
      </c>
      <c r="AA2679" s="38"/>
    </row>
    <row r="2680" s="1" customFormat="1" ht="25" customHeight="1" spans="1:27">
      <c r="A2680" s="22">
        <f>SUBTOTAL(103,$E$5:E2680)+0</f>
        <v>2676</v>
      </c>
      <c r="B2680" s="38" t="s">
        <v>114</v>
      </c>
      <c r="C2680" s="38" t="s">
        <v>9917</v>
      </c>
      <c r="D2680" s="38" t="s">
        <v>10734</v>
      </c>
      <c r="E2680" s="38" t="s">
        <v>10711</v>
      </c>
      <c r="F2680" s="29" t="s">
        <v>10634</v>
      </c>
      <c r="G2680" s="26" t="s">
        <v>10098</v>
      </c>
      <c r="H2680" s="26" t="s">
        <v>10635</v>
      </c>
      <c r="I2680" s="29" t="s">
        <v>34</v>
      </c>
      <c r="J2680" s="38" t="s">
        <v>10634</v>
      </c>
      <c r="K2680" s="75" t="s">
        <v>10098</v>
      </c>
      <c r="L2680" s="76" t="s">
        <v>2600</v>
      </c>
      <c r="M2680" s="38" t="s">
        <v>34</v>
      </c>
      <c r="N2680" s="46" t="s">
        <v>71</v>
      </c>
      <c r="O2680" s="38" t="s">
        <v>2408</v>
      </c>
      <c r="P2680" s="151">
        <v>44445</v>
      </c>
      <c r="Q2680" s="151">
        <v>45449</v>
      </c>
      <c r="R2680" s="103">
        <f>(DATEDIF(P2680,Q2680,"M"))/12</f>
        <v>2.75</v>
      </c>
      <c r="S2680" s="38" t="s">
        <v>74</v>
      </c>
      <c r="T2680" s="38" t="s">
        <v>75</v>
      </c>
      <c r="U2680" s="38" t="s">
        <v>39</v>
      </c>
      <c r="V2680" s="38" t="s">
        <v>39</v>
      </c>
      <c r="W2680" s="38" t="s">
        <v>40</v>
      </c>
      <c r="X2680" s="38" t="s">
        <v>39</v>
      </c>
      <c r="Y2680" s="34">
        <v>3000</v>
      </c>
      <c r="Z2680" s="41" t="s">
        <v>10735</v>
      </c>
      <c r="AA2680" s="38"/>
    </row>
    <row r="2681" s="1" customFormat="1" ht="25" customHeight="1" spans="1:27">
      <c r="A2681" s="22">
        <f>SUBTOTAL(103,$E$5:E2681)+0</f>
        <v>2677</v>
      </c>
      <c r="B2681" s="38" t="s">
        <v>114</v>
      </c>
      <c r="C2681" s="38" t="s">
        <v>9917</v>
      </c>
      <c r="D2681" s="38" t="s">
        <v>10736</v>
      </c>
      <c r="E2681" s="38" t="s">
        <v>10711</v>
      </c>
      <c r="F2681" s="29" t="s">
        <v>10737</v>
      </c>
      <c r="G2681" s="26" t="s">
        <v>9914</v>
      </c>
      <c r="H2681" s="26" t="s">
        <v>10738</v>
      </c>
      <c r="I2681" s="29" t="s">
        <v>34</v>
      </c>
      <c r="J2681" s="38" t="s">
        <v>10737</v>
      </c>
      <c r="K2681" s="75" t="s">
        <v>9914</v>
      </c>
      <c r="L2681" s="76" t="s">
        <v>2340</v>
      </c>
      <c r="M2681" s="38" t="s">
        <v>34</v>
      </c>
      <c r="N2681" s="46" t="s">
        <v>71</v>
      </c>
      <c r="O2681" s="38" t="s">
        <v>1336</v>
      </c>
      <c r="P2681" s="151">
        <v>44805</v>
      </c>
      <c r="Q2681" s="151" t="s">
        <v>580</v>
      </c>
      <c r="R2681" s="103">
        <f>(DATEDIF(P2681,Q2681,"M"))/12</f>
        <v>2.83333333333333</v>
      </c>
      <c r="S2681" s="38" t="s">
        <v>74</v>
      </c>
      <c r="T2681" s="38" t="s">
        <v>75</v>
      </c>
      <c r="U2681" s="38" t="s">
        <v>39</v>
      </c>
      <c r="V2681" s="38" t="s">
        <v>39</v>
      </c>
      <c r="W2681" s="38" t="s">
        <v>40</v>
      </c>
      <c r="X2681" s="38" t="s">
        <v>39</v>
      </c>
      <c r="Y2681" s="34">
        <v>3000</v>
      </c>
      <c r="Z2681" s="41" t="s">
        <v>1692</v>
      </c>
      <c r="AA2681" s="38"/>
    </row>
    <row r="2682" s="1" customFormat="1" ht="25" customHeight="1" spans="1:27">
      <c r="A2682" s="22">
        <f>SUBTOTAL(103,$E$5:E2682)+0</f>
        <v>2678</v>
      </c>
      <c r="B2682" s="38" t="s">
        <v>114</v>
      </c>
      <c r="C2682" s="38" t="s">
        <v>10100</v>
      </c>
      <c r="D2682" s="38" t="s">
        <v>10739</v>
      </c>
      <c r="E2682" s="38" t="s">
        <v>10711</v>
      </c>
      <c r="F2682" s="29" t="s">
        <v>10740</v>
      </c>
      <c r="G2682" s="26" t="s">
        <v>10324</v>
      </c>
      <c r="H2682" s="26" t="s">
        <v>10741</v>
      </c>
      <c r="I2682" s="29" t="s">
        <v>34</v>
      </c>
      <c r="J2682" s="38" t="s">
        <v>10740</v>
      </c>
      <c r="K2682" s="75" t="s">
        <v>10324</v>
      </c>
      <c r="L2682" s="76" t="s">
        <v>3222</v>
      </c>
      <c r="M2682" s="38" t="s">
        <v>34</v>
      </c>
      <c r="N2682" s="22" t="s">
        <v>121</v>
      </c>
      <c r="O2682" s="38" t="s">
        <v>204</v>
      </c>
      <c r="P2682" s="151">
        <v>44440</v>
      </c>
      <c r="Q2682" s="151">
        <v>45474</v>
      </c>
      <c r="R2682" s="103">
        <f>(DATEDIF(P2682,Q2682,"M"))/12</f>
        <v>2.83333333333333</v>
      </c>
      <c r="S2682" s="38" t="s">
        <v>74</v>
      </c>
      <c r="T2682" s="38" t="s">
        <v>75</v>
      </c>
      <c r="U2682" s="38" t="s">
        <v>39</v>
      </c>
      <c r="V2682" s="38" t="s">
        <v>39</v>
      </c>
      <c r="W2682" s="38" t="s">
        <v>40</v>
      </c>
      <c r="X2682" s="38" t="s">
        <v>39</v>
      </c>
      <c r="Y2682" s="34">
        <v>3000</v>
      </c>
      <c r="Z2682" s="41" t="s">
        <v>6525</v>
      </c>
      <c r="AA2682" s="38"/>
    </row>
    <row r="2683" s="1" customFormat="1" ht="25" customHeight="1" spans="1:27">
      <c r="A2683" s="22">
        <f>SUBTOTAL(103,$E$5:E2683)+0</f>
        <v>2679</v>
      </c>
      <c r="B2683" s="38" t="s">
        <v>114</v>
      </c>
      <c r="C2683" s="38" t="s">
        <v>10100</v>
      </c>
      <c r="D2683" s="38" t="s">
        <v>10742</v>
      </c>
      <c r="E2683" s="38" t="s">
        <v>10711</v>
      </c>
      <c r="F2683" s="29" t="s">
        <v>10743</v>
      </c>
      <c r="G2683" s="26" t="s">
        <v>10744</v>
      </c>
      <c r="H2683" s="26" t="s">
        <v>10745</v>
      </c>
      <c r="I2683" s="29" t="s">
        <v>34</v>
      </c>
      <c r="J2683" s="38" t="s">
        <v>10743</v>
      </c>
      <c r="K2683" s="75" t="s">
        <v>10744</v>
      </c>
      <c r="L2683" s="76" t="s">
        <v>1434</v>
      </c>
      <c r="M2683" s="38" t="s">
        <v>34</v>
      </c>
      <c r="N2683" s="46" t="s">
        <v>71</v>
      </c>
      <c r="O2683" s="38" t="s">
        <v>3295</v>
      </c>
      <c r="P2683" s="151">
        <v>44805</v>
      </c>
      <c r="Q2683" s="151">
        <v>45839</v>
      </c>
      <c r="R2683" s="103">
        <f>(DATEDIF(P2683,Q2683,"M"))/12</f>
        <v>2.83333333333333</v>
      </c>
      <c r="S2683" s="38" t="s">
        <v>74</v>
      </c>
      <c r="T2683" s="38" t="s">
        <v>75</v>
      </c>
      <c r="U2683" s="38" t="s">
        <v>39</v>
      </c>
      <c r="V2683" s="38" t="s">
        <v>39</v>
      </c>
      <c r="W2683" s="38" t="s">
        <v>40</v>
      </c>
      <c r="X2683" s="38" t="s">
        <v>39</v>
      </c>
      <c r="Y2683" s="34">
        <v>3000</v>
      </c>
      <c r="Z2683" s="41" t="s">
        <v>10746</v>
      </c>
      <c r="AA2683" s="38"/>
    </row>
    <row r="2684" s="1" customFormat="1" ht="25" customHeight="1" spans="1:27">
      <c r="A2684" s="22">
        <f>SUBTOTAL(103,$E$5:E2684)+0</f>
        <v>2680</v>
      </c>
      <c r="B2684" s="38" t="s">
        <v>114</v>
      </c>
      <c r="C2684" s="38" t="s">
        <v>9941</v>
      </c>
      <c r="D2684" s="38" t="s">
        <v>10747</v>
      </c>
      <c r="E2684" s="38" t="s">
        <v>10711</v>
      </c>
      <c r="F2684" s="29" t="s">
        <v>10748</v>
      </c>
      <c r="G2684" s="26" t="s">
        <v>10186</v>
      </c>
      <c r="H2684" s="26" t="s">
        <v>10749</v>
      </c>
      <c r="I2684" s="29" t="s">
        <v>34</v>
      </c>
      <c r="J2684" s="38" t="s">
        <v>10748</v>
      </c>
      <c r="K2684" s="75" t="s">
        <v>10186</v>
      </c>
      <c r="L2684" s="76" t="s">
        <v>1892</v>
      </c>
      <c r="M2684" s="38" t="s">
        <v>34</v>
      </c>
      <c r="N2684" s="46" t="s">
        <v>71</v>
      </c>
      <c r="O2684" s="38" t="s">
        <v>10750</v>
      </c>
      <c r="P2684" s="151">
        <v>44805</v>
      </c>
      <c r="Q2684" s="151">
        <v>45839</v>
      </c>
      <c r="R2684" s="103">
        <f>(DATEDIF(P2684,Q2684,"M"))/12</f>
        <v>2.83333333333333</v>
      </c>
      <c r="S2684" s="38" t="s">
        <v>74</v>
      </c>
      <c r="T2684" s="38" t="s">
        <v>75</v>
      </c>
      <c r="U2684" s="38" t="s">
        <v>39</v>
      </c>
      <c r="V2684" s="38" t="s">
        <v>39</v>
      </c>
      <c r="W2684" s="38" t="s">
        <v>40</v>
      </c>
      <c r="X2684" s="38" t="s">
        <v>39</v>
      </c>
      <c r="Y2684" s="34">
        <v>3000</v>
      </c>
      <c r="Z2684" s="41" t="s">
        <v>4860</v>
      </c>
      <c r="AA2684" s="38"/>
    </row>
    <row r="2685" s="1" customFormat="1" ht="25" customHeight="1" spans="1:27">
      <c r="A2685" s="22">
        <f>SUBTOTAL(103,$E$5:E2685)+0</f>
        <v>2681</v>
      </c>
      <c r="B2685" s="38" t="s">
        <v>114</v>
      </c>
      <c r="C2685" s="38" t="s">
        <v>9952</v>
      </c>
      <c r="D2685" s="38" t="s">
        <v>10751</v>
      </c>
      <c r="E2685" s="38" t="s">
        <v>10711</v>
      </c>
      <c r="F2685" s="29" t="s">
        <v>10245</v>
      </c>
      <c r="G2685" s="26" t="s">
        <v>10246</v>
      </c>
      <c r="H2685" s="26" t="s">
        <v>10247</v>
      </c>
      <c r="I2685" s="29" t="s">
        <v>34</v>
      </c>
      <c r="J2685" s="38" t="s">
        <v>10245</v>
      </c>
      <c r="K2685" s="75" t="s">
        <v>10246</v>
      </c>
      <c r="L2685" s="76" t="s">
        <v>1659</v>
      </c>
      <c r="M2685" s="38" t="s">
        <v>34</v>
      </c>
      <c r="N2685" s="22" t="s">
        <v>121</v>
      </c>
      <c r="O2685" s="38" t="s">
        <v>262</v>
      </c>
      <c r="P2685" s="151">
        <v>44440</v>
      </c>
      <c r="Q2685" s="151">
        <v>45474</v>
      </c>
      <c r="R2685" s="103">
        <f>(DATEDIF(P2685,Q2685,"M"))/12</f>
        <v>2.83333333333333</v>
      </c>
      <c r="S2685" s="38" t="s">
        <v>74</v>
      </c>
      <c r="T2685" s="38" t="s">
        <v>75</v>
      </c>
      <c r="U2685" s="38" t="s">
        <v>39</v>
      </c>
      <c r="V2685" s="38" t="s">
        <v>39</v>
      </c>
      <c r="W2685" s="38" t="s">
        <v>40</v>
      </c>
      <c r="X2685" s="38" t="s">
        <v>39</v>
      </c>
      <c r="Y2685" s="34">
        <v>3000</v>
      </c>
      <c r="Z2685" s="41" t="s">
        <v>10752</v>
      </c>
      <c r="AA2685" s="38"/>
    </row>
    <row r="2686" s="1" customFormat="1" ht="25" customHeight="1" spans="1:27">
      <c r="A2686" s="22">
        <f>SUBTOTAL(103,$E$5:E2686)+0</f>
        <v>2682</v>
      </c>
      <c r="B2686" s="22" t="s">
        <v>77</v>
      </c>
      <c r="C2686" s="22" t="s">
        <v>10753</v>
      </c>
      <c r="D2686" s="38" t="s">
        <v>10754</v>
      </c>
      <c r="E2686" s="39" t="s">
        <v>10711</v>
      </c>
      <c r="F2686" s="29"/>
      <c r="G2686" s="26"/>
      <c r="H2686" s="26"/>
      <c r="I2686" s="29"/>
      <c r="J2686" s="22" t="s">
        <v>10755</v>
      </c>
      <c r="K2686" s="75" t="s">
        <v>10756</v>
      </c>
      <c r="L2686" s="76" t="s">
        <v>10757</v>
      </c>
      <c r="M2686" s="82" t="s">
        <v>50</v>
      </c>
      <c r="N2686" s="55" t="s">
        <v>817</v>
      </c>
      <c r="O2686" s="26" t="s">
        <v>502</v>
      </c>
      <c r="P2686" s="78">
        <v>45170</v>
      </c>
      <c r="Q2686" s="78">
        <v>46204</v>
      </c>
      <c r="R2686" s="103">
        <f>(DATEDIF(P2686,Q2686,"M"))/12</f>
        <v>2.83333333333333</v>
      </c>
      <c r="S2686" s="22" t="s">
        <v>37</v>
      </c>
      <c r="T2686" s="22" t="s">
        <v>38</v>
      </c>
      <c r="U2686" s="22" t="s">
        <v>39</v>
      </c>
      <c r="V2686" s="22" t="s">
        <v>39</v>
      </c>
      <c r="W2686" s="27" t="s">
        <v>39</v>
      </c>
      <c r="X2686" s="22" t="s">
        <v>39</v>
      </c>
      <c r="Y2686" s="34">
        <v>1500</v>
      </c>
      <c r="Z2686" s="41" t="s">
        <v>6289</v>
      </c>
      <c r="AA2686" s="22"/>
    </row>
    <row r="2687" s="1" customFormat="1" ht="25" customHeight="1" spans="1:27">
      <c r="A2687" s="22">
        <f>SUBTOTAL(103,$E$5:E2687)+0</f>
        <v>2683</v>
      </c>
      <c r="B2687" s="40" t="s">
        <v>114</v>
      </c>
      <c r="C2687" s="40" t="s">
        <v>9995</v>
      </c>
      <c r="D2687" s="40" t="s">
        <v>10758</v>
      </c>
      <c r="E2687" s="40" t="s">
        <v>10711</v>
      </c>
      <c r="F2687" s="40" t="s">
        <v>10638</v>
      </c>
      <c r="G2687" s="26" t="s">
        <v>10003</v>
      </c>
      <c r="H2687" s="26" t="s">
        <v>375</v>
      </c>
      <c r="I2687" s="40" t="s">
        <v>34</v>
      </c>
      <c r="J2687" s="40"/>
      <c r="K2687" s="75"/>
      <c r="L2687" s="76"/>
      <c r="M2687" s="40"/>
      <c r="N2687" s="40" t="s">
        <v>922</v>
      </c>
      <c r="O2687" s="40" t="s">
        <v>1050</v>
      </c>
      <c r="P2687" s="155">
        <v>44075</v>
      </c>
      <c r="Q2687" s="155">
        <v>45108</v>
      </c>
      <c r="R2687" s="103">
        <f>(DATEDIF(P2687,Q2687,"M"))/12</f>
        <v>2.83333333333333</v>
      </c>
      <c r="S2687" s="40" t="s">
        <v>74</v>
      </c>
      <c r="T2687" s="40" t="s">
        <v>38</v>
      </c>
      <c r="U2687" s="40" t="s">
        <v>39</v>
      </c>
      <c r="V2687" s="40" t="s">
        <v>40</v>
      </c>
      <c r="W2687" s="40" t="s">
        <v>39</v>
      </c>
      <c r="X2687" s="40" t="s">
        <v>39</v>
      </c>
      <c r="Y2687" s="34">
        <v>1500</v>
      </c>
      <c r="Z2687" s="41" t="s">
        <v>10759</v>
      </c>
      <c r="AA2687" s="40"/>
    </row>
    <row r="2688" s="1" customFormat="1" ht="25" customHeight="1" spans="1:27">
      <c r="A2688" s="22">
        <f>SUBTOTAL(103,$E$5:E2688)+0</f>
        <v>2684</v>
      </c>
      <c r="B2688" s="40" t="s">
        <v>114</v>
      </c>
      <c r="C2688" s="40" t="s">
        <v>9941</v>
      </c>
      <c r="D2688" s="40" t="s">
        <v>10760</v>
      </c>
      <c r="E2688" s="40" t="s">
        <v>10711</v>
      </c>
      <c r="F2688" s="40" t="s">
        <v>10761</v>
      </c>
      <c r="G2688" s="26" t="s">
        <v>10686</v>
      </c>
      <c r="H2688" s="26" t="s">
        <v>10762</v>
      </c>
      <c r="I2688" s="40" t="s">
        <v>34</v>
      </c>
      <c r="J2688" s="40"/>
      <c r="K2688" s="75"/>
      <c r="L2688" s="76"/>
      <c r="M2688" s="40"/>
      <c r="N2688" s="40" t="s">
        <v>71</v>
      </c>
      <c r="O2688" s="40" t="s">
        <v>8701</v>
      </c>
      <c r="P2688" s="155">
        <v>44075</v>
      </c>
      <c r="Q2688" s="155">
        <v>45108</v>
      </c>
      <c r="R2688" s="103">
        <f>(DATEDIF(P2688,Q2688,"M"))/12</f>
        <v>2.83333333333333</v>
      </c>
      <c r="S2688" s="40" t="s">
        <v>74</v>
      </c>
      <c r="T2688" s="40" t="s">
        <v>75</v>
      </c>
      <c r="U2688" s="40" t="s">
        <v>39</v>
      </c>
      <c r="V2688" s="40" t="s">
        <v>39</v>
      </c>
      <c r="W2688" s="40" t="s">
        <v>40</v>
      </c>
      <c r="X2688" s="40" t="s">
        <v>39</v>
      </c>
      <c r="Y2688" s="34">
        <v>1500</v>
      </c>
      <c r="Z2688" s="41" t="s">
        <v>10763</v>
      </c>
      <c r="AA2688" s="40"/>
    </row>
    <row r="2689" s="1" customFormat="1" ht="25" customHeight="1" spans="1:27">
      <c r="A2689" s="22">
        <f>SUBTOTAL(103,$E$5:E2689)+0</f>
        <v>2685</v>
      </c>
      <c r="B2689" s="40" t="s">
        <v>114</v>
      </c>
      <c r="C2689" s="40" t="s">
        <v>9967</v>
      </c>
      <c r="D2689" s="40" t="s">
        <v>10764</v>
      </c>
      <c r="E2689" s="40" t="s">
        <v>10711</v>
      </c>
      <c r="F2689" s="40" t="s">
        <v>10765</v>
      </c>
      <c r="G2689" s="26" t="s">
        <v>10766</v>
      </c>
      <c r="H2689" s="26" t="s">
        <v>10767</v>
      </c>
      <c r="I2689" s="40" t="s">
        <v>34</v>
      </c>
      <c r="J2689" s="40"/>
      <c r="K2689" s="75"/>
      <c r="L2689" s="76"/>
      <c r="M2689" s="40"/>
      <c r="N2689" s="40" t="s">
        <v>71</v>
      </c>
      <c r="O2689" s="40" t="s">
        <v>2915</v>
      </c>
      <c r="P2689" s="155">
        <v>44075</v>
      </c>
      <c r="Q2689" s="155">
        <v>45108</v>
      </c>
      <c r="R2689" s="103">
        <f>(DATEDIF(P2689,Q2689,"M"))/12</f>
        <v>2.83333333333333</v>
      </c>
      <c r="S2689" s="40" t="s">
        <v>74</v>
      </c>
      <c r="T2689" s="40" t="s">
        <v>75</v>
      </c>
      <c r="U2689" s="40" t="s">
        <v>39</v>
      </c>
      <c r="V2689" s="40" t="s">
        <v>39</v>
      </c>
      <c r="W2689" s="40" t="s">
        <v>40</v>
      </c>
      <c r="X2689" s="40" t="s">
        <v>39</v>
      </c>
      <c r="Y2689" s="34">
        <v>1500</v>
      </c>
      <c r="Z2689" s="41" t="s">
        <v>10768</v>
      </c>
      <c r="AA2689" s="40"/>
    </row>
    <row r="2690" s="1" customFormat="1" ht="25" customHeight="1" spans="1:27">
      <c r="A2690" s="22">
        <f>SUBTOTAL(103,$E$5:E2690)+0</f>
        <v>2686</v>
      </c>
      <c r="B2690" s="40" t="s">
        <v>114</v>
      </c>
      <c r="C2690" s="40" t="s">
        <v>10040</v>
      </c>
      <c r="D2690" s="40" t="s">
        <v>10769</v>
      </c>
      <c r="E2690" s="40" t="s">
        <v>10711</v>
      </c>
      <c r="F2690" s="40" t="s">
        <v>10770</v>
      </c>
      <c r="G2690" s="26" t="s">
        <v>10031</v>
      </c>
      <c r="H2690" s="26" t="s">
        <v>9181</v>
      </c>
      <c r="I2690" s="40" t="s">
        <v>34</v>
      </c>
      <c r="J2690" s="40"/>
      <c r="K2690" s="75"/>
      <c r="L2690" s="76"/>
      <c r="M2690" s="40"/>
      <c r="N2690" s="40" t="s">
        <v>10771</v>
      </c>
      <c r="O2690" s="40" t="s">
        <v>1289</v>
      </c>
      <c r="P2690" s="155">
        <v>44075</v>
      </c>
      <c r="Q2690" s="155">
        <v>45108</v>
      </c>
      <c r="R2690" s="103">
        <f>(DATEDIF(P2690,Q2690,"M"))/12</f>
        <v>2.83333333333333</v>
      </c>
      <c r="S2690" s="40" t="s">
        <v>37</v>
      </c>
      <c r="T2690" s="40" t="s">
        <v>38</v>
      </c>
      <c r="U2690" s="40" t="s">
        <v>39</v>
      </c>
      <c r="V2690" s="40" t="s">
        <v>39</v>
      </c>
      <c r="W2690" s="40" t="s">
        <v>40</v>
      </c>
      <c r="X2690" s="40" t="s">
        <v>39</v>
      </c>
      <c r="Y2690" s="34">
        <v>1500</v>
      </c>
      <c r="Z2690" s="41" t="s">
        <v>10772</v>
      </c>
      <c r="AA2690" s="40"/>
    </row>
    <row r="2691" s="1" customFormat="1" ht="25" customHeight="1" spans="1:27">
      <c r="A2691" s="22">
        <f>SUBTOTAL(103,$E$5:E2691)+0</f>
        <v>2687</v>
      </c>
      <c r="B2691" s="38" t="s">
        <v>114</v>
      </c>
      <c r="C2691" s="39" t="s">
        <v>9974</v>
      </c>
      <c r="D2691" s="38" t="s">
        <v>10773</v>
      </c>
      <c r="E2691" s="38" t="s">
        <v>9938</v>
      </c>
      <c r="F2691" s="29" t="s">
        <v>10774</v>
      </c>
      <c r="G2691" s="26" t="s">
        <v>10479</v>
      </c>
      <c r="H2691" s="26" t="s">
        <v>10775</v>
      </c>
      <c r="I2691" s="29" t="s">
        <v>34</v>
      </c>
      <c r="J2691" s="22" t="s">
        <v>10774</v>
      </c>
      <c r="K2691" s="75" t="s">
        <v>10479</v>
      </c>
      <c r="L2691" s="76" t="s">
        <v>1659</v>
      </c>
      <c r="M2691" s="82" t="s">
        <v>34</v>
      </c>
      <c r="N2691" s="55" t="s">
        <v>10776</v>
      </c>
      <c r="O2691" s="26" t="s">
        <v>10777</v>
      </c>
      <c r="P2691" s="78">
        <v>44075</v>
      </c>
      <c r="Q2691" s="78">
        <v>45474</v>
      </c>
      <c r="R2691" s="103">
        <f>(DATEDIF(P2691,Q2691,"M"))/12</f>
        <v>3.83333333333333</v>
      </c>
      <c r="S2691" s="38" t="s">
        <v>37</v>
      </c>
      <c r="T2691" s="38" t="s">
        <v>38</v>
      </c>
      <c r="U2691" s="33" t="s">
        <v>39</v>
      </c>
      <c r="V2691" s="38" t="s">
        <v>39</v>
      </c>
      <c r="W2691" s="38" t="s">
        <v>40</v>
      </c>
      <c r="X2691" s="38" t="s">
        <v>39</v>
      </c>
      <c r="Y2691" s="34">
        <v>3000</v>
      </c>
      <c r="Z2691" s="41" t="s">
        <v>7071</v>
      </c>
      <c r="AA2691" s="38" t="s">
        <v>197</v>
      </c>
    </row>
    <row r="2692" s="1" customFormat="1" ht="25" customHeight="1" spans="1:27">
      <c r="A2692" s="22">
        <f>SUBTOTAL(103,$E$5:E2692)+0</f>
        <v>2688</v>
      </c>
      <c r="B2692" s="38" t="s">
        <v>114</v>
      </c>
      <c r="C2692" s="22" t="s">
        <v>9507</v>
      </c>
      <c r="D2692" s="38" t="s">
        <v>10778</v>
      </c>
      <c r="E2692" s="38" t="s">
        <v>9938</v>
      </c>
      <c r="F2692" s="29"/>
      <c r="G2692" s="26"/>
      <c r="H2692" s="26"/>
      <c r="I2692" s="29"/>
      <c r="J2692" s="22" t="s">
        <v>10779</v>
      </c>
      <c r="K2692" s="75" t="s">
        <v>10196</v>
      </c>
      <c r="L2692" s="76" t="s">
        <v>768</v>
      </c>
      <c r="M2692" s="82" t="s">
        <v>59</v>
      </c>
      <c r="N2692" s="55" t="s">
        <v>488</v>
      </c>
      <c r="O2692" s="26" t="s">
        <v>376</v>
      </c>
      <c r="P2692" s="78">
        <v>45170</v>
      </c>
      <c r="Q2692" s="78">
        <v>46204</v>
      </c>
      <c r="R2692" s="103">
        <f>(DATEDIF(P2692,Q2692,"M"))/12</f>
        <v>2.83333333333333</v>
      </c>
      <c r="S2692" s="38" t="s">
        <v>37</v>
      </c>
      <c r="T2692" s="38" t="s">
        <v>38</v>
      </c>
      <c r="U2692" s="33" t="s">
        <v>39</v>
      </c>
      <c r="V2692" s="38" t="s">
        <v>39</v>
      </c>
      <c r="W2692" s="38" t="s">
        <v>39</v>
      </c>
      <c r="X2692" s="38" t="s">
        <v>39</v>
      </c>
      <c r="Y2692" s="34">
        <v>1500</v>
      </c>
      <c r="Z2692" s="41" t="s">
        <v>10780</v>
      </c>
      <c r="AA2692" s="22"/>
    </row>
    <row r="2693" s="1" customFormat="1" ht="25" customHeight="1" spans="1:27">
      <c r="A2693" s="22">
        <f>SUBTOTAL(103,$E$5:E2693)+0</f>
        <v>2689</v>
      </c>
      <c r="B2693" s="38" t="s">
        <v>114</v>
      </c>
      <c r="C2693" s="38" t="s">
        <v>10100</v>
      </c>
      <c r="D2693" s="38" t="s">
        <v>10781</v>
      </c>
      <c r="E2693" s="38" t="s">
        <v>9938</v>
      </c>
      <c r="F2693" s="29" t="s">
        <v>3283</v>
      </c>
      <c r="G2693" s="26" t="s">
        <v>10782</v>
      </c>
      <c r="H2693" s="26" t="s">
        <v>10783</v>
      </c>
      <c r="I2693" s="29" t="s">
        <v>34</v>
      </c>
      <c r="J2693" s="38" t="s">
        <v>3283</v>
      </c>
      <c r="K2693" s="75" t="s">
        <v>10782</v>
      </c>
      <c r="L2693" s="76" t="s">
        <v>3598</v>
      </c>
      <c r="M2693" s="38" t="s">
        <v>34</v>
      </c>
      <c r="N2693" s="46" t="s">
        <v>71</v>
      </c>
      <c r="O2693" s="38" t="s">
        <v>579</v>
      </c>
      <c r="P2693" s="151">
        <v>44440</v>
      </c>
      <c r="Q2693" s="151">
        <v>45474</v>
      </c>
      <c r="R2693" s="103">
        <f>(DATEDIF(P2693,Q2693,"M"))/12</f>
        <v>2.83333333333333</v>
      </c>
      <c r="S2693" s="38" t="s">
        <v>74</v>
      </c>
      <c r="T2693" s="38" t="s">
        <v>75</v>
      </c>
      <c r="U2693" s="38" t="s">
        <v>39</v>
      </c>
      <c r="V2693" s="38" t="s">
        <v>40</v>
      </c>
      <c r="W2693" s="38" t="s">
        <v>39</v>
      </c>
      <c r="X2693" s="38" t="s">
        <v>39</v>
      </c>
      <c r="Y2693" s="34">
        <v>3000</v>
      </c>
      <c r="Z2693" s="41" t="s">
        <v>308</v>
      </c>
      <c r="AA2693" s="38"/>
    </row>
    <row r="2694" s="1" customFormat="1" ht="25" customHeight="1" spans="1:27">
      <c r="A2694" s="22">
        <f>SUBTOTAL(103,$E$5:E2694)+0</f>
        <v>2690</v>
      </c>
      <c r="B2694" s="176" t="s">
        <v>114</v>
      </c>
      <c r="C2694" s="30" t="s">
        <v>9935</v>
      </c>
      <c r="D2694" s="176" t="s">
        <v>10784</v>
      </c>
      <c r="E2694" s="176" t="s">
        <v>9938</v>
      </c>
      <c r="F2694" s="29"/>
      <c r="G2694" s="26"/>
      <c r="H2694" s="26"/>
      <c r="I2694" s="29"/>
      <c r="J2694" s="188" t="s">
        <v>10785</v>
      </c>
      <c r="K2694" s="75" t="s">
        <v>10031</v>
      </c>
      <c r="L2694" s="76" t="s">
        <v>816</v>
      </c>
      <c r="M2694" s="30" t="s">
        <v>59</v>
      </c>
      <c r="N2694" s="55" t="s">
        <v>1534</v>
      </c>
      <c r="O2694" s="26" t="s">
        <v>61</v>
      </c>
      <c r="P2694" s="78">
        <v>45170</v>
      </c>
      <c r="Q2694" s="78">
        <v>46174</v>
      </c>
      <c r="R2694" s="103">
        <f>(DATEDIF(P2694,Q2694,"M"))/12</f>
        <v>2.75</v>
      </c>
      <c r="S2694" s="79" t="s">
        <v>37</v>
      </c>
      <c r="T2694" s="209" t="s">
        <v>38</v>
      </c>
      <c r="U2694" s="108" t="s">
        <v>39</v>
      </c>
      <c r="V2694" s="109" t="s">
        <v>39</v>
      </c>
      <c r="W2694" s="30" t="s">
        <v>40</v>
      </c>
      <c r="X2694" s="107" t="s">
        <v>39</v>
      </c>
      <c r="Y2694" s="34">
        <v>1500</v>
      </c>
      <c r="Z2694" s="41" t="s">
        <v>2283</v>
      </c>
      <c r="AA2694" s="176"/>
    </row>
    <row r="2695" s="1" customFormat="1" ht="25" customHeight="1" spans="1:27">
      <c r="A2695" s="22">
        <f>SUBTOTAL(103,$E$5:E2695)+0</f>
        <v>2691</v>
      </c>
      <c r="B2695" s="176" t="s">
        <v>114</v>
      </c>
      <c r="C2695" s="30" t="s">
        <v>9903</v>
      </c>
      <c r="D2695" s="176" t="s">
        <v>10786</v>
      </c>
      <c r="E2695" s="176" t="s">
        <v>9938</v>
      </c>
      <c r="F2695" s="29"/>
      <c r="G2695" s="26"/>
      <c r="H2695" s="26"/>
      <c r="I2695" s="29"/>
      <c r="J2695" s="188" t="s">
        <v>10787</v>
      </c>
      <c r="K2695" s="75" t="s">
        <v>10031</v>
      </c>
      <c r="L2695" s="76" t="s">
        <v>10788</v>
      </c>
      <c r="M2695" s="30" t="s">
        <v>110</v>
      </c>
      <c r="N2695" s="55" t="s">
        <v>796</v>
      </c>
      <c r="O2695" s="26" t="s">
        <v>465</v>
      </c>
      <c r="P2695" s="78">
        <v>45170</v>
      </c>
      <c r="Q2695" s="78">
        <v>46204</v>
      </c>
      <c r="R2695" s="103">
        <f>(DATEDIF(P2695,Q2695,"M"))/12</f>
        <v>2.83333333333333</v>
      </c>
      <c r="S2695" s="79" t="s">
        <v>37</v>
      </c>
      <c r="T2695" s="209" t="s">
        <v>38</v>
      </c>
      <c r="U2695" s="108" t="s">
        <v>39</v>
      </c>
      <c r="V2695" s="109" t="s">
        <v>39</v>
      </c>
      <c r="W2695" s="30" t="s">
        <v>40</v>
      </c>
      <c r="X2695" s="107" t="s">
        <v>39</v>
      </c>
      <c r="Y2695" s="34">
        <v>1500</v>
      </c>
      <c r="Z2695" s="41" t="s">
        <v>9667</v>
      </c>
      <c r="AA2695" s="176"/>
    </row>
    <row r="2696" s="1" customFormat="1" ht="25" customHeight="1" spans="1:27">
      <c r="A2696" s="22">
        <f>SUBTOTAL(103,$E$5:E2696)+0</f>
        <v>2692</v>
      </c>
      <c r="B2696" s="176" t="s">
        <v>114</v>
      </c>
      <c r="C2696" s="30" t="s">
        <v>9962</v>
      </c>
      <c r="D2696" s="176" t="s">
        <v>10789</v>
      </c>
      <c r="E2696" s="176" t="s">
        <v>9938</v>
      </c>
      <c r="F2696" s="29"/>
      <c r="G2696" s="26"/>
      <c r="H2696" s="26"/>
      <c r="I2696" s="29"/>
      <c r="J2696" s="188" t="s">
        <v>10790</v>
      </c>
      <c r="K2696" s="75" t="s">
        <v>9977</v>
      </c>
      <c r="L2696" s="76" t="s">
        <v>2474</v>
      </c>
      <c r="M2696" s="30" t="s">
        <v>59</v>
      </c>
      <c r="N2696" s="55" t="s">
        <v>516</v>
      </c>
      <c r="O2696" s="26" t="s">
        <v>10510</v>
      </c>
      <c r="P2696" s="78">
        <v>45170</v>
      </c>
      <c r="Q2696" s="78">
        <v>46174</v>
      </c>
      <c r="R2696" s="103">
        <f>(DATEDIF(P2696,Q2696,"M"))/12</f>
        <v>2.75</v>
      </c>
      <c r="S2696" s="79" t="s">
        <v>37</v>
      </c>
      <c r="T2696" s="209" t="s">
        <v>38</v>
      </c>
      <c r="U2696" s="108" t="s">
        <v>39</v>
      </c>
      <c r="V2696" s="109" t="s">
        <v>40</v>
      </c>
      <c r="W2696" s="30" t="s">
        <v>39</v>
      </c>
      <c r="X2696" s="107" t="s">
        <v>39</v>
      </c>
      <c r="Y2696" s="34">
        <v>1500</v>
      </c>
      <c r="Z2696" s="41" t="s">
        <v>10476</v>
      </c>
      <c r="AA2696" s="176"/>
    </row>
    <row r="2697" s="1" customFormat="1" ht="25" customHeight="1" spans="1:27">
      <c r="A2697" s="22">
        <f>SUBTOTAL(103,$E$5:E2697)+0</f>
        <v>2693</v>
      </c>
      <c r="B2697" s="40" t="s">
        <v>114</v>
      </c>
      <c r="C2697" s="40" t="s">
        <v>10220</v>
      </c>
      <c r="D2697" s="40" t="s">
        <v>10791</v>
      </c>
      <c r="E2697" s="40" t="s">
        <v>9938</v>
      </c>
      <c r="F2697" s="40" t="s">
        <v>10792</v>
      </c>
      <c r="G2697" s="26" t="s">
        <v>10793</v>
      </c>
      <c r="H2697" s="26" t="s">
        <v>10794</v>
      </c>
      <c r="I2697" s="40" t="s">
        <v>34</v>
      </c>
      <c r="J2697" s="40"/>
      <c r="K2697" s="75"/>
      <c r="L2697" s="76"/>
      <c r="M2697" s="40"/>
      <c r="N2697" s="40" t="s">
        <v>71</v>
      </c>
      <c r="O2697" s="40" t="s">
        <v>2287</v>
      </c>
      <c r="P2697" s="155">
        <v>44075</v>
      </c>
      <c r="Q2697" s="155">
        <v>45108</v>
      </c>
      <c r="R2697" s="103">
        <f>(DATEDIF(P2697,Q2697,"M"))/12</f>
        <v>2.83333333333333</v>
      </c>
      <c r="S2697" s="40" t="s">
        <v>74</v>
      </c>
      <c r="T2697" s="40" t="s">
        <v>75</v>
      </c>
      <c r="U2697" s="40" t="s">
        <v>39</v>
      </c>
      <c r="V2697" s="40" t="s">
        <v>40</v>
      </c>
      <c r="W2697" s="40" t="s">
        <v>39</v>
      </c>
      <c r="X2697" s="40" t="s">
        <v>39</v>
      </c>
      <c r="Y2697" s="34">
        <v>1500</v>
      </c>
      <c r="Z2697" s="41" t="s">
        <v>3076</v>
      </c>
      <c r="AA2697" s="40"/>
    </row>
    <row r="2698" s="1" customFormat="1" ht="25" customHeight="1" spans="1:27">
      <c r="A2698" s="22">
        <f>SUBTOTAL(103,$E$5:E2698)+0</f>
        <v>2694</v>
      </c>
      <c r="B2698" s="40" t="s">
        <v>114</v>
      </c>
      <c r="C2698" s="40" t="s">
        <v>9941</v>
      </c>
      <c r="D2698" s="40" t="s">
        <v>10795</v>
      </c>
      <c r="E2698" s="40" t="s">
        <v>9938</v>
      </c>
      <c r="F2698" s="40" t="s">
        <v>9647</v>
      </c>
      <c r="G2698" s="26" t="s">
        <v>9910</v>
      </c>
      <c r="H2698" s="26" t="s">
        <v>9212</v>
      </c>
      <c r="I2698" s="40" t="s">
        <v>34</v>
      </c>
      <c r="J2698" s="40"/>
      <c r="K2698" s="75"/>
      <c r="L2698" s="76"/>
      <c r="M2698" s="40"/>
      <c r="N2698" s="40" t="s">
        <v>516</v>
      </c>
      <c r="O2698" s="40" t="s">
        <v>103</v>
      </c>
      <c r="P2698" s="155">
        <v>43709</v>
      </c>
      <c r="Q2698" s="155">
        <v>45108</v>
      </c>
      <c r="R2698" s="103">
        <f>(DATEDIF(P2698,Q2698,"M"))/12</f>
        <v>3.83333333333333</v>
      </c>
      <c r="S2698" s="40" t="s">
        <v>74</v>
      </c>
      <c r="T2698" s="40" t="s">
        <v>38</v>
      </c>
      <c r="U2698" s="40" t="s">
        <v>39</v>
      </c>
      <c r="V2698" s="40" t="s">
        <v>40</v>
      </c>
      <c r="W2698" s="40" t="s">
        <v>39</v>
      </c>
      <c r="X2698" s="40" t="s">
        <v>39</v>
      </c>
      <c r="Y2698" s="34">
        <v>1500</v>
      </c>
      <c r="Z2698" s="41" t="s">
        <v>7177</v>
      </c>
      <c r="AA2698" s="40" t="s">
        <v>197</v>
      </c>
    </row>
    <row r="2699" s="1" customFormat="1" ht="25" customHeight="1" spans="1:27">
      <c r="A2699" s="22">
        <f>SUBTOTAL(103,$E$5:E2699)+0</f>
        <v>2695</v>
      </c>
      <c r="B2699" s="40" t="s">
        <v>114</v>
      </c>
      <c r="C2699" s="40" t="s">
        <v>9967</v>
      </c>
      <c r="D2699" s="40" t="s">
        <v>10796</v>
      </c>
      <c r="E2699" s="40" t="s">
        <v>9938</v>
      </c>
      <c r="F2699" s="40" t="s">
        <v>10797</v>
      </c>
      <c r="G2699" s="26" t="s">
        <v>9923</v>
      </c>
      <c r="H2699" s="26" t="s">
        <v>10798</v>
      </c>
      <c r="I2699" s="40" t="s">
        <v>34</v>
      </c>
      <c r="J2699" s="40"/>
      <c r="K2699" s="75"/>
      <c r="L2699" s="76"/>
      <c r="M2699" s="40"/>
      <c r="N2699" s="40" t="s">
        <v>546</v>
      </c>
      <c r="O2699" s="40" t="s">
        <v>502</v>
      </c>
      <c r="P2699" s="155">
        <v>44075</v>
      </c>
      <c r="Q2699" s="155">
        <v>45108</v>
      </c>
      <c r="R2699" s="103">
        <f>(DATEDIF(P2699,Q2699,"M"))/12</f>
        <v>2.83333333333333</v>
      </c>
      <c r="S2699" s="40" t="s">
        <v>37</v>
      </c>
      <c r="T2699" s="40" t="s">
        <v>38</v>
      </c>
      <c r="U2699" s="40" t="s">
        <v>39</v>
      </c>
      <c r="V2699" s="40" t="s">
        <v>39</v>
      </c>
      <c r="W2699" s="40" t="s">
        <v>40</v>
      </c>
      <c r="X2699" s="40" t="s">
        <v>39</v>
      </c>
      <c r="Y2699" s="34">
        <v>1500</v>
      </c>
      <c r="Z2699" s="41" t="s">
        <v>1178</v>
      </c>
      <c r="AA2699" s="40"/>
    </row>
    <row r="2700" s="1" customFormat="1" ht="25" customHeight="1" spans="1:27">
      <c r="A2700" s="22">
        <f>SUBTOTAL(103,$E$5:E2700)+0</f>
        <v>2696</v>
      </c>
      <c r="B2700" s="40" t="s">
        <v>114</v>
      </c>
      <c r="C2700" s="40" t="s">
        <v>9967</v>
      </c>
      <c r="D2700" s="40" t="s">
        <v>10799</v>
      </c>
      <c r="E2700" s="40" t="s">
        <v>9938</v>
      </c>
      <c r="F2700" s="40" t="s">
        <v>10800</v>
      </c>
      <c r="G2700" s="26" t="s">
        <v>10031</v>
      </c>
      <c r="H2700" s="26" t="s">
        <v>10801</v>
      </c>
      <c r="I2700" s="40" t="s">
        <v>34</v>
      </c>
      <c r="J2700" s="40"/>
      <c r="K2700" s="75"/>
      <c r="L2700" s="76"/>
      <c r="M2700" s="40"/>
      <c r="N2700" s="40" t="s">
        <v>481</v>
      </c>
      <c r="O2700" s="40" t="s">
        <v>10802</v>
      </c>
      <c r="P2700" s="155">
        <v>43709</v>
      </c>
      <c r="Q2700" s="155">
        <v>45108</v>
      </c>
      <c r="R2700" s="103">
        <f>(DATEDIF(P2700,Q2700,"M"))/12</f>
        <v>3.83333333333333</v>
      </c>
      <c r="S2700" s="40" t="s">
        <v>37</v>
      </c>
      <c r="T2700" s="40" t="s">
        <v>38</v>
      </c>
      <c r="U2700" s="40" t="s">
        <v>39</v>
      </c>
      <c r="V2700" s="40" t="s">
        <v>39</v>
      </c>
      <c r="W2700" s="40" t="s">
        <v>40</v>
      </c>
      <c r="X2700" s="40" t="s">
        <v>39</v>
      </c>
      <c r="Y2700" s="34">
        <v>1500</v>
      </c>
      <c r="Z2700" s="41" t="s">
        <v>4999</v>
      </c>
      <c r="AA2700" s="40"/>
    </row>
    <row r="2701" s="1" customFormat="1" ht="25" customHeight="1" spans="1:27">
      <c r="A2701" s="22">
        <f>SUBTOTAL(103,$E$5:E2701)+0</f>
        <v>2697</v>
      </c>
      <c r="B2701" s="40" t="s">
        <v>114</v>
      </c>
      <c r="C2701" s="40" t="s">
        <v>115</v>
      </c>
      <c r="D2701" s="40" t="s">
        <v>10803</v>
      </c>
      <c r="E2701" s="40" t="s">
        <v>9938</v>
      </c>
      <c r="F2701" s="40" t="s">
        <v>10804</v>
      </c>
      <c r="G2701" s="26" t="s">
        <v>9560</v>
      </c>
      <c r="H2701" s="26" t="s">
        <v>5692</v>
      </c>
      <c r="I2701" s="40" t="s">
        <v>34</v>
      </c>
      <c r="J2701" s="40"/>
      <c r="K2701" s="75"/>
      <c r="L2701" s="76"/>
      <c r="M2701" s="40"/>
      <c r="N2701" s="40" t="s">
        <v>443</v>
      </c>
      <c r="O2701" s="40" t="s">
        <v>4839</v>
      </c>
      <c r="P2701" s="84">
        <v>43709</v>
      </c>
      <c r="Q2701" s="84">
        <v>45108</v>
      </c>
      <c r="R2701" s="103">
        <f>(DATEDIF(P2701,Q2701,"M"))/12</f>
        <v>3.83333333333333</v>
      </c>
      <c r="S2701" s="40" t="s">
        <v>37</v>
      </c>
      <c r="T2701" s="40" t="s">
        <v>38</v>
      </c>
      <c r="U2701" s="40" t="s">
        <v>39</v>
      </c>
      <c r="V2701" s="40" t="s">
        <v>40</v>
      </c>
      <c r="W2701" s="40" t="s">
        <v>39</v>
      </c>
      <c r="X2701" s="40" t="s">
        <v>39</v>
      </c>
      <c r="Y2701" s="34">
        <v>1500</v>
      </c>
      <c r="Z2701" s="41" t="s">
        <v>10805</v>
      </c>
      <c r="AA2701" s="40" t="s">
        <v>197</v>
      </c>
    </row>
    <row r="2702" s="1" customFormat="1" ht="25" customHeight="1" spans="1:27">
      <c r="A2702" s="22">
        <f>SUBTOTAL(103,$E$5:E2702)+0</f>
        <v>2698</v>
      </c>
      <c r="B2702" s="38" t="s">
        <v>114</v>
      </c>
      <c r="C2702" s="39" t="s">
        <v>10081</v>
      </c>
      <c r="D2702" s="38" t="s">
        <v>10806</v>
      </c>
      <c r="E2702" s="38" t="s">
        <v>9211</v>
      </c>
      <c r="F2702" s="29" t="s">
        <v>10807</v>
      </c>
      <c r="G2702" s="26" t="s">
        <v>9944</v>
      </c>
      <c r="H2702" s="26" t="s">
        <v>10808</v>
      </c>
      <c r="I2702" s="29" t="s">
        <v>34</v>
      </c>
      <c r="J2702" s="22" t="s">
        <v>10807</v>
      </c>
      <c r="K2702" s="75" t="s">
        <v>9944</v>
      </c>
      <c r="L2702" s="76" t="s">
        <v>6380</v>
      </c>
      <c r="M2702" s="82" t="s">
        <v>34</v>
      </c>
      <c r="N2702" s="55" t="s">
        <v>695</v>
      </c>
      <c r="O2702" s="26" t="s">
        <v>10809</v>
      </c>
      <c r="P2702" s="78">
        <v>44440</v>
      </c>
      <c r="Q2702" s="78">
        <v>45809</v>
      </c>
      <c r="R2702" s="103">
        <f>(DATEDIF(P2702,Q2702,"M"))/12</f>
        <v>3.75</v>
      </c>
      <c r="S2702" s="38" t="s">
        <v>37</v>
      </c>
      <c r="T2702" s="38" t="s">
        <v>38</v>
      </c>
      <c r="U2702" s="33" t="s">
        <v>39</v>
      </c>
      <c r="V2702" s="38" t="s">
        <v>40</v>
      </c>
      <c r="W2702" s="38" t="s">
        <v>39</v>
      </c>
      <c r="X2702" s="38" t="s">
        <v>39</v>
      </c>
      <c r="Y2702" s="34">
        <v>3000</v>
      </c>
      <c r="Z2702" s="41" t="s">
        <v>10810</v>
      </c>
      <c r="AA2702" s="38" t="s">
        <v>10811</v>
      </c>
    </row>
    <row r="2703" s="1" customFormat="1" ht="25" customHeight="1" spans="1:27">
      <c r="A2703" s="22">
        <f>SUBTOTAL(103,$E$5:E2703)+0</f>
        <v>2699</v>
      </c>
      <c r="B2703" s="38" t="s">
        <v>114</v>
      </c>
      <c r="C2703" s="39" t="s">
        <v>9935</v>
      </c>
      <c r="D2703" s="38" t="s">
        <v>10812</v>
      </c>
      <c r="E2703" s="38" t="s">
        <v>9211</v>
      </c>
      <c r="F2703" s="29" t="s">
        <v>10813</v>
      </c>
      <c r="G2703" s="26" t="s">
        <v>9889</v>
      </c>
      <c r="H2703" s="26" t="s">
        <v>10814</v>
      </c>
      <c r="I2703" s="29" t="s">
        <v>34</v>
      </c>
      <c r="J2703" s="22" t="s">
        <v>10813</v>
      </c>
      <c r="K2703" s="75" t="s">
        <v>9889</v>
      </c>
      <c r="L2703" s="76" t="s">
        <v>3222</v>
      </c>
      <c r="M2703" s="82" t="s">
        <v>34</v>
      </c>
      <c r="N2703" s="55" t="s">
        <v>279</v>
      </c>
      <c r="O2703" s="26" t="s">
        <v>878</v>
      </c>
      <c r="P2703" s="78">
        <v>44440</v>
      </c>
      <c r="Q2703" s="78" t="s">
        <v>73</v>
      </c>
      <c r="R2703" s="103">
        <f>(DATEDIF(P2703,Q2703,"M"))/12</f>
        <v>2.83333333333333</v>
      </c>
      <c r="S2703" s="38" t="s">
        <v>37</v>
      </c>
      <c r="T2703" s="38" t="s">
        <v>38</v>
      </c>
      <c r="U2703" s="33" t="s">
        <v>39</v>
      </c>
      <c r="V2703" s="38" t="s">
        <v>39</v>
      </c>
      <c r="W2703" s="38" t="s">
        <v>40</v>
      </c>
      <c r="X2703" s="38" t="s">
        <v>39</v>
      </c>
      <c r="Y2703" s="34">
        <v>3000</v>
      </c>
      <c r="Z2703" s="41" t="s">
        <v>10815</v>
      </c>
      <c r="AA2703" s="124"/>
    </row>
    <row r="2704" s="1" customFormat="1" ht="25" customHeight="1" spans="1:27">
      <c r="A2704" s="22">
        <f>SUBTOTAL(103,$E$5:E2704)+0</f>
        <v>2700</v>
      </c>
      <c r="B2704" s="38" t="s">
        <v>114</v>
      </c>
      <c r="C2704" s="39" t="s">
        <v>9903</v>
      </c>
      <c r="D2704" s="38" t="s">
        <v>10816</v>
      </c>
      <c r="E2704" s="38" t="s">
        <v>9211</v>
      </c>
      <c r="F2704" s="29" t="s">
        <v>10817</v>
      </c>
      <c r="G2704" s="26" t="s">
        <v>10818</v>
      </c>
      <c r="H2704" s="26" t="s">
        <v>10819</v>
      </c>
      <c r="I2704" s="29" t="s">
        <v>34</v>
      </c>
      <c r="J2704" s="22" t="s">
        <v>10817</v>
      </c>
      <c r="K2704" s="75" t="s">
        <v>10818</v>
      </c>
      <c r="L2704" s="76" t="s">
        <v>163</v>
      </c>
      <c r="M2704" s="82" t="s">
        <v>34</v>
      </c>
      <c r="N2704" s="55" t="s">
        <v>1013</v>
      </c>
      <c r="O2704" s="26" t="s">
        <v>10820</v>
      </c>
      <c r="P2704" s="78">
        <v>44440</v>
      </c>
      <c r="Q2704" s="78">
        <v>45474</v>
      </c>
      <c r="R2704" s="103">
        <f>(DATEDIF(P2704,Q2704,"M"))/12</f>
        <v>2.83333333333333</v>
      </c>
      <c r="S2704" s="38" t="s">
        <v>37</v>
      </c>
      <c r="T2704" s="38" t="s">
        <v>38</v>
      </c>
      <c r="U2704" s="33" t="s">
        <v>39</v>
      </c>
      <c r="V2704" s="38" t="s">
        <v>40</v>
      </c>
      <c r="W2704" s="38" t="s">
        <v>39</v>
      </c>
      <c r="X2704" s="38" t="s">
        <v>39</v>
      </c>
      <c r="Y2704" s="34">
        <v>3000</v>
      </c>
      <c r="Z2704" s="41" t="s">
        <v>1717</v>
      </c>
      <c r="AA2704" s="124"/>
    </row>
    <row r="2705" s="1" customFormat="1" ht="25" customHeight="1" spans="1:27">
      <c r="A2705" s="22">
        <f>SUBTOTAL(103,$E$5:E2705)+0</f>
        <v>2701</v>
      </c>
      <c r="B2705" s="38" t="s">
        <v>114</v>
      </c>
      <c r="C2705" s="39" t="s">
        <v>9903</v>
      </c>
      <c r="D2705" s="38" t="s">
        <v>10821</v>
      </c>
      <c r="E2705" s="38" t="s">
        <v>9211</v>
      </c>
      <c r="F2705" s="29" t="s">
        <v>10822</v>
      </c>
      <c r="G2705" s="26" t="s">
        <v>10311</v>
      </c>
      <c r="H2705" s="26" t="s">
        <v>2666</v>
      </c>
      <c r="I2705" s="29" t="s">
        <v>34</v>
      </c>
      <c r="J2705" s="22" t="s">
        <v>10822</v>
      </c>
      <c r="K2705" s="75" t="s">
        <v>10311</v>
      </c>
      <c r="L2705" s="76" t="s">
        <v>1892</v>
      </c>
      <c r="M2705" s="82" t="s">
        <v>34</v>
      </c>
      <c r="N2705" s="55" t="s">
        <v>922</v>
      </c>
      <c r="O2705" s="26" t="s">
        <v>2248</v>
      </c>
      <c r="P2705" s="78">
        <v>44805</v>
      </c>
      <c r="Q2705" s="78">
        <v>45839</v>
      </c>
      <c r="R2705" s="103">
        <f>(DATEDIF(P2705,Q2705,"M"))/12</f>
        <v>2.83333333333333</v>
      </c>
      <c r="S2705" s="38" t="s">
        <v>37</v>
      </c>
      <c r="T2705" s="38" t="s">
        <v>38</v>
      </c>
      <c r="U2705" s="33" t="s">
        <v>39</v>
      </c>
      <c r="V2705" s="38" t="s">
        <v>39</v>
      </c>
      <c r="W2705" s="38" t="s">
        <v>40</v>
      </c>
      <c r="X2705" s="38" t="s">
        <v>39</v>
      </c>
      <c r="Y2705" s="34">
        <v>3000</v>
      </c>
      <c r="Z2705" s="41" t="s">
        <v>2363</v>
      </c>
      <c r="AA2705" s="124"/>
    </row>
    <row r="2706" s="1" customFormat="1" ht="25" customHeight="1" spans="1:27">
      <c r="A2706" s="22">
        <f>SUBTOTAL(103,$E$5:E2706)+0</f>
        <v>2702</v>
      </c>
      <c r="B2706" s="38" t="s">
        <v>114</v>
      </c>
      <c r="C2706" s="39" t="s">
        <v>9962</v>
      </c>
      <c r="D2706" s="38" t="s">
        <v>10823</v>
      </c>
      <c r="E2706" s="38" t="s">
        <v>9211</v>
      </c>
      <c r="F2706" s="29" t="s">
        <v>10824</v>
      </c>
      <c r="G2706" s="26" t="s">
        <v>10261</v>
      </c>
      <c r="H2706" s="26" t="s">
        <v>10825</v>
      </c>
      <c r="I2706" s="29" t="s">
        <v>34</v>
      </c>
      <c r="J2706" s="22" t="s">
        <v>10824</v>
      </c>
      <c r="K2706" s="75" t="s">
        <v>10261</v>
      </c>
      <c r="L2706" s="76" t="s">
        <v>10826</v>
      </c>
      <c r="M2706" s="82" t="s">
        <v>34</v>
      </c>
      <c r="N2706" s="55" t="s">
        <v>4015</v>
      </c>
      <c r="O2706" s="26" t="s">
        <v>376</v>
      </c>
      <c r="P2706" s="78">
        <v>44805</v>
      </c>
      <c r="Q2706" s="78">
        <v>45839</v>
      </c>
      <c r="R2706" s="103">
        <f>(DATEDIF(P2706,Q2706,"M"))/12</f>
        <v>2.83333333333333</v>
      </c>
      <c r="S2706" s="38" t="s">
        <v>37</v>
      </c>
      <c r="T2706" s="38" t="s">
        <v>38</v>
      </c>
      <c r="U2706" s="33" t="s">
        <v>39</v>
      </c>
      <c r="V2706" s="38" t="s">
        <v>39</v>
      </c>
      <c r="W2706" s="38" t="s">
        <v>40</v>
      </c>
      <c r="X2706" s="38" t="s">
        <v>39</v>
      </c>
      <c r="Y2706" s="34">
        <v>3000</v>
      </c>
      <c r="Z2706" s="41" t="s">
        <v>4302</v>
      </c>
      <c r="AA2706" s="124"/>
    </row>
    <row r="2707" s="1" customFormat="1" ht="25" customHeight="1" spans="1:27">
      <c r="A2707" s="22">
        <f>SUBTOTAL(103,$E$5:E2707)+0</f>
        <v>2703</v>
      </c>
      <c r="B2707" s="38" t="s">
        <v>114</v>
      </c>
      <c r="C2707" s="22" t="s">
        <v>10073</v>
      </c>
      <c r="D2707" s="38" t="s">
        <v>10827</v>
      </c>
      <c r="E2707" s="38" t="s">
        <v>9211</v>
      </c>
      <c r="F2707" s="29"/>
      <c r="G2707" s="26"/>
      <c r="H2707" s="26"/>
      <c r="I2707" s="29"/>
      <c r="J2707" s="22" t="s">
        <v>10828</v>
      </c>
      <c r="K2707" s="75" t="s">
        <v>9910</v>
      </c>
      <c r="L2707" s="76" t="s">
        <v>10829</v>
      </c>
      <c r="M2707" s="82" t="s">
        <v>110</v>
      </c>
      <c r="N2707" s="22" t="s">
        <v>121</v>
      </c>
      <c r="O2707" s="38" t="s">
        <v>2744</v>
      </c>
      <c r="P2707" s="352">
        <v>45170</v>
      </c>
      <c r="Q2707" s="352">
        <v>46205</v>
      </c>
      <c r="R2707" s="103">
        <f>(DATEDIF(P2707,Q2707,"M"))/12</f>
        <v>2.83333333333333</v>
      </c>
      <c r="S2707" s="38" t="s">
        <v>74</v>
      </c>
      <c r="T2707" s="38" t="s">
        <v>75</v>
      </c>
      <c r="U2707" s="33" t="s">
        <v>39</v>
      </c>
      <c r="V2707" s="38" t="s">
        <v>39</v>
      </c>
      <c r="W2707" s="38" t="s">
        <v>39</v>
      </c>
      <c r="X2707" s="38" t="s">
        <v>39</v>
      </c>
      <c r="Y2707" s="34">
        <v>1500</v>
      </c>
      <c r="Z2707" s="41" t="s">
        <v>7465</v>
      </c>
      <c r="AA2707" s="22"/>
    </row>
    <row r="2708" s="1" customFormat="1" ht="25" customHeight="1" spans="1:27">
      <c r="A2708" s="22">
        <f>SUBTOTAL(103,$E$5:E2708)+0</f>
        <v>2704</v>
      </c>
      <c r="B2708" s="38" t="s">
        <v>114</v>
      </c>
      <c r="C2708" s="38" t="s">
        <v>115</v>
      </c>
      <c r="D2708" s="38" t="s">
        <v>2562</v>
      </c>
      <c r="E2708" s="38" t="s">
        <v>9211</v>
      </c>
      <c r="F2708" s="29" t="s">
        <v>672</v>
      </c>
      <c r="G2708" s="26" t="s">
        <v>10394</v>
      </c>
      <c r="H2708" s="26" t="s">
        <v>10830</v>
      </c>
      <c r="I2708" s="29" t="s">
        <v>34</v>
      </c>
      <c r="J2708" s="38" t="s">
        <v>672</v>
      </c>
      <c r="K2708" s="75" t="s">
        <v>10394</v>
      </c>
      <c r="L2708" s="76" t="s">
        <v>1596</v>
      </c>
      <c r="M2708" s="38" t="s">
        <v>34</v>
      </c>
      <c r="N2708" s="22" t="s">
        <v>121</v>
      </c>
      <c r="O2708" s="38" t="s">
        <v>9950</v>
      </c>
      <c r="P2708" s="136" t="s">
        <v>617</v>
      </c>
      <c r="Q2708" s="136">
        <v>45839</v>
      </c>
      <c r="R2708" s="103">
        <f>(DATEDIF(P2708,Q2708,"M"))/12</f>
        <v>2.83333333333333</v>
      </c>
      <c r="S2708" s="38" t="s">
        <v>74</v>
      </c>
      <c r="T2708" s="38" t="s">
        <v>75</v>
      </c>
      <c r="U2708" s="38" t="s">
        <v>39</v>
      </c>
      <c r="V2708" s="38" t="s">
        <v>40</v>
      </c>
      <c r="W2708" s="38" t="s">
        <v>39</v>
      </c>
      <c r="X2708" s="38" t="s">
        <v>39</v>
      </c>
      <c r="Y2708" s="34">
        <v>3000</v>
      </c>
      <c r="Z2708" s="41" t="s">
        <v>10831</v>
      </c>
      <c r="AA2708" s="38"/>
    </row>
    <row r="2709" s="1" customFormat="1" ht="25" customHeight="1" spans="1:27">
      <c r="A2709" s="22">
        <f>SUBTOTAL(103,$E$5:E2709)+0</f>
        <v>2705</v>
      </c>
      <c r="B2709" s="176" t="s">
        <v>114</v>
      </c>
      <c r="C2709" s="30" t="s">
        <v>10081</v>
      </c>
      <c r="D2709" s="176" t="s">
        <v>10832</v>
      </c>
      <c r="E2709" s="176" t="s">
        <v>9211</v>
      </c>
      <c r="F2709" s="29"/>
      <c r="G2709" s="26"/>
      <c r="H2709" s="26"/>
      <c r="I2709" s="29"/>
      <c r="J2709" s="188" t="s">
        <v>10833</v>
      </c>
      <c r="K2709" s="75" t="s">
        <v>9938</v>
      </c>
      <c r="L2709" s="76" t="s">
        <v>347</v>
      </c>
      <c r="M2709" s="30" t="s">
        <v>59</v>
      </c>
      <c r="N2709" s="55" t="s">
        <v>4406</v>
      </c>
      <c r="O2709" s="26" t="s">
        <v>4407</v>
      </c>
      <c r="P2709" s="78">
        <v>45170</v>
      </c>
      <c r="Q2709" s="78">
        <v>46205</v>
      </c>
      <c r="R2709" s="103">
        <f>(DATEDIF(P2709,Q2709,"M"))/12</f>
        <v>2.83333333333333</v>
      </c>
      <c r="S2709" s="79" t="s">
        <v>74</v>
      </c>
      <c r="T2709" s="209" t="s">
        <v>38</v>
      </c>
      <c r="U2709" s="108" t="s">
        <v>39</v>
      </c>
      <c r="V2709" s="109" t="s">
        <v>40</v>
      </c>
      <c r="W2709" s="30" t="s">
        <v>39</v>
      </c>
      <c r="X2709" s="107" t="s">
        <v>39</v>
      </c>
      <c r="Y2709" s="34">
        <v>1500</v>
      </c>
      <c r="Z2709" s="41" t="s">
        <v>10834</v>
      </c>
      <c r="AA2709" s="176"/>
    </row>
    <row r="2710" s="1" customFormat="1" ht="25" customHeight="1" spans="1:27">
      <c r="A2710" s="22">
        <f>SUBTOTAL(103,$E$5:E2710)+0</f>
        <v>2706</v>
      </c>
      <c r="B2710" s="40" t="s">
        <v>114</v>
      </c>
      <c r="C2710" s="40" t="s">
        <v>9941</v>
      </c>
      <c r="D2710" s="40" t="s">
        <v>10835</v>
      </c>
      <c r="E2710" s="40" t="s">
        <v>9211</v>
      </c>
      <c r="F2710" s="40" t="s">
        <v>10836</v>
      </c>
      <c r="G2710" s="26" t="s">
        <v>9889</v>
      </c>
      <c r="H2710" s="26" t="s">
        <v>5488</v>
      </c>
      <c r="I2710" s="40" t="s">
        <v>34</v>
      </c>
      <c r="J2710" s="40"/>
      <c r="K2710" s="75"/>
      <c r="L2710" s="76"/>
      <c r="M2710" s="40"/>
      <c r="N2710" s="40" t="s">
        <v>71</v>
      </c>
      <c r="O2710" s="40" t="s">
        <v>2287</v>
      </c>
      <c r="P2710" s="155">
        <v>44075</v>
      </c>
      <c r="Q2710" s="155">
        <v>45108</v>
      </c>
      <c r="R2710" s="103">
        <f>(DATEDIF(P2710,Q2710,"M"))/12</f>
        <v>2.83333333333333</v>
      </c>
      <c r="S2710" s="40" t="s">
        <v>74</v>
      </c>
      <c r="T2710" s="40" t="s">
        <v>75</v>
      </c>
      <c r="U2710" s="40" t="s">
        <v>39</v>
      </c>
      <c r="V2710" s="40" t="s">
        <v>39</v>
      </c>
      <c r="W2710" s="40" t="s">
        <v>40</v>
      </c>
      <c r="X2710" s="40" t="s">
        <v>39</v>
      </c>
      <c r="Y2710" s="34">
        <v>1500</v>
      </c>
      <c r="Z2710" s="41" t="s">
        <v>10837</v>
      </c>
      <c r="AA2710" s="40"/>
    </row>
    <row r="2711" s="1" customFormat="1" ht="25" customHeight="1" spans="1:27">
      <c r="A2711" s="22">
        <f>SUBTOTAL(103,$E$5:E2711)+0</f>
        <v>2707</v>
      </c>
      <c r="B2711" s="40" t="s">
        <v>114</v>
      </c>
      <c r="C2711" s="40" t="s">
        <v>9947</v>
      </c>
      <c r="D2711" s="40" t="s">
        <v>10838</v>
      </c>
      <c r="E2711" s="40" t="s">
        <v>9211</v>
      </c>
      <c r="F2711" s="40" t="s">
        <v>7685</v>
      </c>
      <c r="G2711" s="26" t="s">
        <v>9944</v>
      </c>
      <c r="H2711" s="26" t="s">
        <v>10377</v>
      </c>
      <c r="I2711" s="40" t="s">
        <v>34</v>
      </c>
      <c r="J2711" s="40"/>
      <c r="K2711" s="75"/>
      <c r="L2711" s="76"/>
      <c r="M2711" s="40"/>
      <c r="N2711" s="40" t="s">
        <v>71</v>
      </c>
      <c r="O2711" s="40" t="s">
        <v>8701</v>
      </c>
      <c r="P2711" s="155">
        <v>44075</v>
      </c>
      <c r="Q2711" s="155">
        <v>45108</v>
      </c>
      <c r="R2711" s="103">
        <f>(DATEDIF(P2711,Q2711,"M"))/12</f>
        <v>2.83333333333333</v>
      </c>
      <c r="S2711" s="40" t="s">
        <v>74</v>
      </c>
      <c r="T2711" s="40" t="s">
        <v>75</v>
      </c>
      <c r="U2711" s="40" t="s">
        <v>39</v>
      </c>
      <c r="V2711" s="40" t="s">
        <v>39</v>
      </c>
      <c r="W2711" s="40" t="s">
        <v>40</v>
      </c>
      <c r="X2711" s="40" t="s">
        <v>39</v>
      </c>
      <c r="Y2711" s="34">
        <v>1500</v>
      </c>
      <c r="Z2711" s="41" t="s">
        <v>3276</v>
      </c>
      <c r="AA2711" s="40"/>
    </row>
    <row r="2712" s="1" customFormat="1" ht="25" customHeight="1" spans="1:27">
      <c r="A2712" s="22">
        <f>SUBTOTAL(103,$E$5:E2712)+0</f>
        <v>2708</v>
      </c>
      <c r="B2712" s="40" t="s">
        <v>114</v>
      </c>
      <c r="C2712" s="40" t="s">
        <v>9967</v>
      </c>
      <c r="D2712" s="40" t="s">
        <v>10839</v>
      </c>
      <c r="E2712" s="40" t="s">
        <v>9211</v>
      </c>
      <c r="F2712" s="40" t="s">
        <v>10840</v>
      </c>
      <c r="G2712" s="26" t="s">
        <v>9914</v>
      </c>
      <c r="H2712" s="26" t="s">
        <v>10841</v>
      </c>
      <c r="I2712" s="40" t="s">
        <v>34</v>
      </c>
      <c r="J2712" s="40"/>
      <c r="K2712" s="75"/>
      <c r="L2712" s="76"/>
      <c r="M2712" s="40"/>
      <c r="N2712" s="40" t="s">
        <v>71</v>
      </c>
      <c r="O2712" s="40" t="s">
        <v>575</v>
      </c>
      <c r="P2712" s="155">
        <v>44075</v>
      </c>
      <c r="Q2712" s="155">
        <v>45108</v>
      </c>
      <c r="R2712" s="103">
        <f>(DATEDIF(P2712,Q2712,"M"))/12</f>
        <v>2.83333333333333</v>
      </c>
      <c r="S2712" s="40" t="s">
        <v>74</v>
      </c>
      <c r="T2712" s="40" t="s">
        <v>75</v>
      </c>
      <c r="U2712" s="40" t="s">
        <v>39</v>
      </c>
      <c r="V2712" s="40" t="s">
        <v>39</v>
      </c>
      <c r="W2712" s="40" t="s">
        <v>40</v>
      </c>
      <c r="X2712" s="40" t="s">
        <v>39</v>
      </c>
      <c r="Y2712" s="34">
        <v>1500</v>
      </c>
      <c r="Z2712" s="41" t="s">
        <v>10842</v>
      </c>
      <c r="AA2712" s="40"/>
    </row>
    <row r="2713" s="1" customFormat="1" ht="25" customHeight="1" spans="1:27">
      <c r="A2713" s="22">
        <f>SUBTOTAL(103,$E$5:E2713)+0</f>
        <v>2709</v>
      </c>
      <c r="B2713" s="38" t="s">
        <v>114</v>
      </c>
      <c r="C2713" s="39" t="s">
        <v>10073</v>
      </c>
      <c r="D2713" s="38" t="s">
        <v>10843</v>
      </c>
      <c r="E2713" s="38" t="s">
        <v>9919</v>
      </c>
      <c r="F2713" s="29" t="s">
        <v>10844</v>
      </c>
      <c r="G2713" s="26" t="s">
        <v>10845</v>
      </c>
      <c r="H2713" s="26" t="s">
        <v>10846</v>
      </c>
      <c r="I2713" s="29" t="s">
        <v>34</v>
      </c>
      <c r="J2713" s="22" t="s">
        <v>10844</v>
      </c>
      <c r="K2713" s="75" t="s">
        <v>10845</v>
      </c>
      <c r="L2713" s="76" t="s">
        <v>4007</v>
      </c>
      <c r="M2713" s="82" t="s">
        <v>34</v>
      </c>
      <c r="N2713" s="55" t="s">
        <v>93</v>
      </c>
      <c r="O2713" s="26" t="s">
        <v>849</v>
      </c>
      <c r="P2713" s="78">
        <v>44440</v>
      </c>
      <c r="Q2713" s="78" t="s">
        <v>9645</v>
      </c>
      <c r="R2713" s="103">
        <f>(DATEDIF(P2713,Q2713,"M"))/12</f>
        <v>2.75</v>
      </c>
      <c r="S2713" s="38" t="s">
        <v>37</v>
      </c>
      <c r="T2713" s="38" t="s">
        <v>38</v>
      </c>
      <c r="U2713" s="33" t="s">
        <v>39</v>
      </c>
      <c r="V2713" s="38" t="s">
        <v>40</v>
      </c>
      <c r="W2713" s="38" t="s">
        <v>39</v>
      </c>
      <c r="X2713" s="38" t="s">
        <v>39</v>
      </c>
      <c r="Y2713" s="34">
        <v>3000</v>
      </c>
      <c r="Z2713" s="41" t="s">
        <v>3216</v>
      </c>
      <c r="AA2713" s="124"/>
    </row>
    <row r="2714" s="1" customFormat="1" ht="25" customHeight="1" spans="1:27">
      <c r="A2714" s="22">
        <f>SUBTOTAL(103,$E$5:E2714)+0</f>
        <v>2710</v>
      </c>
      <c r="B2714" s="38" t="s">
        <v>114</v>
      </c>
      <c r="C2714" s="39" t="s">
        <v>9507</v>
      </c>
      <c r="D2714" s="38" t="s">
        <v>10847</v>
      </c>
      <c r="E2714" s="38" t="s">
        <v>9919</v>
      </c>
      <c r="F2714" s="29" t="s">
        <v>10785</v>
      </c>
      <c r="G2714" s="26" t="s">
        <v>9931</v>
      </c>
      <c r="H2714" s="26" t="s">
        <v>10848</v>
      </c>
      <c r="I2714" s="29" t="s">
        <v>34</v>
      </c>
      <c r="J2714" s="22" t="s">
        <v>10785</v>
      </c>
      <c r="K2714" s="75" t="s">
        <v>9931</v>
      </c>
      <c r="L2714" s="76" t="s">
        <v>1892</v>
      </c>
      <c r="M2714" s="82" t="s">
        <v>34</v>
      </c>
      <c r="N2714" s="55" t="s">
        <v>9512</v>
      </c>
      <c r="O2714" s="26" t="s">
        <v>1050</v>
      </c>
      <c r="P2714" s="78">
        <v>44440</v>
      </c>
      <c r="Q2714" s="78">
        <v>45474</v>
      </c>
      <c r="R2714" s="103">
        <f>(DATEDIF(P2714,Q2714,"M"))/12</f>
        <v>2.83333333333333</v>
      </c>
      <c r="S2714" s="38" t="s">
        <v>74</v>
      </c>
      <c r="T2714" s="38" t="s">
        <v>38</v>
      </c>
      <c r="U2714" s="33" t="s">
        <v>39</v>
      </c>
      <c r="V2714" s="38" t="s">
        <v>39</v>
      </c>
      <c r="W2714" s="38" t="s">
        <v>40</v>
      </c>
      <c r="X2714" s="38" t="s">
        <v>39</v>
      </c>
      <c r="Y2714" s="34">
        <v>3000</v>
      </c>
      <c r="Z2714" s="41" t="s">
        <v>10849</v>
      </c>
      <c r="AA2714" s="124"/>
    </row>
    <row r="2715" s="1" customFormat="1" ht="25" customHeight="1" spans="1:27">
      <c r="A2715" s="22">
        <f>SUBTOTAL(103,$E$5:E2715)+0</f>
        <v>2711</v>
      </c>
      <c r="B2715" s="38" t="s">
        <v>114</v>
      </c>
      <c r="C2715" s="39" t="s">
        <v>9958</v>
      </c>
      <c r="D2715" s="38" t="s">
        <v>10850</v>
      </c>
      <c r="E2715" s="38" t="s">
        <v>9919</v>
      </c>
      <c r="F2715" s="29" t="s">
        <v>10851</v>
      </c>
      <c r="G2715" s="26" t="s">
        <v>10268</v>
      </c>
      <c r="H2715" s="26" t="s">
        <v>10197</v>
      </c>
      <c r="I2715" s="29" t="s">
        <v>34</v>
      </c>
      <c r="J2715" s="22" t="s">
        <v>10851</v>
      </c>
      <c r="K2715" s="75" t="s">
        <v>10268</v>
      </c>
      <c r="L2715" s="76" t="s">
        <v>1419</v>
      </c>
      <c r="M2715" s="82" t="s">
        <v>34</v>
      </c>
      <c r="N2715" s="55" t="s">
        <v>1089</v>
      </c>
      <c r="O2715" s="26" t="s">
        <v>5223</v>
      </c>
      <c r="P2715" s="78">
        <v>44805</v>
      </c>
      <c r="Q2715" s="78">
        <v>45839</v>
      </c>
      <c r="R2715" s="103">
        <f>(DATEDIF(P2715,Q2715,"M"))/12</f>
        <v>2.83333333333333</v>
      </c>
      <c r="S2715" s="38" t="s">
        <v>37</v>
      </c>
      <c r="T2715" s="38" t="s">
        <v>38</v>
      </c>
      <c r="U2715" s="33" t="s">
        <v>39</v>
      </c>
      <c r="V2715" s="38" t="s">
        <v>40</v>
      </c>
      <c r="W2715" s="38" t="s">
        <v>39</v>
      </c>
      <c r="X2715" s="38" t="s">
        <v>39</v>
      </c>
      <c r="Y2715" s="34">
        <v>3000</v>
      </c>
      <c r="Z2715" s="41" t="s">
        <v>10852</v>
      </c>
      <c r="AA2715" s="124"/>
    </row>
    <row r="2716" s="1" customFormat="1" ht="25" customHeight="1" spans="1:27">
      <c r="A2716" s="22">
        <f>SUBTOTAL(103,$E$5:E2716)+0</f>
        <v>2712</v>
      </c>
      <c r="B2716" s="38" t="s">
        <v>114</v>
      </c>
      <c r="C2716" s="39" t="s">
        <v>9962</v>
      </c>
      <c r="D2716" s="38" t="s">
        <v>10853</v>
      </c>
      <c r="E2716" s="38" t="s">
        <v>9919</v>
      </c>
      <c r="F2716" s="29" t="s">
        <v>10853</v>
      </c>
      <c r="G2716" s="26" t="s">
        <v>9919</v>
      </c>
      <c r="H2716" s="26" t="s">
        <v>3756</v>
      </c>
      <c r="I2716" s="29" t="s">
        <v>34</v>
      </c>
      <c r="J2716" s="22" t="s">
        <v>10853</v>
      </c>
      <c r="K2716" s="75" t="s">
        <v>9919</v>
      </c>
      <c r="L2716" s="76" t="s">
        <v>1428</v>
      </c>
      <c r="M2716" s="82" t="s">
        <v>34</v>
      </c>
      <c r="N2716" s="55" t="s">
        <v>817</v>
      </c>
      <c r="O2716" s="26" t="s">
        <v>465</v>
      </c>
      <c r="P2716" s="78">
        <v>44805</v>
      </c>
      <c r="Q2716" s="78">
        <v>45839</v>
      </c>
      <c r="R2716" s="103">
        <f>(DATEDIF(P2716,Q2716,"M"))/12</f>
        <v>2.83333333333333</v>
      </c>
      <c r="S2716" s="38" t="s">
        <v>37</v>
      </c>
      <c r="T2716" s="38" t="s">
        <v>38</v>
      </c>
      <c r="U2716" s="33" t="s">
        <v>39</v>
      </c>
      <c r="V2716" s="38" t="s">
        <v>39</v>
      </c>
      <c r="W2716" s="38" t="s">
        <v>40</v>
      </c>
      <c r="X2716" s="38" t="s">
        <v>39</v>
      </c>
      <c r="Y2716" s="34">
        <v>3000</v>
      </c>
      <c r="Z2716" s="41" t="s">
        <v>4309</v>
      </c>
      <c r="AA2716" s="124"/>
    </row>
    <row r="2717" s="1" customFormat="1" ht="25" customHeight="1" spans="1:27">
      <c r="A2717" s="22">
        <f>SUBTOTAL(103,$E$5:E2717)+0</f>
        <v>2713</v>
      </c>
      <c r="B2717" s="38" t="s">
        <v>114</v>
      </c>
      <c r="C2717" s="39" t="s">
        <v>9887</v>
      </c>
      <c r="D2717" s="38" t="s">
        <v>10854</v>
      </c>
      <c r="E2717" s="38" t="s">
        <v>9919</v>
      </c>
      <c r="F2717" s="29" t="s">
        <v>10855</v>
      </c>
      <c r="G2717" s="26" t="s">
        <v>10005</v>
      </c>
      <c r="H2717" s="26" t="s">
        <v>10856</v>
      </c>
      <c r="I2717" s="29" t="s">
        <v>34</v>
      </c>
      <c r="J2717" s="22" t="s">
        <v>10855</v>
      </c>
      <c r="K2717" s="75" t="s">
        <v>10005</v>
      </c>
      <c r="L2717" s="76" t="s">
        <v>442</v>
      </c>
      <c r="M2717" s="82" t="s">
        <v>34</v>
      </c>
      <c r="N2717" s="55" t="s">
        <v>279</v>
      </c>
      <c r="O2717" s="26" t="s">
        <v>4839</v>
      </c>
      <c r="P2717" s="78">
        <v>44440</v>
      </c>
      <c r="Q2717" s="78" t="s">
        <v>73</v>
      </c>
      <c r="R2717" s="103">
        <f>(DATEDIF(P2717,Q2717,"M"))/12</f>
        <v>2.83333333333333</v>
      </c>
      <c r="S2717" s="38" t="s">
        <v>37</v>
      </c>
      <c r="T2717" s="38" t="s">
        <v>38</v>
      </c>
      <c r="U2717" s="33" t="s">
        <v>39</v>
      </c>
      <c r="V2717" s="38" t="s">
        <v>40</v>
      </c>
      <c r="W2717" s="38" t="s">
        <v>39</v>
      </c>
      <c r="X2717" s="38" t="s">
        <v>39</v>
      </c>
      <c r="Y2717" s="34">
        <v>3000</v>
      </c>
      <c r="Z2717" s="41" t="s">
        <v>1130</v>
      </c>
      <c r="AA2717" s="124"/>
    </row>
    <row r="2718" s="1" customFormat="1" ht="25" customHeight="1" spans="1:27">
      <c r="A2718" s="22">
        <f>SUBTOTAL(103,$E$5:E2718)+0</f>
        <v>2714</v>
      </c>
      <c r="B2718" s="38" t="s">
        <v>114</v>
      </c>
      <c r="C2718" s="22" t="s">
        <v>9507</v>
      </c>
      <c r="D2718" s="38" t="s">
        <v>10857</v>
      </c>
      <c r="E2718" s="38" t="s">
        <v>9919</v>
      </c>
      <c r="F2718" s="29"/>
      <c r="G2718" s="26"/>
      <c r="H2718" s="26"/>
      <c r="I2718" s="29"/>
      <c r="J2718" s="22" t="s">
        <v>10858</v>
      </c>
      <c r="K2718" s="75" t="s">
        <v>10715</v>
      </c>
      <c r="L2718" s="76" t="s">
        <v>1222</v>
      </c>
      <c r="M2718" s="82" t="s">
        <v>59</v>
      </c>
      <c r="N2718" s="55" t="s">
        <v>2043</v>
      </c>
      <c r="O2718" s="26" t="s">
        <v>878</v>
      </c>
      <c r="P2718" s="78">
        <v>45170</v>
      </c>
      <c r="Q2718" s="78">
        <v>46204</v>
      </c>
      <c r="R2718" s="103">
        <f>(DATEDIF(P2718,Q2718,"M"))/12</f>
        <v>2.83333333333333</v>
      </c>
      <c r="S2718" s="38" t="s">
        <v>37</v>
      </c>
      <c r="T2718" s="38" t="s">
        <v>38</v>
      </c>
      <c r="U2718" s="33" t="s">
        <v>39</v>
      </c>
      <c r="V2718" s="38" t="s">
        <v>40</v>
      </c>
      <c r="W2718" s="38" t="s">
        <v>39</v>
      </c>
      <c r="X2718" s="38" t="s">
        <v>39</v>
      </c>
      <c r="Y2718" s="34">
        <v>1500</v>
      </c>
      <c r="Z2718" s="41" t="s">
        <v>9165</v>
      </c>
      <c r="AA2718" s="22"/>
    </row>
    <row r="2719" s="1" customFormat="1" ht="25" customHeight="1" spans="1:27">
      <c r="A2719" s="22">
        <f>SUBTOTAL(103,$E$5:E2719)+0</f>
        <v>2715</v>
      </c>
      <c r="B2719" s="38" t="s">
        <v>114</v>
      </c>
      <c r="C2719" s="22" t="s">
        <v>9903</v>
      </c>
      <c r="D2719" s="38" t="s">
        <v>10859</v>
      </c>
      <c r="E2719" s="38" t="s">
        <v>9919</v>
      </c>
      <c r="F2719" s="29"/>
      <c r="G2719" s="26"/>
      <c r="H2719" s="26"/>
      <c r="I2719" s="29"/>
      <c r="J2719" s="22" t="s">
        <v>10860</v>
      </c>
      <c r="K2719" s="75" t="s">
        <v>10766</v>
      </c>
      <c r="L2719" s="76" t="s">
        <v>10861</v>
      </c>
      <c r="M2719" s="82" t="s">
        <v>110</v>
      </c>
      <c r="N2719" s="46" t="s">
        <v>71</v>
      </c>
      <c r="O2719" s="38" t="s">
        <v>579</v>
      </c>
      <c r="P2719" s="352">
        <v>45170</v>
      </c>
      <c r="Q2719" s="352">
        <v>46204</v>
      </c>
      <c r="R2719" s="103">
        <f>(DATEDIF(P2719,Q2719,"M"))/12</f>
        <v>2.83333333333333</v>
      </c>
      <c r="S2719" s="38" t="s">
        <v>74</v>
      </c>
      <c r="T2719" s="38" t="s">
        <v>75</v>
      </c>
      <c r="U2719" s="33" t="s">
        <v>39</v>
      </c>
      <c r="V2719" s="38" t="s">
        <v>39</v>
      </c>
      <c r="W2719" s="38" t="s">
        <v>39</v>
      </c>
      <c r="X2719" s="38" t="s">
        <v>39</v>
      </c>
      <c r="Y2719" s="34">
        <v>1500</v>
      </c>
      <c r="Z2719" s="41" t="s">
        <v>10128</v>
      </c>
      <c r="AA2719" s="22"/>
    </row>
    <row r="2720" s="1" customFormat="1" ht="25" customHeight="1" spans="1:27">
      <c r="A2720" s="22">
        <f>SUBTOTAL(103,$E$5:E2720)+0</f>
        <v>2716</v>
      </c>
      <c r="B2720" s="38" t="s">
        <v>114</v>
      </c>
      <c r="C2720" s="22" t="s">
        <v>9962</v>
      </c>
      <c r="D2720" s="38" t="s">
        <v>10862</v>
      </c>
      <c r="E2720" s="38" t="s">
        <v>9919</v>
      </c>
      <c r="F2720" s="29"/>
      <c r="G2720" s="26"/>
      <c r="H2720" s="26"/>
      <c r="I2720" s="29"/>
      <c r="J2720" s="22" t="s">
        <v>10863</v>
      </c>
      <c r="K2720" s="75" t="s">
        <v>10711</v>
      </c>
      <c r="L2720" s="76" t="s">
        <v>816</v>
      </c>
      <c r="M2720" s="82" t="s">
        <v>59</v>
      </c>
      <c r="N2720" s="46" t="s">
        <v>71</v>
      </c>
      <c r="O2720" s="38" t="s">
        <v>1050</v>
      </c>
      <c r="P2720" s="352">
        <v>45170</v>
      </c>
      <c r="Q2720" s="352">
        <v>46204</v>
      </c>
      <c r="R2720" s="103">
        <f>(DATEDIF(P2720,Q2720,"M"))/12</f>
        <v>2.83333333333333</v>
      </c>
      <c r="S2720" s="38" t="s">
        <v>74</v>
      </c>
      <c r="T2720" s="38" t="s">
        <v>75</v>
      </c>
      <c r="U2720" s="33" t="s">
        <v>39</v>
      </c>
      <c r="V2720" s="38" t="s">
        <v>39</v>
      </c>
      <c r="W2720" s="38" t="s">
        <v>39</v>
      </c>
      <c r="X2720" s="38" t="s">
        <v>39</v>
      </c>
      <c r="Y2720" s="34">
        <v>1500</v>
      </c>
      <c r="Z2720" s="41" t="s">
        <v>10864</v>
      </c>
      <c r="AA2720" s="22"/>
    </row>
    <row r="2721" s="1" customFormat="1" ht="25" customHeight="1" spans="1:27">
      <c r="A2721" s="22">
        <f>SUBTOTAL(103,$E$5:E2721)+0</f>
        <v>2717</v>
      </c>
      <c r="B2721" s="38" t="s">
        <v>114</v>
      </c>
      <c r="C2721" s="38" t="s">
        <v>10238</v>
      </c>
      <c r="D2721" s="38" t="s">
        <v>10865</v>
      </c>
      <c r="E2721" s="38" t="s">
        <v>9919</v>
      </c>
      <c r="F2721" s="29" t="s">
        <v>10866</v>
      </c>
      <c r="G2721" s="26" t="s">
        <v>10231</v>
      </c>
      <c r="H2721" s="26" t="s">
        <v>4716</v>
      </c>
      <c r="I2721" s="29" t="s">
        <v>34</v>
      </c>
      <c r="J2721" s="38" t="s">
        <v>10866</v>
      </c>
      <c r="K2721" s="75" t="s">
        <v>10231</v>
      </c>
      <c r="L2721" s="76" t="s">
        <v>2056</v>
      </c>
      <c r="M2721" s="38" t="s">
        <v>34</v>
      </c>
      <c r="N2721" s="46" t="s">
        <v>71</v>
      </c>
      <c r="O2721" s="38" t="s">
        <v>389</v>
      </c>
      <c r="P2721" s="151">
        <v>44805</v>
      </c>
      <c r="Q2721" s="151" t="s">
        <v>580</v>
      </c>
      <c r="R2721" s="103">
        <f>(DATEDIF(P2721,Q2721,"M"))/12</f>
        <v>2.83333333333333</v>
      </c>
      <c r="S2721" s="38" t="s">
        <v>74</v>
      </c>
      <c r="T2721" s="38" t="s">
        <v>75</v>
      </c>
      <c r="U2721" s="38" t="s">
        <v>39</v>
      </c>
      <c r="V2721" s="38" t="s">
        <v>39</v>
      </c>
      <c r="W2721" s="38" t="s">
        <v>40</v>
      </c>
      <c r="X2721" s="38" t="s">
        <v>39</v>
      </c>
      <c r="Y2721" s="34">
        <v>3000</v>
      </c>
      <c r="Z2721" s="41" t="s">
        <v>10867</v>
      </c>
      <c r="AA2721" s="38"/>
    </row>
    <row r="2722" s="1" customFormat="1" ht="25" customHeight="1" spans="1:27">
      <c r="A2722" s="22">
        <f>SUBTOTAL(103,$E$5:E2722)+0</f>
        <v>2718</v>
      </c>
      <c r="B2722" s="38" t="s">
        <v>114</v>
      </c>
      <c r="C2722" s="38" t="s">
        <v>10238</v>
      </c>
      <c r="D2722" s="38" t="s">
        <v>10868</v>
      </c>
      <c r="E2722" s="38" t="s">
        <v>9919</v>
      </c>
      <c r="F2722" s="29" t="s">
        <v>10869</v>
      </c>
      <c r="G2722" s="26" t="s">
        <v>10657</v>
      </c>
      <c r="H2722" s="26" t="s">
        <v>10870</v>
      </c>
      <c r="I2722" s="29" t="s">
        <v>34</v>
      </c>
      <c r="J2722" s="38" t="s">
        <v>10869</v>
      </c>
      <c r="K2722" s="75" t="s">
        <v>10657</v>
      </c>
      <c r="L2722" s="76" t="s">
        <v>1100</v>
      </c>
      <c r="M2722" s="38" t="s">
        <v>34</v>
      </c>
      <c r="N2722" s="46" t="s">
        <v>71</v>
      </c>
      <c r="O2722" s="38" t="s">
        <v>2848</v>
      </c>
      <c r="P2722" s="151">
        <v>44805</v>
      </c>
      <c r="Q2722" s="151" t="s">
        <v>580</v>
      </c>
      <c r="R2722" s="103">
        <f>(DATEDIF(P2722,Q2722,"M"))/12</f>
        <v>2.83333333333333</v>
      </c>
      <c r="S2722" s="38" t="s">
        <v>74</v>
      </c>
      <c r="T2722" s="38" t="s">
        <v>75</v>
      </c>
      <c r="U2722" s="38" t="s">
        <v>39</v>
      </c>
      <c r="V2722" s="38" t="s">
        <v>39</v>
      </c>
      <c r="W2722" s="38" t="s">
        <v>40</v>
      </c>
      <c r="X2722" s="38" t="s">
        <v>39</v>
      </c>
      <c r="Y2722" s="34">
        <v>3000</v>
      </c>
      <c r="Z2722" s="41" t="s">
        <v>6248</v>
      </c>
      <c r="AA2722" s="38"/>
    </row>
    <row r="2723" s="1" customFormat="1" ht="25" customHeight="1" spans="1:27">
      <c r="A2723" s="22">
        <f>SUBTOTAL(103,$E$5:E2723)+0</f>
        <v>2719</v>
      </c>
      <c r="B2723" s="176" t="s">
        <v>114</v>
      </c>
      <c r="C2723" s="30" t="s">
        <v>9958</v>
      </c>
      <c r="D2723" s="176" t="s">
        <v>10871</v>
      </c>
      <c r="E2723" s="176" t="s">
        <v>9919</v>
      </c>
      <c r="F2723" s="29"/>
      <c r="G2723" s="26"/>
      <c r="H2723" s="26"/>
      <c r="I2723" s="29"/>
      <c r="J2723" s="188" t="s">
        <v>10872</v>
      </c>
      <c r="K2723" s="75" t="s">
        <v>10873</v>
      </c>
      <c r="L2723" s="76" t="s">
        <v>10874</v>
      </c>
      <c r="M2723" s="30" t="s">
        <v>50</v>
      </c>
      <c r="N2723" s="55" t="s">
        <v>4406</v>
      </c>
      <c r="O2723" s="26" t="s">
        <v>4407</v>
      </c>
      <c r="P2723" s="78">
        <v>45170</v>
      </c>
      <c r="Q2723" s="78">
        <v>46204</v>
      </c>
      <c r="R2723" s="103">
        <f>(DATEDIF(P2723,Q2723,"M"))/12</f>
        <v>2.83333333333333</v>
      </c>
      <c r="S2723" s="79" t="s">
        <v>74</v>
      </c>
      <c r="T2723" s="209" t="s">
        <v>38</v>
      </c>
      <c r="U2723" s="108" t="s">
        <v>39</v>
      </c>
      <c r="V2723" s="109" t="s">
        <v>39</v>
      </c>
      <c r="W2723" s="30" t="s">
        <v>40</v>
      </c>
      <c r="X2723" s="107" t="s">
        <v>39</v>
      </c>
      <c r="Y2723" s="34">
        <v>1500</v>
      </c>
      <c r="Z2723" s="41" t="s">
        <v>6939</v>
      </c>
      <c r="AA2723" s="176"/>
    </row>
    <row r="2724" s="1" customFormat="1" ht="25" customHeight="1" spans="1:27">
      <c r="A2724" s="22">
        <f>SUBTOTAL(103,$E$5:E2724)+0</f>
        <v>2720</v>
      </c>
      <c r="B2724" s="130" t="s">
        <v>114</v>
      </c>
      <c r="C2724" s="130" t="s">
        <v>9507</v>
      </c>
      <c r="D2724" s="130" t="s">
        <v>10875</v>
      </c>
      <c r="E2724" s="130" t="s">
        <v>9919</v>
      </c>
      <c r="F2724" s="29" t="s">
        <v>10876</v>
      </c>
      <c r="G2724" s="26" t="s">
        <v>8903</v>
      </c>
      <c r="H2724" s="26" t="s">
        <v>10877</v>
      </c>
      <c r="I2724" s="29" t="s">
        <v>34</v>
      </c>
      <c r="J2724" s="139" t="s">
        <v>10876</v>
      </c>
      <c r="K2724" s="75" t="s">
        <v>8903</v>
      </c>
      <c r="L2724" s="76" t="s">
        <v>1345</v>
      </c>
      <c r="M2724" s="30" t="s">
        <v>59</v>
      </c>
      <c r="N2724" s="46" t="s">
        <v>71</v>
      </c>
      <c r="O2724" s="26" t="s">
        <v>579</v>
      </c>
      <c r="P2724" s="355">
        <v>44440</v>
      </c>
      <c r="Q2724" s="355">
        <v>45474</v>
      </c>
      <c r="R2724" s="103">
        <f>(DATEDIF(P2724,Q2724,"M"))/12</f>
        <v>2.83333333333333</v>
      </c>
      <c r="S2724" s="139" t="s">
        <v>74</v>
      </c>
      <c r="T2724" s="139" t="s">
        <v>75</v>
      </c>
      <c r="U2724" s="140" t="s">
        <v>39</v>
      </c>
      <c r="V2724" s="109" t="s">
        <v>39</v>
      </c>
      <c r="W2724" s="30" t="s">
        <v>40</v>
      </c>
      <c r="X2724" s="107" t="s">
        <v>39</v>
      </c>
      <c r="Y2724" s="34">
        <v>3000</v>
      </c>
      <c r="Z2724" s="41" t="s">
        <v>7428</v>
      </c>
      <c r="AA2724" s="139"/>
    </row>
    <row r="2725" s="1" customFormat="1" ht="25" customHeight="1" spans="1:27">
      <c r="A2725" s="22">
        <f>SUBTOTAL(103,$E$5:E2725)+0</f>
        <v>2721</v>
      </c>
      <c r="B2725" s="40" t="s">
        <v>114</v>
      </c>
      <c r="C2725" s="40" t="s">
        <v>9986</v>
      </c>
      <c r="D2725" s="40" t="s">
        <v>10878</v>
      </c>
      <c r="E2725" s="40" t="s">
        <v>9919</v>
      </c>
      <c r="F2725" s="40" t="s">
        <v>10153</v>
      </c>
      <c r="G2725" s="26" t="s">
        <v>10088</v>
      </c>
      <c r="H2725" s="26" t="s">
        <v>10154</v>
      </c>
      <c r="I2725" s="40" t="s">
        <v>34</v>
      </c>
      <c r="J2725" s="40"/>
      <c r="K2725" s="75"/>
      <c r="L2725" s="76"/>
      <c r="M2725" s="40"/>
      <c r="N2725" s="40" t="s">
        <v>413</v>
      </c>
      <c r="O2725" s="40" t="s">
        <v>436</v>
      </c>
      <c r="P2725" s="155">
        <v>44075</v>
      </c>
      <c r="Q2725" s="155">
        <v>45108</v>
      </c>
      <c r="R2725" s="103">
        <f>(DATEDIF(P2725,Q2725,"M"))/12</f>
        <v>2.83333333333333</v>
      </c>
      <c r="S2725" s="40" t="s">
        <v>37</v>
      </c>
      <c r="T2725" s="40" t="s">
        <v>38</v>
      </c>
      <c r="U2725" s="40" t="s">
        <v>39</v>
      </c>
      <c r="V2725" s="40" t="s">
        <v>39</v>
      </c>
      <c r="W2725" s="40" t="s">
        <v>40</v>
      </c>
      <c r="X2725" s="40" t="s">
        <v>39</v>
      </c>
      <c r="Y2725" s="34">
        <v>1500</v>
      </c>
      <c r="Z2725" s="41" t="s">
        <v>10709</v>
      </c>
      <c r="AA2725" s="40"/>
    </row>
    <row r="2726" s="1" customFormat="1" ht="25" customHeight="1" spans="1:27">
      <c r="A2726" s="22">
        <f>SUBTOTAL(103,$E$5:E2726)+0</f>
        <v>2722</v>
      </c>
      <c r="B2726" s="40" t="s">
        <v>114</v>
      </c>
      <c r="C2726" s="40" t="s">
        <v>9917</v>
      </c>
      <c r="D2726" s="40" t="s">
        <v>10879</v>
      </c>
      <c r="E2726" s="40" t="s">
        <v>9919</v>
      </c>
      <c r="F2726" s="40" t="s">
        <v>10880</v>
      </c>
      <c r="G2726" s="26" t="s">
        <v>10295</v>
      </c>
      <c r="H2726" s="26" t="s">
        <v>10881</v>
      </c>
      <c r="I2726" s="40" t="s">
        <v>34</v>
      </c>
      <c r="J2726" s="40"/>
      <c r="K2726" s="75"/>
      <c r="L2726" s="76"/>
      <c r="M2726" s="40"/>
      <c r="N2726" s="40" t="s">
        <v>481</v>
      </c>
      <c r="O2726" s="40" t="s">
        <v>1691</v>
      </c>
      <c r="P2726" s="155">
        <v>44075</v>
      </c>
      <c r="Q2726" s="155">
        <v>45108</v>
      </c>
      <c r="R2726" s="103">
        <f>(DATEDIF(P2726,Q2726,"M"))/12</f>
        <v>2.83333333333333</v>
      </c>
      <c r="S2726" s="40" t="s">
        <v>37</v>
      </c>
      <c r="T2726" s="40" t="s">
        <v>38</v>
      </c>
      <c r="U2726" s="40" t="s">
        <v>39</v>
      </c>
      <c r="V2726" s="40" t="s">
        <v>39</v>
      </c>
      <c r="W2726" s="40" t="s">
        <v>40</v>
      </c>
      <c r="X2726" s="40" t="s">
        <v>39</v>
      </c>
      <c r="Y2726" s="34">
        <v>1500</v>
      </c>
      <c r="Z2726" s="41" t="s">
        <v>10882</v>
      </c>
      <c r="AA2726" s="40"/>
    </row>
    <row r="2727" s="1" customFormat="1" ht="25" customHeight="1" spans="1:27">
      <c r="A2727" s="22">
        <f>SUBTOTAL(103,$E$5:E2727)+0</f>
        <v>2723</v>
      </c>
      <c r="B2727" s="38" t="s">
        <v>114</v>
      </c>
      <c r="C2727" s="39" t="s">
        <v>9894</v>
      </c>
      <c r="D2727" s="38" t="s">
        <v>6088</v>
      </c>
      <c r="E2727" s="38" t="s">
        <v>9891</v>
      </c>
      <c r="F2727" s="29" t="s">
        <v>10883</v>
      </c>
      <c r="G2727" s="26" t="s">
        <v>10507</v>
      </c>
      <c r="H2727" s="26" t="s">
        <v>10884</v>
      </c>
      <c r="I2727" s="29" t="s">
        <v>34</v>
      </c>
      <c r="J2727" s="22" t="s">
        <v>10883</v>
      </c>
      <c r="K2727" s="75" t="s">
        <v>10507</v>
      </c>
      <c r="L2727" s="76" t="s">
        <v>667</v>
      </c>
      <c r="M2727" s="82" t="s">
        <v>34</v>
      </c>
      <c r="N2727" s="55" t="s">
        <v>1726</v>
      </c>
      <c r="O2727" s="26" t="s">
        <v>10885</v>
      </c>
      <c r="P2727" s="78">
        <v>44441</v>
      </c>
      <c r="Q2727" s="78">
        <v>45445</v>
      </c>
      <c r="R2727" s="103">
        <f>(DATEDIF(P2727,Q2727,"M"))/12</f>
        <v>2.75</v>
      </c>
      <c r="S2727" s="38" t="s">
        <v>37</v>
      </c>
      <c r="T2727" s="38" t="s">
        <v>38</v>
      </c>
      <c r="U2727" s="33" t="s">
        <v>39</v>
      </c>
      <c r="V2727" s="38" t="s">
        <v>39</v>
      </c>
      <c r="W2727" s="38" t="s">
        <v>40</v>
      </c>
      <c r="X2727" s="38" t="s">
        <v>39</v>
      </c>
      <c r="Y2727" s="34">
        <v>3000</v>
      </c>
      <c r="Z2727" s="41" t="s">
        <v>10886</v>
      </c>
      <c r="AA2727" s="124"/>
    </row>
    <row r="2728" s="1" customFormat="1" ht="25" customHeight="1" spans="1:27">
      <c r="A2728" s="22">
        <f>SUBTOTAL(103,$E$5:E2728)+0</f>
        <v>2724</v>
      </c>
      <c r="B2728" s="38" t="s">
        <v>114</v>
      </c>
      <c r="C2728" s="39" t="s">
        <v>9935</v>
      </c>
      <c r="D2728" s="38" t="s">
        <v>10887</v>
      </c>
      <c r="E2728" s="38" t="s">
        <v>9891</v>
      </c>
      <c r="F2728" s="29" t="s">
        <v>10888</v>
      </c>
      <c r="G2728" s="26" t="s">
        <v>9931</v>
      </c>
      <c r="H2728" s="26" t="s">
        <v>10889</v>
      </c>
      <c r="I2728" s="29" t="s">
        <v>34</v>
      </c>
      <c r="J2728" s="22" t="s">
        <v>10888</v>
      </c>
      <c r="K2728" s="75" t="s">
        <v>9931</v>
      </c>
      <c r="L2728" s="76" t="s">
        <v>10890</v>
      </c>
      <c r="M2728" s="82" t="s">
        <v>34</v>
      </c>
      <c r="N2728" s="55" t="s">
        <v>10891</v>
      </c>
      <c r="O2728" s="26" t="s">
        <v>4966</v>
      </c>
      <c r="P2728" s="78" t="s">
        <v>617</v>
      </c>
      <c r="Q2728" s="78">
        <v>46569</v>
      </c>
      <c r="R2728" s="103">
        <f>(DATEDIF(P2728,Q2728,"M"))/12</f>
        <v>4.83333333333333</v>
      </c>
      <c r="S2728" s="38" t="s">
        <v>37</v>
      </c>
      <c r="T2728" s="38" t="s">
        <v>38</v>
      </c>
      <c r="U2728" s="33" t="s">
        <v>39</v>
      </c>
      <c r="V2728" s="38" t="s">
        <v>39</v>
      </c>
      <c r="W2728" s="38" t="s">
        <v>40</v>
      </c>
      <c r="X2728" s="38" t="s">
        <v>39</v>
      </c>
      <c r="Y2728" s="34">
        <v>3000</v>
      </c>
      <c r="Z2728" s="41" t="s">
        <v>10892</v>
      </c>
      <c r="AA2728" s="38" t="s">
        <v>10893</v>
      </c>
    </row>
    <row r="2729" s="1" customFormat="1" ht="25" customHeight="1" spans="1:27">
      <c r="A2729" s="22">
        <f>SUBTOTAL(103,$E$5:E2729)+0</f>
        <v>2725</v>
      </c>
      <c r="B2729" s="38" t="s">
        <v>114</v>
      </c>
      <c r="C2729" s="39" t="s">
        <v>9935</v>
      </c>
      <c r="D2729" s="38" t="s">
        <v>10894</v>
      </c>
      <c r="E2729" s="38" t="s">
        <v>9891</v>
      </c>
      <c r="F2729" s="29" t="s">
        <v>10895</v>
      </c>
      <c r="G2729" s="26" t="s">
        <v>10686</v>
      </c>
      <c r="H2729" s="26" t="s">
        <v>10896</v>
      </c>
      <c r="I2729" s="29" t="s">
        <v>34</v>
      </c>
      <c r="J2729" s="22" t="s">
        <v>10895</v>
      </c>
      <c r="K2729" s="75" t="s">
        <v>10686</v>
      </c>
      <c r="L2729" s="76" t="s">
        <v>8658</v>
      </c>
      <c r="M2729" s="82" t="s">
        <v>34</v>
      </c>
      <c r="N2729" s="55" t="s">
        <v>10897</v>
      </c>
      <c r="O2729" s="26" t="s">
        <v>376</v>
      </c>
      <c r="P2729" s="78">
        <v>44440</v>
      </c>
      <c r="Q2729" s="78">
        <v>45474</v>
      </c>
      <c r="R2729" s="103">
        <f>(DATEDIF(P2729,Q2729,"M"))/12</f>
        <v>2.83333333333333</v>
      </c>
      <c r="S2729" s="38" t="s">
        <v>74</v>
      </c>
      <c r="T2729" s="38" t="s">
        <v>38</v>
      </c>
      <c r="U2729" s="33" t="s">
        <v>39</v>
      </c>
      <c r="V2729" s="38" t="s">
        <v>39</v>
      </c>
      <c r="W2729" s="38" t="s">
        <v>40</v>
      </c>
      <c r="X2729" s="38" t="s">
        <v>39</v>
      </c>
      <c r="Y2729" s="34">
        <v>3000</v>
      </c>
      <c r="Z2729" s="41" t="s">
        <v>10898</v>
      </c>
      <c r="AA2729" s="124"/>
    </row>
    <row r="2730" s="1" customFormat="1" ht="25" customHeight="1" spans="1:27">
      <c r="A2730" s="22">
        <f>SUBTOTAL(103,$E$5:E2730)+0</f>
        <v>2726</v>
      </c>
      <c r="B2730" s="38" t="s">
        <v>114</v>
      </c>
      <c r="C2730" s="39" t="s">
        <v>10512</v>
      </c>
      <c r="D2730" s="38" t="s">
        <v>10899</v>
      </c>
      <c r="E2730" s="38" t="s">
        <v>9891</v>
      </c>
      <c r="F2730" s="29" t="s">
        <v>10900</v>
      </c>
      <c r="G2730" s="26" t="s">
        <v>10901</v>
      </c>
      <c r="H2730" s="26" t="s">
        <v>10902</v>
      </c>
      <c r="I2730" s="29" t="s">
        <v>34</v>
      </c>
      <c r="J2730" s="22" t="s">
        <v>10900</v>
      </c>
      <c r="K2730" s="75" t="s">
        <v>10901</v>
      </c>
      <c r="L2730" s="76" t="s">
        <v>287</v>
      </c>
      <c r="M2730" s="82" t="s">
        <v>34</v>
      </c>
      <c r="N2730" s="55" t="s">
        <v>279</v>
      </c>
      <c r="O2730" s="26" t="s">
        <v>376</v>
      </c>
      <c r="P2730" s="78">
        <v>44075</v>
      </c>
      <c r="Q2730" s="78">
        <v>45474</v>
      </c>
      <c r="R2730" s="103">
        <f>(DATEDIF(P2730,Q2730,"M"))/12</f>
        <v>3.83333333333333</v>
      </c>
      <c r="S2730" s="38" t="s">
        <v>74</v>
      </c>
      <c r="T2730" s="38" t="s">
        <v>38</v>
      </c>
      <c r="U2730" s="33" t="s">
        <v>39</v>
      </c>
      <c r="V2730" s="38" t="s">
        <v>39</v>
      </c>
      <c r="W2730" s="38" t="s">
        <v>40</v>
      </c>
      <c r="X2730" s="38" t="s">
        <v>39</v>
      </c>
      <c r="Y2730" s="34">
        <v>3000</v>
      </c>
      <c r="Z2730" s="41" t="s">
        <v>7958</v>
      </c>
      <c r="AA2730" s="124"/>
    </row>
    <row r="2731" s="1" customFormat="1" ht="25" customHeight="1" spans="1:27">
      <c r="A2731" s="22">
        <f>SUBTOTAL(103,$E$5:E2731)+0</f>
        <v>2727</v>
      </c>
      <c r="B2731" s="38" t="s">
        <v>114</v>
      </c>
      <c r="C2731" s="39" t="s">
        <v>8289</v>
      </c>
      <c r="D2731" s="38" t="s">
        <v>10903</v>
      </c>
      <c r="E2731" s="38" t="s">
        <v>9891</v>
      </c>
      <c r="F2731" s="29" t="s">
        <v>10904</v>
      </c>
      <c r="G2731" s="26" t="s">
        <v>9874</v>
      </c>
      <c r="H2731" s="26" t="s">
        <v>10905</v>
      </c>
      <c r="I2731" s="29" t="s">
        <v>34</v>
      </c>
      <c r="J2731" s="22" t="s">
        <v>10904</v>
      </c>
      <c r="K2731" s="75" t="s">
        <v>9874</v>
      </c>
      <c r="L2731" s="76" t="s">
        <v>1294</v>
      </c>
      <c r="M2731" s="82" t="s">
        <v>34</v>
      </c>
      <c r="N2731" s="55" t="s">
        <v>1534</v>
      </c>
      <c r="O2731" s="26" t="s">
        <v>10906</v>
      </c>
      <c r="P2731" s="78">
        <v>44805</v>
      </c>
      <c r="Q2731" s="78">
        <v>45839</v>
      </c>
      <c r="R2731" s="103">
        <f>(DATEDIF(P2731,Q2731,"M"))/12</f>
        <v>2.83333333333333</v>
      </c>
      <c r="S2731" s="38" t="s">
        <v>37</v>
      </c>
      <c r="T2731" s="38" t="s">
        <v>38</v>
      </c>
      <c r="U2731" s="33" t="s">
        <v>39</v>
      </c>
      <c r="V2731" s="38" t="s">
        <v>39</v>
      </c>
      <c r="W2731" s="38" t="s">
        <v>40</v>
      </c>
      <c r="X2731" s="38" t="s">
        <v>39</v>
      </c>
      <c r="Y2731" s="34">
        <v>3000</v>
      </c>
      <c r="Z2731" s="41" t="s">
        <v>6856</v>
      </c>
      <c r="AA2731" s="124"/>
    </row>
    <row r="2732" s="1" customFormat="1" ht="25" customHeight="1" spans="1:27">
      <c r="A2732" s="22">
        <f>SUBTOTAL(103,$E$5:E2732)+0</f>
        <v>2728</v>
      </c>
      <c r="B2732" s="38" t="s">
        <v>114</v>
      </c>
      <c r="C2732" s="39" t="s">
        <v>9887</v>
      </c>
      <c r="D2732" s="38" t="s">
        <v>10907</v>
      </c>
      <c r="E2732" s="38" t="s">
        <v>9891</v>
      </c>
      <c r="F2732" s="29" t="s">
        <v>10908</v>
      </c>
      <c r="G2732" s="26" t="s">
        <v>10110</v>
      </c>
      <c r="H2732" s="26" t="s">
        <v>10909</v>
      </c>
      <c r="I2732" s="29" t="s">
        <v>34</v>
      </c>
      <c r="J2732" s="22" t="s">
        <v>10908</v>
      </c>
      <c r="K2732" s="75" t="s">
        <v>10110</v>
      </c>
      <c r="L2732" s="76" t="s">
        <v>2196</v>
      </c>
      <c r="M2732" s="82" t="s">
        <v>34</v>
      </c>
      <c r="N2732" s="55" t="s">
        <v>10910</v>
      </c>
      <c r="O2732" s="26" t="s">
        <v>10911</v>
      </c>
      <c r="P2732" s="78">
        <v>44461</v>
      </c>
      <c r="Q2732" s="78">
        <v>45453</v>
      </c>
      <c r="R2732" s="103">
        <f>(DATEDIF(P2732,Q2732,"M"))/12</f>
        <v>2.66666666666667</v>
      </c>
      <c r="S2732" s="38" t="s">
        <v>74</v>
      </c>
      <c r="T2732" s="38" t="s">
        <v>38</v>
      </c>
      <c r="U2732" s="33" t="s">
        <v>39</v>
      </c>
      <c r="V2732" s="38" t="s">
        <v>40</v>
      </c>
      <c r="W2732" s="38" t="s">
        <v>39</v>
      </c>
      <c r="X2732" s="38" t="s">
        <v>39</v>
      </c>
      <c r="Y2732" s="34">
        <v>3000</v>
      </c>
      <c r="Z2732" s="41" t="s">
        <v>1285</v>
      </c>
      <c r="AA2732" s="124"/>
    </row>
    <row r="2733" s="1" customFormat="1" ht="25" customHeight="1" spans="1:27">
      <c r="A2733" s="22">
        <f>SUBTOTAL(103,$E$5:E2733)+0</f>
        <v>2729</v>
      </c>
      <c r="B2733" s="38" t="s">
        <v>114</v>
      </c>
      <c r="C2733" s="22" t="s">
        <v>9507</v>
      </c>
      <c r="D2733" s="38" t="s">
        <v>10912</v>
      </c>
      <c r="E2733" s="38" t="s">
        <v>9891</v>
      </c>
      <c r="F2733" s="29"/>
      <c r="G2733" s="26"/>
      <c r="H2733" s="26"/>
      <c r="I2733" s="29"/>
      <c r="J2733" s="22" t="s">
        <v>10748</v>
      </c>
      <c r="K2733" s="75" t="s">
        <v>10003</v>
      </c>
      <c r="L2733" s="76" t="s">
        <v>10913</v>
      </c>
      <c r="M2733" s="82" t="s">
        <v>110</v>
      </c>
      <c r="N2733" s="55" t="s">
        <v>1726</v>
      </c>
      <c r="O2733" s="26" t="s">
        <v>2248</v>
      </c>
      <c r="P2733" s="78">
        <v>45170</v>
      </c>
      <c r="Q2733" s="78">
        <v>46204</v>
      </c>
      <c r="R2733" s="103">
        <f>(DATEDIF(P2733,Q2733,"M"))/12</f>
        <v>2.83333333333333</v>
      </c>
      <c r="S2733" s="38" t="s">
        <v>37</v>
      </c>
      <c r="T2733" s="38" t="s">
        <v>38</v>
      </c>
      <c r="U2733" s="33" t="s">
        <v>39</v>
      </c>
      <c r="V2733" s="38" t="s">
        <v>40</v>
      </c>
      <c r="W2733" s="38" t="s">
        <v>39</v>
      </c>
      <c r="X2733" s="38" t="s">
        <v>39</v>
      </c>
      <c r="Y2733" s="34">
        <v>1500</v>
      </c>
      <c r="Z2733" s="41" t="s">
        <v>3846</v>
      </c>
      <c r="AA2733" s="22"/>
    </row>
    <row r="2734" s="1" customFormat="1" ht="25" customHeight="1" spans="1:27">
      <c r="A2734" s="22">
        <f>SUBTOTAL(103,$E$5:E2734)+0</f>
        <v>2730</v>
      </c>
      <c r="B2734" s="38" t="s">
        <v>114</v>
      </c>
      <c r="C2734" s="22" t="s">
        <v>9935</v>
      </c>
      <c r="D2734" s="38" t="s">
        <v>10914</v>
      </c>
      <c r="E2734" s="38" t="s">
        <v>9891</v>
      </c>
      <c r="F2734" s="29"/>
      <c r="G2734" s="26"/>
      <c r="H2734" s="26"/>
      <c r="I2734" s="29"/>
      <c r="J2734" s="22" t="s">
        <v>10567</v>
      </c>
      <c r="K2734" s="75" t="s">
        <v>10031</v>
      </c>
      <c r="L2734" s="76" t="s">
        <v>10915</v>
      </c>
      <c r="M2734" s="82" t="s">
        <v>110</v>
      </c>
      <c r="N2734" s="22" t="s">
        <v>121</v>
      </c>
      <c r="O2734" s="38" t="s">
        <v>2059</v>
      </c>
      <c r="P2734" s="352">
        <v>45170</v>
      </c>
      <c r="Q2734" s="352">
        <v>46205</v>
      </c>
      <c r="R2734" s="103">
        <f>(DATEDIF(P2734,Q2734,"M"))/12</f>
        <v>2.83333333333333</v>
      </c>
      <c r="S2734" s="38" t="s">
        <v>74</v>
      </c>
      <c r="T2734" s="38" t="s">
        <v>75</v>
      </c>
      <c r="U2734" s="33" t="s">
        <v>39</v>
      </c>
      <c r="V2734" s="38" t="s">
        <v>39</v>
      </c>
      <c r="W2734" s="38" t="s">
        <v>39</v>
      </c>
      <c r="X2734" s="38" t="s">
        <v>39</v>
      </c>
      <c r="Y2734" s="34">
        <v>1500</v>
      </c>
      <c r="Z2734" s="41" t="s">
        <v>7022</v>
      </c>
      <c r="AA2734" s="22"/>
    </row>
    <row r="2735" s="1" customFormat="1" ht="25" customHeight="1" spans="1:27">
      <c r="A2735" s="22">
        <f>SUBTOTAL(103,$E$5:E2735)+0</f>
        <v>2731</v>
      </c>
      <c r="B2735" s="38" t="s">
        <v>114</v>
      </c>
      <c r="C2735" s="38" t="s">
        <v>10040</v>
      </c>
      <c r="D2735" s="38" t="s">
        <v>10916</v>
      </c>
      <c r="E2735" s="38" t="s">
        <v>9891</v>
      </c>
      <c r="F2735" s="29" t="s">
        <v>10917</v>
      </c>
      <c r="G2735" s="26" t="s">
        <v>10918</v>
      </c>
      <c r="H2735" s="26" t="s">
        <v>10919</v>
      </c>
      <c r="I2735" s="29" t="s">
        <v>34</v>
      </c>
      <c r="J2735" s="38" t="s">
        <v>10917</v>
      </c>
      <c r="K2735" s="75" t="s">
        <v>10918</v>
      </c>
      <c r="L2735" s="76" t="s">
        <v>1892</v>
      </c>
      <c r="M2735" s="38" t="s">
        <v>34</v>
      </c>
      <c r="N2735" s="46" t="s">
        <v>71</v>
      </c>
      <c r="O2735" s="38" t="s">
        <v>453</v>
      </c>
      <c r="P2735" s="151">
        <v>44440</v>
      </c>
      <c r="Q2735" s="151" t="s">
        <v>73</v>
      </c>
      <c r="R2735" s="103">
        <f>(DATEDIF(P2735,Q2735,"M"))/12</f>
        <v>2.83333333333333</v>
      </c>
      <c r="S2735" s="38" t="s">
        <v>74</v>
      </c>
      <c r="T2735" s="38" t="s">
        <v>75</v>
      </c>
      <c r="U2735" s="38" t="s">
        <v>39</v>
      </c>
      <c r="V2735" s="38" t="s">
        <v>39</v>
      </c>
      <c r="W2735" s="38" t="s">
        <v>40</v>
      </c>
      <c r="X2735" s="38" t="s">
        <v>39</v>
      </c>
      <c r="Y2735" s="34">
        <v>3000</v>
      </c>
      <c r="Z2735" s="41" t="s">
        <v>1738</v>
      </c>
      <c r="AA2735" s="38"/>
    </row>
    <row r="2736" s="1" customFormat="1" ht="25" customHeight="1" spans="1:27">
      <c r="A2736" s="22">
        <f>SUBTOTAL(103,$E$5:E2736)+0</f>
        <v>2732</v>
      </c>
      <c r="B2736" s="176" t="s">
        <v>114</v>
      </c>
      <c r="C2736" s="30" t="s">
        <v>10077</v>
      </c>
      <c r="D2736" s="176" t="s">
        <v>10920</v>
      </c>
      <c r="E2736" s="176" t="s">
        <v>9891</v>
      </c>
      <c r="F2736" s="29"/>
      <c r="G2736" s="26"/>
      <c r="H2736" s="26"/>
      <c r="I2736" s="29"/>
      <c r="J2736" s="188" t="s">
        <v>10348</v>
      </c>
      <c r="K2736" s="75" t="s">
        <v>10003</v>
      </c>
      <c r="L2736" s="76" t="s">
        <v>442</v>
      </c>
      <c r="M2736" s="30" t="s">
        <v>59</v>
      </c>
      <c r="N2736" s="55" t="s">
        <v>4265</v>
      </c>
      <c r="O2736" s="26" t="s">
        <v>3295</v>
      </c>
      <c r="P2736" s="78">
        <v>45170</v>
      </c>
      <c r="Q2736" s="78">
        <v>46204</v>
      </c>
      <c r="R2736" s="103">
        <f>(DATEDIF(P2736,Q2736,"M"))/12</f>
        <v>2.83333333333333</v>
      </c>
      <c r="S2736" s="79" t="s">
        <v>74</v>
      </c>
      <c r="T2736" s="209" t="s">
        <v>38</v>
      </c>
      <c r="U2736" s="108" t="s">
        <v>39</v>
      </c>
      <c r="V2736" s="109" t="s">
        <v>40</v>
      </c>
      <c r="W2736" s="30" t="s">
        <v>39</v>
      </c>
      <c r="X2736" s="107" t="s">
        <v>39</v>
      </c>
      <c r="Y2736" s="34">
        <v>1500</v>
      </c>
      <c r="Z2736" s="41" t="s">
        <v>473</v>
      </c>
      <c r="AA2736" s="176"/>
    </row>
    <row r="2737" s="1" customFormat="1" ht="25" customHeight="1" spans="1:27">
      <c r="A2737" s="22">
        <f>SUBTOTAL(103,$E$5:E2737)+0</f>
        <v>2733</v>
      </c>
      <c r="B2737" s="231" t="s">
        <v>114</v>
      </c>
      <c r="C2737" s="231" t="s">
        <v>10073</v>
      </c>
      <c r="D2737" s="231" t="s">
        <v>10921</v>
      </c>
      <c r="E2737" s="231" t="s">
        <v>9891</v>
      </c>
      <c r="F2737" s="29"/>
      <c r="G2737" s="26"/>
      <c r="H2737" s="26"/>
      <c r="I2737" s="29"/>
      <c r="J2737" s="138" t="s">
        <v>10922</v>
      </c>
      <c r="K2737" s="75" t="s">
        <v>10018</v>
      </c>
      <c r="L2737" s="76" t="s">
        <v>10923</v>
      </c>
      <c r="M2737" s="250" t="s">
        <v>10924</v>
      </c>
      <c r="N2737" s="55" t="s">
        <v>10925</v>
      </c>
      <c r="O2737" s="26" t="s">
        <v>10926</v>
      </c>
      <c r="P2737" s="78">
        <v>45170</v>
      </c>
      <c r="Q2737" s="78">
        <v>46204</v>
      </c>
      <c r="R2737" s="103">
        <f>(DATEDIF(P2737,Q2737,"M"))/12</f>
        <v>2.83333333333333</v>
      </c>
      <c r="S2737" s="356" t="s">
        <v>37</v>
      </c>
      <c r="T2737" s="138" t="s">
        <v>38</v>
      </c>
      <c r="U2737" s="138" t="s">
        <v>39</v>
      </c>
      <c r="V2737" s="138" t="s">
        <v>39</v>
      </c>
      <c r="W2737" s="138" t="s">
        <v>40</v>
      </c>
      <c r="X2737" s="138" t="s">
        <v>39</v>
      </c>
      <c r="Y2737" s="34">
        <v>1500</v>
      </c>
      <c r="Z2737" s="41" t="s">
        <v>2154</v>
      </c>
      <c r="AA2737" s="138"/>
    </row>
    <row r="2738" s="1" customFormat="1" ht="25" customHeight="1" spans="1:27">
      <c r="A2738" s="22">
        <f>SUBTOTAL(103,$E$5:E2738)+0</f>
        <v>2734</v>
      </c>
      <c r="B2738" s="231" t="s">
        <v>114</v>
      </c>
      <c r="C2738" s="231" t="s">
        <v>10927</v>
      </c>
      <c r="D2738" s="231" t="s">
        <v>10928</v>
      </c>
      <c r="E2738" s="231" t="s">
        <v>9891</v>
      </c>
      <c r="F2738" s="29"/>
      <c r="G2738" s="26"/>
      <c r="H2738" s="26"/>
      <c r="I2738" s="29"/>
      <c r="J2738" s="250" t="s">
        <v>10929</v>
      </c>
      <c r="K2738" s="75" t="s">
        <v>9896</v>
      </c>
      <c r="L2738" s="76" t="s">
        <v>58</v>
      </c>
      <c r="M2738" s="133" t="s">
        <v>631</v>
      </c>
      <c r="N2738" s="55" t="s">
        <v>10930</v>
      </c>
      <c r="O2738" s="26" t="s">
        <v>10931</v>
      </c>
      <c r="P2738" s="78">
        <v>45170</v>
      </c>
      <c r="Q2738" s="78">
        <v>46204</v>
      </c>
      <c r="R2738" s="103">
        <f>(DATEDIF(P2738,Q2738,"M"))/12</f>
        <v>2.83333333333333</v>
      </c>
      <c r="S2738" s="356" t="s">
        <v>37</v>
      </c>
      <c r="T2738" s="138" t="s">
        <v>38</v>
      </c>
      <c r="U2738" s="138" t="s">
        <v>39</v>
      </c>
      <c r="V2738" s="138" t="s">
        <v>40</v>
      </c>
      <c r="W2738" s="138" t="s">
        <v>39</v>
      </c>
      <c r="X2738" s="138" t="s">
        <v>39</v>
      </c>
      <c r="Y2738" s="34">
        <v>1500</v>
      </c>
      <c r="Z2738" s="41" t="s">
        <v>5484</v>
      </c>
      <c r="AA2738" s="138"/>
    </row>
    <row r="2739" s="1" customFormat="1" ht="25" customHeight="1" spans="1:27">
      <c r="A2739" s="22">
        <f>SUBTOTAL(103,$E$5:E2739)+0</f>
        <v>2735</v>
      </c>
      <c r="B2739" s="40" t="s">
        <v>114</v>
      </c>
      <c r="C2739" s="40" t="s">
        <v>10029</v>
      </c>
      <c r="D2739" s="40" t="s">
        <v>10932</v>
      </c>
      <c r="E2739" s="40" t="s">
        <v>9891</v>
      </c>
      <c r="F2739" s="40" t="s">
        <v>10933</v>
      </c>
      <c r="G2739" s="26" t="s">
        <v>10934</v>
      </c>
      <c r="H2739" s="26" t="s">
        <v>10935</v>
      </c>
      <c r="I2739" s="40" t="s">
        <v>34</v>
      </c>
      <c r="J2739" s="40"/>
      <c r="K2739" s="75"/>
      <c r="L2739" s="76"/>
      <c r="M2739" s="40"/>
      <c r="N2739" s="40" t="s">
        <v>121</v>
      </c>
      <c r="O2739" s="40" t="s">
        <v>186</v>
      </c>
      <c r="P2739" s="84">
        <v>44075</v>
      </c>
      <c r="Q2739" s="84">
        <v>45108</v>
      </c>
      <c r="R2739" s="103">
        <f>(DATEDIF(P2739,Q2739,"M"))/12</f>
        <v>2.83333333333333</v>
      </c>
      <c r="S2739" s="40" t="s">
        <v>74</v>
      </c>
      <c r="T2739" s="40" t="s">
        <v>75</v>
      </c>
      <c r="U2739" s="40" t="s">
        <v>39</v>
      </c>
      <c r="V2739" s="40" t="s">
        <v>40</v>
      </c>
      <c r="W2739" s="40" t="s">
        <v>39</v>
      </c>
      <c r="X2739" s="40" t="s">
        <v>39</v>
      </c>
      <c r="Y2739" s="34">
        <v>1500</v>
      </c>
      <c r="Z2739" s="41" t="s">
        <v>10936</v>
      </c>
      <c r="AA2739" s="40"/>
    </row>
    <row r="2740" s="1" customFormat="1" ht="25" customHeight="1" spans="1:27">
      <c r="A2740" s="22">
        <f>SUBTOTAL(103,$E$5:E2740)+0</f>
        <v>2736</v>
      </c>
      <c r="B2740" s="40" t="s">
        <v>114</v>
      </c>
      <c r="C2740" s="40" t="s">
        <v>9986</v>
      </c>
      <c r="D2740" s="40" t="s">
        <v>10937</v>
      </c>
      <c r="E2740" s="40" t="s">
        <v>9891</v>
      </c>
      <c r="F2740" s="40" t="s">
        <v>10938</v>
      </c>
      <c r="G2740" s="26" t="s">
        <v>9510</v>
      </c>
      <c r="H2740" s="26" t="s">
        <v>10939</v>
      </c>
      <c r="I2740" s="40" t="s">
        <v>34</v>
      </c>
      <c r="J2740" s="40"/>
      <c r="K2740" s="75"/>
      <c r="L2740" s="76"/>
      <c r="M2740" s="40"/>
      <c r="N2740" s="40" t="s">
        <v>740</v>
      </c>
      <c r="O2740" s="40" t="s">
        <v>3303</v>
      </c>
      <c r="P2740" s="155">
        <v>43709</v>
      </c>
      <c r="Q2740" s="155">
        <v>45108</v>
      </c>
      <c r="R2740" s="103">
        <f>(DATEDIF(P2740,Q2740,"M"))/12</f>
        <v>3.83333333333333</v>
      </c>
      <c r="S2740" s="40" t="s">
        <v>37</v>
      </c>
      <c r="T2740" s="40" t="s">
        <v>38</v>
      </c>
      <c r="U2740" s="40" t="s">
        <v>39</v>
      </c>
      <c r="V2740" s="40" t="s">
        <v>39</v>
      </c>
      <c r="W2740" s="40" t="s">
        <v>40</v>
      </c>
      <c r="X2740" s="40" t="s">
        <v>39</v>
      </c>
      <c r="Y2740" s="34">
        <v>1500</v>
      </c>
      <c r="Z2740" s="41" t="s">
        <v>10940</v>
      </c>
      <c r="AA2740" s="40" t="s">
        <v>197</v>
      </c>
    </row>
    <row r="2741" s="1" customFormat="1" ht="25" customHeight="1" spans="1:27">
      <c r="A2741" s="22">
        <f>SUBTOTAL(103,$E$5:E2741)+0</f>
        <v>2737</v>
      </c>
      <c r="B2741" s="40" t="s">
        <v>114</v>
      </c>
      <c r="C2741" s="40" t="s">
        <v>10238</v>
      </c>
      <c r="D2741" s="40" t="s">
        <v>10941</v>
      </c>
      <c r="E2741" s="40" t="s">
        <v>9891</v>
      </c>
      <c r="F2741" s="40" t="s">
        <v>10654</v>
      </c>
      <c r="G2741" s="26" t="s">
        <v>10003</v>
      </c>
      <c r="H2741" s="26" t="s">
        <v>10942</v>
      </c>
      <c r="I2741" s="40" t="s">
        <v>34</v>
      </c>
      <c r="J2741" s="40"/>
      <c r="K2741" s="75"/>
      <c r="L2741" s="76"/>
      <c r="M2741" s="40"/>
      <c r="N2741" s="40" t="s">
        <v>891</v>
      </c>
      <c r="O2741" s="40" t="s">
        <v>1868</v>
      </c>
      <c r="P2741" s="155">
        <v>43709</v>
      </c>
      <c r="Q2741" s="155">
        <v>45108</v>
      </c>
      <c r="R2741" s="103">
        <f>(DATEDIF(P2741,Q2741,"M"))/12</f>
        <v>3.83333333333333</v>
      </c>
      <c r="S2741" s="40" t="s">
        <v>37</v>
      </c>
      <c r="T2741" s="40" t="s">
        <v>38</v>
      </c>
      <c r="U2741" s="40" t="s">
        <v>39</v>
      </c>
      <c r="V2741" s="40" t="s">
        <v>39</v>
      </c>
      <c r="W2741" s="40" t="s">
        <v>40</v>
      </c>
      <c r="X2741" s="40" t="s">
        <v>39</v>
      </c>
      <c r="Y2741" s="34">
        <v>1500</v>
      </c>
      <c r="Z2741" s="41" t="s">
        <v>8826</v>
      </c>
      <c r="AA2741" s="40" t="s">
        <v>197</v>
      </c>
    </row>
    <row r="2742" s="1" customFormat="1" ht="25" customHeight="1" spans="1:27">
      <c r="A2742" s="22">
        <f>SUBTOTAL(103,$E$5:E2742)+0</f>
        <v>2738</v>
      </c>
      <c r="B2742" s="40" t="s">
        <v>114</v>
      </c>
      <c r="C2742" s="40" t="s">
        <v>9947</v>
      </c>
      <c r="D2742" s="40" t="s">
        <v>10943</v>
      </c>
      <c r="E2742" s="40" t="s">
        <v>9891</v>
      </c>
      <c r="F2742" s="40" t="s">
        <v>8219</v>
      </c>
      <c r="G2742" s="26" t="s">
        <v>9910</v>
      </c>
      <c r="H2742" s="26" t="s">
        <v>10944</v>
      </c>
      <c r="I2742" s="40" t="s">
        <v>34</v>
      </c>
      <c r="J2742" s="40"/>
      <c r="K2742" s="75"/>
      <c r="L2742" s="76"/>
      <c r="M2742" s="40"/>
      <c r="N2742" s="40" t="s">
        <v>111</v>
      </c>
      <c r="O2742" s="40" t="s">
        <v>111</v>
      </c>
      <c r="P2742" s="155">
        <v>43709</v>
      </c>
      <c r="Q2742" s="155">
        <v>45108</v>
      </c>
      <c r="R2742" s="103">
        <f>(DATEDIF(P2742,Q2742,"M"))/12</f>
        <v>3.83333333333333</v>
      </c>
      <c r="S2742" s="40" t="s">
        <v>37</v>
      </c>
      <c r="T2742" s="40" t="s">
        <v>38</v>
      </c>
      <c r="U2742" s="40" t="s">
        <v>39</v>
      </c>
      <c r="V2742" s="40" t="s">
        <v>39</v>
      </c>
      <c r="W2742" s="40" t="s">
        <v>40</v>
      </c>
      <c r="X2742" s="40" t="s">
        <v>39</v>
      </c>
      <c r="Y2742" s="34">
        <v>1500</v>
      </c>
      <c r="Z2742" s="41" t="s">
        <v>10945</v>
      </c>
      <c r="AA2742" s="40" t="s">
        <v>197</v>
      </c>
    </row>
    <row r="2743" s="1" customFormat="1" ht="25" customHeight="1" spans="1:27">
      <c r="A2743" s="22">
        <f>SUBTOTAL(103,$E$5:E2743)+0</f>
        <v>2739</v>
      </c>
      <c r="B2743" s="40" t="s">
        <v>114</v>
      </c>
      <c r="C2743" s="40" t="s">
        <v>9952</v>
      </c>
      <c r="D2743" s="40" t="s">
        <v>10946</v>
      </c>
      <c r="E2743" s="40" t="s">
        <v>9891</v>
      </c>
      <c r="F2743" s="40" t="s">
        <v>10947</v>
      </c>
      <c r="G2743" s="26" t="s">
        <v>9910</v>
      </c>
      <c r="H2743" s="26" t="s">
        <v>10948</v>
      </c>
      <c r="I2743" s="40" t="s">
        <v>34</v>
      </c>
      <c r="J2743" s="40"/>
      <c r="K2743" s="75"/>
      <c r="L2743" s="76"/>
      <c r="M2743" s="40"/>
      <c r="N2743" s="40" t="s">
        <v>71</v>
      </c>
      <c r="O2743" s="40" t="s">
        <v>2287</v>
      </c>
      <c r="P2743" s="155">
        <v>44075</v>
      </c>
      <c r="Q2743" s="155">
        <v>45108</v>
      </c>
      <c r="R2743" s="103">
        <f>(DATEDIF(P2743,Q2743,"M"))/12</f>
        <v>2.83333333333333</v>
      </c>
      <c r="S2743" s="40" t="s">
        <v>74</v>
      </c>
      <c r="T2743" s="40" t="s">
        <v>75</v>
      </c>
      <c r="U2743" s="40" t="s">
        <v>39</v>
      </c>
      <c r="V2743" s="40" t="s">
        <v>39</v>
      </c>
      <c r="W2743" s="40" t="s">
        <v>40</v>
      </c>
      <c r="X2743" s="40" t="s">
        <v>39</v>
      </c>
      <c r="Y2743" s="34">
        <v>1500</v>
      </c>
      <c r="Z2743" s="41" t="s">
        <v>10949</v>
      </c>
      <c r="AA2743" s="40"/>
    </row>
    <row r="2744" s="1" customFormat="1" ht="25" customHeight="1" spans="1:27">
      <c r="A2744" s="22">
        <f>SUBTOTAL(103,$E$5:E2744)+0</f>
        <v>2740</v>
      </c>
      <c r="B2744" s="176" t="s">
        <v>114</v>
      </c>
      <c r="C2744" s="30" t="s">
        <v>10512</v>
      </c>
      <c r="D2744" s="176" t="s">
        <v>10950</v>
      </c>
      <c r="E2744" s="176" t="s">
        <v>10231</v>
      </c>
      <c r="F2744" s="29"/>
      <c r="G2744" s="26"/>
      <c r="H2744" s="26"/>
      <c r="I2744" s="29"/>
      <c r="J2744" s="188" t="s">
        <v>10951</v>
      </c>
      <c r="K2744" s="75" t="s">
        <v>10268</v>
      </c>
      <c r="L2744" s="76" t="s">
        <v>287</v>
      </c>
      <c r="M2744" s="30" t="s">
        <v>59</v>
      </c>
      <c r="N2744" s="55" t="s">
        <v>10952</v>
      </c>
      <c r="O2744" s="26" t="s">
        <v>996</v>
      </c>
      <c r="P2744" s="78">
        <v>45170</v>
      </c>
      <c r="Q2744" s="78">
        <v>46204</v>
      </c>
      <c r="R2744" s="103">
        <f>(DATEDIF(P2744,Q2744,"M"))/12</f>
        <v>2.83333333333333</v>
      </c>
      <c r="S2744" s="79" t="s">
        <v>37</v>
      </c>
      <c r="T2744" s="209" t="s">
        <v>38</v>
      </c>
      <c r="U2744" s="108" t="s">
        <v>39</v>
      </c>
      <c r="V2744" s="109" t="s">
        <v>39</v>
      </c>
      <c r="W2744" s="30" t="s">
        <v>40</v>
      </c>
      <c r="X2744" s="107" t="s">
        <v>39</v>
      </c>
      <c r="Y2744" s="34">
        <v>1500</v>
      </c>
      <c r="Z2744" s="41" t="s">
        <v>10953</v>
      </c>
      <c r="AA2744" s="176"/>
    </row>
    <row r="2745" s="1" customFormat="1" ht="25" customHeight="1" spans="1:27">
      <c r="A2745" s="22">
        <f>SUBTOTAL(103,$E$5:E2745)+0</f>
        <v>2741</v>
      </c>
      <c r="B2745" s="38" t="s">
        <v>114</v>
      </c>
      <c r="C2745" s="22" t="s">
        <v>9887</v>
      </c>
      <c r="D2745" s="38" t="s">
        <v>10954</v>
      </c>
      <c r="E2745" s="38" t="s">
        <v>10196</v>
      </c>
      <c r="F2745" s="29"/>
      <c r="G2745" s="26"/>
      <c r="H2745" s="26"/>
      <c r="I2745" s="29"/>
      <c r="J2745" s="22" t="s">
        <v>9890</v>
      </c>
      <c r="K2745" s="75" t="s">
        <v>9891</v>
      </c>
      <c r="L2745" s="76" t="s">
        <v>10955</v>
      </c>
      <c r="M2745" s="82" t="s">
        <v>110</v>
      </c>
      <c r="N2745" s="22" t="s">
        <v>121</v>
      </c>
      <c r="O2745" s="38" t="s">
        <v>2462</v>
      </c>
      <c r="P2745" s="352">
        <v>45170</v>
      </c>
      <c r="Q2745" s="352">
        <v>46205</v>
      </c>
      <c r="R2745" s="103">
        <f>(DATEDIF(P2745,Q2745,"M"))/12</f>
        <v>2.83333333333333</v>
      </c>
      <c r="S2745" s="38" t="s">
        <v>74</v>
      </c>
      <c r="T2745" s="38" t="s">
        <v>75</v>
      </c>
      <c r="U2745" s="33" t="s">
        <v>39</v>
      </c>
      <c r="V2745" s="38" t="s">
        <v>40</v>
      </c>
      <c r="W2745" s="38" t="s">
        <v>39</v>
      </c>
      <c r="X2745" s="38" t="s">
        <v>39</v>
      </c>
      <c r="Y2745" s="34">
        <v>1500</v>
      </c>
      <c r="Z2745" s="41" t="s">
        <v>10956</v>
      </c>
      <c r="AA2745" s="22"/>
    </row>
    <row r="2746" s="1" customFormat="1" ht="25" customHeight="1" spans="1:27">
      <c r="A2746" s="22">
        <f>SUBTOTAL(103,$E$5:E2746)+0</f>
        <v>2742</v>
      </c>
      <c r="B2746" s="38" t="s">
        <v>114</v>
      </c>
      <c r="C2746" s="38" t="s">
        <v>9917</v>
      </c>
      <c r="D2746" s="38" t="s">
        <v>10957</v>
      </c>
      <c r="E2746" s="38" t="s">
        <v>10196</v>
      </c>
      <c r="F2746" s="29" t="s">
        <v>10957</v>
      </c>
      <c r="G2746" s="26" t="s">
        <v>10196</v>
      </c>
      <c r="H2746" s="26" t="s">
        <v>10958</v>
      </c>
      <c r="I2746" s="29" t="s">
        <v>34</v>
      </c>
      <c r="J2746" s="38" t="s">
        <v>10957</v>
      </c>
      <c r="K2746" s="75" t="s">
        <v>10196</v>
      </c>
      <c r="L2746" s="76" t="s">
        <v>92</v>
      </c>
      <c r="M2746" s="38" t="s">
        <v>34</v>
      </c>
      <c r="N2746" s="46" t="s">
        <v>71</v>
      </c>
      <c r="O2746" s="38" t="s">
        <v>1632</v>
      </c>
      <c r="P2746" s="151">
        <v>44440</v>
      </c>
      <c r="Q2746" s="151">
        <v>45452</v>
      </c>
      <c r="R2746" s="103">
        <f>(DATEDIF(P2746,Q2746,"M"))/12</f>
        <v>2.75</v>
      </c>
      <c r="S2746" s="38" t="s">
        <v>74</v>
      </c>
      <c r="T2746" s="38" t="s">
        <v>75</v>
      </c>
      <c r="U2746" s="38" t="s">
        <v>39</v>
      </c>
      <c r="V2746" s="38" t="s">
        <v>39</v>
      </c>
      <c r="W2746" s="38" t="s">
        <v>40</v>
      </c>
      <c r="X2746" s="38" t="s">
        <v>39</v>
      </c>
      <c r="Y2746" s="34">
        <v>3000</v>
      </c>
      <c r="Z2746" s="41" t="s">
        <v>10959</v>
      </c>
      <c r="AA2746" s="38"/>
    </row>
    <row r="2747" s="1" customFormat="1" ht="25" customHeight="1" spans="1:27">
      <c r="A2747" s="22">
        <f>SUBTOTAL(103,$E$5:E2747)+0</f>
        <v>2743</v>
      </c>
      <c r="B2747" s="38" t="s">
        <v>114</v>
      </c>
      <c r="C2747" s="38" t="s">
        <v>10040</v>
      </c>
      <c r="D2747" s="38" t="s">
        <v>10960</v>
      </c>
      <c r="E2747" s="38" t="s">
        <v>10196</v>
      </c>
      <c r="F2747" s="29" t="s">
        <v>10961</v>
      </c>
      <c r="G2747" s="26" t="s">
        <v>10140</v>
      </c>
      <c r="H2747" s="26" t="s">
        <v>10962</v>
      </c>
      <c r="I2747" s="29" t="s">
        <v>34</v>
      </c>
      <c r="J2747" s="106" t="s">
        <v>10961</v>
      </c>
      <c r="K2747" s="75" t="s">
        <v>10140</v>
      </c>
      <c r="L2747" s="76" t="s">
        <v>369</v>
      </c>
      <c r="M2747" s="38" t="s">
        <v>34</v>
      </c>
      <c r="N2747" s="46" t="s">
        <v>71</v>
      </c>
      <c r="O2747" s="38" t="s">
        <v>230</v>
      </c>
      <c r="P2747" s="151">
        <v>44805</v>
      </c>
      <c r="Q2747" s="151" t="s">
        <v>580</v>
      </c>
      <c r="R2747" s="103">
        <f>(DATEDIF(P2747,Q2747,"M"))/12</f>
        <v>2.83333333333333</v>
      </c>
      <c r="S2747" s="38" t="s">
        <v>74</v>
      </c>
      <c r="T2747" s="38" t="s">
        <v>75</v>
      </c>
      <c r="U2747" s="38" t="s">
        <v>39</v>
      </c>
      <c r="V2747" s="38" t="s">
        <v>39</v>
      </c>
      <c r="W2747" s="38" t="s">
        <v>40</v>
      </c>
      <c r="X2747" s="38" t="s">
        <v>39</v>
      </c>
      <c r="Y2747" s="34">
        <v>3000</v>
      </c>
      <c r="Z2747" s="41" t="s">
        <v>10963</v>
      </c>
      <c r="AA2747" s="38"/>
    </row>
    <row r="2748" s="1" customFormat="1" ht="25" customHeight="1" spans="1:27">
      <c r="A2748" s="22">
        <f>SUBTOTAL(103,$E$5:E2748)+0</f>
        <v>2744</v>
      </c>
      <c r="B2748" s="176" t="s">
        <v>114</v>
      </c>
      <c r="C2748" s="30" t="s">
        <v>9974</v>
      </c>
      <c r="D2748" s="176" t="s">
        <v>10964</v>
      </c>
      <c r="E2748" s="176" t="s">
        <v>10196</v>
      </c>
      <c r="F2748" s="29"/>
      <c r="G2748" s="26"/>
      <c r="H2748" s="26"/>
      <c r="I2748" s="29"/>
      <c r="J2748" s="188" t="s">
        <v>10965</v>
      </c>
      <c r="K2748" s="75" t="s">
        <v>10005</v>
      </c>
      <c r="L2748" s="76" t="s">
        <v>10966</v>
      </c>
      <c r="M2748" s="30" t="s">
        <v>110</v>
      </c>
      <c r="N2748" s="55" t="s">
        <v>10967</v>
      </c>
      <c r="O2748" s="26" t="s">
        <v>892</v>
      </c>
      <c r="P2748" s="78">
        <v>45170</v>
      </c>
      <c r="Q2748" s="78">
        <v>46210</v>
      </c>
      <c r="R2748" s="103">
        <f>(DATEDIF(P2748,Q2748,"M"))/12</f>
        <v>2.83333333333333</v>
      </c>
      <c r="S2748" s="79" t="s">
        <v>37</v>
      </c>
      <c r="T2748" s="209" t="s">
        <v>38</v>
      </c>
      <c r="U2748" s="108" t="s">
        <v>39</v>
      </c>
      <c r="V2748" s="109" t="s">
        <v>39</v>
      </c>
      <c r="W2748" s="30" t="s">
        <v>40</v>
      </c>
      <c r="X2748" s="107" t="s">
        <v>39</v>
      </c>
      <c r="Y2748" s="34">
        <v>1500</v>
      </c>
      <c r="Z2748" s="41" t="s">
        <v>10968</v>
      </c>
      <c r="AA2748" s="176"/>
    </row>
    <row r="2749" s="1" customFormat="1" ht="25" customHeight="1" spans="1:27">
      <c r="A2749" s="22">
        <f>SUBTOTAL(103,$E$5:E2749)+0</f>
        <v>2745</v>
      </c>
      <c r="B2749" s="40" t="s">
        <v>114</v>
      </c>
      <c r="C2749" s="40" t="s">
        <v>10029</v>
      </c>
      <c r="D2749" s="40" t="s">
        <v>10969</v>
      </c>
      <c r="E2749" s="40" t="s">
        <v>10196</v>
      </c>
      <c r="F2749" s="40" t="s">
        <v>3346</v>
      </c>
      <c r="G2749" s="26" t="s">
        <v>10186</v>
      </c>
      <c r="H2749" s="26" t="s">
        <v>10970</v>
      </c>
      <c r="I2749" s="40" t="s">
        <v>34</v>
      </c>
      <c r="J2749" s="40"/>
      <c r="K2749" s="75"/>
      <c r="L2749" s="76"/>
      <c r="M2749" s="40"/>
      <c r="N2749" s="40" t="s">
        <v>279</v>
      </c>
      <c r="O2749" s="40" t="s">
        <v>10971</v>
      </c>
      <c r="P2749" s="155">
        <v>43344</v>
      </c>
      <c r="Q2749" s="155">
        <v>45169</v>
      </c>
      <c r="R2749" s="103">
        <f>(DATEDIF(P2749,Q2749,"M"))/12</f>
        <v>4.91666666666667</v>
      </c>
      <c r="S2749" s="40" t="s">
        <v>37</v>
      </c>
      <c r="T2749" s="40" t="s">
        <v>38</v>
      </c>
      <c r="U2749" s="40" t="s">
        <v>39</v>
      </c>
      <c r="V2749" s="40" t="s">
        <v>40</v>
      </c>
      <c r="W2749" s="40" t="s">
        <v>39</v>
      </c>
      <c r="X2749" s="40" t="s">
        <v>39</v>
      </c>
      <c r="Y2749" s="34">
        <v>1500</v>
      </c>
      <c r="Z2749" s="41" t="s">
        <v>10972</v>
      </c>
      <c r="AA2749" s="40" t="s">
        <v>4119</v>
      </c>
    </row>
    <row r="2750" s="1" customFormat="1" ht="25" customHeight="1" spans="1:27">
      <c r="A2750" s="22">
        <f>SUBTOTAL(103,$E$5:E2750)+0</f>
        <v>2746</v>
      </c>
      <c r="B2750" s="40" t="s">
        <v>114</v>
      </c>
      <c r="C2750" s="40" t="s">
        <v>9941</v>
      </c>
      <c r="D2750" s="40" t="s">
        <v>10973</v>
      </c>
      <c r="E2750" s="40" t="s">
        <v>10196</v>
      </c>
      <c r="F2750" s="40" t="s">
        <v>10974</v>
      </c>
      <c r="G2750" s="26" t="s">
        <v>10064</v>
      </c>
      <c r="H2750" s="26" t="s">
        <v>10975</v>
      </c>
      <c r="I2750" s="40" t="s">
        <v>34</v>
      </c>
      <c r="J2750" s="40"/>
      <c r="K2750" s="75"/>
      <c r="L2750" s="76"/>
      <c r="M2750" s="40"/>
      <c r="N2750" s="40" t="s">
        <v>121</v>
      </c>
      <c r="O2750" s="40" t="s">
        <v>1359</v>
      </c>
      <c r="P2750" s="84">
        <v>44075</v>
      </c>
      <c r="Q2750" s="84">
        <v>45108</v>
      </c>
      <c r="R2750" s="103">
        <f>(DATEDIF(P2750,Q2750,"M"))/12</f>
        <v>2.83333333333333</v>
      </c>
      <c r="S2750" s="40" t="s">
        <v>74</v>
      </c>
      <c r="T2750" s="40" t="s">
        <v>75</v>
      </c>
      <c r="U2750" s="40" t="s">
        <v>39</v>
      </c>
      <c r="V2750" s="40" t="s">
        <v>39</v>
      </c>
      <c r="W2750" s="40" t="s">
        <v>40</v>
      </c>
      <c r="X2750" s="40" t="s">
        <v>39</v>
      </c>
      <c r="Y2750" s="34">
        <v>1500</v>
      </c>
      <c r="Z2750" s="41" t="s">
        <v>10976</v>
      </c>
      <c r="AA2750" s="40"/>
    </row>
    <row r="2751" s="1" customFormat="1" ht="25" customHeight="1" spans="1:27">
      <c r="A2751" s="22">
        <f>SUBTOTAL(103,$E$5:E2751)+0</f>
        <v>2747</v>
      </c>
      <c r="B2751" s="38" t="s">
        <v>114</v>
      </c>
      <c r="C2751" s="39" t="s">
        <v>9894</v>
      </c>
      <c r="D2751" s="38" t="s">
        <v>10977</v>
      </c>
      <c r="E2751" s="38" t="s">
        <v>9944</v>
      </c>
      <c r="F2751" s="29" t="s">
        <v>10978</v>
      </c>
      <c r="G2751" s="26" t="s">
        <v>10140</v>
      </c>
      <c r="H2751" s="26" t="s">
        <v>10979</v>
      </c>
      <c r="I2751" s="29" t="s">
        <v>34</v>
      </c>
      <c r="J2751" s="22" t="s">
        <v>10978</v>
      </c>
      <c r="K2751" s="75" t="s">
        <v>10140</v>
      </c>
      <c r="L2751" s="76" t="s">
        <v>332</v>
      </c>
      <c r="M2751" s="82" t="s">
        <v>34</v>
      </c>
      <c r="N2751" s="55" t="s">
        <v>6398</v>
      </c>
      <c r="O2751" s="26" t="s">
        <v>1235</v>
      </c>
      <c r="P2751" s="78">
        <v>44805</v>
      </c>
      <c r="Q2751" s="78" t="s">
        <v>580</v>
      </c>
      <c r="R2751" s="103">
        <f>(DATEDIF(P2751,Q2751,"M"))/12</f>
        <v>2.83333333333333</v>
      </c>
      <c r="S2751" s="38" t="s">
        <v>74</v>
      </c>
      <c r="T2751" s="38" t="s">
        <v>38</v>
      </c>
      <c r="U2751" s="33" t="s">
        <v>39</v>
      </c>
      <c r="V2751" s="38" t="s">
        <v>39</v>
      </c>
      <c r="W2751" s="38" t="s">
        <v>40</v>
      </c>
      <c r="X2751" s="38" t="s">
        <v>39</v>
      </c>
      <c r="Y2751" s="34">
        <v>3000</v>
      </c>
      <c r="Z2751" s="41" t="s">
        <v>10980</v>
      </c>
      <c r="AA2751" s="124"/>
    </row>
    <row r="2752" s="1" customFormat="1" ht="25" customHeight="1" spans="1:27">
      <c r="A2752" s="22">
        <f>SUBTOTAL(103,$E$5:E2752)+0</f>
        <v>2748</v>
      </c>
      <c r="B2752" s="38" t="s">
        <v>114</v>
      </c>
      <c r="C2752" s="39" t="s">
        <v>8289</v>
      </c>
      <c r="D2752" s="38" t="s">
        <v>10981</v>
      </c>
      <c r="E2752" s="38" t="s">
        <v>9944</v>
      </c>
      <c r="F2752" s="29" t="s">
        <v>10982</v>
      </c>
      <c r="G2752" s="26" t="s">
        <v>10983</v>
      </c>
      <c r="H2752" s="26" t="s">
        <v>10984</v>
      </c>
      <c r="I2752" s="29" t="s">
        <v>34</v>
      </c>
      <c r="J2752" s="22" t="s">
        <v>10982</v>
      </c>
      <c r="K2752" s="75" t="s">
        <v>10983</v>
      </c>
      <c r="L2752" s="76" t="s">
        <v>412</v>
      </c>
      <c r="M2752" s="82" t="s">
        <v>34</v>
      </c>
      <c r="N2752" s="55" t="s">
        <v>7091</v>
      </c>
      <c r="O2752" s="26" t="s">
        <v>10985</v>
      </c>
      <c r="P2752" s="78">
        <v>44805</v>
      </c>
      <c r="Q2752" s="78">
        <v>45839</v>
      </c>
      <c r="R2752" s="103">
        <f>(DATEDIF(P2752,Q2752,"M"))/12</f>
        <v>2.83333333333333</v>
      </c>
      <c r="S2752" s="38" t="s">
        <v>74</v>
      </c>
      <c r="T2752" s="38" t="s">
        <v>38</v>
      </c>
      <c r="U2752" s="33" t="s">
        <v>39</v>
      </c>
      <c r="V2752" s="38" t="s">
        <v>39</v>
      </c>
      <c r="W2752" s="38" t="s">
        <v>40</v>
      </c>
      <c r="X2752" s="38" t="s">
        <v>39</v>
      </c>
      <c r="Y2752" s="34">
        <v>3000</v>
      </c>
      <c r="Z2752" s="41" t="s">
        <v>2237</v>
      </c>
      <c r="AA2752" s="124"/>
    </row>
    <row r="2753" s="1" customFormat="1" ht="25" customHeight="1" spans="1:27">
      <c r="A2753" s="22">
        <f>SUBTOTAL(103,$E$5:E2753)+0</f>
        <v>2749</v>
      </c>
      <c r="B2753" s="38" t="s">
        <v>114</v>
      </c>
      <c r="C2753" s="38" t="s">
        <v>10040</v>
      </c>
      <c r="D2753" s="38" t="s">
        <v>7256</v>
      </c>
      <c r="E2753" s="38" t="s">
        <v>9944</v>
      </c>
      <c r="F2753" s="29" t="s">
        <v>10986</v>
      </c>
      <c r="G2753" s="26" t="s">
        <v>9944</v>
      </c>
      <c r="H2753" s="26" t="s">
        <v>10987</v>
      </c>
      <c r="I2753" s="29" t="s">
        <v>34</v>
      </c>
      <c r="J2753" s="38" t="s">
        <v>10986</v>
      </c>
      <c r="K2753" s="75" t="s">
        <v>9944</v>
      </c>
      <c r="L2753" s="76" t="s">
        <v>816</v>
      </c>
      <c r="M2753" s="38" t="s">
        <v>34</v>
      </c>
      <c r="N2753" s="46" t="s">
        <v>71</v>
      </c>
      <c r="O2753" s="38" t="s">
        <v>230</v>
      </c>
      <c r="P2753" s="151">
        <v>44805</v>
      </c>
      <c r="Q2753" s="151" t="s">
        <v>580</v>
      </c>
      <c r="R2753" s="103">
        <f>(DATEDIF(P2753,Q2753,"M"))/12</f>
        <v>2.83333333333333</v>
      </c>
      <c r="S2753" s="38" t="s">
        <v>74</v>
      </c>
      <c r="T2753" s="38" t="s">
        <v>75</v>
      </c>
      <c r="U2753" s="38" t="s">
        <v>39</v>
      </c>
      <c r="V2753" s="38" t="s">
        <v>39</v>
      </c>
      <c r="W2753" s="38" t="s">
        <v>40</v>
      </c>
      <c r="X2753" s="38" t="s">
        <v>39</v>
      </c>
      <c r="Y2753" s="34">
        <v>3000</v>
      </c>
      <c r="Z2753" s="41" t="s">
        <v>10988</v>
      </c>
      <c r="AA2753" s="38"/>
    </row>
    <row r="2754" s="1" customFormat="1" ht="25" customHeight="1" spans="1:27">
      <c r="A2754" s="22">
        <f>SUBTOTAL(103,$E$5:E2754)+0</f>
        <v>2750</v>
      </c>
      <c r="B2754" s="38" t="s">
        <v>114</v>
      </c>
      <c r="C2754" s="38" t="s">
        <v>9952</v>
      </c>
      <c r="D2754" s="38" t="s">
        <v>10989</v>
      </c>
      <c r="E2754" s="38" t="s">
        <v>9944</v>
      </c>
      <c r="F2754" s="29" t="s">
        <v>10990</v>
      </c>
      <c r="G2754" s="26" t="s">
        <v>9931</v>
      </c>
      <c r="H2754" s="26" t="s">
        <v>3546</v>
      </c>
      <c r="I2754" s="29" t="s">
        <v>34</v>
      </c>
      <c r="J2754" s="38" t="s">
        <v>10990</v>
      </c>
      <c r="K2754" s="75" t="s">
        <v>9931</v>
      </c>
      <c r="L2754" s="76" t="s">
        <v>347</v>
      </c>
      <c r="M2754" s="38" t="s">
        <v>34</v>
      </c>
      <c r="N2754" s="46" t="s">
        <v>71</v>
      </c>
      <c r="O2754" s="38" t="s">
        <v>1637</v>
      </c>
      <c r="P2754" s="151">
        <v>44440</v>
      </c>
      <c r="Q2754" s="151">
        <v>45474</v>
      </c>
      <c r="R2754" s="103">
        <f>(DATEDIF(P2754,Q2754,"M"))/12</f>
        <v>2.83333333333333</v>
      </c>
      <c r="S2754" s="38" t="s">
        <v>74</v>
      </c>
      <c r="T2754" s="38" t="s">
        <v>75</v>
      </c>
      <c r="U2754" s="38" t="s">
        <v>39</v>
      </c>
      <c r="V2754" s="38" t="s">
        <v>39</v>
      </c>
      <c r="W2754" s="38" t="s">
        <v>40</v>
      </c>
      <c r="X2754" s="38" t="s">
        <v>39</v>
      </c>
      <c r="Y2754" s="34">
        <v>3000</v>
      </c>
      <c r="Z2754" s="41" t="s">
        <v>4761</v>
      </c>
      <c r="AA2754" s="38"/>
    </row>
    <row r="2755" s="1" customFormat="1" ht="25" customHeight="1" spans="1:27">
      <c r="A2755" s="22">
        <f>SUBTOTAL(103,$E$5:E2755)+0</f>
        <v>2751</v>
      </c>
      <c r="B2755" s="38" t="s">
        <v>114</v>
      </c>
      <c r="C2755" s="38" t="s">
        <v>9967</v>
      </c>
      <c r="D2755" s="38" t="s">
        <v>10991</v>
      </c>
      <c r="E2755" s="38" t="s">
        <v>9944</v>
      </c>
      <c r="F2755" s="29" t="s">
        <v>10992</v>
      </c>
      <c r="G2755" s="26" t="s">
        <v>10993</v>
      </c>
      <c r="H2755" s="26" t="s">
        <v>10289</v>
      </c>
      <c r="I2755" s="29" t="s">
        <v>34</v>
      </c>
      <c r="J2755" s="38" t="s">
        <v>10992</v>
      </c>
      <c r="K2755" s="75" t="s">
        <v>10993</v>
      </c>
      <c r="L2755" s="76" t="s">
        <v>1228</v>
      </c>
      <c r="M2755" s="38" t="s">
        <v>34</v>
      </c>
      <c r="N2755" s="46" t="s">
        <v>71</v>
      </c>
      <c r="O2755" s="38" t="s">
        <v>10994</v>
      </c>
      <c r="P2755" s="151">
        <v>44805</v>
      </c>
      <c r="Q2755" s="151">
        <v>45839</v>
      </c>
      <c r="R2755" s="103">
        <f>(DATEDIF(P2755,Q2755,"M"))/12</f>
        <v>2.83333333333333</v>
      </c>
      <c r="S2755" s="38" t="s">
        <v>74</v>
      </c>
      <c r="T2755" s="38" t="s">
        <v>75</v>
      </c>
      <c r="U2755" s="38" t="s">
        <v>39</v>
      </c>
      <c r="V2755" s="38" t="s">
        <v>39</v>
      </c>
      <c r="W2755" s="38" t="s">
        <v>40</v>
      </c>
      <c r="X2755" s="38" t="s">
        <v>39</v>
      </c>
      <c r="Y2755" s="34">
        <v>3000</v>
      </c>
      <c r="Z2755" s="41" t="s">
        <v>10995</v>
      </c>
      <c r="AA2755" s="38"/>
    </row>
    <row r="2756" s="1" customFormat="1" ht="25" customHeight="1" spans="1:27">
      <c r="A2756" s="22">
        <f>SUBTOTAL(103,$E$5:E2756)+0</f>
        <v>2752</v>
      </c>
      <c r="B2756" s="40" t="s">
        <v>114</v>
      </c>
      <c r="C2756" s="40" t="s">
        <v>9952</v>
      </c>
      <c r="D2756" s="40" t="s">
        <v>6623</v>
      </c>
      <c r="E2756" s="40" t="s">
        <v>9944</v>
      </c>
      <c r="F2756" s="40" t="s">
        <v>10996</v>
      </c>
      <c r="G2756" s="26" t="s">
        <v>9889</v>
      </c>
      <c r="H2756" s="26" t="s">
        <v>10997</v>
      </c>
      <c r="I2756" s="40" t="s">
        <v>34</v>
      </c>
      <c r="J2756" s="40"/>
      <c r="K2756" s="75"/>
      <c r="L2756" s="76"/>
      <c r="M2756" s="40"/>
      <c r="N2756" s="40" t="s">
        <v>71</v>
      </c>
      <c r="O2756" s="40" t="s">
        <v>1699</v>
      </c>
      <c r="P2756" s="155">
        <v>44075</v>
      </c>
      <c r="Q2756" s="155">
        <v>45108</v>
      </c>
      <c r="R2756" s="103">
        <f>(DATEDIF(P2756,Q2756,"M"))/12</f>
        <v>2.83333333333333</v>
      </c>
      <c r="S2756" s="40" t="s">
        <v>74</v>
      </c>
      <c r="T2756" s="40" t="s">
        <v>75</v>
      </c>
      <c r="U2756" s="40" t="s">
        <v>39</v>
      </c>
      <c r="V2756" s="40" t="s">
        <v>39</v>
      </c>
      <c r="W2756" s="40" t="s">
        <v>40</v>
      </c>
      <c r="X2756" s="40" t="s">
        <v>39</v>
      </c>
      <c r="Y2756" s="34">
        <v>1500</v>
      </c>
      <c r="Z2756" s="41" t="s">
        <v>5233</v>
      </c>
      <c r="AA2756" s="40"/>
    </row>
    <row r="2757" s="1" customFormat="1" ht="25" customHeight="1" spans="1:27">
      <c r="A2757" s="22">
        <f>SUBTOTAL(103,$E$5:E2757)+0</f>
        <v>2753</v>
      </c>
      <c r="B2757" s="38" t="s">
        <v>114</v>
      </c>
      <c r="C2757" s="39" t="s">
        <v>9935</v>
      </c>
      <c r="D2757" s="38" t="s">
        <v>10998</v>
      </c>
      <c r="E2757" s="38" t="s">
        <v>9914</v>
      </c>
      <c r="F2757" s="29" t="s">
        <v>10999</v>
      </c>
      <c r="G2757" s="26" t="s">
        <v>11000</v>
      </c>
      <c r="H2757" s="26" t="s">
        <v>8611</v>
      </c>
      <c r="I2757" s="29" t="s">
        <v>34</v>
      </c>
      <c r="J2757" s="22" t="s">
        <v>10999</v>
      </c>
      <c r="K2757" s="75" t="s">
        <v>11000</v>
      </c>
      <c r="L2757" s="76" t="s">
        <v>1892</v>
      </c>
      <c r="M2757" s="82" t="s">
        <v>34</v>
      </c>
      <c r="N2757" s="55" t="s">
        <v>11001</v>
      </c>
      <c r="O2757" s="26" t="s">
        <v>538</v>
      </c>
      <c r="P2757" s="78">
        <v>44805</v>
      </c>
      <c r="Q2757" s="78" t="s">
        <v>580</v>
      </c>
      <c r="R2757" s="103">
        <f>(DATEDIF(P2757,Q2757,"M"))/12</f>
        <v>2.83333333333333</v>
      </c>
      <c r="S2757" s="38" t="s">
        <v>74</v>
      </c>
      <c r="T2757" s="38" t="s">
        <v>38</v>
      </c>
      <c r="U2757" s="33" t="s">
        <v>39</v>
      </c>
      <c r="V2757" s="38" t="s">
        <v>39</v>
      </c>
      <c r="W2757" s="38" t="s">
        <v>40</v>
      </c>
      <c r="X2757" s="38" t="s">
        <v>39</v>
      </c>
      <c r="Y2757" s="34">
        <v>3000</v>
      </c>
      <c r="Z2757" s="41" t="s">
        <v>1569</v>
      </c>
      <c r="AA2757" s="124"/>
    </row>
    <row r="2758" s="1" customFormat="1" ht="25" customHeight="1" spans="1:27">
      <c r="A2758" s="22">
        <f>SUBTOTAL(103,$E$5:E2758)+0</f>
        <v>2754</v>
      </c>
      <c r="B2758" s="38" t="s">
        <v>114</v>
      </c>
      <c r="C2758" s="22" t="s">
        <v>9894</v>
      </c>
      <c r="D2758" s="38" t="s">
        <v>11002</v>
      </c>
      <c r="E2758" s="38" t="s">
        <v>9914</v>
      </c>
      <c r="F2758" s="29"/>
      <c r="G2758" s="26"/>
      <c r="H2758" s="26"/>
      <c r="I2758" s="29"/>
      <c r="J2758" s="22" t="s">
        <v>11003</v>
      </c>
      <c r="K2758" s="75" t="s">
        <v>9926</v>
      </c>
      <c r="L2758" s="76" t="s">
        <v>383</v>
      </c>
      <c r="M2758" s="82" t="s">
        <v>59</v>
      </c>
      <c r="N2758" s="55" t="s">
        <v>443</v>
      </c>
      <c r="O2758" s="26" t="s">
        <v>641</v>
      </c>
      <c r="P2758" s="78">
        <v>45170</v>
      </c>
      <c r="Q2758" s="78">
        <v>46204</v>
      </c>
      <c r="R2758" s="103">
        <f>(DATEDIF(P2758,Q2758,"M"))/12</f>
        <v>2.83333333333333</v>
      </c>
      <c r="S2758" s="38" t="s">
        <v>37</v>
      </c>
      <c r="T2758" s="38" t="s">
        <v>38</v>
      </c>
      <c r="U2758" s="33" t="s">
        <v>39</v>
      </c>
      <c r="V2758" s="38" t="s">
        <v>39</v>
      </c>
      <c r="W2758" s="38" t="s">
        <v>39</v>
      </c>
      <c r="X2758" s="38" t="s">
        <v>39</v>
      </c>
      <c r="Y2758" s="34">
        <v>1500</v>
      </c>
      <c r="Z2758" s="41" t="s">
        <v>1245</v>
      </c>
      <c r="AA2758" s="22"/>
    </row>
    <row r="2759" s="1" customFormat="1" ht="25" customHeight="1" spans="1:27">
      <c r="A2759" s="22">
        <f>SUBTOTAL(103,$E$5:E2759)+0</f>
        <v>2755</v>
      </c>
      <c r="B2759" s="38" t="s">
        <v>114</v>
      </c>
      <c r="C2759" s="22" t="s">
        <v>10077</v>
      </c>
      <c r="D2759" s="38" t="s">
        <v>11004</v>
      </c>
      <c r="E2759" s="38" t="s">
        <v>9914</v>
      </c>
      <c r="F2759" s="29"/>
      <c r="G2759" s="26"/>
      <c r="H2759" s="26"/>
      <c r="I2759" s="29"/>
      <c r="J2759" s="22" t="s">
        <v>11005</v>
      </c>
      <c r="K2759" s="75" t="s">
        <v>10144</v>
      </c>
      <c r="L2759" s="76" t="s">
        <v>1742</v>
      </c>
      <c r="M2759" s="82" t="s">
        <v>59</v>
      </c>
      <c r="N2759" s="46" t="s">
        <v>71</v>
      </c>
      <c r="O2759" s="38" t="s">
        <v>230</v>
      </c>
      <c r="P2759" s="352">
        <v>45170</v>
      </c>
      <c r="Q2759" s="352">
        <v>46206</v>
      </c>
      <c r="R2759" s="103">
        <f>(DATEDIF(P2759,Q2759,"M"))/12</f>
        <v>2.83333333333333</v>
      </c>
      <c r="S2759" s="38" t="s">
        <v>74</v>
      </c>
      <c r="T2759" s="38" t="s">
        <v>75</v>
      </c>
      <c r="U2759" s="33" t="s">
        <v>39</v>
      </c>
      <c r="V2759" s="38" t="s">
        <v>39</v>
      </c>
      <c r="W2759" s="38" t="s">
        <v>39</v>
      </c>
      <c r="X2759" s="38" t="s">
        <v>39</v>
      </c>
      <c r="Y2759" s="34">
        <v>1500</v>
      </c>
      <c r="Z2759" s="41" t="s">
        <v>11006</v>
      </c>
      <c r="AA2759" s="22"/>
    </row>
    <row r="2760" s="1" customFormat="1" ht="25" customHeight="1" spans="1:27">
      <c r="A2760" s="22">
        <f>SUBTOTAL(103,$E$5:E2760)+0</f>
        <v>2756</v>
      </c>
      <c r="B2760" s="38" t="s">
        <v>114</v>
      </c>
      <c r="C2760" s="22" t="s">
        <v>10077</v>
      </c>
      <c r="D2760" s="38" t="s">
        <v>11007</v>
      </c>
      <c r="E2760" s="38" t="s">
        <v>9914</v>
      </c>
      <c r="F2760" s="29"/>
      <c r="G2760" s="26"/>
      <c r="H2760" s="26"/>
      <c r="I2760" s="29"/>
      <c r="J2760" s="22" t="s">
        <v>11008</v>
      </c>
      <c r="K2760" s="75" t="s">
        <v>11009</v>
      </c>
      <c r="L2760" s="76" t="s">
        <v>1892</v>
      </c>
      <c r="M2760" s="82" t="s">
        <v>59</v>
      </c>
      <c r="N2760" s="22" t="s">
        <v>121</v>
      </c>
      <c r="O2760" s="38" t="s">
        <v>186</v>
      </c>
      <c r="P2760" s="352">
        <v>45170</v>
      </c>
      <c r="Q2760" s="352">
        <v>46206</v>
      </c>
      <c r="R2760" s="103">
        <f>(DATEDIF(P2760,Q2760,"M"))/12</f>
        <v>2.83333333333333</v>
      </c>
      <c r="S2760" s="38" t="s">
        <v>74</v>
      </c>
      <c r="T2760" s="38" t="s">
        <v>75</v>
      </c>
      <c r="U2760" s="33" t="s">
        <v>39</v>
      </c>
      <c r="V2760" s="38" t="s">
        <v>39</v>
      </c>
      <c r="W2760" s="38" t="s">
        <v>39</v>
      </c>
      <c r="X2760" s="38" t="s">
        <v>39</v>
      </c>
      <c r="Y2760" s="34">
        <v>1500</v>
      </c>
      <c r="Z2760" s="41" t="s">
        <v>782</v>
      </c>
      <c r="AA2760" s="22"/>
    </row>
    <row r="2761" s="1" customFormat="1" ht="25" customHeight="1" spans="1:27">
      <c r="A2761" s="22">
        <f>SUBTOTAL(103,$E$5:E2761)+0</f>
        <v>2757</v>
      </c>
      <c r="B2761" s="38" t="s">
        <v>114</v>
      </c>
      <c r="C2761" s="22" t="s">
        <v>8289</v>
      </c>
      <c r="D2761" s="38" t="s">
        <v>11010</v>
      </c>
      <c r="E2761" s="38" t="s">
        <v>9914</v>
      </c>
      <c r="F2761" s="29"/>
      <c r="G2761" s="26"/>
      <c r="H2761" s="26"/>
      <c r="I2761" s="29"/>
      <c r="J2761" s="22" t="s">
        <v>11011</v>
      </c>
      <c r="K2761" s="75" t="s">
        <v>11012</v>
      </c>
      <c r="L2761" s="76" t="s">
        <v>2340</v>
      </c>
      <c r="M2761" s="82" t="s">
        <v>59</v>
      </c>
      <c r="N2761" s="46" t="s">
        <v>71</v>
      </c>
      <c r="O2761" s="38" t="s">
        <v>168</v>
      </c>
      <c r="P2761" s="352">
        <v>45170</v>
      </c>
      <c r="Q2761" s="352">
        <v>46206</v>
      </c>
      <c r="R2761" s="103">
        <f>(DATEDIF(P2761,Q2761,"M"))/12</f>
        <v>2.83333333333333</v>
      </c>
      <c r="S2761" s="38" t="s">
        <v>74</v>
      </c>
      <c r="T2761" s="38" t="s">
        <v>75</v>
      </c>
      <c r="U2761" s="33" t="s">
        <v>39</v>
      </c>
      <c r="V2761" s="38" t="s">
        <v>40</v>
      </c>
      <c r="W2761" s="38" t="s">
        <v>39</v>
      </c>
      <c r="X2761" s="38" t="s">
        <v>39</v>
      </c>
      <c r="Y2761" s="34">
        <v>1500</v>
      </c>
      <c r="Z2761" s="41" t="s">
        <v>11013</v>
      </c>
      <c r="AA2761" s="22"/>
    </row>
    <row r="2762" s="1" customFormat="1" ht="25" customHeight="1" spans="1:27">
      <c r="A2762" s="22">
        <f>SUBTOTAL(103,$E$5:E2762)+0</f>
        <v>2758</v>
      </c>
      <c r="B2762" s="38" t="s">
        <v>114</v>
      </c>
      <c r="C2762" s="38" t="s">
        <v>10100</v>
      </c>
      <c r="D2762" s="38" t="s">
        <v>11014</v>
      </c>
      <c r="E2762" s="38" t="s">
        <v>9914</v>
      </c>
      <c r="F2762" s="29" t="s">
        <v>11015</v>
      </c>
      <c r="G2762" s="26" t="s">
        <v>9923</v>
      </c>
      <c r="H2762" s="26" t="s">
        <v>11016</v>
      </c>
      <c r="I2762" s="29" t="s">
        <v>34</v>
      </c>
      <c r="J2762" s="38" t="s">
        <v>11015</v>
      </c>
      <c r="K2762" s="75" t="s">
        <v>9923</v>
      </c>
      <c r="L2762" s="76" t="s">
        <v>92</v>
      </c>
      <c r="M2762" s="38" t="s">
        <v>34</v>
      </c>
      <c r="N2762" s="22" t="s">
        <v>121</v>
      </c>
      <c r="O2762" s="38" t="s">
        <v>3023</v>
      </c>
      <c r="P2762" s="151">
        <v>44440</v>
      </c>
      <c r="Q2762" s="151">
        <v>45474</v>
      </c>
      <c r="R2762" s="103">
        <f>(DATEDIF(P2762,Q2762,"M"))/12</f>
        <v>2.83333333333333</v>
      </c>
      <c r="S2762" s="38" t="s">
        <v>74</v>
      </c>
      <c r="T2762" s="38" t="s">
        <v>75</v>
      </c>
      <c r="U2762" s="38" t="s">
        <v>39</v>
      </c>
      <c r="V2762" s="38" t="s">
        <v>39</v>
      </c>
      <c r="W2762" s="38" t="s">
        <v>40</v>
      </c>
      <c r="X2762" s="38" t="s">
        <v>39</v>
      </c>
      <c r="Y2762" s="34">
        <v>3000</v>
      </c>
      <c r="Z2762" s="41" t="s">
        <v>3007</v>
      </c>
      <c r="AA2762" s="38"/>
    </row>
    <row r="2763" s="1" customFormat="1" ht="25" customHeight="1" spans="1:27">
      <c r="A2763" s="22">
        <f>SUBTOTAL(103,$E$5:E2763)+0</f>
        <v>2759</v>
      </c>
      <c r="B2763" s="40" t="s">
        <v>114</v>
      </c>
      <c r="C2763" s="40" t="s">
        <v>9947</v>
      </c>
      <c r="D2763" s="40" t="s">
        <v>11017</v>
      </c>
      <c r="E2763" s="40" t="s">
        <v>9914</v>
      </c>
      <c r="F2763" s="40" t="s">
        <v>11018</v>
      </c>
      <c r="G2763" s="26" t="s">
        <v>10005</v>
      </c>
      <c r="H2763" s="26" t="s">
        <v>11019</v>
      </c>
      <c r="I2763" s="40" t="s">
        <v>34</v>
      </c>
      <c r="J2763" s="40"/>
      <c r="K2763" s="75"/>
      <c r="L2763" s="76"/>
      <c r="M2763" s="40"/>
      <c r="N2763" s="40" t="s">
        <v>546</v>
      </c>
      <c r="O2763" s="40" t="s">
        <v>546</v>
      </c>
      <c r="P2763" s="155">
        <v>44075</v>
      </c>
      <c r="Q2763" s="155">
        <v>45108</v>
      </c>
      <c r="R2763" s="103">
        <f>(DATEDIF(P2763,Q2763,"M"))/12</f>
        <v>2.83333333333333</v>
      </c>
      <c r="S2763" s="40" t="s">
        <v>74</v>
      </c>
      <c r="T2763" s="40" t="s">
        <v>38</v>
      </c>
      <c r="U2763" s="40" t="s">
        <v>39</v>
      </c>
      <c r="V2763" s="40" t="s">
        <v>39</v>
      </c>
      <c r="W2763" s="40" t="s">
        <v>40</v>
      </c>
      <c r="X2763" s="40" t="s">
        <v>39</v>
      </c>
      <c r="Y2763" s="34">
        <v>1500</v>
      </c>
      <c r="Z2763" s="41" t="s">
        <v>3910</v>
      </c>
      <c r="AA2763" s="40"/>
    </row>
    <row r="2764" s="1" customFormat="1" ht="25" customHeight="1" spans="1:27">
      <c r="A2764" s="22">
        <f>SUBTOTAL(103,$E$5:E2764)+0</f>
        <v>2760</v>
      </c>
      <c r="B2764" s="40" t="s">
        <v>114</v>
      </c>
      <c r="C2764" s="40" t="s">
        <v>10040</v>
      </c>
      <c r="D2764" s="40" t="s">
        <v>11020</v>
      </c>
      <c r="E2764" s="40" t="s">
        <v>9914</v>
      </c>
      <c r="F2764" s="40" t="s">
        <v>10175</v>
      </c>
      <c r="G2764" s="26" t="s">
        <v>10110</v>
      </c>
      <c r="H2764" s="26" t="s">
        <v>11021</v>
      </c>
      <c r="I2764" s="40" t="s">
        <v>34</v>
      </c>
      <c r="J2764" s="40"/>
      <c r="K2764" s="75"/>
      <c r="L2764" s="76"/>
      <c r="M2764" s="40"/>
      <c r="N2764" s="40" t="s">
        <v>71</v>
      </c>
      <c r="O2764" s="40" t="s">
        <v>253</v>
      </c>
      <c r="P2764" s="155">
        <v>44075</v>
      </c>
      <c r="Q2764" s="155">
        <v>45108</v>
      </c>
      <c r="R2764" s="103">
        <f>(DATEDIF(P2764,Q2764,"M"))/12</f>
        <v>2.83333333333333</v>
      </c>
      <c r="S2764" s="40" t="s">
        <v>74</v>
      </c>
      <c r="T2764" s="40" t="s">
        <v>75</v>
      </c>
      <c r="U2764" s="40" t="s">
        <v>39</v>
      </c>
      <c r="V2764" s="40" t="s">
        <v>39</v>
      </c>
      <c r="W2764" s="40" t="s">
        <v>40</v>
      </c>
      <c r="X2764" s="40" t="s">
        <v>39</v>
      </c>
      <c r="Y2764" s="34">
        <v>1500</v>
      </c>
      <c r="Z2764" s="41" t="s">
        <v>3443</v>
      </c>
      <c r="AA2764" s="40"/>
    </row>
    <row r="2765" s="1" customFormat="1" ht="25" customHeight="1" spans="1:27">
      <c r="A2765" s="22">
        <f>SUBTOTAL(103,$E$5:E2765)+0</f>
        <v>2761</v>
      </c>
      <c r="B2765" s="38" t="s">
        <v>114</v>
      </c>
      <c r="C2765" s="22" t="s">
        <v>10077</v>
      </c>
      <c r="D2765" s="38" t="s">
        <v>11022</v>
      </c>
      <c r="E2765" s="38" t="s">
        <v>10110</v>
      </c>
      <c r="F2765" s="29"/>
      <c r="G2765" s="26"/>
      <c r="H2765" s="26"/>
      <c r="I2765" s="29"/>
      <c r="J2765" s="22" t="s">
        <v>11023</v>
      </c>
      <c r="K2765" s="75" t="s">
        <v>10782</v>
      </c>
      <c r="L2765" s="76" t="s">
        <v>1407</v>
      </c>
      <c r="M2765" s="82" t="s">
        <v>59</v>
      </c>
      <c r="N2765" s="22" t="s">
        <v>121</v>
      </c>
      <c r="O2765" s="38" t="s">
        <v>186</v>
      </c>
      <c r="P2765" s="352">
        <v>45170</v>
      </c>
      <c r="Q2765" s="352">
        <v>46206</v>
      </c>
      <c r="R2765" s="103">
        <f>(DATEDIF(P2765,Q2765,"M"))/12</f>
        <v>2.83333333333333</v>
      </c>
      <c r="S2765" s="38" t="s">
        <v>74</v>
      </c>
      <c r="T2765" s="38" t="s">
        <v>75</v>
      </c>
      <c r="U2765" s="33" t="s">
        <v>39</v>
      </c>
      <c r="V2765" s="38" t="s">
        <v>39</v>
      </c>
      <c r="W2765" s="38" t="s">
        <v>39</v>
      </c>
      <c r="X2765" s="38" t="s">
        <v>39</v>
      </c>
      <c r="Y2765" s="34">
        <v>1500</v>
      </c>
      <c r="Z2765" s="41" t="s">
        <v>11024</v>
      </c>
      <c r="AA2765" s="22"/>
    </row>
    <row r="2766" s="1" customFormat="1" ht="25" customHeight="1" spans="1:27">
      <c r="A2766" s="22">
        <f>SUBTOTAL(103,$E$5:E2766)+0</f>
        <v>2762</v>
      </c>
      <c r="B2766" s="38" t="s">
        <v>114</v>
      </c>
      <c r="C2766" s="38" t="s">
        <v>9941</v>
      </c>
      <c r="D2766" s="38" t="s">
        <v>11025</v>
      </c>
      <c r="E2766" s="38" t="s">
        <v>10110</v>
      </c>
      <c r="F2766" s="29" t="s">
        <v>11026</v>
      </c>
      <c r="G2766" s="26" t="s">
        <v>10845</v>
      </c>
      <c r="H2766" s="26" t="s">
        <v>11027</v>
      </c>
      <c r="I2766" s="29" t="s">
        <v>34</v>
      </c>
      <c r="J2766" s="38" t="s">
        <v>11026</v>
      </c>
      <c r="K2766" s="75" t="s">
        <v>10845</v>
      </c>
      <c r="L2766" s="76" t="s">
        <v>442</v>
      </c>
      <c r="M2766" s="38" t="s">
        <v>34</v>
      </c>
      <c r="N2766" s="22" t="s">
        <v>121</v>
      </c>
      <c r="O2766" s="38" t="s">
        <v>579</v>
      </c>
      <c r="P2766" s="151">
        <v>44440</v>
      </c>
      <c r="Q2766" s="151">
        <v>45474</v>
      </c>
      <c r="R2766" s="103">
        <f>(DATEDIF(P2766,Q2766,"M"))/12</f>
        <v>2.83333333333333</v>
      </c>
      <c r="S2766" s="38" t="s">
        <v>74</v>
      </c>
      <c r="T2766" s="38" t="s">
        <v>75</v>
      </c>
      <c r="U2766" s="38" t="s">
        <v>39</v>
      </c>
      <c r="V2766" s="38" t="s">
        <v>39</v>
      </c>
      <c r="W2766" s="38" t="s">
        <v>40</v>
      </c>
      <c r="X2766" s="38" t="s">
        <v>39</v>
      </c>
      <c r="Y2766" s="34">
        <v>3000</v>
      </c>
      <c r="Z2766" s="41" t="s">
        <v>6322</v>
      </c>
      <c r="AA2766" s="38"/>
    </row>
    <row r="2767" s="1" customFormat="1" ht="25" customHeight="1" spans="1:27">
      <c r="A2767" s="22">
        <f>SUBTOTAL(103,$E$5:E2767)+0</f>
        <v>2763</v>
      </c>
      <c r="B2767" s="38" t="s">
        <v>114</v>
      </c>
      <c r="C2767" s="38" t="s">
        <v>9941</v>
      </c>
      <c r="D2767" s="38" t="s">
        <v>5688</v>
      </c>
      <c r="E2767" s="38" t="s">
        <v>10110</v>
      </c>
      <c r="F2767" s="29" t="s">
        <v>11028</v>
      </c>
      <c r="G2767" s="26" t="s">
        <v>10157</v>
      </c>
      <c r="H2767" s="26" t="s">
        <v>11029</v>
      </c>
      <c r="I2767" s="29" t="s">
        <v>34</v>
      </c>
      <c r="J2767" s="38" t="s">
        <v>11028</v>
      </c>
      <c r="K2767" s="75" t="s">
        <v>10157</v>
      </c>
      <c r="L2767" s="76" t="s">
        <v>984</v>
      </c>
      <c r="M2767" s="38" t="s">
        <v>34</v>
      </c>
      <c r="N2767" s="46" t="s">
        <v>71</v>
      </c>
      <c r="O2767" s="38" t="s">
        <v>3323</v>
      </c>
      <c r="P2767" s="151">
        <v>44805</v>
      </c>
      <c r="Q2767" s="151">
        <v>45839</v>
      </c>
      <c r="R2767" s="103">
        <f>(DATEDIF(P2767,Q2767,"M"))/12</f>
        <v>2.83333333333333</v>
      </c>
      <c r="S2767" s="38" t="s">
        <v>74</v>
      </c>
      <c r="T2767" s="38" t="s">
        <v>75</v>
      </c>
      <c r="U2767" s="38" t="s">
        <v>39</v>
      </c>
      <c r="V2767" s="38" t="s">
        <v>39</v>
      </c>
      <c r="W2767" s="38" t="s">
        <v>40</v>
      </c>
      <c r="X2767" s="38" t="s">
        <v>39</v>
      </c>
      <c r="Y2767" s="34">
        <v>3000</v>
      </c>
      <c r="Z2767" s="41" t="s">
        <v>11030</v>
      </c>
      <c r="AA2767" s="38"/>
    </row>
    <row r="2768" s="1" customFormat="1" ht="25" customHeight="1" spans="1:27">
      <c r="A2768" s="22">
        <f>SUBTOTAL(103,$E$5:E2768)+0</f>
        <v>2764</v>
      </c>
      <c r="B2768" s="40" t="s">
        <v>114</v>
      </c>
      <c r="C2768" s="40" t="s">
        <v>9967</v>
      </c>
      <c r="D2768" s="40" t="s">
        <v>11031</v>
      </c>
      <c r="E2768" s="40" t="s">
        <v>10110</v>
      </c>
      <c r="F2768" s="40" t="s">
        <v>11032</v>
      </c>
      <c r="G2768" s="26" t="s">
        <v>10261</v>
      </c>
      <c r="H2768" s="26" t="s">
        <v>11033</v>
      </c>
      <c r="I2768" s="40" t="s">
        <v>34</v>
      </c>
      <c r="J2768" s="40"/>
      <c r="K2768" s="75"/>
      <c r="L2768" s="76"/>
      <c r="M2768" s="40"/>
      <c r="N2768" s="40" t="s">
        <v>71</v>
      </c>
      <c r="O2768" s="40" t="s">
        <v>1373</v>
      </c>
      <c r="P2768" s="155">
        <v>44075</v>
      </c>
      <c r="Q2768" s="155">
        <v>45108</v>
      </c>
      <c r="R2768" s="103">
        <f>(DATEDIF(P2768,Q2768,"M"))/12</f>
        <v>2.83333333333333</v>
      </c>
      <c r="S2768" s="40" t="s">
        <v>74</v>
      </c>
      <c r="T2768" s="40" t="s">
        <v>75</v>
      </c>
      <c r="U2768" s="40" t="s">
        <v>39</v>
      </c>
      <c r="V2768" s="40" t="s">
        <v>39</v>
      </c>
      <c r="W2768" s="40" t="s">
        <v>40</v>
      </c>
      <c r="X2768" s="40" t="s">
        <v>39</v>
      </c>
      <c r="Y2768" s="34">
        <v>1500</v>
      </c>
      <c r="Z2768" s="41" t="s">
        <v>11034</v>
      </c>
      <c r="AA2768" s="40"/>
    </row>
    <row r="2769" s="1" customFormat="1" ht="25" customHeight="1" spans="1:27">
      <c r="A2769" s="22">
        <f>SUBTOTAL(103,$E$5:E2769)+0</f>
        <v>2765</v>
      </c>
      <c r="B2769" s="40" t="s">
        <v>114</v>
      </c>
      <c r="C2769" s="40" t="s">
        <v>9907</v>
      </c>
      <c r="D2769" s="40" t="s">
        <v>11035</v>
      </c>
      <c r="E2769" s="40" t="s">
        <v>10110</v>
      </c>
      <c r="F2769" s="40" t="s">
        <v>9909</v>
      </c>
      <c r="G2769" s="26" t="s">
        <v>9910</v>
      </c>
      <c r="H2769" s="26" t="s">
        <v>9911</v>
      </c>
      <c r="I2769" s="40" t="s">
        <v>34</v>
      </c>
      <c r="J2769" s="40"/>
      <c r="K2769" s="75"/>
      <c r="L2769" s="76"/>
      <c r="M2769" s="40"/>
      <c r="N2769" s="40" t="s">
        <v>516</v>
      </c>
      <c r="O2769" s="40" t="s">
        <v>3303</v>
      </c>
      <c r="P2769" s="155">
        <v>43709</v>
      </c>
      <c r="Q2769" s="155">
        <v>45108</v>
      </c>
      <c r="R2769" s="103">
        <f>(DATEDIF(P2769,Q2769,"M"))/12</f>
        <v>3.83333333333333</v>
      </c>
      <c r="S2769" s="40" t="s">
        <v>37</v>
      </c>
      <c r="T2769" s="40" t="s">
        <v>38</v>
      </c>
      <c r="U2769" s="40" t="s">
        <v>39</v>
      </c>
      <c r="V2769" s="40" t="s">
        <v>40</v>
      </c>
      <c r="W2769" s="40" t="s">
        <v>39</v>
      </c>
      <c r="X2769" s="40" t="s">
        <v>39</v>
      </c>
      <c r="Y2769" s="34">
        <v>1500</v>
      </c>
      <c r="Z2769" s="41" t="s">
        <v>8545</v>
      </c>
      <c r="AA2769" s="40" t="s">
        <v>197</v>
      </c>
    </row>
    <row r="2770" s="1" customFormat="1" ht="25" customHeight="1" spans="1:27">
      <c r="A2770" s="22">
        <f>SUBTOTAL(103,$E$5:E2770)+0</f>
        <v>2766</v>
      </c>
      <c r="B2770" s="28" t="s">
        <v>215</v>
      </c>
      <c r="C2770" s="41" t="s">
        <v>326</v>
      </c>
      <c r="D2770" s="28" t="s">
        <v>11036</v>
      </c>
      <c r="E2770" s="28" t="s">
        <v>10018</v>
      </c>
      <c r="F2770" s="29" t="s">
        <v>11037</v>
      </c>
      <c r="G2770" s="26" t="s">
        <v>9919</v>
      </c>
      <c r="H2770" s="26" t="s">
        <v>11038</v>
      </c>
      <c r="I2770" s="29" t="s">
        <v>34</v>
      </c>
      <c r="J2770" s="22" t="s">
        <v>11037</v>
      </c>
      <c r="K2770" s="75" t="s">
        <v>9919</v>
      </c>
      <c r="L2770" s="76" t="s">
        <v>11039</v>
      </c>
      <c r="M2770" s="82" t="s">
        <v>110</v>
      </c>
      <c r="N2770" s="55" t="s">
        <v>740</v>
      </c>
      <c r="O2770" s="26" t="s">
        <v>465</v>
      </c>
      <c r="P2770" s="78">
        <v>44440</v>
      </c>
      <c r="Q2770" s="78" t="s">
        <v>73</v>
      </c>
      <c r="R2770" s="103">
        <f>(DATEDIF(P2770,Q2770,"M"))/12</f>
        <v>2.83333333333333</v>
      </c>
      <c r="S2770" s="113" t="s">
        <v>37</v>
      </c>
      <c r="T2770" s="28" t="s">
        <v>38</v>
      </c>
      <c r="U2770" s="33" t="s">
        <v>39</v>
      </c>
      <c r="V2770" s="38" t="s">
        <v>39</v>
      </c>
      <c r="W2770" s="38" t="s">
        <v>40</v>
      </c>
      <c r="X2770" s="38" t="s">
        <v>39</v>
      </c>
      <c r="Y2770" s="34">
        <v>3000</v>
      </c>
      <c r="Z2770" s="41" t="s">
        <v>3306</v>
      </c>
      <c r="AA2770" s="22"/>
    </row>
    <row r="2771" s="1" customFormat="1" ht="25" customHeight="1" spans="1:27">
      <c r="A2771" s="22">
        <f>SUBTOTAL(103,$E$5:E2771)+0</f>
        <v>2767</v>
      </c>
      <c r="B2771" s="38" t="s">
        <v>114</v>
      </c>
      <c r="C2771" s="22" t="s">
        <v>9894</v>
      </c>
      <c r="D2771" s="38" t="s">
        <v>11040</v>
      </c>
      <c r="E2771" s="38" t="s">
        <v>10018</v>
      </c>
      <c r="F2771" s="29"/>
      <c r="G2771" s="26"/>
      <c r="H2771" s="26"/>
      <c r="I2771" s="29"/>
      <c r="J2771" s="22" t="s">
        <v>11041</v>
      </c>
      <c r="K2771" s="75" t="s">
        <v>10144</v>
      </c>
      <c r="L2771" s="76" t="s">
        <v>2474</v>
      </c>
      <c r="M2771" s="82" t="s">
        <v>59</v>
      </c>
      <c r="N2771" s="46" t="s">
        <v>71</v>
      </c>
      <c r="O2771" s="38" t="s">
        <v>348</v>
      </c>
      <c r="P2771" s="352">
        <v>45170</v>
      </c>
      <c r="Q2771" s="352">
        <v>46205</v>
      </c>
      <c r="R2771" s="103">
        <f>(DATEDIF(P2771,Q2771,"M"))/12</f>
        <v>2.83333333333333</v>
      </c>
      <c r="S2771" s="38" t="s">
        <v>74</v>
      </c>
      <c r="T2771" s="38" t="s">
        <v>75</v>
      </c>
      <c r="U2771" s="33" t="s">
        <v>39</v>
      </c>
      <c r="V2771" s="38" t="s">
        <v>39</v>
      </c>
      <c r="W2771" s="38" t="s">
        <v>39</v>
      </c>
      <c r="X2771" s="38" t="s">
        <v>39</v>
      </c>
      <c r="Y2771" s="34">
        <v>1500</v>
      </c>
      <c r="Z2771" s="41" t="s">
        <v>5782</v>
      </c>
      <c r="AA2771" s="22"/>
    </row>
    <row r="2772" s="1" customFormat="1" ht="25" customHeight="1" spans="1:27">
      <c r="A2772" s="22">
        <f>SUBTOTAL(103,$E$5:E2772)+0</f>
        <v>2768</v>
      </c>
      <c r="B2772" s="38" t="s">
        <v>114</v>
      </c>
      <c r="C2772" s="22" t="s">
        <v>9974</v>
      </c>
      <c r="D2772" s="38" t="s">
        <v>11042</v>
      </c>
      <c r="E2772" s="38" t="s">
        <v>10018</v>
      </c>
      <c r="F2772" s="29"/>
      <c r="G2772" s="26"/>
      <c r="H2772" s="26"/>
      <c r="I2772" s="29"/>
      <c r="J2772" s="22" t="s">
        <v>11043</v>
      </c>
      <c r="K2772" s="75" t="s">
        <v>10918</v>
      </c>
      <c r="L2772" s="76" t="s">
        <v>2138</v>
      </c>
      <c r="M2772" s="82" t="s">
        <v>59</v>
      </c>
      <c r="N2772" s="46" t="s">
        <v>71</v>
      </c>
      <c r="O2772" s="38" t="s">
        <v>168</v>
      </c>
      <c r="P2772" s="352">
        <v>45170</v>
      </c>
      <c r="Q2772" s="352">
        <v>46209</v>
      </c>
      <c r="R2772" s="103">
        <f>(DATEDIF(P2772,Q2772,"M"))/12</f>
        <v>2.83333333333333</v>
      </c>
      <c r="S2772" s="38" t="s">
        <v>74</v>
      </c>
      <c r="T2772" s="38" t="s">
        <v>75</v>
      </c>
      <c r="U2772" s="33" t="s">
        <v>39</v>
      </c>
      <c r="V2772" s="38" t="s">
        <v>40</v>
      </c>
      <c r="W2772" s="38" t="s">
        <v>39</v>
      </c>
      <c r="X2772" s="38" t="s">
        <v>39</v>
      </c>
      <c r="Y2772" s="34">
        <v>1500</v>
      </c>
      <c r="Z2772" s="41" t="s">
        <v>11044</v>
      </c>
      <c r="AA2772" s="22"/>
    </row>
    <row r="2773" s="1" customFormat="1" ht="25" customHeight="1" spans="1:27">
      <c r="A2773" s="22">
        <f>SUBTOTAL(103,$E$5:E2773)+0</f>
        <v>2769</v>
      </c>
      <c r="B2773" s="38" t="s">
        <v>114</v>
      </c>
      <c r="C2773" s="22" t="s">
        <v>9887</v>
      </c>
      <c r="D2773" s="38" t="s">
        <v>11045</v>
      </c>
      <c r="E2773" s="38" t="s">
        <v>10018</v>
      </c>
      <c r="F2773" s="29"/>
      <c r="G2773" s="26"/>
      <c r="H2773" s="26"/>
      <c r="I2773" s="29"/>
      <c r="J2773" s="22" t="s">
        <v>10042</v>
      </c>
      <c r="K2773" s="75" t="s">
        <v>10005</v>
      </c>
      <c r="L2773" s="76" t="s">
        <v>11046</v>
      </c>
      <c r="M2773" s="82" t="s">
        <v>50</v>
      </c>
      <c r="N2773" s="46" t="s">
        <v>71</v>
      </c>
      <c r="O2773" s="38" t="s">
        <v>348</v>
      </c>
      <c r="P2773" s="352">
        <v>45170</v>
      </c>
      <c r="Q2773" s="352">
        <v>46207</v>
      </c>
      <c r="R2773" s="103">
        <f>(DATEDIF(P2773,Q2773,"M"))/12</f>
        <v>2.83333333333333</v>
      </c>
      <c r="S2773" s="38" t="s">
        <v>74</v>
      </c>
      <c r="T2773" s="38" t="s">
        <v>75</v>
      </c>
      <c r="U2773" s="33" t="s">
        <v>39</v>
      </c>
      <c r="V2773" s="38" t="s">
        <v>40</v>
      </c>
      <c r="W2773" s="38" t="s">
        <v>39</v>
      </c>
      <c r="X2773" s="38" t="s">
        <v>39</v>
      </c>
      <c r="Y2773" s="34">
        <v>1500</v>
      </c>
      <c r="Z2773" s="41" t="s">
        <v>8643</v>
      </c>
      <c r="AA2773" s="22"/>
    </row>
    <row r="2774" s="1" customFormat="1" ht="25" customHeight="1" spans="1:27">
      <c r="A2774" s="22">
        <f>SUBTOTAL(103,$E$5:E2774)+0</f>
        <v>2770</v>
      </c>
      <c r="B2774" s="38" t="s">
        <v>114</v>
      </c>
      <c r="C2774" s="38" t="s">
        <v>9941</v>
      </c>
      <c r="D2774" s="38" t="s">
        <v>9753</v>
      </c>
      <c r="E2774" s="38" t="s">
        <v>10018</v>
      </c>
      <c r="F2774" s="29" t="s">
        <v>11047</v>
      </c>
      <c r="G2774" s="26" t="s">
        <v>10031</v>
      </c>
      <c r="H2774" s="26" t="s">
        <v>11048</v>
      </c>
      <c r="I2774" s="29" t="s">
        <v>34</v>
      </c>
      <c r="J2774" s="38" t="s">
        <v>11047</v>
      </c>
      <c r="K2774" s="75" t="s">
        <v>10031</v>
      </c>
      <c r="L2774" s="76" t="s">
        <v>296</v>
      </c>
      <c r="M2774" s="38" t="s">
        <v>34</v>
      </c>
      <c r="N2774" s="46" t="s">
        <v>71</v>
      </c>
      <c r="O2774" s="38" t="s">
        <v>11049</v>
      </c>
      <c r="P2774" s="151">
        <v>44805</v>
      </c>
      <c r="Q2774" s="151">
        <v>45839</v>
      </c>
      <c r="R2774" s="103">
        <f>(DATEDIF(P2774,Q2774,"M"))/12</f>
        <v>2.83333333333333</v>
      </c>
      <c r="S2774" s="38" t="s">
        <v>74</v>
      </c>
      <c r="T2774" s="38" t="s">
        <v>75</v>
      </c>
      <c r="U2774" s="38" t="s">
        <v>39</v>
      </c>
      <c r="V2774" s="38" t="s">
        <v>39</v>
      </c>
      <c r="W2774" s="38" t="s">
        <v>40</v>
      </c>
      <c r="X2774" s="38" t="s">
        <v>39</v>
      </c>
      <c r="Y2774" s="34">
        <v>3000</v>
      </c>
      <c r="Z2774" s="41" t="s">
        <v>11050</v>
      </c>
      <c r="AA2774" s="38"/>
    </row>
    <row r="2775" s="1" customFormat="1" ht="25" customHeight="1" spans="1:27">
      <c r="A2775" s="22">
        <f>SUBTOTAL(103,$E$5:E2775)+0</f>
        <v>2771</v>
      </c>
      <c r="B2775" s="38" t="s">
        <v>114</v>
      </c>
      <c r="C2775" s="39" t="s">
        <v>9887</v>
      </c>
      <c r="D2775" s="38" t="s">
        <v>11051</v>
      </c>
      <c r="E2775" s="38" t="s">
        <v>10186</v>
      </c>
      <c r="F2775" s="29" t="s">
        <v>11052</v>
      </c>
      <c r="G2775" s="26" t="s">
        <v>9505</v>
      </c>
      <c r="H2775" s="26" t="s">
        <v>11053</v>
      </c>
      <c r="I2775" s="29" t="s">
        <v>34</v>
      </c>
      <c r="J2775" s="22" t="s">
        <v>11052</v>
      </c>
      <c r="K2775" s="75" t="s">
        <v>9505</v>
      </c>
      <c r="L2775" s="76" t="s">
        <v>1659</v>
      </c>
      <c r="M2775" s="82" t="s">
        <v>34</v>
      </c>
      <c r="N2775" s="55" t="s">
        <v>546</v>
      </c>
      <c r="O2775" s="26" t="s">
        <v>1336</v>
      </c>
      <c r="P2775" s="78">
        <v>44805</v>
      </c>
      <c r="Q2775" s="78">
        <v>45839</v>
      </c>
      <c r="R2775" s="103">
        <f>(DATEDIF(P2775,Q2775,"M"))/12</f>
        <v>2.83333333333333</v>
      </c>
      <c r="S2775" s="38" t="s">
        <v>74</v>
      </c>
      <c r="T2775" s="38" t="s">
        <v>38</v>
      </c>
      <c r="U2775" s="33" t="s">
        <v>39</v>
      </c>
      <c r="V2775" s="38" t="s">
        <v>40</v>
      </c>
      <c r="W2775" s="38" t="s">
        <v>39</v>
      </c>
      <c r="X2775" s="38" t="s">
        <v>39</v>
      </c>
      <c r="Y2775" s="34">
        <v>3000</v>
      </c>
      <c r="Z2775" s="41" t="s">
        <v>11054</v>
      </c>
      <c r="AA2775" s="124"/>
    </row>
    <row r="2776" s="1" customFormat="1" ht="25" customHeight="1" spans="1:27">
      <c r="A2776" s="22">
        <f>SUBTOTAL(103,$E$5:E2776)+0</f>
        <v>2772</v>
      </c>
      <c r="B2776" s="38" t="s">
        <v>114</v>
      </c>
      <c r="C2776" s="38" t="s">
        <v>10238</v>
      </c>
      <c r="D2776" s="38" t="s">
        <v>11055</v>
      </c>
      <c r="E2776" s="38" t="s">
        <v>10186</v>
      </c>
      <c r="F2776" s="29" t="s">
        <v>11056</v>
      </c>
      <c r="G2776" s="26" t="s">
        <v>9977</v>
      </c>
      <c r="H2776" s="26" t="s">
        <v>11057</v>
      </c>
      <c r="I2776" s="29" t="s">
        <v>34</v>
      </c>
      <c r="J2776" s="38" t="s">
        <v>11056</v>
      </c>
      <c r="K2776" s="75" t="s">
        <v>9977</v>
      </c>
      <c r="L2776" s="76" t="s">
        <v>2138</v>
      </c>
      <c r="M2776" s="38" t="s">
        <v>34</v>
      </c>
      <c r="N2776" s="22" t="s">
        <v>121</v>
      </c>
      <c r="O2776" s="38" t="s">
        <v>1336</v>
      </c>
      <c r="P2776" s="151">
        <v>44805</v>
      </c>
      <c r="Q2776" s="151" t="s">
        <v>580</v>
      </c>
      <c r="R2776" s="103">
        <f>(DATEDIF(P2776,Q2776,"M"))/12</f>
        <v>2.83333333333333</v>
      </c>
      <c r="S2776" s="38" t="s">
        <v>74</v>
      </c>
      <c r="T2776" s="38" t="s">
        <v>75</v>
      </c>
      <c r="U2776" s="38" t="s">
        <v>39</v>
      </c>
      <c r="V2776" s="38" t="s">
        <v>40</v>
      </c>
      <c r="W2776" s="38" t="s">
        <v>39</v>
      </c>
      <c r="X2776" s="38" t="s">
        <v>39</v>
      </c>
      <c r="Y2776" s="34">
        <v>3000</v>
      </c>
      <c r="Z2776" s="41" t="s">
        <v>7043</v>
      </c>
      <c r="AA2776" s="38"/>
    </row>
    <row r="2777" s="1" customFormat="1" ht="25" customHeight="1" spans="1:27">
      <c r="A2777" s="22">
        <f>SUBTOTAL(103,$E$5:E2777)+0</f>
        <v>2773</v>
      </c>
      <c r="B2777" s="40" t="s">
        <v>114</v>
      </c>
      <c r="C2777" s="40" t="s">
        <v>10085</v>
      </c>
      <c r="D2777" s="40" t="s">
        <v>11058</v>
      </c>
      <c r="E2777" s="40" t="s">
        <v>10186</v>
      </c>
      <c r="F2777" s="40" t="s">
        <v>11059</v>
      </c>
      <c r="G2777" s="26" t="s">
        <v>10683</v>
      </c>
      <c r="H2777" s="26" t="s">
        <v>11060</v>
      </c>
      <c r="I2777" s="40" t="s">
        <v>34</v>
      </c>
      <c r="J2777" s="40"/>
      <c r="K2777" s="75"/>
      <c r="L2777" s="76"/>
      <c r="M2777" s="40"/>
      <c r="N2777" s="40" t="s">
        <v>121</v>
      </c>
      <c r="O2777" s="40" t="s">
        <v>579</v>
      </c>
      <c r="P2777" s="84">
        <v>44075</v>
      </c>
      <c r="Q2777" s="84">
        <v>45108</v>
      </c>
      <c r="R2777" s="103">
        <f>(DATEDIF(P2777,Q2777,"M"))/12</f>
        <v>2.83333333333333</v>
      </c>
      <c r="S2777" s="40" t="s">
        <v>74</v>
      </c>
      <c r="T2777" s="40" t="s">
        <v>75</v>
      </c>
      <c r="U2777" s="40" t="s">
        <v>39</v>
      </c>
      <c r="V2777" s="40" t="s">
        <v>40</v>
      </c>
      <c r="W2777" s="40" t="s">
        <v>39</v>
      </c>
      <c r="X2777" s="40" t="s">
        <v>39</v>
      </c>
      <c r="Y2777" s="34">
        <v>1500</v>
      </c>
      <c r="Z2777" s="41" t="s">
        <v>11061</v>
      </c>
      <c r="AA2777" s="40"/>
    </row>
    <row r="2778" s="1" customFormat="1" ht="25" customHeight="1" spans="1:27">
      <c r="A2778" s="22">
        <f>SUBTOTAL(103,$E$5:E2778)+0</f>
        <v>2774</v>
      </c>
      <c r="B2778" s="38" t="s">
        <v>114</v>
      </c>
      <c r="C2778" s="22" t="s">
        <v>9894</v>
      </c>
      <c r="D2778" s="38" t="s">
        <v>11062</v>
      </c>
      <c r="E2778" s="38" t="s">
        <v>9510</v>
      </c>
      <c r="F2778" s="29"/>
      <c r="G2778" s="26"/>
      <c r="H2778" s="26"/>
      <c r="I2778" s="29"/>
      <c r="J2778" s="22" t="s">
        <v>10978</v>
      </c>
      <c r="K2778" s="75" t="s">
        <v>10140</v>
      </c>
      <c r="L2778" s="76" t="s">
        <v>11063</v>
      </c>
      <c r="M2778" s="82" t="s">
        <v>50</v>
      </c>
      <c r="N2778" s="46" t="s">
        <v>71</v>
      </c>
      <c r="O2778" s="38" t="s">
        <v>348</v>
      </c>
      <c r="P2778" s="352">
        <v>45170</v>
      </c>
      <c r="Q2778" s="352">
        <v>46208</v>
      </c>
      <c r="R2778" s="103">
        <f>(DATEDIF(P2778,Q2778,"M"))/12</f>
        <v>2.83333333333333</v>
      </c>
      <c r="S2778" s="38" t="s">
        <v>74</v>
      </c>
      <c r="T2778" s="38" t="s">
        <v>75</v>
      </c>
      <c r="U2778" s="33" t="s">
        <v>39</v>
      </c>
      <c r="V2778" s="38" t="s">
        <v>39</v>
      </c>
      <c r="W2778" s="38" t="s">
        <v>39</v>
      </c>
      <c r="X2778" s="38" t="s">
        <v>39</v>
      </c>
      <c r="Y2778" s="34">
        <v>1500</v>
      </c>
      <c r="Z2778" s="41" t="s">
        <v>4905</v>
      </c>
      <c r="AA2778" s="22"/>
    </row>
    <row r="2779" s="1" customFormat="1" ht="25" customHeight="1" spans="1:27">
      <c r="A2779" s="22">
        <f>SUBTOTAL(103,$E$5:E2779)+0</f>
        <v>2775</v>
      </c>
      <c r="B2779" s="38" t="s">
        <v>114</v>
      </c>
      <c r="C2779" s="22" t="s">
        <v>10077</v>
      </c>
      <c r="D2779" s="38" t="s">
        <v>11064</v>
      </c>
      <c r="E2779" s="38" t="s">
        <v>9510</v>
      </c>
      <c r="F2779" s="29"/>
      <c r="G2779" s="26"/>
      <c r="H2779" s="26"/>
      <c r="I2779" s="29"/>
      <c r="J2779" s="22" t="s">
        <v>10170</v>
      </c>
      <c r="K2779" s="75" t="s">
        <v>10934</v>
      </c>
      <c r="L2779" s="76" t="s">
        <v>11065</v>
      </c>
      <c r="M2779" s="82" t="s">
        <v>110</v>
      </c>
      <c r="N2779" s="46" t="s">
        <v>71</v>
      </c>
      <c r="O2779" s="38" t="s">
        <v>230</v>
      </c>
      <c r="P2779" s="352">
        <v>45170</v>
      </c>
      <c r="Q2779" s="352">
        <v>46206</v>
      </c>
      <c r="R2779" s="103">
        <f>(DATEDIF(P2779,Q2779,"M"))/12</f>
        <v>2.83333333333333</v>
      </c>
      <c r="S2779" s="38" t="s">
        <v>74</v>
      </c>
      <c r="T2779" s="38" t="s">
        <v>75</v>
      </c>
      <c r="U2779" s="33" t="s">
        <v>39</v>
      </c>
      <c r="V2779" s="38" t="s">
        <v>39</v>
      </c>
      <c r="W2779" s="38" t="s">
        <v>39</v>
      </c>
      <c r="X2779" s="38" t="s">
        <v>39</v>
      </c>
      <c r="Y2779" s="34">
        <v>1500</v>
      </c>
      <c r="Z2779" s="41" t="s">
        <v>10864</v>
      </c>
      <c r="AA2779" s="22"/>
    </row>
    <row r="2780" s="1" customFormat="1" ht="25" customHeight="1" spans="1:27">
      <c r="A2780" s="22">
        <f>SUBTOTAL(103,$E$5:E2780)+0</f>
        <v>2776</v>
      </c>
      <c r="B2780" s="38" t="s">
        <v>114</v>
      </c>
      <c r="C2780" s="38" t="s">
        <v>10029</v>
      </c>
      <c r="D2780" s="38" t="s">
        <v>11066</v>
      </c>
      <c r="E2780" s="38" t="s">
        <v>9510</v>
      </c>
      <c r="F2780" s="29" t="s">
        <v>10042</v>
      </c>
      <c r="G2780" s="26" t="s">
        <v>10005</v>
      </c>
      <c r="H2780" s="26" t="s">
        <v>11067</v>
      </c>
      <c r="I2780" s="29" t="s">
        <v>34</v>
      </c>
      <c r="J2780" s="38" t="s">
        <v>10042</v>
      </c>
      <c r="K2780" s="75" t="s">
        <v>10005</v>
      </c>
      <c r="L2780" s="76" t="s">
        <v>648</v>
      </c>
      <c r="M2780" s="38" t="s">
        <v>34</v>
      </c>
      <c r="N2780" s="22" t="s">
        <v>121</v>
      </c>
      <c r="O2780" s="38" t="s">
        <v>4960</v>
      </c>
      <c r="P2780" s="151">
        <v>44440</v>
      </c>
      <c r="Q2780" s="151">
        <v>45474</v>
      </c>
      <c r="R2780" s="103">
        <f>(DATEDIF(P2780,Q2780,"M"))/12</f>
        <v>2.83333333333333</v>
      </c>
      <c r="S2780" s="38" t="s">
        <v>74</v>
      </c>
      <c r="T2780" s="38" t="s">
        <v>75</v>
      </c>
      <c r="U2780" s="38" t="s">
        <v>39</v>
      </c>
      <c r="V2780" s="38" t="s">
        <v>40</v>
      </c>
      <c r="W2780" s="38" t="s">
        <v>39</v>
      </c>
      <c r="X2780" s="38" t="s">
        <v>39</v>
      </c>
      <c r="Y2780" s="34">
        <v>3000</v>
      </c>
      <c r="Z2780" s="41" t="s">
        <v>1130</v>
      </c>
      <c r="AA2780" s="38"/>
    </row>
    <row r="2781" s="1" customFormat="1" ht="25" customHeight="1" spans="1:27">
      <c r="A2781" s="22">
        <f>SUBTOTAL(103,$E$5:E2781)+0</f>
        <v>2777</v>
      </c>
      <c r="B2781" s="38" t="s">
        <v>114</v>
      </c>
      <c r="C2781" s="38" t="s">
        <v>10029</v>
      </c>
      <c r="D2781" s="38" t="s">
        <v>11068</v>
      </c>
      <c r="E2781" s="38" t="s">
        <v>9510</v>
      </c>
      <c r="F2781" s="29" t="s">
        <v>11069</v>
      </c>
      <c r="G2781" s="26" t="s">
        <v>10064</v>
      </c>
      <c r="H2781" s="26" t="s">
        <v>1870</v>
      </c>
      <c r="I2781" s="29" t="s">
        <v>34</v>
      </c>
      <c r="J2781" s="38" t="s">
        <v>11069</v>
      </c>
      <c r="K2781" s="75" t="s">
        <v>10064</v>
      </c>
      <c r="L2781" s="76" t="s">
        <v>1442</v>
      </c>
      <c r="M2781" s="38" t="s">
        <v>34</v>
      </c>
      <c r="N2781" s="22" t="s">
        <v>121</v>
      </c>
      <c r="O2781" s="38" t="s">
        <v>9950</v>
      </c>
      <c r="P2781" s="151">
        <v>44440</v>
      </c>
      <c r="Q2781" s="151">
        <v>45474</v>
      </c>
      <c r="R2781" s="103">
        <f>(DATEDIF(P2781,Q2781,"M"))/12</f>
        <v>2.83333333333333</v>
      </c>
      <c r="S2781" s="38" t="s">
        <v>74</v>
      </c>
      <c r="T2781" s="38" t="s">
        <v>75</v>
      </c>
      <c r="U2781" s="38" t="s">
        <v>39</v>
      </c>
      <c r="V2781" s="38" t="s">
        <v>40</v>
      </c>
      <c r="W2781" s="38" t="s">
        <v>39</v>
      </c>
      <c r="X2781" s="38" t="s">
        <v>39</v>
      </c>
      <c r="Y2781" s="34">
        <v>3000</v>
      </c>
      <c r="Z2781" s="41" t="s">
        <v>3595</v>
      </c>
      <c r="AA2781" s="38"/>
    </row>
    <row r="2782" s="1" customFormat="1" ht="25" customHeight="1" spans="1:27">
      <c r="A2782" s="22">
        <f>SUBTOTAL(103,$E$5:E2782)+0</f>
        <v>2778</v>
      </c>
      <c r="B2782" s="38" t="s">
        <v>114</v>
      </c>
      <c r="C2782" s="38" t="s">
        <v>9917</v>
      </c>
      <c r="D2782" s="38" t="s">
        <v>11070</v>
      </c>
      <c r="E2782" s="38" t="s">
        <v>9510</v>
      </c>
      <c r="F2782" s="29" t="s">
        <v>11071</v>
      </c>
      <c r="G2782" s="26" t="s">
        <v>11072</v>
      </c>
      <c r="H2782" s="26" t="s">
        <v>11073</v>
      </c>
      <c r="I2782" s="29" t="s">
        <v>34</v>
      </c>
      <c r="J2782" s="38" t="s">
        <v>11071</v>
      </c>
      <c r="K2782" s="75" t="s">
        <v>11072</v>
      </c>
      <c r="L2782" s="76" t="s">
        <v>152</v>
      </c>
      <c r="M2782" s="38" t="s">
        <v>34</v>
      </c>
      <c r="N2782" s="46" t="s">
        <v>71</v>
      </c>
      <c r="O2782" s="38" t="s">
        <v>6547</v>
      </c>
      <c r="P2782" s="151">
        <v>44444</v>
      </c>
      <c r="Q2782" s="151">
        <v>45448</v>
      </c>
      <c r="R2782" s="103">
        <f>(DATEDIF(P2782,Q2782,"M"))/12</f>
        <v>2.75</v>
      </c>
      <c r="S2782" s="38" t="s">
        <v>74</v>
      </c>
      <c r="T2782" s="38" t="s">
        <v>75</v>
      </c>
      <c r="U2782" s="38" t="s">
        <v>39</v>
      </c>
      <c r="V2782" s="38" t="s">
        <v>39</v>
      </c>
      <c r="W2782" s="38" t="s">
        <v>40</v>
      </c>
      <c r="X2782" s="38" t="s">
        <v>39</v>
      </c>
      <c r="Y2782" s="34">
        <v>3000</v>
      </c>
      <c r="Z2782" s="41" t="s">
        <v>11074</v>
      </c>
      <c r="AA2782" s="38"/>
    </row>
    <row r="2783" s="1" customFormat="1" ht="25" customHeight="1" spans="1:27">
      <c r="A2783" s="22">
        <f>SUBTOTAL(103,$E$5:E2783)+0</f>
        <v>2779</v>
      </c>
      <c r="B2783" s="38" t="s">
        <v>114</v>
      </c>
      <c r="C2783" s="38" t="s">
        <v>9941</v>
      </c>
      <c r="D2783" s="38" t="s">
        <v>11075</v>
      </c>
      <c r="E2783" s="38" t="s">
        <v>9510</v>
      </c>
      <c r="F2783" s="29" t="s">
        <v>11076</v>
      </c>
      <c r="G2783" s="26" t="s">
        <v>10918</v>
      </c>
      <c r="H2783" s="26" t="s">
        <v>11077</v>
      </c>
      <c r="I2783" s="29" t="s">
        <v>34</v>
      </c>
      <c r="J2783" s="38" t="s">
        <v>11076</v>
      </c>
      <c r="K2783" s="75" t="s">
        <v>10918</v>
      </c>
      <c r="L2783" s="76" t="s">
        <v>3222</v>
      </c>
      <c r="M2783" s="38" t="s">
        <v>34</v>
      </c>
      <c r="N2783" s="46" t="s">
        <v>71</v>
      </c>
      <c r="O2783" s="38" t="s">
        <v>5530</v>
      </c>
      <c r="P2783" s="151">
        <v>44440</v>
      </c>
      <c r="Q2783" s="151">
        <v>45474</v>
      </c>
      <c r="R2783" s="103">
        <f>(DATEDIF(P2783,Q2783,"M"))/12</f>
        <v>2.83333333333333</v>
      </c>
      <c r="S2783" s="38" t="s">
        <v>74</v>
      </c>
      <c r="T2783" s="38" t="s">
        <v>75</v>
      </c>
      <c r="U2783" s="38" t="s">
        <v>39</v>
      </c>
      <c r="V2783" s="38" t="s">
        <v>39</v>
      </c>
      <c r="W2783" s="38" t="s">
        <v>40</v>
      </c>
      <c r="X2783" s="38" t="s">
        <v>39</v>
      </c>
      <c r="Y2783" s="34">
        <v>3000</v>
      </c>
      <c r="Z2783" s="41" t="s">
        <v>11078</v>
      </c>
      <c r="AA2783" s="38"/>
    </row>
    <row r="2784" s="1" customFormat="1" ht="25" customHeight="1" spans="1:27">
      <c r="A2784" s="22">
        <f>SUBTOTAL(103,$E$5:E2784)+0</f>
        <v>2780</v>
      </c>
      <c r="B2784" s="38" t="s">
        <v>114</v>
      </c>
      <c r="C2784" s="38" t="s">
        <v>9941</v>
      </c>
      <c r="D2784" s="38" t="s">
        <v>11079</v>
      </c>
      <c r="E2784" s="38" t="s">
        <v>9510</v>
      </c>
      <c r="F2784" s="29" t="s">
        <v>11080</v>
      </c>
      <c r="G2784" s="26" t="s">
        <v>10186</v>
      </c>
      <c r="H2784" s="26" t="s">
        <v>6645</v>
      </c>
      <c r="I2784" s="29" t="s">
        <v>34</v>
      </c>
      <c r="J2784" s="38" t="s">
        <v>11080</v>
      </c>
      <c r="K2784" s="75" t="s">
        <v>10186</v>
      </c>
      <c r="L2784" s="76" t="s">
        <v>623</v>
      </c>
      <c r="M2784" s="38" t="s">
        <v>34</v>
      </c>
      <c r="N2784" s="46" t="s">
        <v>71</v>
      </c>
      <c r="O2784" s="38" t="s">
        <v>3323</v>
      </c>
      <c r="P2784" s="151">
        <v>44805</v>
      </c>
      <c r="Q2784" s="151">
        <v>45839</v>
      </c>
      <c r="R2784" s="103">
        <f>(DATEDIF(P2784,Q2784,"M"))/12</f>
        <v>2.83333333333333</v>
      </c>
      <c r="S2784" s="38" t="s">
        <v>74</v>
      </c>
      <c r="T2784" s="38" t="s">
        <v>75</v>
      </c>
      <c r="U2784" s="38" t="s">
        <v>39</v>
      </c>
      <c r="V2784" s="38" t="s">
        <v>39</v>
      </c>
      <c r="W2784" s="38" t="s">
        <v>40</v>
      </c>
      <c r="X2784" s="38" t="s">
        <v>39</v>
      </c>
      <c r="Y2784" s="34">
        <v>3000</v>
      </c>
      <c r="Z2784" s="41" t="s">
        <v>11081</v>
      </c>
      <c r="AA2784" s="38"/>
    </row>
    <row r="2785" s="1" customFormat="1" ht="25" customHeight="1" spans="1:27">
      <c r="A2785" s="22">
        <f>SUBTOTAL(103,$E$5:E2785)+0</f>
        <v>2781</v>
      </c>
      <c r="B2785" s="40" t="s">
        <v>114</v>
      </c>
      <c r="C2785" s="40" t="s">
        <v>10040</v>
      </c>
      <c r="D2785" s="40" t="s">
        <v>11082</v>
      </c>
      <c r="E2785" s="40" t="s">
        <v>9510</v>
      </c>
      <c r="F2785" s="40" t="s">
        <v>11083</v>
      </c>
      <c r="G2785" s="26" t="s">
        <v>10250</v>
      </c>
      <c r="H2785" s="26" t="s">
        <v>11084</v>
      </c>
      <c r="I2785" s="40" t="s">
        <v>34</v>
      </c>
      <c r="J2785" s="40"/>
      <c r="K2785" s="75"/>
      <c r="L2785" s="76"/>
      <c r="M2785" s="40"/>
      <c r="N2785" s="40" t="s">
        <v>71</v>
      </c>
      <c r="O2785" s="40" t="s">
        <v>1699</v>
      </c>
      <c r="P2785" s="155">
        <v>44075</v>
      </c>
      <c r="Q2785" s="155">
        <v>45108</v>
      </c>
      <c r="R2785" s="103">
        <f>(DATEDIF(P2785,Q2785,"M"))/12</f>
        <v>2.83333333333333</v>
      </c>
      <c r="S2785" s="40" t="s">
        <v>74</v>
      </c>
      <c r="T2785" s="40" t="s">
        <v>75</v>
      </c>
      <c r="U2785" s="40" t="s">
        <v>39</v>
      </c>
      <c r="V2785" s="40" t="s">
        <v>39</v>
      </c>
      <c r="W2785" s="40" t="s">
        <v>40</v>
      </c>
      <c r="X2785" s="40" t="s">
        <v>39</v>
      </c>
      <c r="Y2785" s="34">
        <v>1500</v>
      </c>
      <c r="Z2785" s="41" t="s">
        <v>11085</v>
      </c>
      <c r="AA2785" s="40"/>
    </row>
    <row r="2786" s="1" customFormat="1" ht="25" customHeight="1" spans="1:27">
      <c r="A2786" s="22">
        <f>SUBTOTAL(103,$E$5:E2786)+0</f>
        <v>2782</v>
      </c>
      <c r="B2786" s="38" t="s">
        <v>114</v>
      </c>
      <c r="C2786" s="39" t="s">
        <v>10440</v>
      </c>
      <c r="D2786" s="38" t="s">
        <v>3710</v>
      </c>
      <c r="E2786" s="38" t="s">
        <v>9955</v>
      </c>
      <c r="F2786" s="29" t="s">
        <v>11086</v>
      </c>
      <c r="G2786" s="26" t="s">
        <v>9926</v>
      </c>
      <c r="H2786" s="26" t="s">
        <v>11087</v>
      </c>
      <c r="I2786" s="29" t="s">
        <v>34</v>
      </c>
      <c r="J2786" s="22" t="s">
        <v>11086</v>
      </c>
      <c r="K2786" s="75" t="s">
        <v>9926</v>
      </c>
      <c r="L2786" s="76" t="s">
        <v>332</v>
      </c>
      <c r="M2786" s="82" t="s">
        <v>34</v>
      </c>
      <c r="N2786" s="55" t="s">
        <v>279</v>
      </c>
      <c r="O2786" s="26" t="s">
        <v>996</v>
      </c>
      <c r="P2786" s="78">
        <v>44805</v>
      </c>
      <c r="Q2786" s="78">
        <v>45839</v>
      </c>
      <c r="R2786" s="103">
        <f>(DATEDIF(P2786,Q2786,"M"))/12</f>
        <v>2.83333333333333</v>
      </c>
      <c r="S2786" s="38" t="s">
        <v>37</v>
      </c>
      <c r="T2786" s="38" t="s">
        <v>38</v>
      </c>
      <c r="U2786" s="33" t="s">
        <v>39</v>
      </c>
      <c r="V2786" s="38" t="s">
        <v>40</v>
      </c>
      <c r="W2786" s="38" t="s">
        <v>39</v>
      </c>
      <c r="X2786" s="38" t="s">
        <v>39</v>
      </c>
      <c r="Y2786" s="34">
        <v>3000</v>
      </c>
      <c r="Z2786" s="41" t="s">
        <v>11088</v>
      </c>
      <c r="AA2786" s="124"/>
    </row>
    <row r="2787" s="1" customFormat="1" ht="25" customHeight="1" spans="1:27">
      <c r="A2787" s="22">
        <f>SUBTOTAL(103,$E$5:E2787)+0</f>
        <v>2783</v>
      </c>
      <c r="B2787" s="38" t="s">
        <v>114</v>
      </c>
      <c r="C2787" s="39" t="s">
        <v>9958</v>
      </c>
      <c r="D2787" s="38" t="s">
        <v>11089</v>
      </c>
      <c r="E2787" s="38" t="s">
        <v>9955</v>
      </c>
      <c r="F2787" s="29" t="s">
        <v>4050</v>
      </c>
      <c r="G2787" s="26" t="s">
        <v>11090</v>
      </c>
      <c r="H2787" s="26" t="s">
        <v>11091</v>
      </c>
      <c r="I2787" s="29" t="s">
        <v>34</v>
      </c>
      <c r="J2787" s="22" t="s">
        <v>4050</v>
      </c>
      <c r="K2787" s="75" t="s">
        <v>11090</v>
      </c>
      <c r="L2787" s="76" t="s">
        <v>1555</v>
      </c>
      <c r="M2787" s="82" t="s">
        <v>34</v>
      </c>
      <c r="N2787" s="55" t="s">
        <v>481</v>
      </c>
      <c r="O2787" s="26" t="s">
        <v>186</v>
      </c>
      <c r="P2787" s="78">
        <v>44440</v>
      </c>
      <c r="Q2787" s="78">
        <v>45474</v>
      </c>
      <c r="R2787" s="103">
        <f>(DATEDIF(P2787,Q2787,"M"))/12</f>
        <v>2.83333333333333</v>
      </c>
      <c r="S2787" s="38" t="s">
        <v>74</v>
      </c>
      <c r="T2787" s="38" t="s">
        <v>38</v>
      </c>
      <c r="U2787" s="33" t="s">
        <v>39</v>
      </c>
      <c r="V2787" s="38" t="s">
        <v>39</v>
      </c>
      <c r="W2787" s="38" t="s">
        <v>40</v>
      </c>
      <c r="X2787" s="38" t="s">
        <v>39</v>
      </c>
      <c r="Y2787" s="34">
        <v>3000</v>
      </c>
      <c r="Z2787" s="41" t="s">
        <v>11092</v>
      </c>
      <c r="AA2787" s="124"/>
    </row>
    <row r="2788" s="1" customFormat="1" ht="25" customHeight="1" spans="1:27">
      <c r="A2788" s="22">
        <f>SUBTOTAL(103,$E$5:E2788)+0</f>
        <v>2784</v>
      </c>
      <c r="B2788" s="38" t="s">
        <v>114</v>
      </c>
      <c r="C2788" s="38" t="s">
        <v>9941</v>
      </c>
      <c r="D2788" s="38" t="s">
        <v>11093</v>
      </c>
      <c r="E2788" s="38" t="s">
        <v>9955</v>
      </c>
      <c r="F2788" s="29" t="s">
        <v>11094</v>
      </c>
      <c r="G2788" s="26" t="s">
        <v>9998</v>
      </c>
      <c r="H2788" s="26" t="s">
        <v>11095</v>
      </c>
      <c r="I2788" s="29" t="s">
        <v>34</v>
      </c>
      <c r="J2788" s="38" t="s">
        <v>11094</v>
      </c>
      <c r="K2788" s="75" t="s">
        <v>9998</v>
      </c>
      <c r="L2788" s="76" t="s">
        <v>1434</v>
      </c>
      <c r="M2788" s="38" t="s">
        <v>34</v>
      </c>
      <c r="N2788" s="46" t="s">
        <v>71</v>
      </c>
      <c r="O2788" s="38" t="s">
        <v>3175</v>
      </c>
      <c r="P2788" s="151">
        <v>44440</v>
      </c>
      <c r="Q2788" s="151">
        <v>45474</v>
      </c>
      <c r="R2788" s="103">
        <f>(DATEDIF(P2788,Q2788,"M"))/12</f>
        <v>2.83333333333333</v>
      </c>
      <c r="S2788" s="38" t="s">
        <v>74</v>
      </c>
      <c r="T2788" s="38" t="s">
        <v>75</v>
      </c>
      <c r="U2788" s="38" t="s">
        <v>39</v>
      </c>
      <c r="V2788" s="38" t="s">
        <v>39</v>
      </c>
      <c r="W2788" s="38" t="s">
        <v>40</v>
      </c>
      <c r="X2788" s="38" t="s">
        <v>39</v>
      </c>
      <c r="Y2788" s="34">
        <v>3000</v>
      </c>
      <c r="Z2788" s="41" t="s">
        <v>5431</v>
      </c>
      <c r="AA2788" s="38"/>
    </row>
    <row r="2789" s="1" customFormat="1" ht="25" customHeight="1" spans="1:27">
      <c r="A2789" s="22">
        <f>SUBTOTAL(103,$E$5:E2789)+0</f>
        <v>2785</v>
      </c>
      <c r="B2789" s="38" t="s">
        <v>114</v>
      </c>
      <c r="C2789" s="38" t="s">
        <v>9941</v>
      </c>
      <c r="D2789" s="38" t="s">
        <v>11096</v>
      </c>
      <c r="E2789" s="38" t="s">
        <v>9955</v>
      </c>
      <c r="F2789" s="29" t="s">
        <v>11097</v>
      </c>
      <c r="G2789" s="26" t="s">
        <v>10715</v>
      </c>
      <c r="H2789" s="26" t="s">
        <v>11098</v>
      </c>
      <c r="I2789" s="29" t="s">
        <v>34</v>
      </c>
      <c r="J2789" s="38" t="s">
        <v>11097</v>
      </c>
      <c r="K2789" s="75" t="s">
        <v>10715</v>
      </c>
      <c r="L2789" s="76" t="s">
        <v>762</v>
      </c>
      <c r="M2789" s="38" t="s">
        <v>34</v>
      </c>
      <c r="N2789" s="22" t="s">
        <v>121</v>
      </c>
      <c r="O2789" s="38" t="s">
        <v>3023</v>
      </c>
      <c r="P2789" s="151">
        <v>44440</v>
      </c>
      <c r="Q2789" s="151">
        <v>45474</v>
      </c>
      <c r="R2789" s="103">
        <f>(DATEDIF(P2789,Q2789,"M"))/12</f>
        <v>2.83333333333333</v>
      </c>
      <c r="S2789" s="38" t="s">
        <v>74</v>
      </c>
      <c r="T2789" s="38" t="s">
        <v>75</v>
      </c>
      <c r="U2789" s="38" t="s">
        <v>39</v>
      </c>
      <c r="V2789" s="38" t="s">
        <v>39</v>
      </c>
      <c r="W2789" s="38" t="s">
        <v>40</v>
      </c>
      <c r="X2789" s="38" t="s">
        <v>39</v>
      </c>
      <c r="Y2789" s="34">
        <v>3000</v>
      </c>
      <c r="Z2789" s="41" t="s">
        <v>11099</v>
      </c>
      <c r="AA2789" s="38"/>
    </row>
    <row r="2790" s="1" customFormat="1" ht="25" customHeight="1" spans="1:27">
      <c r="A2790" s="22">
        <f>SUBTOTAL(103,$E$5:E2790)+0</f>
        <v>2786</v>
      </c>
      <c r="B2790" s="38" t="s">
        <v>114</v>
      </c>
      <c r="C2790" s="22" t="s">
        <v>10073</v>
      </c>
      <c r="D2790" s="38" t="s">
        <v>11100</v>
      </c>
      <c r="E2790" s="38" t="s">
        <v>11101</v>
      </c>
      <c r="F2790" s="29"/>
      <c r="G2790" s="26"/>
      <c r="H2790" s="26"/>
      <c r="I2790" s="29"/>
      <c r="J2790" s="22" t="s">
        <v>6535</v>
      </c>
      <c r="K2790" s="75" t="s">
        <v>10005</v>
      </c>
      <c r="L2790" s="76" t="s">
        <v>11102</v>
      </c>
      <c r="M2790" s="82" t="s">
        <v>110</v>
      </c>
      <c r="N2790" s="46" t="s">
        <v>71</v>
      </c>
      <c r="O2790" s="38" t="s">
        <v>1110</v>
      </c>
      <c r="P2790" s="352">
        <v>45170</v>
      </c>
      <c r="Q2790" s="352">
        <v>46205</v>
      </c>
      <c r="R2790" s="103">
        <f>(DATEDIF(P2790,Q2790,"M"))/12</f>
        <v>2.83333333333333</v>
      </c>
      <c r="S2790" s="38" t="s">
        <v>74</v>
      </c>
      <c r="T2790" s="38" t="s">
        <v>75</v>
      </c>
      <c r="U2790" s="33" t="s">
        <v>39</v>
      </c>
      <c r="V2790" s="38" t="s">
        <v>39</v>
      </c>
      <c r="W2790" s="38" t="s">
        <v>39</v>
      </c>
      <c r="X2790" s="38" t="s">
        <v>39</v>
      </c>
      <c r="Y2790" s="34">
        <v>1500</v>
      </c>
      <c r="Z2790" s="41" t="s">
        <v>11103</v>
      </c>
      <c r="AA2790" s="22"/>
    </row>
    <row r="2791" s="1" customFormat="1" ht="25" customHeight="1" spans="1:27">
      <c r="A2791" s="22">
        <f>SUBTOTAL(103,$E$5:E2791)+0</f>
        <v>2787</v>
      </c>
      <c r="B2791" s="38" t="s">
        <v>114</v>
      </c>
      <c r="C2791" s="38" t="s">
        <v>115</v>
      </c>
      <c r="D2791" s="38" t="s">
        <v>11104</v>
      </c>
      <c r="E2791" s="38" t="s">
        <v>10144</v>
      </c>
      <c r="F2791" s="29" t="s">
        <v>11105</v>
      </c>
      <c r="G2791" s="26" t="s">
        <v>10031</v>
      </c>
      <c r="H2791" s="26" t="s">
        <v>11106</v>
      </c>
      <c r="I2791" s="29" t="s">
        <v>34</v>
      </c>
      <c r="J2791" s="38" t="s">
        <v>11105</v>
      </c>
      <c r="K2791" s="75" t="s">
        <v>10031</v>
      </c>
      <c r="L2791" s="76" t="s">
        <v>1736</v>
      </c>
      <c r="M2791" s="38" t="s">
        <v>34</v>
      </c>
      <c r="N2791" s="46" t="s">
        <v>71</v>
      </c>
      <c r="O2791" s="38" t="s">
        <v>230</v>
      </c>
      <c r="P2791" s="136">
        <v>44440</v>
      </c>
      <c r="Q2791" s="136">
        <v>45474</v>
      </c>
      <c r="R2791" s="103">
        <f>(DATEDIF(P2791,Q2791,"M"))/12</f>
        <v>2.83333333333333</v>
      </c>
      <c r="S2791" s="38" t="s">
        <v>74</v>
      </c>
      <c r="T2791" s="38" t="s">
        <v>75</v>
      </c>
      <c r="U2791" s="38" t="s">
        <v>39</v>
      </c>
      <c r="V2791" s="38" t="s">
        <v>40</v>
      </c>
      <c r="W2791" s="38" t="s">
        <v>39</v>
      </c>
      <c r="X2791" s="38" t="s">
        <v>39</v>
      </c>
      <c r="Y2791" s="34">
        <v>3000</v>
      </c>
      <c r="Z2791" s="41" t="s">
        <v>5094</v>
      </c>
      <c r="AA2791" s="38"/>
    </row>
    <row r="2792" s="1" customFormat="1" ht="25" customHeight="1" spans="1:27">
      <c r="A2792" s="22">
        <f>SUBTOTAL(103,$E$5:E2792)+0</f>
        <v>2788</v>
      </c>
      <c r="B2792" s="38" t="s">
        <v>114</v>
      </c>
      <c r="C2792" s="38" t="s">
        <v>9917</v>
      </c>
      <c r="D2792" s="38" t="s">
        <v>11107</v>
      </c>
      <c r="E2792" s="38" t="s">
        <v>10144</v>
      </c>
      <c r="F2792" s="29" t="s">
        <v>11108</v>
      </c>
      <c r="G2792" s="26" t="s">
        <v>10295</v>
      </c>
      <c r="H2792" s="26" t="s">
        <v>11109</v>
      </c>
      <c r="I2792" s="29" t="s">
        <v>34</v>
      </c>
      <c r="J2792" s="38" t="s">
        <v>11108</v>
      </c>
      <c r="K2792" s="75" t="s">
        <v>10295</v>
      </c>
      <c r="L2792" s="76" t="s">
        <v>1284</v>
      </c>
      <c r="M2792" s="38" t="s">
        <v>34</v>
      </c>
      <c r="N2792" s="46" t="s">
        <v>71</v>
      </c>
      <c r="O2792" s="38" t="s">
        <v>348</v>
      </c>
      <c r="P2792" s="151">
        <v>44440</v>
      </c>
      <c r="Q2792" s="151">
        <v>45474</v>
      </c>
      <c r="R2792" s="103">
        <f>(DATEDIF(P2792,Q2792,"M"))/12</f>
        <v>2.83333333333333</v>
      </c>
      <c r="S2792" s="38" t="s">
        <v>74</v>
      </c>
      <c r="T2792" s="38" t="s">
        <v>75</v>
      </c>
      <c r="U2792" s="38" t="s">
        <v>39</v>
      </c>
      <c r="V2792" s="38" t="s">
        <v>40</v>
      </c>
      <c r="W2792" s="38" t="s">
        <v>39</v>
      </c>
      <c r="X2792" s="38" t="s">
        <v>39</v>
      </c>
      <c r="Y2792" s="34">
        <v>3000</v>
      </c>
      <c r="Z2792" s="41" t="s">
        <v>11110</v>
      </c>
      <c r="AA2792" s="38"/>
    </row>
    <row r="2793" s="1" customFormat="1" ht="25" customHeight="1" spans="1:27">
      <c r="A2793" s="22">
        <f>SUBTOTAL(103,$E$5:E2793)+0</f>
        <v>2789</v>
      </c>
      <c r="B2793" s="38" t="s">
        <v>114</v>
      </c>
      <c r="C2793" s="38" t="s">
        <v>9941</v>
      </c>
      <c r="D2793" s="38" t="s">
        <v>11111</v>
      </c>
      <c r="E2793" s="38" t="s">
        <v>10144</v>
      </c>
      <c r="F2793" s="29" t="s">
        <v>7039</v>
      </c>
      <c r="G2793" s="26" t="s">
        <v>10901</v>
      </c>
      <c r="H2793" s="26" t="s">
        <v>11112</v>
      </c>
      <c r="I2793" s="29" t="s">
        <v>34</v>
      </c>
      <c r="J2793" s="38" t="s">
        <v>7039</v>
      </c>
      <c r="K2793" s="75" t="s">
        <v>10901</v>
      </c>
      <c r="L2793" s="76" t="s">
        <v>762</v>
      </c>
      <c r="M2793" s="38" t="s">
        <v>34</v>
      </c>
      <c r="N2793" s="46" t="s">
        <v>71</v>
      </c>
      <c r="O2793" s="38" t="s">
        <v>3323</v>
      </c>
      <c r="P2793" s="151">
        <v>44805</v>
      </c>
      <c r="Q2793" s="151">
        <v>45839</v>
      </c>
      <c r="R2793" s="103">
        <f>(DATEDIF(P2793,Q2793,"M"))/12</f>
        <v>2.83333333333333</v>
      </c>
      <c r="S2793" s="38" t="s">
        <v>74</v>
      </c>
      <c r="T2793" s="38" t="s">
        <v>75</v>
      </c>
      <c r="U2793" s="38" t="s">
        <v>39</v>
      </c>
      <c r="V2793" s="38" t="s">
        <v>39</v>
      </c>
      <c r="W2793" s="38" t="s">
        <v>40</v>
      </c>
      <c r="X2793" s="38" t="s">
        <v>39</v>
      </c>
      <c r="Y2793" s="34">
        <v>3000</v>
      </c>
      <c r="Z2793" s="41" t="s">
        <v>11099</v>
      </c>
      <c r="AA2793" s="38"/>
    </row>
    <row r="2794" s="1" customFormat="1" ht="25" customHeight="1" spans="1:27">
      <c r="A2794" s="22">
        <f>SUBTOTAL(103,$E$5:E2794)+0</f>
        <v>2790</v>
      </c>
      <c r="B2794" s="38" t="s">
        <v>114</v>
      </c>
      <c r="C2794" s="38" t="s">
        <v>9941</v>
      </c>
      <c r="D2794" s="38" t="s">
        <v>11113</v>
      </c>
      <c r="E2794" s="38" t="s">
        <v>10144</v>
      </c>
      <c r="F2794" s="29" t="s">
        <v>11114</v>
      </c>
      <c r="G2794" s="26" t="s">
        <v>10311</v>
      </c>
      <c r="H2794" s="26" t="s">
        <v>11115</v>
      </c>
      <c r="I2794" s="29" t="s">
        <v>34</v>
      </c>
      <c r="J2794" s="38" t="s">
        <v>11114</v>
      </c>
      <c r="K2794" s="75" t="s">
        <v>10311</v>
      </c>
      <c r="L2794" s="76" t="s">
        <v>788</v>
      </c>
      <c r="M2794" s="38" t="s">
        <v>34</v>
      </c>
      <c r="N2794" s="46" t="s">
        <v>71</v>
      </c>
      <c r="O2794" s="38" t="s">
        <v>11116</v>
      </c>
      <c r="P2794" s="151">
        <v>44805</v>
      </c>
      <c r="Q2794" s="151">
        <v>45839</v>
      </c>
      <c r="R2794" s="103">
        <f>(DATEDIF(P2794,Q2794,"M"))/12</f>
        <v>2.83333333333333</v>
      </c>
      <c r="S2794" s="38" t="s">
        <v>74</v>
      </c>
      <c r="T2794" s="38" t="s">
        <v>75</v>
      </c>
      <c r="U2794" s="38" t="s">
        <v>39</v>
      </c>
      <c r="V2794" s="38" t="s">
        <v>39</v>
      </c>
      <c r="W2794" s="38" t="s">
        <v>40</v>
      </c>
      <c r="X2794" s="38" t="s">
        <v>39</v>
      </c>
      <c r="Y2794" s="34">
        <v>3000</v>
      </c>
      <c r="Z2794" s="41" t="s">
        <v>11117</v>
      </c>
      <c r="AA2794" s="38"/>
    </row>
    <row r="2795" s="1" customFormat="1" ht="25" customHeight="1" spans="1:27">
      <c r="A2795" s="22">
        <f>SUBTOTAL(103,$E$5:E2795)+0</f>
        <v>2791</v>
      </c>
      <c r="B2795" s="40" t="s">
        <v>114</v>
      </c>
      <c r="C2795" s="40" t="s">
        <v>9917</v>
      </c>
      <c r="D2795" s="40" t="s">
        <v>11118</v>
      </c>
      <c r="E2795" s="40" t="s">
        <v>10144</v>
      </c>
      <c r="F2795" s="40" t="s">
        <v>11119</v>
      </c>
      <c r="G2795" s="26" t="s">
        <v>10003</v>
      </c>
      <c r="H2795" s="26" t="s">
        <v>11120</v>
      </c>
      <c r="I2795" s="40" t="s">
        <v>34</v>
      </c>
      <c r="J2795" s="40"/>
      <c r="K2795" s="75"/>
      <c r="L2795" s="76"/>
      <c r="M2795" s="40"/>
      <c r="N2795" s="40" t="s">
        <v>71</v>
      </c>
      <c r="O2795" s="40" t="s">
        <v>2102</v>
      </c>
      <c r="P2795" s="155">
        <v>44075</v>
      </c>
      <c r="Q2795" s="155">
        <v>45108</v>
      </c>
      <c r="R2795" s="103">
        <f>(DATEDIF(P2795,Q2795,"M"))/12</f>
        <v>2.83333333333333</v>
      </c>
      <c r="S2795" s="40" t="s">
        <v>74</v>
      </c>
      <c r="T2795" s="40" t="s">
        <v>75</v>
      </c>
      <c r="U2795" s="40" t="s">
        <v>39</v>
      </c>
      <c r="V2795" s="40" t="s">
        <v>39</v>
      </c>
      <c r="W2795" s="40" t="s">
        <v>40</v>
      </c>
      <c r="X2795" s="40" t="s">
        <v>39</v>
      </c>
      <c r="Y2795" s="34">
        <v>1500</v>
      </c>
      <c r="Z2795" s="41" t="s">
        <v>2825</v>
      </c>
      <c r="AA2795" s="40"/>
    </row>
    <row r="2796" s="1" customFormat="1" ht="25" customHeight="1" spans="1:27">
      <c r="A2796" s="22">
        <f>SUBTOTAL(103,$E$5:E2796)+0</f>
        <v>2792</v>
      </c>
      <c r="B2796" s="38" t="s">
        <v>114</v>
      </c>
      <c r="C2796" s="39" t="s">
        <v>10440</v>
      </c>
      <c r="D2796" s="38" t="s">
        <v>11121</v>
      </c>
      <c r="E2796" s="38" t="s">
        <v>10683</v>
      </c>
      <c r="F2796" s="29" t="s">
        <v>11086</v>
      </c>
      <c r="G2796" s="26" t="s">
        <v>9926</v>
      </c>
      <c r="H2796" s="26" t="s">
        <v>11087</v>
      </c>
      <c r="I2796" s="29" t="s">
        <v>34</v>
      </c>
      <c r="J2796" s="22" t="s">
        <v>11086</v>
      </c>
      <c r="K2796" s="75" t="s">
        <v>9926</v>
      </c>
      <c r="L2796" s="76" t="s">
        <v>332</v>
      </c>
      <c r="M2796" s="82" t="s">
        <v>34</v>
      </c>
      <c r="N2796" s="55" t="s">
        <v>443</v>
      </c>
      <c r="O2796" s="26" t="s">
        <v>11122</v>
      </c>
      <c r="P2796" s="78">
        <v>44075</v>
      </c>
      <c r="Q2796" s="78">
        <v>45474</v>
      </c>
      <c r="R2796" s="103">
        <f>(DATEDIF(P2796,Q2796,"M"))/12</f>
        <v>3.83333333333333</v>
      </c>
      <c r="S2796" s="38" t="s">
        <v>37</v>
      </c>
      <c r="T2796" s="38" t="s">
        <v>38</v>
      </c>
      <c r="U2796" s="33" t="s">
        <v>39</v>
      </c>
      <c r="V2796" s="38" t="s">
        <v>40</v>
      </c>
      <c r="W2796" s="38" t="s">
        <v>39</v>
      </c>
      <c r="X2796" s="38" t="s">
        <v>39</v>
      </c>
      <c r="Y2796" s="34">
        <v>3000</v>
      </c>
      <c r="Z2796" s="41" t="s">
        <v>5535</v>
      </c>
      <c r="AA2796" s="38" t="s">
        <v>197</v>
      </c>
    </row>
    <row r="2797" s="1" customFormat="1" ht="25" customHeight="1" spans="1:27">
      <c r="A2797" s="22">
        <f>SUBTOTAL(103,$E$5:E2797)+0</f>
        <v>2793</v>
      </c>
      <c r="B2797" s="38" t="s">
        <v>114</v>
      </c>
      <c r="C2797" s="39" t="s">
        <v>10073</v>
      </c>
      <c r="D2797" s="38" t="s">
        <v>11123</v>
      </c>
      <c r="E2797" s="38" t="s">
        <v>10683</v>
      </c>
      <c r="F2797" s="29" t="s">
        <v>11124</v>
      </c>
      <c r="G2797" s="26" t="s">
        <v>10845</v>
      </c>
      <c r="H2797" s="26" t="s">
        <v>11125</v>
      </c>
      <c r="I2797" s="29" t="s">
        <v>34</v>
      </c>
      <c r="J2797" s="22" t="s">
        <v>11124</v>
      </c>
      <c r="K2797" s="75" t="s">
        <v>10845</v>
      </c>
      <c r="L2797" s="76" t="s">
        <v>1742</v>
      </c>
      <c r="M2797" s="82" t="s">
        <v>34</v>
      </c>
      <c r="N2797" s="55" t="s">
        <v>488</v>
      </c>
      <c r="O2797" s="26" t="s">
        <v>1244</v>
      </c>
      <c r="P2797" s="78">
        <v>44113</v>
      </c>
      <c r="Q2797" s="78">
        <v>45474</v>
      </c>
      <c r="R2797" s="103">
        <f>(DATEDIF(P2797,Q2797,"M"))/12</f>
        <v>3.66666666666667</v>
      </c>
      <c r="S2797" s="38" t="s">
        <v>37</v>
      </c>
      <c r="T2797" s="38" t="s">
        <v>38</v>
      </c>
      <c r="U2797" s="33" t="s">
        <v>39</v>
      </c>
      <c r="V2797" s="38" t="s">
        <v>40</v>
      </c>
      <c r="W2797" s="38" t="s">
        <v>39</v>
      </c>
      <c r="X2797" s="38" t="s">
        <v>39</v>
      </c>
      <c r="Y2797" s="34">
        <v>3000</v>
      </c>
      <c r="Z2797" s="41" t="s">
        <v>11126</v>
      </c>
      <c r="AA2797" s="124"/>
    </row>
    <row r="2798" s="1" customFormat="1" ht="25" customHeight="1" spans="1:27">
      <c r="A2798" s="22">
        <f>SUBTOTAL(103,$E$5:E2798)+0</f>
        <v>2794</v>
      </c>
      <c r="B2798" s="38" t="s">
        <v>114</v>
      </c>
      <c r="C2798" s="22" t="s">
        <v>9894</v>
      </c>
      <c r="D2798" s="38" t="s">
        <v>11127</v>
      </c>
      <c r="E2798" s="38" t="s">
        <v>10683</v>
      </c>
      <c r="F2798" s="29"/>
      <c r="G2798" s="26"/>
      <c r="H2798" s="26"/>
      <c r="I2798" s="29"/>
      <c r="J2798" s="22" t="s">
        <v>11128</v>
      </c>
      <c r="K2798" s="75" t="s">
        <v>9998</v>
      </c>
      <c r="L2798" s="76" t="s">
        <v>296</v>
      </c>
      <c r="M2798" s="82" t="s">
        <v>59</v>
      </c>
      <c r="N2798" s="55" t="s">
        <v>60</v>
      </c>
      <c r="O2798" s="26" t="s">
        <v>3909</v>
      </c>
      <c r="P2798" s="78">
        <v>45170</v>
      </c>
      <c r="Q2798" s="78">
        <v>46204</v>
      </c>
      <c r="R2798" s="103">
        <f>(DATEDIF(P2798,Q2798,"M"))/12</f>
        <v>2.83333333333333</v>
      </c>
      <c r="S2798" s="38" t="s">
        <v>37</v>
      </c>
      <c r="T2798" s="38" t="s">
        <v>38</v>
      </c>
      <c r="U2798" s="33" t="s">
        <v>39</v>
      </c>
      <c r="V2798" s="38" t="s">
        <v>40</v>
      </c>
      <c r="W2798" s="38" t="s">
        <v>39</v>
      </c>
      <c r="X2798" s="38" t="s">
        <v>39</v>
      </c>
      <c r="Y2798" s="34">
        <v>1500</v>
      </c>
      <c r="Z2798" s="41" t="s">
        <v>7061</v>
      </c>
      <c r="AA2798" s="22"/>
    </row>
    <row r="2799" s="1" customFormat="1" ht="25" customHeight="1" spans="1:27">
      <c r="A2799" s="22">
        <f>SUBTOTAL(103,$E$5:E2799)+0</f>
        <v>2795</v>
      </c>
      <c r="B2799" s="38" t="s">
        <v>114</v>
      </c>
      <c r="C2799" s="38" t="s">
        <v>9947</v>
      </c>
      <c r="D2799" s="38" t="s">
        <v>11129</v>
      </c>
      <c r="E2799" s="38" t="s">
        <v>10683</v>
      </c>
      <c r="F2799" s="29" t="s">
        <v>11130</v>
      </c>
      <c r="G2799" s="26" t="s">
        <v>10515</v>
      </c>
      <c r="H2799" s="26" t="s">
        <v>11131</v>
      </c>
      <c r="I2799" s="29" t="s">
        <v>34</v>
      </c>
      <c r="J2799" s="106" t="s">
        <v>11130</v>
      </c>
      <c r="K2799" s="75" t="s">
        <v>10515</v>
      </c>
      <c r="L2799" s="76" t="s">
        <v>1442</v>
      </c>
      <c r="M2799" s="38" t="s">
        <v>34</v>
      </c>
      <c r="N2799" s="46" t="s">
        <v>71</v>
      </c>
      <c r="O2799" s="38" t="s">
        <v>2417</v>
      </c>
      <c r="P2799" s="151">
        <v>44805</v>
      </c>
      <c r="Q2799" s="151" t="s">
        <v>580</v>
      </c>
      <c r="R2799" s="103">
        <f>(DATEDIF(P2799,Q2799,"M"))/12</f>
        <v>2.83333333333333</v>
      </c>
      <c r="S2799" s="38" t="s">
        <v>74</v>
      </c>
      <c r="T2799" s="38" t="s">
        <v>75</v>
      </c>
      <c r="U2799" s="38" t="s">
        <v>39</v>
      </c>
      <c r="V2799" s="38" t="s">
        <v>39</v>
      </c>
      <c r="W2799" s="38" t="s">
        <v>40</v>
      </c>
      <c r="X2799" s="38" t="s">
        <v>39</v>
      </c>
      <c r="Y2799" s="34">
        <v>3000</v>
      </c>
      <c r="Z2799" s="41" t="s">
        <v>3808</v>
      </c>
      <c r="AA2799" s="38"/>
    </row>
    <row r="2800" s="1" customFormat="1" ht="25" customHeight="1" spans="1:27">
      <c r="A2800" s="22">
        <f>SUBTOTAL(103,$E$5:E2800)+0</f>
        <v>2796</v>
      </c>
      <c r="B2800" s="130" t="s">
        <v>114</v>
      </c>
      <c r="C2800" s="130" t="s">
        <v>9962</v>
      </c>
      <c r="D2800" s="130" t="s">
        <v>2364</v>
      </c>
      <c r="E2800" s="130" t="s">
        <v>10683</v>
      </c>
      <c r="F2800" s="29" t="s">
        <v>11132</v>
      </c>
      <c r="G2800" s="26" t="s">
        <v>11133</v>
      </c>
      <c r="H2800" s="26" t="s">
        <v>11134</v>
      </c>
      <c r="I2800" s="29" t="s">
        <v>34</v>
      </c>
      <c r="J2800" s="139" t="s">
        <v>11132</v>
      </c>
      <c r="K2800" s="75" t="s">
        <v>11133</v>
      </c>
      <c r="L2800" s="76" t="s">
        <v>2196</v>
      </c>
      <c r="M2800" s="30" t="s">
        <v>59</v>
      </c>
      <c r="N2800" s="55" t="s">
        <v>443</v>
      </c>
      <c r="O2800" s="26" t="s">
        <v>376</v>
      </c>
      <c r="P2800" s="78">
        <v>45170</v>
      </c>
      <c r="Q2800" s="78">
        <v>46204</v>
      </c>
      <c r="R2800" s="103">
        <f>(DATEDIF(P2800,Q2800,"M"))/12</f>
        <v>2.83333333333333</v>
      </c>
      <c r="S2800" s="139" t="s">
        <v>74</v>
      </c>
      <c r="T2800" s="353" t="s">
        <v>38</v>
      </c>
      <c r="U2800" s="108" t="s">
        <v>39</v>
      </c>
      <c r="V2800" s="109" t="s">
        <v>39</v>
      </c>
      <c r="W2800" s="30" t="s">
        <v>40</v>
      </c>
      <c r="X2800" s="107" t="s">
        <v>39</v>
      </c>
      <c r="Y2800" s="34">
        <v>3000</v>
      </c>
      <c r="Z2800" s="41" t="s">
        <v>1715</v>
      </c>
      <c r="AA2800" s="139"/>
    </row>
    <row r="2801" s="1" customFormat="1" ht="25" customHeight="1" spans="1:27">
      <c r="A2801" s="22">
        <f>SUBTOTAL(103,$E$5:E2801)+0</f>
        <v>2797</v>
      </c>
      <c r="B2801" s="38" t="s">
        <v>114</v>
      </c>
      <c r="C2801" s="39" t="s">
        <v>10073</v>
      </c>
      <c r="D2801" s="38" t="s">
        <v>11135</v>
      </c>
      <c r="E2801" s="38" t="s">
        <v>9505</v>
      </c>
      <c r="F2801" s="29" t="s">
        <v>11136</v>
      </c>
      <c r="G2801" s="26" t="s">
        <v>10088</v>
      </c>
      <c r="H2801" s="26" t="s">
        <v>1782</v>
      </c>
      <c r="I2801" s="29" t="s">
        <v>34</v>
      </c>
      <c r="J2801" s="27" t="s">
        <v>11136</v>
      </c>
      <c r="K2801" s="75" t="s">
        <v>10088</v>
      </c>
      <c r="L2801" s="76" t="s">
        <v>1005</v>
      </c>
      <c r="M2801" s="82" t="s">
        <v>34</v>
      </c>
      <c r="N2801" s="55" t="s">
        <v>306</v>
      </c>
      <c r="O2801" s="26" t="s">
        <v>11137</v>
      </c>
      <c r="P2801" s="78">
        <v>44440</v>
      </c>
      <c r="Q2801" s="78" t="s">
        <v>9645</v>
      </c>
      <c r="R2801" s="103">
        <f>(DATEDIF(P2801,Q2801,"M"))/12</f>
        <v>2.75</v>
      </c>
      <c r="S2801" s="38" t="s">
        <v>37</v>
      </c>
      <c r="T2801" s="38" t="s">
        <v>38</v>
      </c>
      <c r="U2801" s="33" t="s">
        <v>39</v>
      </c>
      <c r="V2801" s="38" t="s">
        <v>39</v>
      </c>
      <c r="W2801" s="38" t="s">
        <v>40</v>
      </c>
      <c r="X2801" s="38" t="s">
        <v>39</v>
      </c>
      <c r="Y2801" s="34">
        <v>3000</v>
      </c>
      <c r="Z2801" s="41" t="s">
        <v>11138</v>
      </c>
      <c r="AA2801" s="124"/>
    </row>
    <row r="2802" s="1" customFormat="1" ht="25" customHeight="1" spans="1:27">
      <c r="A2802" s="22">
        <f>SUBTOTAL(103,$E$5:E2802)+0</f>
        <v>2798</v>
      </c>
      <c r="B2802" s="38" t="s">
        <v>114</v>
      </c>
      <c r="C2802" s="39" t="s">
        <v>9958</v>
      </c>
      <c r="D2802" s="38" t="s">
        <v>11139</v>
      </c>
      <c r="E2802" s="38" t="s">
        <v>9505</v>
      </c>
      <c r="F2802" s="29" t="s">
        <v>11140</v>
      </c>
      <c r="G2802" s="26" t="s">
        <v>11141</v>
      </c>
      <c r="H2802" s="26" t="s">
        <v>11142</v>
      </c>
      <c r="I2802" s="29" t="s">
        <v>34</v>
      </c>
      <c r="J2802" s="22" t="s">
        <v>11140</v>
      </c>
      <c r="K2802" s="75" t="s">
        <v>11141</v>
      </c>
      <c r="L2802" s="76" t="s">
        <v>1325</v>
      </c>
      <c r="M2802" s="82" t="s">
        <v>34</v>
      </c>
      <c r="N2802" s="55" t="s">
        <v>111</v>
      </c>
      <c r="O2802" s="26" t="s">
        <v>11143</v>
      </c>
      <c r="P2802" s="78">
        <v>44805</v>
      </c>
      <c r="Q2802" s="78">
        <v>45839</v>
      </c>
      <c r="R2802" s="103">
        <f>(DATEDIF(P2802,Q2802,"M"))/12</f>
        <v>2.83333333333333</v>
      </c>
      <c r="S2802" s="38" t="s">
        <v>37</v>
      </c>
      <c r="T2802" s="38" t="s">
        <v>38</v>
      </c>
      <c r="U2802" s="33" t="s">
        <v>39</v>
      </c>
      <c r="V2802" s="38" t="s">
        <v>39</v>
      </c>
      <c r="W2802" s="38" t="s">
        <v>40</v>
      </c>
      <c r="X2802" s="38" t="s">
        <v>39</v>
      </c>
      <c r="Y2802" s="34">
        <v>3000</v>
      </c>
      <c r="Z2802" s="41" t="s">
        <v>3097</v>
      </c>
      <c r="AA2802" s="124"/>
    </row>
    <row r="2803" s="1" customFormat="1" ht="25" customHeight="1" spans="1:27">
      <c r="A2803" s="22">
        <f>SUBTOTAL(103,$E$5:E2803)+0</f>
        <v>2799</v>
      </c>
      <c r="B2803" s="38" t="s">
        <v>114</v>
      </c>
      <c r="C2803" s="39" t="s">
        <v>9962</v>
      </c>
      <c r="D2803" s="38" t="s">
        <v>11144</v>
      </c>
      <c r="E2803" s="38" t="s">
        <v>9505</v>
      </c>
      <c r="F2803" s="29" t="s">
        <v>9964</v>
      </c>
      <c r="G2803" s="26" t="s">
        <v>9965</v>
      </c>
      <c r="H2803" s="26" t="s">
        <v>10719</v>
      </c>
      <c r="I2803" s="29" t="s">
        <v>34</v>
      </c>
      <c r="J2803" s="22" t="s">
        <v>9964</v>
      </c>
      <c r="K2803" s="75" t="s">
        <v>9965</v>
      </c>
      <c r="L2803" s="76" t="s">
        <v>1721</v>
      </c>
      <c r="M2803" s="82" t="s">
        <v>34</v>
      </c>
      <c r="N2803" s="55" t="s">
        <v>780</v>
      </c>
      <c r="O2803" s="26" t="s">
        <v>11145</v>
      </c>
      <c r="P2803" s="78">
        <v>44440</v>
      </c>
      <c r="Q2803" s="78">
        <v>45474</v>
      </c>
      <c r="R2803" s="103">
        <f>(DATEDIF(P2803,Q2803,"M"))/12</f>
        <v>2.83333333333333</v>
      </c>
      <c r="S2803" s="38" t="s">
        <v>37</v>
      </c>
      <c r="T2803" s="38" t="s">
        <v>38</v>
      </c>
      <c r="U2803" s="33" t="s">
        <v>39</v>
      </c>
      <c r="V2803" s="38" t="s">
        <v>39</v>
      </c>
      <c r="W2803" s="38" t="s">
        <v>40</v>
      </c>
      <c r="X2803" s="38" t="s">
        <v>39</v>
      </c>
      <c r="Y2803" s="34">
        <v>3000</v>
      </c>
      <c r="Z2803" s="41" t="s">
        <v>10721</v>
      </c>
      <c r="AA2803" s="124"/>
    </row>
    <row r="2804" s="1" customFormat="1" ht="25" customHeight="1" spans="1:27">
      <c r="A2804" s="22">
        <f>SUBTOTAL(103,$E$5:E2804)+0</f>
        <v>2800</v>
      </c>
      <c r="B2804" s="38" t="s">
        <v>114</v>
      </c>
      <c r="C2804" s="38" t="s">
        <v>9980</v>
      </c>
      <c r="D2804" s="38" t="s">
        <v>11146</v>
      </c>
      <c r="E2804" s="38" t="s">
        <v>9505</v>
      </c>
      <c r="F2804" s="29" t="s">
        <v>11147</v>
      </c>
      <c r="G2804" s="26" t="s">
        <v>11148</v>
      </c>
      <c r="H2804" s="26" t="s">
        <v>11149</v>
      </c>
      <c r="I2804" s="29" t="s">
        <v>34</v>
      </c>
      <c r="J2804" s="106" t="s">
        <v>11147</v>
      </c>
      <c r="K2804" s="75" t="s">
        <v>11148</v>
      </c>
      <c r="L2804" s="76" t="s">
        <v>427</v>
      </c>
      <c r="M2804" s="38" t="s">
        <v>34</v>
      </c>
      <c r="N2804" s="46" t="s">
        <v>71</v>
      </c>
      <c r="O2804" s="38" t="s">
        <v>2408</v>
      </c>
      <c r="P2804" s="151">
        <v>44440</v>
      </c>
      <c r="Q2804" s="151">
        <v>45474</v>
      </c>
      <c r="R2804" s="103">
        <f>(DATEDIF(P2804,Q2804,"M"))/12</f>
        <v>2.83333333333333</v>
      </c>
      <c r="S2804" s="38" t="s">
        <v>74</v>
      </c>
      <c r="T2804" s="38" t="s">
        <v>75</v>
      </c>
      <c r="U2804" s="38" t="s">
        <v>39</v>
      </c>
      <c r="V2804" s="38" t="s">
        <v>40</v>
      </c>
      <c r="W2804" s="38" t="s">
        <v>39</v>
      </c>
      <c r="X2804" s="38" t="s">
        <v>39</v>
      </c>
      <c r="Y2804" s="34">
        <v>3000</v>
      </c>
      <c r="Z2804" s="41" t="s">
        <v>11150</v>
      </c>
      <c r="AA2804" s="38"/>
    </row>
    <row r="2805" s="1" customFormat="1" ht="25" customHeight="1" spans="1:27">
      <c r="A2805" s="22">
        <f>SUBTOTAL(103,$E$5:E2805)+0</f>
        <v>2801</v>
      </c>
      <c r="B2805" s="176" t="s">
        <v>114</v>
      </c>
      <c r="C2805" s="30" t="s">
        <v>9507</v>
      </c>
      <c r="D2805" s="176" t="s">
        <v>11151</v>
      </c>
      <c r="E2805" s="176" t="s">
        <v>9505</v>
      </c>
      <c r="F2805" s="29"/>
      <c r="G2805" s="26"/>
      <c r="H2805" s="26"/>
      <c r="I2805" s="29"/>
      <c r="J2805" s="188" t="s">
        <v>11152</v>
      </c>
      <c r="K2805" s="75" t="s">
        <v>9901</v>
      </c>
      <c r="L2805" s="76" t="s">
        <v>1730</v>
      </c>
      <c r="M2805" s="30" t="s">
        <v>59</v>
      </c>
      <c r="N2805" s="55" t="s">
        <v>11153</v>
      </c>
      <c r="O2805" s="26" t="s">
        <v>10885</v>
      </c>
      <c r="P2805" s="78">
        <v>45170</v>
      </c>
      <c r="Q2805" s="78">
        <v>46204</v>
      </c>
      <c r="R2805" s="103">
        <f>(DATEDIF(P2805,Q2805,"M"))/12</f>
        <v>2.83333333333333</v>
      </c>
      <c r="S2805" s="79" t="s">
        <v>37</v>
      </c>
      <c r="T2805" s="209" t="s">
        <v>38</v>
      </c>
      <c r="U2805" s="108" t="s">
        <v>39</v>
      </c>
      <c r="V2805" s="109" t="s">
        <v>39</v>
      </c>
      <c r="W2805" s="30" t="s">
        <v>40</v>
      </c>
      <c r="X2805" s="107" t="s">
        <v>39</v>
      </c>
      <c r="Y2805" s="34">
        <v>1500</v>
      </c>
      <c r="Z2805" s="41" t="s">
        <v>5215</v>
      </c>
      <c r="AA2805" s="176"/>
    </row>
    <row r="2806" s="1" customFormat="1" ht="25" customHeight="1" spans="1:27">
      <c r="A2806" s="22">
        <f>SUBTOTAL(103,$E$5:E2806)+0</f>
        <v>2802</v>
      </c>
      <c r="B2806" s="40" t="s">
        <v>114</v>
      </c>
      <c r="C2806" s="40" t="s">
        <v>9967</v>
      </c>
      <c r="D2806" s="40" t="s">
        <v>11154</v>
      </c>
      <c r="E2806" s="40" t="s">
        <v>9505</v>
      </c>
      <c r="F2806" s="40" t="s">
        <v>11155</v>
      </c>
      <c r="G2806" s="26" t="s">
        <v>10255</v>
      </c>
      <c r="H2806" s="26" t="s">
        <v>11156</v>
      </c>
      <c r="I2806" s="40" t="s">
        <v>34</v>
      </c>
      <c r="J2806" s="40"/>
      <c r="K2806" s="75"/>
      <c r="L2806" s="76"/>
      <c r="M2806" s="40"/>
      <c r="N2806" s="40" t="s">
        <v>71</v>
      </c>
      <c r="O2806" s="40" t="s">
        <v>2574</v>
      </c>
      <c r="P2806" s="155">
        <v>44105</v>
      </c>
      <c r="Q2806" s="155">
        <v>45108</v>
      </c>
      <c r="R2806" s="103">
        <f>(DATEDIF(P2806,Q2806,"M"))/12</f>
        <v>2.75</v>
      </c>
      <c r="S2806" s="40" t="s">
        <v>74</v>
      </c>
      <c r="T2806" s="40" t="s">
        <v>75</v>
      </c>
      <c r="U2806" s="40" t="s">
        <v>39</v>
      </c>
      <c r="V2806" s="40" t="s">
        <v>40</v>
      </c>
      <c r="W2806" s="40" t="s">
        <v>39</v>
      </c>
      <c r="X2806" s="40" t="s">
        <v>39</v>
      </c>
      <c r="Y2806" s="34">
        <v>1500</v>
      </c>
      <c r="Z2806" s="41" t="s">
        <v>11157</v>
      </c>
      <c r="AA2806" s="40"/>
    </row>
    <row r="2807" s="1" customFormat="1" ht="25" customHeight="1" spans="1:27">
      <c r="A2807" s="22">
        <f>SUBTOTAL(103,$E$5:E2807)+0</f>
        <v>2803</v>
      </c>
      <c r="B2807" s="38" t="s">
        <v>114</v>
      </c>
      <c r="C2807" s="39" t="s">
        <v>9903</v>
      </c>
      <c r="D2807" s="38" t="s">
        <v>11158</v>
      </c>
      <c r="E2807" s="38" t="s">
        <v>10171</v>
      </c>
      <c r="F2807" s="29" t="s">
        <v>11159</v>
      </c>
      <c r="G2807" s="26" t="s">
        <v>10657</v>
      </c>
      <c r="H2807" s="26" t="s">
        <v>11160</v>
      </c>
      <c r="I2807" s="29" t="s">
        <v>34</v>
      </c>
      <c r="J2807" s="22" t="s">
        <v>11159</v>
      </c>
      <c r="K2807" s="75" t="s">
        <v>10657</v>
      </c>
      <c r="L2807" s="76" t="s">
        <v>11161</v>
      </c>
      <c r="M2807" s="82" t="s">
        <v>34</v>
      </c>
      <c r="N2807" s="55" t="s">
        <v>413</v>
      </c>
      <c r="O2807" s="26" t="s">
        <v>103</v>
      </c>
      <c r="P2807" s="78">
        <v>44440</v>
      </c>
      <c r="Q2807" s="78">
        <v>45474</v>
      </c>
      <c r="R2807" s="103">
        <f>(DATEDIF(P2807,Q2807,"M"))/12</f>
        <v>2.83333333333333</v>
      </c>
      <c r="S2807" s="38" t="s">
        <v>74</v>
      </c>
      <c r="T2807" s="38" t="s">
        <v>38</v>
      </c>
      <c r="U2807" s="33" t="s">
        <v>39</v>
      </c>
      <c r="V2807" s="38" t="s">
        <v>39</v>
      </c>
      <c r="W2807" s="38" t="s">
        <v>40</v>
      </c>
      <c r="X2807" s="38" t="s">
        <v>39</v>
      </c>
      <c r="Y2807" s="34">
        <v>3000</v>
      </c>
      <c r="Z2807" s="41" t="s">
        <v>11162</v>
      </c>
      <c r="AA2807" s="124"/>
    </row>
    <row r="2808" s="1" customFormat="1" ht="25" customHeight="1" spans="1:27">
      <c r="A2808" s="22">
        <f>SUBTOTAL(103,$E$5:E2808)+0</f>
        <v>2804</v>
      </c>
      <c r="B2808" s="176" t="s">
        <v>114</v>
      </c>
      <c r="C2808" s="30" t="s">
        <v>9887</v>
      </c>
      <c r="D2808" s="176" t="s">
        <v>11163</v>
      </c>
      <c r="E2808" s="176" t="s">
        <v>10171</v>
      </c>
      <c r="F2808" s="29"/>
      <c r="G2808" s="26"/>
      <c r="H2808" s="26"/>
      <c r="I2808" s="29"/>
      <c r="J2808" s="188" t="s">
        <v>11164</v>
      </c>
      <c r="K2808" s="75" t="s">
        <v>10070</v>
      </c>
      <c r="L2808" s="76" t="s">
        <v>11165</v>
      </c>
      <c r="M2808" s="30" t="s">
        <v>110</v>
      </c>
      <c r="N2808" s="55" t="s">
        <v>3468</v>
      </c>
      <c r="O2808" s="26" t="s">
        <v>112</v>
      </c>
      <c r="P2808" s="78">
        <v>45170</v>
      </c>
      <c r="Q2808" s="78">
        <v>46204</v>
      </c>
      <c r="R2808" s="103">
        <f>(DATEDIF(P2808,Q2808,"M"))/12</f>
        <v>2.83333333333333</v>
      </c>
      <c r="S2808" s="79" t="s">
        <v>74</v>
      </c>
      <c r="T2808" s="209" t="s">
        <v>38</v>
      </c>
      <c r="U2808" s="108" t="s">
        <v>39</v>
      </c>
      <c r="V2808" s="109" t="s">
        <v>40</v>
      </c>
      <c r="W2808" s="30" t="s">
        <v>39</v>
      </c>
      <c r="X2808" s="107" t="s">
        <v>39</v>
      </c>
      <c r="Y2808" s="34">
        <v>1500</v>
      </c>
      <c r="Z2808" s="41" t="s">
        <v>3984</v>
      </c>
      <c r="AA2808" s="176"/>
    </row>
    <row r="2809" s="1" customFormat="1" ht="25" customHeight="1" spans="1:27">
      <c r="A2809" s="22">
        <f>SUBTOTAL(103,$E$5:E2809)+0</f>
        <v>2805</v>
      </c>
      <c r="B2809" s="40" t="s">
        <v>114</v>
      </c>
      <c r="C2809" s="40" t="s">
        <v>9995</v>
      </c>
      <c r="D2809" s="40" t="s">
        <v>2611</v>
      </c>
      <c r="E2809" s="40" t="s">
        <v>10171</v>
      </c>
      <c r="F2809" s="40" t="s">
        <v>11166</v>
      </c>
      <c r="G2809" s="26" t="s">
        <v>9891</v>
      </c>
      <c r="H2809" s="26" t="s">
        <v>11167</v>
      </c>
      <c r="I2809" s="40" t="s">
        <v>34</v>
      </c>
      <c r="J2809" s="40"/>
      <c r="K2809" s="75"/>
      <c r="L2809" s="76"/>
      <c r="M2809" s="40"/>
      <c r="N2809" s="40" t="s">
        <v>10897</v>
      </c>
      <c r="O2809" s="40" t="s">
        <v>376</v>
      </c>
      <c r="P2809" s="155">
        <v>43709</v>
      </c>
      <c r="Q2809" s="155">
        <v>45108</v>
      </c>
      <c r="R2809" s="103">
        <f>(DATEDIF(P2809,Q2809,"M"))/12</f>
        <v>3.83333333333333</v>
      </c>
      <c r="S2809" s="40" t="s">
        <v>74</v>
      </c>
      <c r="T2809" s="40" t="s">
        <v>38</v>
      </c>
      <c r="U2809" s="40" t="s">
        <v>39</v>
      </c>
      <c r="V2809" s="40" t="s">
        <v>39</v>
      </c>
      <c r="W2809" s="40" t="s">
        <v>40</v>
      </c>
      <c r="X2809" s="40" t="s">
        <v>39</v>
      </c>
      <c r="Y2809" s="34">
        <v>1500</v>
      </c>
      <c r="Z2809" s="41" t="s">
        <v>11168</v>
      </c>
      <c r="AA2809" s="40" t="s">
        <v>197</v>
      </c>
    </row>
    <row r="2810" s="1" customFormat="1" ht="25" customHeight="1" spans="1:27">
      <c r="A2810" s="22">
        <f>SUBTOTAL(103,$E$5:E2810)+0</f>
        <v>2806</v>
      </c>
      <c r="B2810" s="38" t="s">
        <v>114</v>
      </c>
      <c r="C2810" s="22" t="s">
        <v>10512</v>
      </c>
      <c r="D2810" s="38" t="s">
        <v>2606</v>
      </c>
      <c r="E2810" s="38" t="s">
        <v>9970</v>
      </c>
      <c r="F2810" s="29"/>
      <c r="G2810" s="26"/>
      <c r="H2810" s="26"/>
      <c r="I2810" s="29"/>
      <c r="J2810" s="22" t="s">
        <v>11169</v>
      </c>
      <c r="K2810" s="75" t="s">
        <v>9938</v>
      </c>
      <c r="L2810" s="76" t="s">
        <v>1407</v>
      </c>
      <c r="M2810" s="82" t="s">
        <v>59</v>
      </c>
      <c r="N2810" s="55" t="s">
        <v>245</v>
      </c>
      <c r="O2810" s="26" t="s">
        <v>112</v>
      </c>
      <c r="P2810" s="78">
        <v>45170</v>
      </c>
      <c r="Q2810" s="78">
        <v>46204</v>
      </c>
      <c r="R2810" s="103">
        <f>(DATEDIF(P2810,Q2810,"M"))/12</f>
        <v>2.83333333333333</v>
      </c>
      <c r="S2810" s="38" t="s">
        <v>37</v>
      </c>
      <c r="T2810" s="38" t="s">
        <v>38</v>
      </c>
      <c r="U2810" s="33" t="s">
        <v>39</v>
      </c>
      <c r="V2810" s="38" t="s">
        <v>39</v>
      </c>
      <c r="W2810" s="38" t="s">
        <v>39</v>
      </c>
      <c r="X2810" s="38" t="s">
        <v>39</v>
      </c>
      <c r="Y2810" s="34">
        <v>1500</v>
      </c>
      <c r="Z2810" s="41" t="s">
        <v>7734</v>
      </c>
      <c r="AA2810" s="22"/>
    </row>
    <row r="2811" s="1" customFormat="1" ht="25" customHeight="1" spans="1:27">
      <c r="A2811" s="22">
        <f>SUBTOTAL(103,$E$5:E2811)+0</f>
        <v>2807</v>
      </c>
      <c r="B2811" s="38" t="s">
        <v>114</v>
      </c>
      <c r="C2811" s="22" t="s">
        <v>9903</v>
      </c>
      <c r="D2811" s="38" t="s">
        <v>11170</v>
      </c>
      <c r="E2811" s="38" t="s">
        <v>9970</v>
      </c>
      <c r="F2811" s="29"/>
      <c r="G2811" s="26"/>
      <c r="H2811" s="26"/>
      <c r="I2811" s="29"/>
      <c r="J2811" s="22" t="s">
        <v>11171</v>
      </c>
      <c r="K2811" s="75" t="s">
        <v>11172</v>
      </c>
      <c r="L2811" s="76" t="s">
        <v>11173</v>
      </c>
      <c r="M2811" s="82" t="s">
        <v>50</v>
      </c>
      <c r="N2811" s="46" t="s">
        <v>71</v>
      </c>
      <c r="O2811" s="38" t="s">
        <v>186</v>
      </c>
      <c r="P2811" s="352">
        <v>45170</v>
      </c>
      <c r="Q2811" s="352">
        <v>46210</v>
      </c>
      <c r="R2811" s="103">
        <f>(DATEDIF(P2811,Q2811,"M"))/12</f>
        <v>2.83333333333333</v>
      </c>
      <c r="S2811" s="38" t="s">
        <v>74</v>
      </c>
      <c r="T2811" s="38" t="s">
        <v>75</v>
      </c>
      <c r="U2811" s="33" t="s">
        <v>39</v>
      </c>
      <c r="V2811" s="38" t="s">
        <v>39</v>
      </c>
      <c r="W2811" s="38" t="s">
        <v>39</v>
      </c>
      <c r="X2811" s="38" t="s">
        <v>39</v>
      </c>
      <c r="Y2811" s="34">
        <v>1500</v>
      </c>
      <c r="Z2811" s="41" t="s">
        <v>11174</v>
      </c>
      <c r="AA2811" s="22"/>
    </row>
    <row r="2812" s="1" customFormat="1" ht="25" customHeight="1" spans="1:27">
      <c r="A2812" s="22">
        <f>SUBTOTAL(103,$E$5:E2812)+0</f>
        <v>2808</v>
      </c>
      <c r="B2812" s="40" t="s">
        <v>114</v>
      </c>
      <c r="C2812" s="40" t="s">
        <v>9967</v>
      </c>
      <c r="D2812" s="40" t="s">
        <v>11175</v>
      </c>
      <c r="E2812" s="40" t="s">
        <v>9970</v>
      </c>
      <c r="F2812" s="40" t="s">
        <v>11176</v>
      </c>
      <c r="G2812" s="26" t="s">
        <v>9505</v>
      </c>
      <c r="H2812" s="26" t="s">
        <v>11177</v>
      </c>
      <c r="I2812" s="40" t="s">
        <v>34</v>
      </c>
      <c r="J2812" s="40"/>
      <c r="K2812" s="75"/>
      <c r="L2812" s="76"/>
      <c r="M2812" s="40"/>
      <c r="N2812" s="40" t="s">
        <v>71</v>
      </c>
      <c r="O2812" s="40" t="s">
        <v>2915</v>
      </c>
      <c r="P2812" s="155">
        <v>44105</v>
      </c>
      <c r="Q2812" s="155">
        <v>45108</v>
      </c>
      <c r="R2812" s="103">
        <f>(DATEDIF(P2812,Q2812,"M"))/12</f>
        <v>2.75</v>
      </c>
      <c r="S2812" s="40" t="s">
        <v>74</v>
      </c>
      <c r="T2812" s="40" t="s">
        <v>75</v>
      </c>
      <c r="U2812" s="40" t="s">
        <v>39</v>
      </c>
      <c r="V2812" s="40" t="s">
        <v>40</v>
      </c>
      <c r="W2812" s="40" t="s">
        <v>39</v>
      </c>
      <c r="X2812" s="40" t="s">
        <v>39</v>
      </c>
      <c r="Y2812" s="34">
        <v>1500</v>
      </c>
      <c r="Z2812" s="41" t="s">
        <v>11178</v>
      </c>
      <c r="AA2812" s="40"/>
    </row>
    <row r="2813" s="1" customFormat="1" ht="25" customHeight="1" spans="1:27">
      <c r="A2813" s="22">
        <f>SUBTOTAL(103,$E$5:E2813)+0</f>
        <v>2809</v>
      </c>
      <c r="B2813" s="40" t="s">
        <v>114</v>
      </c>
      <c r="C2813" s="40" t="s">
        <v>10100</v>
      </c>
      <c r="D2813" s="40" t="s">
        <v>11179</v>
      </c>
      <c r="E2813" s="40" t="s">
        <v>9970</v>
      </c>
      <c r="F2813" s="40" t="s">
        <v>5016</v>
      </c>
      <c r="G2813" s="26" t="s">
        <v>9977</v>
      </c>
      <c r="H2813" s="26" t="s">
        <v>6450</v>
      </c>
      <c r="I2813" s="40" t="s">
        <v>34</v>
      </c>
      <c r="J2813" s="40"/>
      <c r="K2813" s="75"/>
      <c r="L2813" s="76"/>
      <c r="M2813" s="40"/>
      <c r="N2813" s="40" t="s">
        <v>71</v>
      </c>
      <c r="O2813" s="40" t="s">
        <v>7831</v>
      </c>
      <c r="P2813" s="155">
        <v>44075</v>
      </c>
      <c r="Q2813" s="155">
        <v>45108</v>
      </c>
      <c r="R2813" s="103">
        <f>(DATEDIF(P2813,Q2813,"M"))/12</f>
        <v>2.83333333333333</v>
      </c>
      <c r="S2813" s="40" t="s">
        <v>74</v>
      </c>
      <c r="T2813" s="40" t="s">
        <v>75</v>
      </c>
      <c r="U2813" s="40" t="s">
        <v>39</v>
      </c>
      <c r="V2813" s="40" t="s">
        <v>39</v>
      </c>
      <c r="W2813" s="40" t="s">
        <v>40</v>
      </c>
      <c r="X2813" s="40" t="s">
        <v>39</v>
      </c>
      <c r="Y2813" s="34">
        <v>1500</v>
      </c>
      <c r="Z2813" s="41" t="s">
        <v>11180</v>
      </c>
      <c r="AA2813" s="40"/>
    </row>
    <row r="2814" s="1" customFormat="1" ht="25" customHeight="1" spans="1:27">
      <c r="A2814" s="22">
        <f>SUBTOTAL(103,$E$5:E2814)+0</f>
        <v>2810</v>
      </c>
      <c r="B2814" s="40" t="s">
        <v>114</v>
      </c>
      <c r="C2814" s="40" t="s">
        <v>9986</v>
      </c>
      <c r="D2814" s="40" t="s">
        <v>11181</v>
      </c>
      <c r="E2814" s="40" t="s">
        <v>9970</v>
      </c>
      <c r="F2814" s="193" t="s">
        <v>11182</v>
      </c>
      <c r="G2814" s="26" t="s">
        <v>9891</v>
      </c>
      <c r="H2814" s="26" t="s">
        <v>11183</v>
      </c>
      <c r="I2814" s="40" t="s">
        <v>34</v>
      </c>
      <c r="J2814" s="40"/>
      <c r="K2814" s="75"/>
      <c r="L2814" s="76"/>
      <c r="M2814" s="40"/>
      <c r="N2814" s="40" t="s">
        <v>695</v>
      </c>
      <c r="O2814" s="40" t="s">
        <v>4219</v>
      </c>
      <c r="P2814" s="155">
        <v>43709</v>
      </c>
      <c r="Q2814" s="155">
        <v>45108</v>
      </c>
      <c r="R2814" s="103">
        <f>(DATEDIF(P2814,Q2814,"M"))/12</f>
        <v>3.83333333333333</v>
      </c>
      <c r="S2814" s="40" t="s">
        <v>37</v>
      </c>
      <c r="T2814" s="40" t="s">
        <v>38</v>
      </c>
      <c r="U2814" s="40" t="s">
        <v>39</v>
      </c>
      <c r="V2814" s="40" t="s">
        <v>39</v>
      </c>
      <c r="W2814" s="40" t="s">
        <v>40</v>
      </c>
      <c r="X2814" s="40" t="s">
        <v>39</v>
      </c>
      <c r="Y2814" s="34">
        <v>1500</v>
      </c>
      <c r="Z2814" s="41" t="s">
        <v>11184</v>
      </c>
      <c r="AA2814" s="40" t="s">
        <v>197</v>
      </c>
    </row>
    <row r="2815" s="1" customFormat="1" ht="25" customHeight="1" spans="1:27">
      <c r="A2815" s="22">
        <f>SUBTOTAL(103,$E$5:E2815)+0</f>
        <v>2811</v>
      </c>
      <c r="B2815" s="38" t="s">
        <v>114</v>
      </c>
      <c r="C2815" s="38" t="s">
        <v>10346</v>
      </c>
      <c r="D2815" s="38" t="s">
        <v>11185</v>
      </c>
      <c r="E2815" s="38" t="s">
        <v>9874</v>
      </c>
      <c r="F2815" s="29" t="s">
        <v>11186</v>
      </c>
      <c r="G2815" s="26" t="s">
        <v>9926</v>
      </c>
      <c r="H2815" s="26" t="s">
        <v>11187</v>
      </c>
      <c r="I2815" s="29" t="s">
        <v>34</v>
      </c>
      <c r="J2815" s="38" t="s">
        <v>11186</v>
      </c>
      <c r="K2815" s="75" t="s">
        <v>9926</v>
      </c>
      <c r="L2815" s="76" t="s">
        <v>383</v>
      </c>
      <c r="M2815" s="38" t="s">
        <v>34</v>
      </c>
      <c r="N2815" s="46" t="s">
        <v>71</v>
      </c>
      <c r="O2815" s="38" t="s">
        <v>579</v>
      </c>
      <c r="P2815" s="151">
        <v>44805</v>
      </c>
      <c r="Q2815" s="151">
        <v>45839</v>
      </c>
      <c r="R2815" s="103">
        <f>(DATEDIF(P2815,Q2815,"M"))/12</f>
        <v>2.83333333333333</v>
      </c>
      <c r="S2815" s="38" t="s">
        <v>74</v>
      </c>
      <c r="T2815" s="38" t="s">
        <v>75</v>
      </c>
      <c r="U2815" s="38" t="s">
        <v>39</v>
      </c>
      <c r="V2815" s="38" t="s">
        <v>39</v>
      </c>
      <c r="W2815" s="38" t="s">
        <v>40</v>
      </c>
      <c r="X2815" s="38" t="s">
        <v>39</v>
      </c>
      <c r="Y2815" s="34">
        <v>3000</v>
      </c>
      <c r="Z2815" s="41" t="s">
        <v>11188</v>
      </c>
      <c r="AA2815" s="38"/>
    </row>
    <row r="2816" s="1" customFormat="1" ht="25" customHeight="1" spans="1:27">
      <c r="A2816" s="22">
        <f>SUBTOTAL(103,$E$5:E2816)+0</f>
        <v>2812</v>
      </c>
      <c r="B2816" s="38" t="s">
        <v>114</v>
      </c>
      <c r="C2816" s="38" t="s">
        <v>9952</v>
      </c>
      <c r="D2816" s="38" t="s">
        <v>11189</v>
      </c>
      <c r="E2816" s="38" t="s">
        <v>9874</v>
      </c>
      <c r="F2816" s="29" t="s">
        <v>11190</v>
      </c>
      <c r="G2816" s="26" t="s">
        <v>10186</v>
      </c>
      <c r="H2816" s="26" t="s">
        <v>11191</v>
      </c>
      <c r="I2816" s="29" t="s">
        <v>34</v>
      </c>
      <c r="J2816" s="38" t="s">
        <v>11190</v>
      </c>
      <c r="K2816" s="75" t="s">
        <v>10186</v>
      </c>
      <c r="L2816" s="76" t="s">
        <v>11192</v>
      </c>
      <c r="M2816" s="38" t="s">
        <v>34</v>
      </c>
      <c r="N2816" s="46" t="s">
        <v>71</v>
      </c>
      <c r="O2816" s="38" t="s">
        <v>579</v>
      </c>
      <c r="P2816" s="151">
        <v>44805</v>
      </c>
      <c r="Q2816" s="151">
        <v>45839</v>
      </c>
      <c r="R2816" s="103">
        <f>(DATEDIF(P2816,Q2816,"M"))/12</f>
        <v>2.83333333333333</v>
      </c>
      <c r="S2816" s="38" t="s">
        <v>74</v>
      </c>
      <c r="T2816" s="38" t="s">
        <v>75</v>
      </c>
      <c r="U2816" s="38" t="s">
        <v>39</v>
      </c>
      <c r="V2816" s="38" t="s">
        <v>39</v>
      </c>
      <c r="W2816" s="38" t="s">
        <v>40</v>
      </c>
      <c r="X2816" s="38" t="s">
        <v>39</v>
      </c>
      <c r="Y2816" s="34">
        <v>3000</v>
      </c>
      <c r="Z2816" s="41" t="s">
        <v>9306</v>
      </c>
      <c r="AA2816" s="38"/>
    </row>
    <row r="2817" s="1" customFormat="1" ht="25" customHeight="1" spans="1:27">
      <c r="A2817" s="22">
        <f>SUBTOTAL(103,$E$5:E2817)+0</f>
        <v>2813</v>
      </c>
      <c r="B2817" s="176" t="s">
        <v>114</v>
      </c>
      <c r="C2817" s="30" t="s">
        <v>9974</v>
      </c>
      <c r="D2817" s="176" t="s">
        <v>11193</v>
      </c>
      <c r="E2817" s="176" t="s">
        <v>9874</v>
      </c>
      <c r="F2817" s="29" t="s">
        <v>11194</v>
      </c>
      <c r="G2817" s="26" t="s">
        <v>10162</v>
      </c>
      <c r="H2817" s="26" t="s">
        <v>7979</v>
      </c>
      <c r="I2817" s="29" t="s">
        <v>34</v>
      </c>
      <c r="J2817" s="188" t="s">
        <v>11194</v>
      </c>
      <c r="K2817" s="75" t="s">
        <v>10162</v>
      </c>
      <c r="L2817" s="76" t="s">
        <v>11195</v>
      </c>
      <c r="M2817" s="30" t="s">
        <v>50</v>
      </c>
      <c r="N2817" s="55" t="s">
        <v>103</v>
      </c>
      <c r="O2817" s="26" t="s">
        <v>696</v>
      </c>
      <c r="P2817" s="78">
        <v>45170</v>
      </c>
      <c r="Q2817" s="78">
        <v>46210</v>
      </c>
      <c r="R2817" s="103">
        <f>(DATEDIF(P2817,Q2817,"M"))/12</f>
        <v>2.83333333333333</v>
      </c>
      <c r="S2817" s="79" t="s">
        <v>37</v>
      </c>
      <c r="T2817" s="209" t="s">
        <v>38</v>
      </c>
      <c r="U2817" s="108" t="s">
        <v>39</v>
      </c>
      <c r="V2817" s="109" t="s">
        <v>39</v>
      </c>
      <c r="W2817" s="30" t="s">
        <v>40</v>
      </c>
      <c r="X2817" s="107" t="s">
        <v>39</v>
      </c>
      <c r="Y2817" s="34">
        <v>3000</v>
      </c>
      <c r="Z2817" s="41" t="s">
        <v>11196</v>
      </c>
      <c r="AA2817" s="176"/>
    </row>
    <row r="2818" s="1" customFormat="1" ht="25" customHeight="1" spans="1:27">
      <c r="A2818" s="22">
        <f>SUBTOTAL(103,$E$5:E2818)+0</f>
        <v>2814</v>
      </c>
      <c r="B2818" s="40" t="s">
        <v>114</v>
      </c>
      <c r="C2818" s="40" t="s">
        <v>9967</v>
      </c>
      <c r="D2818" s="40" t="s">
        <v>11197</v>
      </c>
      <c r="E2818" s="40" t="s">
        <v>9874</v>
      </c>
      <c r="F2818" s="40" t="s">
        <v>11198</v>
      </c>
      <c r="G2818" s="26" t="s">
        <v>10295</v>
      </c>
      <c r="H2818" s="26" t="s">
        <v>11199</v>
      </c>
      <c r="I2818" s="40" t="s">
        <v>34</v>
      </c>
      <c r="J2818" s="40"/>
      <c r="K2818" s="75"/>
      <c r="L2818" s="76"/>
      <c r="M2818" s="40"/>
      <c r="N2818" s="40" t="s">
        <v>111</v>
      </c>
      <c r="O2818" s="40" t="s">
        <v>4447</v>
      </c>
      <c r="P2818" s="155">
        <v>43709</v>
      </c>
      <c r="Q2818" s="155">
        <v>45108</v>
      </c>
      <c r="R2818" s="103">
        <f>(DATEDIF(P2818,Q2818,"M"))/12</f>
        <v>3.83333333333333</v>
      </c>
      <c r="S2818" s="40" t="s">
        <v>37</v>
      </c>
      <c r="T2818" s="40" t="s">
        <v>38</v>
      </c>
      <c r="U2818" s="40" t="s">
        <v>39</v>
      </c>
      <c r="V2818" s="40" t="s">
        <v>39</v>
      </c>
      <c r="W2818" s="40" t="s">
        <v>40</v>
      </c>
      <c r="X2818" s="40" t="s">
        <v>39</v>
      </c>
      <c r="Y2818" s="34">
        <v>1500</v>
      </c>
      <c r="Z2818" s="41" t="s">
        <v>5697</v>
      </c>
      <c r="AA2818" s="40"/>
    </row>
    <row r="2819" s="1" customFormat="1" ht="25" customHeight="1" spans="1:27">
      <c r="A2819" s="22">
        <f>SUBTOTAL(103,$E$5:E2819)+0</f>
        <v>2815</v>
      </c>
      <c r="B2819" s="40" t="s">
        <v>114</v>
      </c>
      <c r="C2819" s="40" t="s">
        <v>9995</v>
      </c>
      <c r="D2819" s="40" t="s">
        <v>11200</v>
      </c>
      <c r="E2819" s="40" t="s">
        <v>9874</v>
      </c>
      <c r="F2819" s="40" t="s">
        <v>10761</v>
      </c>
      <c r="G2819" s="26" t="s">
        <v>10324</v>
      </c>
      <c r="H2819" s="26" t="s">
        <v>11201</v>
      </c>
      <c r="I2819" s="40" t="s">
        <v>34</v>
      </c>
      <c r="J2819" s="40"/>
      <c r="K2819" s="75"/>
      <c r="L2819" s="76"/>
      <c r="M2819" s="40"/>
      <c r="N2819" s="40" t="s">
        <v>11202</v>
      </c>
      <c r="O2819" s="40" t="s">
        <v>11203</v>
      </c>
      <c r="P2819" s="155">
        <v>43709</v>
      </c>
      <c r="Q2819" s="155">
        <v>45108</v>
      </c>
      <c r="R2819" s="103">
        <f>(DATEDIF(P2819,Q2819,"M"))/12</f>
        <v>3.83333333333333</v>
      </c>
      <c r="S2819" s="40" t="s">
        <v>37</v>
      </c>
      <c r="T2819" s="40" t="s">
        <v>38</v>
      </c>
      <c r="U2819" s="40" t="s">
        <v>39</v>
      </c>
      <c r="V2819" s="40" t="s">
        <v>39</v>
      </c>
      <c r="W2819" s="40" t="s">
        <v>40</v>
      </c>
      <c r="X2819" s="40" t="s">
        <v>39</v>
      </c>
      <c r="Y2819" s="34">
        <v>1500</v>
      </c>
      <c r="Z2819" s="41" t="s">
        <v>11204</v>
      </c>
      <c r="AA2819" s="40" t="s">
        <v>197</v>
      </c>
    </row>
    <row r="2820" s="1" customFormat="1" ht="25" customHeight="1" spans="1:27">
      <c r="A2820" s="22">
        <f>SUBTOTAL(103,$E$5:E2820)+0</f>
        <v>2816</v>
      </c>
      <c r="B2820" s="38" t="s">
        <v>114</v>
      </c>
      <c r="C2820" s="22" t="s">
        <v>9507</v>
      </c>
      <c r="D2820" s="38" t="s">
        <v>11205</v>
      </c>
      <c r="E2820" s="38" t="s">
        <v>10934</v>
      </c>
      <c r="F2820" s="29"/>
      <c r="G2820" s="26"/>
      <c r="H2820" s="26"/>
      <c r="I2820" s="29"/>
      <c r="J2820" s="22" t="s">
        <v>11206</v>
      </c>
      <c r="K2820" s="75" t="s">
        <v>10231</v>
      </c>
      <c r="L2820" s="76" t="s">
        <v>2138</v>
      </c>
      <c r="M2820" s="82" t="s">
        <v>59</v>
      </c>
      <c r="N2820" s="46" t="s">
        <v>71</v>
      </c>
      <c r="O2820" s="38" t="s">
        <v>579</v>
      </c>
      <c r="P2820" s="352">
        <v>45170</v>
      </c>
      <c r="Q2820" s="352">
        <v>46210</v>
      </c>
      <c r="R2820" s="103">
        <f>(DATEDIF(P2820,Q2820,"M"))/12</f>
        <v>2.83333333333333</v>
      </c>
      <c r="S2820" s="38" t="s">
        <v>74</v>
      </c>
      <c r="T2820" s="38" t="s">
        <v>75</v>
      </c>
      <c r="U2820" s="33" t="s">
        <v>39</v>
      </c>
      <c r="V2820" s="38" t="s">
        <v>39</v>
      </c>
      <c r="W2820" s="38" t="s">
        <v>39</v>
      </c>
      <c r="X2820" s="38" t="s">
        <v>39</v>
      </c>
      <c r="Y2820" s="34">
        <v>1500</v>
      </c>
      <c r="Z2820" s="41" t="s">
        <v>10215</v>
      </c>
      <c r="AA2820" s="22"/>
    </row>
    <row r="2821" s="1" customFormat="1" ht="25" customHeight="1" spans="1:27">
      <c r="A2821" s="22">
        <f>SUBTOTAL(103,$E$5:E2821)+0</f>
        <v>2817</v>
      </c>
      <c r="B2821" s="38" t="s">
        <v>114</v>
      </c>
      <c r="C2821" s="22" t="s">
        <v>9958</v>
      </c>
      <c r="D2821" s="38" t="s">
        <v>11207</v>
      </c>
      <c r="E2821" s="38" t="s">
        <v>10934</v>
      </c>
      <c r="F2821" s="29"/>
      <c r="G2821" s="26"/>
      <c r="H2821" s="26"/>
      <c r="I2821" s="29"/>
      <c r="J2821" s="22" t="s">
        <v>11208</v>
      </c>
      <c r="K2821" s="75" t="s">
        <v>9874</v>
      </c>
      <c r="L2821" s="76" t="s">
        <v>623</v>
      </c>
      <c r="M2821" s="82" t="s">
        <v>59</v>
      </c>
      <c r="N2821" s="22" t="s">
        <v>121</v>
      </c>
      <c r="O2821" s="38" t="s">
        <v>1858</v>
      </c>
      <c r="P2821" s="352">
        <v>45170</v>
      </c>
      <c r="Q2821" s="352">
        <v>46205</v>
      </c>
      <c r="R2821" s="103">
        <f>(DATEDIF(P2821,Q2821,"M"))/12</f>
        <v>2.83333333333333</v>
      </c>
      <c r="S2821" s="38" t="s">
        <v>74</v>
      </c>
      <c r="T2821" s="38" t="s">
        <v>75</v>
      </c>
      <c r="U2821" s="33" t="s">
        <v>39</v>
      </c>
      <c r="V2821" s="38" t="s">
        <v>39</v>
      </c>
      <c r="W2821" s="38" t="s">
        <v>39</v>
      </c>
      <c r="X2821" s="38" t="s">
        <v>39</v>
      </c>
      <c r="Y2821" s="34">
        <v>1500</v>
      </c>
      <c r="Z2821" s="41" t="s">
        <v>5031</v>
      </c>
      <c r="AA2821" s="22"/>
    </row>
    <row r="2822" s="1" customFormat="1" ht="25" customHeight="1" spans="1:27">
      <c r="A2822" s="22">
        <f>SUBTOTAL(103,$E$5:E2822)+0</f>
        <v>2818</v>
      </c>
      <c r="B2822" s="40" t="s">
        <v>114</v>
      </c>
      <c r="C2822" s="40" t="s">
        <v>10040</v>
      </c>
      <c r="D2822" s="40" t="s">
        <v>11209</v>
      </c>
      <c r="E2822" s="40" t="s">
        <v>10934</v>
      </c>
      <c r="F2822" s="40" t="s">
        <v>11209</v>
      </c>
      <c r="G2822" s="26" t="s">
        <v>10934</v>
      </c>
      <c r="H2822" s="26" t="s">
        <v>11210</v>
      </c>
      <c r="I2822" s="40" t="s">
        <v>34</v>
      </c>
      <c r="J2822" s="40"/>
      <c r="K2822" s="75"/>
      <c r="L2822" s="76"/>
      <c r="M2822" s="40"/>
      <c r="N2822" s="40" t="s">
        <v>11211</v>
      </c>
      <c r="O2822" s="40" t="s">
        <v>11212</v>
      </c>
      <c r="P2822" s="155">
        <v>43709</v>
      </c>
      <c r="Q2822" s="155">
        <v>45108</v>
      </c>
      <c r="R2822" s="103">
        <f>(DATEDIF(P2822,Q2822,"M"))/12</f>
        <v>3.83333333333333</v>
      </c>
      <c r="S2822" s="40" t="s">
        <v>37</v>
      </c>
      <c r="T2822" s="40" t="s">
        <v>38</v>
      </c>
      <c r="U2822" s="40" t="s">
        <v>39</v>
      </c>
      <c r="V2822" s="40" t="s">
        <v>39</v>
      </c>
      <c r="W2822" s="40" t="s">
        <v>40</v>
      </c>
      <c r="X2822" s="40" t="s">
        <v>39</v>
      </c>
      <c r="Y2822" s="34">
        <v>1500</v>
      </c>
      <c r="Z2822" s="41" t="s">
        <v>11213</v>
      </c>
      <c r="AA2822" s="40"/>
    </row>
    <row r="2823" s="1" customFormat="1" ht="25" customHeight="1" spans="1:27">
      <c r="A2823" s="22">
        <f>SUBTOTAL(103,$E$5:E2823)+0</f>
        <v>2819</v>
      </c>
      <c r="B2823" s="40" t="s">
        <v>114</v>
      </c>
      <c r="C2823" s="40" t="s">
        <v>9941</v>
      </c>
      <c r="D2823" s="40" t="s">
        <v>11214</v>
      </c>
      <c r="E2823" s="40" t="s">
        <v>10934</v>
      </c>
      <c r="F2823" s="40" t="s">
        <v>11215</v>
      </c>
      <c r="G2823" s="26" t="s">
        <v>10711</v>
      </c>
      <c r="H2823" s="26" t="s">
        <v>10413</v>
      </c>
      <c r="I2823" s="40" t="s">
        <v>34</v>
      </c>
      <c r="J2823" s="40"/>
      <c r="K2823" s="75"/>
      <c r="L2823" s="76"/>
      <c r="M2823" s="40"/>
      <c r="N2823" s="40" t="s">
        <v>71</v>
      </c>
      <c r="O2823" s="40" t="s">
        <v>575</v>
      </c>
      <c r="P2823" s="155">
        <v>44075</v>
      </c>
      <c r="Q2823" s="155">
        <v>45108</v>
      </c>
      <c r="R2823" s="103">
        <f>(DATEDIF(P2823,Q2823,"M"))/12</f>
        <v>2.83333333333333</v>
      </c>
      <c r="S2823" s="40" t="s">
        <v>74</v>
      </c>
      <c r="T2823" s="40" t="s">
        <v>75</v>
      </c>
      <c r="U2823" s="40" t="s">
        <v>39</v>
      </c>
      <c r="V2823" s="40" t="s">
        <v>39</v>
      </c>
      <c r="W2823" s="40" t="s">
        <v>40</v>
      </c>
      <c r="X2823" s="40" t="s">
        <v>39</v>
      </c>
      <c r="Y2823" s="34">
        <v>1500</v>
      </c>
      <c r="Z2823" s="41" t="s">
        <v>4427</v>
      </c>
      <c r="AA2823" s="40"/>
    </row>
    <row r="2824" s="1" customFormat="1" ht="25" customHeight="1" spans="1:27">
      <c r="A2824" s="22">
        <f>SUBTOTAL(103,$E$5:E2824)+0</f>
        <v>2820</v>
      </c>
      <c r="B2824" s="38" t="s">
        <v>114</v>
      </c>
      <c r="C2824" s="39" t="s">
        <v>8289</v>
      </c>
      <c r="D2824" s="38" t="s">
        <v>11216</v>
      </c>
      <c r="E2824" s="38" t="s">
        <v>10467</v>
      </c>
      <c r="F2824" s="29" t="s">
        <v>11198</v>
      </c>
      <c r="G2824" s="26" t="s">
        <v>10295</v>
      </c>
      <c r="H2824" s="26" t="s">
        <v>11199</v>
      </c>
      <c r="I2824" s="29" t="s">
        <v>34</v>
      </c>
      <c r="J2824" s="22" t="s">
        <v>11198</v>
      </c>
      <c r="K2824" s="75" t="s">
        <v>10295</v>
      </c>
      <c r="L2824" s="76" t="s">
        <v>1434</v>
      </c>
      <c r="M2824" s="82" t="s">
        <v>34</v>
      </c>
      <c r="N2824" s="55" t="s">
        <v>6025</v>
      </c>
      <c r="O2824" s="26" t="s">
        <v>4407</v>
      </c>
      <c r="P2824" s="78">
        <v>44075</v>
      </c>
      <c r="Q2824" s="78">
        <v>45839</v>
      </c>
      <c r="R2824" s="103">
        <f>(DATEDIF(P2824,Q2824,"M"))/12</f>
        <v>4.83333333333333</v>
      </c>
      <c r="S2824" s="38" t="s">
        <v>37</v>
      </c>
      <c r="T2824" s="38" t="s">
        <v>38</v>
      </c>
      <c r="U2824" s="33" t="s">
        <v>39</v>
      </c>
      <c r="V2824" s="38" t="s">
        <v>39</v>
      </c>
      <c r="W2824" s="38" t="s">
        <v>40</v>
      </c>
      <c r="X2824" s="38" t="s">
        <v>39</v>
      </c>
      <c r="Y2824" s="34">
        <v>3000</v>
      </c>
      <c r="Z2824" s="41" t="s">
        <v>4361</v>
      </c>
      <c r="AA2824" s="38" t="s">
        <v>4119</v>
      </c>
    </row>
    <row r="2825" s="1" customFormat="1" ht="25" customHeight="1" spans="1:27">
      <c r="A2825" s="22">
        <f>SUBTOTAL(103,$E$5:E2825)+0</f>
        <v>2821</v>
      </c>
      <c r="B2825" s="38" t="s">
        <v>114</v>
      </c>
      <c r="C2825" s="22" t="s">
        <v>9507</v>
      </c>
      <c r="D2825" s="38" t="s">
        <v>11217</v>
      </c>
      <c r="E2825" s="38" t="s">
        <v>10467</v>
      </c>
      <c r="F2825" s="29"/>
      <c r="G2825" s="26"/>
      <c r="H2825" s="26"/>
      <c r="I2825" s="29"/>
      <c r="J2825" s="22" t="s">
        <v>11218</v>
      </c>
      <c r="K2825" s="75" t="s">
        <v>11219</v>
      </c>
      <c r="L2825" s="76" t="s">
        <v>508</v>
      </c>
      <c r="M2825" s="82" t="s">
        <v>59</v>
      </c>
      <c r="N2825" s="55" t="s">
        <v>11220</v>
      </c>
      <c r="O2825" s="26" t="s">
        <v>3295</v>
      </c>
      <c r="P2825" s="78">
        <v>45170</v>
      </c>
      <c r="Q2825" s="78">
        <v>46204</v>
      </c>
      <c r="R2825" s="103">
        <f>(DATEDIF(P2825,Q2825,"M"))/12</f>
        <v>2.83333333333333</v>
      </c>
      <c r="S2825" s="38" t="s">
        <v>74</v>
      </c>
      <c r="T2825" s="38" t="s">
        <v>38</v>
      </c>
      <c r="U2825" s="33" t="s">
        <v>39</v>
      </c>
      <c r="V2825" s="38" t="s">
        <v>39</v>
      </c>
      <c r="W2825" s="38" t="s">
        <v>39</v>
      </c>
      <c r="X2825" s="38" t="s">
        <v>39</v>
      </c>
      <c r="Y2825" s="34">
        <v>1500</v>
      </c>
      <c r="Z2825" s="41" t="s">
        <v>3112</v>
      </c>
      <c r="AA2825" s="22"/>
    </row>
    <row r="2826" s="1" customFormat="1" ht="25" customHeight="1" spans="1:27">
      <c r="A2826" s="22">
        <f>SUBTOTAL(103,$E$5:E2826)+0</f>
        <v>2822</v>
      </c>
      <c r="B2826" s="38" t="s">
        <v>114</v>
      </c>
      <c r="C2826" s="22" t="s">
        <v>10168</v>
      </c>
      <c r="D2826" s="38" t="s">
        <v>11221</v>
      </c>
      <c r="E2826" s="38" t="s">
        <v>10467</v>
      </c>
      <c r="F2826" s="29"/>
      <c r="G2826" s="26"/>
      <c r="H2826" s="26"/>
      <c r="I2826" s="29"/>
      <c r="J2826" s="22" t="s">
        <v>11222</v>
      </c>
      <c r="K2826" s="75" t="s">
        <v>10196</v>
      </c>
      <c r="L2826" s="76" t="s">
        <v>11223</v>
      </c>
      <c r="M2826" s="82" t="s">
        <v>50</v>
      </c>
      <c r="N2826" s="22" t="s">
        <v>121</v>
      </c>
      <c r="O2826" s="38" t="s">
        <v>2059</v>
      </c>
      <c r="P2826" s="352">
        <v>45170</v>
      </c>
      <c r="Q2826" s="352">
        <v>46205</v>
      </c>
      <c r="R2826" s="103">
        <f>(DATEDIF(P2826,Q2826,"M"))/12</f>
        <v>2.83333333333333</v>
      </c>
      <c r="S2826" s="38" t="s">
        <v>74</v>
      </c>
      <c r="T2826" s="38" t="s">
        <v>75</v>
      </c>
      <c r="U2826" s="33" t="s">
        <v>39</v>
      </c>
      <c r="V2826" s="38" t="s">
        <v>40</v>
      </c>
      <c r="W2826" s="38" t="s">
        <v>39</v>
      </c>
      <c r="X2826" s="38" t="s">
        <v>39</v>
      </c>
      <c r="Y2826" s="34">
        <v>1500</v>
      </c>
      <c r="Z2826" s="41" t="s">
        <v>11224</v>
      </c>
      <c r="AA2826" s="22"/>
    </row>
    <row r="2827" s="1" customFormat="1" ht="25" customHeight="1" spans="1:27">
      <c r="A2827" s="22">
        <f>SUBTOTAL(103,$E$5:E2827)+0</f>
        <v>2823</v>
      </c>
      <c r="B2827" s="38" t="s">
        <v>114</v>
      </c>
      <c r="C2827" s="38" t="s">
        <v>9986</v>
      </c>
      <c r="D2827" s="38" t="s">
        <v>11225</v>
      </c>
      <c r="E2827" s="38" t="s">
        <v>10467</v>
      </c>
      <c r="F2827" s="29" t="s">
        <v>10092</v>
      </c>
      <c r="G2827" s="26" t="s">
        <v>9505</v>
      </c>
      <c r="H2827" s="26" t="s">
        <v>10093</v>
      </c>
      <c r="I2827" s="29" t="s">
        <v>34</v>
      </c>
      <c r="J2827" s="38" t="s">
        <v>10092</v>
      </c>
      <c r="K2827" s="75" t="s">
        <v>9505</v>
      </c>
      <c r="L2827" s="76" t="s">
        <v>2340</v>
      </c>
      <c r="M2827" s="38" t="s">
        <v>34</v>
      </c>
      <c r="N2827" s="46" t="s">
        <v>71</v>
      </c>
      <c r="O2827" s="38" t="s">
        <v>168</v>
      </c>
      <c r="P2827" s="151">
        <v>44805</v>
      </c>
      <c r="Q2827" s="151">
        <v>45839</v>
      </c>
      <c r="R2827" s="103">
        <f>(DATEDIF(P2827,Q2827,"M"))/12</f>
        <v>2.83333333333333</v>
      </c>
      <c r="S2827" s="38" t="s">
        <v>74</v>
      </c>
      <c r="T2827" s="38" t="s">
        <v>75</v>
      </c>
      <c r="U2827" s="38" t="s">
        <v>39</v>
      </c>
      <c r="V2827" s="38" t="s">
        <v>39</v>
      </c>
      <c r="W2827" s="38" t="s">
        <v>40</v>
      </c>
      <c r="X2827" s="38" t="s">
        <v>39</v>
      </c>
      <c r="Y2827" s="34">
        <v>3000</v>
      </c>
      <c r="Z2827" s="41" t="s">
        <v>6340</v>
      </c>
      <c r="AA2827" s="38"/>
    </row>
    <row r="2828" s="1" customFormat="1" ht="25" customHeight="1" spans="1:27">
      <c r="A2828" s="22">
        <f>SUBTOTAL(103,$E$5:E2828)+0</f>
        <v>2824</v>
      </c>
      <c r="B2828" s="38" t="s">
        <v>114</v>
      </c>
      <c r="C2828" s="38" t="s">
        <v>9941</v>
      </c>
      <c r="D2828" s="38" t="s">
        <v>10859</v>
      </c>
      <c r="E2828" s="38" t="s">
        <v>10467</v>
      </c>
      <c r="F2828" s="29" t="s">
        <v>2022</v>
      </c>
      <c r="G2828" s="26" t="s">
        <v>9910</v>
      </c>
      <c r="H2828" s="26" t="s">
        <v>11226</v>
      </c>
      <c r="I2828" s="29" t="s">
        <v>34</v>
      </c>
      <c r="J2828" s="38" t="s">
        <v>2022</v>
      </c>
      <c r="K2828" s="75" t="s">
        <v>9910</v>
      </c>
      <c r="L2828" s="76" t="s">
        <v>1832</v>
      </c>
      <c r="M2828" s="38" t="s">
        <v>34</v>
      </c>
      <c r="N2828" s="46" t="s">
        <v>71</v>
      </c>
      <c r="O2828" s="38" t="s">
        <v>2408</v>
      </c>
      <c r="P2828" s="151">
        <v>44440</v>
      </c>
      <c r="Q2828" s="151">
        <v>45474</v>
      </c>
      <c r="R2828" s="103">
        <f>(DATEDIF(P2828,Q2828,"M"))/12</f>
        <v>2.83333333333333</v>
      </c>
      <c r="S2828" s="38" t="s">
        <v>74</v>
      </c>
      <c r="T2828" s="38" t="s">
        <v>75</v>
      </c>
      <c r="U2828" s="38" t="s">
        <v>39</v>
      </c>
      <c r="V2828" s="38" t="s">
        <v>39</v>
      </c>
      <c r="W2828" s="38" t="s">
        <v>40</v>
      </c>
      <c r="X2828" s="38" t="s">
        <v>39</v>
      </c>
      <c r="Y2828" s="34">
        <v>3000</v>
      </c>
      <c r="Z2828" s="41" t="s">
        <v>6805</v>
      </c>
      <c r="AA2828" s="38"/>
    </row>
    <row r="2829" s="1" customFormat="1" ht="25" customHeight="1" spans="1:27">
      <c r="A2829" s="22">
        <f>SUBTOTAL(103,$E$5:E2829)+0</f>
        <v>2825</v>
      </c>
      <c r="B2829" s="38" t="s">
        <v>114</v>
      </c>
      <c r="C2829" s="38" t="s">
        <v>9967</v>
      </c>
      <c r="D2829" s="38" t="s">
        <v>11227</v>
      </c>
      <c r="E2829" s="38" t="s">
        <v>10467</v>
      </c>
      <c r="F2829" s="29" t="s">
        <v>11228</v>
      </c>
      <c r="G2829" s="26" t="s">
        <v>10268</v>
      </c>
      <c r="H2829" s="26" t="s">
        <v>11229</v>
      </c>
      <c r="I2829" s="29" t="s">
        <v>34</v>
      </c>
      <c r="J2829" s="38" t="s">
        <v>11228</v>
      </c>
      <c r="K2829" s="75" t="s">
        <v>10268</v>
      </c>
      <c r="L2829" s="76" t="s">
        <v>1005</v>
      </c>
      <c r="M2829" s="38" t="s">
        <v>34</v>
      </c>
      <c r="N2829" s="22" t="s">
        <v>121</v>
      </c>
      <c r="O2829" s="38" t="s">
        <v>11230</v>
      </c>
      <c r="P2829" s="151">
        <v>44440</v>
      </c>
      <c r="Q2829" s="151">
        <v>45474</v>
      </c>
      <c r="R2829" s="103">
        <f>(DATEDIF(P2829,Q2829,"M"))/12</f>
        <v>2.83333333333333</v>
      </c>
      <c r="S2829" s="38" t="s">
        <v>74</v>
      </c>
      <c r="T2829" s="38" t="s">
        <v>75</v>
      </c>
      <c r="U2829" s="38" t="s">
        <v>39</v>
      </c>
      <c r="V2829" s="38" t="s">
        <v>39</v>
      </c>
      <c r="W2829" s="38" t="s">
        <v>40</v>
      </c>
      <c r="X2829" s="38" t="s">
        <v>39</v>
      </c>
      <c r="Y2829" s="34">
        <v>3000</v>
      </c>
      <c r="Z2829" s="41" t="s">
        <v>726</v>
      </c>
      <c r="AA2829" s="38"/>
    </row>
    <row r="2830" s="1" customFormat="1" ht="25" customHeight="1" spans="1:27">
      <c r="A2830" s="22">
        <f>SUBTOTAL(103,$E$5:E2830)+0</f>
        <v>2826</v>
      </c>
      <c r="B2830" s="46" t="s">
        <v>114</v>
      </c>
      <c r="C2830" s="46" t="s">
        <v>10440</v>
      </c>
      <c r="D2830" s="357" t="s">
        <v>11231</v>
      </c>
      <c r="E2830" s="357" t="s">
        <v>10467</v>
      </c>
      <c r="F2830" s="29"/>
      <c r="G2830" s="26"/>
      <c r="H2830" s="26"/>
      <c r="I2830" s="29"/>
      <c r="J2830" s="228" t="s">
        <v>11232</v>
      </c>
      <c r="K2830" s="75" t="s">
        <v>10064</v>
      </c>
      <c r="L2830" s="76" t="s">
        <v>927</v>
      </c>
      <c r="M2830" s="38" t="s">
        <v>34</v>
      </c>
      <c r="N2830" s="46" t="s">
        <v>71</v>
      </c>
      <c r="O2830" s="357" t="s">
        <v>616</v>
      </c>
      <c r="P2830" s="358">
        <v>44805</v>
      </c>
      <c r="Q2830" s="358">
        <v>45839</v>
      </c>
      <c r="R2830" s="103">
        <f>(DATEDIF(P2830,Q2830,"M"))/12</f>
        <v>2.83333333333333</v>
      </c>
      <c r="S2830" s="146" t="s">
        <v>74</v>
      </c>
      <c r="T2830" s="146" t="s">
        <v>75</v>
      </c>
      <c r="U2830" s="146" t="s">
        <v>39</v>
      </c>
      <c r="V2830" s="146" t="s">
        <v>39</v>
      </c>
      <c r="W2830" s="146" t="s">
        <v>40</v>
      </c>
      <c r="X2830" s="146" t="s">
        <v>39</v>
      </c>
      <c r="Y2830" s="34">
        <v>1500</v>
      </c>
      <c r="Z2830" s="41"/>
      <c r="AA2830" s="146"/>
    </row>
    <row r="2831" s="1" customFormat="1" ht="25" customHeight="1" spans="1:27">
      <c r="A2831" s="22">
        <f>SUBTOTAL(103,$E$5:E2831)+0</f>
        <v>2827</v>
      </c>
      <c r="B2831" s="231" t="s">
        <v>114</v>
      </c>
      <c r="C2831" s="231" t="s">
        <v>10512</v>
      </c>
      <c r="D2831" s="231" t="s">
        <v>11233</v>
      </c>
      <c r="E2831" s="231" t="s">
        <v>10467</v>
      </c>
      <c r="F2831" s="29"/>
      <c r="G2831" s="26"/>
      <c r="H2831" s="26"/>
      <c r="I2831" s="29"/>
      <c r="J2831" s="138" t="s">
        <v>11234</v>
      </c>
      <c r="K2831" s="75" t="s">
        <v>10064</v>
      </c>
      <c r="L2831" s="76" t="s">
        <v>383</v>
      </c>
      <c r="M2831" s="133" t="s">
        <v>631</v>
      </c>
      <c r="N2831" s="55" t="s">
        <v>315</v>
      </c>
      <c r="O2831" s="26" t="s">
        <v>2595</v>
      </c>
      <c r="P2831" s="78">
        <v>44440</v>
      </c>
      <c r="Q2831" s="78">
        <v>45474</v>
      </c>
      <c r="R2831" s="103">
        <f>(DATEDIF(P2831,Q2831,"M"))/12</f>
        <v>2.83333333333333</v>
      </c>
      <c r="S2831" s="356" t="s">
        <v>37</v>
      </c>
      <c r="T2831" s="138" t="s">
        <v>38</v>
      </c>
      <c r="U2831" s="138" t="s">
        <v>39</v>
      </c>
      <c r="V2831" s="138" t="s">
        <v>40</v>
      </c>
      <c r="W2831" s="138" t="s">
        <v>39</v>
      </c>
      <c r="X2831" s="138" t="s">
        <v>39</v>
      </c>
      <c r="Y2831" s="34">
        <v>1500</v>
      </c>
      <c r="Z2831" s="41" t="s">
        <v>10582</v>
      </c>
      <c r="AA2831" s="138"/>
    </row>
    <row r="2832" s="1" customFormat="1" ht="25" customHeight="1" spans="1:27">
      <c r="A2832" s="22">
        <f>SUBTOTAL(103,$E$5:E2832)+0</f>
        <v>2828</v>
      </c>
      <c r="B2832" s="38" t="s">
        <v>114</v>
      </c>
      <c r="C2832" s="39" t="s">
        <v>9894</v>
      </c>
      <c r="D2832" s="38" t="s">
        <v>4147</v>
      </c>
      <c r="E2832" s="38" t="s">
        <v>10686</v>
      </c>
      <c r="F2832" s="29" t="s">
        <v>11235</v>
      </c>
      <c r="G2832" s="26" t="s">
        <v>9944</v>
      </c>
      <c r="H2832" s="26" t="s">
        <v>11236</v>
      </c>
      <c r="I2832" s="29" t="s">
        <v>34</v>
      </c>
      <c r="J2832" s="22" t="s">
        <v>11235</v>
      </c>
      <c r="K2832" s="75" t="s">
        <v>9944</v>
      </c>
      <c r="L2832" s="76" t="s">
        <v>508</v>
      </c>
      <c r="M2832" s="82" t="s">
        <v>34</v>
      </c>
      <c r="N2832" s="55" t="s">
        <v>279</v>
      </c>
      <c r="O2832" s="26" t="s">
        <v>818</v>
      </c>
      <c r="P2832" s="78">
        <v>44449</v>
      </c>
      <c r="Q2832" s="78">
        <v>45453</v>
      </c>
      <c r="R2832" s="103">
        <f>(DATEDIF(P2832,Q2832,"M"))/12</f>
        <v>2.75</v>
      </c>
      <c r="S2832" s="38" t="s">
        <v>37</v>
      </c>
      <c r="T2832" s="38" t="s">
        <v>38</v>
      </c>
      <c r="U2832" s="33" t="s">
        <v>39</v>
      </c>
      <c r="V2832" s="38" t="s">
        <v>39</v>
      </c>
      <c r="W2832" s="38" t="s">
        <v>40</v>
      </c>
      <c r="X2832" s="38" t="s">
        <v>39</v>
      </c>
      <c r="Y2832" s="34">
        <v>3000</v>
      </c>
      <c r="Z2832" s="41" t="s">
        <v>1704</v>
      </c>
      <c r="AA2832" s="124"/>
    </row>
    <row r="2833" s="1" customFormat="1" ht="25" customHeight="1" spans="1:27">
      <c r="A2833" s="22">
        <f>SUBTOTAL(103,$E$5:E2833)+0</f>
        <v>2829</v>
      </c>
      <c r="B2833" s="38" t="s">
        <v>114</v>
      </c>
      <c r="C2833" s="39" t="s">
        <v>9935</v>
      </c>
      <c r="D2833" s="38" t="s">
        <v>11237</v>
      </c>
      <c r="E2833" s="38" t="s">
        <v>10686</v>
      </c>
      <c r="F2833" s="29" t="s">
        <v>11238</v>
      </c>
      <c r="G2833" s="26" t="s">
        <v>9889</v>
      </c>
      <c r="H2833" s="26" t="s">
        <v>11239</v>
      </c>
      <c r="I2833" s="29" t="s">
        <v>34</v>
      </c>
      <c r="J2833" s="22" t="s">
        <v>11238</v>
      </c>
      <c r="K2833" s="75" t="s">
        <v>9889</v>
      </c>
      <c r="L2833" s="76" t="s">
        <v>383</v>
      </c>
      <c r="M2833" s="82" t="s">
        <v>34</v>
      </c>
      <c r="N2833" s="55" t="s">
        <v>413</v>
      </c>
      <c r="O2833" s="26" t="s">
        <v>2389</v>
      </c>
      <c r="P2833" s="78">
        <v>44440</v>
      </c>
      <c r="Q2833" s="78">
        <v>45474</v>
      </c>
      <c r="R2833" s="103">
        <f>(DATEDIF(P2833,Q2833,"M"))/12</f>
        <v>2.83333333333333</v>
      </c>
      <c r="S2833" s="38" t="s">
        <v>74</v>
      </c>
      <c r="T2833" s="38" t="s">
        <v>38</v>
      </c>
      <c r="U2833" s="33" t="s">
        <v>39</v>
      </c>
      <c r="V2833" s="38" t="s">
        <v>39</v>
      </c>
      <c r="W2833" s="38" t="s">
        <v>40</v>
      </c>
      <c r="X2833" s="38" t="s">
        <v>39</v>
      </c>
      <c r="Y2833" s="34">
        <v>3000</v>
      </c>
      <c r="Z2833" s="41" t="s">
        <v>11240</v>
      </c>
      <c r="AA2833" s="124"/>
    </row>
    <row r="2834" s="1" customFormat="1" ht="25" customHeight="1" spans="1:27">
      <c r="A2834" s="22">
        <f>SUBTOTAL(103,$E$5:E2834)+0</f>
        <v>2830</v>
      </c>
      <c r="B2834" s="38" t="s">
        <v>114</v>
      </c>
      <c r="C2834" s="38" t="s">
        <v>9917</v>
      </c>
      <c r="D2834" s="38" t="s">
        <v>11241</v>
      </c>
      <c r="E2834" s="38" t="s">
        <v>10686</v>
      </c>
      <c r="F2834" s="29" t="s">
        <v>11242</v>
      </c>
      <c r="G2834" s="26" t="s">
        <v>10374</v>
      </c>
      <c r="H2834" s="26" t="s">
        <v>11243</v>
      </c>
      <c r="I2834" s="29" t="s">
        <v>34</v>
      </c>
      <c r="J2834" s="38" t="s">
        <v>11242</v>
      </c>
      <c r="K2834" s="75" t="s">
        <v>10374</v>
      </c>
      <c r="L2834" s="76" t="s">
        <v>287</v>
      </c>
      <c r="M2834" s="38" t="s">
        <v>34</v>
      </c>
      <c r="N2834" s="46" t="s">
        <v>71</v>
      </c>
      <c r="O2834" s="38" t="s">
        <v>3295</v>
      </c>
      <c r="P2834" s="151">
        <v>44805</v>
      </c>
      <c r="Q2834" s="151" t="s">
        <v>580</v>
      </c>
      <c r="R2834" s="103">
        <f>(DATEDIF(P2834,Q2834,"M"))/12</f>
        <v>2.83333333333333</v>
      </c>
      <c r="S2834" s="38" t="s">
        <v>74</v>
      </c>
      <c r="T2834" s="38" t="s">
        <v>75</v>
      </c>
      <c r="U2834" s="38" t="s">
        <v>39</v>
      </c>
      <c r="V2834" s="38" t="s">
        <v>40</v>
      </c>
      <c r="W2834" s="38" t="s">
        <v>39</v>
      </c>
      <c r="X2834" s="38" t="s">
        <v>39</v>
      </c>
      <c r="Y2834" s="34">
        <v>3000</v>
      </c>
      <c r="Z2834" s="41" t="s">
        <v>2173</v>
      </c>
      <c r="AA2834" s="38"/>
    </row>
    <row r="2835" s="1" customFormat="1" ht="25" customHeight="1" spans="1:27">
      <c r="A2835" s="22">
        <f>SUBTOTAL(103,$E$5:E2835)+0</f>
        <v>2831</v>
      </c>
      <c r="B2835" s="38" t="s">
        <v>114</v>
      </c>
      <c r="C2835" s="38" t="s">
        <v>10100</v>
      </c>
      <c r="D2835" s="38" t="s">
        <v>11244</v>
      </c>
      <c r="E2835" s="38" t="s">
        <v>10686</v>
      </c>
      <c r="F2835" s="29" t="s">
        <v>11244</v>
      </c>
      <c r="G2835" s="26" t="s">
        <v>10686</v>
      </c>
      <c r="H2835" s="26" t="s">
        <v>5655</v>
      </c>
      <c r="I2835" s="29" t="s">
        <v>34</v>
      </c>
      <c r="J2835" s="38" t="s">
        <v>11244</v>
      </c>
      <c r="K2835" s="75" t="s">
        <v>10686</v>
      </c>
      <c r="L2835" s="76" t="s">
        <v>2600</v>
      </c>
      <c r="M2835" s="38" t="s">
        <v>34</v>
      </c>
      <c r="N2835" s="46" t="s">
        <v>71</v>
      </c>
      <c r="O2835" s="38" t="s">
        <v>579</v>
      </c>
      <c r="P2835" s="151">
        <v>44805</v>
      </c>
      <c r="Q2835" s="151">
        <v>45839</v>
      </c>
      <c r="R2835" s="103">
        <f>(DATEDIF(P2835,Q2835,"M"))/12</f>
        <v>2.83333333333333</v>
      </c>
      <c r="S2835" s="38" t="s">
        <v>74</v>
      </c>
      <c r="T2835" s="38" t="s">
        <v>75</v>
      </c>
      <c r="U2835" s="38" t="s">
        <v>39</v>
      </c>
      <c r="V2835" s="38" t="s">
        <v>39</v>
      </c>
      <c r="W2835" s="38" t="s">
        <v>40</v>
      </c>
      <c r="X2835" s="38" t="s">
        <v>39</v>
      </c>
      <c r="Y2835" s="34">
        <v>3000</v>
      </c>
      <c r="Z2835" s="41" t="s">
        <v>6194</v>
      </c>
      <c r="AA2835" s="38"/>
    </row>
    <row r="2836" s="1" customFormat="1" ht="25" customHeight="1" spans="1:27">
      <c r="A2836" s="22">
        <f>SUBTOTAL(103,$E$5:E2836)+0</f>
        <v>2832</v>
      </c>
      <c r="B2836" s="38" t="s">
        <v>114</v>
      </c>
      <c r="C2836" s="22" t="s">
        <v>10081</v>
      </c>
      <c r="D2836" s="38" t="s">
        <v>11245</v>
      </c>
      <c r="E2836" s="38" t="s">
        <v>10410</v>
      </c>
      <c r="F2836" s="29"/>
      <c r="G2836" s="26"/>
      <c r="H2836" s="26"/>
      <c r="I2836" s="29"/>
      <c r="J2836" s="22" t="s">
        <v>11246</v>
      </c>
      <c r="K2836" s="75" t="s">
        <v>9910</v>
      </c>
      <c r="L2836" s="76" t="s">
        <v>762</v>
      </c>
      <c r="M2836" s="82" t="s">
        <v>59</v>
      </c>
      <c r="N2836" s="46" t="s">
        <v>71</v>
      </c>
      <c r="O2836" s="38" t="s">
        <v>1858</v>
      </c>
      <c r="P2836" s="352">
        <v>45170</v>
      </c>
      <c r="Q2836" s="352">
        <v>46205</v>
      </c>
      <c r="R2836" s="103">
        <f>(DATEDIF(P2836,Q2836,"M"))/12</f>
        <v>2.83333333333333</v>
      </c>
      <c r="S2836" s="38" t="s">
        <v>74</v>
      </c>
      <c r="T2836" s="38" t="s">
        <v>75</v>
      </c>
      <c r="U2836" s="33" t="s">
        <v>39</v>
      </c>
      <c r="V2836" s="38" t="s">
        <v>40</v>
      </c>
      <c r="W2836" s="38" t="s">
        <v>39</v>
      </c>
      <c r="X2836" s="38" t="s">
        <v>39</v>
      </c>
      <c r="Y2836" s="34">
        <v>1500</v>
      </c>
      <c r="Z2836" s="41" t="s">
        <v>8088</v>
      </c>
      <c r="AA2836" s="22"/>
    </row>
    <row r="2837" s="1" customFormat="1" ht="25" customHeight="1" spans="1:27">
      <c r="A2837" s="22">
        <f>SUBTOTAL(103,$E$5:E2837)+0</f>
        <v>2833</v>
      </c>
      <c r="B2837" s="38" t="s">
        <v>114</v>
      </c>
      <c r="C2837" s="22" t="s">
        <v>9958</v>
      </c>
      <c r="D2837" s="38" t="s">
        <v>11247</v>
      </c>
      <c r="E2837" s="38" t="s">
        <v>10410</v>
      </c>
      <c r="F2837" s="29"/>
      <c r="G2837" s="26"/>
      <c r="H2837" s="26"/>
      <c r="I2837" s="29"/>
      <c r="J2837" s="22" t="s">
        <v>11248</v>
      </c>
      <c r="K2837" s="75" t="s">
        <v>10231</v>
      </c>
      <c r="L2837" s="76" t="s">
        <v>11249</v>
      </c>
      <c r="M2837" s="82" t="s">
        <v>50</v>
      </c>
      <c r="N2837" s="46" t="s">
        <v>71</v>
      </c>
      <c r="O2837" s="38" t="s">
        <v>186</v>
      </c>
      <c r="P2837" s="352">
        <v>45170</v>
      </c>
      <c r="Q2837" s="352">
        <v>46208</v>
      </c>
      <c r="R2837" s="103">
        <f>(DATEDIF(P2837,Q2837,"M"))/12</f>
        <v>2.83333333333333</v>
      </c>
      <c r="S2837" s="38" t="s">
        <v>74</v>
      </c>
      <c r="T2837" s="38" t="s">
        <v>75</v>
      </c>
      <c r="U2837" s="33" t="s">
        <v>39</v>
      </c>
      <c r="V2837" s="38" t="s">
        <v>39</v>
      </c>
      <c r="W2837" s="38" t="s">
        <v>39</v>
      </c>
      <c r="X2837" s="38" t="s">
        <v>39</v>
      </c>
      <c r="Y2837" s="34">
        <v>1500</v>
      </c>
      <c r="Z2837" s="41" t="s">
        <v>11250</v>
      </c>
      <c r="AA2837" s="22"/>
    </row>
    <row r="2838" s="1" customFormat="1" ht="25" customHeight="1" spans="1:27">
      <c r="A2838" s="22">
        <f>SUBTOTAL(103,$E$5:E2838)+0</f>
        <v>2834</v>
      </c>
      <c r="B2838" s="40" t="s">
        <v>114</v>
      </c>
      <c r="C2838" s="40" t="s">
        <v>9952</v>
      </c>
      <c r="D2838" s="40" t="s">
        <v>11251</v>
      </c>
      <c r="E2838" s="40" t="s">
        <v>10410</v>
      </c>
      <c r="F2838" s="40" t="s">
        <v>11251</v>
      </c>
      <c r="G2838" s="26" t="s">
        <v>10410</v>
      </c>
      <c r="H2838" s="26" t="s">
        <v>11252</v>
      </c>
      <c r="I2838" s="40" t="s">
        <v>34</v>
      </c>
      <c r="J2838" s="40"/>
      <c r="K2838" s="75"/>
      <c r="L2838" s="76"/>
      <c r="M2838" s="40"/>
      <c r="N2838" s="40" t="s">
        <v>11253</v>
      </c>
      <c r="O2838" s="40" t="s">
        <v>2873</v>
      </c>
      <c r="P2838" s="155">
        <v>43745</v>
      </c>
      <c r="Q2838" s="155">
        <v>45108</v>
      </c>
      <c r="R2838" s="103">
        <f>(DATEDIF(P2838,Q2838,"M"))/12</f>
        <v>3.66666666666667</v>
      </c>
      <c r="S2838" s="40" t="s">
        <v>37</v>
      </c>
      <c r="T2838" s="40" t="s">
        <v>38</v>
      </c>
      <c r="U2838" s="40" t="s">
        <v>39</v>
      </c>
      <c r="V2838" s="40" t="s">
        <v>39</v>
      </c>
      <c r="W2838" s="40" t="s">
        <v>40</v>
      </c>
      <c r="X2838" s="40" t="s">
        <v>39</v>
      </c>
      <c r="Y2838" s="34">
        <v>1500</v>
      </c>
      <c r="Z2838" s="41" t="s">
        <v>4732</v>
      </c>
      <c r="AA2838" s="40" t="s">
        <v>197</v>
      </c>
    </row>
    <row r="2839" s="1" customFormat="1" ht="25" customHeight="1" spans="1:27">
      <c r="A2839" s="22">
        <f>SUBTOTAL(103,$E$5:E2839)+0</f>
        <v>2835</v>
      </c>
      <c r="B2839" s="38" t="s">
        <v>114</v>
      </c>
      <c r="C2839" s="39" t="s">
        <v>10512</v>
      </c>
      <c r="D2839" s="38" t="s">
        <v>11254</v>
      </c>
      <c r="E2839" s="38" t="s">
        <v>10268</v>
      </c>
      <c r="F2839" s="29" t="s">
        <v>10452</v>
      </c>
      <c r="G2839" s="26" t="s">
        <v>9931</v>
      </c>
      <c r="H2839" s="26" t="s">
        <v>10453</v>
      </c>
      <c r="I2839" s="29" t="s">
        <v>34</v>
      </c>
      <c r="J2839" s="22" t="s">
        <v>10452</v>
      </c>
      <c r="K2839" s="75" t="s">
        <v>9931</v>
      </c>
      <c r="L2839" s="76" t="s">
        <v>523</v>
      </c>
      <c r="M2839" s="82" t="s">
        <v>34</v>
      </c>
      <c r="N2839" s="55" t="s">
        <v>464</v>
      </c>
      <c r="O2839" s="26" t="s">
        <v>641</v>
      </c>
      <c r="P2839" s="78">
        <v>44075</v>
      </c>
      <c r="Q2839" s="78">
        <v>45474</v>
      </c>
      <c r="R2839" s="103">
        <f>(DATEDIF(P2839,Q2839,"M"))/12</f>
        <v>3.83333333333333</v>
      </c>
      <c r="S2839" s="38" t="s">
        <v>74</v>
      </c>
      <c r="T2839" s="38" t="s">
        <v>38</v>
      </c>
      <c r="U2839" s="33" t="s">
        <v>39</v>
      </c>
      <c r="V2839" s="38" t="s">
        <v>40</v>
      </c>
      <c r="W2839" s="38" t="s">
        <v>39</v>
      </c>
      <c r="X2839" s="38" t="s">
        <v>39</v>
      </c>
      <c r="Y2839" s="34">
        <v>3000</v>
      </c>
      <c r="Z2839" s="41" t="s">
        <v>1135</v>
      </c>
      <c r="AA2839" s="38" t="s">
        <v>197</v>
      </c>
    </row>
    <row r="2840" s="1" customFormat="1" ht="25" customHeight="1" spans="1:27">
      <c r="A2840" s="22">
        <f>SUBTOTAL(103,$E$5:E2840)+0</f>
        <v>2836</v>
      </c>
      <c r="B2840" s="38" t="s">
        <v>114</v>
      </c>
      <c r="C2840" s="39" t="s">
        <v>9958</v>
      </c>
      <c r="D2840" s="38" t="s">
        <v>11255</v>
      </c>
      <c r="E2840" s="38" t="s">
        <v>10268</v>
      </c>
      <c r="F2840" s="29" t="s">
        <v>7372</v>
      </c>
      <c r="G2840" s="26" t="s">
        <v>11256</v>
      </c>
      <c r="H2840" s="26" t="s">
        <v>11257</v>
      </c>
      <c r="I2840" s="29" t="s">
        <v>34</v>
      </c>
      <c r="J2840" s="22" t="s">
        <v>7372</v>
      </c>
      <c r="K2840" s="75" t="s">
        <v>11256</v>
      </c>
      <c r="L2840" s="76" t="s">
        <v>11258</v>
      </c>
      <c r="M2840" s="82" t="s">
        <v>34</v>
      </c>
      <c r="N2840" s="55" t="s">
        <v>796</v>
      </c>
      <c r="O2840" s="26" t="s">
        <v>1197</v>
      </c>
      <c r="P2840" s="78">
        <v>44075</v>
      </c>
      <c r="Q2840" s="78">
        <v>45474</v>
      </c>
      <c r="R2840" s="103">
        <f>(DATEDIF(P2840,Q2840,"M"))/12</f>
        <v>3.83333333333333</v>
      </c>
      <c r="S2840" s="38" t="s">
        <v>37</v>
      </c>
      <c r="T2840" s="38" t="s">
        <v>38</v>
      </c>
      <c r="U2840" s="33" t="s">
        <v>39</v>
      </c>
      <c r="V2840" s="38" t="s">
        <v>39</v>
      </c>
      <c r="W2840" s="38" t="s">
        <v>40</v>
      </c>
      <c r="X2840" s="38" t="s">
        <v>39</v>
      </c>
      <c r="Y2840" s="34">
        <v>3000</v>
      </c>
      <c r="Z2840" s="41" t="s">
        <v>3494</v>
      </c>
      <c r="AA2840" s="38" t="s">
        <v>197</v>
      </c>
    </row>
    <row r="2841" s="1" customFormat="1" ht="25" customHeight="1" spans="1:27">
      <c r="A2841" s="22">
        <f>SUBTOTAL(103,$E$5:E2841)+0</f>
        <v>2837</v>
      </c>
      <c r="B2841" s="38" t="s">
        <v>114</v>
      </c>
      <c r="C2841" s="22" t="s">
        <v>10512</v>
      </c>
      <c r="D2841" s="38" t="s">
        <v>11259</v>
      </c>
      <c r="E2841" s="38" t="s">
        <v>10268</v>
      </c>
      <c r="F2841" s="29"/>
      <c r="G2841" s="26"/>
      <c r="H2841" s="26"/>
      <c r="I2841" s="29"/>
      <c r="J2841" s="22" t="s">
        <v>11260</v>
      </c>
      <c r="K2841" s="75" t="s">
        <v>9938</v>
      </c>
      <c r="L2841" s="76" t="s">
        <v>70</v>
      </c>
      <c r="M2841" s="82" t="s">
        <v>59</v>
      </c>
      <c r="N2841" s="46" t="s">
        <v>71</v>
      </c>
      <c r="O2841" s="38" t="s">
        <v>579</v>
      </c>
      <c r="P2841" s="352">
        <v>45170</v>
      </c>
      <c r="Q2841" s="352">
        <v>46204</v>
      </c>
      <c r="R2841" s="103">
        <f>(DATEDIF(P2841,Q2841,"M"))/12</f>
        <v>2.83333333333333</v>
      </c>
      <c r="S2841" s="38" t="s">
        <v>74</v>
      </c>
      <c r="T2841" s="38" t="s">
        <v>75</v>
      </c>
      <c r="U2841" s="33" t="s">
        <v>39</v>
      </c>
      <c r="V2841" s="38" t="s">
        <v>39</v>
      </c>
      <c r="W2841" s="38" t="s">
        <v>39</v>
      </c>
      <c r="X2841" s="38" t="s">
        <v>39</v>
      </c>
      <c r="Y2841" s="34">
        <v>1500</v>
      </c>
      <c r="Z2841" s="41" t="s">
        <v>9730</v>
      </c>
      <c r="AA2841" s="22"/>
    </row>
    <row r="2842" s="1" customFormat="1" ht="25" customHeight="1" spans="1:27">
      <c r="A2842" s="22">
        <f>SUBTOTAL(103,$E$5:E2842)+0</f>
        <v>2838</v>
      </c>
      <c r="B2842" s="40" t="s">
        <v>114</v>
      </c>
      <c r="C2842" s="40" t="s">
        <v>10238</v>
      </c>
      <c r="D2842" s="40" t="s">
        <v>11261</v>
      </c>
      <c r="E2842" s="40" t="s">
        <v>10268</v>
      </c>
      <c r="F2842" s="40" t="s">
        <v>11262</v>
      </c>
      <c r="G2842" s="26" t="s">
        <v>10918</v>
      </c>
      <c r="H2842" s="26" t="s">
        <v>11263</v>
      </c>
      <c r="I2842" s="40" t="s">
        <v>34</v>
      </c>
      <c r="J2842" s="40"/>
      <c r="K2842" s="75"/>
      <c r="L2842" s="76"/>
      <c r="M2842" s="40"/>
      <c r="N2842" s="40" t="s">
        <v>103</v>
      </c>
      <c r="O2842" s="40" t="s">
        <v>1731</v>
      </c>
      <c r="P2842" s="155">
        <v>43709</v>
      </c>
      <c r="Q2842" s="155">
        <v>45108</v>
      </c>
      <c r="R2842" s="103">
        <f>(DATEDIF(P2842,Q2842,"M"))/12</f>
        <v>3.83333333333333</v>
      </c>
      <c r="S2842" s="40" t="s">
        <v>37</v>
      </c>
      <c r="T2842" s="40" t="s">
        <v>38</v>
      </c>
      <c r="U2842" s="40" t="s">
        <v>39</v>
      </c>
      <c r="V2842" s="40" t="s">
        <v>39</v>
      </c>
      <c r="W2842" s="40" t="s">
        <v>40</v>
      </c>
      <c r="X2842" s="40" t="s">
        <v>39</v>
      </c>
      <c r="Y2842" s="34">
        <v>1500</v>
      </c>
      <c r="Z2842" s="41" t="s">
        <v>1569</v>
      </c>
      <c r="AA2842" s="40" t="s">
        <v>197</v>
      </c>
    </row>
    <row r="2843" s="1" customFormat="1" ht="25" customHeight="1" spans="1:27">
      <c r="A2843" s="22">
        <f>SUBTOTAL(103,$E$5:E2843)+0</f>
        <v>2839</v>
      </c>
      <c r="B2843" s="38" t="s">
        <v>114</v>
      </c>
      <c r="C2843" s="39" t="s">
        <v>10400</v>
      </c>
      <c r="D2843" s="38" t="s">
        <v>11264</v>
      </c>
      <c r="E2843" s="38" t="s">
        <v>9923</v>
      </c>
      <c r="F2843" s="29" t="s">
        <v>11265</v>
      </c>
      <c r="G2843" s="26" t="s">
        <v>9560</v>
      </c>
      <c r="H2843" s="26" t="s">
        <v>11266</v>
      </c>
      <c r="I2843" s="29" t="s">
        <v>34</v>
      </c>
      <c r="J2843" s="22" t="s">
        <v>11265</v>
      </c>
      <c r="K2843" s="75" t="s">
        <v>9560</v>
      </c>
      <c r="L2843" s="76" t="s">
        <v>442</v>
      </c>
      <c r="M2843" s="82" t="s">
        <v>34</v>
      </c>
      <c r="N2843" s="55" t="s">
        <v>1534</v>
      </c>
      <c r="O2843" s="26" t="s">
        <v>741</v>
      </c>
      <c r="P2843" s="78">
        <v>44805</v>
      </c>
      <c r="Q2843" s="78">
        <v>45839</v>
      </c>
      <c r="R2843" s="103">
        <f>(DATEDIF(P2843,Q2843,"M"))/12</f>
        <v>2.83333333333333</v>
      </c>
      <c r="S2843" s="38" t="s">
        <v>37</v>
      </c>
      <c r="T2843" s="38" t="s">
        <v>38</v>
      </c>
      <c r="U2843" s="33" t="s">
        <v>39</v>
      </c>
      <c r="V2843" s="38" t="s">
        <v>40</v>
      </c>
      <c r="W2843" s="38" t="s">
        <v>39</v>
      </c>
      <c r="X2843" s="38" t="s">
        <v>39</v>
      </c>
      <c r="Y2843" s="34">
        <v>3000</v>
      </c>
      <c r="Z2843" s="41" t="s">
        <v>11267</v>
      </c>
      <c r="AA2843" s="124"/>
    </row>
    <row r="2844" s="1" customFormat="1" ht="25" customHeight="1" spans="1:27">
      <c r="A2844" s="22">
        <f>SUBTOTAL(103,$E$5:E2844)+0</f>
        <v>2840</v>
      </c>
      <c r="B2844" s="38" t="s">
        <v>114</v>
      </c>
      <c r="C2844" s="22" t="s">
        <v>9887</v>
      </c>
      <c r="D2844" s="38" t="s">
        <v>11268</v>
      </c>
      <c r="E2844" s="38" t="s">
        <v>9923</v>
      </c>
      <c r="F2844" s="29"/>
      <c r="G2844" s="26"/>
      <c r="H2844" s="26"/>
      <c r="I2844" s="29"/>
      <c r="J2844" s="22" t="s">
        <v>10969</v>
      </c>
      <c r="K2844" s="75" t="s">
        <v>10196</v>
      </c>
      <c r="L2844" s="76" t="s">
        <v>11269</v>
      </c>
      <c r="M2844" s="82" t="s">
        <v>50</v>
      </c>
      <c r="N2844" s="46" t="s">
        <v>71</v>
      </c>
      <c r="O2844" s="38" t="s">
        <v>1050</v>
      </c>
      <c r="P2844" s="352">
        <v>45170</v>
      </c>
      <c r="Q2844" s="352">
        <v>46206</v>
      </c>
      <c r="R2844" s="103">
        <f>(DATEDIF(P2844,Q2844,"M"))/12</f>
        <v>2.83333333333333</v>
      </c>
      <c r="S2844" s="38" t="s">
        <v>74</v>
      </c>
      <c r="T2844" s="38" t="s">
        <v>75</v>
      </c>
      <c r="U2844" s="33" t="s">
        <v>39</v>
      </c>
      <c r="V2844" s="38" t="s">
        <v>40</v>
      </c>
      <c r="W2844" s="38" t="s">
        <v>39</v>
      </c>
      <c r="X2844" s="38" t="s">
        <v>39</v>
      </c>
      <c r="Y2844" s="34">
        <v>1500</v>
      </c>
      <c r="Z2844" s="41" t="s">
        <v>10724</v>
      </c>
      <c r="AA2844" s="22"/>
    </row>
    <row r="2845" s="1" customFormat="1" ht="25" customHeight="1" spans="1:27">
      <c r="A2845" s="22">
        <f>SUBTOTAL(103,$E$5:E2845)+0</f>
        <v>2841</v>
      </c>
      <c r="B2845" s="38" t="s">
        <v>114</v>
      </c>
      <c r="C2845" s="38" t="s">
        <v>10238</v>
      </c>
      <c r="D2845" s="38" t="s">
        <v>2800</v>
      </c>
      <c r="E2845" s="38" t="s">
        <v>9923</v>
      </c>
      <c r="F2845" s="29" t="s">
        <v>11270</v>
      </c>
      <c r="G2845" s="26" t="s">
        <v>11271</v>
      </c>
      <c r="H2845" s="26" t="s">
        <v>11272</v>
      </c>
      <c r="I2845" s="29" t="s">
        <v>34</v>
      </c>
      <c r="J2845" s="38" t="s">
        <v>11270</v>
      </c>
      <c r="K2845" s="75" t="s">
        <v>11271</v>
      </c>
      <c r="L2845" s="76" t="s">
        <v>675</v>
      </c>
      <c r="M2845" s="38" t="s">
        <v>34</v>
      </c>
      <c r="N2845" s="46" t="s">
        <v>71</v>
      </c>
      <c r="O2845" s="38" t="s">
        <v>579</v>
      </c>
      <c r="P2845" s="151">
        <v>44440</v>
      </c>
      <c r="Q2845" s="151">
        <v>45474</v>
      </c>
      <c r="R2845" s="103">
        <f>(DATEDIF(P2845,Q2845,"M"))/12</f>
        <v>2.83333333333333</v>
      </c>
      <c r="S2845" s="38" t="s">
        <v>74</v>
      </c>
      <c r="T2845" s="38" t="s">
        <v>75</v>
      </c>
      <c r="U2845" s="38" t="s">
        <v>39</v>
      </c>
      <c r="V2845" s="38" t="s">
        <v>39</v>
      </c>
      <c r="W2845" s="38" t="s">
        <v>40</v>
      </c>
      <c r="X2845" s="38" t="s">
        <v>39</v>
      </c>
      <c r="Y2845" s="34">
        <v>3000</v>
      </c>
      <c r="Z2845" s="41" t="s">
        <v>4141</v>
      </c>
      <c r="AA2845" s="38"/>
    </row>
    <row r="2846" s="1" customFormat="1" ht="25" customHeight="1" spans="1:27">
      <c r="A2846" s="22">
        <f>SUBTOTAL(103,$E$5:E2846)+0</f>
        <v>2842</v>
      </c>
      <c r="B2846" s="38" t="s">
        <v>114</v>
      </c>
      <c r="C2846" s="38" t="s">
        <v>9941</v>
      </c>
      <c r="D2846" s="38" t="s">
        <v>11273</v>
      </c>
      <c r="E2846" s="38" t="s">
        <v>9923</v>
      </c>
      <c r="F2846" s="29" t="s">
        <v>8556</v>
      </c>
      <c r="G2846" s="26" t="s">
        <v>11274</v>
      </c>
      <c r="H2846" s="26" t="s">
        <v>11275</v>
      </c>
      <c r="I2846" s="29" t="s">
        <v>34</v>
      </c>
      <c r="J2846" s="38" t="s">
        <v>8556</v>
      </c>
      <c r="K2846" s="75" t="s">
        <v>11274</v>
      </c>
      <c r="L2846" s="76" t="s">
        <v>3166</v>
      </c>
      <c r="M2846" s="38" t="s">
        <v>34</v>
      </c>
      <c r="N2846" s="46" t="s">
        <v>71</v>
      </c>
      <c r="O2846" s="38" t="s">
        <v>3547</v>
      </c>
      <c r="P2846" s="151">
        <v>44440</v>
      </c>
      <c r="Q2846" s="151">
        <v>45474</v>
      </c>
      <c r="R2846" s="103">
        <f>(DATEDIF(P2846,Q2846,"M"))/12</f>
        <v>2.83333333333333</v>
      </c>
      <c r="S2846" s="38" t="s">
        <v>74</v>
      </c>
      <c r="T2846" s="38" t="s">
        <v>75</v>
      </c>
      <c r="U2846" s="38" t="s">
        <v>39</v>
      </c>
      <c r="V2846" s="38" t="s">
        <v>39</v>
      </c>
      <c r="W2846" s="38" t="s">
        <v>40</v>
      </c>
      <c r="X2846" s="38" t="s">
        <v>39</v>
      </c>
      <c r="Y2846" s="34">
        <v>3000</v>
      </c>
      <c r="Z2846" s="41" t="s">
        <v>2324</v>
      </c>
      <c r="AA2846" s="38"/>
    </row>
    <row r="2847" s="1" customFormat="1" ht="25" customHeight="1" spans="1:27">
      <c r="A2847" s="22">
        <f>SUBTOTAL(103,$E$5:E2847)+0</f>
        <v>2843</v>
      </c>
      <c r="B2847" s="38" t="s">
        <v>114</v>
      </c>
      <c r="C2847" s="38" t="s">
        <v>9952</v>
      </c>
      <c r="D2847" s="38" t="s">
        <v>11276</v>
      </c>
      <c r="E2847" s="38" t="s">
        <v>9923</v>
      </c>
      <c r="F2847" s="29" t="s">
        <v>11277</v>
      </c>
      <c r="G2847" s="26" t="s">
        <v>9931</v>
      </c>
      <c r="H2847" s="26" t="s">
        <v>7551</v>
      </c>
      <c r="I2847" s="29" t="s">
        <v>34</v>
      </c>
      <c r="J2847" s="38" t="s">
        <v>11277</v>
      </c>
      <c r="K2847" s="75" t="s">
        <v>9931</v>
      </c>
      <c r="L2847" s="76" t="s">
        <v>1403</v>
      </c>
      <c r="M2847" s="38" t="s">
        <v>34</v>
      </c>
      <c r="N2847" s="46" t="s">
        <v>71</v>
      </c>
      <c r="O2847" s="38" t="s">
        <v>579</v>
      </c>
      <c r="P2847" s="151">
        <v>44805</v>
      </c>
      <c r="Q2847" s="151">
        <v>45839</v>
      </c>
      <c r="R2847" s="103">
        <f>(DATEDIF(P2847,Q2847,"M"))/12</f>
        <v>2.83333333333333</v>
      </c>
      <c r="S2847" s="38" t="s">
        <v>74</v>
      </c>
      <c r="T2847" s="38" t="s">
        <v>75</v>
      </c>
      <c r="U2847" s="38" t="s">
        <v>39</v>
      </c>
      <c r="V2847" s="38" t="s">
        <v>39</v>
      </c>
      <c r="W2847" s="38" t="s">
        <v>40</v>
      </c>
      <c r="X2847" s="38" t="s">
        <v>39</v>
      </c>
      <c r="Y2847" s="34">
        <v>3000</v>
      </c>
      <c r="Z2847" s="41" t="s">
        <v>810</v>
      </c>
      <c r="AA2847" s="38"/>
    </row>
    <row r="2848" s="1" customFormat="1" ht="25" customHeight="1" spans="1:27">
      <c r="A2848" s="22">
        <f>SUBTOTAL(103,$E$5:E2848)+0</f>
        <v>2844</v>
      </c>
      <c r="B2848" s="176" t="s">
        <v>114</v>
      </c>
      <c r="C2848" s="30" t="s">
        <v>10512</v>
      </c>
      <c r="D2848" s="176" t="s">
        <v>11278</v>
      </c>
      <c r="E2848" s="176" t="s">
        <v>9923</v>
      </c>
      <c r="F2848" s="29"/>
      <c r="G2848" s="26"/>
      <c r="H2848" s="26"/>
      <c r="I2848" s="29"/>
      <c r="J2848" s="188" t="s">
        <v>11279</v>
      </c>
      <c r="K2848" s="75" t="s">
        <v>9926</v>
      </c>
      <c r="L2848" s="76" t="s">
        <v>1736</v>
      </c>
      <c r="M2848" s="30" t="s">
        <v>59</v>
      </c>
      <c r="N2848" s="55" t="s">
        <v>11280</v>
      </c>
      <c r="O2848" s="26" t="s">
        <v>11281</v>
      </c>
      <c r="P2848" s="78">
        <v>45170</v>
      </c>
      <c r="Q2848" s="78">
        <v>46204</v>
      </c>
      <c r="R2848" s="103">
        <f>(DATEDIF(P2848,Q2848,"M"))/12</f>
        <v>2.83333333333333</v>
      </c>
      <c r="S2848" s="79" t="s">
        <v>74</v>
      </c>
      <c r="T2848" s="209" t="s">
        <v>38</v>
      </c>
      <c r="U2848" s="108" t="s">
        <v>39</v>
      </c>
      <c r="V2848" s="109" t="s">
        <v>39</v>
      </c>
      <c r="W2848" s="30" t="s">
        <v>40</v>
      </c>
      <c r="X2848" s="107" t="s">
        <v>39</v>
      </c>
      <c r="Y2848" s="34">
        <v>1500</v>
      </c>
      <c r="Z2848" s="41" t="s">
        <v>2418</v>
      </c>
      <c r="AA2848" s="176"/>
    </row>
    <row r="2849" s="1" customFormat="1" ht="25" customHeight="1" spans="1:27">
      <c r="A2849" s="22">
        <f>SUBTOTAL(103,$E$5:E2849)+0</f>
        <v>2845</v>
      </c>
      <c r="B2849" s="40" t="s">
        <v>114</v>
      </c>
      <c r="C2849" s="40" t="s">
        <v>9947</v>
      </c>
      <c r="D2849" s="40" t="s">
        <v>11282</v>
      </c>
      <c r="E2849" s="40" t="s">
        <v>9923</v>
      </c>
      <c r="F2849" s="40" t="s">
        <v>11283</v>
      </c>
      <c r="G2849" s="26" t="s">
        <v>11284</v>
      </c>
      <c r="H2849" s="26" t="s">
        <v>11285</v>
      </c>
      <c r="I2849" s="40" t="s">
        <v>34</v>
      </c>
      <c r="J2849" s="40"/>
      <c r="K2849" s="75"/>
      <c r="L2849" s="76"/>
      <c r="M2849" s="40"/>
      <c r="N2849" s="40" t="s">
        <v>121</v>
      </c>
      <c r="O2849" s="40" t="s">
        <v>11286</v>
      </c>
      <c r="P2849" s="84">
        <v>44075</v>
      </c>
      <c r="Q2849" s="84">
        <v>45108</v>
      </c>
      <c r="R2849" s="103">
        <f>(DATEDIF(P2849,Q2849,"M"))/12</f>
        <v>2.83333333333333</v>
      </c>
      <c r="S2849" s="40" t="s">
        <v>74</v>
      </c>
      <c r="T2849" s="40" t="s">
        <v>75</v>
      </c>
      <c r="U2849" s="40" t="s">
        <v>39</v>
      </c>
      <c r="V2849" s="40" t="s">
        <v>39</v>
      </c>
      <c r="W2849" s="40" t="s">
        <v>40</v>
      </c>
      <c r="X2849" s="40" t="s">
        <v>39</v>
      </c>
      <c r="Y2849" s="34">
        <v>1500</v>
      </c>
      <c r="Z2849" s="41" t="s">
        <v>11287</v>
      </c>
      <c r="AA2849" s="40"/>
    </row>
    <row r="2850" s="1" customFormat="1" ht="25" customHeight="1" spans="1:27">
      <c r="A2850" s="22">
        <f>SUBTOTAL(103,$E$5:E2850)+0</f>
        <v>2846</v>
      </c>
      <c r="B2850" s="40" t="s">
        <v>114</v>
      </c>
      <c r="C2850" s="40" t="s">
        <v>9917</v>
      </c>
      <c r="D2850" s="40" t="s">
        <v>11288</v>
      </c>
      <c r="E2850" s="40" t="s">
        <v>10088</v>
      </c>
      <c r="F2850" s="40" t="s">
        <v>11289</v>
      </c>
      <c r="G2850" s="26" t="s">
        <v>10628</v>
      </c>
      <c r="H2850" s="26" t="s">
        <v>11290</v>
      </c>
      <c r="I2850" s="40" t="s">
        <v>34</v>
      </c>
      <c r="J2850" s="40"/>
      <c r="K2850" s="75"/>
      <c r="L2850" s="76"/>
      <c r="M2850" s="40"/>
      <c r="N2850" s="40" t="s">
        <v>71</v>
      </c>
      <c r="O2850" s="40" t="s">
        <v>1997</v>
      </c>
      <c r="P2850" s="155">
        <v>44075</v>
      </c>
      <c r="Q2850" s="155">
        <v>45108</v>
      </c>
      <c r="R2850" s="103">
        <f>(DATEDIF(P2850,Q2850,"M"))/12</f>
        <v>2.83333333333333</v>
      </c>
      <c r="S2850" s="40" t="s">
        <v>74</v>
      </c>
      <c r="T2850" s="40" t="s">
        <v>75</v>
      </c>
      <c r="U2850" s="40" t="s">
        <v>39</v>
      </c>
      <c r="V2850" s="40" t="s">
        <v>39</v>
      </c>
      <c r="W2850" s="40" t="s">
        <v>40</v>
      </c>
      <c r="X2850" s="40" t="s">
        <v>39</v>
      </c>
      <c r="Y2850" s="34">
        <v>1500</v>
      </c>
      <c r="Z2850" s="41" t="s">
        <v>11291</v>
      </c>
      <c r="AA2850" s="40"/>
    </row>
    <row r="2851" s="1" customFormat="1" ht="25" customHeight="1" spans="1:27">
      <c r="A2851" s="22">
        <f>SUBTOTAL(103,$E$5:E2851)+0</f>
        <v>2847</v>
      </c>
      <c r="B2851" s="38" t="s">
        <v>114</v>
      </c>
      <c r="C2851" s="39" t="s">
        <v>10073</v>
      </c>
      <c r="D2851" s="38" t="s">
        <v>6404</v>
      </c>
      <c r="E2851" s="38" t="s">
        <v>9998</v>
      </c>
      <c r="F2851" s="29" t="s">
        <v>11292</v>
      </c>
      <c r="G2851" s="26" t="s">
        <v>10031</v>
      </c>
      <c r="H2851" s="26" t="s">
        <v>11293</v>
      </c>
      <c r="I2851" s="29" t="s">
        <v>34</v>
      </c>
      <c r="J2851" s="22" t="s">
        <v>11292</v>
      </c>
      <c r="K2851" s="75" t="s">
        <v>10031</v>
      </c>
      <c r="L2851" s="76" t="s">
        <v>1017</v>
      </c>
      <c r="M2851" s="82" t="s">
        <v>34</v>
      </c>
      <c r="N2851" s="55" t="s">
        <v>1089</v>
      </c>
      <c r="O2851" s="26" t="s">
        <v>2564</v>
      </c>
      <c r="P2851" s="78">
        <v>44805</v>
      </c>
      <c r="Q2851" s="78">
        <v>45839</v>
      </c>
      <c r="R2851" s="103">
        <f>(DATEDIF(P2851,Q2851,"M"))/12</f>
        <v>2.83333333333333</v>
      </c>
      <c r="S2851" s="38" t="s">
        <v>37</v>
      </c>
      <c r="T2851" s="38" t="s">
        <v>38</v>
      </c>
      <c r="U2851" s="33" t="s">
        <v>39</v>
      </c>
      <c r="V2851" s="38" t="s">
        <v>39</v>
      </c>
      <c r="W2851" s="38" t="s">
        <v>40</v>
      </c>
      <c r="X2851" s="38" t="s">
        <v>39</v>
      </c>
      <c r="Y2851" s="34">
        <v>3000</v>
      </c>
      <c r="Z2851" s="41" t="s">
        <v>11294</v>
      </c>
      <c r="AA2851" s="124"/>
    </row>
    <row r="2852" s="1" customFormat="1" ht="25" customHeight="1" spans="1:27">
      <c r="A2852" s="22">
        <f>SUBTOTAL(103,$E$5:E2852)+0</f>
        <v>2848</v>
      </c>
      <c r="B2852" s="38" t="s">
        <v>114</v>
      </c>
      <c r="C2852" s="39" t="s">
        <v>9935</v>
      </c>
      <c r="D2852" s="38" t="s">
        <v>11295</v>
      </c>
      <c r="E2852" s="38" t="s">
        <v>9998</v>
      </c>
      <c r="F2852" s="29" t="s">
        <v>11296</v>
      </c>
      <c r="G2852" s="26" t="s">
        <v>9926</v>
      </c>
      <c r="H2852" s="26" t="s">
        <v>11297</v>
      </c>
      <c r="I2852" s="29" t="s">
        <v>34</v>
      </c>
      <c r="J2852" s="22" t="s">
        <v>11296</v>
      </c>
      <c r="K2852" s="75" t="s">
        <v>9926</v>
      </c>
      <c r="L2852" s="76" t="s">
        <v>163</v>
      </c>
      <c r="M2852" s="82" t="s">
        <v>34</v>
      </c>
      <c r="N2852" s="55" t="s">
        <v>7091</v>
      </c>
      <c r="O2852" s="26" t="s">
        <v>11298</v>
      </c>
      <c r="P2852" s="78">
        <v>44805</v>
      </c>
      <c r="Q2852" s="78">
        <v>45839</v>
      </c>
      <c r="R2852" s="103">
        <f>(DATEDIF(P2852,Q2852,"M"))/12</f>
        <v>2.83333333333333</v>
      </c>
      <c r="S2852" s="38" t="s">
        <v>74</v>
      </c>
      <c r="T2852" s="38" t="s">
        <v>38</v>
      </c>
      <c r="U2852" s="33" t="s">
        <v>39</v>
      </c>
      <c r="V2852" s="38" t="s">
        <v>39</v>
      </c>
      <c r="W2852" s="38" t="s">
        <v>40</v>
      </c>
      <c r="X2852" s="38" t="s">
        <v>39</v>
      </c>
      <c r="Y2852" s="34">
        <v>3000</v>
      </c>
      <c r="Z2852" s="41" t="s">
        <v>6810</v>
      </c>
      <c r="AA2852" s="124"/>
    </row>
    <row r="2853" s="1" customFormat="1" ht="25" customHeight="1" spans="1:27">
      <c r="A2853" s="22">
        <f>SUBTOTAL(103,$E$5:E2853)+0</f>
        <v>2849</v>
      </c>
      <c r="B2853" s="38" t="s">
        <v>114</v>
      </c>
      <c r="C2853" s="39" t="s">
        <v>9903</v>
      </c>
      <c r="D2853" s="38" t="s">
        <v>11299</v>
      </c>
      <c r="E2853" s="38" t="s">
        <v>9998</v>
      </c>
      <c r="F2853" s="29" t="s">
        <v>11300</v>
      </c>
      <c r="G2853" s="26" t="s">
        <v>10196</v>
      </c>
      <c r="H2853" s="26" t="s">
        <v>11301</v>
      </c>
      <c r="I2853" s="29" t="s">
        <v>34</v>
      </c>
      <c r="J2853" s="22" t="s">
        <v>11300</v>
      </c>
      <c r="K2853" s="75" t="s">
        <v>10196</v>
      </c>
      <c r="L2853" s="76" t="s">
        <v>816</v>
      </c>
      <c r="M2853" s="82" t="s">
        <v>34</v>
      </c>
      <c r="N2853" s="55" t="s">
        <v>413</v>
      </c>
      <c r="O2853" s="26" t="s">
        <v>103</v>
      </c>
      <c r="P2853" s="78">
        <v>44440</v>
      </c>
      <c r="Q2853" s="78">
        <v>45474</v>
      </c>
      <c r="R2853" s="103">
        <f>(DATEDIF(P2853,Q2853,"M"))/12</f>
        <v>2.83333333333333</v>
      </c>
      <c r="S2853" s="38" t="s">
        <v>37</v>
      </c>
      <c r="T2853" s="38" t="s">
        <v>38</v>
      </c>
      <c r="U2853" s="33" t="s">
        <v>39</v>
      </c>
      <c r="V2853" s="38" t="s">
        <v>39</v>
      </c>
      <c r="W2853" s="38" t="s">
        <v>40</v>
      </c>
      <c r="X2853" s="38" t="s">
        <v>39</v>
      </c>
      <c r="Y2853" s="34">
        <v>3000</v>
      </c>
      <c r="Z2853" s="41" t="s">
        <v>11302</v>
      </c>
      <c r="AA2853" s="124"/>
    </row>
    <row r="2854" s="1" customFormat="1" ht="25" customHeight="1" spans="1:27">
      <c r="A2854" s="22">
        <f>SUBTOTAL(103,$E$5:E2854)+0</f>
        <v>2850</v>
      </c>
      <c r="B2854" s="38" t="s">
        <v>114</v>
      </c>
      <c r="C2854" s="38" t="s">
        <v>115</v>
      </c>
      <c r="D2854" s="38" t="s">
        <v>11303</v>
      </c>
      <c r="E2854" s="38" t="s">
        <v>10609</v>
      </c>
      <c r="F2854" s="29" t="s">
        <v>11304</v>
      </c>
      <c r="G2854" s="26" t="s">
        <v>10005</v>
      </c>
      <c r="H2854" s="26" t="s">
        <v>3594</v>
      </c>
      <c r="I2854" s="29" t="s">
        <v>34</v>
      </c>
      <c r="J2854" s="38" t="s">
        <v>11304</v>
      </c>
      <c r="K2854" s="75" t="s">
        <v>10005</v>
      </c>
      <c r="L2854" s="76" t="s">
        <v>1228</v>
      </c>
      <c r="M2854" s="38" t="s">
        <v>34</v>
      </c>
      <c r="N2854" s="46" t="s">
        <v>71</v>
      </c>
      <c r="O2854" s="38" t="s">
        <v>11305</v>
      </c>
      <c r="P2854" s="136">
        <v>44805</v>
      </c>
      <c r="Q2854" s="136">
        <v>45839</v>
      </c>
      <c r="R2854" s="103">
        <f>(DATEDIF(P2854,Q2854,"M"))/12</f>
        <v>2.83333333333333</v>
      </c>
      <c r="S2854" s="38" t="s">
        <v>74</v>
      </c>
      <c r="T2854" s="38" t="s">
        <v>75</v>
      </c>
      <c r="U2854" s="38" t="s">
        <v>39</v>
      </c>
      <c r="V2854" s="38" t="s">
        <v>40</v>
      </c>
      <c r="W2854" s="38" t="s">
        <v>39</v>
      </c>
      <c r="X2854" s="38" t="s">
        <v>39</v>
      </c>
      <c r="Y2854" s="34">
        <v>3000</v>
      </c>
      <c r="Z2854" s="41" t="s">
        <v>11306</v>
      </c>
      <c r="AA2854" s="38"/>
    </row>
    <row r="2855" s="1" customFormat="1" ht="25" customHeight="1" spans="1:27">
      <c r="A2855" s="22">
        <f>SUBTOTAL(103,$E$5:E2855)+0</f>
        <v>2851</v>
      </c>
      <c r="B2855" s="38" t="s">
        <v>114</v>
      </c>
      <c r="C2855" s="38" t="s">
        <v>9941</v>
      </c>
      <c r="D2855" s="38" t="s">
        <v>11307</v>
      </c>
      <c r="E2855" s="38" t="s">
        <v>9808</v>
      </c>
      <c r="F2855" s="29" t="s">
        <v>11308</v>
      </c>
      <c r="G2855" s="26" t="s">
        <v>10064</v>
      </c>
      <c r="H2855" s="26" t="s">
        <v>11309</v>
      </c>
      <c r="I2855" s="29" t="s">
        <v>34</v>
      </c>
      <c r="J2855" s="38" t="s">
        <v>11308</v>
      </c>
      <c r="K2855" s="75" t="s">
        <v>10064</v>
      </c>
      <c r="L2855" s="76" t="s">
        <v>3598</v>
      </c>
      <c r="M2855" s="38" t="s">
        <v>34</v>
      </c>
      <c r="N2855" s="22" t="s">
        <v>121</v>
      </c>
      <c r="O2855" s="38" t="s">
        <v>579</v>
      </c>
      <c r="P2855" s="151">
        <v>44440</v>
      </c>
      <c r="Q2855" s="151">
        <v>45474</v>
      </c>
      <c r="R2855" s="103">
        <f>(DATEDIF(P2855,Q2855,"M"))/12</f>
        <v>2.83333333333333</v>
      </c>
      <c r="S2855" s="38" t="s">
        <v>74</v>
      </c>
      <c r="T2855" s="38" t="s">
        <v>75</v>
      </c>
      <c r="U2855" s="38" t="s">
        <v>39</v>
      </c>
      <c r="V2855" s="38" t="s">
        <v>39</v>
      </c>
      <c r="W2855" s="38" t="s">
        <v>40</v>
      </c>
      <c r="X2855" s="38" t="s">
        <v>39</v>
      </c>
      <c r="Y2855" s="34">
        <v>3000</v>
      </c>
      <c r="Z2855" s="41" t="s">
        <v>683</v>
      </c>
      <c r="AA2855" s="38"/>
    </row>
    <row r="2856" s="1" customFormat="1" ht="25" customHeight="1" spans="1:27">
      <c r="A2856" s="22">
        <f>SUBTOTAL(103,$E$5:E2856)+0</f>
        <v>2852</v>
      </c>
      <c r="B2856" s="38" t="s">
        <v>114</v>
      </c>
      <c r="C2856" s="38" t="s">
        <v>9941</v>
      </c>
      <c r="D2856" s="38" t="s">
        <v>11310</v>
      </c>
      <c r="E2856" s="38" t="s">
        <v>9808</v>
      </c>
      <c r="F2856" s="29" t="s">
        <v>11311</v>
      </c>
      <c r="G2856" s="26" t="s">
        <v>10818</v>
      </c>
      <c r="H2856" s="26" t="s">
        <v>11312</v>
      </c>
      <c r="I2856" s="29" t="s">
        <v>34</v>
      </c>
      <c r="J2856" s="38" t="s">
        <v>11311</v>
      </c>
      <c r="K2856" s="75" t="s">
        <v>10818</v>
      </c>
      <c r="L2856" s="76" t="s">
        <v>984</v>
      </c>
      <c r="M2856" s="38" t="s">
        <v>34</v>
      </c>
      <c r="N2856" s="46" t="s">
        <v>71</v>
      </c>
      <c r="O2856" s="38" t="s">
        <v>384</v>
      </c>
      <c r="P2856" s="151">
        <v>44440</v>
      </c>
      <c r="Q2856" s="151">
        <v>45474</v>
      </c>
      <c r="R2856" s="103">
        <f>(DATEDIF(P2856,Q2856,"M"))/12</f>
        <v>2.83333333333333</v>
      </c>
      <c r="S2856" s="38" t="s">
        <v>74</v>
      </c>
      <c r="T2856" s="38" t="s">
        <v>75</v>
      </c>
      <c r="U2856" s="38" t="s">
        <v>39</v>
      </c>
      <c r="V2856" s="38" t="s">
        <v>39</v>
      </c>
      <c r="W2856" s="38" t="s">
        <v>40</v>
      </c>
      <c r="X2856" s="38" t="s">
        <v>39</v>
      </c>
      <c r="Y2856" s="34">
        <v>3000</v>
      </c>
      <c r="Z2856" s="41" t="s">
        <v>6364</v>
      </c>
      <c r="AA2856" s="38"/>
    </row>
    <row r="2857" s="1" customFormat="1" ht="25" customHeight="1" spans="1:27">
      <c r="A2857" s="22">
        <f>SUBTOTAL(103,$E$5:E2857)+0</f>
        <v>2853</v>
      </c>
      <c r="B2857" s="176" t="s">
        <v>114</v>
      </c>
      <c r="C2857" s="30" t="s">
        <v>9935</v>
      </c>
      <c r="D2857" s="176" t="s">
        <v>11313</v>
      </c>
      <c r="E2857" s="176" t="s">
        <v>9808</v>
      </c>
      <c r="F2857" s="29"/>
      <c r="G2857" s="26"/>
      <c r="H2857" s="26"/>
      <c r="I2857" s="29"/>
      <c r="J2857" s="188" t="s">
        <v>4019</v>
      </c>
      <c r="K2857" s="75" t="s">
        <v>10295</v>
      </c>
      <c r="L2857" s="76" t="s">
        <v>1419</v>
      </c>
      <c r="M2857" s="30" t="s">
        <v>59</v>
      </c>
      <c r="N2857" s="55" t="s">
        <v>111</v>
      </c>
      <c r="O2857" s="26" t="s">
        <v>538</v>
      </c>
      <c r="P2857" s="78">
        <v>45170</v>
      </c>
      <c r="Q2857" s="78">
        <v>46539</v>
      </c>
      <c r="R2857" s="103">
        <f>(DATEDIF(P2857,Q2857,"M"))/12</f>
        <v>3.75</v>
      </c>
      <c r="S2857" s="79" t="s">
        <v>74</v>
      </c>
      <c r="T2857" s="209" t="s">
        <v>38</v>
      </c>
      <c r="U2857" s="108" t="s">
        <v>39</v>
      </c>
      <c r="V2857" s="109" t="s">
        <v>39</v>
      </c>
      <c r="W2857" s="30" t="s">
        <v>40</v>
      </c>
      <c r="X2857" s="107" t="s">
        <v>39</v>
      </c>
      <c r="Y2857" s="34">
        <v>1500</v>
      </c>
      <c r="Z2857" s="41" t="s">
        <v>6297</v>
      </c>
      <c r="AA2857" s="176"/>
    </row>
    <row r="2858" s="1" customFormat="1" ht="25" customHeight="1" spans="1:27">
      <c r="A2858" s="22">
        <f>SUBTOTAL(103,$E$5:E2858)+0</f>
        <v>2854</v>
      </c>
      <c r="B2858" s="40" t="s">
        <v>114</v>
      </c>
      <c r="C2858" s="40" t="s">
        <v>115</v>
      </c>
      <c r="D2858" s="40" t="s">
        <v>11314</v>
      </c>
      <c r="E2858" s="40" t="s">
        <v>9808</v>
      </c>
      <c r="F2858" s="40" t="s">
        <v>11315</v>
      </c>
      <c r="G2858" s="26" t="s">
        <v>10683</v>
      </c>
      <c r="H2858" s="26" t="s">
        <v>11316</v>
      </c>
      <c r="I2858" s="40" t="s">
        <v>34</v>
      </c>
      <c r="J2858" s="40"/>
      <c r="K2858" s="75"/>
      <c r="L2858" s="76"/>
      <c r="M2858" s="40"/>
      <c r="N2858" s="40" t="s">
        <v>71</v>
      </c>
      <c r="O2858" s="40" t="s">
        <v>230</v>
      </c>
      <c r="P2858" s="84">
        <v>44075</v>
      </c>
      <c r="Q2858" s="84">
        <v>45108</v>
      </c>
      <c r="R2858" s="103">
        <f>(DATEDIF(P2858,Q2858,"M"))/12</f>
        <v>2.83333333333333</v>
      </c>
      <c r="S2858" s="40" t="s">
        <v>74</v>
      </c>
      <c r="T2858" s="40" t="s">
        <v>75</v>
      </c>
      <c r="U2858" s="40" t="s">
        <v>39</v>
      </c>
      <c r="V2858" s="40" t="s">
        <v>40</v>
      </c>
      <c r="W2858" s="40" t="s">
        <v>39</v>
      </c>
      <c r="X2858" s="40" t="s">
        <v>39</v>
      </c>
      <c r="Y2858" s="34">
        <v>1500</v>
      </c>
      <c r="Z2858" s="41" t="s">
        <v>11317</v>
      </c>
      <c r="AA2858" s="40"/>
    </row>
    <row r="2859" s="1" customFormat="1" ht="25" customHeight="1" spans="1:27">
      <c r="A2859" s="22">
        <f>SUBTOTAL(103,$E$5:E2859)+0</f>
        <v>2855</v>
      </c>
      <c r="B2859" s="38" t="s">
        <v>114</v>
      </c>
      <c r="C2859" s="39" t="s">
        <v>10073</v>
      </c>
      <c r="D2859" s="38" t="s">
        <v>11318</v>
      </c>
      <c r="E2859" s="38" t="s">
        <v>10127</v>
      </c>
      <c r="F2859" s="29" t="s">
        <v>11319</v>
      </c>
      <c r="G2859" s="26" t="s">
        <v>9926</v>
      </c>
      <c r="H2859" s="26" t="s">
        <v>11320</v>
      </c>
      <c r="I2859" s="29" t="s">
        <v>34</v>
      </c>
      <c r="J2859" s="22" t="s">
        <v>11319</v>
      </c>
      <c r="K2859" s="75" t="s">
        <v>9926</v>
      </c>
      <c r="L2859" s="76" t="s">
        <v>11321</v>
      </c>
      <c r="M2859" s="82" t="s">
        <v>34</v>
      </c>
      <c r="N2859" s="55" t="s">
        <v>796</v>
      </c>
      <c r="O2859" s="26" t="s">
        <v>361</v>
      </c>
      <c r="P2859" s="78">
        <v>44075</v>
      </c>
      <c r="Q2859" s="78">
        <v>45474</v>
      </c>
      <c r="R2859" s="103">
        <f>(DATEDIF(P2859,Q2859,"M"))/12</f>
        <v>3.83333333333333</v>
      </c>
      <c r="S2859" s="38" t="s">
        <v>37</v>
      </c>
      <c r="T2859" s="38" t="s">
        <v>38</v>
      </c>
      <c r="U2859" s="33" t="s">
        <v>39</v>
      </c>
      <c r="V2859" s="38" t="s">
        <v>39</v>
      </c>
      <c r="W2859" s="38" t="s">
        <v>40</v>
      </c>
      <c r="X2859" s="38" t="s">
        <v>39</v>
      </c>
      <c r="Y2859" s="34">
        <v>3000</v>
      </c>
      <c r="Z2859" s="41" t="s">
        <v>445</v>
      </c>
      <c r="AA2859" s="38" t="s">
        <v>197</v>
      </c>
    </row>
    <row r="2860" s="1" customFormat="1" ht="25" customHeight="1" spans="1:27">
      <c r="A2860" s="22">
        <f>SUBTOTAL(103,$E$5:E2860)+0</f>
        <v>2856</v>
      </c>
      <c r="B2860" s="38" t="s">
        <v>114</v>
      </c>
      <c r="C2860" s="39" t="s">
        <v>10073</v>
      </c>
      <c r="D2860" s="38" t="s">
        <v>11322</v>
      </c>
      <c r="E2860" s="38" t="s">
        <v>10127</v>
      </c>
      <c r="F2860" s="29" t="s">
        <v>11323</v>
      </c>
      <c r="G2860" s="26" t="s">
        <v>9919</v>
      </c>
      <c r="H2860" s="26" t="s">
        <v>11324</v>
      </c>
      <c r="I2860" s="29" t="s">
        <v>34</v>
      </c>
      <c r="J2860" s="22" t="s">
        <v>11323</v>
      </c>
      <c r="K2860" s="75" t="s">
        <v>9919</v>
      </c>
      <c r="L2860" s="76" t="s">
        <v>724</v>
      </c>
      <c r="M2860" s="82" t="s">
        <v>34</v>
      </c>
      <c r="N2860" s="55" t="s">
        <v>354</v>
      </c>
      <c r="O2860" s="26" t="s">
        <v>11325</v>
      </c>
      <c r="P2860" s="78">
        <v>44440</v>
      </c>
      <c r="Q2860" s="78">
        <v>45474</v>
      </c>
      <c r="R2860" s="103">
        <f>(DATEDIF(P2860,Q2860,"M"))/12</f>
        <v>2.83333333333333</v>
      </c>
      <c r="S2860" s="38" t="s">
        <v>37</v>
      </c>
      <c r="T2860" s="38" t="s">
        <v>38</v>
      </c>
      <c r="U2860" s="33" t="s">
        <v>39</v>
      </c>
      <c r="V2860" s="38" t="s">
        <v>39</v>
      </c>
      <c r="W2860" s="38" t="s">
        <v>40</v>
      </c>
      <c r="X2860" s="38" t="s">
        <v>39</v>
      </c>
      <c r="Y2860" s="34">
        <v>3000</v>
      </c>
      <c r="Z2860" s="41" t="s">
        <v>325</v>
      </c>
      <c r="AA2860" s="124"/>
    </row>
    <row r="2861" s="1" customFormat="1" ht="25" customHeight="1" spans="1:27">
      <c r="A2861" s="22">
        <f>SUBTOTAL(103,$E$5:E2861)+0</f>
        <v>2857</v>
      </c>
      <c r="B2861" s="38" t="s">
        <v>114</v>
      </c>
      <c r="C2861" s="38" t="s">
        <v>9995</v>
      </c>
      <c r="D2861" s="38" t="s">
        <v>11326</v>
      </c>
      <c r="E2861" s="38" t="s">
        <v>10127</v>
      </c>
      <c r="F2861" s="29" t="s">
        <v>11327</v>
      </c>
      <c r="G2861" s="26" t="s">
        <v>9905</v>
      </c>
      <c r="H2861" s="26" t="s">
        <v>2703</v>
      </c>
      <c r="I2861" s="29" t="s">
        <v>34</v>
      </c>
      <c r="J2861" s="38" t="s">
        <v>11327</v>
      </c>
      <c r="K2861" s="75" t="s">
        <v>9905</v>
      </c>
      <c r="L2861" s="76" t="s">
        <v>92</v>
      </c>
      <c r="M2861" s="38" t="s">
        <v>34</v>
      </c>
      <c r="N2861" s="22" t="s">
        <v>121</v>
      </c>
      <c r="O2861" s="38" t="s">
        <v>11328</v>
      </c>
      <c r="P2861" s="151">
        <v>44440</v>
      </c>
      <c r="Q2861" s="151">
        <v>45474</v>
      </c>
      <c r="R2861" s="103">
        <f>(DATEDIF(P2861,Q2861,"M"))/12</f>
        <v>2.83333333333333</v>
      </c>
      <c r="S2861" s="38" t="s">
        <v>74</v>
      </c>
      <c r="T2861" s="38" t="s">
        <v>75</v>
      </c>
      <c r="U2861" s="38" t="s">
        <v>39</v>
      </c>
      <c r="V2861" s="38" t="s">
        <v>39</v>
      </c>
      <c r="W2861" s="38" t="s">
        <v>40</v>
      </c>
      <c r="X2861" s="38" t="s">
        <v>39</v>
      </c>
      <c r="Y2861" s="34">
        <v>3000</v>
      </c>
      <c r="Z2861" s="41" t="s">
        <v>11329</v>
      </c>
      <c r="AA2861" s="38"/>
    </row>
    <row r="2862" s="1" customFormat="1" ht="25" customHeight="1" spans="1:27">
      <c r="A2862" s="22">
        <f>SUBTOTAL(103,$E$5:E2862)+0</f>
        <v>2858</v>
      </c>
      <c r="B2862" s="38" t="s">
        <v>114</v>
      </c>
      <c r="C2862" s="38" t="s">
        <v>9952</v>
      </c>
      <c r="D2862" s="38" t="s">
        <v>11330</v>
      </c>
      <c r="E2862" s="38" t="s">
        <v>10127</v>
      </c>
      <c r="F2862" s="29" t="s">
        <v>11331</v>
      </c>
      <c r="G2862" s="26" t="s">
        <v>10231</v>
      </c>
      <c r="H2862" s="26" t="s">
        <v>11332</v>
      </c>
      <c r="I2862" s="29" t="s">
        <v>34</v>
      </c>
      <c r="J2862" s="38" t="s">
        <v>11331</v>
      </c>
      <c r="K2862" s="75" t="s">
        <v>10231</v>
      </c>
      <c r="L2862" s="76" t="s">
        <v>332</v>
      </c>
      <c r="M2862" s="38" t="s">
        <v>34</v>
      </c>
      <c r="N2862" s="22" t="s">
        <v>121</v>
      </c>
      <c r="O2862" s="38" t="s">
        <v>11333</v>
      </c>
      <c r="P2862" s="151">
        <v>44440</v>
      </c>
      <c r="Q2862" s="151">
        <v>45474</v>
      </c>
      <c r="R2862" s="103">
        <f>(DATEDIF(P2862,Q2862,"M"))/12</f>
        <v>2.83333333333333</v>
      </c>
      <c r="S2862" s="38" t="s">
        <v>74</v>
      </c>
      <c r="T2862" s="38" t="s">
        <v>75</v>
      </c>
      <c r="U2862" s="38" t="s">
        <v>39</v>
      </c>
      <c r="V2862" s="38" t="s">
        <v>39</v>
      </c>
      <c r="W2862" s="38" t="s">
        <v>40</v>
      </c>
      <c r="X2862" s="38" t="s">
        <v>39</v>
      </c>
      <c r="Y2862" s="34">
        <v>3000</v>
      </c>
      <c r="Z2862" s="41" t="s">
        <v>10476</v>
      </c>
      <c r="AA2862" s="38"/>
    </row>
    <row r="2863" s="1" customFormat="1" ht="25" customHeight="1" spans="1:27">
      <c r="A2863" s="22">
        <f>SUBTOTAL(103,$E$5:E2863)+0</f>
        <v>2859</v>
      </c>
      <c r="B2863" s="38" t="s">
        <v>114</v>
      </c>
      <c r="C2863" s="39" t="s">
        <v>9894</v>
      </c>
      <c r="D2863" s="38" t="s">
        <v>11334</v>
      </c>
      <c r="E2863" s="38" t="s">
        <v>10901</v>
      </c>
      <c r="F2863" s="29" t="s">
        <v>11214</v>
      </c>
      <c r="G2863" s="26" t="s">
        <v>9970</v>
      </c>
      <c r="H2863" s="26" t="s">
        <v>11335</v>
      </c>
      <c r="I2863" s="29" t="s">
        <v>34</v>
      </c>
      <c r="J2863" s="22" t="s">
        <v>11214</v>
      </c>
      <c r="K2863" s="75" t="s">
        <v>9970</v>
      </c>
      <c r="L2863" s="76" t="s">
        <v>296</v>
      </c>
      <c r="M2863" s="82" t="s">
        <v>34</v>
      </c>
      <c r="N2863" s="55" t="s">
        <v>796</v>
      </c>
      <c r="O2863" s="26" t="s">
        <v>11336</v>
      </c>
      <c r="P2863" s="78">
        <v>44075</v>
      </c>
      <c r="Q2863" s="78">
        <v>45474</v>
      </c>
      <c r="R2863" s="103">
        <f>(DATEDIF(P2863,Q2863,"M"))/12</f>
        <v>3.83333333333333</v>
      </c>
      <c r="S2863" s="38" t="s">
        <v>37</v>
      </c>
      <c r="T2863" s="38" t="s">
        <v>38</v>
      </c>
      <c r="U2863" s="33" t="s">
        <v>39</v>
      </c>
      <c r="V2863" s="38" t="s">
        <v>40</v>
      </c>
      <c r="W2863" s="38" t="s">
        <v>39</v>
      </c>
      <c r="X2863" s="38" t="s">
        <v>39</v>
      </c>
      <c r="Y2863" s="34">
        <v>3000</v>
      </c>
      <c r="Z2863" s="41" t="s">
        <v>6931</v>
      </c>
      <c r="AA2863" s="38" t="s">
        <v>197</v>
      </c>
    </row>
    <row r="2864" s="1" customFormat="1" ht="25" customHeight="1" spans="1:27">
      <c r="A2864" s="22">
        <f>SUBTOTAL(103,$E$5:E2864)+0</f>
        <v>2860</v>
      </c>
      <c r="B2864" s="38" t="s">
        <v>114</v>
      </c>
      <c r="C2864" s="38" t="s">
        <v>9947</v>
      </c>
      <c r="D2864" s="38" t="s">
        <v>11337</v>
      </c>
      <c r="E2864" s="38" t="s">
        <v>10901</v>
      </c>
      <c r="F2864" s="29" t="s">
        <v>9183</v>
      </c>
      <c r="G2864" s="26" t="s">
        <v>9931</v>
      </c>
      <c r="H2864" s="26" t="s">
        <v>3013</v>
      </c>
      <c r="I2864" s="29" t="s">
        <v>34</v>
      </c>
      <c r="J2864" s="38" t="s">
        <v>9183</v>
      </c>
      <c r="K2864" s="75" t="s">
        <v>9931</v>
      </c>
      <c r="L2864" s="76" t="s">
        <v>747</v>
      </c>
      <c r="M2864" s="38" t="s">
        <v>34</v>
      </c>
      <c r="N2864" s="46" t="s">
        <v>71</v>
      </c>
      <c r="O2864" s="38" t="s">
        <v>1637</v>
      </c>
      <c r="P2864" s="151">
        <v>44440</v>
      </c>
      <c r="Q2864" s="151">
        <v>45474</v>
      </c>
      <c r="R2864" s="103">
        <f>(DATEDIF(P2864,Q2864,"M"))/12</f>
        <v>2.83333333333333</v>
      </c>
      <c r="S2864" s="38" t="s">
        <v>74</v>
      </c>
      <c r="T2864" s="38" t="s">
        <v>75</v>
      </c>
      <c r="U2864" s="38" t="s">
        <v>39</v>
      </c>
      <c r="V2864" s="38" t="s">
        <v>39</v>
      </c>
      <c r="W2864" s="38" t="s">
        <v>40</v>
      </c>
      <c r="X2864" s="38" t="s">
        <v>39</v>
      </c>
      <c r="Y2864" s="34">
        <v>3000</v>
      </c>
      <c r="Z2864" s="41" t="s">
        <v>11338</v>
      </c>
      <c r="AA2864" s="38"/>
    </row>
    <row r="2865" s="1" customFormat="1" ht="25" customHeight="1" spans="1:27">
      <c r="A2865" s="22">
        <f>SUBTOTAL(103,$E$5:E2865)+0</f>
        <v>2861</v>
      </c>
      <c r="B2865" s="38" t="s">
        <v>114</v>
      </c>
      <c r="C2865" s="39" t="s">
        <v>9974</v>
      </c>
      <c r="D2865" s="38" t="s">
        <v>8672</v>
      </c>
      <c r="E2865" s="38" t="s">
        <v>10140</v>
      </c>
      <c r="F2865" s="29" t="s">
        <v>11339</v>
      </c>
      <c r="G2865" s="26" t="s">
        <v>10295</v>
      </c>
      <c r="H2865" s="26" t="s">
        <v>7577</v>
      </c>
      <c r="I2865" s="29" t="s">
        <v>34</v>
      </c>
      <c r="J2865" s="22" t="s">
        <v>11339</v>
      </c>
      <c r="K2865" s="75" t="s">
        <v>10295</v>
      </c>
      <c r="L2865" s="76" t="s">
        <v>768</v>
      </c>
      <c r="M2865" s="82" t="s">
        <v>34</v>
      </c>
      <c r="N2865" s="55" t="s">
        <v>7091</v>
      </c>
      <c r="O2865" s="26" t="s">
        <v>11340</v>
      </c>
      <c r="P2865" s="78">
        <v>44805</v>
      </c>
      <c r="Q2865" s="78" t="s">
        <v>580</v>
      </c>
      <c r="R2865" s="103">
        <f>(DATEDIF(P2865,Q2865,"M"))/12</f>
        <v>2.83333333333333</v>
      </c>
      <c r="S2865" s="38" t="s">
        <v>74</v>
      </c>
      <c r="T2865" s="38" t="s">
        <v>38</v>
      </c>
      <c r="U2865" s="33" t="s">
        <v>39</v>
      </c>
      <c r="V2865" s="38" t="s">
        <v>39</v>
      </c>
      <c r="W2865" s="38" t="s">
        <v>40</v>
      </c>
      <c r="X2865" s="38" t="s">
        <v>39</v>
      </c>
      <c r="Y2865" s="34">
        <v>3000</v>
      </c>
      <c r="Z2865" s="41" t="s">
        <v>7071</v>
      </c>
      <c r="AA2865" s="124"/>
    </row>
    <row r="2866" s="1" customFormat="1" ht="25" customHeight="1" spans="1:27">
      <c r="A2866" s="22">
        <f>SUBTOTAL(103,$E$5:E2866)+0</f>
        <v>2862</v>
      </c>
      <c r="B2866" s="40" t="s">
        <v>114</v>
      </c>
      <c r="C2866" s="40" t="s">
        <v>10305</v>
      </c>
      <c r="D2866" s="40" t="s">
        <v>11341</v>
      </c>
      <c r="E2866" s="40" t="s">
        <v>10140</v>
      </c>
      <c r="F2866" s="40" t="s">
        <v>10307</v>
      </c>
      <c r="G2866" s="26" t="s">
        <v>9560</v>
      </c>
      <c r="H2866" s="26" t="s">
        <v>10308</v>
      </c>
      <c r="I2866" s="40" t="s">
        <v>34</v>
      </c>
      <c r="J2866" s="40"/>
      <c r="K2866" s="75"/>
      <c r="L2866" s="76"/>
      <c r="M2866" s="40"/>
      <c r="N2866" s="40" t="s">
        <v>11342</v>
      </c>
      <c r="O2866" s="40" t="s">
        <v>11343</v>
      </c>
      <c r="P2866" s="155">
        <v>43709</v>
      </c>
      <c r="Q2866" s="155">
        <v>45078</v>
      </c>
      <c r="R2866" s="103">
        <f>(DATEDIF(P2866,Q2866,"M"))/12</f>
        <v>3.75</v>
      </c>
      <c r="S2866" s="40" t="s">
        <v>37</v>
      </c>
      <c r="T2866" s="40" t="s">
        <v>38</v>
      </c>
      <c r="U2866" s="40" t="s">
        <v>39</v>
      </c>
      <c r="V2866" s="40" t="s">
        <v>40</v>
      </c>
      <c r="W2866" s="40" t="s">
        <v>39</v>
      </c>
      <c r="X2866" s="40" t="s">
        <v>39</v>
      </c>
      <c r="Y2866" s="34">
        <v>1500</v>
      </c>
      <c r="Z2866" s="41" t="s">
        <v>10309</v>
      </c>
      <c r="AA2866" s="40" t="s">
        <v>197</v>
      </c>
    </row>
    <row r="2867" s="1" customFormat="1" ht="25" customHeight="1" spans="1:27">
      <c r="A2867" s="22">
        <f>SUBTOTAL(103,$E$5:E2867)+0</f>
        <v>2863</v>
      </c>
      <c r="B2867" s="40" t="s">
        <v>114</v>
      </c>
      <c r="C2867" s="40" t="s">
        <v>9995</v>
      </c>
      <c r="D2867" s="40" t="s">
        <v>11344</v>
      </c>
      <c r="E2867" s="40" t="s">
        <v>10662</v>
      </c>
      <c r="F2867" s="40" t="s">
        <v>11345</v>
      </c>
      <c r="G2867" s="26" t="s">
        <v>10070</v>
      </c>
      <c r="H2867" s="26" t="s">
        <v>10010</v>
      </c>
      <c r="I2867" s="40" t="s">
        <v>34</v>
      </c>
      <c r="J2867" s="40"/>
      <c r="K2867" s="75"/>
      <c r="L2867" s="76"/>
      <c r="M2867" s="40"/>
      <c r="N2867" s="40" t="s">
        <v>121</v>
      </c>
      <c r="O2867" s="40" t="s">
        <v>4960</v>
      </c>
      <c r="P2867" s="84">
        <v>44075</v>
      </c>
      <c r="Q2867" s="84">
        <v>45108</v>
      </c>
      <c r="R2867" s="103">
        <f>(DATEDIF(P2867,Q2867,"M"))/12</f>
        <v>2.83333333333333</v>
      </c>
      <c r="S2867" s="40" t="s">
        <v>74</v>
      </c>
      <c r="T2867" s="40" t="s">
        <v>75</v>
      </c>
      <c r="U2867" s="40" t="s">
        <v>39</v>
      </c>
      <c r="V2867" s="40" t="s">
        <v>39</v>
      </c>
      <c r="W2867" s="40" t="s">
        <v>40</v>
      </c>
      <c r="X2867" s="40" t="s">
        <v>39</v>
      </c>
      <c r="Y2867" s="34">
        <v>1500</v>
      </c>
      <c r="Z2867" s="41" t="s">
        <v>11346</v>
      </c>
      <c r="AA2867" s="40"/>
    </row>
    <row r="2868" s="1" customFormat="1" ht="25" customHeight="1" spans="1:27">
      <c r="A2868" s="22">
        <f>SUBTOTAL(103,$E$5:E2868)+0</f>
        <v>2864</v>
      </c>
      <c r="B2868" s="38" t="s">
        <v>114</v>
      </c>
      <c r="C2868" s="39" t="s">
        <v>10073</v>
      </c>
      <c r="D2868" s="38" t="s">
        <v>11347</v>
      </c>
      <c r="E2868" s="38" t="s">
        <v>11274</v>
      </c>
      <c r="F2868" s="29" t="s">
        <v>11348</v>
      </c>
      <c r="G2868" s="26" t="s">
        <v>9931</v>
      </c>
      <c r="H2868" s="26" t="s">
        <v>11349</v>
      </c>
      <c r="I2868" s="29" t="s">
        <v>34</v>
      </c>
      <c r="J2868" s="22" t="s">
        <v>11348</v>
      </c>
      <c r="K2868" s="75" t="s">
        <v>9931</v>
      </c>
      <c r="L2868" s="76" t="s">
        <v>383</v>
      </c>
      <c r="M2868" s="82" t="s">
        <v>34</v>
      </c>
      <c r="N2868" s="55" t="s">
        <v>481</v>
      </c>
      <c r="O2868" s="26" t="s">
        <v>1025</v>
      </c>
      <c r="P2868" s="78">
        <v>44440</v>
      </c>
      <c r="Q2868" s="78">
        <v>45474</v>
      </c>
      <c r="R2868" s="103">
        <f>(DATEDIF(P2868,Q2868,"M"))/12</f>
        <v>2.83333333333333</v>
      </c>
      <c r="S2868" s="38" t="s">
        <v>37</v>
      </c>
      <c r="T2868" s="38" t="s">
        <v>38</v>
      </c>
      <c r="U2868" s="33" t="s">
        <v>39</v>
      </c>
      <c r="V2868" s="38" t="s">
        <v>39</v>
      </c>
      <c r="W2868" s="38" t="s">
        <v>40</v>
      </c>
      <c r="X2868" s="38" t="s">
        <v>39</v>
      </c>
      <c r="Y2868" s="34">
        <v>3000</v>
      </c>
      <c r="Z2868" s="41" t="s">
        <v>11350</v>
      </c>
      <c r="AA2868" s="124"/>
    </row>
    <row r="2869" s="1" customFormat="1" ht="25" customHeight="1" spans="1:27">
      <c r="A2869" s="22">
        <f>SUBTOTAL(103,$E$5:E2869)+0</f>
        <v>2865</v>
      </c>
      <c r="B2869" s="38" t="s">
        <v>114</v>
      </c>
      <c r="C2869" s="22" t="s">
        <v>10073</v>
      </c>
      <c r="D2869" s="38" t="s">
        <v>9160</v>
      </c>
      <c r="E2869" s="38" t="s">
        <v>11274</v>
      </c>
      <c r="F2869" s="29"/>
      <c r="G2869" s="26"/>
      <c r="H2869" s="26"/>
      <c r="I2869" s="29"/>
      <c r="J2869" s="22" t="s">
        <v>5441</v>
      </c>
      <c r="K2869" s="75" t="s">
        <v>10662</v>
      </c>
      <c r="L2869" s="76" t="s">
        <v>11351</v>
      </c>
      <c r="M2869" s="82" t="s">
        <v>50</v>
      </c>
      <c r="N2869" s="46" t="s">
        <v>71</v>
      </c>
      <c r="O2869" s="38" t="s">
        <v>164</v>
      </c>
      <c r="P2869" s="352">
        <v>45170</v>
      </c>
      <c r="Q2869" s="352">
        <v>46210</v>
      </c>
      <c r="R2869" s="103">
        <f>(DATEDIF(P2869,Q2869,"M"))/12</f>
        <v>2.83333333333333</v>
      </c>
      <c r="S2869" s="38" t="s">
        <v>74</v>
      </c>
      <c r="T2869" s="38" t="s">
        <v>75</v>
      </c>
      <c r="U2869" s="33" t="s">
        <v>39</v>
      </c>
      <c r="V2869" s="38" t="s">
        <v>39</v>
      </c>
      <c r="W2869" s="38" t="s">
        <v>39</v>
      </c>
      <c r="X2869" s="38" t="s">
        <v>39</v>
      </c>
      <c r="Y2869" s="34">
        <v>1500</v>
      </c>
      <c r="Z2869" s="41" t="s">
        <v>5462</v>
      </c>
      <c r="AA2869" s="22"/>
    </row>
    <row r="2870" s="1" customFormat="1" ht="25" customHeight="1" spans="1:27">
      <c r="A2870" s="22">
        <f>SUBTOTAL(103,$E$5:E2870)+0</f>
        <v>2866</v>
      </c>
      <c r="B2870" s="38" t="s">
        <v>114</v>
      </c>
      <c r="C2870" s="38" t="s">
        <v>9995</v>
      </c>
      <c r="D2870" s="38" t="s">
        <v>11352</v>
      </c>
      <c r="E2870" s="38" t="s">
        <v>11274</v>
      </c>
      <c r="F2870" s="29" t="s">
        <v>10637</v>
      </c>
      <c r="G2870" s="26" t="s">
        <v>10628</v>
      </c>
      <c r="H2870" s="26" t="s">
        <v>11353</v>
      </c>
      <c r="I2870" s="29" t="s">
        <v>34</v>
      </c>
      <c r="J2870" s="38" t="s">
        <v>10637</v>
      </c>
      <c r="K2870" s="75" t="s">
        <v>10628</v>
      </c>
      <c r="L2870" s="76" t="s">
        <v>360</v>
      </c>
      <c r="M2870" s="38" t="s">
        <v>34</v>
      </c>
      <c r="N2870" s="46" t="s">
        <v>71</v>
      </c>
      <c r="O2870" s="38" t="s">
        <v>348</v>
      </c>
      <c r="P2870" s="151">
        <v>44805</v>
      </c>
      <c r="Q2870" s="151">
        <v>45839</v>
      </c>
      <c r="R2870" s="103">
        <f>(DATEDIF(P2870,Q2870,"M"))/12</f>
        <v>2.83333333333333</v>
      </c>
      <c r="S2870" s="38" t="s">
        <v>74</v>
      </c>
      <c r="T2870" s="38" t="s">
        <v>75</v>
      </c>
      <c r="U2870" s="38" t="s">
        <v>39</v>
      </c>
      <c r="V2870" s="38" t="s">
        <v>40</v>
      </c>
      <c r="W2870" s="38" t="s">
        <v>39</v>
      </c>
      <c r="X2870" s="38" t="s">
        <v>39</v>
      </c>
      <c r="Y2870" s="34">
        <v>3000</v>
      </c>
      <c r="Z2870" s="41" t="s">
        <v>2237</v>
      </c>
      <c r="AA2870" s="38"/>
    </row>
    <row r="2871" s="1" customFormat="1" ht="25" customHeight="1" spans="1:27">
      <c r="A2871" s="22">
        <f>SUBTOTAL(103,$E$5:E2871)+0</f>
        <v>2867</v>
      </c>
      <c r="B2871" s="38" t="s">
        <v>114</v>
      </c>
      <c r="C2871" s="38" t="s">
        <v>10040</v>
      </c>
      <c r="D2871" s="38" t="s">
        <v>11354</v>
      </c>
      <c r="E2871" s="38" t="s">
        <v>11274</v>
      </c>
      <c r="F2871" s="29" t="s">
        <v>11355</v>
      </c>
      <c r="G2871" s="26" t="s">
        <v>10492</v>
      </c>
      <c r="H2871" s="26" t="s">
        <v>11356</v>
      </c>
      <c r="I2871" s="29" t="s">
        <v>34</v>
      </c>
      <c r="J2871" s="38" t="s">
        <v>11355</v>
      </c>
      <c r="K2871" s="75" t="s">
        <v>10492</v>
      </c>
      <c r="L2871" s="76" t="s">
        <v>2509</v>
      </c>
      <c r="M2871" s="38" t="s">
        <v>34</v>
      </c>
      <c r="N2871" s="22" t="s">
        <v>121</v>
      </c>
      <c r="O2871" s="38" t="s">
        <v>3023</v>
      </c>
      <c r="P2871" s="151">
        <v>44440</v>
      </c>
      <c r="Q2871" s="151">
        <v>45474</v>
      </c>
      <c r="R2871" s="103">
        <f>(DATEDIF(P2871,Q2871,"M"))/12</f>
        <v>2.83333333333333</v>
      </c>
      <c r="S2871" s="38" t="s">
        <v>74</v>
      </c>
      <c r="T2871" s="38" t="s">
        <v>75</v>
      </c>
      <c r="U2871" s="38" t="s">
        <v>39</v>
      </c>
      <c r="V2871" s="38" t="s">
        <v>39</v>
      </c>
      <c r="W2871" s="38" t="s">
        <v>40</v>
      </c>
      <c r="X2871" s="38" t="s">
        <v>39</v>
      </c>
      <c r="Y2871" s="34">
        <v>3000</v>
      </c>
      <c r="Z2871" s="41" t="s">
        <v>11357</v>
      </c>
      <c r="AA2871" s="38"/>
    </row>
    <row r="2872" s="1" customFormat="1" ht="25" customHeight="1" spans="1:27">
      <c r="A2872" s="22">
        <f>SUBTOTAL(103,$E$5:E2872)+0</f>
        <v>2868</v>
      </c>
      <c r="B2872" s="38" t="s">
        <v>114</v>
      </c>
      <c r="C2872" s="38" t="s">
        <v>10100</v>
      </c>
      <c r="D2872" s="38" t="s">
        <v>9420</v>
      </c>
      <c r="E2872" s="38" t="s">
        <v>11274</v>
      </c>
      <c r="F2872" s="29" t="s">
        <v>11358</v>
      </c>
      <c r="G2872" s="26" t="s">
        <v>10018</v>
      </c>
      <c r="H2872" s="26" t="s">
        <v>11359</v>
      </c>
      <c r="I2872" s="29" t="s">
        <v>34</v>
      </c>
      <c r="J2872" s="38" t="s">
        <v>11358</v>
      </c>
      <c r="K2872" s="75" t="s">
        <v>10018</v>
      </c>
      <c r="L2872" s="76" t="s">
        <v>1434</v>
      </c>
      <c r="M2872" s="38" t="s">
        <v>34</v>
      </c>
      <c r="N2872" s="46" t="s">
        <v>71</v>
      </c>
      <c r="O2872" s="38" t="s">
        <v>11360</v>
      </c>
      <c r="P2872" s="151">
        <v>44805</v>
      </c>
      <c r="Q2872" s="151">
        <v>45839</v>
      </c>
      <c r="R2872" s="103">
        <f>(DATEDIF(P2872,Q2872,"M"))/12</f>
        <v>2.83333333333333</v>
      </c>
      <c r="S2872" s="38" t="s">
        <v>74</v>
      </c>
      <c r="T2872" s="38" t="s">
        <v>75</v>
      </c>
      <c r="U2872" s="38" t="s">
        <v>39</v>
      </c>
      <c r="V2872" s="38" t="s">
        <v>39</v>
      </c>
      <c r="W2872" s="38" t="s">
        <v>40</v>
      </c>
      <c r="X2872" s="38" t="s">
        <v>39</v>
      </c>
      <c r="Y2872" s="34">
        <v>3000</v>
      </c>
      <c r="Z2872" s="41" t="s">
        <v>458</v>
      </c>
      <c r="AA2872" s="38"/>
    </row>
    <row r="2873" s="1" customFormat="1" ht="25" customHeight="1" spans="1:27">
      <c r="A2873" s="22">
        <f>SUBTOTAL(103,$E$5:E2873)+0</f>
        <v>2869</v>
      </c>
      <c r="B2873" s="38" t="s">
        <v>114</v>
      </c>
      <c r="C2873" s="39" t="s">
        <v>9887</v>
      </c>
      <c r="D2873" s="38" t="s">
        <v>11361</v>
      </c>
      <c r="E2873" s="38" t="s">
        <v>10993</v>
      </c>
      <c r="F2873" s="29" t="s">
        <v>11362</v>
      </c>
      <c r="G2873" s="26" t="s">
        <v>9998</v>
      </c>
      <c r="H2873" s="26" t="s">
        <v>11363</v>
      </c>
      <c r="I2873" s="29" t="s">
        <v>34</v>
      </c>
      <c r="J2873" s="22" t="s">
        <v>11362</v>
      </c>
      <c r="K2873" s="75" t="s">
        <v>9998</v>
      </c>
      <c r="L2873" s="76" t="s">
        <v>4072</v>
      </c>
      <c r="M2873" s="82" t="s">
        <v>34</v>
      </c>
      <c r="N2873" s="55" t="s">
        <v>93</v>
      </c>
      <c r="O2873" s="26" t="s">
        <v>11364</v>
      </c>
      <c r="P2873" s="78">
        <v>44075</v>
      </c>
      <c r="Q2873" s="78">
        <v>45474</v>
      </c>
      <c r="R2873" s="103">
        <f>(DATEDIF(P2873,Q2873,"M"))/12</f>
        <v>3.83333333333333</v>
      </c>
      <c r="S2873" s="38" t="s">
        <v>37</v>
      </c>
      <c r="T2873" s="38" t="s">
        <v>38</v>
      </c>
      <c r="U2873" s="33" t="s">
        <v>39</v>
      </c>
      <c r="V2873" s="38" t="s">
        <v>40</v>
      </c>
      <c r="W2873" s="38" t="s">
        <v>39</v>
      </c>
      <c r="X2873" s="38" t="s">
        <v>39</v>
      </c>
      <c r="Y2873" s="34">
        <v>3000</v>
      </c>
      <c r="Z2873" s="41" t="s">
        <v>10121</v>
      </c>
      <c r="AA2873" s="38" t="s">
        <v>197</v>
      </c>
    </row>
    <row r="2874" s="1" customFormat="1" ht="25" customHeight="1" spans="1:27">
      <c r="A2874" s="22">
        <f>SUBTOTAL(103,$E$5:E2874)+0</f>
        <v>2870</v>
      </c>
      <c r="B2874" s="38" t="s">
        <v>114</v>
      </c>
      <c r="C2874" s="38" t="s">
        <v>9917</v>
      </c>
      <c r="D2874" s="38" t="s">
        <v>11365</v>
      </c>
      <c r="E2874" s="38" t="s">
        <v>10993</v>
      </c>
      <c r="F2874" s="29" t="s">
        <v>11366</v>
      </c>
      <c r="G2874" s="26" t="s">
        <v>9211</v>
      </c>
      <c r="H2874" s="26" t="s">
        <v>4975</v>
      </c>
      <c r="I2874" s="29" t="s">
        <v>34</v>
      </c>
      <c r="J2874" s="38" t="s">
        <v>11366</v>
      </c>
      <c r="K2874" s="75" t="s">
        <v>9211</v>
      </c>
      <c r="L2874" s="76" t="s">
        <v>142</v>
      </c>
      <c r="M2874" s="38" t="s">
        <v>34</v>
      </c>
      <c r="N2874" s="46" t="s">
        <v>71</v>
      </c>
      <c r="O2874" s="38" t="s">
        <v>9185</v>
      </c>
      <c r="P2874" s="151">
        <v>44805</v>
      </c>
      <c r="Q2874" s="151" t="s">
        <v>580</v>
      </c>
      <c r="R2874" s="103">
        <f>(DATEDIF(P2874,Q2874,"M"))/12</f>
        <v>2.83333333333333</v>
      </c>
      <c r="S2874" s="38" t="s">
        <v>74</v>
      </c>
      <c r="T2874" s="38" t="s">
        <v>75</v>
      </c>
      <c r="U2874" s="38" t="s">
        <v>39</v>
      </c>
      <c r="V2874" s="38" t="s">
        <v>39</v>
      </c>
      <c r="W2874" s="38" t="s">
        <v>40</v>
      </c>
      <c r="X2874" s="38" t="s">
        <v>39</v>
      </c>
      <c r="Y2874" s="34">
        <v>3000</v>
      </c>
      <c r="Z2874" s="41" t="s">
        <v>819</v>
      </c>
      <c r="AA2874" s="38"/>
    </row>
    <row r="2875" s="1" customFormat="1" ht="25" customHeight="1" spans="1:27">
      <c r="A2875" s="22">
        <f>SUBTOTAL(103,$E$5:E2875)+0</f>
        <v>2871</v>
      </c>
      <c r="B2875" s="38" t="s">
        <v>114</v>
      </c>
      <c r="C2875" s="38" t="s">
        <v>10100</v>
      </c>
      <c r="D2875" s="38" t="s">
        <v>11367</v>
      </c>
      <c r="E2875" s="38" t="s">
        <v>10993</v>
      </c>
      <c r="F2875" s="29" t="s">
        <v>11368</v>
      </c>
      <c r="G2875" s="26" t="s">
        <v>10031</v>
      </c>
      <c r="H2875" s="26" t="s">
        <v>3573</v>
      </c>
      <c r="I2875" s="29" t="s">
        <v>34</v>
      </c>
      <c r="J2875" s="38" t="s">
        <v>11368</v>
      </c>
      <c r="K2875" s="75" t="s">
        <v>10031</v>
      </c>
      <c r="L2875" s="76" t="s">
        <v>442</v>
      </c>
      <c r="M2875" s="38" t="s">
        <v>34</v>
      </c>
      <c r="N2875" s="46" t="s">
        <v>71</v>
      </c>
      <c r="O2875" s="38" t="s">
        <v>7896</v>
      </c>
      <c r="P2875" s="151">
        <v>44805</v>
      </c>
      <c r="Q2875" s="151">
        <v>45839</v>
      </c>
      <c r="R2875" s="103">
        <f>(DATEDIF(P2875,Q2875,"M"))/12</f>
        <v>2.83333333333333</v>
      </c>
      <c r="S2875" s="38" t="s">
        <v>74</v>
      </c>
      <c r="T2875" s="38" t="s">
        <v>75</v>
      </c>
      <c r="U2875" s="38" t="s">
        <v>39</v>
      </c>
      <c r="V2875" s="38" t="s">
        <v>39</v>
      </c>
      <c r="W2875" s="38" t="s">
        <v>40</v>
      </c>
      <c r="X2875" s="38" t="s">
        <v>39</v>
      </c>
      <c r="Y2875" s="34">
        <v>3000</v>
      </c>
      <c r="Z2875" s="41" t="s">
        <v>7177</v>
      </c>
      <c r="AA2875" s="38"/>
    </row>
    <row r="2876" s="1" customFormat="1" ht="25" customHeight="1" spans="1:27">
      <c r="A2876" s="22">
        <f>SUBTOTAL(103,$E$5:E2876)+0</f>
        <v>2872</v>
      </c>
      <c r="B2876" s="40" t="s">
        <v>114</v>
      </c>
      <c r="C2876" s="40" t="s">
        <v>9941</v>
      </c>
      <c r="D2876" s="40" t="s">
        <v>11369</v>
      </c>
      <c r="E2876" s="40" t="s">
        <v>10993</v>
      </c>
      <c r="F2876" s="40" t="s">
        <v>11370</v>
      </c>
      <c r="G2876" s="26" t="s">
        <v>9896</v>
      </c>
      <c r="H2876" s="26" t="s">
        <v>11371</v>
      </c>
      <c r="I2876" s="40" t="s">
        <v>34</v>
      </c>
      <c r="J2876" s="40"/>
      <c r="K2876" s="75"/>
      <c r="L2876" s="76"/>
      <c r="M2876" s="40"/>
      <c r="N2876" s="40" t="s">
        <v>71</v>
      </c>
      <c r="O2876" s="40" t="s">
        <v>1699</v>
      </c>
      <c r="P2876" s="155">
        <v>44075</v>
      </c>
      <c r="Q2876" s="155">
        <v>45108</v>
      </c>
      <c r="R2876" s="103">
        <f>(DATEDIF(P2876,Q2876,"M"))/12</f>
        <v>2.83333333333333</v>
      </c>
      <c r="S2876" s="40" t="s">
        <v>74</v>
      </c>
      <c r="T2876" s="40" t="s">
        <v>75</v>
      </c>
      <c r="U2876" s="40" t="s">
        <v>39</v>
      </c>
      <c r="V2876" s="40" t="s">
        <v>39</v>
      </c>
      <c r="W2876" s="40" t="s">
        <v>40</v>
      </c>
      <c r="X2876" s="40" t="s">
        <v>39</v>
      </c>
      <c r="Y2876" s="34">
        <v>1500</v>
      </c>
      <c r="Z2876" s="41" t="s">
        <v>4112</v>
      </c>
      <c r="AA2876" s="40"/>
    </row>
    <row r="2877" s="1" customFormat="1" ht="25" customHeight="1" spans="1:27">
      <c r="A2877" s="22">
        <f>SUBTOTAL(103,$E$5:E2877)+0</f>
        <v>2873</v>
      </c>
      <c r="B2877" s="176" t="s">
        <v>114</v>
      </c>
      <c r="C2877" s="30" t="s">
        <v>10073</v>
      </c>
      <c r="D2877" s="176" t="s">
        <v>11372</v>
      </c>
      <c r="E2877" s="176" t="s">
        <v>10374</v>
      </c>
      <c r="F2877" s="29"/>
      <c r="G2877" s="26"/>
      <c r="H2877" s="26"/>
      <c r="I2877" s="29"/>
      <c r="J2877" s="188" t="s">
        <v>11348</v>
      </c>
      <c r="K2877" s="75" t="s">
        <v>9931</v>
      </c>
      <c r="L2877" s="76" t="s">
        <v>383</v>
      </c>
      <c r="M2877" s="30" t="s">
        <v>59</v>
      </c>
      <c r="N2877" s="55" t="s">
        <v>354</v>
      </c>
      <c r="O2877" s="26" t="s">
        <v>4407</v>
      </c>
      <c r="P2877" s="78">
        <v>45170</v>
      </c>
      <c r="Q2877" s="78">
        <v>46204</v>
      </c>
      <c r="R2877" s="103">
        <f>(DATEDIF(P2877,Q2877,"M"))/12</f>
        <v>2.83333333333333</v>
      </c>
      <c r="S2877" s="79" t="s">
        <v>74</v>
      </c>
      <c r="T2877" s="209" t="s">
        <v>38</v>
      </c>
      <c r="U2877" s="108" t="s">
        <v>39</v>
      </c>
      <c r="V2877" s="109" t="s">
        <v>39</v>
      </c>
      <c r="W2877" s="30" t="s">
        <v>40</v>
      </c>
      <c r="X2877" s="107" t="s">
        <v>39</v>
      </c>
      <c r="Y2877" s="34">
        <v>1500</v>
      </c>
      <c r="Z2877" s="41" t="s">
        <v>11373</v>
      </c>
      <c r="AA2877" s="176"/>
    </row>
    <row r="2878" s="1" customFormat="1" ht="25" customHeight="1" spans="1:27">
      <c r="A2878" s="22">
        <f>SUBTOTAL(103,$E$5:E2878)+0</f>
        <v>2874</v>
      </c>
      <c r="B2878" s="40" t="s">
        <v>114</v>
      </c>
      <c r="C2878" s="40" t="s">
        <v>10100</v>
      </c>
      <c r="D2878" s="40" t="s">
        <v>11374</v>
      </c>
      <c r="E2878" s="40" t="s">
        <v>10374</v>
      </c>
      <c r="F2878" s="40" t="s">
        <v>11375</v>
      </c>
      <c r="G2878" s="26" t="s">
        <v>10295</v>
      </c>
      <c r="H2878" s="26" t="s">
        <v>11376</v>
      </c>
      <c r="I2878" s="40" t="s">
        <v>34</v>
      </c>
      <c r="J2878" s="40"/>
      <c r="K2878" s="75"/>
      <c r="L2878" s="76"/>
      <c r="M2878" s="40"/>
      <c r="N2878" s="40" t="s">
        <v>121</v>
      </c>
      <c r="O2878" s="40" t="s">
        <v>262</v>
      </c>
      <c r="P2878" s="84">
        <v>44075</v>
      </c>
      <c r="Q2878" s="84">
        <v>45108</v>
      </c>
      <c r="R2878" s="103">
        <f>(DATEDIF(P2878,Q2878,"M"))/12</f>
        <v>2.83333333333333</v>
      </c>
      <c r="S2878" s="40" t="s">
        <v>74</v>
      </c>
      <c r="T2878" s="40" t="s">
        <v>75</v>
      </c>
      <c r="U2878" s="40" t="s">
        <v>39</v>
      </c>
      <c r="V2878" s="40" t="s">
        <v>39</v>
      </c>
      <c r="W2878" s="40" t="s">
        <v>40</v>
      </c>
      <c r="X2878" s="40" t="s">
        <v>39</v>
      </c>
      <c r="Y2878" s="34">
        <v>1500</v>
      </c>
      <c r="Z2878" s="41" t="s">
        <v>4672</v>
      </c>
      <c r="AA2878" s="40"/>
    </row>
    <row r="2879" s="1" customFormat="1" ht="25" customHeight="1" spans="1:27">
      <c r="A2879" s="22">
        <f>SUBTOTAL(103,$E$5:E2879)+0</f>
        <v>2875</v>
      </c>
      <c r="B2879" s="40" t="s">
        <v>114</v>
      </c>
      <c r="C2879" s="40" t="s">
        <v>10085</v>
      </c>
      <c r="D2879" s="40" t="s">
        <v>11377</v>
      </c>
      <c r="E2879" s="40" t="s">
        <v>10374</v>
      </c>
      <c r="F2879" s="40" t="s">
        <v>11378</v>
      </c>
      <c r="G2879" s="26" t="s">
        <v>10005</v>
      </c>
      <c r="H2879" s="26" t="s">
        <v>11379</v>
      </c>
      <c r="I2879" s="40" t="s">
        <v>34</v>
      </c>
      <c r="J2879" s="40"/>
      <c r="K2879" s="75"/>
      <c r="L2879" s="76"/>
      <c r="M2879" s="40"/>
      <c r="N2879" s="40" t="s">
        <v>71</v>
      </c>
      <c r="O2879" s="40" t="s">
        <v>495</v>
      </c>
      <c r="P2879" s="155">
        <v>44075</v>
      </c>
      <c r="Q2879" s="155">
        <v>45108</v>
      </c>
      <c r="R2879" s="103">
        <f>(DATEDIF(P2879,Q2879,"M"))/12</f>
        <v>2.83333333333333</v>
      </c>
      <c r="S2879" s="40" t="s">
        <v>74</v>
      </c>
      <c r="T2879" s="40" t="s">
        <v>75</v>
      </c>
      <c r="U2879" s="40" t="s">
        <v>39</v>
      </c>
      <c r="V2879" s="40" t="s">
        <v>40</v>
      </c>
      <c r="W2879" s="40" t="s">
        <v>39</v>
      </c>
      <c r="X2879" s="40" t="s">
        <v>39</v>
      </c>
      <c r="Y2879" s="34">
        <v>1500</v>
      </c>
      <c r="Z2879" s="41" t="s">
        <v>1316</v>
      </c>
      <c r="AA2879" s="40"/>
    </row>
    <row r="2880" s="1" customFormat="1" ht="25" customHeight="1" spans="1:27">
      <c r="A2880" s="22">
        <f>SUBTOTAL(103,$E$5:E2880)+0</f>
        <v>2876</v>
      </c>
      <c r="B2880" s="38" t="s">
        <v>114</v>
      </c>
      <c r="C2880" s="22" t="s">
        <v>9958</v>
      </c>
      <c r="D2880" s="38" t="s">
        <v>4032</v>
      </c>
      <c r="E2880" s="38" t="s">
        <v>11284</v>
      </c>
      <c r="F2880" s="29"/>
      <c r="G2880" s="26"/>
      <c r="H2880" s="26"/>
      <c r="I2880" s="29"/>
      <c r="J2880" s="22" t="s">
        <v>10860</v>
      </c>
      <c r="K2880" s="75" t="s">
        <v>10003</v>
      </c>
      <c r="L2880" s="76" t="s">
        <v>762</v>
      </c>
      <c r="M2880" s="82" t="s">
        <v>59</v>
      </c>
      <c r="N2880" s="46" t="s">
        <v>71</v>
      </c>
      <c r="O2880" s="38" t="s">
        <v>579</v>
      </c>
      <c r="P2880" s="352">
        <v>45170</v>
      </c>
      <c r="Q2880" s="352">
        <v>46205</v>
      </c>
      <c r="R2880" s="103">
        <f>(DATEDIF(P2880,Q2880,"M"))/12</f>
        <v>2.83333333333333</v>
      </c>
      <c r="S2880" s="38" t="s">
        <v>74</v>
      </c>
      <c r="T2880" s="38" t="s">
        <v>75</v>
      </c>
      <c r="U2880" s="33" t="s">
        <v>39</v>
      </c>
      <c r="V2880" s="38" t="s">
        <v>39</v>
      </c>
      <c r="W2880" s="38" t="s">
        <v>39</v>
      </c>
      <c r="X2880" s="38" t="s">
        <v>39</v>
      </c>
      <c r="Y2880" s="34">
        <v>1500</v>
      </c>
      <c r="Z2880" s="41" t="s">
        <v>11380</v>
      </c>
      <c r="AA2880" s="22"/>
    </row>
    <row r="2881" s="1" customFormat="1" ht="25" customHeight="1" spans="1:27">
      <c r="A2881" s="22">
        <f>SUBTOTAL(103,$E$5:E2881)+0</f>
        <v>2877</v>
      </c>
      <c r="B2881" s="38" t="s">
        <v>114</v>
      </c>
      <c r="C2881" s="22" t="s">
        <v>9962</v>
      </c>
      <c r="D2881" s="38" t="s">
        <v>11381</v>
      </c>
      <c r="E2881" s="38" t="s">
        <v>11284</v>
      </c>
      <c r="F2881" s="29"/>
      <c r="G2881" s="26"/>
      <c r="H2881" s="26"/>
      <c r="I2881" s="29"/>
      <c r="J2881" s="22" t="s">
        <v>11382</v>
      </c>
      <c r="K2881" s="75" t="s">
        <v>9944</v>
      </c>
      <c r="L2881" s="76" t="s">
        <v>11383</v>
      </c>
      <c r="M2881" s="82" t="s">
        <v>110</v>
      </c>
      <c r="N2881" s="46" t="s">
        <v>71</v>
      </c>
      <c r="O2881" s="38" t="s">
        <v>579</v>
      </c>
      <c r="P2881" s="352">
        <v>45170</v>
      </c>
      <c r="Q2881" s="352">
        <v>46210</v>
      </c>
      <c r="R2881" s="103">
        <f>(DATEDIF(P2881,Q2881,"M"))/12</f>
        <v>2.83333333333333</v>
      </c>
      <c r="S2881" s="38" t="s">
        <v>74</v>
      </c>
      <c r="T2881" s="38" t="s">
        <v>75</v>
      </c>
      <c r="U2881" s="33" t="s">
        <v>39</v>
      </c>
      <c r="V2881" s="38" t="s">
        <v>39</v>
      </c>
      <c r="W2881" s="38" t="s">
        <v>39</v>
      </c>
      <c r="X2881" s="38" t="s">
        <v>39</v>
      </c>
      <c r="Y2881" s="34">
        <v>1500</v>
      </c>
      <c r="Z2881" s="41" t="s">
        <v>5782</v>
      </c>
      <c r="AA2881" s="22"/>
    </row>
    <row r="2882" s="1" customFormat="1" ht="25" customHeight="1" spans="1:27">
      <c r="A2882" s="22">
        <f>SUBTOTAL(103,$E$5:E2882)+0</f>
        <v>2878</v>
      </c>
      <c r="B2882" s="38" t="s">
        <v>114</v>
      </c>
      <c r="C2882" s="39" t="s">
        <v>10073</v>
      </c>
      <c r="D2882" s="38" t="s">
        <v>11384</v>
      </c>
      <c r="E2882" s="38" t="s">
        <v>10845</v>
      </c>
      <c r="F2882" s="29" t="s">
        <v>11385</v>
      </c>
      <c r="G2882" s="26" t="s">
        <v>9211</v>
      </c>
      <c r="H2882" s="26" t="s">
        <v>6765</v>
      </c>
      <c r="I2882" s="29" t="s">
        <v>34</v>
      </c>
      <c r="J2882" s="22" t="s">
        <v>11385</v>
      </c>
      <c r="K2882" s="75" t="s">
        <v>9211</v>
      </c>
      <c r="L2882" s="76" t="s">
        <v>4007</v>
      </c>
      <c r="M2882" s="82" t="s">
        <v>34</v>
      </c>
      <c r="N2882" s="55" t="s">
        <v>817</v>
      </c>
      <c r="O2882" s="26" t="s">
        <v>1289</v>
      </c>
      <c r="P2882" s="78">
        <v>44440</v>
      </c>
      <c r="Q2882" s="78" t="s">
        <v>9645</v>
      </c>
      <c r="R2882" s="103">
        <f>(DATEDIF(P2882,Q2882,"M"))/12</f>
        <v>2.75</v>
      </c>
      <c r="S2882" s="38" t="s">
        <v>37</v>
      </c>
      <c r="T2882" s="38" t="s">
        <v>38</v>
      </c>
      <c r="U2882" s="33" t="s">
        <v>39</v>
      </c>
      <c r="V2882" s="38" t="s">
        <v>39</v>
      </c>
      <c r="W2882" s="38" t="s">
        <v>40</v>
      </c>
      <c r="X2882" s="38" t="s">
        <v>39</v>
      </c>
      <c r="Y2882" s="34">
        <v>3000</v>
      </c>
      <c r="Z2882" s="41" t="s">
        <v>3535</v>
      </c>
      <c r="AA2882" s="124"/>
    </row>
    <row r="2883" s="1" customFormat="1" ht="25" customHeight="1" spans="1:27">
      <c r="A2883" s="22">
        <f>SUBTOTAL(103,$E$5:E2883)+0</f>
        <v>2879</v>
      </c>
      <c r="B2883" s="38" t="s">
        <v>114</v>
      </c>
      <c r="C2883" s="39" t="s">
        <v>9958</v>
      </c>
      <c r="D2883" s="38" t="s">
        <v>11386</v>
      </c>
      <c r="E2883" s="38" t="s">
        <v>10845</v>
      </c>
      <c r="F2883" s="29" t="s">
        <v>7372</v>
      </c>
      <c r="G2883" s="26" t="s">
        <v>11256</v>
      </c>
      <c r="H2883" s="26" t="s">
        <v>11387</v>
      </c>
      <c r="I2883" s="29" t="s">
        <v>34</v>
      </c>
      <c r="J2883" s="22" t="s">
        <v>7372</v>
      </c>
      <c r="K2883" s="75" t="s">
        <v>11256</v>
      </c>
      <c r="L2883" s="76" t="s">
        <v>332</v>
      </c>
      <c r="M2883" s="82" t="s">
        <v>34</v>
      </c>
      <c r="N2883" s="55" t="s">
        <v>11388</v>
      </c>
      <c r="O2883" s="26" t="s">
        <v>144</v>
      </c>
      <c r="P2883" s="78">
        <v>44805</v>
      </c>
      <c r="Q2883" s="78">
        <v>45839</v>
      </c>
      <c r="R2883" s="103">
        <f>(DATEDIF(P2883,Q2883,"M"))/12</f>
        <v>2.83333333333333</v>
      </c>
      <c r="S2883" s="38" t="s">
        <v>37</v>
      </c>
      <c r="T2883" s="38" t="s">
        <v>38</v>
      </c>
      <c r="U2883" s="33" t="s">
        <v>39</v>
      </c>
      <c r="V2883" s="38" t="s">
        <v>39</v>
      </c>
      <c r="W2883" s="38" t="s">
        <v>40</v>
      </c>
      <c r="X2883" s="38" t="s">
        <v>39</v>
      </c>
      <c r="Y2883" s="34">
        <v>3000</v>
      </c>
      <c r="Z2883" s="41" t="s">
        <v>3494</v>
      </c>
      <c r="AA2883" s="124"/>
    </row>
    <row r="2884" s="1" customFormat="1" ht="25" customHeight="1" spans="1:27">
      <c r="A2884" s="22">
        <f>SUBTOTAL(103,$E$5:E2884)+0</f>
        <v>2880</v>
      </c>
      <c r="B2884" s="38" t="s">
        <v>114</v>
      </c>
      <c r="C2884" s="38" t="s">
        <v>9980</v>
      </c>
      <c r="D2884" s="38" t="s">
        <v>11389</v>
      </c>
      <c r="E2884" s="38" t="s">
        <v>10845</v>
      </c>
      <c r="F2884" s="29" t="s">
        <v>11390</v>
      </c>
      <c r="G2884" s="26" t="s">
        <v>9910</v>
      </c>
      <c r="H2884" s="26" t="s">
        <v>11391</v>
      </c>
      <c r="I2884" s="29" t="s">
        <v>34</v>
      </c>
      <c r="J2884" s="38" t="s">
        <v>11390</v>
      </c>
      <c r="K2884" s="75" t="s">
        <v>9910</v>
      </c>
      <c r="L2884" s="76" t="s">
        <v>1736</v>
      </c>
      <c r="M2884" s="38" t="s">
        <v>34</v>
      </c>
      <c r="N2884" s="46" t="s">
        <v>71</v>
      </c>
      <c r="O2884" s="38" t="s">
        <v>2417</v>
      </c>
      <c r="P2884" s="151">
        <v>44805</v>
      </c>
      <c r="Q2884" s="151">
        <v>45839</v>
      </c>
      <c r="R2884" s="103">
        <f>(DATEDIF(P2884,Q2884,"M"))/12</f>
        <v>2.83333333333333</v>
      </c>
      <c r="S2884" s="38" t="s">
        <v>74</v>
      </c>
      <c r="T2884" s="38" t="s">
        <v>75</v>
      </c>
      <c r="U2884" s="38" t="s">
        <v>39</v>
      </c>
      <c r="V2884" s="38" t="s">
        <v>40</v>
      </c>
      <c r="W2884" s="38" t="s">
        <v>39</v>
      </c>
      <c r="X2884" s="38" t="s">
        <v>39</v>
      </c>
      <c r="Y2884" s="34">
        <v>3000</v>
      </c>
      <c r="Z2884" s="41" t="s">
        <v>11392</v>
      </c>
      <c r="AA2884" s="38"/>
    </row>
    <row r="2885" s="1" customFormat="1" ht="25" customHeight="1" spans="1:27">
      <c r="A2885" s="22">
        <f>SUBTOTAL(103,$E$5:E2885)+0</f>
        <v>2881</v>
      </c>
      <c r="B2885" s="40" t="s">
        <v>114</v>
      </c>
      <c r="C2885" s="40" t="s">
        <v>9941</v>
      </c>
      <c r="D2885" s="40" t="s">
        <v>11393</v>
      </c>
      <c r="E2885" s="40" t="s">
        <v>10845</v>
      </c>
      <c r="F2885" s="40" t="s">
        <v>11394</v>
      </c>
      <c r="G2885" s="26" t="s">
        <v>10711</v>
      </c>
      <c r="H2885" s="26" t="s">
        <v>11395</v>
      </c>
      <c r="I2885" s="40" t="s">
        <v>34</v>
      </c>
      <c r="J2885" s="40"/>
      <c r="K2885" s="75"/>
      <c r="L2885" s="76"/>
      <c r="M2885" s="40"/>
      <c r="N2885" s="40" t="s">
        <v>71</v>
      </c>
      <c r="O2885" s="40" t="s">
        <v>2915</v>
      </c>
      <c r="P2885" s="155">
        <v>44075</v>
      </c>
      <c r="Q2885" s="155">
        <v>45108</v>
      </c>
      <c r="R2885" s="103">
        <f>(DATEDIF(P2885,Q2885,"M"))/12</f>
        <v>2.83333333333333</v>
      </c>
      <c r="S2885" s="40" t="s">
        <v>74</v>
      </c>
      <c r="T2885" s="40" t="s">
        <v>75</v>
      </c>
      <c r="U2885" s="40" t="s">
        <v>39</v>
      </c>
      <c r="V2885" s="40" t="s">
        <v>39</v>
      </c>
      <c r="W2885" s="40" t="s">
        <v>40</v>
      </c>
      <c r="X2885" s="40" t="s">
        <v>39</v>
      </c>
      <c r="Y2885" s="34">
        <v>1500</v>
      </c>
      <c r="Z2885" s="41" t="s">
        <v>7460</v>
      </c>
      <c r="AA2885" s="40"/>
    </row>
    <row r="2886" s="1" customFormat="1" ht="25" customHeight="1" spans="1:27">
      <c r="A2886" s="22">
        <f>SUBTOTAL(103,$E$5:E2886)+0</f>
        <v>2882</v>
      </c>
      <c r="B2886" s="38" t="s">
        <v>114</v>
      </c>
      <c r="C2886" s="39" t="s">
        <v>10081</v>
      </c>
      <c r="D2886" s="38" t="s">
        <v>11396</v>
      </c>
      <c r="E2886" s="38" t="s">
        <v>11397</v>
      </c>
      <c r="F2886" s="29" t="s">
        <v>10833</v>
      </c>
      <c r="G2886" s="26" t="s">
        <v>9938</v>
      </c>
      <c r="H2886" s="26" t="s">
        <v>11398</v>
      </c>
      <c r="I2886" s="29" t="s">
        <v>34</v>
      </c>
      <c r="J2886" s="27" t="s">
        <v>10833</v>
      </c>
      <c r="K2886" s="75" t="s">
        <v>9938</v>
      </c>
      <c r="L2886" s="76" t="s">
        <v>347</v>
      </c>
      <c r="M2886" s="82" t="s">
        <v>34</v>
      </c>
      <c r="N2886" s="55" t="s">
        <v>755</v>
      </c>
      <c r="O2886" s="26" t="s">
        <v>11399</v>
      </c>
      <c r="P2886" s="78">
        <v>44440</v>
      </c>
      <c r="Q2886" s="78">
        <v>45444</v>
      </c>
      <c r="R2886" s="103">
        <f>(DATEDIF(P2886,Q2886,"M"))/12</f>
        <v>2.75</v>
      </c>
      <c r="S2886" s="38" t="s">
        <v>37</v>
      </c>
      <c r="T2886" s="38" t="s">
        <v>38</v>
      </c>
      <c r="U2886" s="33" t="s">
        <v>39</v>
      </c>
      <c r="V2886" s="38" t="s">
        <v>40</v>
      </c>
      <c r="W2886" s="38" t="s">
        <v>39</v>
      </c>
      <c r="X2886" s="38" t="s">
        <v>39</v>
      </c>
      <c r="Y2886" s="34">
        <v>3000</v>
      </c>
      <c r="Z2886" s="41" t="s">
        <v>11400</v>
      </c>
      <c r="AA2886" s="124"/>
    </row>
    <row r="2887" s="1" customFormat="1" ht="25" customHeight="1" spans="1:27">
      <c r="A2887" s="22">
        <f>SUBTOTAL(103,$E$5:E2887)+0</f>
        <v>2883</v>
      </c>
      <c r="B2887" s="38" t="s">
        <v>114</v>
      </c>
      <c r="C2887" s="39" t="s">
        <v>9507</v>
      </c>
      <c r="D2887" s="38" t="s">
        <v>11401</v>
      </c>
      <c r="E2887" s="38" t="s">
        <v>10162</v>
      </c>
      <c r="F2887" s="29" t="s">
        <v>11402</v>
      </c>
      <c r="G2887" s="26" t="s">
        <v>9938</v>
      </c>
      <c r="H2887" s="26" t="s">
        <v>11403</v>
      </c>
      <c r="I2887" s="29" t="s">
        <v>34</v>
      </c>
      <c r="J2887" s="22" t="s">
        <v>11402</v>
      </c>
      <c r="K2887" s="75" t="s">
        <v>9938</v>
      </c>
      <c r="L2887" s="76" t="s">
        <v>185</v>
      </c>
      <c r="M2887" s="82" t="s">
        <v>34</v>
      </c>
      <c r="N2887" s="55" t="s">
        <v>1726</v>
      </c>
      <c r="O2887" s="26" t="s">
        <v>316</v>
      </c>
      <c r="P2887" s="78">
        <v>44440</v>
      </c>
      <c r="Q2887" s="78">
        <v>45474</v>
      </c>
      <c r="R2887" s="103">
        <f>(DATEDIF(P2887,Q2887,"M"))/12</f>
        <v>2.83333333333333</v>
      </c>
      <c r="S2887" s="38" t="s">
        <v>37</v>
      </c>
      <c r="T2887" s="38" t="s">
        <v>38</v>
      </c>
      <c r="U2887" s="33" t="s">
        <v>39</v>
      </c>
      <c r="V2887" s="38" t="s">
        <v>39</v>
      </c>
      <c r="W2887" s="38" t="s">
        <v>40</v>
      </c>
      <c r="X2887" s="38" t="s">
        <v>39</v>
      </c>
      <c r="Y2887" s="34">
        <v>3000</v>
      </c>
      <c r="Z2887" s="41" t="s">
        <v>4795</v>
      </c>
      <c r="AA2887" s="124"/>
    </row>
    <row r="2888" s="1" customFormat="1" ht="25" customHeight="1" spans="1:27">
      <c r="A2888" s="22">
        <f>SUBTOTAL(103,$E$5:E2888)+0</f>
        <v>2884</v>
      </c>
      <c r="B2888" s="38" t="s">
        <v>114</v>
      </c>
      <c r="C2888" s="39" t="s">
        <v>9935</v>
      </c>
      <c r="D2888" s="38" t="s">
        <v>11404</v>
      </c>
      <c r="E2888" s="38" t="s">
        <v>10162</v>
      </c>
      <c r="F2888" s="29" t="s">
        <v>11405</v>
      </c>
      <c r="G2888" s="26" t="s">
        <v>9977</v>
      </c>
      <c r="H2888" s="26" t="s">
        <v>11406</v>
      </c>
      <c r="I2888" s="29" t="s">
        <v>34</v>
      </c>
      <c r="J2888" s="22" t="s">
        <v>11405</v>
      </c>
      <c r="K2888" s="75" t="s">
        <v>9977</v>
      </c>
      <c r="L2888" s="76" t="s">
        <v>142</v>
      </c>
      <c r="M2888" s="82" t="s">
        <v>34</v>
      </c>
      <c r="N2888" s="55" t="s">
        <v>632</v>
      </c>
      <c r="O2888" s="26" t="s">
        <v>11407</v>
      </c>
      <c r="P2888" s="78">
        <v>44075</v>
      </c>
      <c r="Q2888" s="78">
        <v>45474</v>
      </c>
      <c r="R2888" s="103">
        <f>(DATEDIF(P2888,Q2888,"M"))/12</f>
        <v>3.83333333333333</v>
      </c>
      <c r="S2888" s="38" t="s">
        <v>37</v>
      </c>
      <c r="T2888" s="38" t="s">
        <v>38</v>
      </c>
      <c r="U2888" s="33" t="s">
        <v>39</v>
      </c>
      <c r="V2888" s="38" t="s">
        <v>39</v>
      </c>
      <c r="W2888" s="38" t="s">
        <v>40</v>
      </c>
      <c r="X2888" s="38" t="s">
        <v>39</v>
      </c>
      <c r="Y2888" s="34">
        <v>3000</v>
      </c>
      <c r="Z2888" s="41" t="s">
        <v>555</v>
      </c>
      <c r="AA2888" s="38" t="s">
        <v>10641</v>
      </c>
    </row>
    <row r="2889" s="1" customFormat="1" ht="25" customHeight="1" spans="1:27">
      <c r="A2889" s="22">
        <f>SUBTOTAL(103,$E$5:E2889)+0</f>
        <v>2885</v>
      </c>
      <c r="B2889" s="38" t="s">
        <v>114</v>
      </c>
      <c r="C2889" s="38" t="s">
        <v>10029</v>
      </c>
      <c r="D2889" s="38" t="s">
        <v>11408</v>
      </c>
      <c r="E2889" s="38" t="s">
        <v>10162</v>
      </c>
      <c r="F2889" s="29" t="s">
        <v>11409</v>
      </c>
      <c r="G2889" s="26" t="s">
        <v>11410</v>
      </c>
      <c r="H2889" s="26" t="s">
        <v>11411</v>
      </c>
      <c r="I2889" s="29" t="s">
        <v>34</v>
      </c>
      <c r="J2889" s="38" t="s">
        <v>11409</v>
      </c>
      <c r="K2889" s="75" t="s">
        <v>11410</v>
      </c>
      <c r="L2889" s="76" t="s">
        <v>427</v>
      </c>
      <c r="M2889" s="38" t="s">
        <v>34</v>
      </c>
      <c r="N2889" s="46" t="s">
        <v>71</v>
      </c>
      <c r="O2889" s="38" t="s">
        <v>579</v>
      </c>
      <c r="P2889" s="151">
        <v>44805</v>
      </c>
      <c r="Q2889" s="151">
        <v>45839</v>
      </c>
      <c r="R2889" s="103">
        <f>(DATEDIF(P2889,Q2889,"M"))/12</f>
        <v>2.83333333333333</v>
      </c>
      <c r="S2889" s="38" t="s">
        <v>74</v>
      </c>
      <c r="T2889" s="38" t="s">
        <v>75</v>
      </c>
      <c r="U2889" s="38" t="s">
        <v>39</v>
      </c>
      <c r="V2889" s="38" t="s">
        <v>40</v>
      </c>
      <c r="W2889" s="38" t="s">
        <v>39</v>
      </c>
      <c r="X2889" s="38" t="s">
        <v>39</v>
      </c>
      <c r="Y2889" s="34">
        <v>3000</v>
      </c>
      <c r="Z2889" s="41" t="s">
        <v>1932</v>
      </c>
      <c r="AA2889" s="38"/>
    </row>
    <row r="2890" s="1" customFormat="1" ht="25" customHeight="1" spans="1:27">
      <c r="A2890" s="22">
        <f>SUBTOTAL(103,$E$5:E2890)+0</f>
        <v>2886</v>
      </c>
      <c r="B2890" s="130" t="s">
        <v>114</v>
      </c>
      <c r="C2890" s="130" t="s">
        <v>9974</v>
      </c>
      <c r="D2890" s="130" t="s">
        <v>11412</v>
      </c>
      <c r="E2890" s="130" t="s">
        <v>10162</v>
      </c>
      <c r="F2890" s="29" t="s">
        <v>11413</v>
      </c>
      <c r="G2890" s="26" t="s">
        <v>9923</v>
      </c>
      <c r="H2890" s="26" t="s">
        <v>11414</v>
      </c>
      <c r="I2890" s="29" t="s">
        <v>34</v>
      </c>
      <c r="J2890" s="139" t="s">
        <v>11415</v>
      </c>
      <c r="K2890" s="75" t="s">
        <v>10018</v>
      </c>
      <c r="L2890" s="76" t="s">
        <v>623</v>
      </c>
      <c r="M2890" s="30" t="s">
        <v>59</v>
      </c>
      <c r="N2890" s="55" t="s">
        <v>245</v>
      </c>
      <c r="O2890" s="26" t="s">
        <v>2902</v>
      </c>
      <c r="P2890" s="78">
        <v>45170</v>
      </c>
      <c r="Q2890" s="78">
        <v>46174</v>
      </c>
      <c r="R2890" s="103">
        <f>(DATEDIF(P2890,Q2890,"M"))/12</f>
        <v>2.75</v>
      </c>
      <c r="S2890" s="139" t="s">
        <v>37</v>
      </c>
      <c r="T2890" s="353" t="s">
        <v>38</v>
      </c>
      <c r="U2890" s="108" t="s">
        <v>39</v>
      </c>
      <c r="V2890" s="109" t="s">
        <v>39</v>
      </c>
      <c r="W2890" s="30" t="s">
        <v>40</v>
      </c>
      <c r="X2890" s="107" t="s">
        <v>39</v>
      </c>
      <c r="Y2890" s="34">
        <v>3000</v>
      </c>
      <c r="Z2890" s="41" t="s">
        <v>11416</v>
      </c>
      <c r="AA2890" s="139"/>
    </row>
    <row r="2891" s="1" customFormat="1" ht="25" customHeight="1" spans="1:27">
      <c r="A2891" s="22">
        <f>SUBTOTAL(103,$E$5:E2891)+0</f>
        <v>2887</v>
      </c>
      <c r="B2891" s="40" t="s">
        <v>114</v>
      </c>
      <c r="C2891" s="40" t="s">
        <v>9986</v>
      </c>
      <c r="D2891" s="40" t="s">
        <v>11417</v>
      </c>
      <c r="E2891" s="40" t="s">
        <v>10162</v>
      </c>
      <c r="F2891" s="40" t="s">
        <v>11292</v>
      </c>
      <c r="G2891" s="26" t="s">
        <v>10031</v>
      </c>
      <c r="H2891" s="26" t="s">
        <v>11293</v>
      </c>
      <c r="I2891" s="40" t="s">
        <v>34</v>
      </c>
      <c r="J2891" s="40"/>
      <c r="K2891" s="75"/>
      <c r="L2891" s="76"/>
      <c r="M2891" s="40"/>
      <c r="N2891" s="40" t="s">
        <v>11418</v>
      </c>
      <c r="O2891" s="40" t="s">
        <v>11419</v>
      </c>
      <c r="P2891" s="155">
        <v>43709</v>
      </c>
      <c r="Q2891" s="155">
        <v>45108</v>
      </c>
      <c r="R2891" s="103">
        <f>(DATEDIF(P2891,Q2891,"M"))/12</f>
        <v>3.83333333333333</v>
      </c>
      <c r="S2891" s="40" t="s">
        <v>37</v>
      </c>
      <c r="T2891" s="40" t="s">
        <v>38</v>
      </c>
      <c r="U2891" s="40" t="s">
        <v>39</v>
      </c>
      <c r="V2891" s="40" t="s">
        <v>39</v>
      </c>
      <c r="W2891" s="40" t="s">
        <v>40</v>
      </c>
      <c r="X2891" s="40" t="s">
        <v>39</v>
      </c>
      <c r="Y2891" s="34">
        <v>1500</v>
      </c>
      <c r="Z2891" s="41" t="s">
        <v>11420</v>
      </c>
      <c r="AA2891" s="40" t="s">
        <v>197</v>
      </c>
    </row>
    <row r="2892" s="1" customFormat="1" ht="25" customHeight="1" spans="1:27">
      <c r="A2892" s="22">
        <f>SUBTOTAL(103,$E$5:E2892)+0</f>
        <v>2888</v>
      </c>
      <c r="B2892" s="40" t="s">
        <v>114</v>
      </c>
      <c r="C2892" s="40" t="s">
        <v>9917</v>
      </c>
      <c r="D2892" s="40" t="s">
        <v>11421</v>
      </c>
      <c r="E2892" s="40" t="s">
        <v>10157</v>
      </c>
      <c r="F2892" s="40" t="s">
        <v>11422</v>
      </c>
      <c r="G2892" s="26" t="s">
        <v>10031</v>
      </c>
      <c r="H2892" s="26" t="s">
        <v>11423</v>
      </c>
      <c r="I2892" s="40" t="s">
        <v>34</v>
      </c>
      <c r="J2892" s="40"/>
      <c r="K2892" s="75"/>
      <c r="L2892" s="76"/>
      <c r="M2892" s="40"/>
      <c r="N2892" s="40" t="s">
        <v>1186</v>
      </c>
      <c r="O2892" s="40" t="s">
        <v>579</v>
      </c>
      <c r="P2892" s="155">
        <v>44445</v>
      </c>
      <c r="Q2892" s="155">
        <v>45453</v>
      </c>
      <c r="R2892" s="103">
        <f>(DATEDIF(P2892,Q2892,"M"))/12</f>
        <v>2.75</v>
      </c>
      <c r="S2892" s="40" t="s">
        <v>37</v>
      </c>
      <c r="T2892" s="40" t="s">
        <v>38</v>
      </c>
      <c r="U2892" s="40" t="s">
        <v>39</v>
      </c>
      <c r="V2892" s="40" t="s">
        <v>39</v>
      </c>
      <c r="W2892" s="40" t="s">
        <v>40</v>
      </c>
      <c r="X2892" s="40" t="s">
        <v>39</v>
      </c>
      <c r="Y2892" s="34">
        <v>1500</v>
      </c>
      <c r="Z2892" s="41" t="s">
        <v>10193</v>
      </c>
      <c r="AA2892" s="40"/>
    </row>
    <row r="2893" s="1" customFormat="1" ht="25" customHeight="1" spans="1:27">
      <c r="A2893" s="22">
        <f>SUBTOTAL(103,$E$5:E2893)+0</f>
        <v>2889</v>
      </c>
      <c r="B2893" s="38" t="s">
        <v>114</v>
      </c>
      <c r="C2893" s="39" t="s">
        <v>9935</v>
      </c>
      <c r="D2893" s="38" t="s">
        <v>11424</v>
      </c>
      <c r="E2893" s="38" t="s">
        <v>9529</v>
      </c>
      <c r="F2893" s="29" t="s">
        <v>11425</v>
      </c>
      <c r="G2893" s="26" t="s">
        <v>9896</v>
      </c>
      <c r="H2893" s="26" t="s">
        <v>11426</v>
      </c>
      <c r="I2893" s="29" t="s">
        <v>34</v>
      </c>
      <c r="J2893" s="22" t="s">
        <v>11425</v>
      </c>
      <c r="K2893" s="75" t="s">
        <v>9896</v>
      </c>
      <c r="L2893" s="76" t="s">
        <v>2143</v>
      </c>
      <c r="M2893" s="82" t="s">
        <v>34</v>
      </c>
      <c r="N2893" s="55" t="s">
        <v>245</v>
      </c>
      <c r="O2893" s="26" t="s">
        <v>11427</v>
      </c>
      <c r="P2893" s="78">
        <v>44440</v>
      </c>
      <c r="Q2893" s="78">
        <v>45474</v>
      </c>
      <c r="R2893" s="103">
        <f>(DATEDIF(P2893,Q2893,"M"))/12</f>
        <v>2.83333333333333</v>
      </c>
      <c r="S2893" s="38" t="s">
        <v>37</v>
      </c>
      <c r="T2893" s="38" t="s">
        <v>38</v>
      </c>
      <c r="U2893" s="33" t="s">
        <v>39</v>
      </c>
      <c r="V2893" s="38" t="s">
        <v>39</v>
      </c>
      <c r="W2893" s="38" t="s">
        <v>40</v>
      </c>
      <c r="X2893" s="38" t="s">
        <v>39</v>
      </c>
      <c r="Y2893" s="34">
        <v>3000</v>
      </c>
      <c r="Z2893" s="41" t="s">
        <v>11428</v>
      </c>
      <c r="AA2893" s="124"/>
    </row>
    <row r="2894" s="1" customFormat="1" ht="25" customHeight="1" spans="1:27">
      <c r="A2894" s="22">
        <f>SUBTOTAL(103,$E$5:E2894)+0</f>
        <v>2890</v>
      </c>
      <c r="B2894" s="38" t="s">
        <v>114</v>
      </c>
      <c r="C2894" s="39" t="s">
        <v>10512</v>
      </c>
      <c r="D2894" s="38" t="s">
        <v>11429</v>
      </c>
      <c r="E2894" s="38" t="s">
        <v>9529</v>
      </c>
      <c r="F2894" s="29" t="s">
        <v>10605</v>
      </c>
      <c r="G2894" s="26" t="s">
        <v>10005</v>
      </c>
      <c r="H2894" s="26" t="s">
        <v>10606</v>
      </c>
      <c r="I2894" s="29" t="s">
        <v>34</v>
      </c>
      <c r="J2894" s="22" t="s">
        <v>10605</v>
      </c>
      <c r="K2894" s="75" t="s">
        <v>10005</v>
      </c>
      <c r="L2894" s="76" t="s">
        <v>1822</v>
      </c>
      <c r="M2894" s="82" t="s">
        <v>34</v>
      </c>
      <c r="N2894" s="55" t="s">
        <v>11430</v>
      </c>
      <c r="O2894" s="26" t="s">
        <v>878</v>
      </c>
      <c r="P2894" s="78">
        <v>44440</v>
      </c>
      <c r="Q2894" s="78">
        <v>45474</v>
      </c>
      <c r="R2894" s="103">
        <f>(DATEDIF(P2894,Q2894,"M"))/12</f>
        <v>2.83333333333333</v>
      </c>
      <c r="S2894" s="38" t="s">
        <v>37</v>
      </c>
      <c r="T2894" s="38" t="s">
        <v>38</v>
      </c>
      <c r="U2894" s="33" t="s">
        <v>39</v>
      </c>
      <c r="V2894" s="38" t="s">
        <v>39</v>
      </c>
      <c r="W2894" s="38" t="s">
        <v>40</v>
      </c>
      <c r="X2894" s="38" t="s">
        <v>39</v>
      </c>
      <c r="Y2894" s="34">
        <v>3000</v>
      </c>
      <c r="Z2894" s="41" t="s">
        <v>3591</v>
      </c>
      <c r="AA2894" s="124"/>
    </row>
    <row r="2895" s="1" customFormat="1" ht="25" customHeight="1" spans="1:27">
      <c r="A2895" s="22">
        <f>SUBTOTAL(103,$E$5:E2895)+0</f>
        <v>2891</v>
      </c>
      <c r="B2895" s="38" t="s">
        <v>114</v>
      </c>
      <c r="C2895" s="38" t="s">
        <v>10029</v>
      </c>
      <c r="D2895" s="38" t="s">
        <v>11431</v>
      </c>
      <c r="E2895" s="38" t="s">
        <v>9529</v>
      </c>
      <c r="F2895" s="29" t="s">
        <v>10855</v>
      </c>
      <c r="G2895" s="26" t="s">
        <v>10005</v>
      </c>
      <c r="H2895" s="26" t="s">
        <v>10856</v>
      </c>
      <c r="I2895" s="29" t="s">
        <v>34</v>
      </c>
      <c r="J2895" s="106" t="s">
        <v>10855</v>
      </c>
      <c r="K2895" s="75" t="s">
        <v>10005</v>
      </c>
      <c r="L2895" s="76" t="s">
        <v>442</v>
      </c>
      <c r="M2895" s="38" t="s">
        <v>34</v>
      </c>
      <c r="N2895" s="46" t="s">
        <v>71</v>
      </c>
      <c r="O2895" s="38" t="s">
        <v>579</v>
      </c>
      <c r="P2895" s="151">
        <v>44805</v>
      </c>
      <c r="Q2895" s="151">
        <v>45839</v>
      </c>
      <c r="R2895" s="103">
        <f>(DATEDIF(P2895,Q2895,"M"))/12</f>
        <v>2.83333333333333</v>
      </c>
      <c r="S2895" s="38" t="s">
        <v>74</v>
      </c>
      <c r="T2895" s="38" t="s">
        <v>75</v>
      </c>
      <c r="U2895" s="38" t="s">
        <v>39</v>
      </c>
      <c r="V2895" s="38" t="s">
        <v>40</v>
      </c>
      <c r="W2895" s="38" t="s">
        <v>39</v>
      </c>
      <c r="X2895" s="38" t="s">
        <v>39</v>
      </c>
      <c r="Y2895" s="34">
        <v>3000</v>
      </c>
      <c r="Z2895" s="41" t="s">
        <v>2653</v>
      </c>
      <c r="AA2895" s="38"/>
    </row>
    <row r="2896" s="1" customFormat="1" ht="25" customHeight="1" spans="1:27">
      <c r="A2896" s="22">
        <f>SUBTOTAL(103,$E$5:E2896)+0</f>
        <v>2892</v>
      </c>
      <c r="B2896" s="176" t="s">
        <v>114</v>
      </c>
      <c r="C2896" s="30" t="s">
        <v>10077</v>
      </c>
      <c r="D2896" s="176" t="s">
        <v>11432</v>
      </c>
      <c r="E2896" s="176" t="s">
        <v>10715</v>
      </c>
      <c r="F2896" s="29"/>
      <c r="G2896" s="26"/>
      <c r="H2896" s="26"/>
      <c r="I2896" s="29"/>
      <c r="J2896" s="188" t="s">
        <v>11433</v>
      </c>
      <c r="K2896" s="75" t="s">
        <v>9977</v>
      </c>
      <c r="L2896" s="76" t="s">
        <v>11434</v>
      </c>
      <c r="M2896" s="30" t="s">
        <v>110</v>
      </c>
      <c r="N2896" s="55" t="s">
        <v>4406</v>
      </c>
      <c r="O2896" s="26" t="s">
        <v>11435</v>
      </c>
      <c r="P2896" s="78">
        <v>45170</v>
      </c>
      <c r="Q2896" s="78">
        <v>46206</v>
      </c>
      <c r="R2896" s="103">
        <f>(DATEDIF(P2896,Q2896,"M"))/12</f>
        <v>2.83333333333333</v>
      </c>
      <c r="S2896" s="79" t="s">
        <v>74</v>
      </c>
      <c r="T2896" s="209" t="s">
        <v>38</v>
      </c>
      <c r="U2896" s="108" t="s">
        <v>39</v>
      </c>
      <c r="V2896" s="109" t="s">
        <v>39</v>
      </c>
      <c r="W2896" s="30" t="s">
        <v>40</v>
      </c>
      <c r="X2896" s="107" t="s">
        <v>39</v>
      </c>
      <c r="Y2896" s="34">
        <v>1500</v>
      </c>
      <c r="Z2896" s="41" t="s">
        <v>7958</v>
      </c>
      <c r="AA2896" s="176"/>
    </row>
    <row r="2897" s="1" customFormat="1" ht="25" customHeight="1" spans="1:27">
      <c r="A2897" s="22">
        <f>SUBTOTAL(103,$E$5:E2897)+0</f>
        <v>2893</v>
      </c>
      <c r="B2897" s="40" t="s">
        <v>114</v>
      </c>
      <c r="C2897" s="40" t="s">
        <v>9917</v>
      </c>
      <c r="D2897" s="40" t="s">
        <v>11436</v>
      </c>
      <c r="E2897" s="40" t="s">
        <v>10715</v>
      </c>
      <c r="F2897" s="40" t="s">
        <v>11119</v>
      </c>
      <c r="G2897" s="26" t="s">
        <v>10003</v>
      </c>
      <c r="H2897" s="26" t="s">
        <v>11120</v>
      </c>
      <c r="I2897" s="40" t="s">
        <v>34</v>
      </c>
      <c r="J2897" s="40"/>
      <c r="K2897" s="75"/>
      <c r="L2897" s="76"/>
      <c r="M2897" s="40"/>
      <c r="N2897" s="40" t="s">
        <v>103</v>
      </c>
      <c r="O2897" s="40" t="s">
        <v>1731</v>
      </c>
      <c r="P2897" s="155">
        <v>43709</v>
      </c>
      <c r="Q2897" s="155">
        <v>45108</v>
      </c>
      <c r="R2897" s="103">
        <f>(DATEDIF(P2897,Q2897,"M"))/12</f>
        <v>3.83333333333333</v>
      </c>
      <c r="S2897" s="40" t="s">
        <v>37</v>
      </c>
      <c r="T2897" s="40" t="s">
        <v>38</v>
      </c>
      <c r="U2897" s="40" t="s">
        <v>39</v>
      </c>
      <c r="V2897" s="40" t="s">
        <v>39</v>
      </c>
      <c r="W2897" s="40" t="s">
        <v>40</v>
      </c>
      <c r="X2897" s="40" t="s">
        <v>39</v>
      </c>
      <c r="Y2897" s="34">
        <v>1500</v>
      </c>
      <c r="Z2897" s="41" t="s">
        <v>2825</v>
      </c>
      <c r="AA2897" s="40" t="s">
        <v>197</v>
      </c>
    </row>
    <row r="2898" s="1" customFormat="1" ht="25" customHeight="1" spans="1:27">
      <c r="A2898" s="22">
        <f>SUBTOTAL(103,$E$5:E2898)+0</f>
        <v>2894</v>
      </c>
      <c r="B2898" s="38" t="s">
        <v>114</v>
      </c>
      <c r="C2898" s="22" t="s">
        <v>9958</v>
      </c>
      <c r="D2898" s="38" t="s">
        <v>11437</v>
      </c>
      <c r="E2898" s="38" t="s">
        <v>10362</v>
      </c>
      <c r="F2898" s="29"/>
      <c r="G2898" s="26"/>
      <c r="H2898" s="26"/>
      <c r="I2898" s="29"/>
      <c r="J2898" s="22" t="s">
        <v>11438</v>
      </c>
      <c r="K2898" s="75" t="s">
        <v>10064</v>
      </c>
      <c r="L2898" s="76" t="s">
        <v>11439</v>
      </c>
      <c r="M2898" s="82" t="s">
        <v>50</v>
      </c>
      <c r="N2898" s="22" t="s">
        <v>121</v>
      </c>
      <c r="O2898" s="38" t="s">
        <v>596</v>
      </c>
      <c r="P2898" s="352">
        <v>45170</v>
      </c>
      <c r="Q2898" s="352">
        <v>46205</v>
      </c>
      <c r="R2898" s="103">
        <f>(DATEDIF(P2898,Q2898,"M"))/12</f>
        <v>2.83333333333333</v>
      </c>
      <c r="S2898" s="38" t="s">
        <v>74</v>
      </c>
      <c r="T2898" s="38" t="s">
        <v>75</v>
      </c>
      <c r="U2898" s="33" t="s">
        <v>39</v>
      </c>
      <c r="V2898" s="38" t="s">
        <v>39</v>
      </c>
      <c r="W2898" s="38" t="s">
        <v>39</v>
      </c>
      <c r="X2898" s="38" t="s">
        <v>39</v>
      </c>
      <c r="Y2898" s="34">
        <v>1500</v>
      </c>
      <c r="Z2898" s="41" t="s">
        <v>11440</v>
      </c>
      <c r="AA2898" s="22"/>
    </row>
    <row r="2899" s="1" customFormat="1" ht="25" customHeight="1" spans="1:27">
      <c r="A2899" s="22">
        <f>SUBTOTAL(103,$E$5:E2899)+0</f>
        <v>2895</v>
      </c>
      <c r="B2899" s="38" t="s">
        <v>114</v>
      </c>
      <c r="C2899" s="39" t="s">
        <v>10073</v>
      </c>
      <c r="D2899" s="38" t="s">
        <v>11441</v>
      </c>
      <c r="E2899" s="38" t="s">
        <v>10479</v>
      </c>
      <c r="F2899" s="29" t="s">
        <v>4778</v>
      </c>
      <c r="G2899" s="26" t="s">
        <v>11442</v>
      </c>
      <c r="H2899" s="26" t="s">
        <v>11443</v>
      </c>
      <c r="I2899" s="29" t="s">
        <v>34</v>
      </c>
      <c r="J2899" s="22" t="s">
        <v>4778</v>
      </c>
      <c r="K2899" s="75" t="s">
        <v>11442</v>
      </c>
      <c r="L2899" s="76" t="s">
        <v>788</v>
      </c>
      <c r="M2899" s="82" t="s">
        <v>34</v>
      </c>
      <c r="N2899" s="55" t="s">
        <v>740</v>
      </c>
      <c r="O2899" s="26" t="s">
        <v>823</v>
      </c>
      <c r="P2899" s="78">
        <v>44075</v>
      </c>
      <c r="Q2899" s="78">
        <v>45474</v>
      </c>
      <c r="R2899" s="103">
        <f>(DATEDIF(P2899,Q2899,"M"))/12</f>
        <v>3.83333333333333</v>
      </c>
      <c r="S2899" s="38" t="s">
        <v>37</v>
      </c>
      <c r="T2899" s="38" t="s">
        <v>38</v>
      </c>
      <c r="U2899" s="33" t="s">
        <v>39</v>
      </c>
      <c r="V2899" s="38" t="s">
        <v>39</v>
      </c>
      <c r="W2899" s="38" t="s">
        <v>40</v>
      </c>
      <c r="X2899" s="38" t="s">
        <v>39</v>
      </c>
      <c r="Y2899" s="34">
        <v>3000</v>
      </c>
      <c r="Z2899" s="41" t="s">
        <v>10201</v>
      </c>
      <c r="AA2899" s="38" t="s">
        <v>197</v>
      </c>
    </row>
    <row r="2900" s="1" customFormat="1" ht="25" customHeight="1" spans="1:27">
      <c r="A2900" s="22">
        <f>SUBTOTAL(103,$E$5:E2900)+0</f>
        <v>2896</v>
      </c>
      <c r="B2900" s="38" t="s">
        <v>114</v>
      </c>
      <c r="C2900" s="39" t="s">
        <v>9958</v>
      </c>
      <c r="D2900" s="38" t="s">
        <v>11444</v>
      </c>
      <c r="E2900" s="38" t="s">
        <v>10479</v>
      </c>
      <c r="F2900" s="29" t="s">
        <v>11445</v>
      </c>
      <c r="G2900" s="26" t="s">
        <v>10609</v>
      </c>
      <c r="H2900" s="26" t="s">
        <v>11446</v>
      </c>
      <c r="I2900" s="29" t="s">
        <v>34</v>
      </c>
      <c r="J2900" s="22" t="s">
        <v>11445</v>
      </c>
      <c r="K2900" s="75" t="s">
        <v>10609</v>
      </c>
      <c r="L2900" s="76" t="s">
        <v>648</v>
      </c>
      <c r="M2900" s="82" t="s">
        <v>34</v>
      </c>
      <c r="N2900" s="55" t="s">
        <v>1089</v>
      </c>
      <c r="O2900" s="26" t="s">
        <v>465</v>
      </c>
      <c r="P2900" s="78">
        <v>44805</v>
      </c>
      <c r="Q2900" s="78">
        <v>45839</v>
      </c>
      <c r="R2900" s="103">
        <f>(DATEDIF(P2900,Q2900,"M"))/12</f>
        <v>2.83333333333333</v>
      </c>
      <c r="S2900" s="38" t="s">
        <v>37</v>
      </c>
      <c r="T2900" s="38" t="s">
        <v>38</v>
      </c>
      <c r="U2900" s="33" t="s">
        <v>39</v>
      </c>
      <c r="V2900" s="38" t="s">
        <v>39</v>
      </c>
      <c r="W2900" s="38" t="s">
        <v>40</v>
      </c>
      <c r="X2900" s="38" t="s">
        <v>39</v>
      </c>
      <c r="Y2900" s="34">
        <v>3000</v>
      </c>
      <c r="Z2900" s="41" t="s">
        <v>11447</v>
      </c>
      <c r="AA2900" s="124"/>
    </row>
    <row r="2901" s="1" customFormat="1" ht="25" customHeight="1" spans="1:27">
      <c r="A2901" s="22">
        <f>SUBTOTAL(103,$E$5:E2901)+0</f>
        <v>2897</v>
      </c>
      <c r="B2901" s="38" t="s">
        <v>114</v>
      </c>
      <c r="C2901" s="39" t="s">
        <v>8289</v>
      </c>
      <c r="D2901" s="38" t="s">
        <v>11448</v>
      </c>
      <c r="E2901" s="38" t="s">
        <v>10479</v>
      </c>
      <c r="F2901" s="29" t="s">
        <v>10190</v>
      </c>
      <c r="G2901" s="26" t="s">
        <v>10191</v>
      </c>
      <c r="H2901" s="26" t="s">
        <v>10192</v>
      </c>
      <c r="I2901" s="29" t="s">
        <v>34</v>
      </c>
      <c r="J2901" s="22" t="s">
        <v>10190</v>
      </c>
      <c r="K2901" s="75" t="s">
        <v>10191</v>
      </c>
      <c r="L2901" s="76" t="s">
        <v>1555</v>
      </c>
      <c r="M2901" s="82" t="s">
        <v>34</v>
      </c>
      <c r="N2901" s="55" t="s">
        <v>817</v>
      </c>
      <c r="O2901" s="26" t="s">
        <v>1289</v>
      </c>
      <c r="P2901" s="78">
        <v>44440</v>
      </c>
      <c r="Q2901" s="78">
        <v>45474</v>
      </c>
      <c r="R2901" s="103">
        <f>(DATEDIF(P2901,Q2901,"M"))/12</f>
        <v>2.83333333333333</v>
      </c>
      <c r="S2901" s="38" t="s">
        <v>37</v>
      </c>
      <c r="T2901" s="38" t="s">
        <v>38</v>
      </c>
      <c r="U2901" s="33" t="s">
        <v>39</v>
      </c>
      <c r="V2901" s="38" t="s">
        <v>39</v>
      </c>
      <c r="W2901" s="38" t="s">
        <v>40</v>
      </c>
      <c r="X2901" s="38" t="s">
        <v>39</v>
      </c>
      <c r="Y2901" s="34">
        <v>3000</v>
      </c>
      <c r="Z2901" s="41" t="s">
        <v>11449</v>
      </c>
      <c r="AA2901" s="124"/>
    </row>
    <row r="2902" s="1" customFormat="1" ht="25" customHeight="1" spans="1:27">
      <c r="A2902" s="22">
        <f>SUBTOTAL(103,$E$5:E2902)+0</f>
        <v>2898</v>
      </c>
      <c r="B2902" s="33" t="s">
        <v>77</v>
      </c>
      <c r="C2902" s="34" t="s">
        <v>10056</v>
      </c>
      <c r="D2902" s="34" t="s">
        <v>11450</v>
      </c>
      <c r="E2902" s="34" t="s">
        <v>10479</v>
      </c>
      <c r="F2902" s="29" t="s">
        <v>10058</v>
      </c>
      <c r="G2902" s="26" t="s">
        <v>10059</v>
      </c>
      <c r="H2902" s="26" t="s">
        <v>10060</v>
      </c>
      <c r="I2902" s="29" t="s">
        <v>34</v>
      </c>
      <c r="J2902" s="34" t="s">
        <v>10058</v>
      </c>
      <c r="K2902" s="75" t="s">
        <v>10059</v>
      </c>
      <c r="L2902" s="76" t="s">
        <v>1049</v>
      </c>
      <c r="M2902" s="38" t="s">
        <v>34</v>
      </c>
      <c r="N2902" s="46" t="s">
        <v>71</v>
      </c>
      <c r="O2902" s="75" t="s">
        <v>11451</v>
      </c>
      <c r="P2902" s="81">
        <v>44805</v>
      </c>
      <c r="Q2902" s="81">
        <v>45839</v>
      </c>
      <c r="R2902" s="103">
        <f>(DATEDIF(P2902,Q2902,"M"))/12</f>
        <v>2.83333333333333</v>
      </c>
      <c r="S2902" s="108" t="s">
        <v>74</v>
      </c>
      <c r="T2902" s="38" t="s">
        <v>75</v>
      </c>
      <c r="U2902" s="38" t="s">
        <v>39</v>
      </c>
      <c r="V2902" s="38" t="s">
        <v>40</v>
      </c>
      <c r="W2902" s="38" t="s">
        <v>39</v>
      </c>
      <c r="X2902" s="38" t="s">
        <v>39</v>
      </c>
      <c r="Y2902" s="34">
        <v>3000</v>
      </c>
      <c r="Z2902" s="41" t="s">
        <v>1846</v>
      </c>
      <c r="AA2902" s="22"/>
    </row>
    <row r="2903" s="1" customFormat="1" ht="25" customHeight="1" spans="1:27">
      <c r="A2903" s="22">
        <f>SUBTOTAL(103,$E$5:E2903)+0</f>
        <v>2899</v>
      </c>
      <c r="B2903" s="38" t="s">
        <v>114</v>
      </c>
      <c r="C2903" s="39" t="s">
        <v>10440</v>
      </c>
      <c r="D2903" s="38" t="s">
        <v>11452</v>
      </c>
      <c r="E2903" s="38" t="s">
        <v>10782</v>
      </c>
      <c r="F2903" s="29" t="s">
        <v>11453</v>
      </c>
      <c r="G2903" s="26" t="s">
        <v>9970</v>
      </c>
      <c r="H2903" s="26" t="s">
        <v>11454</v>
      </c>
      <c r="I2903" s="29" t="s">
        <v>34</v>
      </c>
      <c r="J2903" s="22" t="s">
        <v>11453</v>
      </c>
      <c r="K2903" s="75" t="s">
        <v>9970</v>
      </c>
      <c r="L2903" s="76" t="s">
        <v>4078</v>
      </c>
      <c r="M2903" s="82" t="s">
        <v>34</v>
      </c>
      <c r="N2903" s="55" t="s">
        <v>464</v>
      </c>
      <c r="O2903" s="26" t="s">
        <v>11455</v>
      </c>
      <c r="P2903" s="78">
        <v>44440</v>
      </c>
      <c r="Q2903" s="78">
        <v>45474</v>
      </c>
      <c r="R2903" s="103">
        <f>(DATEDIF(P2903,Q2903,"M"))/12</f>
        <v>2.83333333333333</v>
      </c>
      <c r="S2903" s="38" t="s">
        <v>37</v>
      </c>
      <c r="T2903" s="38" t="s">
        <v>38</v>
      </c>
      <c r="U2903" s="33" t="s">
        <v>39</v>
      </c>
      <c r="V2903" s="38" t="s">
        <v>40</v>
      </c>
      <c r="W2903" s="38" t="s">
        <v>39</v>
      </c>
      <c r="X2903" s="38" t="s">
        <v>39</v>
      </c>
      <c r="Y2903" s="34">
        <v>3000</v>
      </c>
      <c r="Z2903" s="41" t="s">
        <v>1814</v>
      </c>
      <c r="AA2903" s="124"/>
    </row>
    <row r="2904" s="1" customFormat="1" ht="25" customHeight="1" spans="1:27">
      <c r="A2904" s="22">
        <f>SUBTOTAL(103,$E$5:E2904)+0</f>
        <v>2900</v>
      </c>
      <c r="B2904" s="38" t="s">
        <v>114</v>
      </c>
      <c r="C2904" s="22" t="s">
        <v>10081</v>
      </c>
      <c r="D2904" s="38" t="s">
        <v>11456</v>
      </c>
      <c r="E2904" s="38" t="s">
        <v>10782</v>
      </c>
      <c r="F2904" s="29"/>
      <c r="G2904" s="26"/>
      <c r="H2904" s="26"/>
      <c r="I2904" s="29"/>
      <c r="J2904" s="22" t="s">
        <v>10807</v>
      </c>
      <c r="K2904" s="75" t="s">
        <v>9944</v>
      </c>
      <c r="L2904" s="76" t="s">
        <v>11457</v>
      </c>
      <c r="M2904" s="82" t="s">
        <v>110</v>
      </c>
      <c r="N2904" s="22" t="s">
        <v>121</v>
      </c>
      <c r="O2904" s="38" t="s">
        <v>3284</v>
      </c>
      <c r="P2904" s="352">
        <v>45170</v>
      </c>
      <c r="Q2904" s="352">
        <v>46205</v>
      </c>
      <c r="R2904" s="103">
        <f>(DATEDIF(P2904,Q2904,"M"))/12</f>
        <v>2.83333333333333</v>
      </c>
      <c r="S2904" s="38" t="s">
        <v>74</v>
      </c>
      <c r="T2904" s="38" t="s">
        <v>75</v>
      </c>
      <c r="U2904" s="33" t="s">
        <v>39</v>
      </c>
      <c r="V2904" s="38" t="s">
        <v>40</v>
      </c>
      <c r="W2904" s="38" t="s">
        <v>39</v>
      </c>
      <c r="X2904" s="38" t="s">
        <v>39</v>
      </c>
      <c r="Y2904" s="34">
        <v>1500</v>
      </c>
      <c r="Z2904" s="41" t="s">
        <v>11196</v>
      </c>
      <c r="AA2904" s="22"/>
    </row>
    <row r="2905" s="1" customFormat="1" ht="25" customHeight="1" spans="1:27">
      <c r="A2905" s="22">
        <f>SUBTOTAL(103,$E$5:E2905)+0</f>
        <v>2901</v>
      </c>
      <c r="B2905" s="38" t="s">
        <v>114</v>
      </c>
      <c r="C2905" s="38" t="s">
        <v>10238</v>
      </c>
      <c r="D2905" s="38" t="s">
        <v>9514</v>
      </c>
      <c r="E2905" s="38" t="s">
        <v>10782</v>
      </c>
      <c r="F2905" s="29" t="s">
        <v>2900</v>
      </c>
      <c r="G2905" s="26" t="s">
        <v>9923</v>
      </c>
      <c r="H2905" s="26" t="s">
        <v>11458</v>
      </c>
      <c r="I2905" s="29" t="s">
        <v>34</v>
      </c>
      <c r="J2905" s="38" t="s">
        <v>2900</v>
      </c>
      <c r="K2905" s="75" t="s">
        <v>9923</v>
      </c>
      <c r="L2905" s="76" t="s">
        <v>1030</v>
      </c>
      <c r="M2905" s="38" t="s">
        <v>34</v>
      </c>
      <c r="N2905" s="46" t="s">
        <v>71</v>
      </c>
      <c r="O2905" s="38" t="s">
        <v>10660</v>
      </c>
      <c r="P2905" s="151">
        <v>44805</v>
      </c>
      <c r="Q2905" s="151" t="s">
        <v>580</v>
      </c>
      <c r="R2905" s="103">
        <f>(DATEDIF(P2905,Q2905,"M"))/12</f>
        <v>2.83333333333333</v>
      </c>
      <c r="S2905" s="38" t="s">
        <v>74</v>
      </c>
      <c r="T2905" s="38" t="s">
        <v>75</v>
      </c>
      <c r="U2905" s="38" t="s">
        <v>39</v>
      </c>
      <c r="V2905" s="38" t="s">
        <v>39</v>
      </c>
      <c r="W2905" s="38" t="s">
        <v>40</v>
      </c>
      <c r="X2905" s="38" t="s">
        <v>39</v>
      </c>
      <c r="Y2905" s="34">
        <v>3000</v>
      </c>
      <c r="Z2905" s="41" t="s">
        <v>11459</v>
      </c>
      <c r="AA2905" s="38"/>
    </row>
    <row r="2906" s="1" customFormat="1" ht="25" customHeight="1" spans="1:27">
      <c r="A2906" s="22">
        <f>SUBTOTAL(103,$E$5:E2906)+0</f>
        <v>2902</v>
      </c>
      <c r="B2906" s="40" t="s">
        <v>114</v>
      </c>
      <c r="C2906" s="40" t="s">
        <v>9967</v>
      </c>
      <c r="D2906" s="40" t="s">
        <v>11460</v>
      </c>
      <c r="E2906" s="40" t="s">
        <v>10782</v>
      </c>
      <c r="F2906" s="40" t="s">
        <v>11460</v>
      </c>
      <c r="G2906" s="26" t="s">
        <v>10782</v>
      </c>
      <c r="H2906" s="26" t="s">
        <v>11461</v>
      </c>
      <c r="I2906" s="40" t="s">
        <v>34</v>
      </c>
      <c r="J2906" s="40"/>
      <c r="K2906" s="75"/>
      <c r="L2906" s="76"/>
      <c r="M2906" s="40"/>
      <c r="N2906" s="40" t="s">
        <v>245</v>
      </c>
      <c r="O2906" s="40" t="s">
        <v>436</v>
      </c>
      <c r="P2906" s="155">
        <v>44075</v>
      </c>
      <c r="Q2906" s="155">
        <v>45108</v>
      </c>
      <c r="R2906" s="103">
        <f>(DATEDIF(P2906,Q2906,"M"))/12</f>
        <v>2.83333333333333</v>
      </c>
      <c r="S2906" s="40" t="s">
        <v>37</v>
      </c>
      <c r="T2906" s="40" t="s">
        <v>38</v>
      </c>
      <c r="U2906" s="40" t="s">
        <v>39</v>
      </c>
      <c r="V2906" s="40" t="s">
        <v>39</v>
      </c>
      <c r="W2906" s="40" t="s">
        <v>40</v>
      </c>
      <c r="X2906" s="40" t="s">
        <v>39</v>
      </c>
      <c r="Y2906" s="34">
        <v>1500</v>
      </c>
      <c r="Z2906" s="41" t="s">
        <v>7390</v>
      </c>
      <c r="AA2906" s="40"/>
    </row>
    <row r="2907" s="1" customFormat="1" ht="25" customHeight="1" spans="1:27">
      <c r="A2907" s="22">
        <f>SUBTOTAL(103,$E$5:E2907)+0</f>
        <v>2903</v>
      </c>
      <c r="B2907" s="38" t="s">
        <v>114</v>
      </c>
      <c r="C2907" s="22" t="s">
        <v>9974</v>
      </c>
      <c r="D2907" s="38" t="s">
        <v>11462</v>
      </c>
      <c r="E2907" s="38" t="s">
        <v>9965</v>
      </c>
      <c r="F2907" s="29"/>
      <c r="G2907" s="26"/>
      <c r="H2907" s="26"/>
      <c r="I2907" s="29"/>
      <c r="J2907" s="22" t="s">
        <v>11463</v>
      </c>
      <c r="K2907" s="75" t="s">
        <v>9970</v>
      </c>
      <c r="L2907" s="76" t="s">
        <v>11464</v>
      </c>
      <c r="M2907" s="82" t="s">
        <v>110</v>
      </c>
      <c r="N2907" s="22" t="s">
        <v>121</v>
      </c>
      <c r="O2907" s="38" t="s">
        <v>4886</v>
      </c>
      <c r="P2907" s="352">
        <v>45170</v>
      </c>
      <c r="Q2907" s="352">
        <v>46205</v>
      </c>
      <c r="R2907" s="103">
        <f>(DATEDIF(P2907,Q2907,"M"))/12</f>
        <v>2.83333333333333</v>
      </c>
      <c r="S2907" s="38" t="s">
        <v>74</v>
      </c>
      <c r="T2907" s="38" t="s">
        <v>75</v>
      </c>
      <c r="U2907" s="33" t="s">
        <v>39</v>
      </c>
      <c r="V2907" s="38" t="s">
        <v>39</v>
      </c>
      <c r="W2907" s="38" t="s">
        <v>39</v>
      </c>
      <c r="X2907" s="38" t="s">
        <v>39</v>
      </c>
      <c r="Y2907" s="34">
        <v>1500</v>
      </c>
      <c r="Z2907" s="41" t="s">
        <v>3319</v>
      </c>
      <c r="AA2907" s="22"/>
    </row>
    <row r="2908" s="1" customFormat="1" ht="25" customHeight="1" spans="1:27">
      <c r="A2908" s="22">
        <f>SUBTOTAL(103,$E$5:E2908)+0</f>
        <v>2904</v>
      </c>
      <c r="B2908" s="38" t="s">
        <v>114</v>
      </c>
      <c r="C2908" s="39" t="s">
        <v>9958</v>
      </c>
      <c r="D2908" s="38" t="s">
        <v>11465</v>
      </c>
      <c r="E2908" s="38" t="s">
        <v>10918</v>
      </c>
      <c r="F2908" s="29" t="s">
        <v>11466</v>
      </c>
      <c r="G2908" s="26" t="s">
        <v>9931</v>
      </c>
      <c r="H2908" s="26" t="s">
        <v>11467</v>
      </c>
      <c r="I2908" s="29" t="s">
        <v>34</v>
      </c>
      <c r="J2908" s="22" t="s">
        <v>11466</v>
      </c>
      <c r="K2908" s="75" t="s">
        <v>9931</v>
      </c>
      <c r="L2908" s="76" t="s">
        <v>58</v>
      </c>
      <c r="M2908" s="82" t="s">
        <v>34</v>
      </c>
      <c r="N2908" s="55" t="s">
        <v>354</v>
      </c>
      <c r="O2908" s="26" t="s">
        <v>1783</v>
      </c>
      <c r="P2908" s="78">
        <v>44440</v>
      </c>
      <c r="Q2908" s="78">
        <v>45474</v>
      </c>
      <c r="R2908" s="103">
        <f>(DATEDIF(P2908,Q2908,"M"))/12</f>
        <v>2.83333333333333</v>
      </c>
      <c r="S2908" s="38" t="s">
        <v>37</v>
      </c>
      <c r="T2908" s="38" t="s">
        <v>38</v>
      </c>
      <c r="U2908" s="33" t="s">
        <v>39</v>
      </c>
      <c r="V2908" s="38" t="s">
        <v>39</v>
      </c>
      <c r="W2908" s="38" t="s">
        <v>40</v>
      </c>
      <c r="X2908" s="38" t="s">
        <v>39</v>
      </c>
      <c r="Y2908" s="34">
        <v>3000</v>
      </c>
      <c r="Z2908" s="41" t="s">
        <v>11468</v>
      </c>
      <c r="AA2908" s="124"/>
    </row>
    <row r="2909" s="1" customFormat="1" ht="25" customHeight="1" spans="1:27">
      <c r="A2909" s="22">
        <f>SUBTOTAL(103,$E$5:E2909)+0</f>
        <v>2905</v>
      </c>
      <c r="B2909" s="38" t="s">
        <v>114</v>
      </c>
      <c r="C2909" s="39" t="s">
        <v>9974</v>
      </c>
      <c r="D2909" s="38" t="s">
        <v>11469</v>
      </c>
      <c r="E2909" s="38" t="s">
        <v>10515</v>
      </c>
      <c r="F2909" s="29" t="s">
        <v>11470</v>
      </c>
      <c r="G2909" s="26" t="s">
        <v>9977</v>
      </c>
      <c r="H2909" s="26" t="s">
        <v>11471</v>
      </c>
      <c r="I2909" s="29" t="s">
        <v>34</v>
      </c>
      <c r="J2909" s="22" t="s">
        <v>11470</v>
      </c>
      <c r="K2909" s="75" t="s">
        <v>9977</v>
      </c>
      <c r="L2909" s="76" t="s">
        <v>472</v>
      </c>
      <c r="M2909" s="82" t="s">
        <v>34</v>
      </c>
      <c r="N2909" s="55" t="s">
        <v>93</v>
      </c>
      <c r="O2909" s="26" t="s">
        <v>93</v>
      </c>
      <c r="P2909" s="78">
        <v>44075</v>
      </c>
      <c r="Q2909" s="78">
        <v>45474</v>
      </c>
      <c r="R2909" s="103">
        <f>(DATEDIF(P2909,Q2909,"M"))/12</f>
        <v>3.83333333333333</v>
      </c>
      <c r="S2909" s="38" t="s">
        <v>37</v>
      </c>
      <c r="T2909" s="38" t="s">
        <v>38</v>
      </c>
      <c r="U2909" s="33" t="s">
        <v>39</v>
      </c>
      <c r="V2909" s="38" t="s">
        <v>39</v>
      </c>
      <c r="W2909" s="38" t="s">
        <v>40</v>
      </c>
      <c r="X2909" s="38" t="s">
        <v>39</v>
      </c>
      <c r="Y2909" s="34">
        <v>3000</v>
      </c>
      <c r="Z2909" s="41" t="s">
        <v>2237</v>
      </c>
      <c r="AA2909" s="124"/>
    </row>
    <row r="2910" s="1" customFormat="1" ht="25" customHeight="1" spans="1:27">
      <c r="A2910" s="22">
        <f>SUBTOTAL(103,$E$5:E2910)+0</f>
        <v>2906</v>
      </c>
      <c r="B2910" s="38" t="s">
        <v>114</v>
      </c>
      <c r="C2910" s="38" t="s">
        <v>9941</v>
      </c>
      <c r="D2910" s="38" t="s">
        <v>11472</v>
      </c>
      <c r="E2910" s="38" t="s">
        <v>10515</v>
      </c>
      <c r="F2910" s="29" t="s">
        <v>11028</v>
      </c>
      <c r="G2910" s="26" t="s">
        <v>10157</v>
      </c>
      <c r="H2910" s="26" t="s">
        <v>11029</v>
      </c>
      <c r="I2910" s="29" t="s">
        <v>34</v>
      </c>
      <c r="J2910" s="38" t="s">
        <v>11028</v>
      </c>
      <c r="K2910" s="75" t="s">
        <v>10157</v>
      </c>
      <c r="L2910" s="76" t="s">
        <v>984</v>
      </c>
      <c r="M2910" s="38" t="s">
        <v>34</v>
      </c>
      <c r="N2910" s="46" t="s">
        <v>71</v>
      </c>
      <c r="O2910" s="38" t="s">
        <v>3323</v>
      </c>
      <c r="P2910" s="151">
        <v>44805</v>
      </c>
      <c r="Q2910" s="151">
        <v>45839</v>
      </c>
      <c r="R2910" s="103">
        <f>(DATEDIF(P2910,Q2910,"M"))/12</f>
        <v>2.83333333333333</v>
      </c>
      <c r="S2910" s="38" t="s">
        <v>74</v>
      </c>
      <c r="T2910" s="38" t="s">
        <v>75</v>
      </c>
      <c r="U2910" s="38" t="s">
        <v>39</v>
      </c>
      <c r="V2910" s="38" t="s">
        <v>39</v>
      </c>
      <c r="W2910" s="38" t="s">
        <v>40</v>
      </c>
      <c r="X2910" s="38" t="s">
        <v>39</v>
      </c>
      <c r="Y2910" s="34">
        <v>3000</v>
      </c>
      <c r="Z2910" s="41" t="s">
        <v>11030</v>
      </c>
      <c r="AA2910" s="38"/>
    </row>
    <row r="2911" s="1" customFormat="1" ht="25" customHeight="1" spans="1:27">
      <c r="A2911" s="22">
        <f>SUBTOTAL(103,$E$5:E2911)+0</f>
        <v>2907</v>
      </c>
      <c r="B2911" s="38" t="s">
        <v>114</v>
      </c>
      <c r="C2911" s="39" t="s">
        <v>10081</v>
      </c>
      <c r="D2911" s="38" t="s">
        <v>11473</v>
      </c>
      <c r="E2911" s="38" t="s">
        <v>11474</v>
      </c>
      <c r="F2911" s="29" t="s">
        <v>11475</v>
      </c>
      <c r="G2911" s="26" t="s">
        <v>9560</v>
      </c>
      <c r="H2911" s="26" t="s">
        <v>11476</v>
      </c>
      <c r="I2911" s="29" t="s">
        <v>34</v>
      </c>
      <c r="J2911" s="22" t="s">
        <v>11475</v>
      </c>
      <c r="K2911" s="75" t="s">
        <v>9560</v>
      </c>
      <c r="L2911" s="76" t="s">
        <v>480</v>
      </c>
      <c r="M2911" s="82" t="s">
        <v>34</v>
      </c>
      <c r="N2911" s="55" t="s">
        <v>11477</v>
      </c>
      <c r="O2911" s="26" t="s">
        <v>538</v>
      </c>
      <c r="P2911" s="78">
        <v>44805</v>
      </c>
      <c r="Q2911" s="78" t="s">
        <v>580</v>
      </c>
      <c r="R2911" s="103">
        <f>(DATEDIF(P2911,Q2911,"M"))/12</f>
        <v>2.83333333333333</v>
      </c>
      <c r="S2911" s="38" t="s">
        <v>74</v>
      </c>
      <c r="T2911" s="38" t="s">
        <v>38</v>
      </c>
      <c r="U2911" s="33" t="s">
        <v>39</v>
      </c>
      <c r="V2911" s="38" t="s">
        <v>40</v>
      </c>
      <c r="W2911" s="38" t="s">
        <v>39</v>
      </c>
      <c r="X2911" s="38" t="s">
        <v>39</v>
      </c>
      <c r="Y2911" s="34">
        <v>3000</v>
      </c>
      <c r="Z2911" s="41" t="s">
        <v>11478</v>
      </c>
      <c r="AA2911" s="124"/>
    </row>
    <row r="2912" s="1" customFormat="1" ht="25" customHeight="1" spans="1:27">
      <c r="A2912" s="22">
        <f>SUBTOTAL(103,$E$5:E2912)+0</f>
        <v>2908</v>
      </c>
      <c r="B2912" s="176" t="s">
        <v>114</v>
      </c>
      <c r="C2912" s="30" t="s">
        <v>9962</v>
      </c>
      <c r="D2912" s="176" t="s">
        <v>11479</v>
      </c>
      <c r="E2912" s="176" t="s">
        <v>10507</v>
      </c>
      <c r="F2912" s="29"/>
      <c r="G2912" s="26"/>
      <c r="H2912" s="26"/>
      <c r="I2912" s="29"/>
      <c r="J2912" s="188" t="s">
        <v>11480</v>
      </c>
      <c r="K2912" s="75" t="s">
        <v>9910</v>
      </c>
      <c r="L2912" s="76" t="s">
        <v>1017</v>
      </c>
      <c r="M2912" s="30" t="s">
        <v>59</v>
      </c>
      <c r="N2912" s="55" t="s">
        <v>8513</v>
      </c>
      <c r="O2912" s="26" t="s">
        <v>1050</v>
      </c>
      <c r="P2912" s="78">
        <v>45170</v>
      </c>
      <c r="Q2912" s="78">
        <v>46174</v>
      </c>
      <c r="R2912" s="103">
        <f>(DATEDIF(P2912,Q2912,"M"))/12</f>
        <v>2.75</v>
      </c>
      <c r="S2912" s="79" t="s">
        <v>74</v>
      </c>
      <c r="T2912" s="209" t="s">
        <v>38</v>
      </c>
      <c r="U2912" s="108" t="s">
        <v>39</v>
      </c>
      <c r="V2912" s="109" t="s">
        <v>39</v>
      </c>
      <c r="W2912" s="30" t="s">
        <v>40</v>
      </c>
      <c r="X2912" s="107" t="s">
        <v>39</v>
      </c>
      <c r="Y2912" s="34">
        <v>1500</v>
      </c>
      <c r="Z2912" s="41" t="s">
        <v>11481</v>
      </c>
      <c r="AA2912" s="176"/>
    </row>
    <row r="2913" s="1" customFormat="1" ht="25" customHeight="1" spans="1:27">
      <c r="A2913" s="22">
        <f>SUBTOTAL(103,$E$5:E2913)+0</f>
        <v>2909</v>
      </c>
      <c r="B2913" s="38" t="s">
        <v>114</v>
      </c>
      <c r="C2913" s="22" t="s">
        <v>9935</v>
      </c>
      <c r="D2913" s="38" t="s">
        <v>11482</v>
      </c>
      <c r="E2913" s="38" t="s">
        <v>10324</v>
      </c>
      <c r="F2913" s="29"/>
      <c r="G2913" s="26"/>
      <c r="H2913" s="26"/>
      <c r="I2913" s="29"/>
      <c r="J2913" s="22" t="s">
        <v>11483</v>
      </c>
      <c r="K2913" s="75" t="s">
        <v>10362</v>
      </c>
      <c r="L2913" s="76" t="s">
        <v>11484</v>
      </c>
      <c r="M2913" s="82" t="s">
        <v>110</v>
      </c>
      <c r="N2913" s="22" t="s">
        <v>121</v>
      </c>
      <c r="O2913" s="38" t="s">
        <v>2744</v>
      </c>
      <c r="P2913" s="352">
        <v>45170</v>
      </c>
      <c r="Q2913" s="352">
        <v>46205</v>
      </c>
      <c r="R2913" s="103">
        <f>(DATEDIF(P2913,Q2913,"M"))/12</f>
        <v>2.83333333333333</v>
      </c>
      <c r="S2913" s="38" t="s">
        <v>74</v>
      </c>
      <c r="T2913" s="38" t="s">
        <v>75</v>
      </c>
      <c r="U2913" s="33" t="s">
        <v>39</v>
      </c>
      <c r="V2913" s="38" t="s">
        <v>39</v>
      </c>
      <c r="W2913" s="38" t="s">
        <v>39</v>
      </c>
      <c r="X2913" s="38" t="s">
        <v>39</v>
      </c>
      <c r="Y2913" s="34">
        <v>1500</v>
      </c>
      <c r="Z2913" s="41" t="s">
        <v>8992</v>
      </c>
      <c r="AA2913" s="22"/>
    </row>
    <row r="2914" s="1" customFormat="1" ht="25" customHeight="1" spans="1:27">
      <c r="A2914" s="22">
        <f>SUBTOTAL(103,$E$5:E2914)+0</f>
        <v>2910</v>
      </c>
      <c r="B2914" s="38" t="s">
        <v>114</v>
      </c>
      <c r="C2914" s="38" t="s">
        <v>10040</v>
      </c>
      <c r="D2914" s="38" t="s">
        <v>11485</v>
      </c>
      <c r="E2914" s="38" t="s">
        <v>10324</v>
      </c>
      <c r="F2914" s="29" t="s">
        <v>11486</v>
      </c>
      <c r="G2914" s="26" t="s">
        <v>9560</v>
      </c>
      <c r="H2914" s="26" t="s">
        <v>11487</v>
      </c>
      <c r="I2914" s="29" t="s">
        <v>34</v>
      </c>
      <c r="J2914" s="38" t="s">
        <v>11486</v>
      </c>
      <c r="K2914" s="75" t="s">
        <v>9560</v>
      </c>
      <c r="L2914" s="76" t="s">
        <v>347</v>
      </c>
      <c r="M2914" s="38" t="s">
        <v>34</v>
      </c>
      <c r="N2914" s="46" t="s">
        <v>71</v>
      </c>
      <c r="O2914" s="38" t="s">
        <v>579</v>
      </c>
      <c r="P2914" s="151">
        <v>44805</v>
      </c>
      <c r="Q2914" s="151">
        <v>45839</v>
      </c>
      <c r="R2914" s="103">
        <f>(DATEDIF(P2914,Q2914,"M"))/12</f>
        <v>2.83333333333333</v>
      </c>
      <c r="S2914" s="38" t="s">
        <v>74</v>
      </c>
      <c r="T2914" s="38" t="s">
        <v>75</v>
      </c>
      <c r="U2914" s="38" t="s">
        <v>39</v>
      </c>
      <c r="V2914" s="38" t="s">
        <v>40</v>
      </c>
      <c r="W2914" s="38" t="s">
        <v>39</v>
      </c>
      <c r="X2914" s="38" t="s">
        <v>39</v>
      </c>
      <c r="Y2914" s="34">
        <v>3000</v>
      </c>
      <c r="Z2914" s="41" t="s">
        <v>11488</v>
      </c>
      <c r="AA2914" s="38"/>
    </row>
    <row r="2915" s="1" customFormat="1" ht="25" customHeight="1" spans="1:27">
      <c r="A2915" s="22">
        <f>SUBTOTAL(103,$E$5:E2915)+0</f>
        <v>2911</v>
      </c>
      <c r="B2915" s="176" t="s">
        <v>114</v>
      </c>
      <c r="C2915" s="30" t="s">
        <v>10512</v>
      </c>
      <c r="D2915" s="176" t="s">
        <v>11489</v>
      </c>
      <c r="E2915" s="176" t="s">
        <v>10537</v>
      </c>
      <c r="F2915" s="29"/>
      <c r="G2915" s="26"/>
      <c r="H2915" s="26"/>
      <c r="I2915" s="29"/>
      <c r="J2915" s="188" t="s">
        <v>11490</v>
      </c>
      <c r="K2915" s="75" t="s">
        <v>10003</v>
      </c>
      <c r="L2915" s="76" t="s">
        <v>11491</v>
      </c>
      <c r="M2915" s="30" t="s">
        <v>11492</v>
      </c>
      <c r="N2915" s="55" t="s">
        <v>516</v>
      </c>
      <c r="O2915" s="26" t="s">
        <v>5223</v>
      </c>
      <c r="P2915" s="78">
        <v>45170</v>
      </c>
      <c r="Q2915" s="78">
        <v>46204</v>
      </c>
      <c r="R2915" s="103">
        <f>(DATEDIF(P2915,Q2915,"M"))/12</f>
        <v>2.83333333333333</v>
      </c>
      <c r="S2915" s="79" t="s">
        <v>37</v>
      </c>
      <c r="T2915" s="209" t="s">
        <v>38</v>
      </c>
      <c r="U2915" s="108" t="s">
        <v>39</v>
      </c>
      <c r="V2915" s="109" t="s">
        <v>39</v>
      </c>
      <c r="W2915" s="30" t="s">
        <v>40</v>
      </c>
      <c r="X2915" s="107" t="s">
        <v>39</v>
      </c>
      <c r="Y2915" s="34">
        <v>1500</v>
      </c>
      <c r="Z2915" s="41" t="s">
        <v>11493</v>
      </c>
      <c r="AA2915" s="176"/>
    </row>
    <row r="2916" s="1" customFormat="1" ht="25" customHeight="1" spans="1:27">
      <c r="A2916" s="22">
        <f>SUBTOTAL(103,$E$5:E2916)+0</f>
        <v>2912</v>
      </c>
      <c r="B2916" s="38" t="s">
        <v>114</v>
      </c>
      <c r="C2916" s="39" t="s">
        <v>9962</v>
      </c>
      <c r="D2916" s="38" t="s">
        <v>11494</v>
      </c>
      <c r="E2916" s="38" t="s">
        <v>11495</v>
      </c>
      <c r="F2916" s="29" t="s">
        <v>11496</v>
      </c>
      <c r="G2916" s="26" t="s">
        <v>9505</v>
      </c>
      <c r="H2916" s="26" t="s">
        <v>11497</v>
      </c>
      <c r="I2916" s="29" t="s">
        <v>34</v>
      </c>
      <c r="J2916" s="27" t="s">
        <v>11496</v>
      </c>
      <c r="K2916" s="75" t="s">
        <v>9505</v>
      </c>
      <c r="L2916" s="76" t="s">
        <v>1822</v>
      </c>
      <c r="M2916" s="82" t="s">
        <v>34</v>
      </c>
      <c r="N2916" s="55" t="s">
        <v>279</v>
      </c>
      <c r="O2916" s="26" t="s">
        <v>11498</v>
      </c>
      <c r="P2916" s="78">
        <v>44805</v>
      </c>
      <c r="Q2916" s="78">
        <v>45839</v>
      </c>
      <c r="R2916" s="103">
        <f>(DATEDIF(P2916,Q2916,"M"))/12</f>
        <v>2.83333333333333</v>
      </c>
      <c r="S2916" s="38" t="s">
        <v>37</v>
      </c>
      <c r="T2916" s="38" t="s">
        <v>38</v>
      </c>
      <c r="U2916" s="33" t="s">
        <v>39</v>
      </c>
      <c r="V2916" s="38" t="s">
        <v>39</v>
      </c>
      <c r="W2916" s="38" t="s">
        <v>40</v>
      </c>
      <c r="X2916" s="38" t="s">
        <v>39</v>
      </c>
      <c r="Y2916" s="34">
        <v>3000</v>
      </c>
      <c r="Z2916" s="41" t="s">
        <v>10476</v>
      </c>
      <c r="AA2916" s="124"/>
    </row>
    <row r="2917" s="1" customFormat="1" ht="25" customHeight="1" spans="1:27">
      <c r="A2917" s="22">
        <f>SUBTOTAL(103,$E$5:E2917)+0</f>
        <v>2913</v>
      </c>
      <c r="B2917" s="38" t="s">
        <v>114</v>
      </c>
      <c r="C2917" s="39" t="s">
        <v>10073</v>
      </c>
      <c r="D2917" s="38" t="s">
        <v>11499</v>
      </c>
      <c r="E2917" s="38" t="s">
        <v>11500</v>
      </c>
      <c r="F2917" s="29" t="s">
        <v>11319</v>
      </c>
      <c r="G2917" s="26" t="s">
        <v>9926</v>
      </c>
      <c r="H2917" s="26" t="s">
        <v>11320</v>
      </c>
      <c r="I2917" s="29" t="s">
        <v>34</v>
      </c>
      <c r="J2917" s="22" t="s">
        <v>11319</v>
      </c>
      <c r="K2917" s="75" t="s">
        <v>9926</v>
      </c>
      <c r="L2917" s="76" t="s">
        <v>11321</v>
      </c>
      <c r="M2917" s="82" t="s">
        <v>34</v>
      </c>
      <c r="N2917" s="55" t="s">
        <v>143</v>
      </c>
      <c r="O2917" s="26" t="s">
        <v>376</v>
      </c>
      <c r="P2917" s="78">
        <v>44075</v>
      </c>
      <c r="Q2917" s="78">
        <v>45474</v>
      </c>
      <c r="R2917" s="103">
        <f>(DATEDIF(P2917,Q2917,"M"))/12</f>
        <v>3.83333333333333</v>
      </c>
      <c r="S2917" s="38" t="s">
        <v>37</v>
      </c>
      <c r="T2917" s="38" t="s">
        <v>38</v>
      </c>
      <c r="U2917" s="33" t="s">
        <v>39</v>
      </c>
      <c r="V2917" s="38" t="s">
        <v>39</v>
      </c>
      <c r="W2917" s="38" t="s">
        <v>40</v>
      </c>
      <c r="X2917" s="38" t="s">
        <v>39</v>
      </c>
      <c r="Y2917" s="34">
        <v>3000</v>
      </c>
      <c r="Z2917" s="41" t="s">
        <v>11501</v>
      </c>
      <c r="AA2917" s="38" t="s">
        <v>197</v>
      </c>
    </row>
    <row r="2918" s="1" customFormat="1" ht="25" customHeight="1" spans="1:27">
      <c r="A2918" s="22">
        <f>SUBTOTAL(103,$E$5:E2918)+0</f>
        <v>2914</v>
      </c>
      <c r="B2918" s="40" t="s">
        <v>114</v>
      </c>
      <c r="C2918" s="40" t="s">
        <v>9967</v>
      </c>
      <c r="D2918" s="40" t="s">
        <v>11502</v>
      </c>
      <c r="E2918" s="40" t="s">
        <v>10541</v>
      </c>
      <c r="F2918" s="40" t="s">
        <v>10133</v>
      </c>
      <c r="G2918" s="26" t="s">
        <v>10134</v>
      </c>
      <c r="H2918" s="26" t="s">
        <v>11503</v>
      </c>
      <c r="I2918" s="40" t="s">
        <v>34</v>
      </c>
      <c r="J2918" s="40"/>
      <c r="K2918" s="75"/>
      <c r="L2918" s="76"/>
      <c r="M2918" s="40"/>
      <c r="N2918" s="40" t="s">
        <v>5671</v>
      </c>
      <c r="O2918" s="40" t="s">
        <v>2533</v>
      </c>
      <c r="P2918" s="155">
        <v>44105</v>
      </c>
      <c r="Q2918" s="155">
        <v>45108</v>
      </c>
      <c r="R2918" s="103">
        <f>(DATEDIF(P2918,Q2918,"M"))/12</f>
        <v>2.75</v>
      </c>
      <c r="S2918" s="40" t="s">
        <v>74</v>
      </c>
      <c r="T2918" s="40" t="s">
        <v>38</v>
      </c>
      <c r="U2918" s="40" t="s">
        <v>39</v>
      </c>
      <c r="V2918" s="40" t="s">
        <v>40</v>
      </c>
      <c r="W2918" s="40" t="s">
        <v>39</v>
      </c>
      <c r="X2918" s="40" t="s">
        <v>39</v>
      </c>
      <c r="Y2918" s="34">
        <v>1500</v>
      </c>
      <c r="Z2918" s="41" t="s">
        <v>10137</v>
      </c>
      <c r="AA2918" s="40"/>
    </row>
    <row r="2919" s="1" customFormat="1" ht="25" customHeight="1" spans="1:27">
      <c r="A2919" s="22">
        <f>SUBTOTAL(103,$E$5:E2919)+0</f>
        <v>2915</v>
      </c>
      <c r="B2919" s="38" t="s">
        <v>114</v>
      </c>
      <c r="C2919" s="39" t="s">
        <v>10440</v>
      </c>
      <c r="D2919" s="38" t="s">
        <v>11504</v>
      </c>
      <c r="E2919" s="38" t="s">
        <v>11141</v>
      </c>
      <c r="F2919" s="29" t="s">
        <v>8055</v>
      </c>
      <c r="G2919" s="26" t="s">
        <v>11410</v>
      </c>
      <c r="H2919" s="26" t="s">
        <v>11505</v>
      </c>
      <c r="I2919" s="29" t="s">
        <v>34</v>
      </c>
      <c r="J2919" s="22" t="s">
        <v>8055</v>
      </c>
      <c r="K2919" s="75" t="s">
        <v>11410</v>
      </c>
      <c r="L2919" s="76" t="s">
        <v>2094</v>
      </c>
      <c r="M2919" s="82" t="s">
        <v>34</v>
      </c>
      <c r="N2919" s="55" t="s">
        <v>546</v>
      </c>
      <c r="O2919" s="26" t="s">
        <v>186</v>
      </c>
      <c r="P2919" s="78">
        <v>44805</v>
      </c>
      <c r="Q2919" s="78">
        <v>45839</v>
      </c>
      <c r="R2919" s="103">
        <f>(DATEDIF(P2919,Q2919,"M"))/12</f>
        <v>2.83333333333333</v>
      </c>
      <c r="S2919" s="38" t="s">
        <v>74</v>
      </c>
      <c r="T2919" s="38" t="s">
        <v>38</v>
      </c>
      <c r="U2919" s="33" t="s">
        <v>39</v>
      </c>
      <c r="V2919" s="38" t="s">
        <v>40</v>
      </c>
      <c r="W2919" s="38" t="s">
        <v>39</v>
      </c>
      <c r="X2919" s="38" t="s">
        <v>39</v>
      </c>
      <c r="Y2919" s="34">
        <v>3000</v>
      </c>
      <c r="Z2919" s="41" t="s">
        <v>11506</v>
      </c>
      <c r="AA2919" s="124"/>
    </row>
    <row r="2920" s="1" customFormat="1" ht="25" customHeight="1" spans="1:27">
      <c r="A2920" s="22">
        <f>SUBTOTAL(103,$E$5:E2920)+0</f>
        <v>2916</v>
      </c>
      <c r="B2920" s="40" t="s">
        <v>114</v>
      </c>
      <c r="C2920" s="40" t="s">
        <v>9941</v>
      </c>
      <c r="D2920" s="40" t="s">
        <v>11507</v>
      </c>
      <c r="E2920" s="40" t="s">
        <v>11141</v>
      </c>
      <c r="F2920" s="40" t="s">
        <v>11508</v>
      </c>
      <c r="G2920" s="26" t="s">
        <v>9896</v>
      </c>
      <c r="H2920" s="26" t="s">
        <v>11509</v>
      </c>
      <c r="I2920" s="40" t="s">
        <v>34</v>
      </c>
      <c r="J2920" s="40"/>
      <c r="K2920" s="75"/>
      <c r="L2920" s="76"/>
      <c r="M2920" s="40"/>
      <c r="N2920" s="40" t="s">
        <v>71</v>
      </c>
      <c r="O2920" s="40" t="s">
        <v>2102</v>
      </c>
      <c r="P2920" s="155">
        <v>44075</v>
      </c>
      <c r="Q2920" s="155">
        <v>45108</v>
      </c>
      <c r="R2920" s="103">
        <f>(DATEDIF(P2920,Q2920,"M"))/12</f>
        <v>2.83333333333333</v>
      </c>
      <c r="S2920" s="40" t="s">
        <v>74</v>
      </c>
      <c r="T2920" s="40" t="s">
        <v>75</v>
      </c>
      <c r="U2920" s="40" t="s">
        <v>39</v>
      </c>
      <c r="V2920" s="40" t="s">
        <v>39</v>
      </c>
      <c r="W2920" s="40" t="s">
        <v>40</v>
      </c>
      <c r="X2920" s="40" t="s">
        <v>39</v>
      </c>
      <c r="Y2920" s="34">
        <v>1500</v>
      </c>
      <c r="Z2920" s="41" t="s">
        <v>11510</v>
      </c>
      <c r="AA2920" s="40"/>
    </row>
    <row r="2921" s="1" customFormat="1" ht="25" customHeight="1" spans="1:27">
      <c r="A2921" s="22">
        <f>SUBTOTAL(103,$E$5:E2921)+0</f>
        <v>2917</v>
      </c>
      <c r="B2921" s="22" t="s">
        <v>77</v>
      </c>
      <c r="C2921" s="22" t="s">
        <v>11511</v>
      </c>
      <c r="D2921" s="38" t="s">
        <v>6719</v>
      </c>
      <c r="E2921" s="39" t="s">
        <v>11512</v>
      </c>
      <c r="F2921" s="29"/>
      <c r="G2921" s="26"/>
      <c r="H2921" s="26"/>
      <c r="I2921" s="29"/>
      <c r="J2921" s="22" t="s">
        <v>11513</v>
      </c>
      <c r="K2921" s="75" t="s">
        <v>9211</v>
      </c>
      <c r="L2921" s="76" t="s">
        <v>11514</v>
      </c>
      <c r="M2921" s="82" t="s">
        <v>50</v>
      </c>
      <c r="N2921" s="55" t="s">
        <v>11515</v>
      </c>
      <c r="O2921" s="26" t="s">
        <v>11516</v>
      </c>
      <c r="P2921" s="78">
        <v>45170</v>
      </c>
      <c r="Q2921" s="78">
        <v>46204</v>
      </c>
      <c r="R2921" s="103">
        <f>(DATEDIF(P2921,Q2921,"M"))/12</f>
        <v>2.83333333333333</v>
      </c>
      <c r="S2921" s="22" t="s">
        <v>37</v>
      </c>
      <c r="T2921" s="22" t="s">
        <v>38</v>
      </c>
      <c r="U2921" s="22" t="s">
        <v>39</v>
      </c>
      <c r="V2921" s="22" t="s">
        <v>39</v>
      </c>
      <c r="W2921" s="27" t="s">
        <v>39</v>
      </c>
      <c r="X2921" s="22" t="s">
        <v>39</v>
      </c>
      <c r="Y2921" s="34">
        <v>1500</v>
      </c>
      <c r="Z2921" s="41" t="s">
        <v>10837</v>
      </c>
      <c r="AA2921" s="22"/>
    </row>
    <row r="2922" s="1" customFormat="1" ht="25" customHeight="1" spans="1:27">
      <c r="A2922" s="22">
        <f>SUBTOTAL(103,$E$5:E2922)+0</f>
        <v>2918</v>
      </c>
      <c r="B2922" s="33" t="s">
        <v>77</v>
      </c>
      <c r="C2922" s="34" t="s">
        <v>11517</v>
      </c>
      <c r="D2922" s="34" t="s">
        <v>11518</v>
      </c>
      <c r="E2922" s="34" t="s">
        <v>11519</v>
      </c>
      <c r="F2922" s="29" t="s">
        <v>11520</v>
      </c>
      <c r="G2922" s="26" t="s">
        <v>11521</v>
      </c>
      <c r="H2922" s="26" t="s">
        <v>11522</v>
      </c>
      <c r="I2922" s="29" t="s">
        <v>34</v>
      </c>
      <c r="J2922" s="22" t="s">
        <v>11520</v>
      </c>
      <c r="K2922" s="75" t="s">
        <v>11521</v>
      </c>
      <c r="L2922" s="76" t="s">
        <v>1442</v>
      </c>
      <c r="M2922" s="82" t="s">
        <v>34</v>
      </c>
      <c r="N2922" s="55" t="s">
        <v>279</v>
      </c>
      <c r="O2922" s="26" t="s">
        <v>641</v>
      </c>
      <c r="P2922" s="78">
        <v>44075</v>
      </c>
      <c r="Q2922" s="78" t="s">
        <v>73</v>
      </c>
      <c r="R2922" s="103">
        <f>(DATEDIF(P2922,Q2922,"M"))/12</f>
        <v>3.83333333333333</v>
      </c>
      <c r="S2922" s="108" t="s">
        <v>37</v>
      </c>
      <c r="T2922" s="33" t="s">
        <v>38</v>
      </c>
      <c r="U2922" s="33" t="s">
        <v>39</v>
      </c>
      <c r="V2922" s="38" t="s">
        <v>39</v>
      </c>
      <c r="W2922" s="38" t="s">
        <v>40</v>
      </c>
      <c r="X2922" s="38" t="s">
        <v>39</v>
      </c>
      <c r="Y2922" s="34">
        <v>3000</v>
      </c>
      <c r="Z2922" s="41" t="s">
        <v>11184</v>
      </c>
      <c r="AA2922" s="124"/>
    </row>
    <row r="2923" s="1" customFormat="1" ht="25" customHeight="1" spans="1:27">
      <c r="A2923" s="22">
        <f>SUBTOTAL(103,$E$5:E2923)+0</f>
        <v>2919</v>
      </c>
      <c r="B2923" s="33" t="s">
        <v>77</v>
      </c>
      <c r="C2923" s="34" t="s">
        <v>11517</v>
      </c>
      <c r="D2923" s="34" t="s">
        <v>11523</v>
      </c>
      <c r="E2923" s="34" t="s">
        <v>11519</v>
      </c>
      <c r="F2923" s="29" t="s">
        <v>11524</v>
      </c>
      <c r="G2923" s="26" t="s">
        <v>11525</v>
      </c>
      <c r="H2923" s="26" t="s">
        <v>11526</v>
      </c>
      <c r="I2923" s="29" t="s">
        <v>34</v>
      </c>
      <c r="J2923" s="22" t="s">
        <v>11524</v>
      </c>
      <c r="K2923" s="75" t="s">
        <v>11525</v>
      </c>
      <c r="L2923" s="76" t="s">
        <v>1100</v>
      </c>
      <c r="M2923" s="82" t="s">
        <v>34</v>
      </c>
      <c r="N2923" s="55" t="s">
        <v>419</v>
      </c>
      <c r="O2923" s="26" t="s">
        <v>818</v>
      </c>
      <c r="P2923" s="78">
        <v>44075</v>
      </c>
      <c r="Q2923" s="78">
        <v>45474</v>
      </c>
      <c r="R2923" s="103">
        <f>(DATEDIF(P2923,Q2923,"M"))/12</f>
        <v>3.83333333333333</v>
      </c>
      <c r="S2923" s="108" t="s">
        <v>4117</v>
      </c>
      <c r="T2923" s="33" t="s">
        <v>38</v>
      </c>
      <c r="U2923" s="33" t="s">
        <v>39</v>
      </c>
      <c r="V2923" s="38" t="s">
        <v>40</v>
      </c>
      <c r="W2923" s="38" t="s">
        <v>39</v>
      </c>
      <c r="X2923" s="38" t="s">
        <v>39</v>
      </c>
      <c r="Y2923" s="34">
        <v>3000</v>
      </c>
      <c r="Z2923" s="41" t="s">
        <v>11527</v>
      </c>
      <c r="AA2923" s="124"/>
    </row>
    <row r="2924" s="1" customFormat="1" ht="25" customHeight="1" spans="1:27">
      <c r="A2924" s="22">
        <f>SUBTOTAL(103,$E$5:E2924)+0</f>
        <v>2920</v>
      </c>
      <c r="B2924" s="33" t="s">
        <v>77</v>
      </c>
      <c r="C2924" s="34" t="s">
        <v>10705</v>
      </c>
      <c r="D2924" s="34" t="s">
        <v>11528</v>
      </c>
      <c r="E2924" s="34" t="s">
        <v>11519</v>
      </c>
      <c r="F2924" s="29" t="s">
        <v>11529</v>
      </c>
      <c r="G2924" s="26" t="s">
        <v>11530</v>
      </c>
      <c r="H2924" s="26" t="s">
        <v>11531</v>
      </c>
      <c r="I2924" s="29" t="s">
        <v>34</v>
      </c>
      <c r="J2924" s="22" t="s">
        <v>11529</v>
      </c>
      <c r="K2924" s="75" t="s">
        <v>11530</v>
      </c>
      <c r="L2924" s="76" t="s">
        <v>1049</v>
      </c>
      <c r="M2924" s="82" t="s">
        <v>34</v>
      </c>
      <c r="N2924" s="55" t="s">
        <v>443</v>
      </c>
      <c r="O2924" s="26" t="s">
        <v>517</v>
      </c>
      <c r="P2924" s="78">
        <v>44805</v>
      </c>
      <c r="Q2924" s="78">
        <v>45839</v>
      </c>
      <c r="R2924" s="103">
        <f>(DATEDIF(P2924,Q2924,"M"))/12</f>
        <v>2.83333333333333</v>
      </c>
      <c r="S2924" s="108" t="s">
        <v>37</v>
      </c>
      <c r="T2924" s="33" t="s">
        <v>38</v>
      </c>
      <c r="U2924" s="33" t="s">
        <v>39</v>
      </c>
      <c r="V2924" s="38" t="s">
        <v>39</v>
      </c>
      <c r="W2924" s="38" t="s">
        <v>40</v>
      </c>
      <c r="X2924" s="38" t="s">
        <v>39</v>
      </c>
      <c r="Y2924" s="34">
        <v>3000</v>
      </c>
      <c r="Z2924" s="41" t="s">
        <v>3741</v>
      </c>
      <c r="AA2924" s="124"/>
    </row>
    <row r="2925" s="1" customFormat="1" ht="25" customHeight="1" spans="1:27">
      <c r="A2925" s="22">
        <f>SUBTOTAL(103,$E$5:E2925)+0</f>
        <v>2921</v>
      </c>
      <c r="B2925" s="33" t="s">
        <v>77</v>
      </c>
      <c r="C2925" s="34" t="s">
        <v>11532</v>
      </c>
      <c r="D2925" s="34" t="s">
        <v>11533</v>
      </c>
      <c r="E2925" s="34" t="s">
        <v>11519</v>
      </c>
      <c r="F2925" s="29" t="s">
        <v>11534</v>
      </c>
      <c r="G2925" s="26" t="s">
        <v>11535</v>
      </c>
      <c r="H2925" s="26" t="s">
        <v>11536</v>
      </c>
      <c r="I2925" s="29" t="s">
        <v>34</v>
      </c>
      <c r="J2925" s="22" t="s">
        <v>11534</v>
      </c>
      <c r="K2925" s="75" t="s">
        <v>11535</v>
      </c>
      <c r="L2925" s="76" t="s">
        <v>287</v>
      </c>
      <c r="M2925" s="82" t="s">
        <v>34</v>
      </c>
      <c r="N2925" s="55" t="s">
        <v>1726</v>
      </c>
      <c r="O2925" s="26" t="s">
        <v>2699</v>
      </c>
      <c r="P2925" s="78">
        <v>44440</v>
      </c>
      <c r="Q2925" s="78">
        <v>45474</v>
      </c>
      <c r="R2925" s="103">
        <f>(DATEDIF(P2925,Q2925,"M"))/12</f>
        <v>2.83333333333333</v>
      </c>
      <c r="S2925" s="108" t="s">
        <v>37</v>
      </c>
      <c r="T2925" s="33" t="s">
        <v>38</v>
      </c>
      <c r="U2925" s="33" t="s">
        <v>39</v>
      </c>
      <c r="V2925" s="38" t="s">
        <v>40</v>
      </c>
      <c r="W2925" s="38" t="s">
        <v>39</v>
      </c>
      <c r="X2925" s="38" t="s">
        <v>39</v>
      </c>
      <c r="Y2925" s="34">
        <v>3000</v>
      </c>
      <c r="Z2925" s="41" t="s">
        <v>11537</v>
      </c>
      <c r="AA2925" s="124"/>
    </row>
    <row r="2926" s="1" customFormat="1" ht="25" customHeight="1" spans="1:27">
      <c r="A2926" s="22">
        <f>SUBTOTAL(103,$E$5:E2926)+0</f>
        <v>2922</v>
      </c>
      <c r="B2926" s="22" t="s">
        <v>77</v>
      </c>
      <c r="C2926" s="22" t="s">
        <v>11538</v>
      </c>
      <c r="D2926" s="48" t="s">
        <v>11539</v>
      </c>
      <c r="E2926" s="49" t="s">
        <v>11519</v>
      </c>
      <c r="F2926" s="29"/>
      <c r="G2926" s="26"/>
      <c r="H2926" s="26"/>
      <c r="I2926" s="29"/>
      <c r="J2926" s="22" t="s">
        <v>11540</v>
      </c>
      <c r="K2926" s="75" t="s">
        <v>11541</v>
      </c>
      <c r="L2926" s="76" t="s">
        <v>185</v>
      </c>
      <c r="M2926" s="82" t="s">
        <v>59</v>
      </c>
      <c r="N2926" s="46" t="s">
        <v>71</v>
      </c>
      <c r="O2926" s="48" t="s">
        <v>186</v>
      </c>
      <c r="P2926" s="80">
        <v>45170</v>
      </c>
      <c r="Q2926" s="80">
        <v>46209</v>
      </c>
      <c r="R2926" s="103">
        <f>(DATEDIF(P2926,Q2926,"M"))/12</f>
        <v>2.83333333333333</v>
      </c>
      <c r="S2926" s="22" t="s">
        <v>74</v>
      </c>
      <c r="T2926" s="22" t="s">
        <v>75</v>
      </c>
      <c r="U2926" s="22" t="s">
        <v>39</v>
      </c>
      <c r="V2926" s="22" t="s">
        <v>39</v>
      </c>
      <c r="W2926" s="27" t="s">
        <v>39</v>
      </c>
      <c r="X2926" s="22" t="s">
        <v>39</v>
      </c>
      <c r="Y2926" s="34">
        <v>1500</v>
      </c>
      <c r="Z2926" s="41" t="s">
        <v>9590</v>
      </c>
      <c r="AA2926" s="22"/>
    </row>
    <row r="2927" s="1" customFormat="1" ht="25" customHeight="1" spans="1:27">
      <c r="A2927" s="22">
        <f>SUBTOTAL(103,$E$5:E2927)+0</f>
        <v>2923</v>
      </c>
      <c r="B2927" s="22" t="s">
        <v>77</v>
      </c>
      <c r="C2927" s="22" t="s">
        <v>11542</v>
      </c>
      <c r="D2927" s="38" t="s">
        <v>11543</v>
      </c>
      <c r="E2927" s="39" t="s">
        <v>11519</v>
      </c>
      <c r="F2927" s="29"/>
      <c r="G2927" s="26"/>
      <c r="H2927" s="26"/>
      <c r="I2927" s="29"/>
      <c r="J2927" s="22" t="s">
        <v>11544</v>
      </c>
      <c r="K2927" s="75" t="s">
        <v>6883</v>
      </c>
      <c r="L2927" s="76" t="s">
        <v>11545</v>
      </c>
      <c r="M2927" s="82" t="s">
        <v>50</v>
      </c>
      <c r="N2927" s="55" t="s">
        <v>488</v>
      </c>
      <c r="O2927" s="26" t="s">
        <v>4208</v>
      </c>
      <c r="P2927" s="78">
        <v>45170</v>
      </c>
      <c r="Q2927" s="78">
        <v>46204</v>
      </c>
      <c r="R2927" s="103">
        <f>(DATEDIF(P2927,Q2927,"M"))/12</f>
        <v>2.83333333333333</v>
      </c>
      <c r="S2927" s="22" t="s">
        <v>37</v>
      </c>
      <c r="T2927" s="22" t="s">
        <v>38</v>
      </c>
      <c r="U2927" s="22" t="s">
        <v>39</v>
      </c>
      <c r="V2927" s="22" t="s">
        <v>39</v>
      </c>
      <c r="W2927" s="27" t="s">
        <v>39</v>
      </c>
      <c r="X2927" s="22" t="s">
        <v>39</v>
      </c>
      <c r="Y2927" s="34">
        <v>1500</v>
      </c>
      <c r="Z2927" s="41" t="s">
        <v>11103</v>
      </c>
      <c r="AA2927" s="22"/>
    </row>
    <row r="2928" s="1" customFormat="1" ht="25" customHeight="1" spans="1:27">
      <c r="A2928" s="22">
        <f>SUBTOTAL(103,$E$5:E2928)+0</f>
        <v>2924</v>
      </c>
      <c r="B2928" s="22" t="s">
        <v>77</v>
      </c>
      <c r="C2928" s="22" t="s">
        <v>11546</v>
      </c>
      <c r="D2928" s="38" t="s">
        <v>11547</v>
      </c>
      <c r="E2928" s="39" t="s">
        <v>11519</v>
      </c>
      <c r="F2928" s="29"/>
      <c r="G2928" s="26"/>
      <c r="H2928" s="26"/>
      <c r="I2928" s="29"/>
      <c r="J2928" s="22" t="s">
        <v>11548</v>
      </c>
      <c r="K2928" s="75" t="s">
        <v>11549</v>
      </c>
      <c r="L2928" s="76" t="s">
        <v>11550</v>
      </c>
      <c r="M2928" s="82" t="s">
        <v>50</v>
      </c>
      <c r="N2928" s="55" t="s">
        <v>5752</v>
      </c>
      <c r="O2928" s="26" t="s">
        <v>465</v>
      </c>
      <c r="P2928" s="78">
        <v>45170</v>
      </c>
      <c r="Q2928" s="78">
        <v>46204</v>
      </c>
      <c r="R2928" s="103">
        <f>(DATEDIF(P2928,Q2928,"M"))/12</f>
        <v>2.83333333333333</v>
      </c>
      <c r="S2928" s="22" t="s">
        <v>37</v>
      </c>
      <c r="T2928" s="22" t="s">
        <v>38</v>
      </c>
      <c r="U2928" s="22" t="s">
        <v>39</v>
      </c>
      <c r="V2928" s="22" t="s">
        <v>39</v>
      </c>
      <c r="W2928" s="27" t="s">
        <v>39</v>
      </c>
      <c r="X2928" s="22" t="s">
        <v>39</v>
      </c>
      <c r="Y2928" s="34">
        <v>1500</v>
      </c>
      <c r="Z2928" s="41" t="s">
        <v>11551</v>
      </c>
      <c r="AA2928" s="22"/>
    </row>
    <row r="2929" s="1" customFormat="1" ht="25" customHeight="1" spans="1:27">
      <c r="A2929" s="22">
        <f>SUBTOTAL(103,$E$5:E2929)+0</f>
        <v>2925</v>
      </c>
      <c r="B2929" s="22" t="s">
        <v>77</v>
      </c>
      <c r="C2929" s="22" t="s">
        <v>11538</v>
      </c>
      <c r="D2929" s="38" t="s">
        <v>11552</v>
      </c>
      <c r="E2929" s="39" t="s">
        <v>11519</v>
      </c>
      <c r="F2929" s="29"/>
      <c r="G2929" s="26"/>
      <c r="H2929" s="26"/>
      <c r="I2929" s="29"/>
      <c r="J2929" s="22" t="s">
        <v>11553</v>
      </c>
      <c r="K2929" s="75" t="s">
        <v>11554</v>
      </c>
      <c r="L2929" s="76" t="s">
        <v>747</v>
      </c>
      <c r="M2929" s="82" t="s">
        <v>59</v>
      </c>
      <c r="N2929" s="55" t="s">
        <v>443</v>
      </c>
      <c r="O2929" s="26" t="s">
        <v>436</v>
      </c>
      <c r="P2929" s="78">
        <v>45170</v>
      </c>
      <c r="Q2929" s="78">
        <v>46204</v>
      </c>
      <c r="R2929" s="103">
        <f>(DATEDIF(P2929,Q2929,"M"))/12</f>
        <v>2.83333333333333</v>
      </c>
      <c r="S2929" s="22" t="s">
        <v>37</v>
      </c>
      <c r="T2929" s="22" t="s">
        <v>38</v>
      </c>
      <c r="U2929" s="22" t="s">
        <v>39</v>
      </c>
      <c r="V2929" s="22" t="s">
        <v>39</v>
      </c>
      <c r="W2929" s="27" t="s">
        <v>39</v>
      </c>
      <c r="X2929" s="22" t="s">
        <v>39</v>
      </c>
      <c r="Y2929" s="34">
        <v>1500</v>
      </c>
      <c r="Z2929" s="41" t="s">
        <v>2217</v>
      </c>
      <c r="AA2929" s="22"/>
    </row>
    <row r="2930" s="1" customFormat="1" ht="25" customHeight="1" spans="1:27">
      <c r="A2930" s="22">
        <f>SUBTOTAL(103,$E$5:E2930)+0</f>
        <v>2926</v>
      </c>
      <c r="B2930" s="33" t="s">
        <v>77</v>
      </c>
      <c r="C2930" s="34" t="s">
        <v>11555</v>
      </c>
      <c r="D2930" s="34" t="s">
        <v>11556</v>
      </c>
      <c r="E2930" s="34" t="s">
        <v>11519</v>
      </c>
      <c r="F2930" s="29" t="s">
        <v>11557</v>
      </c>
      <c r="G2930" s="26" t="s">
        <v>10033</v>
      </c>
      <c r="H2930" s="26" t="s">
        <v>11558</v>
      </c>
      <c r="I2930" s="29" t="s">
        <v>34</v>
      </c>
      <c r="J2930" s="34" t="s">
        <v>11557</v>
      </c>
      <c r="K2930" s="75" t="s">
        <v>10033</v>
      </c>
      <c r="L2930" s="76" t="s">
        <v>2177</v>
      </c>
      <c r="M2930" s="38" t="s">
        <v>34</v>
      </c>
      <c r="N2930" s="46" t="s">
        <v>71</v>
      </c>
      <c r="O2930" s="75" t="s">
        <v>11559</v>
      </c>
      <c r="P2930" s="81">
        <v>44805</v>
      </c>
      <c r="Q2930" s="81">
        <v>45839</v>
      </c>
      <c r="R2930" s="103">
        <f>(DATEDIF(P2930,Q2930,"M"))/12</f>
        <v>2.83333333333333</v>
      </c>
      <c r="S2930" s="108" t="s">
        <v>74</v>
      </c>
      <c r="T2930" s="38" t="s">
        <v>75</v>
      </c>
      <c r="U2930" s="38" t="s">
        <v>39</v>
      </c>
      <c r="V2930" s="38" t="s">
        <v>39</v>
      </c>
      <c r="W2930" s="38" t="s">
        <v>40</v>
      </c>
      <c r="X2930" s="38" t="s">
        <v>39</v>
      </c>
      <c r="Y2930" s="34">
        <v>3000</v>
      </c>
      <c r="Z2930" s="41" t="s">
        <v>11560</v>
      </c>
      <c r="AA2930" s="22"/>
    </row>
    <row r="2931" s="1" customFormat="1" ht="25" customHeight="1" spans="1:27">
      <c r="A2931" s="22">
        <f>SUBTOTAL(103,$E$5:E2931)+0</f>
        <v>2927</v>
      </c>
      <c r="B2931" s="33" t="s">
        <v>77</v>
      </c>
      <c r="C2931" s="34" t="s">
        <v>11561</v>
      </c>
      <c r="D2931" s="34" t="s">
        <v>11562</v>
      </c>
      <c r="E2931" s="34" t="s">
        <v>11519</v>
      </c>
      <c r="F2931" s="29" t="s">
        <v>11563</v>
      </c>
      <c r="G2931" s="26" t="s">
        <v>10134</v>
      </c>
      <c r="H2931" s="26" t="s">
        <v>11564</v>
      </c>
      <c r="I2931" s="29" t="s">
        <v>34</v>
      </c>
      <c r="J2931" s="34" t="s">
        <v>11563</v>
      </c>
      <c r="K2931" s="75" t="s">
        <v>10134</v>
      </c>
      <c r="L2931" s="76" t="s">
        <v>1742</v>
      </c>
      <c r="M2931" s="38" t="s">
        <v>34</v>
      </c>
      <c r="N2931" s="46" t="s">
        <v>71</v>
      </c>
      <c r="O2931" s="75" t="s">
        <v>297</v>
      </c>
      <c r="P2931" s="81">
        <v>44440</v>
      </c>
      <c r="Q2931" s="81">
        <v>45474</v>
      </c>
      <c r="R2931" s="103">
        <f>(DATEDIF(P2931,Q2931,"M"))/12</f>
        <v>2.83333333333333</v>
      </c>
      <c r="S2931" s="108" t="s">
        <v>74</v>
      </c>
      <c r="T2931" s="38" t="s">
        <v>75</v>
      </c>
      <c r="U2931" s="38" t="s">
        <v>39</v>
      </c>
      <c r="V2931" s="38" t="s">
        <v>40</v>
      </c>
      <c r="W2931" s="38" t="s">
        <v>39</v>
      </c>
      <c r="X2931" s="38" t="s">
        <v>39</v>
      </c>
      <c r="Y2931" s="34">
        <v>3000</v>
      </c>
      <c r="Z2931" s="41" t="s">
        <v>5862</v>
      </c>
      <c r="AA2931" s="22"/>
    </row>
    <row r="2932" s="1" customFormat="1" ht="25" customHeight="1" spans="1:27">
      <c r="A2932" s="22">
        <f>SUBTOTAL(103,$E$5:E2932)+0</f>
        <v>2928</v>
      </c>
      <c r="B2932" s="30" t="s">
        <v>77</v>
      </c>
      <c r="C2932" s="30" t="s">
        <v>11542</v>
      </c>
      <c r="D2932" s="79" t="s">
        <v>11565</v>
      </c>
      <c r="E2932" s="177" t="s">
        <v>11519</v>
      </c>
      <c r="F2932" s="29"/>
      <c r="G2932" s="26"/>
      <c r="H2932" s="26"/>
      <c r="I2932" s="29"/>
      <c r="J2932" s="79" t="s">
        <v>11566</v>
      </c>
      <c r="K2932" s="75" t="s">
        <v>11567</v>
      </c>
      <c r="L2932" s="76" t="s">
        <v>11568</v>
      </c>
      <c r="M2932" s="30" t="s">
        <v>50</v>
      </c>
      <c r="N2932" s="55" t="s">
        <v>1534</v>
      </c>
      <c r="O2932" s="26" t="s">
        <v>1388</v>
      </c>
      <c r="P2932" s="78">
        <v>45170</v>
      </c>
      <c r="Q2932" s="78">
        <v>46204</v>
      </c>
      <c r="R2932" s="103">
        <f>(DATEDIF(P2932,Q2932,"M"))/12</f>
        <v>2.83333333333333</v>
      </c>
      <c r="S2932" s="79" t="s">
        <v>37</v>
      </c>
      <c r="T2932" s="107" t="s">
        <v>38</v>
      </c>
      <c r="U2932" s="108" t="s">
        <v>39</v>
      </c>
      <c r="V2932" s="109" t="s">
        <v>39</v>
      </c>
      <c r="W2932" s="30" t="s">
        <v>40</v>
      </c>
      <c r="X2932" s="107" t="s">
        <v>39</v>
      </c>
      <c r="Y2932" s="34">
        <v>1500</v>
      </c>
      <c r="Z2932" s="41" t="s">
        <v>8858</v>
      </c>
      <c r="AA2932" s="30"/>
    </row>
    <row r="2933" s="1" customFormat="1" ht="25" customHeight="1" spans="1:27">
      <c r="A2933" s="22">
        <f>SUBTOTAL(103,$E$5:E2933)+0</f>
        <v>2929</v>
      </c>
      <c r="B2933" s="30" t="s">
        <v>77</v>
      </c>
      <c r="C2933" s="30" t="s">
        <v>11538</v>
      </c>
      <c r="D2933" s="30" t="s">
        <v>11569</v>
      </c>
      <c r="E2933" s="30" t="s">
        <v>11519</v>
      </c>
      <c r="F2933" s="29"/>
      <c r="G2933" s="26"/>
      <c r="H2933" s="26"/>
      <c r="I2933" s="29"/>
      <c r="J2933" s="30" t="s">
        <v>11570</v>
      </c>
      <c r="K2933" s="75" t="s">
        <v>11571</v>
      </c>
      <c r="L2933" s="76" t="s">
        <v>11572</v>
      </c>
      <c r="M2933" s="30" t="s">
        <v>59</v>
      </c>
      <c r="N2933" s="55" t="s">
        <v>11573</v>
      </c>
      <c r="O2933" s="26" t="s">
        <v>502</v>
      </c>
      <c r="P2933" s="78">
        <v>45170</v>
      </c>
      <c r="Q2933" s="78">
        <v>46204</v>
      </c>
      <c r="R2933" s="103">
        <f>(DATEDIF(P2933,Q2933,"M"))/12</f>
        <v>2.83333333333333</v>
      </c>
      <c r="S2933" s="79" t="s">
        <v>74</v>
      </c>
      <c r="T2933" s="107" t="s">
        <v>38</v>
      </c>
      <c r="U2933" s="108" t="s">
        <v>39</v>
      </c>
      <c r="V2933" s="109" t="s">
        <v>39</v>
      </c>
      <c r="W2933" s="30" t="s">
        <v>40</v>
      </c>
      <c r="X2933" s="107" t="s">
        <v>39</v>
      </c>
      <c r="Y2933" s="34">
        <v>1500</v>
      </c>
      <c r="Z2933" s="41" t="s">
        <v>2198</v>
      </c>
      <c r="AA2933" s="30"/>
    </row>
    <row r="2934" s="1" customFormat="1" ht="25" customHeight="1" spans="1:27">
      <c r="A2934" s="22">
        <f>SUBTOTAL(103,$E$5:E2934)+0</f>
        <v>2930</v>
      </c>
      <c r="B2934" s="53" t="s">
        <v>77</v>
      </c>
      <c r="C2934" s="47" t="s">
        <v>11574</v>
      </c>
      <c r="D2934" s="47" t="s">
        <v>11575</v>
      </c>
      <c r="E2934" s="47" t="s">
        <v>11519</v>
      </c>
      <c r="F2934" s="47" t="s">
        <v>11576</v>
      </c>
      <c r="G2934" s="26" t="s">
        <v>11577</v>
      </c>
      <c r="H2934" s="26" t="s">
        <v>11578</v>
      </c>
      <c r="I2934" s="40" t="s">
        <v>34</v>
      </c>
      <c r="J2934" s="40"/>
      <c r="K2934" s="75"/>
      <c r="L2934" s="76"/>
      <c r="M2934" s="40"/>
      <c r="N2934" s="87" t="s">
        <v>11579</v>
      </c>
      <c r="O2934" s="87" t="s">
        <v>11580</v>
      </c>
      <c r="P2934" s="91">
        <v>44075</v>
      </c>
      <c r="Q2934" s="91">
        <v>45108</v>
      </c>
      <c r="R2934" s="103">
        <f>(DATEDIF(P2934,Q2934,"M"))/12</f>
        <v>2.83333333333333</v>
      </c>
      <c r="S2934" s="114" t="s">
        <v>74</v>
      </c>
      <c r="T2934" s="53" t="s">
        <v>38</v>
      </c>
      <c r="U2934" s="40" t="s">
        <v>39</v>
      </c>
      <c r="V2934" s="40" t="s">
        <v>39</v>
      </c>
      <c r="W2934" s="40" t="s">
        <v>40</v>
      </c>
      <c r="X2934" s="40" t="s">
        <v>39</v>
      </c>
      <c r="Y2934" s="34">
        <v>1500</v>
      </c>
      <c r="Z2934" s="41" t="s">
        <v>10892</v>
      </c>
      <c r="AA2934" s="37"/>
    </row>
    <row r="2935" s="1" customFormat="1" ht="25" customHeight="1" spans="1:27">
      <c r="A2935" s="22">
        <f>SUBTOTAL(103,$E$5:E2935)+0</f>
        <v>2931</v>
      </c>
      <c r="B2935" s="53" t="s">
        <v>77</v>
      </c>
      <c r="C2935" s="47" t="s">
        <v>11581</v>
      </c>
      <c r="D2935" s="47" t="s">
        <v>11582</v>
      </c>
      <c r="E2935" s="47" t="s">
        <v>11519</v>
      </c>
      <c r="F2935" s="47" t="s">
        <v>11583</v>
      </c>
      <c r="G2935" s="26" t="s">
        <v>10756</v>
      </c>
      <c r="H2935" s="26" t="s">
        <v>11584</v>
      </c>
      <c r="I2935" s="40" t="s">
        <v>34</v>
      </c>
      <c r="J2935" s="40"/>
      <c r="K2935" s="75"/>
      <c r="L2935" s="76"/>
      <c r="M2935" s="40"/>
      <c r="N2935" s="87" t="s">
        <v>419</v>
      </c>
      <c r="O2935" s="87" t="s">
        <v>246</v>
      </c>
      <c r="P2935" s="91">
        <v>43709</v>
      </c>
      <c r="Q2935" s="91">
        <v>45108</v>
      </c>
      <c r="R2935" s="103">
        <f>(DATEDIF(P2935,Q2935,"M"))/12</f>
        <v>3.83333333333333</v>
      </c>
      <c r="S2935" s="114" t="s">
        <v>37</v>
      </c>
      <c r="T2935" s="53" t="s">
        <v>38</v>
      </c>
      <c r="U2935" s="40" t="s">
        <v>39</v>
      </c>
      <c r="V2935" s="40" t="s">
        <v>39</v>
      </c>
      <c r="W2935" s="40" t="s">
        <v>40</v>
      </c>
      <c r="X2935" s="40" t="s">
        <v>39</v>
      </c>
      <c r="Y2935" s="34">
        <v>1500</v>
      </c>
      <c r="Z2935" s="41" t="s">
        <v>4655</v>
      </c>
      <c r="AA2935" s="37" t="s">
        <v>197</v>
      </c>
    </row>
    <row r="2936" s="1" customFormat="1" ht="25" customHeight="1" spans="1:27">
      <c r="A2936" s="22">
        <f>SUBTOTAL(103,$E$5:E2936)+0</f>
        <v>2932</v>
      </c>
      <c r="B2936" s="22" t="s">
        <v>42</v>
      </c>
      <c r="C2936" s="22" t="s">
        <v>43</v>
      </c>
      <c r="D2936" s="41" t="s">
        <v>11585</v>
      </c>
      <c r="E2936" s="41" t="s">
        <v>11586</v>
      </c>
      <c r="F2936" s="29" t="s">
        <v>11585</v>
      </c>
      <c r="G2936" s="26" t="s">
        <v>11586</v>
      </c>
      <c r="H2936" s="26" t="s">
        <v>11587</v>
      </c>
      <c r="I2936" s="29" t="s">
        <v>34</v>
      </c>
      <c r="J2936" s="22" t="s">
        <v>11588</v>
      </c>
      <c r="K2936" s="75" t="s">
        <v>10756</v>
      </c>
      <c r="L2936" s="76" t="s">
        <v>11589</v>
      </c>
      <c r="M2936" s="82" t="s">
        <v>50</v>
      </c>
      <c r="N2936" s="55" t="s">
        <v>413</v>
      </c>
      <c r="O2936" s="26" t="s">
        <v>5425</v>
      </c>
      <c r="P2936" s="78">
        <v>44075</v>
      </c>
      <c r="Q2936" s="78">
        <v>45474</v>
      </c>
      <c r="R2936" s="103">
        <f>(DATEDIF(P2936,Q2936,"M"))/12</f>
        <v>3.83333333333333</v>
      </c>
      <c r="S2936" s="106" t="s">
        <v>37</v>
      </c>
      <c r="T2936" s="41" t="s">
        <v>38</v>
      </c>
      <c r="U2936" s="33" t="s">
        <v>39</v>
      </c>
      <c r="V2936" s="38" t="s">
        <v>39</v>
      </c>
      <c r="W2936" s="38" t="s">
        <v>40</v>
      </c>
      <c r="X2936" s="38" t="s">
        <v>39</v>
      </c>
      <c r="Y2936" s="34">
        <v>3000</v>
      </c>
      <c r="Z2936" s="41" t="s">
        <v>11590</v>
      </c>
      <c r="AA2936" s="22"/>
    </row>
    <row r="2937" s="1" customFormat="1" ht="25" customHeight="1" spans="1:27">
      <c r="A2937" s="22">
        <f>SUBTOTAL(103,$E$5:E2937)+0</f>
        <v>2933</v>
      </c>
      <c r="B2937" s="33" t="s">
        <v>77</v>
      </c>
      <c r="C2937" s="34" t="s">
        <v>11555</v>
      </c>
      <c r="D2937" s="34" t="s">
        <v>11591</v>
      </c>
      <c r="E2937" s="34" t="s">
        <v>11586</v>
      </c>
      <c r="F2937" s="29" t="s">
        <v>11592</v>
      </c>
      <c r="G2937" s="26" t="s">
        <v>11593</v>
      </c>
      <c r="H2937" s="26" t="s">
        <v>9217</v>
      </c>
      <c r="I2937" s="29" t="s">
        <v>34</v>
      </c>
      <c r="J2937" s="22" t="s">
        <v>11592</v>
      </c>
      <c r="K2937" s="75" t="s">
        <v>11593</v>
      </c>
      <c r="L2937" s="76" t="s">
        <v>1325</v>
      </c>
      <c r="M2937" s="82" t="s">
        <v>34</v>
      </c>
      <c r="N2937" s="55" t="s">
        <v>464</v>
      </c>
      <c r="O2937" s="26" t="s">
        <v>11594</v>
      </c>
      <c r="P2937" s="78">
        <v>44075</v>
      </c>
      <c r="Q2937" s="78" t="s">
        <v>73</v>
      </c>
      <c r="R2937" s="103">
        <f>(DATEDIF(P2937,Q2937,"M"))/12</f>
        <v>3.83333333333333</v>
      </c>
      <c r="S2937" s="108" t="s">
        <v>37</v>
      </c>
      <c r="T2937" s="33" t="s">
        <v>38</v>
      </c>
      <c r="U2937" s="33" t="s">
        <v>39</v>
      </c>
      <c r="V2937" s="38" t="s">
        <v>39</v>
      </c>
      <c r="W2937" s="38" t="s">
        <v>40</v>
      </c>
      <c r="X2937" s="38" t="s">
        <v>39</v>
      </c>
      <c r="Y2937" s="34">
        <v>3000</v>
      </c>
      <c r="Z2937" s="41" t="s">
        <v>8621</v>
      </c>
      <c r="AA2937" s="124"/>
    </row>
    <row r="2938" s="1" customFormat="1" ht="25" customHeight="1" spans="1:27">
      <c r="A2938" s="22">
        <f>SUBTOTAL(103,$E$5:E2938)+0</f>
        <v>2934</v>
      </c>
      <c r="B2938" s="33" t="s">
        <v>77</v>
      </c>
      <c r="C2938" s="34" t="s">
        <v>11595</v>
      </c>
      <c r="D2938" s="34" t="s">
        <v>11596</v>
      </c>
      <c r="E2938" s="34" t="s">
        <v>11586</v>
      </c>
      <c r="F2938" s="29" t="s">
        <v>11597</v>
      </c>
      <c r="G2938" s="26" t="s">
        <v>11598</v>
      </c>
      <c r="H2938" s="26" t="s">
        <v>11599</v>
      </c>
      <c r="I2938" s="29" t="s">
        <v>34</v>
      </c>
      <c r="J2938" s="22" t="s">
        <v>11597</v>
      </c>
      <c r="K2938" s="75" t="s">
        <v>11598</v>
      </c>
      <c r="L2938" s="76" t="s">
        <v>921</v>
      </c>
      <c r="M2938" s="82" t="s">
        <v>34</v>
      </c>
      <c r="N2938" s="55" t="s">
        <v>3075</v>
      </c>
      <c r="O2938" s="26" t="s">
        <v>376</v>
      </c>
      <c r="P2938" s="78">
        <v>44805</v>
      </c>
      <c r="Q2938" s="78">
        <v>45839</v>
      </c>
      <c r="R2938" s="103">
        <f>(DATEDIF(P2938,Q2938,"M"))/12</f>
        <v>2.83333333333333</v>
      </c>
      <c r="S2938" s="108" t="s">
        <v>74</v>
      </c>
      <c r="T2938" s="33" t="s">
        <v>38</v>
      </c>
      <c r="U2938" s="33" t="s">
        <v>39</v>
      </c>
      <c r="V2938" s="38" t="s">
        <v>40</v>
      </c>
      <c r="W2938" s="38" t="s">
        <v>39</v>
      </c>
      <c r="X2938" s="38" t="s">
        <v>39</v>
      </c>
      <c r="Y2938" s="34">
        <v>3000</v>
      </c>
      <c r="Z2938" s="41" t="s">
        <v>11600</v>
      </c>
      <c r="AA2938" s="124"/>
    </row>
    <row r="2939" s="1" customFormat="1" ht="25" customHeight="1" spans="1:27">
      <c r="A2939" s="22">
        <f>SUBTOTAL(103,$E$5:E2939)+0</f>
        <v>2935</v>
      </c>
      <c r="B2939" s="33" t="s">
        <v>77</v>
      </c>
      <c r="C2939" s="34" t="s">
        <v>11601</v>
      </c>
      <c r="D2939" s="34" t="s">
        <v>11602</v>
      </c>
      <c r="E2939" s="34" t="s">
        <v>11586</v>
      </c>
      <c r="F2939" s="29" t="s">
        <v>11603</v>
      </c>
      <c r="G2939" s="26" t="s">
        <v>8844</v>
      </c>
      <c r="H2939" s="26" t="s">
        <v>11604</v>
      </c>
      <c r="I2939" s="29" t="s">
        <v>34</v>
      </c>
      <c r="J2939" s="22" t="s">
        <v>11603</v>
      </c>
      <c r="K2939" s="75" t="s">
        <v>8844</v>
      </c>
      <c r="L2939" s="76" t="s">
        <v>630</v>
      </c>
      <c r="M2939" s="82" t="s">
        <v>34</v>
      </c>
      <c r="N2939" s="55" t="s">
        <v>11605</v>
      </c>
      <c r="O2939" s="26" t="s">
        <v>7034</v>
      </c>
      <c r="P2939" s="78">
        <v>44805</v>
      </c>
      <c r="Q2939" s="78">
        <v>45839</v>
      </c>
      <c r="R2939" s="103">
        <f>(DATEDIF(P2939,Q2939,"M"))/12</f>
        <v>2.83333333333333</v>
      </c>
      <c r="S2939" s="108" t="s">
        <v>37</v>
      </c>
      <c r="T2939" s="33" t="s">
        <v>38</v>
      </c>
      <c r="U2939" s="33" t="s">
        <v>39</v>
      </c>
      <c r="V2939" s="38" t="s">
        <v>40</v>
      </c>
      <c r="W2939" s="38" t="s">
        <v>39</v>
      </c>
      <c r="X2939" s="38" t="s">
        <v>39</v>
      </c>
      <c r="Y2939" s="34">
        <v>3000</v>
      </c>
      <c r="Z2939" s="41" t="s">
        <v>1651</v>
      </c>
      <c r="AA2939" s="124"/>
    </row>
    <row r="2940" s="1" customFormat="1" ht="25" customHeight="1" spans="1:27">
      <c r="A2940" s="22">
        <f>SUBTOTAL(103,$E$5:E2940)+0</f>
        <v>2936</v>
      </c>
      <c r="B2940" s="22" t="s">
        <v>77</v>
      </c>
      <c r="C2940" s="22" t="s">
        <v>11606</v>
      </c>
      <c r="D2940" s="22" t="s">
        <v>11607</v>
      </c>
      <c r="E2940" s="22" t="s">
        <v>11586</v>
      </c>
      <c r="F2940" s="29" t="s">
        <v>11608</v>
      </c>
      <c r="G2940" s="26" t="s">
        <v>11609</v>
      </c>
      <c r="H2940" s="26" t="s">
        <v>11610</v>
      </c>
      <c r="I2940" s="29" t="s">
        <v>34</v>
      </c>
      <c r="J2940" s="22" t="s">
        <v>11608</v>
      </c>
      <c r="K2940" s="75" t="s">
        <v>11609</v>
      </c>
      <c r="L2940" s="76" t="s">
        <v>405</v>
      </c>
      <c r="M2940" s="82" t="s">
        <v>34</v>
      </c>
      <c r="N2940" s="55" t="s">
        <v>755</v>
      </c>
      <c r="O2940" s="26" t="s">
        <v>11611</v>
      </c>
      <c r="P2940" s="78">
        <v>44105</v>
      </c>
      <c r="Q2940" s="78">
        <v>45474</v>
      </c>
      <c r="R2940" s="103">
        <f>(DATEDIF(P2940,Q2940,"M"))/12</f>
        <v>3.75</v>
      </c>
      <c r="S2940" s="22" t="s">
        <v>4117</v>
      </c>
      <c r="T2940" s="22" t="s">
        <v>38</v>
      </c>
      <c r="U2940" s="33" t="s">
        <v>39</v>
      </c>
      <c r="V2940" s="22" t="s">
        <v>40</v>
      </c>
      <c r="W2940" s="292" t="s">
        <v>39</v>
      </c>
      <c r="X2940" s="22" t="s">
        <v>39</v>
      </c>
      <c r="Y2940" s="34">
        <v>3000</v>
      </c>
      <c r="Z2940" s="41" t="s">
        <v>9040</v>
      </c>
      <c r="AA2940" s="124"/>
    </row>
    <row r="2941" s="1" customFormat="1" ht="25" customHeight="1" spans="1:27">
      <c r="A2941" s="22">
        <f>SUBTOTAL(103,$E$5:E2941)+0</f>
        <v>2937</v>
      </c>
      <c r="B2941" s="33" t="s">
        <v>77</v>
      </c>
      <c r="C2941" s="34" t="s">
        <v>11612</v>
      </c>
      <c r="D2941" s="34" t="s">
        <v>11613</v>
      </c>
      <c r="E2941" s="34" t="s">
        <v>11586</v>
      </c>
      <c r="F2941" s="29" t="s">
        <v>11614</v>
      </c>
      <c r="G2941" s="26" t="s">
        <v>11615</v>
      </c>
      <c r="H2941" s="26" t="s">
        <v>11616</v>
      </c>
      <c r="I2941" s="29" t="s">
        <v>34</v>
      </c>
      <c r="J2941" s="22" t="s">
        <v>11614</v>
      </c>
      <c r="K2941" s="75" t="s">
        <v>11615</v>
      </c>
      <c r="L2941" s="76" t="s">
        <v>714</v>
      </c>
      <c r="M2941" s="82" t="s">
        <v>34</v>
      </c>
      <c r="N2941" s="55" t="s">
        <v>481</v>
      </c>
      <c r="O2941" s="26" t="s">
        <v>641</v>
      </c>
      <c r="P2941" s="78">
        <v>44075</v>
      </c>
      <c r="Q2941" s="78">
        <v>45474</v>
      </c>
      <c r="R2941" s="103">
        <f>(DATEDIF(P2941,Q2941,"M"))/12</f>
        <v>3.83333333333333</v>
      </c>
      <c r="S2941" s="108" t="s">
        <v>37</v>
      </c>
      <c r="T2941" s="33" t="s">
        <v>38</v>
      </c>
      <c r="U2941" s="33" t="s">
        <v>39</v>
      </c>
      <c r="V2941" s="38" t="s">
        <v>40</v>
      </c>
      <c r="W2941" s="38" t="s">
        <v>39</v>
      </c>
      <c r="X2941" s="38" t="s">
        <v>39</v>
      </c>
      <c r="Y2941" s="34">
        <v>3000</v>
      </c>
      <c r="Z2941" s="41" t="s">
        <v>2169</v>
      </c>
      <c r="AA2941" s="22" t="s">
        <v>197</v>
      </c>
    </row>
    <row r="2942" s="1" customFormat="1" ht="25" customHeight="1" spans="1:27">
      <c r="A2942" s="22">
        <f>SUBTOTAL(103,$E$5:E2942)+0</f>
        <v>2938</v>
      </c>
      <c r="B2942" s="180" t="s">
        <v>77</v>
      </c>
      <c r="C2942" s="22" t="s">
        <v>11617</v>
      </c>
      <c r="D2942" s="211" t="s">
        <v>11618</v>
      </c>
      <c r="E2942" s="56" t="s">
        <v>11586</v>
      </c>
      <c r="F2942" s="29"/>
      <c r="G2942" s="26"/>
      <c r="H2942" s="26"/>
      <c r="I2942" s="29"/>
      <c r="J2942" s="22" t="s">
        <v>11619</v>
      </c>
      <c r="K2942" s="75" t="s">
        <v>11620</v>
      </c>
      <c r="L2942" s="76" t="s">
        <v>92</v>
      </c>
      <c r="M2942" s="82" t="s">
        <v>59</v>
      </c>
      <c r="N2942" s="22" t="s">
        <v>121</v>
      </c>
      <c r="O2942" s="22" t="s">
        <v>2059</v>
      </c>
      <c r="P2942" s="80">
        <v>45170</v>
      </c>
      <c r="Q2942" s="80">
        <v>46205</v>
      </c>
      <c r="R2942" s="103">
        <f>(DATEDIF(P2942,Q2942,"M"))/12</f>
        <v>2.83333333333333</v>
      </c>
      <c r="S2942" s="22" t="s">
        <v>74</v>
      </c>
      <c r="T2942" s="22" t="s">
        <v>75</v>
      </c>
      <c r="U2942" s="22" t="s">
        <v>39</v>
      </c>
      <c r="V2942" s="22" t="s">
        <v>39</v>
      </c>
      <c r="W2942" s="27" t="s">
        <v>39</v>
      </c>
      <c r="X2942" s="22" t="s">
        <v>39</v>
      </c>
      <c r="Y2942" s="34">
        <v>1500</v>
      </c>
      <c r="Z2942" s="41" t="s">
        <v>11621</v>
      </c>
      <c r="AA2942" s="22"/>
    </row>
    <row r="2943" s="1" customFormat="1" ht="25" customHeight="1" spans="1:27">
      <c r="A2943" s="22">
        <f>SUBTOTAL(103,$E$5:E2943)+0</f>
        <v>2939</v>
      </c>
      <c r="B2943" s="180" t="s">
        <v>77</v>
      </c>
      <c r="C2943" s="22" t="s">
        <v>11622</v>
      </c>
      <c r="D2943" s="38" t="s">
        <v>11623</v>
      </c>
      <c r="E2943" s="39" t="s">
        <v>11586</v>
      </c>
      <c r="F2943" s="29"/>
      <c r="G2943" s="26"/>
      <c r="H2943" s="26"/>
      <c r="I2943" s="29"/>
      <c r="J2943" s="22" t="s">
        <v>11624</v>
      </c>
      <c r="K2943" s="75" t="s">
        <v>10793</v>
      </c>
      <c r="L2943" s="76" t="s">
        <v>11625</v>
      </c>
      <c r="M2943" s="82" t="s">
        <v>50</v>
      </c>
      <c r="N2943" s="55" t="s">
        <v>481</v>
      </c>
      <c r="O2943" s="26" t="s">
        <v>11626</v>
      </c>
      <c r="P2943" s="78">
        <v>45170</v>
      </c>
      <c r="Q2943" s="78">
        <v>46204</v>
      </c>
      <c r="R2943" s="103">
        <f>(DATEDIF(P2943,Q2943,"M"))/12</f>
        <v>2.83333333333333</v>
      </c>
      <c r="S2943" s="22" t="s">
        <v>37</v>
      </c>
      <c r="T2943" s="22" t="s">
        <v>38</v>
      </c>
      <c r="U2943" s="22" t="s">
        <v>39</v>
      </c>
      <c r="V2943" s="22" t="s">
        <v>40</v>
      </c>
      <c r="W2943" s="27" t="s">
        <v>39</v>
      </c>
      <c r="X2943" s="22" t="s">
        <v>39</v>
      </c>
      <c r="Y2943" s="34">
        <v>1500</v>
      </c>
      <c r="Z2943" s="41" t="s">
        <v>3167</v>
      </c>
      <c r="AA2943" s="22"/>
    </row>
    <row r="2944" s="1" customFormat="1" ht="25" customHeight="1" spans="1:27">
      <c r="A2944" s="22">
        <f>SUBTOTAL(103,$E$5:E2944)+0</f>
        <v>2940</v>
      </c>
      <c r="B2944" s="180" t="s">
        <v>77</v>
      </c>
      <c r="C2944" s="22" t="s">
        <v>11627</v>
      </c>
      <c r="D2944" s="38" t="s">
        <v>11628</v>
      </c>
      <c r="E2944" s="39" t="s">
        <v>11586</v>
      </c>
      <c r="F2944" s="29" t="s">
        <v>11629</v>
      </c>
      <c r="G2944" s="26" t="s">
        <v>11630</v>
      </c>
      <c r="H2944" s="26" t="s">
        <v>1694</v>
      </c>
      <c r="I2944" s="29" t="s">
        <v>34</v>
      </c>
      <c r="J2944" s="22" t="s">
        <v>11631</v>
      </c>
      <c r="K2944" s="75" t="s">
        <v>11632</v>
      </c>
      <c r="L2944" s="76" t="s">
        <v>11633</v>
      </c>
      <c r="M2944" s="82" t="s">
        <v>50</v>
      </c>
      <c r="N2944" s="55" t="s">
        <v>1617</v>
      </c>
      <c r="O2944" s="26" t="s">
        <v>2331</v>
      </c>
      <c r="P2944" s="78">
        <v>45170</v>
      </c>
      <c r="Q2944" s="78">
        <v>46204</v>
      </c>
      <c r="R2944" s="103">
        <f>(DATEDIF(P2944,Q2944,"M"))/12</f>
        <v>2.83333333333333</v>
      </c>
      <c r="S2944" s="22" t="s">
        <v>37</v>
      </c>
      <c r="T2944" s="22" t="s">
        <v>38</v>
      </c>
      <c r="U2944" s="22" t="s">
        <v>39</v>
      </c>
      <c r="V2944" s="22" t="s">
        <v>39</v>
      </c>
      <c r="W2944" s="27" t="s">
        <v>39</v>
      </c>
      <c r="X2944" s="22" t="s">
        <v>39</v>
      </c>
      <c r="Y2944" s="34">
        <v>3000</v>
      </c>
      <c r="Z2944" s="41" t="s">
        <v>11634</v>
      </c>
      <c r="AA2944" s="22"/>
    </row>
    <row r="2945" s="1" customFormat="1" ht="25" customHeight="1" spans="1:27">
      <c r="A2945" s="22">
        <f>SUBTOTAL(103,$E$5:E2945)+0</f>
        <v>2941</v>
      </c>
      <c r="B2945" s="359" t="s">
        <v>77</v>
      </c>
      <c r="C2945" s="34" t="s">
        <v>11635</v>
      </c>
      <c r="D2945" s="34" t="s">
        <v>11636</v>
      </c>
      <c r="E2945" s="34" t="s">
        <v>11586</v>
      </c>
      <c r="F2945" s="29" t="s">
        <v>11637</v>
      </c>
      <c r="G2945" s="26" t="s">
        <v>11638</v>
      </c>
      <c r="H2945" s="26" t="s">
        <v>11639</v>
      </c>
      <c r="I2945" s="29" t="s">
        <v>34</v>
      </c>
      <c r="J2945" s="34" t="s">
        <v>11637</v>
      </c>
      <c r="K2945" s="75" t="s">
        <v>11638</v>
      </c>
      <c r="L2945" s="76" t="s">
        <v>921</v>
      </c>
      <c r="M2945" s="38" t="s">
        <v>34</v>
      </c>
      <c r="N2945" s="46" t="s">
        <v>71</v>
      </c>
      <c r="O2945" s="75" t="s">
        <v>11640</v>
      </c>
      <c r="P2945" s="81">
        <v>44805</v>
      </c>
      <c r="Q2945" s="81">
        <v>45839</v>
      </c>
      <c r="R2945" s="103">
        <f>(DATEDIF(P2945,Q2945,"M"))/12</f>
        <v>2.83333333333333</v>
      </c>
      <c r="S2945" s="108" t="s">
        <v>74</v>
      </c>
      <c r="T2945" s="38" t="s">
        <v>75</v>
      </c>
      <c r="U2945" s="38" t="s">
        <v>39</v>
      </c>
      <c r="V2945" s="38" t="s">
        <v>40</v>
      </c>
      <c r="W2945" s="38" t="s">
        <v>39</v>
      </c>
      <c r="X2945" s="38" t="s">
        <v>39</v>
      </c>
      <c r="Y2945" s="34">
        <v>3000</v>
      </c>
      <c r="Z2945" s="41" t="s">
        <v>11641</v>
      </c>
      <c r="AA2945" s="22"/>
    </row>
    <row r="2946" s="1" customFormat="1" ht="25" customHeight="1" spans="1:27">
      <c r="A2946" s="22">
        <f>SUBTOTAL(103,$E$5:E2946)+0</f>
        <v>2942</v>
      </c>
      <c r="B2946" s="359" t="s">
        <v>77</v>
      </c>
      <c r="C2946" s="34" t="s">
        <v>11574</v>
      </c>
      <c r="D2946" s="34" t="s">
        <v>11636</v>
      </c>
      <c r="E2946" s="34" t="s">
        <v>11586</v>
      </c>
      <c r="F2946" s="29" t="s">
        <v>11642</v>
      </c>
      <c r="G2946" s="26" t="s">
        <v>11643</v>
      </c>
      <c r="H2946" s="26" t="s">
        <v>11644</v>
      </c>
      <c r="I2946" s="29" t="s">
        <v>34</v>
      </c>
      <c r="J2946" s="34" t="s">
        <v>11642</v>
      </c>
      <c r="K2946" s="75" t="s">
        <v>11643</v>
      </c>
      <c r="L2946" s="76" t="s">
        <v>1428</v>
      </c>
      <c r="M2946" s="38" t="s">
        <v>34</v>
      </c>
      <c r="N2946" s="46" t="s">
        <v>71</v>
      </c>
      <c r="O2946" s="75" t="s">
        <v>3359</v>
      </c>
      <c r="P2946" s="81">
        <v>44805</v>
      </c>
      <c r="Q2946" s="81">
        <v>45839</v>
      </c>
      <c r="R2946" s="103">
        <f>(DATEDIF(P2946,Q2946,"M"))/12</f>
        <v>2.83333333333333</v>
      </c>
      <c r="S2946" s="108" t="s">
        <v>74</v>
      </c>
      <c r="T2946" s="38" t="s">
        <v>75</v>
      </c>
      <c r="U2946" s="38" t="s">
        <v>39</v>
      </c>
      <c r="V2946" s="38" t="s">
        <v>39</v>
      </c>
      <c r="W2946" s="38" t="s">
        <v>40</v>
      </c>
      <c r="X2946" s="38" t="s">
        <v>39</v>
      </c>
      <c r="Y2946" s="34">
        <v>3000</v>
      </c>
      <c r="Z2946" s="41" t="s">
        <v>10663</v>
      </c>
      <c r="AA2946" s="22"/>
    </row>
    <row r="2947" s="1" customFormat="1" ht="25" customHeight="1" spans="1:27">
      <c r="A2947" s="22">
        <f>SUBTOTAL(103,$E$5:E2947)+0</f>
        <v>2943</v>
      </c>
      <c r="B2947" s="359" t="s">
        <v>77</v>
      </c>
      <c r="C2947" s="34" t="s">
        <v>11555</v>
      </c>
      <c r="D2947" s="34" t="s">
        <v>11645</v>
      </c>
      <c r="E2947" s="34" t="s">
        <v>11586</v>
      </c>
      <c r="F2947" s="29" t="s">
        <v>11646</v>
      </c>
      <c r="G2947" s="26" t="s">
        <v>11647</v>
      </c>
      <c r="H2947" s="26" t="s">
        <v>11648</v>
      </c>
      <c r="I2947" s="29" t="s">
        <v>34</v>
      </c>
      <c r="J2947" s="34" t="s">
        <v>11646</v>
      </c>
      <c r="K2947" s="75" t="s">
        <v>11647</v>
      </c>
      <c r="L2947" s="76" t="s">
        <v>1428</v>
      </c>
      <c r="M2947" s="38" t="s">
        <v>34</v>
      </c>
      <c r="N2947" s="46" t="s">
        <v>71</v>
      </c>
      <c r="O2947" s="75" t="s">
        <v>11649</v>
      </c>
      <c r="P2947" s="81">
        <v>44805</v>
      </c>
      <c r="Q2947" s="81">
        <v>45839</v>
      </c>
      <c r="R2947" s="103">
        <f>(DATEDIF(P2947,Q2947,"M"))/12</f>
        <v>2.83333333333333</v>
      </c>
      <c r="S2947" s="108" t="s">
        <v>74</v>
      </c>
      <c r="T2947" s="38" t="s">
        <v>75</v>
      </c>
      <c r="U2947" s="38" t="s">
        <v>39</v>
      </c>
      <c r="V2947" s="38" t="s">
        <v>39</v>
      </c>
      <c r="W2947" s="38" t="s">
        <v>40</v>
      </c>
      <c r="X2947" s="38" t="s">
        <v>39</v>
      </c>
      <c r="Y2947" s="34">
        <v>3000</v>
      </c>
      <c r="Z2947" s="41" t="s">
        <v>5366</v>
      </c>
      <c r="AA2947" s="22"/>
    </row>
    <row r="2948" s="1" customFormat="1" ht="25" customHeight="1" spans="1:27">
      <c r="A2948" s="22">
        <f>SUBTOTAL(103,$E$5:E2948)+0</f>
        <v>2944</v>
      </c>
      <c r="B2948" s="359" t="s">
        <v>77</v>
      </c>
      <c r="C2948" s="34" t="s">
        <v>11555</v>
      </c>
      <c r="D2948" s="34" t="s">
        <v>11650</v>
      </c>
      <c r="E2948" s="34" t="s">
        <v>11586</v>
      </c>
      <c r="F2948" s="29" t="s">
        <v>11651</v>
      </c>
      <c r="G2948" s="26" t="s">
        <v>11652</v>
      </c>
      <c r="H2948" s="26" t="s">
        <v>11653</v>
      </c>
      <c r="I2948" s="29" t="s">
        <v>34</v>
      </c>
      <c r="J2948" s="34" t="s">
        <v>11651</v>
      </c>
      <c r="K2948" s="75" t="s">
        <v>11652</v>
      </c>
      <c r="L2948" s="76" t="s">
        <v>523</v>
      </c>
      <c r="M2948" s="38" t="s">
        <v>34</v>
      </c>
      <c r="N2948" s="46" t="s">
        <v>71</v>
      </c>
      <c r="O2948" s="75" t="s">
        <v>11654</v>
      </c>
      <c r="P2948" s="81">
        <v>44805</v>
      </c>
      <c r="Q2948" s="81">
        <v>45839</v>
      </c>
      <c r="R2948" s="103">
        <f>(DATEDIF(P2948,Q2948,"M"))/12</f>
        <v>2.83333333333333</v>
      </c>
      <c r="S2948" s="108" t="s">
        <v>74</v>
      </c>
      <c r="T2948" s="38" t="s">
        <v>75</v>
      </c>
      <c r="U2948" s="38" t="s">
        <v>39</v>
      </c>
      <c r="V2948" s="38" t="s">
        <v>39</v>
      </c>
      <c r="W2948" s="38" t="s">
        <v>40</v>
      </c>
      <c r="X2948" s="38" t="s">
        <v>39</v>
      </c>
      <c r="Y2948" s="34">
        <v>3000</v>
      </c>
      <c r="Z2948" s="41" t="s">
        <v>5766</v>
      </c>
      <c r="AA2948" s="22"/>
    </row>
    <row r="2949" s="1" customFormat="1" ht="25" customHeight="1" spans="1:27">
      <c r="A2949" s="22">
        <f>SUBTOTAL(103,$E$5:E2949)+0</f>
        <v>2945</v>
      </c>
      <c r="B2949" s="360" t="s">
        <v>77</v>
      </c>
      <c r="C2949" s="47" t="s">
        <v>7786</v>
      </c>
      <c r="D2949" s="47" t="s">
        <v>11655</v>
      </c>
      <c r="E2949" s="47" t="s">
        <v>11586</v>
      </c>
      <c r="F2949" s="47" t="s">
        <v>11656</v>
      </c>
      <c r="G2949" s="26" t="s">
        <v>11657</v>
      </c>
      <c r="H2949" s="26" t="s">
        <v>11658</v>
      </c>
      <c r="I2949" s="40" t="s">
        <v>34</v>
      </c>
      <c r="J2949" s="40"/>
      <c r="K2949" s="75"/>
      <c r="L2949" s="76"/>
      <c r="M2949" s="40"/>
      <c r="N2949" s="40" t="s">
        <v>121</v>
      </c>
      <c r="O2949" s="87" t="s">
        <v>835</v>
      </c>
      <c r="P2949" s="84">
        <v>44075</v>
      </c>
      <c r="Q2949" s="84">
        <v>45108</v>
      </c>
      <c r="R2949" s="103">
        <f>(DATEDIF(P2949,Q2949,"M"))/12</f>
        <v>2.83333333333333</v>
      </c>
      <c r="S2949" s="114" t="s">
        <v>74</v>
      </c>
      <c r="T2949" s="40" t="s">
        <v>75</v>
      </c>
      <c r="U2949" s="40" t="s">
        <v>39</v>
      </c>
      <c r="V2949" s="40" t="s">
        <v>40</v>
      </c>
      <c r="W2949" s="40" t="s">
        <v>39</v>
      </c>
      <c r="X2949" s="40" t="s">
        <v>39</v>
      </c>
      <c r="Y2949" s="34">
        <v>1500</v>
      </c>
      <c r="Z2949" s="41" t="s">
        <v>9230</v>
      </c>
      <c r="AA2949" s="37"/>
    </row>
    <row r="2950" s="1" customFormat="1" ht="25" customHeight="1" spans="1:27">
      <c r="A2950" s="22">
        <f>SUBTOTAL(103,$E$5:E2950)+0</f>
        <v>2946</v>
      </c>
      <c r="B2950" s="360" t="s">
        <v>77</v>
      </c>
      <c r="C2950" s="47" t="s">
        <v>11659</v>
      </c>
      <c r="D2950" s="47" t="s">
        <v>11660</v>
      </c>
      <c r="E2950" s="47" t="s">
        <v>11586</v>
      </c>
      <c r="F2950" s="47" t="s">
        <v>11661</v>
      </c>
      <c r="G2950" s="26" t="s">
        <v>11662</v>
      </c>
      <c r="H2950" s="26" t="s">
        <v>11663</v>
      </c>
      <c r="I2950" s="40" t="s">
        <v>34</v>
      </c>
      <c r="J2950" s="40"/>
      <c r="K2950" s="75"/>
      <c r="L2950" s="76"/>
      <c r="M2950" s="40"/>
      <c r="N2950" s="40" t="s">
        <v>121</v>
      </c>
      <c r="O2950" s="87" t="s">
        <v>2662</v>
      </c>
      <c r="P2950" s="84">
        <v>44075</v>
      </c>
      <c r="Q2950" s="84">
        <v>45108</v>
      </c>
      <c r="R2950" s="103">
        <f>(DATEDIF(P2950,Q2950,"M"))/12</f>
        <v>2.83333333333333</v>
      </c>
      <c r="S2950" s="114" t="s">
        <v>74</v>
      </c>
      <c r="T2950" s="40" t="s">
        <v>75</v>
      </c>
      <c r="U2950" s="40" t="s">
        <v>39</v>
      </c>
      <c r="V2950" s="40" t="s">
        <v>40</v>
      </c>
      <c r="W2950" s="40" t="s">
        <v>39</v>
      </c>
      <c r="X2950" s="40" t="s">
        <v>39</v>
      </c>
      <c r="Y2950" s="34">
        <v>1500</v>
      </c>
      <c r="Z2950" s="41" t="s">
        <v>5509</v>
      </c>
      <c r="AA2950" s="37"/>
    </row>
    <row r="2951" s="1" customFormat="1" ht="25" customHeight="1" spans="1:27">
      <c r="A2951" s="22">
        <f>SUBTOTAL(103,$E$5:E2951)+0</f>
        <v>2947</v>
      </c>
      <c r="B2951" s="360" t="s">
        <v>77</v>
      </c>
      <c r="C2951" s="47" t="s">
        <v>78</v>
      </c>
      <c r="D2951" s="47" t="s">
        <v>11664</v>
      </c>
      <c r="E2951" s="47" t="s">
        <v>11586</v>
      </c>
      <c r="F2951" s="47" t="s">
        <v>11665</v>
      </c>
      <c r="G2951" s="26" t="s">
        <v>82</v>
      </c>
      <c r="H2951" s="26" t="s">
        <v>11666</v>
      </c>
      <c r="I2951" s="40" t="s">
        <v>34</v>
      </c>
      <c r="J2951" s="40"/>
      <c r="K2951" s="75"/>
      <c r="L2951" s="76"/>
      <c r="M2951" s="40"/>
      <c r="N2951" s="40" t="s">
        <v>71</v>
      </c>
      <c r="O2951" s="87" t="s">
        <v>3359</v>
      </c>
      <c r="P2951" s="91">
        <v>44805</v>
      </c>
      <c r="Q2951" s="91">
        <v>45839</v>
      </c>
      <c r="R2951" s="103">
        <f>(DATEDIF(P2951,Q2951,"M"))/12</f>
        <v>2.83333333333333</v>
      </c>
      <c r="S2951" s="114" t="s">
        <v>74</v>
      </c>
      <c r="T2951" s="40" t="s">
        <v>75</v>
      </c>
      <c r="U2951" s="40" t="s">
        <v>39</v>
      </c>
      <c r="V2951" s="40" t="s">
        <v>39</v>
      </c>
      <c r="W2951" s="40" t="s">
        <v>40</v>
      </c>
      <c r="X2951" s="40" t="s">
        <v>39</v>
      </c>
      <c r="Y2951" s="34">
        <v>1500</v>
      </c>
      <c r="Z2951" s="41" t="s">
        <v>11667</v>
      </c>
      <c r="AA2951" s="37"/>
    </row>
    <row r="2952" s="1" customFormat="1" ht="25" customHeight="1" spans="1:27">
      <c r="A2952" s="22">
        <f>SUBTOTAL(103,$E$5:E2952)+0</f>
        <v>2948</v>
      </c>
      <c r="B2952" s="360" t="s">
        <v>77</v>
      </c>
      <c r="C2952" s="47" t="s">
        <v>11612</v>
      </c>
      <c r="D2952" s="47" t="s">
        <v>11668</v>
      </c>
      <c r="E2952" s="47" t="s">
        <v>11586</v>
      </c>
      <c r="F2952" s="47" t="s">
        <v>11669</v>
      </c>
      <c r="G2952" s="26" t="s">
        <v>11670</v>
      </c>
      <c r="H2952" s="26" t="s">
        <v>11671</v>
      </c>
      <c r="I2952" s="40" t="s">
        <v>34</v>
      </c>
      <c r="J2952" s="40"/>
      <c r="K2952" s="75"/>
      <c r="L2952" s="76"/>
      <c r="M2952" s="40"/>
      <c r="N2952" s="87" t="s">
        <v>481</v>
      </c>
      <c r="O2952" s="87" t="s">
        <v>1731</v>
      </c>
      <c r="P2952" s="91">
        <v>43709</v>
      </c>
      <c r="Q2952" s="91" t="s">
        <v>254</v>
      </c>
      <c r="R2952" s="103">
        <f>(DATEDIF(P2952,Q2952,"M"))/12</f>
        <v>3.83333333333333</v>
      </c>
      <c r="S2952" s="114" t="s">
        <v>37</v>
      </c>
      <c r="T2952" s="53" t="s">
        <v>38</v>
      </c>
      <c r="U2952" s="40" t="s">
        <v>39</v>
      </c>
      <c r="V2952" s="40" t="s">
        <v>39</v>
      </c>
      <c r="W2952" s="40" t="s">
        <v>40</v>
      </c>
      <c r="X2952" s="40" t="s">
        <v>39</v>
      </c>
      <c r="Y2952" s="34">
        <v>1500</v>
      </c>
      <c r="Z2952" s="41" t="s">
        <v>11672</v>
      </c>
      <c r="AA2952" s="37" t="s">
        <v>197</v>
      </c>
    </row>
    <row r="2953" s="1" customFormat="1" ht="25" customHeight="1" spans="1:27">
      <c r="A2953" s="22">
        <f>SUBTOTAL(103,$E$5:E2953)+0</f>
        <v>2949</v>
      </c>
      <c r="B2953" s="360" t="s">
        <v>77</v>
      </c>
      <c r="C2953" s="47" t="s">
        <v>11612</v>
      </c>
      <c r="D2953" s="47" t="s">
        <v>11673</v>
      </c>
      <c r="E2953" s="47" t="s">
        <v>11586</v>
      </c>
      <c r="F2953" s="47" t="s">
        <v>11674</v>
      </c>
      <c r="G2953" s="26" t="s">
        <v>11675</v>
      </c>
      <c r="H2953" s="26" t="s">
        <v>11676</v>
      </c>
      <c r="I2953" s="40" t="s">
        <v>34</v>
      </c>
      <c r="J2953" s="361"/>
      <c r="K2953" s="75"/>
      <c r="L2953" s="76"/>
      <c r="M2953" s="40"/>
      <c r="N2953" s="40" t="s">
        <v>71</v>
      </c>
      <c r="O2953" s="87" t="s">
        <v>2287</v>
      </c>
      <c r="P2953" s="91">
        <v>44075</v>
      </c>
      <c r="Q2953" s="91" t="s">
        <v>254</v>
      </c>
      <c r="R2953" s="103">
        <f>(DATEDIF(P2953,Q2953,"M"))/12</f>
        <v>2.83333333333333</v>
      </c>
      <c r="S2953" s="114" t="s">
        <v>74</v>
      </c>
      <c r="T2953" s="40" t="s">
        <v>75</v>
      </c>
      <c r="U2953" s="40" t="s">
        <v>39</v>
      </c>
      <c r="V2953" s="40" t="s">
        <v>39</v>
      </c>
      <c r="W2953" s="40" t="s">
        <v>40</v>
      </c>
      <c r="X2953" s="40" t="s">
        <v>39</v>
      </c>
      <c r="Y2953" s="34">
        <v>1500</v>
      </c>
      <c r="Z2953" s="41" t="s">
        <v>11677</v>
      </c>
      <c r="AA2953" s="37"/>
    </row>
    <row r="2954" s="1" customFormat="1" ht="25" customHeight="1" spans="1:27">
      <c r="A2954" s="22">
        <f>SUBTOTAL(103,$E$5:E2954)+0</f>
        <v>2950</v>
      </c>
      <c r="B2954" s="196" t="s">
        <v>114</v>
      </c>
      <c r="C2954" s="39" t="s">
        <v>9935</v>
      </c>
      <c r="D2954" s="38" t="s">
        <v>11678</v>
      </c>
      <c r="E2954" s="38" t="s">
        <v>11647</v>
      </c>
      <c r="F2954" s="29" t="s">
        <v>11679</v>
      </c>
      <c r="G2954" s="26" t="s">
        <v>11519</v>
      </c>
      <c r="H2954" s="26" t="s">
        <v>10340</v>
      </c>
      <c r="I2954" s="29" t="s">
        <v>34</v>
      </c>
      <c r="J2954" s="22" t="s">
        <v>11679</v>
      </c>
      <c r="K2954" s="75" t="s">
        <v>11519</v>
      </c>
      <c r="L2954" s="76" t="s">
        <v>2143</v>
      </c>
      <c r="M2954" s="82" t="s">
        <v>34</v>
      </c>
      <c r="N2954" s="55" t="s">
        <v>922</v>
      </c>
      <c r="O2954" s="26" t="s">
        <v>436</v>
      </c>
      <c r="P2954" s="78">
        <v>44805</v>
      </c>
      <c r="Q2954" s="78">
        <v>45839</v>
      </c>
      <c r="R2954" s="103">
        <f>(DATEDIF(P2954,Q2954,"M"))/12</f>
        <v>2.83333333333333</v>
      </c>
      <c r="S2954" s="38" t="s">
        <v>37</v>
      </c>
      <c r="T2954" s="38" t="s">
        <v>38</v>
      </c>
      <c r="U2954" s="33" t="s">
        <v>39</v>
      </c>
      <c r="V2954" s="38" t="s">
        <v>39</v>
      </c>
      <c r="W2954" s="38" t="s">
        <v>40</v>
      </c>
      <c r="X2954" s="38" t="s">
        <v>39</v>
      </c>
      <c r="Y2954" s="34">
        <v>3000</v>
      </c>
      <c r="Z2954" s="41" t="s">
        <v>11680</v>
      </c>
      <c r="AA2954" s="124"/>
    </row>
    <row r="2955" s="1" customFormat="1" ht="25" customHeight="1" spans="1:27">
      <c r="A2955" s="22">
        <f>SUBTOTAL(103,$E$5:E2955)+0</f>
        <v>2951</v>
      </c>
      <c r="B2955" s="359" t="s">
        <v>77</v>
      </c>
      <c r="C2955" s="34" t="s">
        <v>11517</v>
      </c>
      <c r="D2955" s="34" t="s">
        <v>11681</v>
      </c>
      <c r="E2955" s="34" t="s">
        <v>11647</v>
      </c>
      <c r="F2955" s="29" t="s">
        <v>8183</v>
      </c>
      <c r="G2955" s="26" t="s">
        <v>11593</v>
      </c>
      <c r="H2955" s="26" t="s">
        <v>11682</v>
      </c>
      <c r="I2955" s="29" t="s">
        <v>34</v>
      </c>
      <c r="J2955" s="22" t="s">
        <v>11683</v>
      </c>
      <c r="K2955" s="75" t="s">
        <v>11684</v>
      </c>
      <c r="L2955" s="76" t="s">
        <v>11685</v>
      </c>
      <c r="M2955" s="82" t="s">
        <v>34</v>
      </c>
      <c r="N2955" s="55" t="s">
        <v>3771</v>
      </c>
      <c r="O2955" s="26" t="s">
        <v>3265</v>
      </c>
      <c r="P2955" s="78">
        <v>44440</v>
      </c>
      <c r="Q2955" s="78">
        <v>45474</v>
      </c>
      <c r="R2955" s="103">
        <f>(DATEDIF(P2955,Q2955,"M"))/12</f>
        <v>2.83333333333333</v>
      </c>
      <c r="S2955" s="108" t="s">
        <v>74</v>
      </c>
      <c r="T2955" s="33" t="s">
        <v>38</v>
      </c>
      <c r="U2955" s="33" t="s">
        <v>39</v>
      </c>
      <c r="V2955" s="38" t="s">
        <v>39</v>
      </c>
      <c r="W2955" s="38" t="s">
        <v>40</v>
      </c>
      <c r="X2955" s="38" t="s">
        <v>39</v>
      </c>
      <c r="Y2955" s="34">
        <v>3000</v>
      </c>
      <c r="Z2955" s="41" t="s">
        <v>11686</v>
      </c>
      <c r="AA2955" s="124"/>
    </row>
    <row r="2956" s="1" customFormat="1" ht="25" customHeight="1" spans="1:27">
      <c r="A2956" s="22">
        <f>SUBTOTAL(103,$E$5:E2956)+0</f>
        <v>2952</v>
      </c>
      <c r="B2956" s="359" t="s">
        <v>77</v>
      </c>
      <c r="C2956" s="34" t="s">
        <v>11574</v>
      </c>
      <c r="D2956" s="34" t="s">
        <v>11687</v>
      </c>
      <c r="E2956" s="34" t="s">
        <v>11647</v>
      </c>
      <c r="F2956" s="29" t="s">
        <v>11688</v>
      </c>
      <c r="G2956" s="26" t="s">
        <v>11689</v>
      </c>
      <c r="H2956" s="26" t="s">
        <v>11690</v>
      </c>
      <c r="I2956" s="29" t="s">
        <v>34</v>
      </c>
      <c r="J2956" s="22" t="s">
        <v>11688</v>
      </c>
      <c r="K2956" s="75" t="s">
        <v>11689</v>
      </c>
      <c r="L2956" s="76" t="s">
        <v>11691</v>
      </c>
      <c r="M2956" s="82" t="s">
        <v>34</v>
      </c>
      <c r="N2956" s="55" t="s">
        <v>11692</v>
      </c>
      <c r="O2956" s="26" t="s">
        <v>1394</v>
      </c>
      <c r="P2956" s="78">
        <v>44805</v>
      </c>
      <c r="Q2956" s="78">
        <v>45839</v>
      </c>
      <c r="R2956" s="103">
        <f>(DATEDIF(P2956,Q2956,"M"))/12</f>
        <v>2.83333333333333</v>
      </c>
      <c r="S2956" s="108" t="s">
        <v>74</v>
      </c>
      <c r="T2956" s="33" t="s">
        <v>38</v>
      </c>
      <c r="U2956" s="33" t="s">
        <v>39</v>
      </c>
      <c r="V2956" s="38" t="s">
        <v>39</v>
      </c>
      <c r="W2956" s="38" t="s">
        <v>40</v>
      </c>
      <c r="X2956" s="38" t="s">
        <v>39</v>
      </c>
      <c r="Y2956" s="34">
        <v>3000</v>
      </c>
      <c r="Z2956" s="41" t="s">
        <v>11693</v>
      </c>
      <c r="AA2956" s="124"/>
    </row>
    <row r="2957" s="1" customFormat="1" ht="25" customHeight="1" spans="1:27">
      <c r="A2957" s="22">
        <f>SUBTOTAL(103,$E$5:E2957)+0</f>
        <v>2953</v>
      </c>
      <c r="B2957" s="359" t="s">
        <v>77</v>
      </c>
      <c r="C2957" s="34" t="s">
        <v>11694</v>
      </c>
      <c r="D2957" s="34" t="s">
        <v>11695</v>
      </c>
      <c r="E2957" s="34" t="s">
        <v>11647</v>
      </c>
      <c r="F2957" s="29" t="s">
        <v>11696</v>
      </c>
      <c r="G2957" s="26" t="s">
        <v>11697</v>
      </c>
      <c r="H2957" s="26" t="s">
        <v>2466</v>
      </c>
      <c r="I2957" s="29" t="s">
        <v>34</v>
      </c>
      <c r="J2957" s="22" t="s">
        <v>11696</v>
      </c>
      <c r="K2957" s="75" t="s">
        <v>11697</v>
      </c>
      <c r="L2957" s="76" t="s">
        <v>185</v>
      </c>
      <c r="M2957" s="82" t="s">
        <v>34</v>
      </c>
      <c r="N2957" s="55" t="s">
        <v>740</v>
      </c>
      <c r="O2957" s="26" t="s">
        <v>11698</v>
      </c>
      <c r="P2957" s="78">
        <v>44440</v>
      </c>
      <c r="Q2957" s="78">
        <v>45474</v>
      </c>
      <c r="R2957" s="103">
        <f>(DATEDIF(P2957,Q2957,"M"))/12</f>
        <v>2.83333333333333</v>
      </c>
      <c r="S2957" s="108" t="s">
        <v>37</v>
      </c>
      <c r="T2957" s="33" t="s">
        <v>38</v>
      </c>
      <c r="U2957" s="33" t="s">
        <v>39</v>
      </c>
      <c r="V2957" s="38" t="s">
        <v>40</v>
      </c>
      <c r="W2957" s="38" t="s">
        <v>39</v>
      </c>
      <c r="X2957" s="38" t="s">
        <v>39</v>
      </c>
      <c r="Y2957" s="34">
        <v>3000</v>
      </c>
      <c r="Z2957" s="41" t="s">
        <v>1759</v>
      </c>
      <c r="AA2957" s="124"/>
    </row>
    <row r="2958" s="1" customFormat="1" ht="25" customHeight="1" spans="1:27">
      <c r="A2958" s="22">
        <f>SUBTOTAL(103,$E$5:E2958)+0</f>
        <v>2954</v>
      </c>
      <c r="B2958" s="180" t="s">
        <v>77</v>
      </c>
      <c r="C2958" s="22" t="s">
        <v>11699</v>
      </c>
      <c r="D2958" s="38" t="s">
        <v>11700</v>
      </c>
      <c r="E2958" s="39" t="s">
        <v>11647</v>
      </c>
      <c r="F2958" s="29"/>
      <c r="G2958" s="26"/>
      <c r="H2958" s="26"/>
      <c r="I2958" s="29"/>
      <c r="J2958" s="22" t="s">
        <v>11701</v>
      </c>
      <c r="K2958" s="75" t="s">
        <v>11072</v>
      </c>
      <c r="L2958" s="76" t="s">
        <v>11702</v>
      </c>
      <c r="M2958" s="82" t="s">
        <v>50</v>
      </c>
      <c r="N2958" s="55" t="s">
        <v>740</v>
      </c>
      <c r="O2958" s="26" t="s">
        <v>2553</v>
      </c>
      <c r="P2958" s="78">
        <v>45170</v>
      </c>
      <c r="Q2958" s="78">
        <v>46204</v>
      </c>
      <c r="R2958" s="103">
        <f>(DATEDIF(P2958,Q2958,"M"))/12</f>
        <v>2.83333333333333</v>
      </c>
      <c r="S2958" s="22" t="s">
        <v>37</v>
      </c>
      <c r="T2958" s="22" t="s">
        <v>38</v>
      </c>
      <c r="U2958" s="22" t="s">
        <v>39</v>
      </c>
      <c r="V2958" s="22" t="s">
        <v>39</v>
      </c>
      <c r="W2958" s="27" t="s">
        <v>39</v>
      </c>
      <c r="X2958" s="22" t="s">
        <v>39</v>
      </c>
      <c r="Y2958" s="34">
        <v>1500</v>
      </c>
      <c r="Z2958" s="41" t="s">
        <v>11703</v>
      </c>
      <c r="AA2958" s="22"/>
    </row>
    <row r="2959" s="1" customFormat="1" ht="25" customHeight="1" spans="1:27">
      <c r="A2959" s="22">
        <f>SUBTOTAL(103,$E$5:E2959)+0</f>
        <v>2955</v>
      </c>
      <c r="B2959" s="180" t="s">
        <v>77</v>
      </c>
      <c r="C2959" s="22" t="s">
        <v>11704</v>
      </c>
      <c r="D2959" s="38" t="s">
        <v>11705</v>
      </c>
      <c r="E2959" s="39" t="s">
        <v>11647</v>
      </c>
      <c r="F2959" s="29"/>
      <c r="G2959" s="26"/>
      <c r="H2959" s="26"/>
      <c r="I2959" s="29"/>
      <c r="J2959" s="22" t="s">
        <v>11706</v>
      </c>
      <c r="K2959" s="75" t="s">
        <v>11662</v>
      </c>
      <c r="L2959" s="76" t="s">
        <v>1730</v>
      </c>
      <c r="M2959" s="82" t="s">
        <v>59</v>
      </c>
      <c r="N2959" s="55" t="s">
        <v>60</v>
      </c>
      <c r="O2959" s="26" t="s">
        <v>11707</v>
      </c>
      <c r="P2959" s="78">
        <v>45170</v>
      </c>
      <c r="Q2959" s="78">
        <v>46204</v>
      </c>
      <c r="R2959" s="103">
        <f>(DATEDIF(P2959,Q2959,"M"))/12</f>
        <v>2.83333333333333</v>
      </c>
      <c r="S2959" s="22" t="s">
        <v>37</v>
      </c>
      <c r="T2959" s="22" t="s">
        <v>38</v>
      </c>
      <c r="U2959" s="22" t="s">
        <v>39</v>
      </c>
      <c r="V2959" s="22" t="s">
        <v>39</v>
      </c>
      <c r="W2959" s="27" t="s">
        <v>39</v>
      </c>
      <c r="X2959" s="22" t="s">
        <v>39</v>
      </c>
      <c r="Y2959" s="34">
        <v>1500</v>
      </c>
      <c r="Z2959" s="41" t="s">
        <v>11708</v>
      </c>
      <c r="AA2959" s="22"/>
    </row>
    <row r="2960" s="1" customFormat="1" ht="25" customHeight="1" spans="1:27">
      <c r="A2960" s="22">
        <f>SUBTOTAL(103,$E$5:E2960)+0</f>
        <v>2956</v>
      </c>
      <c r="B2960" s="180" t="s">
        <v>77</v>
      </c>
      <c r="C2960" s="22" t="s">
        <v>11709</v>
      </c>
      <c r="D2960" s="38" t="s">
        <v>11710</v>
      </c>
      <c r="E2960" s="39" t="s">
        <v>11647</v>
      </c>
      <c r="F2960" s="29"/>
      <c r="G2960" s="26"/>
      <c r="H2960" s="26"/>
      <c r="I2960" s="29"/>
      <c r="J2960" s="22" t="s">
        <v>11711</v>
      </c>
      <c r="K2960" s="75" t="s">
        <v>11609</v>
      </c>
      <c r="L2960" s="76" t="s">
        <v>523</v>
      </c>
      <c r="M2960" s="82" t="s">
        <v>59</v>
      </c>
      <c r="N2960" s="55" t="s">
        <v>103</v>
      </c>
      <c r="O2960" s="26" t="s">
        <v>867</v>
      </c>
      <c r="P2960" s="78">
        <v>45170</v>
      </c>
      <c r="Q2960" s="78">
        <v>46204</v>
      </c>
      <c r="R2960" s="103">
        <f>(DATEDIF(P2960,Q2960,"M"))/12</f>
        <v>2.83333333333333</v>
      </c>
      <c r="S2960" s="22" t="s">
        <v>37</v>
      </c>
      <c r="T2960" s="22" t="s">
        <v>38</v>
      </c>
      <c r="U2960" s="22" t="s">
        <v>39</v>
      </c>
      <c r="V2960" s="22" t="s">
        <v>39</v>
      </c>
      <c r="W2960" s="27" t="s">
        <v>39</v>
      </c>
      <c r="X2960" s="22" t="s">
        <v>39</v>
      </c>
      <c r="Y2960" s="34">
        <v>1500</v>
      </c>
      <c r="Z2960" s="41" t="s">
        <v>11712</v>
      </c>
      <c r="AA2960" s="22"/>
    </row>
    <row r="2961" s="1" customFormat="1" ht="25" customHeight="1" spans="1:27">
      <c r="A2961" s="22">
        <f>SUBTOTAL(103,$E$5:E2961)+0</f>
        <v>2957</v>
      </c>
      <c r="B2961" s="180" t="s">
        <v>77</v>
      </c>
      <c r="C2961" s="22" t="s">
        <v>11627</v>
      </c>
      <c r="D2961" s="22" t="s">
        <v>11713</v>
      </c>
      <c r="E2961" s="39" t="s">
        <v>11647</v>
      </c>
      <c r="F2961" s="29"/>
      <c r="G2961" s="26"/>
      <c r="H2961" s="26"/>
      <c r="I2961" s="29"/>
      <c r="J2961" s="22" t="s">
        <v>11714</v>
      </c>
      <c r="K2961" s="75" t="s">
        <v>11715</v>
      </c>
      <c r="L2961" s="76" t="s">
        <v>1730</v>
      </c>
      <c r="M2961" s="82" t="s">
        <v>59</v>
      </c>
      <c r="N2961" s="55" t="s">
        <v>546</v>
      </c>
      <c r="O2961" s="26" t="s">
        <v>538</v>
      </c>
      <c r="P2961" s="78">
        <v>44805</v>
      </c>
      <c r="Q2961" s="78">
        <v>45839</v>
      </c>
      <c r="R2961" s="103">
        <f>(DATEDIF(P2961,Q2961,"M"))/12</f>
        <v>2.83333333333333</v>
      </c>
      <c r="S2961" s="22" t="s">
        <v>37</v>
      </c>
      <c r="T2961" s="22" t="s">
        <v>75</v>
      </c>
      <c r="U2961" s="22" t="s">
        <v>39</v>
      </c>
      <c r="V2961" s="22" t="s">
        <v>39</v>
      </c>
      <c r="W2961" s="27" t="s">
        <v>39</v>
      </c>
      <c r="X2961" s="22" t="s">
        <v>39</v>
      </c>
      <c r="Y2961" s="34">
        <v>1500</v>
      </c>
      <c r="Z2961" s="41" t="s">
        <v>3272</v>
      </c>
      <c r="AA2961" s="22"/>
    </row>
    <row r="2962" s="1" customFormat="1" ht="25" customHeight="1" spans="1:27">
      <c r="A2962" s="22">
        <f>SUBTOTAL(103,$E$5:E2962)+0</f>
        <v>2958</v>
      </c>
      <c r="B2962" s="359" t="s">
        <v>77</v>
      </c>
      <c r="C2962" s="34" t="s">
        <v>78</v>
      </c>
      <c r="D2962" s="34" t="s">
        <v>11716</v>
      </c>
      <c r="E2962" s="34" t="s">
        <v>11647</v>
      </c>
      <c r="F2962" s="29" t="s">
        <v>11717</v>
      </c>
      <c r="G2962" s="26" t="s">
        <v>11609</v>
      </c>
      <c r="H2962" s="26" t="s">
        <v>11718</v>
      </c>
      <c r="I2962" s="29" t="s">
        <v>34</v>
      </c>
      <c r="J2962" s="46" t="s">
        <v>11717</v>
      </c>
      <c r="K2962" s="75" t="s">
        <v>11609</v>
      </c>
      <c r="L2962" s="76" t="s">
        <v>11719</v>
      </c>
      <c r="M2962" s="38" t="s">
        <v>34</v>
      </c>
      <c r="N2962" s="46" t="s">
        <v>71</v>
      </c>
      <c r="O2962" s="75" t="s">
        <v>495</v>
      </c>
      <c r="P2962" s="81">
        <v>44440</v>
      </c>
      <c r="Q2962" s="81">
        <v>45474</v>
      </c>
      <c r="R2962" s="103">
        <f>(DATEDIF(P2962,Q2962,"M"))/12</f>
        <v>2.83333333333333</v>
      </c>
      <c r="S2962" s="108" t="s">
        <v>74</v>
      </c>
      <c r="T2962" s="38" t="s">
        <v>75</v>
      </c>
      <c r="U2962" s="38" t="s">
        <v>39</v>
      </c>
      <c r="V2962" s="38" t="s">
        <v>40</v>
      </c>
      <c r="W2962" s="38" t="s">
        <v>39</v>
      </c>
      <c r="X2962" s="38" t="s">
        <v>39</v>
      </c>
      <c r="Y2962" s="34">
        <v>3000</v>
      </c>
      <c r="Z2962" s="41" t="s">
        <v>2768</v>
      </c>
      <c r="AA2962" s="22"/>
    </row>
    <row r="2963" s="1" customFormat="1" ht="25" customHeight="1" spans="1:27">
      <c r="A2963" s="22">
        <f>SUBTOTAL(103,$E$5:E2963)+0</f>
        <v>2959</v>
      </c>
      <c r="B2963" s="199" t="s">
        <v>77</v>
      </c>
      <c r="C2963" s="30" t="s">
        <v>6961</v>
      </c>
      <c r="D2963" s="30" t="s">
        <v>11720</v>
      </c>
      <c r="E2963" s="30" t="s">
        <v>11647</v>
      </c>
      <c r="F2963" s="29"/>
      <c r="G2963" s="26"/>
      <c r="H2963" s="26"/>
      <c r="I2963" s="29"/>
      <c r="J2963" s="30" t="s">
        <v>11721</v>
      </c>
      <c r="K2963" s="75" t="s">
        <v>11722</v>
      </c>
      <c r="L2963" s="76" t="s">
        <v>1123</v>
      </c>
      <c r="M2963" s="30" t="s">
        <v>59</v>
      </c>
      <c r="N2963" s="55" t="s">
        <v>11573</v>
      </c>
      <c r="O2963" s="22" t="str">
        <f>VLOOKUP(E2963,'[1]2023年秋季雨露计划第三轮摸排名单（已更新）'!$F:$L,7,FALSE)</f>
        <v>大数据与财务管理</v>
      </c>
      <c r="P2963" s="78">
        <v>45170</v>
      </c>
      <c r="Q2963" s="78">
        <v>46204</v>
      </c>
      <c r="R2963" s="103">
        <f>(DATEDIF(P2963,Q2963,"M"))/12</f>
        <v>2.83333333333333</v>
      </c>
      <c r="S2963" s="79" t="s">
        <v>74</v>
      </c>
      <c r="T2963" s="107" t="s">
        <v>38</v>
      </c>
      <c r="U2963" s="108" t="s">
        <v>39</v>
      </c>
      <c r="V2963" s="109" t="s">
        <v>39</v>
      </c>
      <c r="W2963" s="30" t="s">
        <v>40</v>
      </c>
      <c r="X2963" s="107" t="s">
        <v>39</v>
      </c>
      <c r="Y2963" s="34">
        <v>1500</v>
      </c>
      <c r="Z2963" s="41" t="s">
        <v>3709</v>
      </c>
      <c r="AA2963" s="30"/>
    </row>
    <row r="2964" s="1" customFormat="1" ht="25" customHeight="1" spans="1:27">
      <c r="A2964" s="22">
        <f>SUBTOTAL(103,$E$5:E2964)+0</f>
        <v>2960</v>
      </c>
      <c r="B2964" s="360" t="s">
        <v>77</v>
      </c>
      <c r="C2964" s="47" t="s">
        <v>11635</v>
      </c>
      <c r="D2964" s="47" t="s">
        <v>11723</v>
      </c>
      <c r="E2964" s="47" t="s">
        <v>11647</v>
      </c>
      <c r="F2964" s="47" t="s">
        <v>11724</v>
      </c>
      <c r="G2964" s="26" t="s">
        <v>11725</v>
      </c>
      <c r="H2964" s="26" t="s">
        <v>11726</v>
      </c>
      <c r="I2964" s="40" t="s">
        <v>34</v>
      </c>
      <c r="J2964" s="40"/>
      <c r="K2964" s="75"/>
      <c r="L2964" s="76"/>
      <c r="M2964" s="40"/>
      <c r="N2964" s="40" t="s">
        <v>71</v>
      </c>
      <c r="O2964" s="87" t="s">
        <v>2287</v>
      </c>
      <c r="P2964" s="91">
        <v>44075</v>
      </c>
      <c r="Q2964" s="91" t="s">
        <v>254</v>
      </c>
      <c r="R2964" s="103">
        <f>(DATEDIF(P2964,Q2964,"M"))/12</f>
        <v>2.83333333333333</v>
      </c>
      <c r="S2964" s="114" t="s">
        <v>74</v>
      </c>
      <c r="T2964" s="40" t="s">
        <v>75</v>
      </c>
      <c r="U2964" s="40" t="s">
        <v>39</v>
      </c>
      <c r="V2964" s="40" t="s">
        <v>39</v>
      </c>
      <c r="W2964" s="40" t="s">
        <v>40</v>
      </c>
      <c r="X2964" s="40" t="s">
        <v>39</v>
      </c>
      <c r="Y2964" s="34">
        <v>1500</v>
      </c>
      <c r="Z2964" s="41" t="s">
        <v>8654</v>
      </c>
      <c r="AA2964" s="37"/>
    </row>
    <row r="2965" s="1" customFormat="1" ht="25" customHeight="1" spans="1:27">
      <c r="A2965" s="22">
        <f>SUBTOTAL(103,$E$5:E2965)+0</f>
        <v>2961</v>
      </c>
      <c r="B2965" s="360" t="s">
        <v>77</v>
      </c>
      <c r="C2965" s="47" t="s">
        <v>11727</v>
      </c>
      <c r="D2965" s="47" t="s">
        <v>11728</v>
      </c>
      <c r="E2965" s="47" t="s">
        <v>11647</v>
      </c>
      <c r="F2965" s="47" t="s">
        <v>11729</v>
      </c>
      <c r="G2965" s="26" t="s">
        <v>11730</v>
      </c>
      <c r="H2965" s="26" t="s">
        <v>11731</v>
      </c>
      <c r="I2965" s="40" t="s">
        <v>34</v>
      </c>
      <c r="J2965" s="40"/>
      <c r="K2965" s="75"/>
      <c r="L2965" s="76"/>
      <c r="M2965" s="40"/>
      <c r="N2965" s="40" t="s">
        <v>121</v>
      </c>
      <c r="O2965" s="87" t="s">
        <v>11732</v>
      </c>
      <c r="P2965" s="84">
        <v>44075</v>
      </c>
      <c r="Q2965" s="84">
        <v>45108</v>
      </c>
      <c r="R2965" s="103">
        <f>(DATEDIF(P2965,Q2965,"M"))/12</f>
        <v>2.83333333333333</v>
      </c>
      <c r="S2965" s="114" t="s">
        <v>74</v>
      </c>
      <c r="T2965" s="40" t="s">
        <v>75</v>
      </c>
      <c r="U2965" s="40" t="s">
        <v>39</v>
      </c>
      <c r="V2965" s="40" t="s">
        <v>39</v>
      </c>
      <c r="W2965" s="40" t="s">
        <v>40</v>
      </c>
      <c r="X2965" s="40" t="s">
        <v>39</v>
      </c>
      <c r="Y2965" s="34">
        <v>1500</v>
      </c>
      <c r="Z2965" s="41" t="s">
        <v>11733</v>
      </c>
      <c r="AA2965" s="37"/>
    </row>
    <row r="2966" s="1" customFormat="1" ht="25" customHeight="1" spans="1:27">
      <c r="A2966" s="22">
        <f>SUBTOTAL(103,$E$5:E2966)+0</f>
        <v>2962</v>
      </c>
      <c r="B2966" s="360" t="s">
        <v>77</v>
      </c>
      <c r="C2966" s="47" t="s">
        <v>11581</v>
      </c>
      <c r="D2966" s="47" t="s">
        <v>11734</v>
      </c>
      <c r="E2966" s="47" t="s">
        <v>11647</v>
      </c>
      <c r="F2966" s="47" t="s">
        <v>6246</v>
      </c>
      <c r="G2966" s="26" t="s">
        <v>11735</v>
      </c>
      <c r="H2966" s="26" t="s">
        <v>11736</v>
      </c>
      <c r="I2966" s="40" t="s">
        <v>34</v>
      </c>
      <c r="J2966" s="40"/>
      <c r="K2966" s="75"/>
      <c r="L2966" s="76"/>
      <c r="M2966" s="40"/>
      <c r="N2966" s="40" t="s">
        <v>71</v>
      </c>
      <c r="O2966" s="87" t="s">
        <v>222</v>
      </c>
      <c r="P2966" s="91">
        <v>44075</v>
      </c>
      <c r="Q2966" s="91" t="s">
        <v>254</v>
      </c>
      <c r="R2966" s="103">
        <f>(DATEDIF(P2966,Q2966,"M"))/12</f>
        <v>2.83333333333333</v>
      </c>
      <c r="S2966" s="114" t="s">
        <v>74</v>
      </c>
      <c r="T2966" s="40" t="s">
        <v>75</v>
      </c>
      <c r="U2966" s="40" t="s">
        <v>39</v>
      </c>
      <c r="V2966" s="40" t="s">
        <v>39</v>
      </c>
      <c r="W2966" s="40" t="s">
        <v>40</v>
      </c>
      <c r="X2966" s="40" t="s">
        <v>39</v>
      </c>
      <c r="Y2966" s="34">
        <v>1500</v>
      </c>
      <c r="Z2966" s="41" t="s">
        <v>11737</v>
      </c>
      <c r="AA2966" s="37"/>
    </row>
    <row r="2967" s="1" customFormat="1" ht="25" customHeight="1" spans="1:27">
      <c r="A2967" s="22">
        <f>SUBTOTAL(103,$E$5:E2967)+0</f>
        <v>2963</v>
      </c>
      <c r="B2967" s="360" t="s">
        <v>77</v>
      </c>
      <c r="C2967" s="47" t="s">
        <v>11581</v>
      </c>
      <c r="D2967" s="47" t="s">
        <v>11738</v>
      </c>
      <c r="E2967" s="47" t="s">
        <v>11647</v>
      </c>
      <c r="F2967" s="47" t="s">
        <v>11739</v>
      </c>
      <c r="G2967" s="26" t="s">
        <v>11740</v>
      </c>
      <c r="H2967" s="26" t="s">
        <v>6367</v>
      </c>
      <c r="I2967" s="40" t="s">
        <v>34</v>
      </c>
      <c r="J2967" s="40"/>
      <c r="K2967" s="75"/>
      <c r="L2967" s="76"/>
      <c r="M2967" s="40"/>
      <c r="N2967" s="40" t="s">
        <v>121</v>
      </c>
      <c r="O2967" s="87" t="s">
        <v>11741</v>
      </c>
      <c r="P2967" s="84">
        <v>44075</v>
      </c>
      <c r="Q2967" s="84">
        <v>45108</v>
      </c>
      <c r="R2967" s="103">
        <f>(DATEDIF(P2967,Q2967,"M"))/12</f>
        <v>2.83333333333333</v>
      </c>
      <c r="S2967" s="114" t="s">
        <v>74</v>
      </c>
      <c r="T2967" s="40" t="s">
        <v>75</v>
      </c>
      <c r="U2967" s="40" t="s">
        <v>39</v>
      </c>
      <c r="V2967" s="40" t="s">
        <v>39</v>
      </c>
      <c r="W2967" s="40" t="s">
        <v>40</v>
      </c>
      <c r="X2967" s="40" t="s">
        <v>39</v>
      </c>
      <c r="Y2967" s="34">
        <v>1500</v>
      </c>
      <c r="Z2967" s="41" t="s">
        <v>11126</v>
      </c>
      <c r="AA2967" s="37"/>
    </row>
    <row r="2968" s="1" customFormat="1" ht="25" customHeight="1" spans="1:27">
      <c r="A2968" s="22">
        <f>SUBTOTAL(103,$E$5:E2968)+0</f>
        <v>2964</v>
      </c>
      <c r="B2968" s="360" t="s">
        <v>77</v>
      </c>
      <c r="C2968" s="47" t="s">
        <v>11742</v>
      </c>
      <c r="D2968" s="47" t="s">
        <v>11743</v>
      </c>
      <c r="E2968" s="47" t="s">
        <v>11647</v>
      </c>
      <c r="F2968" s="47" t="s">
        <v>11744</v>
      </c>
      <c r="G2968" s="26" t="s">
        <v>11745</v>
      </c>
      <c r="H2968" s="26" t="s">
        <v>11746</v>
      </c>
      <c r="I2968" s="40" t="s">
        <v>34</v>
      </c>
      <c r="J2968" s="40"/>
      <c r="K2968" s="75"/>
      <c r="L2968" s="76"/>
      <c r="M2968" s="40"/>
      <c r="N2968" s="87" t="s">
        <v>1726</v>
      </c>
      <c r="O2968" s="87" t="s">
        <v>1025</v>
      </c>
      <c r="P2968" s="91">
        <v>43709</v>
      </c>
      <c r="Q2968" s="91" t="s">
        <v>254</v>
      </c>
      <c r="R2968" s="103">
        <f>(DATEDIF(P2968,Q2968,"M"))/12</f>
        <v>3.83333333333333</v>
      </c>
      <c r="S2968" s="114" t="s">
        <v>37</v>
      </c>
      <c r="T2968" s="53" t="s">
        <v>38</v>
      </c>
      <c r="U2968" s="40" t="s">
        <v>39</v>
      </c>
      <c r="V2968" s="40" t="s">
        <v>39</v>
      </c>
      <c r="W2968" s="40" t="s">
        <v>40</v>
      </c>
      <c r="X2968" s="40" t="s">
        <v>39</v>
      </c>
      <c r="Y2968" s="34">
        <v>1500</v>
      </c>
      <c r="Z2968" s="41" t="s">
        <v>11747</v>
      </c>
      <c r="AA2968" s="37" t="s">
        <v>197</v>
      </c>
    </row>
    <row r="2969" s="1" customFormat="1" ht="25" customHeight="1" spans="1:27">
      <c r="A2969" s="22">
        <f>SUBTOTAL(103,$E$5:E2969)+0</f>
        <v>2965</v>
      </c>
      <c r="B2969" s="360" t="s">
        <v>77</v>
      </c>
      <c r="C2969" s="47" t="s">
        <v>78</v>
      </c>
      <c r="D2969" s="47" t="s">
        <v>11748</v>
      </c>
      <c r="E2969" s="47" t="s">
        <v>11647</v>
      </c>
      <c r="F2969" s="47" t="s">
        <v>11749</v>
      </c>
      <c r="G2969" s="26" t="s">
        <v>11750</v>
      </c>
      <c r="H2969" s="26" t="s">
        <v>11751</v>
      </c>
      <c r="I2969" s="40" t="s">
        <v>34</v>
      </c>
      <c r="J2969" s="40"/>
      <c r="K2969" s="75"/>
      <c r="L2969" s="76"/>
      <c r="M2969" s="40"/>
      <c r="N2969" s="87" t="s">
        <v>143</v>
      </c>
      <c r="O2969" s="87" t="s">
        <v>11752</v>
      </c>
      <c r="P2969" s="91">
        <v>43709</v>
      </c>
      <c r="Q2969" s="91" t="s">
        <v>254</v>
      </c>
      <c r="R2969" s="103">
        <f>(DATEDIF(P2969,Q2969,"M"))/12</f>
        <v>3.83333333333333</v>
      </c>
      <c r="S2969" s="114" t="s">
        <v>37</v>
      </c>
      <c r="T2969" s="53" t="s">
        <v>38</v>
      </c>
      <c r="U2969" s="40" t="s">
        <v>39</v>
      </c>
      <c r="V2969" s="40" t="s">
        <v>39</v>
      </c>
      <c r="W2969" s="40" t="s">
        <v>40</v>
      </c>
      <c r="X2969" s="40" t="s">
        <v>39</v>
      </c>
      <c r="Y2969" s="34">
        <v>1500</v>
      </c>
      <c r="Z2969" s="41" t="s">
        <v>11753</v>
      </c>
      <c r="AA2969" s="37" t="s">
        <v>197</v>
      </c>
    </row>
    <row r="2970" s="1" customFormat="1" ht="25" customHeight="1" spans="1:27">
      <c r="A2970" s="22">
        <f>SUBTOTAL(103,$E$5:E2970)+0</f>
        <v>2966</v>
      </c>
      <c r="B2970" s="359" t="s">
        <v>77</v>
      </c>
      <c r="C2970" s="34" t="s">
        <v>11517</v>
      </c>
      <c r="D2970" s="34" t="s">
        <v>11754</v>
      </c>
      <c r="E2970" s="34" t="s">
        <v>11755</v>
      </c>
      <c r="F2970" s="29" t="s">
        <v>11756</v>
      </c>
      <c r="G2970" s="26" t="s">
        <v>11757</v>
      </c>
      <c r="H2970" s="26" t="s">
        <v>11758</v>
      </c>
      <c r="I2970" s="29" t="s">
        <v>34</v>
      </c>
      <c r="J2970" s="22" t="s">
        <v>11759</v>
      </c>
      <c r="K2970" s="75" t="s">
        <v>11586</v>
      </c>
      <c r="L2970" s="76" t="s">
        <v>921</v>
      </c>
      <c r="M2970" s="82" t="s">
        <v>34</v>
      </c>
      <c r="N2970" s="55" t="s">
        <v>796</v>
      </c>
      <c r="O2970" s="26" t="s">
        <v>579</v>
      </c>
      <c r="P2970" s="78">
        <v>44075</v>
      </c>
      <c r="Q2970" s="78" t="s">
        <v>73</v>
      </c>
      <c r="R2970" s="103">
        <f>(DATEDIF(P2970,Q2970,"M"))/12</f>
        <v>3.83333333333333</v>
      </c>
      <c r="S2970" s="108" t="s">
        <v>37</v>
      </c>
      <c r="T2970" s="33" t="s">
        <v>38</v>
      </c>
      <c r="U2970" s="33" t="s">
        <v>39</v>
      </c>
      <c r="V2970" s="38" t="s">
        <v>39</v>
      </c>
      <c r="W2970" s="38" t="s">
        <v>40</v>
      </c>
      <c r="X2970" s="38" t="s">
        <v>39</v>
      </c>
      <c r="Y2970" s="34">
        <v>3000</v>
      </c>
      <c r="Z2970" s="41" t="s">
        <v>3183</v>
      </c>
      <c r="AA2970" s="124"/>
    </row>
    <row r="2971" s="1" customFormat="1" ht="25" customHeight="1" spans="1:27">
      <c r="A2971" s="22">
        <f>SUBTOTAL(103,$E$5:E2971)+0</f>
        <v>2967</v>
      </c>
      <c r="B2971" s="359" t="s">
        <v>77</v>
      </c>
      <c r="C2971" s="34" t="s">
        <v>11635</v>
      </c>
      <c r="D2971" s="34" t="s">
        <v>11760</v>
      </c>
      <c r="E2971" s="34" t="s">
        <v>11755</v>
      </c>
      <c r="F2971" s="29" t="s">
        <v>7419</v>
      </c>
      <c r="G2971" s="26" t="s">
        <v>11761</v>
      </c>
      <c r="H2971" s="26" t="s">
        <v>11762</v>
      </c>
      <c r="I2971" s="29" t="s">
        <v>34</v>
      </c>
      <c r="J2971" s="22" t="s">
        <v>7419</v>
      </c>
      <c r="K2971" s="75" t="s">
        <v>11761</v>
      </c>
      <c r="L2971" s="76" t="s">
        <v>296</v>
      </c>
      <c r="M2971" s="82" t="s">
        <v>34</v>
      </c>
      <c r="N2971" s="55" t="s">
        <v>481</v>
      </c>
      <c r="O2971" s="26" t="s">
        <v>861</v>
      </c>
      <c r="P2971" s="78">
        <v>44805</v>
      </c>
      <c r="Q2971" s="78">
        <v>45839</v>
      </c>
      <c r="R2971" s="103">
        <f>(DATEDIF(P2971,Q2971,"M"))/12</f>
        <v>2.83333333333333</v>
      </c>
      <c r="S2971" s="108" t="s">
        <v>37</v>
      </c>
      <c r="T2971" s="33" t="s">
        <v>38</v>
      </c>
      <c r="U2971" s="33" t="s">
        <v>39</v>
      </c>
      <c r="V2971" s="38" t="s">
        <v>39</v>
      </c>
      <c r="W2971" s="38" t="s">
        <v>40</v>
      </c>
      <c r="X2971" s="38" t="s">
        <v>39</v>
      </c>
      <c r="Y2971" s="34">
        <v>3000</v>
      </c>
      <c r="Z2971" s="41" t="s">
        <v>9882</v>
      </c>
      <c r="AA2971" s="124"/>
    </row>
    <row r="2972" s="1" customFormat="1" ht="25" customHeight="1" spans="1:27">
      <c r="A2972" s="22">
        <f>SUBTOTAL(103,$E$5:E2972)+0</f>
        <v>2968</v>
      </c>
      <c r="B2972" s="359" t="s">
        <v>77</v>
      </c>
      <c r="C2972" s="34" t="s">
        <v>11635</v>
      </c>
      <c r="D2972" s="34" t="s">
        <v>11763</v>
      </c>
      <c r="E2972" s="34" t="s">
        <v>11755</v>
      </c>
      <c r="F2972" s="29" t="s">
        <v>11764</v>
      </c>
      <c r="G2972" s="26" t="s">
        <v>10983</v>
      </c>
      <c r="H2972" s="26" t="s">
        <v>11765</v>
      </c>
      <c r="I2972" s="29" t="s">
        <v>34</v>
      </c>
      <c r="J2972" s="22" t="s">
        <v>11764</v>
      </c>
      <c r="K2972" s="75" t="s">
        <v>10983</v>
      </c>
      <c r="L2972" s="76" t="s">
        <v>1123</v>
      </c>
      <c r="M2972" s="82" t="s">
        <v>34</v>
      </c>
      <c r="N2972" s="55" t="s">
        <v>11766</v>
      </c>
      <c r="O2972" s="26" t="s">
        <v>2389</v>
      </c>
      <c r="P2972" s="78">
        <v>44805</v>
      </c>
      <c r="Q2972" s="78">
        <v>45809</v>
      </c>
      <c r="R2972" s="103">
        <f>(DATEDIF(P2972,Q2972,"M"))/12</f>
        <v>2.75</v>
      </c>
      <c r="S2972" s="108" t="s">
        <v>74</v>
      </c>
      <c r="T2972" s="33" t="s">
        <v>38</v>
      </c>
      <c r="U2972" s="33" t="s">
        <v>39</v>
      </c>
      <c r="V2972" s="38" t="s">
        <v>39</v>
      </c>
      <c r="W2972" s="38" t="s">
        <v>40</v>
      </c>
      <c r="X2972" s="38" t="s">
        <v>39</v>
      </c>
      <c r="Y2972" s="34">
        <v>3000</v>
      </c>
      <c r="Z2972" s="41" t="s">
        <v>4016</v>
      </c>
      <c r="AA2972" s="124"/>
    </row>
    <row r="2973" s="1" customFormat="1" ht="25" customHeight="1" spans="1:27">
      <c r="A2973" s="22">
        <f>SUBTOTAL(103,$E$5:E2973)+0</f>
        <v>2969</v>
      </c>
      <c r="B2973" s="359" t="s">
        <v>77</v>
      </c>
      <c r="C2973" s="34" t="s">
        <v>11574</v>
      </c>
      <c r="D2973" s="34" t="s">
        <v>11767</v>
      </c>
      <c r="E2973" s="34" t="s">
        <v>11755</v>
      </c>
      <c r="F2973" s="29" t="s">
        <v>11768</v>
      </c>
      <c r="G2973" s="26" t="s">
        <v>11769</v>
      </c>
      <c r="H2973" s="26" t="s">
        <v>11770</v>
      </c>
      <c r="I2973" s="29" t="s">
        <v>34</v>
      </c>
      <c r="J2973" s="22" t="s">
        <v>11768</v>
      </c>
      <c r="K2973" s="75" t="s">
        <v>11769</v>
      </c>
      <c r="L2973" s="76" t="s">
        <v>762</v>
      </c>
      <c r="M2973" s="82" t="s">
        <v>34</v>
      </c>
      <c r="N2973" s="55" t="s">
        <v>1920</v>
      </c>
      <c r="O2973" s="26" t="s">
        <v>6993</v>
      </c>
      <c r="P2973" s="78">
        <v>44805</v>
      </c>
      <c r="Q2973" s="78">
        <v>45809</v>
      </c>
      <c r="R2973" s="103">
        <f>(DATEDIF(P2973,Q2973,"M"))/12</f>
        <v>2.75</v>
      </c>
      <c r="S2973" s="108" t="s">
        <v>74</v>
      </c>
      <c r="T2973" s="33" t="s">
        <v>38</v>
      </c>
      <c r="U2973" s="33" t="s">
        <v>39</v>
      </c>
      <c r="V2973" s="38" t="s">
        <v>39</v>
      </c>
      <c r="W2973" s="38" t="s">
        <v>40</v>
      </c>
      <c r="X2973" s="38" t="s">
        <v>39</v>
      </c>
      <c r="Y2973" s="34">
        <v>3000</v>
      </c>
      <c r="Z2973" s="41" t="s">
        <v>11771</v>
      </c>
      <c r="AA2973" s="124"/>
    </row>
    <row r="2974" s="1" customFormat="1" ht="25" customHeight="1" spans="1:27">
      <c r="A2974" s="22">
        <f>SUBTOTAL(103,$E$5:E2974)+0</f>
        <v>2970</v>
      </c>
      <c r="B2974" s="359" t="s">
        <v>77</v>
      </c>
      <c r="C2974" s="34" t="s">
        <v>11555</v>
      </c>
      <c r="D2974" s="34" t="s">
        <v>11772</v>
      </c>
      <c r="E2974" s="34" t="s">
        <v>11755</v>
      </c>
      <c r="F2974" s="29" t="s">
        <v>11773</v>
      </c>
      <c r="G2974" s="26" t="s">
        <v>11774</v>
      </c>
      <c r="H2974" s="26" t="s">
        <v>11775</v>
      </c>
      <c r="I2974" s="29" t="s">
        <v>34</v>
      </c>
      <c r="J2974" s="22" t="s">
        <v>11773</v>
      </c>
      <c r="K2974" s="75" t="s">
        <v>11774</v>
      </c>
      <c r="L2974" s="76" t="s">
        <v>1659</v>
      </c>
      <c r="M2974" s="82" t="s">
        <v>34</v>
      </c>
      <c r="N2974" s="55" t="s">
        <v>103</v>
      </c>
      <c r="O2974" s="26" t="s">
        <v>11776</v>
      </c>
      <c r="P2974" s="78">
        <v>44075</v>
      </c>
      <c r="Q2974" s="78" t="s">
        <v>73</v>
      </c>
      <c r="R2974" s="103">
        <f>(DATEDIF(P2974,Q2974,"M"))/12</f>
        <v>3.83333333333333</v>
      </c>
      <c r="S2974" s="108" t="s">
        <v>37</v>
      </c>
      <c r="T2974" s="33" t="s">
        <v>38</v>
      </c>
      <c r="U2974" s="33" t="s">
        <v>39</v>
      </c>
      <c r="V2974" s="38" t="s">
        <v>39</v>
      </c>
      <c r="W2974" s="38" t="s">
        <v>40</v>
      </c>
      <c r="X2974" s="38" t="s">
        <v>39</v>
      </c>
      <c r="Y2974" s="34">
        <v>3000</v>
      </c>
      <c r="Z2974" s="41" t="s">
        <v>11777</v>
      </c>
      <c r="AA2974" s="124"/>
    </row>
    <row r="2975" s="1" customFormat="1" ht="25" customHeight="1" spans="1:27">
      <c r="A2975" s="22">
        <f>SUBTOTAL(103,$E$5:E2975)+0</f>
        <v>2971</v>
      </c>
      <c r="B2975" s="359" t="s">
        <v>77</v>
      </c>
      <c r="C2975" s="34" t="s">
        <v>11555</v>
      </c>
      <c r="D2975" s="34" t="s">
        <v>11778</v>
      </c>
      <c r="E2975" s="34" t="s">
        <v>11755</v>
      </c>
      <c r="F2975" s="29" t="s">
        <v>11779</v>
      </c>
      <c r="G2975" s="26" t="s">
        <v>11780</v>
      </c>
      <c r="H2975" s="26" t="s">
        <v>11781</v>
      </c>
      <c r="I2975" s="29" t="s">
        <v>34</v>
      </c>
      <c r="J2975" s="22" t="s">
        <v>11779</v>
      </c>
      <c r="K2975" s="75" t="s">
        <v>11780</v>
      </c>
      <c r="L2975" s="76" t="s">
        <v>2177</v>
      </c>
      <c r="M2975" s="82" t="s">
        <v>34</v>
      </c>
      <c r="N2975" s="55" t="s">
        <v>419</v>
      </c>
      <c r="O2975" s="26" t="s">
        <v>1383</v>
      </c>
      <c r="P2975" s="78">
        <v>44440</v>
      </c>
      <c r="Q2975" s="78">
        <v>45474</v>
      </c>
      <c r="R2975" s="103">
        <f>(DATEDIF(P2975,Q2975,"M"))/12</f>
        <v>2.83333333333333</v>
      </c>
      <c r="S2975" s="108" t="s">
        <v>37</v>
      </c>
      <c r="T2975" s="33" t="s">
        <v>38</v>
      </c>
      <c r="U2975" s="33" t="s">
        <v>39</v>
      </c>
      <c r="V2975" s="38" t="s">
        <v>39</v>
      </c>
      <c r="W2975" s="38" t="s">
        <v>40</v>
      </c>
      <c r="X2975" s="38" t="s">
        <v>39</v>
      </c>
      <c r="Y2975" s="34">
        <v>3000</v>
      </c>
      <c r="Z2975" s="41" t="s">
        <v>3741</v>
      </c>
      <c r="AA2975" s="124"/>
    </row>
    <row r="2976" s="1" customFormat="1" ht="25" customHeight="1" spans="1:27">
      <c r="A2976" s="22">
        <f>SUBTOTAL(103,$E$5:E2976)+0</f>
        <v>2972</v>
      </c>
      <c r="B2976" s="359" t="s">
        <v>77</v>
      </c>
      <c r="C2976" s="34" t="s">
        <v>11555</v>
      </c>
      <c r="D2976" s="34" t="s">
        <v>11782</v>
      </c>
      <c r="E2976" s="34" t="s">
        <v>11755</v>
      </c>
      <c r="F2976" s="29" t="s">
        <v>11783</v>
      </c>
      <c r="G2976" s="26" t="s">
        <v>11647</v>
      </c>
      <c r="H2976" s="26" t="s">
        <v>11784</v>
      </c>
      <c r="I2976" s="29" t="s">
        <v>34</v>
      </c>
      <c r="J2976" s="22" t="s">
        <v>11783</v>
      </c>
      <c r="K2976" s="75" t="s">
        <v>11647</v>
      </c>
      <c r="L2976" s="76" t="s">
        <v>11785</v>
      </c>
      <c r="M2976" s="82" t="s">
        <v>34</v>
      </c>
      <c r="N2976" s="55" t="s">
        <v>640</v>
      </c>
      <c r="O2976" s="26" t="s">
        <v>11786</v>
      </c>
      <c r="P2976" s="78">
        <v>44805</v>
      </c>
      <c r="Q2976" s="78">
        <v>45839</v>
      </c>
      <c r="R2976" s="103">
        <f>(DATEDIF(P2976,Q2976,"M"))/12</f>
        <v>2.83333333333333</v>
      </c>
      <c r="S2976" s="108" t="s">
        <v>37</v>
      </c>
      <c r="T2976" s="33" t="s">
        <v>38</v>
      </c>
      <c r="U2976" s="33" t="s">
        <v>39</v>
      </c>
      <c r="V2976" s="38" t="s">
        <v>39</v>
      </c>
      <c r="W2976" s="38" t="s">
        <v>40</v>
      </c>
      <c r="X2976" s="38" t="s">
        <v>39</v>
      </c>
      <c r="Y2976" s="34">
        <v>3000</v>
      </c>
      <c r="Z2976" s="41" t="s">
        <v>11787</v>
      </c>
      <c r="AA2976" s="124"/>
    </row>
    <row r="2977" s="1" customFormat="1" ht="25" customHeight="1" spans="1:27">
      <c r="A2977" s="22">
        <f>SUBTOTAL(103,$E$5:E2977)+0</f>
        <v>2973</v>
      </c>
      <c r="B2977" s="359" t="s">
        <v>77</v>
      </c>
      <c r="C2977" s="34" t="s">
        <v>10705</v>
      </c>
      <c r="D2977" s="34" t="s">
        <v>11788</v>
      </c>
      <c r="E2977" s="34" t="s">
        <v>11755</v>
      </c>
      <c r="F2977" s="29" t="s">
        <v>11789</v>
      </c>
      <c r="G2977" s="26" t="s">
        <v>11652</v>
      </c>
      <c r="H2977" s="26" t="s">
        <v>4818</v>
      </c>
      <c r="I2977" s="29" t="s">
        <v>34</v>
      </c>
      <c r="J2977" s="22" t="s">
        <v>11789</v>
      </c>
      <c r="K2977" s="75" t="s">
        <v>11652</v>
      </c>
      <c r="L2977" s="76" t="s">
        <v>212</v>
      </c>
      <c r="M2977" s="82" t="s">
        <v>34</v>
      </c>
      <c r="N2977" s="55" t="s">
        <v>11790</v>
      </c>
      <c r="O2977" s="26" t="s">
        <v>11791</v>
      </c>
      <c r="P2977" s="78">
        <v>44440</v>
      </c>
      <c r="Q2977" s="78">
        <v>45474</v>
      </c>
      <c r="R2977" s="103">
        <f>(DATEDIF(P2977,Q2977,"M"))/12</f>
        <v>2.83333333333333</v>
      </c>
      <c r="S2977" s="108" t="s">
        <v>37</v>
      </c>
      <c r="T2977" s="33" t="s">
        <v>38</v>
      </c>
      <c r="U2977" s="33" t="s">
        <v>39</v>
      </c>
      <c r="V2977" s="38" t="s">
        <v>39</v>
      </c>
      <c r="W2977" s="38" t="s">
        <v>40</v>
      </c>
      <c r="X2977" s="38" t="s">
        <v>39</v>
      </c>
      <c r="Y2977" s="34">
        <v>3000</v>
      </c>
      <c r="Z2977" s="41" t="s">
        <v>11792</v>
      </c>
      <c r="AA2977" s="124"/>
    </row>
    <row r="2978" s="1" customFormat="1" ht="25" customHeight="1" spans="1:27">
      <c r="A2978" s="22">
        <f>SUBTOTAL(103,$E$5:E2978)+0</f>
        <v>2974</v>
      </c>
      <c r="B2978" s="359" t="s">
        <v>77</v>
      </c>
      <c r="C2978" s="34" t="s">
        <v>78</v>
      </c>
      <c r="D2978" s="34" t="s">
        <v>11793</v>
      </c>
      <c r="E2978" s="34" t="s">
        <v>11755</v>
      </c>
      <c r="F2978" s="29" t="s">
        <v>11749</v>
      </c>
      <c r="G2978" s="26" t="s">
        <v>11750</v>
      </c>
      <c r="H2978" s="26" t="s">
        <v>11751</v>
      </c>
      <c r="I2978" s="29" t="s">
        <v>34</v>
      </c>
      <c r="J2978" s="22" t="s">
        <v>11749</v>
      </c>
      <c r="K2978" s="75" t="s">
        <v>11750</v>
      </c>
      <c r="L2978" s="76" t="s">
        <v>2474</v>
      </c>
      <c r="M2978" s="82" t="s">
        <v>34</v>
      </c>
      <c r="N2978" s="55" t="s">
        <v>1726</v>
      </c>
      <c r="O2978" s="26" t="s">
        <v>11794</v>
      </c>
      <c r="P2978" s="78">
        <v>44440</v>
      </c>
      <c r="Q2978" s="78">
        <v>45474</v>
      </c>
      <c r="R2978" s="103">
        <f>(DATEDIF(P2978,Q2978,"M"))/12</f>
        <v>2.83333333333333</v>
      </c>
      <c r="S2978" s="108" t="s">
        <v>37</v>
      </c>
      <c r="T2978" s="33" t="s">
        <v>38</v>
      </c>
      <c r="U2978" s="33" t="s">
        <v>39</v>
      </c>
      <c r="V2978" s="38" t="s">
        <v>39</v>
      </c>
      <c r="W2978" s="38" t="s">
        <v>40</v>
      </c>
      <c r="X2978" s="38" t="s">
        <v>39</v>
      </c>
      <c r="Y2978" s="34">
        <v>3000</v>
      </c>
      <c r="Z2978" s="41" t="s">
        <v>1824</v>
      </c>
      <c r="AA2978" s="124"/>
    </row>
    <row r="2979" s="1" customFormat="1" ht="25" customHeight="1" spans="1:27">
      <c r="A2979" s="22">
        <f>SUBTOTAL(103,$E$5:E2979)+0</f>
        <v>2975</v>
      </c>
      <c r="B2979" s="180" t="s">
        <v>77</v>
      </c>
      <c r="C2979" s="22" t="s">
        <v>264</v>
      </c>
      <c r="D2979" s="48" t="s">
        <v>11795</v>
      </c>
      <c r="E2979" s="49" t="s">
        <v>11755</v>
      </c>
      <c r="F2979" s="29"/>
      <c r="G2979" s="26"/>
      <c r="H2979" s="26"/>
      <c r="I2979" s="29"/>
      <c r="J2979" s="22" t="s">
        <v>11796</v>
      </c>
      <c r="K2979" s="75" t="s">
        <v>11609</v>
      </c>
      <c r="L2979" s="76" t="s">
        <v>795</v>
      </c>
      <c r="M2979" s="82" t="s">
        <v>59</v>
      </c>
      <c r="N2979" s="46" t="s">
        <v>71</v>
      </c>
      <c r="O2979" s="48" t="s">
        <v>168</v>
      </c>
      <c r="P2979" s="80">
        <v>45170</v>
      </c>
      <c r="Q2979" s="80">
        <v>46207</v>
      </c>
      <c r="R2979" s="103">
        <f>(DATEDIF(P2979,Q2979,"M"))/12</f>
        <v>2.83333333333333</v>
      </c>
      <c r="S2979" s="22" t="s">
        <v>74</v>
      </c>
      <c r="T2979" s="22" t="s">
        <v>75</v>
      </c>
      <c r="U2979" s="22" t="s">
        <v>39</v>
      </c>
      <c r="V2979" s="22" t="s">
        <v>40</v>
      </c>
      <c r="W2979" s="27" t="s">
        <v>39</v>
      </c>
      <c r="X2979" s="22" t="s">
        <v>39</v>
      </c>
      <c r="Y2979" s="34">
        <v>1500</v>
      </c>
      <c r="Z2979" s="41" t="s">
        <v>856</v>
      </c>
      <c r="AA2979" s="22"/>
    </row>
    <row r="2980" s="1" customFormat="1" ht="25" customHeight="1" spans="1:27">
      <c r="A2980" s="22">
        <f>SUBTOTAL(103,$E$5:E2980)+0</f>
        <v>2976</v>
      </c>
      <c r="B2980" s="180" t="s">
        <v>77</v>
      </c>
      <c r="C2980" s="22" t="s">
        <v>11542</v>
      </c>
      <c r="D2980" s="211" t="s">
        <v>11797</v>
      </c>
      <c r="E2980" s="56" t="s">
        <v>11755</v>
      </c>
      <c r="F2980" s="29"/>
      <c r="G2980" s="26"/>
      <c r="H2980" s="26"/>
      <c r="I2980" s="29"/>
      <c r="J2980" s="22" t="s">
        <v>11798</v>
      </c>
      <c r="K2980" s="75" t="s">
        <v>11799</v>
      </c>
      <c r="L2980" s="76" t="s">
        <v>2094</v>
      </c>
      <c r="M2980" s="82" t="s">
        <v>59</v>
      </c>
      <c r="N2980" s="22" t="s">
        <v>121</v>
      </c>
      <c r="O2980" s="22" t="s">
        <v>1858</v>
      </c>
      <c r="P2980" s="80">
        <v>45170</v>
      </c>
      <c r="Q2980" s="80">
        <v>46205</v>
      </c>
      <c r="R2980" s="103">
        <f>(DATEDIF(P2980,Q2980,"M"))/12</f>
        <v>2.83333333333333</v>
      </c>
      <c r="S2980" s="22" t="s">
        <v>74</v>
      </c>
      <c r="T2980" s="22" t="s">
        <v>75</v>
      </c>
      <c r="U2980" s="22" t="s">
        <v>39</v>
      </c>
      <c r="V2980" s="22" t="s">
        <v>39</v>
      </c>
      <c r="W2980" s="27" t="s">
        <v>39</v>
      </c>
      <c r="X2980" s="22" t="s">
        <v>39</v>
      </c>
      <c r="Y2980" s="34">
        <v>1500</v>
      </c>
      <c r="Z2980" s="41" t="s">
        <v>10574</v>
      </c>
      <c r="AA2980" s="22"/>
    </row>
    <row r="2981" s="1" customFormat="1" ht="25" customHeight="1" spans="1:27">
      <c r="A2981" s="22">
        <f>SUBTOTAL(103,$E$5:E2981)+0</f>
        <v>2977</v>
      </c>
      <c r="B2981" s="359" t="s">
        <v>77</v>
      </c>
      <c r="C2981" s="34" t="s">
        <v>11727</v>
      </c>
      <c r="D2981" s="34" t="s">
        <v>11800</v>
      </c>
      <c r="E2981" s="34" t="s">
        <v>11755</v>
      </c>
      <c r="F2981" s="29" t="s">
        <v>11801</v>
      </c>
      <c r="G2981" s="26" t="s">
        <v>11802</v>
      </c>
      <c r="H2981" s="26" t="s">
        <v>11803</v>
      </c>
      <c r="I2981" s="29" t="s">
        <v>34</v>
      </c>
      <c r="J2981" s="34" t="s">
        <v>11801</v>
      </c>
      <c r="K2981" s="75" t="s">
        <v>11802</v>
      </c>
      <c r="L2981" s="76" t="s">
        <v>7647</v>
      </c>
      <c r="M2981" s="38" t="s">
        <v>34</v>
      </c>
      <c r="N2981" s="22" t="s">
        <v>121</v>
      </c>
      <c r="O2981" s="75" t="s">
        <v>204</v>
      </c>
      <c r="P2981" s="81">
        <v>44805</v>
      </c>
      <c r="Q2981" s="81">
        <v>45839</v>
      </c>
      <c r="R2981" s="103">
        <f>(DATEDIF(P2981,Q2981,"M"))/12</f>
        <v>2.83333333333333</v>
      </c>
      <c r="S2981" s="108" t="s">
        <v>74</v>
      </c>
      <c r="T2981" s="38" t="s">
        <v>75</v>
      </c>
      <c r="U2981" s="38" t="s">
        <v>39</v>
      </c>
      <c r="V2981" s="38" t="s">
        <v>40</v>
      </c>
      <c r="W2981" s="38" t="s">
        <v>39</v>
      </c>
      <c r="X2981" s="38" t="s">
        <v>39</v>
      </c>
      <c r="Y2981" s="34">
        <v>3000</v>
      </c>
      <c r="Z2981" s="41" t="s">
        <v>11804</v>
      </c>
      <c r="AA2981" s="22"/>
    </row>
    <row r="2982" s="1" customFormat="1" ht="25" customHeight="1" spans="1:27">
      <c r="A2982" s="22">
        <f>SUBTOTAL(103,$E$5:E2982)+0</f>
        <v>2978</v>
      </c>
      <c r="B2982" s="359" t="s">
        <v>77</v>
      </c>
      <c r="C2982" s="34" t="s">
        <v>11561</v>
      </c>
      <c r="D2982" s="34" t="s">
        <v>11805</v>
      </c>
      <c r="E2982" s="34" t="s">
        <v>11755</v>
      </c>
      <c r="F2982" s="29" t="s">
        <v>11806</v>
      </c>
      <c r="G2982" s="26" t="s">
        <v>11620</v>
      </c>
      <c r="H2982" s="26" t="s">
        <v>11807</v>
      </c>
      <c r="I2982" s="29" t="s">
        <v>34</v>
      </c>
      <c r="J2982" s="34" t="s">
        <v>11806</v>
      </c>
      <c r="K2982" s="75" t="s">
        <v>11620</v>
      </c>
      <c r="L2982" s="76" t="s">
        <v>11808</v>
      </c>
      <c r="M2982" s="38" t="s">
        <v>34</v>
      </c>
      <c r="N2982" s="46" t="s">
        <v>71</v>
      </c>
      <c r="O2982" s="75" t="s">
        <v>2891</v>
      </c>
      <c r="P2982" s="81">
        <v>44805</v>
      </c>
      <c r="Q2982" s="81">
        <v>45839</v>
      </c>
      <c r="R2982" s="103">
        <f>(DATEDIF(P2982,Q2982,"M"))/12</f>
        <v>2.83333333333333</v>
      </c>
      <c r="S2982" s="108" t="s">
        <v>74</v>
      </c>
      <c r="T2982" s="38" t="s">
        <v>75</v>
      </c>
      <c r="U2982" s="38" t="s">
        <v>39</v>
      </c>
      <c r="V2982" s="38" t="s">
        <v>40</v>
      </c>
      <c r="W2982" s="38" t="s">
        <v>39</v>
      </c>
      <c r="X2982" s="38" t="s">
        <v>39</v>
      </c>
      <c r="Y2982" s="34">
        <v>3000</v>
      </c>
      <c r="Z2982" s="41" t="s">
        <v>2428</v>
      </c>
      <c r="AA2982" s="22"/>
    </row>
    <row r="2983" s="1" customFormat="1" ht="25" customHeight="1" spans="1:27">
      <c r="A2983" s="22">
        <f>SUBTOTAL(103,$E$5:E2983)+0</f>
        <v>2979</v>
      </c>
      <c r="B2983" s="199" t="s">
        <v>77</v>
      </c>
      <c r="C2983" s="30" t="s">
        <v>6961</v>
      </c>
      <c r="D2983" s="30" t="s">
        <v>11809</v>
      </c>
      <c r="E2983" s="30" t="s">
        <v>11755</v>
      </c>
      <c r="F2983" s="29"/>
      <c r="G2983" s="26"/>
      <c r="H2983" s="26"/>
      <c r="I2983" s="29"/>
      <c r="J2983" s="30" t="s">
        <v>11810</v>
      </c>
      <c r="K2983" s="75" t="s">
        <v>11811</v>
      </c>
      <c r="L2983" s="76" t="s">
        <v>3166</v>
      </c>
      <c r="M2983" s="30" t="s">
        <v>59</v>
      </c>
      <c r="N2983" s="55" t="s">
        <v>11573</v>
      </c>
      <c r="O2983" s="26" t="s">
        <v>502</v>
      </c>
      <c r="P2983" s="78">
        <v>45170</v>
      </c>
      <c r="Q2983" s="78">
        <v>46204</v>
      </c>
      <c r="R2983" s="103">
        <f>(DATEDIF(P2983,Q2983,"M"))/12</f>
        <v>2.83333333333333</v>
      </c>
      <c r="S2983" s="79" t="s">
        <v>74</v>
      </c>
      <c r="T2983" s="107" t="s">
        <v>38</v>
      </c>
      <c r="U2983" s="108" t="s">
        <v>39</v>
      </c>
      <c r="V2983" s="109" t="s">
        <v>39</v>
      </c>
      <c r="W2983" s="30" t="s">
        <v>40</v>
      </c>
      <c r="X2983" s="107" t="s">
        <v>39</v>
      </c>
      <c r="Y2983" s="34">
        <v>1500</v>
      </c>
      <c r="Z2983" s="41" t="s">
        <v>3094</v>
      </c>
      <c r="AA2983" s="30"/>
    </row>
    <row r="2984" s="1" customFormat="1" ht="25" customHeight="1" spans="1:27">
      <c r="A2984" s="22">
        <f>SUBTOTAL(103,$E$5:E2984)+0</f>
        <v>2980</v>
      </c>
      <c r="B2984" s="360" t="s">
        <v>77</v>
      </c>
      <c r="C2984" s="53" t="s">
        <v>78</v>
      </c>
      <c r="D2984" s="53" t="s">
        <v>11812</v>
      </c>
      <c r="E2984" s="115" t="s">
        <v>11755</v>
      </c>
      <c r="F2984" s="29"/>
      <c r="G2984" s="26"/>
      <c r="H2984" s="26"/>
      <c r="I2984" s="29"/>
      <c r="J2984" s="362" t="s">
        <v>11813</v>
      </c>
      <c r="K2984" s="75" t="s">
        <v>11814</v>
      </c>
      <c r="L2984" s="76" t="s">
        <v>11815</v>
      </c>
      <c r="M2984" s="30" t="s">
        <v>50</v>
      </c>
      <c r="N2984" s="55" t="s">
        <v>4411</v>
      </c>
      <c r="O2984" s="22" t="s">
        <v>4411</v>
      </c>
      <c r="P2984" s="78">
        <v>45170</v>
      </c>
      <c r="Q2984" s="78">
        <v>46204</v>
      </c>
      <c r="R2984" s="103">
        <f>(DATEDIF(P2984,Q2984,"M"))/12</f>
        <v>2.83333333333333</v>
      </c>
      <c r="S2984" s="114" t="s">
        <v>37</v>
      </c>
      <c r="T2984" s="114" t="s">
        <v>38</v>
      </c>
      <c r="U2984" s="109" t="s">
        <v>39</v>
      </c>
      <c r="V2984" s="363" t="s">
        <v>39</v>
      </c>
      <c r="W2984" s="30" t="s">
        <v>40</v>
      </c>
      <c r="X2984" s="79" t="s">
        <v>39</v>
      </c>
      <c r="Y2984" s="34">
        <v>1500</v>
      </c>
      <c r="Z2984" s="41" t="s">
        <v>11816</v>
      </c>
      <c r="AA2984" s="75"/>
    </row>
    <row r="2985" s="1" customFormat="1" ht="25" customHeight="1" spans="1:27">
      <c r="A2985" s="22">
        <f>SUBTOTAL(103,$E$5:E2985)+0</f>
        <v>2981</v>
      </c>
      <c r="B2985" s="360" t="s">
        <v>77</v>
      </c>
      <c r="C2985" s="47" t="s">
        <v>11612</v>
      </c>
      <c r="D2985" s="47" t="s">
        <v>11817</v>
      </c>
      <c r="E2985" s="47" t="s">
        <v>11755</v>
      </c>
      <c r="F2985" s="47" t="s">
        <v>2480</v>
      </c>
      <c r="G2985" s="26" t="s">
        <v>11818</v>
      </c>
      <c r="H2985" s="26" t="s">
        <v>11819</v>
      </c>
      <c r="I2985" s="40" t="s">
        <v>34</v>
      </c>
      <c r="J2985" s="40"/>
      <c r="K2985" s="75"/>
      <c r="L2985" s="76"/>
      <c r="M2985" s="40"/>
      <c r="N2985" s="40" t="s">
        <v>71</v>
      </c>
      <c r="O2985" s="87" t="s">
        <v>2574</v>
      </c>
      <c r="P2985" s="91">
        <v>44075</v>
      </c>
      <c r="Q2985" s="91" t="s">
        <v>254</v>
      </c>
      <c r="R2985" s="103">
        <f>(DATEDIF(P2985,Q2985,"M"))/12</f>
        <v>2.83333333333333</v>
      </c>
      <c r="S2985" s="114" t="s">
        <v>74</v>
      </c>
      <c r="T2985" s="40" t="s">
        <v>75</v>
      </c>
      <c r="U2985" s="40" t="s">
        <v>39</v>
      </c>
      <c r="V2985" s="40" t="s">
        <v>39</v>
      </c>
      <c r="W2985" s="40" t="s">
        <v>40</v>
      </c>
      <c r="X2985" s="40" t="s">
        <v>39</v>
      </c>
      <c r="Y2985" s="34">
        <v>1500</v>
      </c>
      <c r="Z2985" s="41" t="s">
        <v>2173</v>
      </c>
      <c r="AA2985" s="37"/>
    </row>
    <row r="2986" s="1" customFormat="1" ht="25" customHeight="1" spans="1:27">
      <c r="A2986" s="22">
        <f>SUBTOTAL(103,$E$5:E2986)+0</f>
        <v>2982</v>
      </c>
      <c r="B2986" s="360" t="s">
        <v>77</v>
      </c>
      <c r="C2986" s="47" t="s">
        <v>11517</v>
      </c>
      <c r="D2986" s="47" t="s">
        <v>11820</v>
      </c>
      <c r="E2986" s="47" t="s">
        <v>11755</v>
      </c>
      <c r="F2986" s="47" t="s">
        <v>11821</v>
      </c>
      <c r="G2986" s="26" t="s">
        <v>11757</v>
      </c>
      <c r="H2986" s="26" t="s">
        <v>3801</v>
      </c>
      <c r="I2986" s="40" t="s">
        <v>34</v>
      </c>
      <c r="J2986" s="40"/>
      <c r="K2986" s="75"/>
      <c r="L2986" s="76"/>
      <c r="M2986" s="40"/>
      <c r="N2986" s="87" t="s">
        <v>11822</v>
      </c>
      <c r="O2986" s="87" t="s">
        <v>5276</v>
      </c>
      <c r="P2986" s="91">
        <v>43709</v>
      </c>
      <c r="Q2986" s="91" t="s">
        <v>254</v>
      </c>
      <c r="R2986" s="103">
        <f>(DATEDIF(P2986,Q2986,"M"))/12</f>
        <v>3.83333333333333</v>
      </c>
      <c r="S2986" s="114" t="s">
        <v>37</v>
      </c>
      <c r="T2986" s="53" t="s">
        <v>38</v>
      </c>
      <c r="U2986" s="40" t="s">
        <v>39</v>
      </c>
      <c r="V2986" s="40" t="s">
        <v>39</v>
      </c>
      <c r="W2986" s="40" t="s">
        <v>40</v>
      </c>
      <c r="X2986" s="40" t="s">
        <v>39</v>
      </c>
      <c r="Y2986" s="34">
        <v>1500</v>
      </c>
      <c r="Z2986" s="41" t="s">
        <v>11823</v>
      </c>
      <c r="AA2986" s="40" t="s">
        <v>197</v>
      </c>
    </row>
    <row r="2987" s="1" customFormat="1" ht="25" customHeight="1" spans="1:27">
      <c r="A2987" s="22">
        <f>SUBTOTAL(103,$E$5:E2987)+0</f>
        <v>2983</v>
      </c>
      <c r="B2987" s="360" t="s">
        <v>77</v>
      </c>
      <c r="C2987" s="47" t="s">
        <v>11574</v>
      </c>
      <c r="D2987" s="47" t="s">
        <v>11824</v>
      </c>
      <c r="E2987" s="47" t="s">
        <v>11755</v>
      </c>
      <c r="F2987" s="47" t="s">
        <v>11825</v>
      </c>
      <c r="G2987" s="26" t="s">
        <v>11735</v>
      </c>
      <c r="H2987" s="26" t="s">
        <v>3866</v>
      </c>
      <c r="I2987" s="40" t="s">
        <v>34</v>
      </c>
      <c r="J2987" s="40"/>
      <c r="K2987" s="75"/>
      <c r="L2987" s="76"/>
      <c r="M2987" s="40"/>
      <c r="N2987" s="87" t="s">
        <v>546</v>
      </c>
      <c r="O2987" s="87" t="s">
        <v>246</v>
      </c>
      <c r="P2987" s="91">
        <v>44075</v>
      </c>
      <c r="Q2987" s="91">
        <v>45108</v>
      </c>
      <c r="R2987" s="103">
        <f>(DATEDIF(P2987,Q2987,"M"))/12</f>
        <v>2.83333333333333</v>
      </c>
      <c r="S2987" s="114" t="s">
        <v>74</v>
      </c>
      <c r="T2987" s="53" t="s">
        <v>38</v>
      </c>
      <c r="U2987" s="40" t="s">
        <v>39</v>
      </c>
      <c r="V2987" s="40" t="s">
        <v>39</v>
      </c>
      <c r="W2987" s="40" t="s">
        <v>40</v>
      </c>
      <c r="X2987" s="40" t="s">
        <v>39</v>
      </c>
      <c r="Y2987" s="34">
        <v>1500</v>
      </c>
      <c r="Z2987" s="41" t="s">
        <v>11826</v>
      </c>
      <c r="AA2987" s="37"/>
    </row>
    <row r="2988" s="1" customFormat="1" ht="25" customHeight="1" spans="1:27">
      <c r="A2988" s="22">
        <f>SUBTOTAL(103,$E$5:E2988)+0</f>
        <v>2984</v>
      </c>
      <c r="B2988" s="360" t="s">
        <v>77</v>
      </c>
      <c r="C2988" s="47" t="s">
        <v>10705</v>
      </c>
      <c r="D2988" s="47" t="s">
        <v>11827</v>
      </c>
      <c r="E2988" s="47" t="s">
        <v>11755</v>
      </c>
      <c r="F2988" s="47" t="s">
        <v>11828</v>
      </c>
      <c r="G2988" s="26" t="s">
        <v>11761</v>
      </c>
      <c r="H2988" s="26" t="s">
        <v>11829</v>
      </c>
      <c r="I2988" s="40" t="s">
        <v>34</v>
      </c>
      <c r="J2988" s="40"/>
      <c r="K2988" s="75"/>
      <c r="L2988" s="76"/>
      <c r="M2988" s="40"/>
      <c r="N2988" s="87" t="s">
        <v>443</v>
      </c>
      <c r="O2988" s="87" t="s">
        <v>11830</v>
      </c>
      <c r="P2988" s="91">
        <v>43709</v>
      </c>
      <c r="Q2988" s="91">
        <v>45108</v>
      </c>
      <c r="R2988" s="103">
        <f>(DATEDIF(P2988,Q2988,"M"))/12</f>
        <v>3.83333333333333</v>
      </c>
      <c r="S2988" s="114" t="s">
        <v>37</v>
      </c>
      <c r="T2988" s="53" t="s">
        <v>38</v>
      </c>
      <c r="U2988" s="40" t="s">
        <v>39</v>
      </c>
      <c r="V2988" s="40" t="s">
        <v>40</v>
      </c>
      <c r="W2988" s="40" t="s">
        <v>39</v>
      </c>
      <c r="X2988" s="40" t="s">
        <v>39</v>
      </c>
      <c r="Y2988" s="34">
        <v>1500</v>
      </c>
      <c r="Z2988" s="41" t="s">
        <v>11831</v>
      </c>
      <c r="AA2988" s="37" t="s">
        <v>197</v>
      </c>
    </row>
    <row r="2989" s="1" customFormat="1" ht="25" customHeight="1" spans="1:27">
      <c r="A2989" s="22">
        <f>SUBTOTAL(103,$E$5:E2989)+0</f>
        <v>2985</v>
      </c>
      <c r="B2989" s="359" t="s">
        <v>77</v>
      </c>
      <c r="C2989" s="34" t="s">
        <v>11555</v>
      </c>
      <c r="D2989" s="34" t="s">
        <v>11832</v>
      </c>
      <c r="E2989" s="34" t="s">
        <v>11725</v>
      </c>
      <c r="F2989" s="29" t="s">
        <v>11833</v>
      </c>
      <c r="G2989" s="26" t="s">
        <v>11630</v>
      </c>
      <c r="H2989" s="26" t="s">
        <v>11834</v>
      </c>
      <c r="I2989" s="29" t="s">
        <v>34</v>
      </c>
      <c r="J2989" s="22" t="s">
        <v>11833</v>
      </c>
      <c r="K2989" s="75" t="s">
        <v>11630</v>
      </c>
      <c r="L2989" s="76" t="s">
        <v>667</v>
      </c>
      <c r="M2989" s="82" t="s">
        <v>34</v>
      </c>
      <c r="N2989" s="55" t="s">
        <v>922</v>
      </c>
      <c r="O2989" s="26" t="s">
        <v>5425</v>
      </c>
      <c r="P2989" s="78">
        <v>44805</v>
      </c>
      <c r="Q2989" s="78">
        <v>45839</v>
      </c>
      <c r="R2989" s="103">
        <f>(DATEDIF(P2989,Q2989,"M"))/12</f>
        <v>2.83333333333333</v>
      </c>
      <c r="S2989" s="108" t="s">
        <v>37</v>
      </c>
      <c r="T2989" s="33" t="s">
        <v>38</v>
      </c>
      <c r="U2989" s="33" t="s">
        <v>39</v>
      </c>
      <c r="V2989" s="38" t="s">
        <v>39</v>
      </c>
      <c r="W2989" s="38" t="s">
        <v>40</v>
      </c>
      <c r="X2989" s="38" t="s">
        <v>39</v>
      </c>
      <c r="Y2989" s="34">
        <v>3000</v>
      </c>
      <c r="Z2989" s="41" t="s">
        <v>11835</v>
      </c>
      <c r="AA2989" s="124"/>
    </row>
    <row r="2990" s="1" customFormat="1" ht="25" customHeight="1" spans="1:27">
      <c r="A2990" s="22">
        <f>SUBTOTAL(103,$E$5:E2990)+0</f>
        <v>2986</v>
      </c>
      <c r="B2990" s="359" t="s">
        <v>77</v>
      </c>
      <c r="C2990" s="34" t="s">
        <v>11555</v>
      </c>
      <c r="D2990" s="34" t="s">
        <v>11836</v>
      </c>
      <c r="E2990" s="34" t="s">
        <v>11725</v>
      </c>
      <c r="F2990" s="29" t="s">
        <v>11837</v>
      </c>
      <c r="G2990" s="26" t="s">
        <v>11525</v>
      </c>
      <c r="H2990" s="26" t="s">
        <v>9924</v>
      </c>
      <c r="I2990" s="29" t="s">
        <v>34</v>
      </c>
      <c r="J2990" s="22" t="s">
        <v>11837</v>
      </c>
      <c r="K2990" s="75" t="s">
        <v>11525</v>
      </c>
      <c r="L2990" s="76" t="s">
        <v>1095</v>
      </c>
      <c r="M2990" s="82" t="s">
        <v>34</v>
      </c>
      <c r="N2990" s="55" t="s">
        <v>419</v>
      </c>
      <c r="O2990" s="26" t="s">
        <v>246</v>
      </c>
      <c r="P2990" s="78">
        <v>44440</v>
      </c>
      <c r="Q2990" s="78">
        <v>46204</v>
      </c>
      <c r="R2990" s="103">
        <f>(DATEDIF(P2990,Q2990,"M"))/12</f>
        <v>4.83333333333333</v>
      </c>
      <c r="S2990" s="108" t="s">
        <v>74</v>
      </c>
      <c r="T2990" s="33" t="s">
        <v>38</v>
      </c>
      <c r="U2990" s="33" t="s">
        <v>39</v>
      </c>
      <c r="V2990" s="38" t="s">
        <v>39</v>
      </c>
      <c r="W2990" s="38" t="s">
        <v>40</v>
      </c>
      <c r="X2990" s="38" t="s">
        <v>39</v>
      </c>
      <c r="Y2990" s="34">
        <v>3000</v>
      </c>
      <c r="Z2990" s="41" t="s">
        <v>6012</v>
      </c>
      <c r="AA2990" s="124"/>
    </row>
    <row r="2991" s="1" customFormat="1" ht="25" customHeight="1" spans="1:27">
      <c r="A2991" s="22">
        <f>SUBTOTAL(103,$E$5:E2991)+0</f>
        <v>2987</v>
      </c>
      <c r="B2991" s="359" t="s">
        <v>77</v>
      </c>
      <c r="C2991" s="34" t="s">
        <v>11555</v>
      </c>
      <c r="D2991" s="34" t="s">
        <v>11838</v>
      </c>
      <c r="E2991" s="34" t="s">
        <v>11725</v>
      </c>
      <c r="F2991" s="29" t="s">
        <v>11839</v>
      </c>
      <c r="G2991" s="26" t="s">
        <v>11840</v>
      </c>
      <c r="H2991" s="26" t="s">
        <v>11841</v>
      </c>
      <c r="I2991" s="29" t="s">
        <v>34</v>
      </c>
      <c r="J2991" s="22" t="s">
        <v>11839</v>
      </c>
      <c r="K2991" s="75" t="s">
        <v>11840</v>
      </c>
      <c r="L2991" s="76" t="s">
        <v>1428</v>
      </c>
      <c r="M2991" s="82" t="s">
        <v>34</v>
      </c>
      <c r="N2991" s="55" t="s">
        <v>516</v>
      </c>
      <c r="O2991" s="26" t="s">
        <v>10820</v>
      </c>
      <c r="P2991" s="78">
        <v>44440</v>
      </c>
      <c r="Q2991" s="78">
        <v>45474</v>
      </c>
      <c r="R2991" s="103">
        <f>(DATEDIF(P2991,Q2991,"M"))/12</f>
        <v>2.83333333333333</v>
      </c>
      <c r="S2991" s="108" t="s">
        <v>37</v>
      </c>
      <c r="T2991" s="33" t="s">
        <v>38</v>
      </c>
      <c r="U2991" s="33" t="s">
        <v>39</v>
      </c>
      <c r="V2991" s="38" t="s">
        <v>39</v>
      </c>
      <c r="W2991" s="38" t="s">
        <v>40</v>
      </c>
      <c r="X2991" s="38" t="s">
        <v>39</v>
      </c>
      <c r="Y2991" s="34">
        <v>3000</v>
      </c>
      <c r="Z2991" s="41" t="s">
        <v>9146</v>
      </c>
      <c r="AA2991" s="124"/>
    </row>
    <row r="2992" s="1" customFormat="1" ht="25" customHeight="1" spans="1:27">
      <c r="A2992" s="22">
        <f>SUBTOTAL(103,$E$5:E2992)+0</f>
        <v>2988</v>
      </c>
      <c r="B2992" s="359" t="s">
        <v>77</v>
      </c>
      <c r="C2992" s="34" t="s">
        <v>11555</v>
      </c>
      <c r="D2992" s="34" t="s">
        <v>11842</v>
      </c>
      <c r="E2992" s="34" t="s">
        <v>11725</v>
      </c>
      <c r="F2992" s="29" t="s">
        <v>11843</v>
      </c>
      <c r="G2992" s="26" t="s">
        <v>11072</v>
      </c>
      <c r="H2992" s="26" t="s">
        <v>11844</v>
      </c>
      <c r="I2992" s="29" t="s">
        <v>34</v>
      </c>
      <c r="J2992" s="22" t="s">
        <v>11843</v>
      </c>
      <c r="K2992" s="75" t="s">
        <v>11072</v>
      </c>
      <c r="L2992" s="76" t="s">
        <v>10388</v>
      </c>
      <c r="M2992" s="82" t="s">
        <v>34</v>
      </c>
      <c r="N2992" s="55" t="s">
        <v>740</v>
      </c>
      <c r="O2992" s="26" t="s">
        <v>11845</v>
      </c>
      <c r="P2992" s="78">
        <v>44440</v>
      </c>
      <c r="Q2992" s="78">
        <v>45474</v>
      </c>
      <c r="R2992" s="103">
        <f>(DATEDIF(P2992,Q2992,"M"))/12</f>
        <v>2.83333333333333</v>
      </c>
      <c r="S2992" s="108" t="s">
        <v>74</v>
      </c>
      <c r="T2992" s="33" t="s">
        <v>38</v>
      </c>
      <c r="U2992" s="33" t="s">
        <v>39</v>
      </c>
      <c r="V2992" s="38" t="s">
        <v>39</v>
      </c>
      <c r="W2992" s="38" t="s">
        <v>40</v>
      </c>
      <c r="X2992" s="38" t="s">
        <v>39</v>
      </c>
      <c r="Y2992" s="34">
        <v>3000</v>
      </c>
      <c r="Z2992" s="41" t="s">
        <v>564</v>
      </c>
      <c r="AA2992" s="124"/>
    </row>
    <row r="2993" s="1" customFormat="1" ht="25" customHeight="1" spans="1:27">
      <c r="A2993" s="22">
        <f>SUBTOTAL(103,$E$5:E2993)+0</f>
        <v>2989</v>
      </c>
      <c r="B2993" s="359" t="s">
        <v>77</v>
      </c>
      <c r="C2993" s="34" t="s">
        <v>11659</v>
      </c>
      <c r="D2993" s="34" t="s">
        <v>11846</v>
      </c>
      <c r="E2993" s="34" t="s">
        <v>11725</v>
      </c>
      <c r="F2993" s="29" t="s">
        <v>11847</v>
      </c>
      <c r="G2993" s="26" t="s">
        <v>11615</v>
      </c>
      <c r="H2993" s="26" t="s">
        <v>11848</v>
      </c>
      <c r="I2993" s="29" t="s">
        <v>34</v>
      </c>
      <c r="J2993" s="22" t="s">
        <v>11849</v>
      </c>
      <c r="K2993" s="75" t="s">
        <v>11850</v>
      </c>
      <c r="L2993" s="76" t="s">
        <v>2094</v>
      </c>
      <c r="M2993" s="82" t="s">
        <v>34</v>
      </c>
      <c r="N2993" s="55" t="s">
        <v>413</v>
      </c>
      <c r="O2993" s="26" t="s">
        <v>246</v>
      </c>
      <c r="P2993" s="78">
        <v>44075</v>
      </c>
      <c r="Q2993" s="78">
        <v>45474</v>
      </c>
      <c r="R2993" s="103">
        <f>(DATEDIF(P2993,Q2993,"M"))/12</f>
        <v>3.83333333333333</v>
      </c>
      <c r="S2993" s="108" t="s">
        <v>37</v>
      </c>
      <c r="T2993" s="33" t="s">
        <v>38</v>
      </c>
      <c r="U2993" s="33" t="s">
        <v>39</v>
      </c>
      <c r="V2993" s="38" t="s">
        <v>39</v>
      </c>
      <c r="W2993" s="38" t="s">
        <v>40</v>
      </c>
      <c r="X2993" s="38" t="s">
        <v>39</v>
      </c>
      <c r="Y2993" s="34">
        <v>3000</v>
      </c>
      <c r="Z2993" s="41" t="s">
        <v>1285</v>
      </c>
      <c r="AA2993" s="124"/>
    </row>
    <row r="2994" s="1" customFormat="1" ht="25" customHeight="1" spans="1:27">
      <c r="A2994" s="22">
        <f>SUBTOTAL(103,$E$5:E2994)+0</f>
        <v>2990</v>
      </c>
      <c r="B2994" s="359" t="s">
        <v>77</v>
      </c>
      <c r="C2994" s="34" t="s">
        <v>11606</v>
      </c>
      <c r="D2994" s="34" t="s">
        <v>11851</v>
      </c>
      <c r="E2994" s="34" t="s">
        <v>11725</v>
      </c>
      <c r="F2994" s="29" t="s">
        <v>11852</v>
      </c>
      <c r="G2994" s="26" t="s">
        <v>11530</v>
      </c>
      <c r="H2994" s="26" t="s">
        <v>11853</v>
      </c>
      <c r="I2994" s="29" t="s">
        <v>34</v>
      </c>
      <c r="J2994" s="22" t="s">
        <v>11852</v>
      </c>
      <c r="K2994" s="75" t="s">
        <v>11530</v>
      </c>
      <c r="L2994" s="76" t="s">
        <v>11854</v>
      </c>
      <c r="M2994" s="82" t="s">
        <v>34</v>
      </c>
      <c r="N2994" s="55" t="s">
        <v>245</v>
      </c>
      <c r="O2994" s="26" t="s">
        <v>112</v>
      </c>
      <c r="P2994" s="78">
        <v>44440</v>
      </c>
      <c r="Q2994" s="78">
        <v>45474</v>
      </c>
      <c r="R2994" s="103">
        <f>(DATEDIF(P2994,Q2994,"M"))/12</f>
        <v>2.83333333333333</v>
      </c>
      <c r="S2994" s="108" t="s">
        <v>37</v>
      </c>
      <c r="T2994" s="33" t="s">
        <v>38</v>
      </c>
      <c r="U2994" s="33" t="s">
        <v>39</v>
      </c>
      <c r="V2994" s="38" t="s">
        <v>39</v>
      </c>
      <c r="W2994" s="38" t="s">
        <v>40</v>
      </c>
      <c r="X2994" s="38" t="s">
        <v>39</v>
      </c>
      <c r="Y2994" s="34">
        <v>3000</v>
      </c>
      <c r="Z2994" s="41" t="s">
        <v>11510</v>
      </c>
      <c r="AA2994" s="124"/>
    </row>
    <row r="2995" s="1" customFormat="1" ht="25" customHeight="1" spans="1:27">
      <c r="A2995" s="22">
        <f>SUBTOTAL(103,$E$5:E2995)+0</f>
        <v>2991</v>
      </c>
      <c r="B2995" s="359" t="s">
        <v>77</v>
      </c>
      <c r="C2995" s="34" t="s">
        <v>11612</v>
      </c>
      <c r="D2995" s="34" t="s">
        <v>11855</v>
      </c>
      <c r="E2995" s="34" t="s">
        <v>11725</v>
      </c>
      <c r="F2995" s="29" t="s">
        <v>11856</v>
      </c>
      <c r="G2995" s="26" t="s">
        <v>11857</v>
      </c>
      <c r="H2995" s="26" t="s">
        <v>5456</v>
      </c>
      <c r="I2995" s="29" t="s">
        <v>34</v>
      </c>
      <c r="J2995" s="22" t="s">
        <v>11856</v>
      </c>
      <c r="K2995" s="75" t="s">
        <v>11857</v>
      </c>
      <c r="L2995" s="76" t="s">
        <v>1100</v>
      </c>
      <c r="M2995" s="82" t="s">
        <v>34</v>
      </c>
      <c r="N2995" s="55" t="s">
        <v>2692</v>
      </c>
      <c r="O2995" s="26" t="s">
        <v>436</v>
      </c>
      <c r="P2995" s="78">
        <v>44440</v>
      </c>
      <c r="Q2995" s="78">
        <v>45474</v>
      </c>
      <c r="R2995" s="103">
        <f>(DATEDIF(P2995,Q2995,"M"))/12</f>
        <v>2.83333333333333</v>
      </c>
      <c r="S2995" s="108" t="s">
        <v>37</v>
      </c>
      <c r="T2995" s="33" t="s">
        <v>38</v>
      </c>
      <c r="U2995" s="33" t="s">
        <v>39</v>
      </c>
      <c r="V2995" s="38" t="s">
        <v>40</v>
      </c>
      <c r="W2995" s="38" t="s">
        <v>39</v>
      </c>
      <c r="X2995" s="38" t="s">
        <v>39</v>
      </c>
      <c r="Y2995" s="34">
        <v>3000</v>
      </c>
      <c r="Z2995" s="41" t="s">
        <v>9228</v>
      </c>
      <c r="AA2995" s="124"/>
    </row>
    <row r="2996" s="1" customFormat="1" ht="25" customHeight="1" spans="1:27">
      <c r="A2996" s="22">
        <f>SUBTOTAL(103,$E$5:E2996)+0</f>
        <v>2992</v>
      </c>
      <c r="B2996" s="359" t="s">
        <v>77</v>
      </c>
      <c r="C2996" s="34" t="s">
        <v>11612</v>
      </c>
      <c r="D2996" s="34" t="s">
        <v>11858</v>
      </c>
      <c r="E2996" s="34" t="s">
        <v>11725</v>
      </c>
      <c r="F2996" s="29" t="s">
        <v>11859</v>
      </c>
      <c r="G2996" s="26" t="s">
        <v>11525</v>
      </c>
      <c r="H2996" s="26" t="s">
        <v>11860</v>
      </c>
      <c r="I2996" s="29" t="s">
        <v>34</v>
      </c>
      <c r="J2996" s="22" t="s">
        <v>11859</v>
      </c>
      <c r="K2996" s="75" t="s">
        <v>11525</v>
      </c>
      <c r="L2996" s="76" t="s">
        <v>11861</v>
      </c>
      <c r="M2996" s="82" t="s">
        <v>34</v>
      </c>
      <c r="N2996" s="55" t="s">
        <v>891</v>
      </c>
      <c r="O2996" s="26" t="s">
        <v>465</v>
      </c>
      <c r="P2996" s="78">
        <v>44805</v>
      </c>
      <c r="Q2996" s="78">
        <v>45839</v>
      </c>
      <c r="R2996" s="103">
        <f>(DATEDIF(P2996,Q2996,"M"))/12</f>
        <v>2.83333333333333</v>
      </c>
      <c r="S2996" s="108" t="s">
        <v>37</v>
      </c>
      <c r="T2996" s="33" t="s">
        <v>38</v>
      </c>
      <c r="U2996" s="33" t="s">
        <v>39</v>
      </c>
      <c r="V2996" s="38" t="s">
        <v>39</v>
      </c>
      <c r="W2996" s="38" t="s">
        <v>40</v>
      </c>
      <c r="X2996" s="38" t="s">
        <v>39</v>
      </c>
      <c r="Y2996" s="34">
        <v>3000</v>
      </c>
      <c r="Z2996" s="41" t="s">
        <v>11862</v>
      </c>
      <c r="AA2996" s="124"/>
    </row>
    <row r="2997" s="1" customFormat="1" ht="25" customHeight="1" spans="1:27">
      <c r="A2997" s="22">
        <f>SUBTOTAL(103,$E$5:E2997)+0</f>
        <v>2993</v>
      </c>
      <c r="B2997" s="180" t="s">
        <v>77</v>
      </c>
      <c r="C2997" s="22" t="s">
        <v>11538</v>
      </c>
      <c r="D2997" s="48" t="s">
        <v>11863</v>
      </c>
      <c r="E2997" s="49" t="s">
        <v>11725</v>
      </c>
      <c r="F2997" s="29"/>
      <c r="G2997" s="26"/>
      <c r="H2997" s="26"/>
      <c r="I2997" s="29"/>
      <c r="J2997" s="22" t="s">
        <v>11864</v>
      </c>
      <c r="K2997" s="75" t="s">
        <v>11865</v>
      </c>
      <c r="L2997" s="76" t="s">
        <v>11866</v>
      </c>
      <c r="M2997" s="82" t="s">
        <v>50</v>
      </c>
      <c r="N2997" s="46" t="s">
        <v>71</v>
      </c>
      <c r="O2997" s="48" t="s">
        <v>579</v>
      </c>
      <c r="P2997" s="80">
        <v>45170</v>
      </c>
      <c r="Q2997" s="80">
        <v>46205</v>
      </c>
      <c r="R2997" s="103">
        <f>(DATEDIF(P2997,Q2997,"M"))/12</f>
        <v>2.83333333333333</v>
      </c>
      <c r="S2997" s="22" t="s">
        <v>74</v>
      </c>
      <c r="T2997" s="22" t="s">
        <v>75</v>
      </c>
      <c r="U2997" s="22" t="s">
        <v>39</v>
      </c>
      <c r="V2997" s="22" t="s">
        <v>39</v>
      </c>
      <c r="W2997" s="27" t="s">
        <v>39</v>
      </c>
      <c r="X2997" s="22" t="s">
        <v>39</v>
      </c>
      <c r="Y2997" s="34">
        <v>1500</v>
      </c>
      <c r="Z2997" s="41" t="s">
        <v>634</v>
      </c>
      <c r="AA2997" s="22"/>
    </row>
    <row r="2998" s="1" customFormat="1" ht="25" customHeight="1" spans="1:27">
      <c r="A2998" s="22">
        <f>SUBTOTAL(103,$E$5:E2998)+0</f>
        <v>2994</v>
      </c>
      <c r="B2998" s="180" t="s">
        <v>77</v>
      </c>
      <c r="C2998" s="22" t="s">
        <v>11538</v>
      </c>
      <c r="D2998" s="48" t="s">
        <v>11867</v>
      </c>
      <c r="E2998" s="49" t="s">
        <v>11725</v>
      </c>
      <c r="F2998" s="29"/>
      <c r="G2998" s="26"/>
      <c r="H2998" s="26"/>
      <c r="I2998" s="29"/>
      <c r="J2998" s="22" t="s">
        <v>11868</v>
      </c>
      <c r="K2998" s="75" t="s">
        <v>11869</v>
      </c>
      <c r="L2998" s="76" t="s">
        <v>11870</v>
      </c>
      <c r="M2998" s="82" t="s">
        <v>50</v>
      </c>
      <c r="N2998" s="46" t="s">
        <v>71</v>
      </c>
      <c r="O2998" s="48" t="s">
        <v>579</v>
      </c>
      <c r="P2998" s="80">
        <v>45170</v>
      </c>
      <c r="Q2998" s="80">
        <v>46204</v>
      </c>
      <c r="R2998" s="103">
        <f>(DATEDIF(P2998,Q2998,"M"))/12</f>
        <v>2.83333333333333</v>
      </c>
      <c r="S2998" s="22" t="s">
        <v>74</v>
      </c>
      <c r="T2998" s="22" t="s">
        <v>75</v>
      </c>
      <c r="U2998" s="22" t="s">
        <v>39</v>
      </c>
      <c r="V2998" s="22" t="s">
        <v>39</v>
      </c>
      <c r="W2998" s="27" t="s">
        <v>39</v>
      </c>
      <c r="X2998" s="22" t="s">
        <v>39</v>
      </c>
      <c r="Y2998" s="34">
        <v>1500</v>
      </c>
      <c r="Z2998" s="41" t="s">
        <v>11871</v>
      </c>
      <c r="AA2998" s="22"/>
    </row>
    <row r="2999" s="1" customFormat="1" ht="25" customHeight="1" spans="1:27">
      <c r="A2999" s="22">
        <f>SUBTOTAL(103,$E$5:E2999)+0</f>
        <v>2995</v>
      </c>
      <c r="B2999" s="180" t="s">
        <v>77</v>
      </c>
      <c r="C2999" s="22" t="s">
        <v>11709</v>
      </c>
      <c r="D2999" s="211" t="s">
        <v>11872</v>
      </c>
      <c r="E2999" s="56" t="s">
        <v>11725</v>
      </c>
      <c r="F2999" s="29"/>
      <c r="G2999" s="26"/>
      <c r="H2999" s="26"/>
      <c r="I2999" s="29"/>
      <c r="J2999" s="22" t="s">
        <v>11873</v>
      </c>
      <c r="K2999" s="75" t="s">
        <v>11577</v>
      </c>
      <c r="L2999" s="76" t="s">
        <v>383</v>
      </c>
      <c r="M2999" s="82" t="s">
        <v>59</v>
      </c>
      <c r="N2999" s="22" t="s">
        <v>121</v>
      </c>
      <c r="O2999" s="22" t="s">
        <v>2059</v>
      </c>
      <c r="P2999" s="80">
        <v>45170</v>
      </c>
      <c r="Q2999" s="80">
        <v>46205</v>
      </c>
      <c r="R2999" s="103">
        <f>(DATEDIF(P2999,Q2999,"M"))/12</f>
        <v>2.83333333333333</v>
      </c>
      <c r="S2999" s="22" t="s">
        <v>74</v>
      </c>
      <c r="T2999" s="22" t="s">
        <v>75</v>
      </c>
      <c r="U2999" s="22" t="s">
        <v>39</v>
      </c>
      <c r="V2999" s="22" t="s">
        <v>39</v>
      </c>
      <c r="W2999" s="27" t="s">
        <v>39</v>
      </c>
      <c r="X2999" s="22" t="s">
        <v>39</v>
      </c>
      <c r="Y2999" s="34">
        <v>1500</v>
      </c>
      <c r="Z2999" s="41" t="s">
        <v>11874</v>
      </c>
      <c r="AA2999" s="22"/>
    </row>
    <row r="3000" s="1" customFormat="1" ht="25" customHeight="1" spans="1:27">
      <c r="A3000" s="22">
        <f>SUBTOTAL(103,$E$5:E3000)+0</f>
        <v>2996</v>
      </c>
      <c r="B3000" s="180" t="s">
        <v>77</v>
      </c>
      <c r="C3000" s="22" t="s">
        <v>11627</v>
      </c>
      <c r="D3000" s="38" t="s">
        <v>11875</v>
      </c>
      <c r="E3000" s="39" t="s">
        <v>11725</v>
      </c>
      <c r="F3000" s="29"/>
      <c r="G3000" s="26"/>
      <c r="H3000" s="26"/>
      <c r="I3000" s="29"/>
      <c r="J3000" s="22" t="s">
        <v>9265</v>
      </c>
      <c r="K3000" s="75" t="s">
        <v>11521</v>
      </c>
      <c r="L3000" s="76" t="s">
        <v>11876</v>
      </c>
      <c r="M3000" s="82" t="s">
        <v>50</v>
      </c>
      <c r="N3000" s="55" t="s">
        <v>464</v>
      </c>
      <c r="O3000" s="26" t="s">
        <v>641</v>
      </c>
      <c r="P3000" s="78">
        <v>45170</v>
      </c>
      <c r="Q3000" s="78">
        <v>46204</v>
      </c>
      <c r="R3000" s="103">
        <f>(DATEDIF(P3000,Q3000,"M"))/12</f>
        <v>2.83333333333333</v>
      </c>
      <c r="S3000" s="22" t="s">
        <v>37</v>
      </c>
      <c r="T3000" s="22" t="s">
        <v>38</v>
      </c>
      <c r="U3000" s="22" t="s">
        <v>39</v>
      </c>
      <c r="V3000" s="22" t="s">
        <v>39</v>
      </c>
      <c r="W3000" s="27" t="s">
        <v>39</v>
      </c>
      <c r="X3000" s="22" t="s">
        <v>39</v>
      </c>
      <c r="Y3000" s="34">
        <v>1500</v>
      </c>
      <c r="Z3000" s="41" t="s">
        <v>11877</v>
      </c>
      <c r="AA3000" s="22"/>
    </row>
    <row r="3001" s="1" customFormat="1" ht="25" customHeight="1" spans="1:27">
      <c r="A3001" s="22">
        <f>SUBTOTAL(103,$E$5:E3001)+0</f>
        <v>2997</v>
      </c>
      <c r="B3001" s="359" t="s">
        <v>77</v>
      </c>
      <c r="C3001" s="34" t="s">
        <v>11574</v>
      </c>
      <c r="D3001" s="34" t="s">
        <v>11878</v>
      </c>
      <c r="E3001" s="34" t="s">
        <v>11725</v>
      </c>
      <c r="F3001" s="29" t="s">
        <v>11879</v>
      </c>
      <c r="G3001" s="26" t="s">
        <v>11869</v>
      </c>
      <c r="H3001" s="26" t="s">
        <v>11880</v>
      </c>
      <c r="I3001" s="29" t="s">
        <v>34</v>
      </c>
      <c r="J3001" s="34" t="s">
        <v>11879</v>
      </c>
      <c r="K3001" s="75" t="s">
        <v>11869</v>
      </c>
      <c r="L3001" s="76" t="s">
        <v>1100</v>
      </c>
      <c r="M3001" s="38" t="s">
        <v>34</v>
      </c>
      <c r="N3001" s="46" t="s">
        <v>71</v>
      </c>
      <c r="O3001" s="75" t="s">
        <v>11881</v>
      </c>
      <c r="P3001" s="81">
        <v>44440</v>
      </c>
      <c r="Q3001" s="81">
        <v>45474</v>
      </c>
      <c r="R3001" s="103">
        <f>(DATEDIF(P3001,Q3001,"M"))/12</f>
        <v>2.83333333333333</v>
      </c>
      <c r="S3001" s="108" t="s">
        <v>74</v>
      </c>
      <c r="T3001" s="38" t="s">
        <v>75</v>
      </c>
      <c r="U3001" s="38" t="s">
        <v>39</v>
      </c>
      <c r="V3001" s="38" t="s">
        <v>39</v>
      </c>
      <c r="W3001" s="38" t="s">
        <v>40</v>
      </c>
      <c r="X3001" s="38" t="s">
        <v>39</v>
      </c>
      <c r="Y3001" s="34">
        <v>3000</v>
      </c>
      <c r="Z3001" s="41" t="s">
        <v>10067</v>
      </c>
      <c r="AA3001" s="22"/>
    </row>
    <row r="3002" s="1" customFormat="1" ht="25" customHeight="1" spans="1:27">
      <c r="A3002" s="22">
        <f>SUBTOTAL(103,$E$5:E3002)+0</f>
        <v>2998</v>
      </c>
      <c r="B3002" s="359" t="s">
        <v>77</v>
      </c>
      <c r="C3002" s="34" t="s">
        <v>11555</v>
      </c>
      <c r="D3002" s="34" t="s">
        <v>11882</v>
      </c>
      <c r="E3002" s="34" t="s">
        <v>11725</v>
      </c>
      <c r="F3002" s="29" t="s">
        <v>11883</v>
      </c>
      <c r="G3002" s="26" t="s">
        <v>11586</v>
      </c>
      <c r="H3002" s="26" t="s">
        <v>11884</v>
      </c>
      <c r="I3002" s="29" t="s">
        <v>34</v>
      </c>
      <c r="J3002" s="34" t="s">
        <v>11883</v>
      </c>
      <c r="K3002" s="75" t="s">
        <v>11586</v>
      </c>
      <c r="L3002" s="76" t="s">
        <v>11685</v>
      </c>
      <c r="M3002" s="38" t="s">
        <v>34</v>
      </c>
      <c r="N3002" s="46" t="s">
        <v>71</v>
      </c>
      <c r="O3002" s="75" t="s">
        <v>297</v>
      </c>
      <c r="P3002" s="81">
        <v>44440</v>
      </c>
      <c r="Q3002" s="81">
        <v>45474</v>
      </c>
      <c r="R3002" s="103">
        <f>(DATEDIF(P3002,Q3002,"M"))/12</f>
        <v>2.83333333333333</v>
      </c>
      <c r="S3002" s="108" t="s">
        <v>74</v>
      </c>
      <c r="T3002" s="38" t="s">
        <v>75</v>
      </c>
      <c r="U3002" s="38" t="s">
        <v>39</v>
      </c>
      <c r="V3002" s="38" t="s">
        <v>39</v>
      </c>
      <c r="W3002" s="38" t="s">
        <v>40</v>
      </c>
      <c r="X3002" s="38" t="s">
        <v>39</v>
      </c>
      <c r="Y3002" s="34">
        <v>3000</v>
      </c>
      <c r="Z3002" s="41" t="s">
        <v>5555</v>
      </c>
      <c r="AA3002" s="22"/>
    </row>
    <row r="3003" s="1" customFormat="1" ht="25" customHeight="1" spans="1:27">
      <c r="A3003" s="22">
        <f>SUBTOTAL(103,$E$5:E3003)+0</f>
        <v>2999</v>
      </c>
      <c r="B3003" s="359" t="s">
        <v>77</v>
      </c>
      <c r="C3003" s="34" t="s">
        <v>78</v>
      </c>
      <c r="D3003" s="34" t="s">
        <v>11885</v>
      </c>
      <c r="E3003" s="34" t="s">
        <v>11725</v>
      </c>
      <c r="F3003" s="29" t="s">
        <v>11886</v>
      </c>
      <c r="G3003" s="26" t="s">
        <v>11887</v>
      </c>
      <c r="H3003" s="26" t="s">
        <v>11888</v>
      </c>
      <c r="I3003" s="29" t="s">
        <v>34</v>
      </c>
      <c r="J3003" s="34" t="s">
        <v>11886</v>
      </c>
      <c r="K3003" s="75" t="s">
        <v>11887</v>
      </c>
      <c r="L3003" s="76" t="s">
        <v>369</v>
      </c>
      <c r="M3003" s="38" t="s">
        <v>34</v>
      </c>
      <c r="N3003" s="46" t="s">
        <v>71</v>
      </c>
      <c r="O3003" s="75" t="s">
        <v>11889</v>
      </c>
      <c r="P3003" s="81">
        <v>44805</v>
      </c>
      <c r="Q3003" s="81">
        <v>45839</v>
      </c>
      <c r="R3003" s="103">
        <f>(DATEDIF(P3003,Q3003,"M"))/12</f>
        <v>2.83333333333333</v>
      </c>
      <c r="S3003" s="108" t="s">
        <v>74</v>
      </c>
      <c r="T3003" s="38" t="s">
        <v>75</v>
      </c>
      <c r="U3003" s="38" t="s">
        <v>39</v>
      </c>
      <c r="V3003" s="38" t="s">
        <v>39</v>
      </c>
      <c r="W3003" s="38" t="s">
        <v>40</v>
      </c>
      <c r="X3003" s="38" t="s">
        <v>39</v>
      </c>
      <c r="Y3003" s="34">
        <v>3000</v>
      </c>
      <c r="Z3003" s="41" t="s">
        <v>11890</v>
      </c>
      <c r="AA3003" s="22"/>
    </row>
    <row r="3004" s="1" customFormat="1" ht="25" customHeight="1" spans="1:27">
      <c r="A3004" s="22">
        <f>SUBTOTAL(103,$E$5:E3004)+0</f>
        <v>3000</v>
      </c>
      <c r="B3004" s="199" t="s">
        <v>77</v>
      </c>
      <c r="C3004" s="30" t="s">
        <v>10753</v>
      </c>
      <c r="D3004" s="79" t="s">
        <v>11891</v>
      </c>
      <c r="E3004" s="177" t="s">
        <v>11725</v>
      </c>
      <c r="F3004" s="29"/>
      <c r="G3004" s="26"/>
      <c r="H3004" s="26"/>
      <c r="I3004" s="29"/>
      <c r="J3004" s="79" t="s">
        <v>6979</v>
      </c>
      <c r="K3004" s="75" t="s">
        <v>10756</v>
      </c>
      <c r="L3004" s="76" t="s">
        <v>11892</v>
      </c>
      <c r="M3004" s="30" t="s">
        <v>50</v>
      </c>
      <c r="N3004" s="55" t="s">
        <v>11893</v>
      </c>
      <c r="O3004" s="26" t="s">
        <v>517</v>
      </c>
      <c r="P3004" s="78">
        <v>45170</v>
      </c>
      <c r="Q3004" s="78">
        <v>46204</v>
      </c>
      <c r="R3004" s="103">
        <f>(DATEDIF(P3004,Q3004,"M"))/12</f>
        <v>2.83333333333333</v>
      </c>
      <c r="S3004" s="79" t="s">
        <v>37</v>
      </c>
      <c r="T3004" s="107" t="s">
        <v>38</v>
      </c>
      <c r="U3004" s="108" t="s">
        <v>39</v>
      </c>
      <c r="V3004" s="109" t="s">
        <v>39</v>
      </c>
      <c r="W3004" s="30" t="s">
        <v>40</v>
      </c>
      <c r="X3004" s="107" t="s">
        <v>39</v>
      </c>
      <c r="Y3004" s="34">
        <v>1500</v>
      </c>
      <c r="Z3004" s="41" t="s">
        <v>4376</v>
      </c>
      <c r="AA3004" s="30"/>
    </row>
    <row r="3005" s="1" customFormat="1" ht="25" customHeight="1" spans="1:27">
      <c r="A3005" s="22">
        <f>SUBTOTAL(103,$E$5:E3005)+0</f>
        <v>3001</v>
      </c>
      <c r="B3005" s="359" t="s">
        <v>77</v>
      </c>
      <c r="C3005" s="34" t="s">
        <v>11555</v>
      </c>
      <c r="D3005" s="34" t="s">
        <v>11894</v>
      </c>
      <c r="E3005" s="34" t="s">
        <v>11670</v>
      </c>
      <c r="F3005" s="29" t="s">
        <v>11895</v>
      </c>
      <c r="G3005" s="26" t="s">
        <v>11657</v>
      </c>
      <c r="H3005" s="26" t="s">
        <v>11896</v>
      </c>
      <c r="I3005" s="29" t="s">
        <v>34</v>
      </c>
      <c r="J3005" s="22" t="s">
        <v>11895</v>
      </c>
      <c r="K3005" s="75" t="s">
        <v>11657</v>
      </c>
      <c r="L3005" s="76" t="s">
        <v>648</v>
      </c>
      <c r="M3005" s="82" t="s">
        <v>34</v>
      </c>
      <c r="N3005" s="55" t="s">
        <v>2236</v>
      </c>
      <c r="O3005" s="26" t="s">
        <v>1117</v>
      </c>
      <c r="P3005" s="78">
        <v>44805</v>
      </c>
      <c r="Q3005" s="78">
        <v>45839</v>
      </c>
      <c r="R3005" s="103">
        <f>(DATEDIF(P3005,Q3005,"M"))/12</f>
        <v>2.83333333333333</v>
      </c>
      <c r="S3005" s="108" t="s">
        <v>37</v>
      </c>
      <c r="T3005" s="22" t="s">
        <v>38</v>
      </c>
      <c r="U3005" s="33" t="s">
        <v>39</v>
      </c>
      <c r="V3005" s="38" t="s">
        <v>39</v>
      </c>
      <c r="W3005" s="38" t="s">
        <v>40</v>
      </c>
      <c r="X3005" s="38" t="s">
        <v>39</v>
      </c>
      <c r="Y3005" s="34">
        <v>3000</v>
      </c>
      <c r="Z3005" s="41" t="s">
        <v>11897</v>
      </c>
      <c r="AA3005" s="124"/>
    </row>
    <row r="3006" s="1" customFormat="1" ht="25" customHeight="1" spans="1:27">
      <c r="A3006" s="22">
        <f>SUBTOTAL(103,$E$5:E3006)+0</f>
        <v>3002</v>
      </c>
      <c r="B3006" s="359" t="s">
        <v>77</v>
      </c>
      <c r="C3006" s="34" t="s">
        <v>10705</v>
      </c>
      <c r="D3006" s="34" t="s">
        <v>11898</v>
      </c>
      <c r="E3006" s="34" t="s">
        <v>11670</v>
      </c>
      <c r="F3006" s="29" t="s">
        <v>11899</v>
      </c>
      <c r="G3006" s="26" t="s">
        <v>11802</v>
      </c>
      <c r="H3006" s="26" t="s">
        <v>11900</v>
      </c>
      <c r="I3006" s="29" t="s">
        <v>34</v>
      </c>
      <c r="J3006" s="22" t="s">
        <v>11899</v>
      </c>
      <c r="K3006" s="75" t="s">
        <v>11802</v>
      </c>
      <c r="L3006" s="76" t="s">
        <v>369</v>
      </c>
      <c r="M3006" s="82" t="s">
        <v>34</v>
      </c>
      <c r="N3006" s="55" t="s">
        <v>985</v>
      </c>
      <c r="O3006" s="26" t="s">
        <v>996</v>
      </c>
      <c r="P3006" s="78">
        <v>44440</v>
      </c>
      <c r="Q3006" s="78">
        <v>45474</v>
      </c>
      <c r="R3006" s="103">
        <f>(DATEDIF(P3006,Q3006,"M"))/12</f>
        <v>2.83333333333333</v>
      </c>
      <c r="S3006" s="108" t="s">
        <v>37</v>
      </c>
      <c r="T3006" s="33" t="s">
        <v>38</v>
      </c>
      <c r="U3006" s="33" t="s">
        <v>39</v>
      </c>
      <c r="V3006" s="38" t="s">
        <v>39</v>
      </c>
      <c r="W3006" s="38" t="s">
        <v>40</v>
      </c>
      <c r="X3006" s="38" t="s">
        <v>39</v>
      </c>
      <c r="Y3006" s="34">
        <v>3000</v>
      </c>
      <c r="Z3006" s="41" t="s">
        <v>11901</v>
      </c>
      <c r="AA3006" s="124"/>
    </row>
    <row r="3007" s="1" customFormat="1" ht="25" customHeight="1" spans="1:27">
      <c r="A3007" s="22">
        <f>SUBTOTAL(103,$E$5:E3007)+0</f>
        <v>3003</v>
      </c>
      <c r="B3007" s="359" t="s">
        <v>77</v>
      </c>
      <c r="C3007" s="34" t="s">
        <v>78</v>
      </c>
      <c r="D3007" s="34" t="s">
        <v>11902</v>
      </c>
      <c r="E3007" s="34" t="s">
        <v>11670</v>
      </c>
      <c r="F3007" s="29" t="s">
        <v>11903</v>
      </c>
      <c r="G3007" s="26" t="s">
        <v>82</v>
      </c>
      <c r="H3007" s="26" t="s">
        <v>11904</v>
      </c>
      <c r="I3007" s="29" t="s">
        <v>34</v>
      </c>
      <c r="J3007" s="22" t="s">
        <v>11905</v>
      </c>
      <c r="K3007" s="75" t="s">
        <v>11525</v>
      </c>
      <c r="L3007" s="76" t="s">
        <v>212</v>
      </c>
      <c r="M3007" s="82" t="s">
        <v>34</v>
      </c>
      <c r="N3007" s="55" t="s">
        <v>11906</v>
      </c>
      <c r="O3007" s="26" t="s">
        <v>376</v>
      </c>
      <c r="P3007" s="78">
        <v>44805</v>
      </c>
      <c r="Q3007" s="78">
        <v>45839</v>
      </c>
      <c r="R3007" s="103">
        <f>(DATEDIF(P3007,Q3007,"M"))/12</f>
        <v>2.83333333333333</v>
      </c>
      <c r="S3007" s="108" t="s">
        <v>37</v>
      </c>
      <c r="T3007" s="22" t="s">
        <v>38</v>
      </c>
      <c r="U3007" s="33" t="s">
        <v>39</v>
      </c>
      <c r="V3007" s="38" t="s">
        <v>39</v>
      </c>
      <c r="W3007" s="38" t="s">
        <v>40</v>
      </c>
      <c r="X3007" s="38" t="s">
        <v>39</v>
      </c>
      <c r="Y3007" s="34">
        <v>3000</v>
      </c>
      <c r="Z3007" s="41" t="s">
        <v>6258</v>
      </c>
      <c r="AA3007" s="124"/>
    </row>
    <row r="3008" s="1" customFormat="1" ht="25" customHeight="1" spans="1:27">
      <c r="A3008" s="22">
        <f>SUBTOTAL(103,$E$5:E3008)+0</f>
        <v>3004</v>
      </c>
      <c r="B3008" s="359" t="s">
        <v>77</v>
      </c>
      <c r="C3008" s="34" t="s">
        <v>11612</v>
      </c>
      <c r="D3008" s="34" t="s">
        <v>11907</v>
      </c>
      <c r="E3008" s="34" t="s">
        <v>11670</v>
      </c>
      <c r="F3008" s="29" t="s">
        <v>11908</v>
      </c>
      <c r="G3008" s="26" t="s">
        <v>11519</v>
      </c>
      <c r="H3008" s="26" t="s">
        <v>11909</v>
      </c>
      <c r="I3008" s="29" t="s">
        <v>34</v>
      </c>
      <c r="J3008" s="22" t="s">
        <v>11908</v>
      </c>
      <c r="K3008" s="75" t="s">
        <v>11519</v>
      </c>
      <c r="L3008" s="76" t="s">
        <v>1721</v>
      </c>
      <c r="M3008" s="82" t="s">
        <v>34</v>
      </c>
      <c r="N3008" s="55" t="s">
        <v>695</v>
      </c>
      <c r="O3008" s="26" t="s">
        <v>502</v>
      </c>
      <c r="P3008" s="78">
        <v>44440</v>
      </c>
      <c r="Q3008" s="78">
        <v>45474</v>
      </c>
      <c r="R3008" s="103">
        <f>(DATEDIF(P3008,Q3008,"M"))/12</f>
        <v>2.83333333333333</v>
      </c>
      <c r="S3008" s="108" t="s">
        <v>37</v>
      </c>
      <c r="T3008" s="33" t="s">
        <v>38</v>
      </c>
      <c r="U3008" s="33" t="s">
        <v>39</v>
      </c>
      <c r="V3008" s="38" t="s">
        <v>40</v>
      </c>
      <c r="W3008" s="38" t="s">
        <v>39</v>
      </c>
      <c r="X3008" s="38" t="s">
        <v>39</v>
      </c>
      <c r="Y3008" s="34">
        <v>3000</v>
      </c>
      <c r="Z3008" s="41" t="s">
        <v>6315</v>
      </c>
      <c r="AA3008" s="124"/>
    </row>
    <row r="3009" s="1" customFormat="1" ht="25" customHeight="1" spans="1:27">
      <c r="A3009" s="22">
        <f>SUBTOTAL(103,$E$5:E3009)+0</f>
        <v>3005</v>
      </c>
      <c r="B3009" s="359" t="s">
        <v>77</v>
      </c>
      <c r="C3009" s="34" t="s">
        <v>11612</v>
      </c>
      <c r="D3009" s="34" t="s">
        <v>11910</v>
      </c>
      <c r="E3009" s="34" t="s">
        <v>11670</v>
      </c>
      <c r="F3009" s="29" t="s">
        <v>11910</v>
      </c>
      <c r="G3009" s="26" t="s">
        <v>11670</v>
      </c>
      <c r="H3009" s="26" t="s">
        <v>11911</v>
      </c>
      <c r="I3009" s="29" t="s">
        <v>34</v>
      </c>
      <c r="J3009" s="22" t="s">
        <v>11910</v>
      </c>
      <c r="K3009" s="75" t="s">
        <v>11670</v>
      </c>
      <c r="L3009" s="76" t="s">
        <v>553</v>
      </c>
      <c r="M3009" s="82" t="s">
        <v>34</v>
      </c>
      <c r="N3009" s="55" t="s">
        <v>2220</v>
      </c>
      <c r="O3009" s="26" t="s">
        <v>436</v>
      </c>
      <c r="P3009" s="78">
        <v>44805</v>
      </c>
      <c r="Q3009" s="78">
        <v>45839</v>
      </c>
      <c r="R3009" s="103">
        <f>(DATEDIF(P3009,Q3009,"M"))/12</f>
        <v>2.83333333333333</v>
      </c>
      <c r="S3009" s="108" t="s">
        <v>37</v>
      </c>
      <c r="T3009" s="33" t="s">
        <v>38</v>
      </c>
      <c r="U3009" s="33" t="s">
        <v>39</v>
      </c>
      <c r="V3009" s="38" t="s">
        <v>39</v>
      </c>
      <c r="W3009" s="38" t="s">
        <v>40</v>
      </c>
      <c r="X3009" s="38" t="s">
        <v>39</v>
      </c>
      <c r="Y3009" s="34">
        <v>3000</v>
      </c>
      <c r="Z3009" s="41" t="s">
        <v>4390</v>
      </c>
      <c r="AA3009" s="124"/>
    </row>
    <row r="3010" s="1" customFormat="1" ht="25" customHeight="1" spans="1:27">
      <c r="A3010" s="22">
        <f>SUBTOTAL(103,$E$5:E3010)+0</f>
        <v>3006</v>
      </c>
      <c r="B3010" s="180" t="s">
        <v>77</v>
      </c>
      <c r="C3010" s="22" t="s">
        <v>11542</v>
      </c>
      <c r="D3010" s="38" t="s">
        <v>11912</v>
      </c>
      <c r="E3010" s="39" t="s">
        <v>11670</v>
      </c>
      <c r="F3010" s="29"/>
      <c r="G3010" s="26"/>
      <c r="H3010" s="26"/>
      <c r="I3010" s="29"/>
      <c r="J3010" s="22" t="s">
        <v>11913</v>
      </c>
      <c r="K3010" s="75" t="s">
        <v>11914</v>
      </c>
      <c r="L3010" s="76" t="s">
        <v>11915</v>
      </c>
      <c r="M3010" s="82" t="s">
        <v>50</v>
      </c>
      <c r="N3010" s="55" t="s">
        <v>796</v>
      </c>
      <c r="O3010" s="26" t="s">
        <v>878</v>
      </c>
      <c r="P3010" s="78">
        <v>45170</v>
      </c>
      <c r="Q3010" s="78">
        <v>46204</v>
      </c>
      <c r="R3010" s="103">
        <f>(DATEDIF(P3010,Q3010,"M"))/12</f>
        <v>2.83333333333333</v>
      </c>
      <c r="S3010" s="22" t="s">
        <v>37</v>
      </c>
      <c r="T3010" s="22" t="s">
        <v>38</v>
      </c>
      <c r="U3010" s="22" t="s">
        <v>39</v>
      </c>
      <c r="V3010" s="22" t="s">
        <v>39</v>
      </c>
      <c r="W3010" s="27" t="s">
        <v>39</v>
      </c>
      <c r="X3010" s="22" t="s">
        <v>39</v>
      </c>
      <c r="Y3010" s="34">
        <v>1500</v>
      </c>
      <c r="Z3010" s="41" t="s">
        <v>11916</v>
      </c>
      <c r="AA3010" s="22"/>
    </row>
    <row r="3011" s="1" customFormat="1" ht="25" customHeight="1" spans="1:27">
      <c r="A3011" s="22">
        <f>SUBTOTAL(103,$E$5:E3011)+0</f>
        <v>3007</v>
      </c>
      <c r="B3011" s="359" t="s">
        <v>77</v>
      </c>
      <c r="C3011" s="34" t="s">
        <v>7786</v>
      </c>
      <c r="D3011" s="34" t="s">
        <v>11917</v>
      </c>
      <c r="E3011" s="34" t="s">
        <v>11670</v>
      </c>
      <c r="F3011" s="29" t="s">
        <v>11918</v>
      </c>
      <c r="G3011" s="26" t="s">
        <v>11755</v>
      </c>
      <c r="H3011" s="26" t="s">
        <v>11919</v>
      </c>
      <c r="I3011" s="29" t="s">
        <v>34</v>
      </c>
      <c r="J3011" s="34" t="s">
        <v>11918</v>
      </c>
      <c r="K3011" s="75" t="s">
        <v>11755</v>
      </c>
      <c r="L3011" s="76" t="s">
        <v>7455</v>
      </c>
      <c r="M3011" s="38" t="s">
        <v>34</v>
      </c>
      <c r="N3011" s="22" t="s">
        <v>121</v>
      </c>
      <c r="O3011" s="75" t="s">
        <v>11920</v>
      </c>
      <c r="P3011" s="81">
        <v>44805</v>
      </c>
      <c r="Q3011" s="81">
        <v>45839</v>
      </c>
      <c r="R3011" s="103">
        <f>(DATEDIF(P3011,Q3011,"M"))/12</f>
        <v>2.83333333333333</v>
      </c>
      <c r="S3011" s="108" t="s">
        <v>74</v>
      </c>
      <c r="T3011" s="38" t="s">
        <v>75</v>
      </c>
      <c r="U3011" s="38" t="s">
        <v>39</v>
      </c>
      <c r="V3011" s="38" t="s">
        <v>39</v>
      </c>
      <c r="W3011" s="38" t="s">
        <v>40</v>
      </c>
      <c r="X3011" s="38" t="s">
        <v>39</v>
      </c>
      <c r="Y3011" s="34">
        <v>3000</v>
      </c>
      <c r="Z3011" s="41" t="s">
        <v>11921</v>
      </c>
      <c r="AA3011" s="22"/>
    </row>
    <row r="3012" s="1" customFormat="1" ht="25" customHeight="1" spans="1:27">
      <c r="A3012" s="22">
        <f>SUBTOTAL(103,$E$5:E3012)+0</f>
        <v>3008</v>
      </c>
      <c r="B3012" s="359" t="s">
        <v>77</v>
      </c>
      <c r="C3012" s="34" t="s">
        <v>11555</v>
      </c>
      <c r="D3012" s="34" t="s">
        <v>11922</v>
      </c>
      <c r="E3012" s="34" t="s">
        <v>11670</v>
      </c>
      <c r="F3012" s="29" t="s">
        <v>11923</v>
      </c>
      <c r="G3012" s="26" t="s">
        <v>11924</v>
      </c>
      <c r="H3012" s="26" t="s">
        <v>1485</v>
      </c>
      <c r="I3012" s="29" t="s">
        <v>34</v>
      </c>
      <c r="J3012" s="34" t="s">
        <v>11923</v>
      </c>
      <c r="K3012" s="75" t="s">
        <v>11924</v>
      </c>
      <c r="L3012" s="76" t="s">
        <v>1407</v>
      </c>
      <c r="M3012" s="38" t="s">
        <v>34</v>
      </c>
      <c r="N3012" s="46" t="s">
        <v>71</v>
      </c>
      <c r="O3012" s="75" t="s">
        <v>2973</v>
      </c>
      <c r="P3012" s="81">
        <v>44440</v>
      </c>
      <c r="Q3012" s="81">
        <v>45444</v>
      </c>
      <c r="R3012" s="103">
        <f>(DATEDIF(P3012,Q3012,"M"))/12</f>
        <v>2.75</v>
      </c>
      <c r="S3012" s="108" t="s">
        <v>74</v>
      </c>
      <c r="T3012" s="38" t="s">
        <v>75</v>
      </c>
      <c r="U3012" s="38" t="s">
        <v>39</v>
      </c>
      <c r="V3012" s="38" t="s">
        <v>39</v>
      </c>
      <c r="W3012" s="38" t="s">
        <v>40</v>
      </c>
      <c r="X3012" s="38" t="s">
        <v>39</v>
      </c>
      <c r="Y3012" s="34">
        <v>3000</v>
      </c>
      <c r="Z3012" s="41" t="s">
        <v>11925</v>
      </c>
      <c r="AA3012" s="22"/>
    </row>
    <row r="3013" s="1" customFormat="1" ht="25" customHeight="1" spans="1:27">
      <c r="A3013" s="22">
        <f>SUBTOTAL(103,$E$5:E3013)+0</f>
        <v>3009</v>
      </c>
      <c r="B3013" s="359" t="s">
        <v>77</v>
      </c>
      <c r="C3013" s="34" t="s">
        <v>11561</v>
      </c>
      <c r="D3013" s="34" t="s">
        <v>11926</v>
      </c>
      <c r="E3013" s="34" t="s">
        <v>11670</v>
      </c>
      <c r="F3013" s="29" t="s">
        <v>11927</v>
      </c>
      <c r="G3013" s="26" t="s">
        <v>9938</v>
      </c>
      <c r="H3013" s="26" t="s">
        <v>11928</v>
      </c>
      <c r="I3013" s="29" t="s">
        <v>34</v>
      </c>
      <c r="J3013" s="46" t="s">
        <v>11927</v>
      </c>
      <c r="K3013" s="75" t="s">
        <v>9938</v>
      </c>
      <c r="L3013" s="76" t="s">
        <v>890</v>
      </c>
      <c r="M3013" s="38" t="s">
        <v>34</v>
      </c>
      <c r="N3013" s="22" t="s">
        <v>121</v>
      </c>
      <c r="O3013" s="75" t="s">
        <v>11929</v>
      </c>
      <c r="P3013" s="151">
        <v>44440</v>
      </c>
      <c r="Q3013" s="151">
        <v>45474</v>
      </c>
      <c r="R3013" s="103">
        <f>(DATEDIF(P3013,Q3013,"M"))/12</f>
        <v>2.83333333333333</v>
      </c>
      <c r="S3013" s="108" t="s">
        <v>74</v>
      </c>
      <c r="T3013" s="38" t="s">
        <v>75</v>
      </c>
      <c r="U3013" s="38" t="s">
        <v>39</v>
      </c>
      <c r="V3013" s="38" t="s">
        <v>39</v>
      </c>
      <c r="W3013" s="38" t="s">
        <v>40</v>
      </c>
      <c r="X3013" s="38" t="s">
        <v>39</v>
      </c>
      <c r="Y3013" s="34">
        <v>3000</v>
      </c>
      <c r="Z3013" s="41" t="s">
        <v>11930</v>
      </c>
      <c r="AA3013" s="22"/>
    </row>
    <row r="3014" s="1" customFormat="1" ht="25" customHeight="1" spans="1:27">
      <c r="A3014" s="22">
        <f>SUBTOTAL(103,$E$5:E3014)+0</f>
        <v>3010</v>
      </c>
      <c r="B3014" s="359" t="s">
        <v>77</v>
      </c>
      <c r="C3014" s="34" t="s">
        <v>11532</v>
      </c>
      <c r="D3014" s="34" t="s">
        <v>11931</v>
      </c>
      <c r="E3014" s="34" t="s">
        <v>11670</v>
      </c>
      <c r="F3014" s="29" t="s">
        <v>11932</v>
      </c>
      <c r="G3014" s="26" t="s">
        <v>11670</v>
      </c>
      <c r="H3014" s="26" t="s">
        <v>11933</v>
      </c>
      <c r="I3014" s="29" t="s">
        <v>34</v>
      </c>
      <c r="J3014" s="34" t="s">
        <v>11932</v>
      </c>
      <c r="K3014" s="75" t="s">
        <v>11670</v>
      </c>
      <c r="L3014" s="76" t="s">
        <v>70</v>
      </c>
      <c r="M3014" s="38" t="s">
        <v>34</v>
      </c>
      <c r="N3014" s="46" t="s">
        <v>71</v>
      </c>
      <c r="O3014" s="75" t="s">
        <v>11934</v>
      </c>
      <c r="P3014" s="81">
        <v>44805</v>
      </c>
      <c r="Q3014" s="81">
        <v>45839</v>
      </c>
      <c r="R3014" s="103">
        <f>(DATEDIF(P3014,Q3014,"M"))/12</f>
        <v>2.83333333333333</v>
      </c>
      <c r="S3014" s="108" t="s">
        <v>74</v>
      </c>
      <c r="T3014" s="38" t="s">
        <v>75</v>
      </c>
      <c r="U3014" s="38" t="s">
        <v>39</v>
      </c>
      <c r="V3014" s="38" t="s">
        <v>40</v>
      </c>
      <c r="W3014" s="38" t="s">
        <v>39</v>
      </c>
      <c r="X3014" s="38" t="s">
        <v>39</v>
      </c>
      <c r="Y3014" s="34">
        <v>3000</v>
      </c>
      <c r="Z3014" s="41" t="s">
        <v>3216</v>
      </c>
      <c r="AA3014" s="22"/>
    </row>
    <row r="3015" s="1" customFormat="1" ht="25" customHeight="1" spans="1:27">
      <c r="A3015" s="22">
        <f>SUBTOTAL(103,$E$5:E3015)+0</f>
        <v>3011</v>
      </c>
      <c r="B3015" s="359" t="s">
        <v>77</v>
      </c>
      <c r="C3015" s="34" t="s">
        <v>78</v>
      </c>
      <c r="D3015" s="34" t="s">
        <v>11935</v>
      </c>
      <c r="E3015" s="34" t="s">
        <v>11670</v>
      </c>
      <c r="F3015" s="29" t="s">
        <v>11936</v>
      </c>
      <c r="G3015" s="26" t="s">
        <v>11937</v>
      </c>
      <c r="H3015" s="26" t="s">
        <v>11938</v>
      </c>
      <c r="I3015" s="29" t="s">
        <v>34</v>
      </c>
      <c r="J3015" s="34" t="s">
        <v>11936</v>
      </c>
      <c r="K3015" s="75" t="s">
        <v>11937</v>
      </c>
      <c r="L3015" s="76" t="s">
        <v>185</v>
      </c>
      <c r="M3015" s="38" t="s">
        <v>34</v>
      </c>
      <c r="N3015" s="46" t="s">
        <v>71</v>
      </c>
      <c r="O3015" s="75" t="s">
        <v>11939</v>
      </c>
      <c r="P3015" s="81">
        <v>44805</v>
      </c>
      <c r="Q3015" s="81">
        <v>45839</v>
      </c>
      <c r="R3015" s="103">
        <f>(DATEDIF(P3015,Q3015,"M"))/12</f>
        <v>2.83333333333333</v>
      </c>
      <c r="S3015" s="108" t="s">
        <v>74</v>
      </c>
      <c r="T3015" s="38" t="s">
        <v>75</v>
      </c>
      <c r="U3015" s="38" t="s">
        <v>39</v>
      </c>
      <c r="V3015" s="38" t="s">
        <v>39</v>
      </c>
      <c r="W3015" s="38" t="s">
        <v>40</v>
      </c>
      <c r="X3015" s="38" t="s">
        <v>39</v>
      </c>
      <c r="Y3015" s="34">
        <v>3000</v>
      </c>
      <c r="Z3015" s="41" t="s">
        <v>11940</v>
      </c>
      <c r="AA3015" s="22"/>
    </row>
    <row r="3016" s="1" customFormat="1" ht="25" customHeight="1" spans="1:27">
      <c r="A3016" s="22">
        <f>SUBTOTAL(103,$E$5:E3016)+0</f>
        <v>3012</v>
      </c>
      <c r="B3016" s="359" t="s">
        <v>77</v>
      </c>
      <c r="C3016" s="34" t="s">
        <v>11941</v>
      </c>
      <c r="D3016" s="34" t="s">
        <v>11942</v>
      </c>
      <c r="E3016" s="34" t="s">
        <v>11670</v>
      </c>
      <c r="F3016" s="29" t="s">
        <v>11943</v>
      </c>
      <c r="G3016" s="26" t="s">
        <v>11944</v>
      </c>
      <c r="H3016" s="26" t="s">
        <v>11945</v>
      </c>
      <c r="I3016" s="29" t="s">
        <v>34</v>
      </c>
      <c r="J3016" s="34" t="s">
        <v>11943</v>
      </c>
      <c r="K3016" s="75" t="s">
        <v>11944</v>
      </c>
      <c r="L3016" s="76" t="s">
        <v>11946</v>
      </c>
      <c r="M3016" s="38" t="s">
        <v>34</v>
      </c>
      <c r="N3016" s="46" t="s">
        <v>71</v>
      </c>
      <c r="O3016" s="75" t="s">
        <v>3359</v>
      </c>
      <c r="P3016" s="81">
        <v>44805</v>
      </c>
      <c r="Q3016" s="81">
        <v>45839</v>
      </c>
      <c r="R3016" s="103">
        <f>(DATEDIF(P3016,Q3016,"M"))/12</f>
        <v>2.83333333333333</v>
      </c>
      <c r="S3016" s="108" t="s">
        <v>74</v>
      </c>
      <c r="T3016" s="38" t="s">
        <v>75</v>
      </c>
      <c r="U3016" s="38" t="s">
        <v>39</v>
      </c>
      <c r="V3016" s="38" t="s">
        <v>40</v>
      </c>
      <c r="W3016" s="38" t="s">
        <v>39</v>
      </c>
      <c r="X3016" s="38" t="s">
        <v>39</v>
      </c>
      <c r="Y3016" s="34">
        <v>3000</v>
      </c>
      <c r="Z3016" s="41" t="s">
        <v>782</v>
      </c>
      <c r="AA3016" s="22"/>
    </row>
    <row r="3017" s="1" customFormat="1" ht="25" customHeight="1" spans="1:27">
      <c r="A3017" s="22">
        <f>SUBTOTAL(103,$E$5:E3017)+0</f>
        <v>3013</v>
      </c>
      <c r="B3017" s="359" t="s">
        <v>77</v>
      </c>
      <c r="C3017" s="34" t="s">
        <v>11581</v>
      </c>
      <c r="D3017" s="34" t="s">
        <v>11947</v>
      </c>
      <c r="E3017" s="34" t="s">
        <v>11670</v>
      </c>
      <c r="F3017" s="29" t="s">
        <v>11948</v>
      </c>
      <c r="G3017" s="26" t="s">
        <v>11549</v>
      </c>
      <c r="H3017" s="26" t="s">
        <v>11949</v>
      </c>
      <c r="I3017" s="29" t="s">
        <v>34</v>
      </c>
      <c r="J3017" s="34" t="s">
        <v>11948</v>
      </c>
      <c r="K3017" s="75" t="s">
        <v>11549</v>
      </c>
      <c r="L3017" s="76" t="s">
        <v>739</v>
      </c>
      <c r="M3017" s="38" t="s">
        <v>34</v>
      </c>
      <c r="N3017" s="22" t="s">
        <v>121</v>
      </c>
      <c r="O3017" s="75" t="s">
        <v>11654</v>
      </c>
      <c r="P3017" s="81">
        <v>44805</v>
      </c>
      <c r="Q3017" s="81">
        <v>45839</v>
      </c>
      <c r="R3017" s="103">
        <f>(DATEDIF(P3017,Q3017,"M"))/12</f>
        <v>2.83333333333333</v>
      </c>
      <c r="S3017" s="108" t="s">
        <v>74</v>
      </c>
      <c r="T3017" s="38" t="s">
        <v>75</v>
      </c>
      <c r="U3017" s="38" t="s">
        <v>39</v>
      </c>
      <c r="V3017" s="38" t="s">
        <v>39</v>
      </c>
      <c r="W3017" s="38" t="s">
        <v>40</v>
      </c>
      <c r="X3017" s="38" t="s">
        <v>39</v>
      </c>
      <c r="Y3017" s="34">
        <v>3000</v>
      </c>
      <c r="Z3017" s="41" t="s">
        <v>11950</v>
      </c>
      <c r="AA3017" s="22"/>
    </row>
    <row r="3018" s="1" customFormat="1" ht="25" customHeight="1" spans="1:27">
      <c r="A3018" s="22">
        <f>SUBTOTAL(103,$E$5:E3018)+0</f>
        <v>3014</v>
      </c>
      <c r="B3018" s="359" t="s">
        <v>77</v>
      </c>
      <c r="C3018" s="34" t="s">
        <v>11612</v>
      </c>
      <c r="D3018" s="34" t="s">
        <v>11951</v>
      </c>
      <c r="E3018" s="34" t="s">
        <v>11670</v>
      </c>
      <c r="F3018" s="29" t="s">
        <v>11952</v>
      </c>
      <c r="G3018" s="26" t="s">
        <v>11953</v>
      </c>
      <c r="H3018" s="26" t="s">
        <v>404</v>
      </c>
      <c r="I3018" s="29" t="s">
        <v>34</v>
      </c>
      <c r="J3018" s="75" t="s">
        <v>11952</v>
      </c>
      <c r="K3018" s="75" t="s">
        <v>11953</v>
      </c>
      <c r="L3018" s="76" t="s">
        <v>405</v>
      </c>
      <c r="M3018" s="38" t="s">
        <v>34</v>
      </c>
      <c r="N3018" s="46" t="s">
        <v>71</v>
      </c>
      <c r="O3018" s="75" t="s">
        <v>2336</v>
      </c>
      <c r="P3018" s="81">
        <v>44805</v>
      </c>
      <c r="Q3018" s="81">
        <v>45839</v>
      </c>
      <c r="R3018" s="103">
        <f>(DATEDIF(P3018,Q3018,"M"))/12</f>
        <v>2.83333333333333</v>
      </c>
      <c r="S3018" s="108" t="s">
        <v>74</v>
      </c>
      <c r="T3018" s="38" t="s">
        <v>75</v>
      </c>
      <c r="U3018" s="38" t="s">
        <v>39</v>
      </c>
      <c r="V3018" s="38" t="s">
        <v>40</v>
      </c>
      <c r="W3018" s="38" t="s">
        <v>39</v>
      </c>
      <c r="X3018" s="38" t="s">
        <v>39</v>
      </c>
      <c r="Y3018" s="34">
        <v>3000</v>
      </c>
      <c r="Z3018" s="41" t="s">
        <v>1989</v>
      </c>
      <c r="AA3018" s="22"/>
    </row>
    <row r="3019" s="1" customFormat="1" ht="25" customHeight="1" spans="1:27">
      <c r="A3019" s="22">
        <f>SUBTOTAL(103,$E$5:E3019)+0</f>
        <v>3015</v>
      </c>
      <c r="B3019" s="180" t="s">
        <v>42</v>
      </c>
      <c r="C3019" s="22" t="s">
        <v>43</v>
      </c>
      <c r="D3019" s="27" t="s">
        <v>11954</v>
      </c>
      <c r="E3019" s="207" t="s">
        <v>11670</v>
      </c>
      <c r="F3019" s="29" t="s">
        <v>11955</v>
      </c>
      <c r="G3019" s="26" t="s">
        <v>9992</v>
      </c>
      <c r="H3019" s="26" t="s">
        <v>11956</v>
      </c>
      <c r="I3019" s="29" t="s">
        <v>34</v>
      </c>
      <c r="J3019" s="145" t="s">
        <v>11955</v>
      </c>
      <c r="K3019" s="75" t="s">
        <v>9992</v>
      </c>
      <c r="L3019" s="76" t="s">
        <v>11957</v>
      </c>
      <c r="M3019" s="55" t="s">
        <v>50</v>
      </c>
      <c r="N3019" s="55" t="s">
        <v>464</v>
      </c>
      <c r="O3019" s="26" t="s">
        <v>748</v>
      </c>
      <c r="P3019" s="78">
        <v>44805</v>
      </c>
      <c r="Q3019" s="78">
        <v>45839</v>
      </c>
      <c r="R3019" s="103">
        <f>(DATEDIF(P3019,Q3019,"M"))/12</f>
        <v>2.83333333333333</v>
      </c>
      <c r="S3019" s="106" t="s">
        <v>37</v>
      </c>
      <c r="T3019" s="145" t="s">
        <v>38</v>
      </c>
      <c r="U3019" s="75" t="s">
        <v>39</v>
      </c>
      <c r="V3019" s="38" t="s">
        <v>39</v>
      </c>
      <c r="W3019" s="38" t="s">
        <v>40</v>
      </c>
      <c r="X3019" s="38" t="s">
        <v>39</v>
      </c>
      <c r="Y3019" s="34">
        <v>3000</v>
      </c>
      <c r="Z3019" s="41" t="s">
        <v>6087</v>
      </c>
      <c r="AA3019" s="75"/>
    </row>
    <row r="3020" s="1" customFormat="1" ht="25" customHeight="1" spans="1:27">
      <c r="A3020" s="22">
        <f>SUBTOTAL(103,$E$5:E3020)+0</f>
        <v>3016</v>
      </c>
      <c r="B3020" s="364" t="s">
        <v>77</v>
      </c>
      <c r="C3020" s="138" t="s">
        <v>10753</v>
      </c>
      <c r="D3020" s="231" t="s">
        <v>11958</v>
      </c>
      <c r="E3020" s="231" t="s">
        <v>11670</v>
      </c>
      <c r="F3020" s="29"/>
      <c r="G3020" s="26"/>
      <c r="H3020" s="26"/>
      <c r="I3020" s="29"/>
      <c r="J3020" s="250" t="s">
        <v>11959</v>
      </c>
      <c r="K3020" s="75" t="s">
        <v>11521</v>
      </c>
      <c r="L3020" s="76" t="s">
        <v>11960</v>
      </c>
      <c r="M3020" s="138" t="s">
        <v>50</v>
      </c>
      <c r="N3020" s="55" t="s">
        <v>143</v>
      </c>
      <c r="O3020" s="26" t="s">
        <v>2699</v>
      </c>
      <c r="P3020" s="78">
        <v>45170</v>
      </c>
      <c r="Q3020" s="78">
        <v>46174</v>
      </c>
      <c r="R3020" s="103">
        <f>(DATEDIF(P3020,Q3020,"M"))/12</f>
        <v>2.75</v>
      </c>
      <c r="S3020" s="138" t="s">
        <v>37</v>
      </c>
      <c r="T3020" s="138" t="s">
        <v>38</v>
      </c>
      <c r="U3020" s="138" t="s">
        <v>8363</v>
      </c>
      <c r="V3020" s="138" t="s">
        <v>39</v>
      </c>
      <c r="W3020" s="138" t="s">
        <v>40</v>
      </c>
      <c r="X3020" s="138" t="s">
        <v>39</v>
      </c>
      <c r="Y3020" s="34">
        <v>1500</v>
      </c>
      <c r="Z3020" s="41" t="s">
        <v>11961</v>
      </c>
      <c r="AA3020" s="138"/>
    </row>
    <row r="3021" s="1" customFormat="1" ht="25" customHeight="1" spans="1:27">
      <c r="A3021" s="22">
        <f>SUBTOTAL(103,$E$5:E3021)+0</f>
        <v>3017</v>
      </c>
      <c r="B3021" s="360" t="s">
        <v>77</v>
      </c>
      <c r="C3021" s="47" t="s">
        <v>11517</v>
      </c>
      <c r="D3021" s="47" t="s">
        <v>11962</v>
      </c>
      <c r="E3021" s="47" t="s">
        <v>11670</v>
      </c>
      <c r="F3021" s="47" t="s">
        <v>11963</v>
      </c>
      <c r="G3021" s="26" t="s">
        <v>11755</v>
      </c>
      <c r="H3021" s="26" t="s">
        <v>11964</v>
      </c>
      <c r="I3021" s="40" t="s">
        <v>34</v>
      </c>
      <c r="J3021" s="40"/>
      <c r="K3021" s="75"/>
      <c r="L3021" s="76"/>
      <c r="M3021" s="40"/>
      <c r="N3021" s="87" t="s">
        <v>695</v>
      </c>
      <c r="O3021" s="87" t="s">
        <v>579</v>
      </c>
      <c r="P3021" s="91">
        <v>43709</v>
      </c>
      <c r="Q3021" s="91" t="s">
        <v>254</v>
      </c>
      <c r="R3021" s="103">
        <f>(DATEDIF(P3021,Q3021,"M"))/12</f>
        <v>3.83333333333333</v>
      </c>
      <c r="S3021" s="114" t="s">
        <v>37</v>
      </c>
      <c r="T3021" s="53" t="s">
        <v>38</v>
      </c>
      <c r="U3021" s="40" t="s">
        <v>39</v>
      </c>
      <c r="V3021" s="40" t="s">
        <v>39</v>
      </c>
      <c r="W3021" s="40" t="s">
        <v>40</v>
      </c>
      <c r="X3021" s="40" t="s">
        <v>39</v>
      </c>
      <c r="Y3021" s="34">
        <v>1500</v>
      </c>
      <c r="Z3021" s="41" t="s">
        <v>7781</v>
      </c>
      <c r="AA3021" s="37" t="s">
        <v>197</v>
      </c>
    </row>
    <row r="3022" s="1" customFormat="1" ht="25" customHeight="1" spans="1:27">
      <c r="A3022" s="22">
        <f>SUBTOTAL(103,$E$5:E3022)+0</f>
        <v>3018</v>
      </c>
      <c r="B3022" s="360" t="s">
        <v>77</v>
      </c>
      <c r="C3022" s="47" t="s">
        <v>11612</v>
      </c>
      <c r="D3022" s="47" t="s">
        <v>11965</v>
      </c>
      <c r="E3022" s="47" t="s">
        <v>11670</v>
      </c>
      <c r="F3022" s="47" t="s">
        <v>11966</v>
      </c>
      <c r="G3022" s="26" t="s">
        <v>10793</v>
      </c>
      <c r="H3022" s="26" t="s">
        <v>11967</v>
      </c>
      <c r="I3022" s="40" t="s">
        <v>34</v>
      </c>
      <c r="J3022" s="40"/>
      <c r="K3022" s="75"/>
      <c r="L3022" s="76"/>
      <c r="M3022" s="40"/>
      <c r="N3022" s="87" t="s">
        <v>143</v>
      </c>
      <c r="O3022" s="87" t="s">
        <v>502</v>
      </c>
      <c r="P3022" s="91">
        <v>43709</v>
      </c>
      <c r="Q3022" s="91" t="s">
        <v>254</v>
      </c>
      <c r="R3022" s="103">
        <f>(DATEDIF(P3022,Q3022,"M"))/12</f>
        <v>3.83333333333333</v>
      </c>
      <c r="S3022" s="114" t="s">
        <v>37</v>
      </c>
      <c r="T3022" s="53" t="s">
        <v>38</v>
      </c>
      <c r="U3022" s="40" t="s">
        <v>39</v>
      </c>
      <c r="V3022" s="40" t="s">
        <v>39</v>
      </c>
      <c r="W3022" s="40" t="s">
        <v>40</v>
      </c>
      <c r="X3022" s="40" t="s">
        <v>39</v>
      </c>
      <c r="Y3022" s="34">
        <v>1500</v>
      </c>
      <c r="Z3022" s="41" t="s">
        <v>11968</v>
      </c>
      <c r="AA3022" s="37" t="s">
        <v>197</v>
      </c>
    </row>
    <row r="3023" s="1" customFormat="1" ht="25" customHeight="1" spans="1:27">
      <c r="A3023" s="22">
        <f>SUBTOTAL(103,$E$5:E3023)+0</f>
        <v>3019</v>
      </c>
      <c r="B3023" s="359" t="s">
        <v>77</v>
      </c>
      <c r="C3023" s="34" t="s">
        <v>11635</v>
      </c>
      <c r="D3023" s="34" t="s">
        <v>11969</v>
      </c>
      <c r="E3023" s="34" t="s">
        <v>11525</v>
      </c>
      <c r="F3023" s="29" t="s">
        <v>11970</v>
      </c>
      <c r="G3023" s="26" t="s">
        <v>11971</v>
      </c>
      <c r="H3023" s="26" t="s">
        <v>11972</v>
      </c>
      <c r="I3023" s="29" t="s">
        <v>34</v>
      </c>
      <c r="J3023" s="22" t="s">
        <v>11969</v>
      </c>
      <c r="K3023" s="75" t="s">
        <v>11525</v>
      </c>
      <c r="L3023" s="76" t="s">
        <v>463</v>
      </c>
      <c r="M3023" s="82" t="s">
        <v>34</v>
      </c>
      <c r="N3023" s="55" t="s">
        <v>488</v>
      </c>
      <c r="O3023" s="26" t="s">
        <v>3773</v>
      </c>
      <c r="P3023" s="78">
        <v>44440</v>
      </c>
      <c r="Q3023" s="78">
        <v>45474</v>
      </c>
      <c r="R3023" s="103">
        <f>(DATEDIF(P3023,Q3023,"M"))/12</f>
        <v>2.83333333333333</v>
      </c>
      <c r="S3023" s="108" t="s">
        <v>37</v>
      </c>
      <c r="T3023" s="33" t="s">
        <v>38</v>
      </c>
      <c r="U3023" s="33" t="s">
        <v>39</v>
      </c>
      <c r="V3023" s="38" t="s">
        <v>40</v>
      </c>
      <c r="W3023" s="38" t="s">
        <v>39</v>
      </c>
      <c r="X3023" s="38" t="s">
        <v>39</v>
      </c>
      <c r="Y3023" s="34">
        <v>3000</v>
      </c>
      <c r="Z3023" s="41" t="s">
        <v>1962</v>
      </c>
      <c r="AA3023" s="124"/>
    </row>
    <row r="3024" s="1" customFormat="1" ht="25" customHeight="1" spans="1:27">
      <c r="A3024" s="22">
        <f>SUBTOTAL(103,$E$5:E3024)+0</f>
        <v>3020</v>
      </c>
      <c r="B3024" s="359" t="s">
        <v>77</v>
      </c>
      <c r="C3024" s="34" t="s">
        <v>11574</v>
      </c>
      <c r="D3024" s="34" t="s">
        <v>11973</v>
      </c>
      <c r="E3024" s="34" t="s">
        <v>11525</v>
      </c>
      <c r="F3024" s="29" t="s">
        <v>11973</v>
      </c>
      <c r="G3024" s="26" t="s">
        <v>11525</v>
      </c>
      <c r="H3024" s="26" t="s">
        <v>11095</v>
      </c>
      <c r="I3024" s="29" t="s">
        <v>34</v>
      </c>
      <c r="J3024" s="22" t="s">
        <v>11973</v>
      </c>
      <c r="K3024" s="75" t="s">
        <v>11525</v>
      </c>
      <c r="L3024" s="76" t="s">
        <v>1434</v>
      </c>
      <c r="M3024" s="82" t="s">
        <v>34</v>
      </c>
      <c r="N3024" s="55" t="s">
        <v>796</v>
      </c>
      <c r="O3024" s="26" t="s">
        <v>7801</v>
      </c>
      <c r="P3024" s="78">
        <v>44075</v>
      </c>
      <c r="Q3024" s="78">
        <v>45474</v>
      </c>
      <c r="R3024" s="103">
        <f>(DATEDIF(P3024,Q3024,"M"))/12</f>
        <v>3.83333333333333</v>
      </c>
      <c r="S3024" s="108" t="s">
        <v>37</v>
      </c>
      <c r="T3024" s="33" t="s">
        <v>38</v>
      </c>
      <c r="U3024" s="33" t="s">
        <v>39</v>
      </c>
      <c r="V3024" s="38" t="s">
        <v>39</v>
      </c>
      <c r="W3024" s="38" t="s">
        <v>40</v>
      </c>
      <c r="X3024" s="38" t="s">
        <v>39</v>
      </c>
      <c r="Y3024" s="34">
        <v>3000</v>
      </c>
      <c r="Z3024" s="41" t="s">
        <v>11974</v>
      </c>
      <c r="AA3024" s="124"/>
    </row>
    <row r="3025" s="1" customFormat="1" ht="25" customHeight="1" spans="1:27">
      <c r="A3025" s="22">
        <f>SUBTOTAL(103,$E$5:E3025)+0</f>
        <v>3021</v>
      </c>
      <c r="B3025" s="359" t="s">
        <v>77</v>
      </c>
      <c r="C3025" s="34" t="s">
        <v>11975</v>
      </c>
      <c r="D3025" s="34" t="s">
        <v>11976</v>
      </c>
      <c r="E3025" s="34" t="s">
        <v>11525</v>
      </c>
      <c r="F3025" s="29" t="s">
        <v>11977</v>
      </c>
      <c r="G3025" s="26" t="s">
        <v>11586</v>
      </c>
      <c r="H3025" s="26" t="s">
        <v>5214</v>
      </c>
      <c r="I3025" s="29" t="s">
        <v>34</v>
      </c>
      <c r="J3025" s="22" t="s">
        <v>11977</v>
      </c>
      <c r="K3025" s="75" t="s">
        <v>11586</v>
      </c>
      <c r="L3025" s="76" t="s">
        <v>1757</v>
      </c>
      <c r="M3025" s="82" t="s">
        <v>34</v>
      </c>
      <c r="N3025" s="55" t="s">
        <v>413</v>
      </c>
      <c r="O3025" s="26" t="s">
        <v>376</v>
      </c>
      <c r="P3025" s="78">
        <v>44805</v>
      </c>
      <c r="Q3025" s="78">
        <v>45839</v>
      </c>
      <c r="R3025" s="103">
        <f>(DATEDIF(P3025,Q3025,"M"))/12</f>
        <v>2.83333333333333</v>
      </c>
      <c r="S3025" s="108" t="s">
        <v>37</v>
      </c>
      <c r="T3025" s="33" t="s">
        <v>38</v>
      </c>
      <c r="U3025" s="33" t="s">
        <v>39</v>
      </c>
      <c r="V3025" s="38" t="s">
        <v>39</v>
      </c>
      <c r="W3025" s="38" t="s">
        <v>40</v>
      </c>
      <c r="X3025" s="38" t="s">
        <v>39</v>
      </c>
      <c r="Y3025" s="34">
        <v>3000</v>
      </c>
      <c r="Z3025" s="41" t="s">
        <v>11978</v>
      </c>
      <c r="AA3025" s="124"/>
    </row>
    <row r="3026" s="1" customFormat="1" ht="25" customHeight="1" spans="1:27">
      <c r="A3026" s="22">
        <f>SUBTOTAL(103,$E$5:E3026)+0</f>
        <v>3022</v>
      </c>
      <c r="B3026" s="359" t="s">
        <v>77</v>
      </c>
      <c r="C3026" s="34" t="s">
        <v>11979</v>
      </c>
      <c r="D3026" s="34" t="s">
        <v>11980</v>
      </c>
      <c r="E3026" s="34" t="s">
        <v>11525</v>
      </c>
      <c r="F3026" s="29" t="s">
        <v>11981</v>
      </c>
      <c r="G3026" s="26" t="s">
        <v>10793</v>
      </c>
      <c r="H3026" s="26" t="s">
        <v>11982</v>
      </c>
      <c r="I3026" s="29" t="s">
        <v>34</v>
      </c>
      <c r="J3026" s="22" t="s">
        <v>11981</v>
      </c>
      <c r="K3026" s="75" t="s">
        <v>10793</v>
      </c>
      <c r="L3026" s="76" t="s">
        <v>754</v>
      </c>
      <c r="M3026" s="82" t="s">
        <v>34</v>
      </c>
      <c r="N3026" s="55" t="s">
        <v>419</v>
      </c>
      <c r="O3026" s="26" t="s">
        <v>8607</v>
      </c>
      <c r="P3026" s="78">
        <v>44805</v>
      </c>
      <c r="Q3026" s="78">
        <v>45809</v>
      </c>
      <c r="R3026" s="103">
        <f>(DATEDIF(P3026,Q3026,"M"))/12</f>
        <v>2.75</v>
      </c>
      <c r="S3026" s="108" t="s">
        <v>74</v>
      </c>
      <c r="T3026" s="33" t="s">
        <v>38</v>
      </c>
      <c r="U3026" s="33" t="s">
        <v>39</v>
      </c>
      <c r="V3026" s="38" t="s">
        <v>40</v>
      </c>
      <c r="W3026" s="38" t="s">
        <v>39</v>
      </c>
      <c r="X3026" s="38" t="s">
        <v>39</v>
      </c>
      <c r="Y3026" s="34">
        <v>3000</v>
      </c>
      <c r="Z3026" s="41" t="s">
        <v>5919</v>
      </c>
      <c r="AA3026" s="124"/>
    </row>
    <row r="3027" s="1" customFormat="1" ht="25" customHeight="1" spans="1:27">
      <c r="A3027" s="22">
        <f>SUBTOTAL(103,$E$5:E3027)+0</f>
        <v>3023</v>
      </c>
      <c r="B3027" s="359" t="s">
        <v>77</v>
      </c>
      <c r="C3027" s="34" t="s">
        <v>78</v>
      </c>
      <c r="D3027" s="34" t="s">
        <v>11983</v>
      </c>
      <c r="E3027" s="34" t="s">
        <v>11525</v>
      </c>
      <c r="F3027" s="29" t="s">
        <v>3500</v>
      </c>
      <c r="G3027" s="26" t="s">
        <v>11577</v>
      </c>
      <c r="H3027" s="26" t="s">
        <v>8003</v>
      </c>
      <c r="I3027" s="29" t="s">
        <v>34</v>
      </c>
      <c r="J3027" s="22" t="s">
        <v>3500</v>
      </c>
      <c r="K3027" s="75" t="s">
        <v>11577</v>
      </c>
      <c r="L3027" s="76" t="s">
        <v>2138</v>
      </c>
      <c r="M3027" s="82" t="s">
        <v>34</v>
      </c>
      <c r="N3027" s="55" t="s">
        <v>419</v>
      </c>
      <c r="O3027" s="26" t="s">
        <v>420</v>
      </c>
      <c r="P3027" s="78">
        <v>44440</v>
      </c>
      <c r="Q3027" s="78">
        <v>46266</v>
      </c>
      <c r="R3027" s="103">
        <f>(DATEDIF(P3027,Q3027,"M"))/12</f>
        <v>5</v>
      </c>
      <c r="S3027" s="108" t="s">
        <v>74</v>
      </c>
      <c r="T3027" s="33" t="s">
        <v>38</v>
      </c>
      <c r="U3027" s="33" t="s">
        <v>39</v>
      </c>
      <c r="V3027" s="38" t="s">
        <v>39</v>
      </c>
      <c r="W3027" s="38" t="s">
        <v>40</v>
      </c>
      <c r="X3027" s="38" t="s">
        <v>39</v>
      </c>
      <c r="Y3027" s="34">
        <v>3000</v>
      </c>
      <c r="Z3027" s="41" t="s">
        <v>11984</v>
      </c>
      <c r="AA3027" s="124"/>
    </row>
    <row r="3028" s="1" customFormat="1" ht="25" customHeight="1" spans="1:27">
      <c r="A3028" s="22">
        <f>SUBTOTAL(103,$E$5:E3028)+0</f>
        <v>3024</v>
      </c>
      <c r="B3028" s="180" t="s">
        <v>77</v>
      </c>
      <c r="C3028" s="22" t="s">
        <v>11985</v>
      </c>
      <c r="D3028" s="48" t="s">
        <v>11986</v>
      </c>
      <c r="E3028" s="49" t="s">
        <v>11525</v>
      </c>
      <c r="F3028" s="29"/>
      <c r="G3028" s="26"/>
      <c r="H3028" s="26"/>
      <c r="I3028" s="29"/>
      <c r="J3028" s="22" t="s">
        <v>11987</v>
      </c>
      <c r="K3028" s="75" t="s">
        <v>11072</v>
      </c>
      <c r="L3028" s="76" t="s">
        <v>11988</v>
      </c>
      <c r="M3028" s="82" t="s">
        <v>50</v>
      </c>
      <c r="N3028" s="46" t="s">
        <v>71</v>
      </c>
      <c r="O3028" s="48" t="s">
        <v>168</v>
      </c>
      <c r="P3028" s="80">
        <v>45170</v>
      </c>
      <c r="Q3028" s="80">
        <v>46207</v>
      </c>
      <c r="R3028" s="103">
        <f>(DATEDIF(P3028,Q3028,"M"))/12</f>
        <v>2.83333333333333</v>
      </c>
      <c r="S3028" s="22" t="s">
        <v>74</v>
      </c>
      <c r="T3028" s="22" t="s">
        <v>75</v>
      </c>
      <c r="U3028" s="22" t="s">
        <v>39</v>
      </c>
      <c r="V3028" s="22" t="s">
        <v>39</v>
      </c>
      <c r="W3028" s="27" t="s">
        <v>39</v>
      </c>
      <c r="X3028" s="22" t="s">
        <v>39</v>
      </c>
      <c r="Y3028" s="34">
        <v>1500</v>
      </c>
      <c r="Z3028" s="41" t="s">
        <v>4979</v>
      </c>
      <c r="AA3028" s="22"/>
    </row>
    <row r="3029" s="1" customFormat="1" ht="25" customHeight="1" spans="1:27">
      <c r="A3029" s="22">
        <f>SUBTOTAL(103,$E$5:E3029)+0</f>
        <v>3025</v>
      </c>
      <c r="B3029" s="180" t="s">
        <v>77</v>
      </c>
      <c r="C3029" s="22" t="s">
        <v>264</v>
      </c>
      <c r="D3029" s="48" t="s">
        <v>11989</v>
      </c>
      <c r="E3029" s="49" t="s">
        <v>11525</v>
      </c>
      <c r="F3029" s="29"/>
      <c r="G3029" s="26"/>
      <c r="H3029" s="26"/>
      <c r="I3029" s="29"/>
      <c r="J3029" s="22" t="s">
        <v>11990</v>
      </c>
      <c r="K3029" s="75" t="s">
        <v>11991</v>
      </c>
      <c r="L3029" s="76" t="s">
        <v>11992</v>
      </c>
      <c r="M3029" s="82" t="s">
        <v>50</v>
      </c>
      <c r="N3029" s="46" t="s">
        <v>71</v>
      </c>
      <c r="O3029" s="48" t="s">
        <v>579</v>
      </c>
      <c r="P3029" s="80">
        <v>45170</v>
      </c>
      <c r="Q3029" s="80">
        <v>46208</v>
      </c>
      <c r="R3029" s="103">
        <f>(DATEDIF(P3029,Q3029,"M"))/12</f>
        <v>2.83333333333333</v>
      </c>
      <c r="S3029" s="22" t="s">
        <v>74</v>
      </c>
      <c r="T3029" s="22" t="s">
        <v>75</v>
      </c>
      <c r="U3029" s="22" t="s">
        <v>39</v>
      </c>
      <c r="V3029" s="22" t="s">
        <v>39</v>
      </c>
      <c r="W3029" s="27" t="s">
        <v>39</v>
      </c>
      <c r="X3029" s="22" t="s">
        <v>39</v>
      </c>
      <c r="Y3029" s="34">
        <v>1500</v>
      </c>
      <c r="Z3029" s="41" t="s">
        <v>2188</v>
      </c>
      <c r="AA3029" s="22"/>
    </row>
    <row r="3030" s="1" customFormat="1" ht="25" customHeight="1" spans="1:27">
      <c r="A3030" s="22">
        <f>SUBTOTAL(103,$E$5:E3030)+0</f>
        <v>3026</v>
      </c>
      <c r="B3030" s="180" t="s">
        <v>77</v>
      </c>
      <c r="C3030" s="22" t="s">
        <v>11627</v>
      </c>
      <c r="D3030" s="48" t="s">
        <v>11993</v>
      </c>
      <c r="E3030" s="49" t="s">
        <v>11525</v>
      </c>
      <c r="F3030" s="29"/>
      <c r="G3030" s="26"/>
      <c r="H3030" s="26"/>
      <c r="I3030" s="29"/>
      <c r="J3030" s="22" t="s">
        <v>11140</v>
      </c>
      <c r="K3030" s="75" t="s">
        <v>11971</v>
      </c>
      <c r="L3030" s="76" t="s">
        <v>1434</v>
      </c>
      <c r="M3030" s="82" t="s">
        <v>59</v>
      </c>
      <c r="N3030" s="46" t="s">
        <v>71</v>
      </c>
      <c r="O3030" s="48" t="s">
        <v>2688</v>
      </c>
      <c r="P3030" s="80">
        <v>45170</v>
      </c>
      <c r="Q3030" s="80">
        <v>46207</v>
      </c>
      <c r="R3030" s="103">
        <f>(DATEDIF(P3030,Q3030,"M"))/12</f>
        <v>2.83333333333333</v>
      </c>
      <c r="S3030" s="22" t="s">
        <v>74</v>
      </c>
      <c r="T3030" s="22" t="s">
        <v>75</v>
      </c>
      <c r="U3030" s="22" t="s">
        <v>39</v>
      </c>
      <c r="V3030" s="22" t="s">
        <v>39</v>
      </c>
      <c r="W3030" s="27" t="s">
        <v>39</v>
      </c>
      <c r="X3030" s="22" t="s">
        <v>39</v>
      </c>
      <c r="Y3030" s="34">
        <v>1500</v>
      </c>
      <c r="Z3030" s="41" t="s">
        <v>11621</v>
      </c>
      <c r="AA3030" s="22"/>
    </row>
    <row r="3031" s="1" customFormat="1" ht="25" customHeight="1" spans="1:27">
      <c r="A3031" s="22">
        <f>SUBTOTAL(103,$E$5:E3031)+0</f>
        <v>3027</v>
      </c>
      <c r="B3031" s="180" t="s">
        <v>77</v>
      </c>
      <c r="C3031" s="22" t="s">
        <v>11994</v>
      </c>
      <c r="D3031" s="38" t="s">
        <v>11995</v>
      </c>
      <c r="E3031" s="39" t="s">
        <v>11525</v>
      </c>
      <c r="F3031" s="29"/>
      <c r="G3031" s="26"/>
      <c r="H3031" s="26"/>
      <c r="I3031" s="29"/>
      <c r="J3031" s="22" t="s">
        <v>11995</v>
      </c>
      <c r="K3031" s="75" t="s">
        <v>11525</v>
      </c>
      <c r="L3031" s="76" t="s">
        <v>11996</v>
      </c>
      <c r="M3031" s="82" t="s">
        <v>50</v>
      </c>
      <c r="N3031" s="55" t="s">
        <v>419</v>
      </c>
      <c r="O3031" s="26" t="s">
        <v>2368</v>
      </c>
      <c r="P3031" s="78">
        <v>45170</v>
      </c>
      <c r="Q3031" s="78">
        <v>46204</v>
      </c>
      <c r="R3031" s="103">
        <f>(DATEDIF(P3031,Q3031,"M"))/12</f>
        <v>2.83333333333333</v>
      </c>
      <c r="S3031" s="22" t="s">
        <v>37</v>
      </c>
      <c r="T3031" s="22" t="s">
        <v>38</v>
      </c>
      <c r="U3031" s="22" t="s">
        <v>39</v>
      </c>
      <c r="V3031" s="22" t="s">
        <v>40</v>
      </c>
      <c r="W3031" s="27" t="s">
        <v>39</v>
      </c>
      <c r="X3031" s="22" t="s">
        <v>39</v>
      </c>
      <c r="Y3031" s="34">
        <v>1500</v>
      </c>
      <c r="Z3031" s="41" t="s">
        <v>1125</v>
      </c>
      <c r="AA3031" s="22"/>
    </row>
    <row r="3032" s="1" customFormat="1" ht="25" customHeight="1" spans="1:27">
      <c r="A3032" s="22">
        <f>SUBTOTAL(103,$E$5:E3032)+0</f>
        <v>3028</v>
      </c>
      <c r="B3032" s="180" t="s">
        <v>77</v>
      </c>
      <c r="C3032" s="22" t="s">
        <v>11997</v>
      </c>
      <c r="D3032" s="38" t="s">
        <v>10914</v>
      </c>
      <c r="E3032" s="39" t="s">
        <v>11525</v>
      </c>
      <c r="F3032" s="29" t="s">
        <v>11998</v>
      </c>
      <c r="G3032" s="26" t="s">
        <v>10191</v>
      </c>
      <c r="H3032" s="26" t="s">
        <v>11999</v>
      </c>
      <c r="I3032" s="29" t="s">
        <v>34</v>
      </c>
      <c r="J3032" s="22" t="s">
        <v>11998</v>
      </c>
      <c r="K3032" s="75" t="s">
        <v>10191</v>
      </c>
      <c r="L3032" s="76" t="s">
        <v>12000</v>
      </c>
      <c r="M3032" s="82" t="s">
        <v>50</v>
      </c>
      <c r="N3032" s="55" t="s">
        <v>817</v>
      </c>
      <c r="O3032" s="26" t="s">
        <v>12001</v>
      </c>
      <c r="P3032" s="78">
        <v>45170</v>
      </c>
      <c r="Q3032" s="78">
        <v>46204</v>
      </c>
      <c r="R3032" s="103">
        <f>(DATEDIF(P3032,Q3032,"M"))/12</f>
        <v>2.83333333333333</v>
      </c>
      <c r="S3032" s="22" t="s">
        <v>37</v>
      </c>
      <c r="T3032" s="22" t="s">
        <v>38</v>
      </c>
      <c r="U3032" s="22" t="s">
        <v>39</v>
      </c>
      <c r="V3032" s="22" t="s">
        <v>39</v>
      </c>
      <c r="W3032" s="27" t="s">
        <v>39</v>
      </c>
      <c r="X3032" s="22" t="s">
        <v>39</v>
      </c>
      <c r="Y3032" s="34">
        <v>3000</v>
      </c>
      <c r="Z3032" s="41" t="s">
        <v>742</v>
      </c>
      <c r="AA3032" s="22"/>
    </row>
    <row r="3033" s="1" customFormat="1" ht="25" customHeight="1" spans="1:27">
      <c r="A3033" s="22">
        <f>SUBTOTAL(103,$E$5:E3033)+0</f>
        <v>3029</v>
      </c>
      <c r="B3033" s="359" t="s">
        <v>77</v>
      </c>
      <c r="C3033" s="34" t="s">
        <v>10705</v>
      </c>
      <c r="D3033" s="34" t="s">
        <v>12002</v>
      </c>
      <c r="E3033" s="34" t="s">
        <v>11525</v>
      </c>
      <c r="F3033" s="29" t="s">
        <v>12003</v>
      </c>
      <c r="G3033" s="26" t="s">
        <v>11630</v>
      </c>
      <c r="H3033" s="26" t="s">
        <v>12004</v>
      </c>
      <c r="I3033" s="29" t="s">
        <v>34</v>
      </c>
      <c r="J3033" s="34" t="s">
        <v>12003</v>
      </c>
      <c r="K3033" s="75" t="s">
        <v>11630</v>
      </c>
      <c r="L3033" s="76" t="s">
        <v>648</v>
      </c>
      <c r="M3033" s="38" t="s">
        <v>34</v>
      </c>
      <c r="N3033" s="46" t="s">
        <v>71</v>
      </c>
      <c r="O3033" s="75" t="s">
        <v>579</v>
      </c>
      <c r="P3033" s="81">
        <v>44440</v>
      </c>
      <c r="Q3033" s="81">
        <v>45474</v>
      </c>
      <c r="R3033" s="103">
        <f>(DATEDIF(P3033,Q3033,"M"))/12</f>
        <v>2.83333333333333</v>
      </c>
      <c r="S3033" s="108" t="s">
        <v>74</v>
      </c>
      <c r="T3033" s="38" t="s">
        <v>75</v>
      </c>
      <c r="U3033" s="38" t="s">
        <v>39</v>
      </c>
      <c r="V3033" s="38" t="s">
        <v>39</v>
      </c>
      <c r="W3033" s="38" t="s">
        <v>40</v>
      </c>
      <c r="X3033" s="38" t="s">
        <v>39</v>
      </c>
      <c r="Y3033" s="34">
        <v>3000</v>
      </c>
      <c r="Z3033" s="41" t="s">
        <v>12005</v>
      </c>
      <c r="AA3033" s="22"/>
    </row>
    <row r="3034" s="1" customFormat="1" ht="25" customHeight="1" spans="1:27">
      <c r="A3034" s="22">
        <f>SUBTOTAL(103,$E$5:E3034)+0</f>
        <v>3030</v>
      </c>
      <c r="B3034" s="359" t="s">
        <v>77</v>
      </c>
      <c r="C3034" s="34" t="s">
        <v>10705</v>
      </c>
      <c r="D3034" s="34" t="s">
        <v>12006</v>
      </c>
      <c r="E3034" s="34" t="s">
        <v>11525</v>
      </c>
      <c r="F3034" s="29" t="s">
        <v>12007</v>
      </c>
      <c r="G3034" s="26" t="s">
        <v>12008</v>
      </c>
      <c r="H3034" s="26" t="s">
        <v>12009</v>
      </c>
      <c r="I3034" s="29" t="s">
        <v>34</v>
      </c>
      <c r="J3034" s="34" t="s">
        <v>12007</v>
      </c>
      <c r="K3034" s="75" t="s">
        <v>12008</v>
      </c>
      <c r="L3034" s="76" t="s">
        <v>412</v>
      </c>
      <c r="M3034" s="38" t="s">
        <v>34</v>
      </c>
      <c r="N3034" s="46" t="s">
        <v>71</v>
      </c>
      <c r="O3034" s="75" t="s">
        <v>11934</v>
      </c>
      <c r="P3034" s="81">
        <v>44805</v>
      </c>
      <c r="Q3034" s="81">
        <v>45839</v>
      </c>
      <c r="R3034" s="103">
        <f>(DATEDIF(P3034,Q3034,"M"))/12</f>
        <v>2.83333333333333</v>
      </c>
      <c r="S3034" s="108" t="s">
        <v>74</v>
      </c>
      <c r="T3034" s="38" t="s">
        <v>75</v>
      </c>
      <c r="U3034" s="38" t="s">
        <v>39</v>
      </c>
      <c r="V3034" s="38" t="s">
        <v>39</v>
      </c>
      <c r="W3034" s="38" t="s">
        <v>40</v>
      </c>
      <c r="X3034" s="38" t="s">
        <v>39</v>
      </c>
      <c r="Y3034" s="34">
        <v>3000</v>
      </c>
      <c r="Z3034" s="41" t="s">
        <v>819</v>
      </c>
      <c r="AA3034" s="22"/>
    </row>
    <row r="3035" s="1" customFormat="1" ht="25" customHeight="1" spans="1:27">
      <c r="A3035" s="22">
        <f>SUBTOTAL(103,$E$5:E3035)+0</f>
        <v>3031</v>
      </c>
      <c r="B3035" s="359" t="s">
        <v>77</v>
      </c>
      <c r="C3035" s="34" t="s">
        <v>11581</v>
      </c>
      <c r="D3035" s="34" t="s">
        <v>12010</v>
      </c>
      <c r="E3035" s="34" t="s">
        <v>11525</v>
      </c>
      <c r="F3035" s="29" t="s">
        <v>12011</v>
      </c>
      <c r="G3035" s="26" t="s">
        <v>11757</v>
      </c>
      <c r="H3035" s="26" t="s">
        <v>12012</v>
      </c>
      <c r="I3035" s="29" t="s">
        <v>34</v>
      </c>
      <c r="J3035" s="34" t="s">
        <v>12011</v>
      </c>
      <c r="K3035" s="75" t="s">
        <v>11757</v>
      </c>
      <c r="L3035" s="76" t="s">
        <v>131</v>
      </c>
      <c r="M3035" s="38" t="s">
        <v>34</v>
      </c>
      <c r="N3035" s="46" t="s">
        <v>71</v>
      </c>
      <c r="O3035" s="75" t="s">
        <v>1878</v>
      </c>
      <c r="P3035" s="81">
        <v>44440</v>
      </c>
      <c r="Q3035" s="81">
        <v>45474</v>
      </c>
      <c r="R3035" s="103">
        <f>(DATEDIF(P3035,Q3035,"M"))/12</f>
        <v>2.83333333333333</v>
      </c>
      <c r="S3035" s="108" t="s">
        <v>74</v>
      </c>
      <c r="T3035" s="38" t="s">
        <v>75</v>
      </c>
      <c r="U3035" s="38" t="s">
        <v>39</v>
      </c>
      <c r="V3035" s="38" t="s">
        <v>39</v>
      </c>
      <c r="W3035" s="38" t="s">
        <v>40</v>
      </c>
      <c r="X3035" s="38" t="s">
        <v>39</v>
      </c>
      <c r="Y3035" s="34">
        <v>3000</v>
      </c>
      <c r="Z3035" s="41" t="s">
        <v>1770</v>
      </c>
      <c r="AA3035" s="22"/>
    </row>
    <row r="3036" s="1" customFormat="1" ht="25" customHeight="1" spans="1:27">
      <c r="A3036" s="22">
        <f>SUBTOTAL(103,$E$5:E3036)+0</f>
        <v>3032</v>
      </c>
      <c r="B3036" s="359" t="s">
        <v>77</v>
      </c>
      <c r="C3036" s="34" t="s">
        <v>11581</v>
      </c>
      <c r="D3036" s="34" t="s">
        <v>12013</v>
      </c>
      <c r="E3036" s="34" t="s">
        <v>11525</v>
      </c>
      <c r="F3036" s="29" t="s">
        <v>12014</v>
      </c>
      <c r="G3036" s="26" t="s">
        <v>11549</v>
      </c>
      <c r="H3036" s="26" t="s">
        <v>12015</v>
      </c>
      <c r="I3036" s="29" t="s">
        <v>34</v>
      </c>
      <c r="J3036" s="34" t="s">
        <v>12014</v>
      </c>
      <c r="K3036" s="75" t="s">
        <v>11549</v>
      </c>
      <c r="L3036" s="76" t="s">
        <v>1596</v>
      </c>
      <c r="M3036" s="38" t="s">
        <v>34</v>
      </c>
      <c r="N3036" s="22" t="s">
        <v>121</v>
      </c>
      <c r="O3036" s="75" t="s">
        <v>11939</v>
      </c>
      <c r="P3036" s="81">
        <v>44805</v>
      </c>
      <c r="Q3036" s="81">
        <v>45839</v>
      </c>
      <c r="R3036" s="103">
        <f>(DATEDIF(P3036,Q3036,"M"))/12</f>
        <v>2.83333333333333</v>
      </c>
      <c r="S3036" s="108" t="s">
        <v>74</v>
      </c>
      <c r="T3036" s="38" t="s">
        <v>75</v>
      </c>
      <c r="U3036" s="38" t="s">
        <v>39</v>
      </c>
      <c r="V3036" s="38" t="s">
        <v>39</v>
      </c>
      <c r="W3036" s="38" t="s">
        <v>40</v>
      </c>
      <c r="X3036" s="38" t="s">
        <v>39</v>
      </c>
      <c r="Y3036" s="34">
        <v>3000</v>
      </c>
      <c r="Z3036" s="41" t="s">
        <v>2091</v>
      </c>
      <c r="AA3036" s="22"/>
    </row>
    <row r="3037" s="1" customFormat="1" ht="25" customHeight="1" spans="1:27">
      <c r="A3037" s="22">
        <f>SUBTOTAL(103,$E$5:E3037)+0</f>
        <v>3033</v>
      </c>
      <c r="B3037" s="359" t="s">
        <v>77</v>
      </c>
      <c r="C3037" s="34" t="s">
        <v>273</v>
      </c>
      <c r="D3037" s="34" t="s">
        <v>12016</v>
      </c>
      <c r="E3037" s="34" t="s">
        <v>11525</v>
      </c>
      <c r="F3037" s="29" t="s">
        <v>12017</v>
      </c>
      <c r="G3037" s="26" t="s">
        <v>12018</v>
      </c>
      <c r="H3037" s="26" t="s">
        <v>12019</v>
      </c>
      <c r="I3037" s="29" t="s">
        <v>34</v>
      </c>
      <c r="J3037" s="34" t="s">
        <v>12017</v>
      </c>
      <c r="K3037" s="75" t="s">
        <v>12018</v>
      </c>
      <c r="L3037" s="76" t="s">
        <v>1892</v>
      </c>
      <c r="M3037" s="38" t="s">
        <v>34</v>
      </c>
      <c r="N3037" s="46" t="s">
        <v>71</v>
      </c>
      <c r="O3037" s="75" t="s">
        <v>1050</v>
      </c>
      <c r="P3037" s="81">
        <v>44440</v>
      </c>
      <c r="Q3037" s="81">
        <v>45474</v>
      </c>
      <c r="R3037" s="103">
        <f>(DATEDIF(P3037,Q3037,"M"))/12</f>
        <v>2.83333333333333</v>
      </c>
      <c r="S3037" s="108" t="s">
        <v>74</v>
      </c>
      <c r="T3037" s="38" t="s">
        <v>75</v>
      </c>
      <c r="U3037" s="38" t="s">
        <v>39</v>
      </c>
      <c r="V3037" s="38" t="s">
        <v>40</v>
      </c>
      <c r="W3037" s="38" t="s">
        <v>39</v>
      </c>
      <c r="X3037" s="38" t="s">
        <v>39</v>
      </c>
      <c r="Y3037" s="34">
        <v>3000</v>
      </c>
      <c r="Z3037" s="41" t="s">
        <v>5176</v>
      </c>
      <c r="AA3037" s="22"/>
    </row>
    <row r="3038" s="1" customFormat="1" ht="25" customHeight="1" spans="1:27">
      <c r="A3038" s="22">
        <f>SUBTOTAL(103,$E$5:E3038)+0</f>
        <v>3034</v>
      </c>
      <c r="B3038" s="199" t="s">
        <v>77</v>
      </c>
      <c r="C3038" s="30" t="s">
        <v>12020</v>
      </c>
      <c r="D3038" s="30" t="s">
        <v>12021</v>
      </c>
      <c r="E3038" s="30" t="s">
        <v>11525</v>
      </c>
      <c r="F3038" s="29" t="s">
        <v>12022</v>
      </c>
      <c r="G3038" s="26" t="s">
        <v>11609</v>
      </c>
      <c r="H3038" s="26" t="s">
        <v>12023</v>
      </c>
      <c r="I3038" s="29" t="s">
        <v>34</v>
      </c>
      <c r="J3038" s="30" t="s">
        <v>12022</v>
      </c>
      <c r="K3038" s="75" t="s">
        <v>11609</v>
      </c>
      <c r="L3038" s="76" t="s">
        <v>12024</v>
      </c>
      <c r="M3038" s="30" t="s">
        <v>50</v>
      </c>
      <c r="N3038" s="55" t="s">
        <v>111</v>
      </c>
      <c r="O3038" s="26" t="s">
        <v>579</v>
      </c>
      <c r="P3038" s="78">
        <v>44805</v>
      </c>
      <c r="Q3038" s="78">
        <v>45839</v>
      </c>
      <c r="R3038" s="103">
        <f>(DATEDIF(P3038,Q3038,"M"))/12</f>
        <v>2.83333333333333</v>
      </c>
      <c r="S3038" s="79" t="s">
        <v>37</v>
      </c>
      <c r="T3038" s="107" t="s">
        <v>38</v>
      </c>
      <c r="U3038" s="108" t="s">
        <v>39</v>
      </c>
      <c r="V3038" s="109" t="s">
        <v>39</v>
      </c>
      <c r="W3038" s="30" t="s">
        <v>40</v>
      </c>
      <c r="X3038" s="107" t="s">
        <v>39</v>
      </c>
      <c r="Y3038" s="34">
        <v>3000</v>
      </c>
      <c r="Z3038" s="41" t="s">
        <v>10631</v>
      </c>
      <c r="AA3038" s="30"/>
    </row>
    <row r="3039" s="1" customFormat="1" ht="25" customHeight="1" spans="1:27">
      <c r="A3039" s="22">
        <f>SUBTOTAL(103,$E$5:E3039)+0</f>
        <v>3035</v>
      </c>
      <c r="B3039" s="364" t="s">
        <v>77</v>
      </c>
      <c r="C3039" s="138" t="s">
        <v>11709</v>
      </c>
      <c r="D3039" s="231" t="s">
        <v>10465</v>
      </c>
      <c r="E3039" s="231" t="s">
        <v>11525</v>
      </c>
      <c r="F3039" s="29"/>
      <c r="G3039" s="26"/>
      <c r="H3039" s="26"/>
      <c r="I3039" s="29"/>
      <c r="J3039" s="366" t="s">
        <v>12025</v>
      </c>
      <c r="K3039" s="75" t="s">
        <v>12026</v>
      </c>
      <c r="L3039" s="76" t="s">
        <v>12027</v>
      </c>
      <c r="M3039" s="138" t="s">
        <v>50</v>
      </c>
      <c r="N3039" s="55" t="s">
        <v>12028</v>
      </c>
      <c r="O3039" s="26" t="s">
        <v>12029</v>
      </c>
      <c r="P3039" s="78">
        <v>45170</v>
      </c>
      <c r="Q3039" s="78">
        <v>46174</v>
      </c>
      <c r="R3039" s="103">
        <f>(DATEDIF(P3039,Q3039,"M"))/12</f>
        <v>2.75</v>
      </c>
      <c r="S3039" s="138" t="s">
        <v>74</v>
      </c>
      <c r="T3039" s="138" t="s">
        <v>38</v>
      </c>
      <c r="U3039" s="138" t="s">
        <v>8363</v>
      </c>
      <c r="V3039" s="138" t="s">
        <v>39</v>
      </c>
      <c r="W3039" s="138" t="s">
        <v>40</v>
      </c>
      <c r="X3039" s="138" t="s">
        <v>39</v>
      </c>
      <c r="Y3039" s="34">
        <v>1500</v>
      </c>
      <c r="Z3039" s="41" t="s">
        <v>12030</v>
      </c>
      <c r="AA3039" s="138"/>
    </row>
    <row r="3040" s="1" customFormat="1" ht="25" customHeight="1" spans="1:27">
      <c r="A3040" s="22">
        <f>SUBTOTAL(103,$E$5:E3040)+0</f>
        <v>3036</v>
      </c>
      <c r="B3040" s="360" t="s">
        <v>77</v>
      </c>
      <c r="C3040" s="47" t="s">
        <v>11635</v>
      </c>
      <c r="D3040" s="47" t="s">
        <v>12031</v>
      </c>
      <c r="E3040" s="47" t="s">
        <v>11525</v>
      </c>
      <c r="F3040" s="47" t="s">
        <v>12032</v>
      </c>
      <c r="G3040" s="26" t="s">
        <v>12033</v>
      </c>
      <c r="H3040" s="26" t="s">
        <v>12034</v>
      </c>
      <c r="I3040" s="40" t="s">
        <v>34</v>
      </c>
      <c r="J3040" s="40"/>
      <c r="K3040" s="75"/>
      <c r="L3040" s="76"/>
      <c r="M3040" s="40"/>
      <c r="N3040" s="87" t="s">
        <v>143</v>
      </c>
      <c r="O3040" s="87" t="s">
        <v>517</v>
      </c>
      <c r="P3040" s="91">
        <v>43709</v>
      </c>
      <c r="Q3040" s="91" t="s">
        <v>254</v>
      </c>
      <c r="R3040" s="103">
        <f>(DATEDIF(P3040,Q3040,"M"))/12</f>
        <v>3.83333333333333</v>
      </c>
      <c r="S3040" s="114" t="s">
        <v>37</v>
      </c>
      <c r="T3040" s="53" t="s">
        <v>38</v>
      </c>
      <c r="U3040" s="40" t="s">
        <v>39</v>
      </c>
      <c r="V3040" s="40" t="s">
        <v>39</v>
      </c>
      <c r="W3040" s="40" t="s">
        <v>40</v>
      </c>
      <c r="X3040" s="40" t="s">
        <v>39</v>
      </c>
      <c r="Y3040" s="34">
        <v>1500</v>
      </c>
      <c r="Z3040" s="41" t="s">
        <v>3510</v>
      </c>
      <c r="AA3040" s="37" t="s">
        <v>197</v>
      </c>
    </row>
    <row r="3041" s="1" customFormat="1" ht="25" customHeight="1" spans="1:27">
      <c r="A3041" s="22">
        <f>SUBTOTAL(103,$E$5:E3041)+0</f>
        <v>3037</v>
      </c>
      <c r="B3041" s="360" t="s">
        <v>77</v>
      </c>
      <c r="C3041" s="47" t="s">
        <v>11574</v>
      </c>
      <c r="D3041" s="47" t="s">
        <v>12035</v>
      </c>
      <c r="E3041" s="47" t="s">
        <v>11525</v>
      </c>
      <c r="F3041" s="47" t="s">
        <v>12036</v>
      </c>
      <c r="G3041" s="26" t="s">
        <v>12037</v>
      </c>
      <c r="H3041" s="26" t="s">
        <v>12038</v>
      </c>
      <c r="I3041" s="40" t="s">
        <v>34</v>
      </c>
      <c r="J3041" s="40"/>
      <c r="K3041" s="75"/>
      <c r="L3041" s="76"/>
      <c r="M3041" s="40"/>
      <c r="N3041" s="40" t="s">
        <v>71</v>
      </c>
      <c r="O3041" s="87" t="s">
        <v>222</v>
      </c>
      <c r="P3041" s="91">
        <v>44075</v>
      </c>
      <c r="Q3041" s="91" t="s">
        <v>254</v>
      </c>
      <c r="R3041" s="103">
        <f>(DATEDIF(P3041,Q3041,"M"))/12</f>
        <v>2.83333333333333</v>
      </c>
      <c r="S3041" s="114" t="s">
        <v>74</v>
      </c>
      <c r="T3041" s="40" t="s">
        <v>75</v>
      </c>
      <c r="U3041" s="40" t="s">
        <v>39</v>
      </c>
      <c r="V3041" s="40" t="s">
        <v>39</v>
      </c>
      <c r="W3041" s="40" t="s">
        <v>40</v>
      </c>
      <c r="X3041" s="40" t="s">
        <v>39</v>
      </c>
      <c r="Y3041" s="34">
        <v>1500</v>
      </c>
      <c r="Z3041" s="41" t="s">
        <v>1709</v>
      </c>
      <c r="AA3041" s="37"/>
    </row>
    <row r="3042" s="1" customFormat="1" ht="25" customHeight="1" spans="1:27">
      <c r="A3042" s="22">
        <f>SUBTOTAL(103,$E$5:E3042)+0</f>
        <v>3038</v>
      </c>
      <c r="B3042" s="360" t="s">
        <v>77</v>
      </c>
      <c r="C3042" s="47" t="s">
        <v>10705</v>
      </c>
      <c r="D3042" s="47" t="s">
        <v>12039</v>
      </c>
      <c r="E3042" s="47" t="s">
        <v>11525</v>
      </c>
      <c r="F3042" s="47" t="s">
        <v>12040</v>
      </c>
      <c r="G3042" s="26" t="s">
        <v>12041</v>
      </c>
      <c r="H3042" s="26" t="s">
        <v>12042</v>
      </c>
      <c r="I3042" s="40" t="s">
        <v>34</v>
      </c>
      <c r="J3042" s="40"/>
      <c r="K3042" s="75"/>
      <c r="L3042" s="76"/>
      <c r="M3042" s="40"/>
      <c r="N3042" s="40" t="s">
        <v>71</v>
      </c>
      <c r="O3042" s="87" t="s">
        <v>495</v>
      </c>
      <c r="P3042" s="91">
        <v>44075</v>
      </c>
      <c r="Q3042" s="91">
        <v>45108</v>
      </c>
      <c r="R3042" s="103">
        <f>(DATEDIF(P3042,Q3042,"M"))/12</f>
        <v>2.83333333333333</v>
      </c>
      <c r="S3042" s="114" t="s">
        <v>74</v>
      </c>
      <c r="T3042" s="40" t="s">
        <v>75</v>
      </c>
      <c r="U3042" s="40" t="s">
        <v>39</v>
      </c>
      <c r="V3042" s="40" t="s">
        <v>39</v>
      </c>
      <c r="W3042" s="40" t="s">
        <v>40</v>
      </c>
      <c r="X3042" s="40" t="s">
        <v>39</v>
      </c>
      <c r="Y3042" s="34">
        <v>1500</v>
      </c>
      <c r="Z3042" s="41" t="s">
        <v>12043</v>
      </c>
      <c r="AA3042" s="37"/>
    </row>
    <row r="3043" s="1" customFormat="1" ht="25" customHeight="1" spans="1:27">
      <c r="A3043" s="22">
        <f>SUBTOTAL(103,$E$5:E3043)+0</f>
        <v>3039</v>
      </c>
      <c r="B3043" s="360" t="s">
        <v>77</v>
      </c>
      <c r="C3043" s="47" t="s">
        <v>12044</v>
      </c>
      <c r="D3043" s="47" t="s">
        <v>12045</v>
      </c>
      <c r="E3043" s="47" t="s">
        <v>11525</v>
      </c>
      <c r="F3043" s="47" t="s">
        <v>12046</v>
      </c>
      <c r="G3043" s="26" t="s">
        <v>11577</v>
      </c>
      <c r="H3043" s="26" t="s">
        <v>792</v>
      </c>
      <c r="I3043" s="40" t="s">
        <v>34</v>
      </c>
      <c r="J3043" s="40"/>
      <c r="K3043" s="75"/>
      <c r="L3043" s="76"/>
      <c r="M3043" s="40"/>
      <c r="N3043" s="40" t="s">
        <v>71</v>
      </c>
      <c r="O3043" s="87" t="s">
        <v>2915</v>
      </c>
      <c r="P3043" s="91">
        <v>44075</v>
      </c>
      <c r="Q3043" s="91">
        <v>45108</v>
      </c>
      <c r="R3043" s="103">
        <f>(DATEDIF(P3043,Q3043,"M"))/12</f>
        <v>2.83333333333333</v>
      </c>
      <c r="S3043" s="114" t="s">
        <v>74</v>
      </c>
      <c r="T3043" s="40" t="s">
        <v>75</v>
      </c>
      <c r="U3043" s="40" t="s">
        <v>39</v>
      </c>
      <c r="V3043" s="40" t="s">
        <v>40</v>
      </c>
      <c r="W3043" s="40" t="s">
        <v>39</v>
      </c>
      <c r="X3043" s="40" t="s">
        <v>39</v>
      </c>
      <c r="Y3043" s="34">
        <v>1500</v>
      </c>
      <c r="Z3043" s="41" t="s">
        <v>8217</v>
      </c>
      <c r="AA3043" s="37"/>
    </row>
    <row r="3044" s="1" customFormat="1" ht="25" customHeight="1" spans="1:27">
      <c r="A3044" s="22">
        <f>SUBTOTAL(103,$E$5:E3044)+0</f>
        <v>3040</v>
      </c>
      <c r="B3044" s="360" t="s">
        <v>77</v>
      </c>
      <c r="C3044" s="47" t="s">
        <v>10705</v>
      </c>
      <c r="D3044" s="47" t="s">
        <v>12047</v>
      </c>
      <c r="E3044" s="47" t="s">
        <v>11525</v>
      </c>
      <c r="F3044" s="47" t="s">
        <v>12048</v>
      </c>
      <c r="G3044" s="26" t="s">
        <v>11757</v>
      </c>
      <c r="H3044" s="26" t="s">
        <v>12049</v>
      </c>
      <c r="I3044" s="40" t="s">
        <v>34</v>
      </c>
      <c r="J3044" s="40"/>
      <c r="K3044" s="75"/>
      <c r="L3044" s="76"/>
      <c r="M3044" s="40"/>
      <c r="N3044" s="87" t="s">
        <v>419</v>
      </c>
      <c r="O3044" s="87" t="s">
        <v>1481</v>
      </c>
      <c r="P3044" s="91">
        <v>43709</v>
      </c>
      <c r="Q3044" s="91">
        <v>45108</v>
      </c>
      <c r="R3044" s="103">
        <f>(DATEDIF(P3044,Q3044,"M"))/12</f>
        <v>3.83333333333333</v>
      </c>
      <c r="S3044" s="114" t="s">
        <v>37</v>
      </c>
      <c r="T3044" s="53" t="s">
        <v>38</v>
      </c>
      <c r="U3044" s="40" t="s">
        <v>39</v>
      </c>
      <c r="V3044" s="40" t="s">
        <v>39</v>
      </c>
      <c r="W3044" s="40" t="s">
        <v>40</v>
      </c>
      <c r="X3044" s="40" t="s">
        <v>39</v>
      </c>
      <c r="Y3044" s="34">
        <v>1500</v>
      </c>
      <c r="Z3044" s="41" t="s">
        <v>3141</v>
      </c>
      <c r="AA3044" s="37" t="s">
        <v>197</v>
      </c>
    </row>
    <row r="3045" s="1" customFormat="1" ht="25" customHeight="1" spans="1:27">
      <c r="A3045" s="22">
        <f>SUBTOTAL(103,$E$5:E3045)+0</f>
        <v>3041</v>
      </c>
      <c r="B3045" s="360" t="s">
        <v>77</v>
      </c>
      <c r="C3045" s="47" t="s">
        <v>11517</v>
      </c>
      <c r="D3045" s="47" t="s">
        <v>12050</v>
      </c>
      <c r="E3045" s="47" t="s">
        <v>11525</v>
      </c>
      <c r="F3045" s="87" t="s">
        <v>12051</v>
      </c>
      <c r="G3045" s="26" t="s">
        <v>11670</v>
      </c>
      <c r="H3045" s="26" t="s">
        <v>1842</v>
      </c>
      <c r="I3045" s="40" t="s">
        <v>34</v>
      </c>
      <c r="J3045" s="40"/>
      <c r="K3045" s="75"/>
      <c r="L3045" s="76"/>
      <c r="M3045" s="40"/>
      <c r="N3045" s="87" t="s">
        <v>111</v>
      </c>
      <c r="O3045" s="87" t="s">
        <v>12052</v>
      </c>
      <c r="P3045" s="91">
        <v>43709</v>
      </c>
      <c r="Q3045" s="91">
        <v>45108</v>
      </c>
      <c r="R3045" s="103">
        <f>(DATEDIF(P3045,Q3045,"M"))/12</f>
        <v>3.83333333333333</v>
      </c>
      <c r="S3045" s="114" t="s">
        <v>4117</v>
      </c>
      <c r="T3045" s="53" t="s">
        <v>38</v>
      </c>
      <c r="U3045" s="40" t="s">
        <v>39</v>
      </c>
      <c r="V3045" s="40" t="s">
        <v>40</v>
      </c>
      <c r="W3045" s="40" t="s">
        <v>39</v>
      </c>
      <c r="X3045" s="40" t="s">
        <v>39</v>
      </c>
      <c r="Y3045" s="34">
        <v>1500</v>
      </c>
      <c r="Z3045" s="41" t="s">
        <v>12053</v>
      </c>
      <c r="AA3045" s="37" t="s">
        <v>197</v>
      </c>
    </row>
    <row r="3046" s="1" customFormat="1" ht="25" customHeight="1" spans="1:27">
      <c r="A3046" s="22">
        <f>SUBTOTAL(103,$E$5:E3046)+0</f>
        <v>3042</v>
      </c>
      <c r="B3046" s="196" t="s">
        <v>114</v>
      </c>
      <c r="C3046" s="38" t="s">
        <v>9995</v>
      </c>
      <c r="D3046" s="38" t="s">
        <v>12054</v>
      </c>
      <c r="E3046" s="38" t="s">
        <v>11598</v>
      </c>
      <c r="F3046" s="29" t="s">
        <v>12055</v>
      </c>
      <c r="G3046" s="26" t="s">
        <v>9905</v>
      </c>
      <c r="H3046" s="26" t="s">
        <v>12056</v>
      </c>
      <c r="I3046" s="29" t="s">
        <v>34</v>
      </c>
      <c r="J3046" s="38" t="s">
        <v>12055</v>
      </c>
      <c r="K3046" s="75" t="s">
        <v>9905</v>
      </c>
      <c r="L3046" s="76" t="s">
        <v>1005</v>
      </c>
      <c r="M3046" s="38" t="s">
        <v>34</v>
      </c>
      <c r="N3046" s="46" t="s">
        <v>71</v>
      </c>
      <c r="O3046" s="38" t="s">
        <v>1413</v>
      </c>
      <c r="P3046" s="151">
        <v>44440</v>
      </c>
      <c r="Q3046" s="151" t="s">
        <v>73</v>
      </c>
      <c r="R3046" s="103">
        <f>(DATEDIF(P3046,Q3046,"M"))/12</f>
        <v>2.83333333333333</v>
      </c>
      <c r="S3046" s="38" t="s">
        <v>74</v>
      </c>
      <c r="T3046" s="38" t="s">
        <v>75</v>
      </c>
      <c r="U3046" s="38" t="s">
        <v>39</v>
      </c>
      <c r="V3046" s="38" t="s">
        <v>39</v>
      </c>
      <c r="W3046" s="38" t="s">
        <v>40</v>
      </c>
      <c r="X3046" s="38" t="s">
        <v>39</v>
      </c>
      <c r="Y3046" s="34">
        <v>3000</v>
      </c>
      <c r="Z3046" s="41" t="s">
        <v>4309</v>
      </c>
      <c r="AA3046" s="38"/>
    </row>
    <row r="3047" s="1" customFormat="1" ht="25" customHeight="1" spans="1:27">
      <c r="A3047" s="22">
        <f>SUBTOTAL(103,$E$5:E3047)+0</f>
        <v>3043</v>
      </c>
      <c r="B3047" s="359" t="s">
        <v>77</v>
      </c>
      <c r="C3047" s="34" t="s">
        <v>11635</v>
      </c>
      <c r="D3047" s="34" t="s">
        <v>12057</v>
      </c>
      <c r="E3047" s="34" t="s">
        <v>11598</v>
      </c>
      <c r="F3047" s="29" t="s">
        <v>12058</v>
      </c>
      <c r="G3047" s="26" t="s">
        <v>11519</v>
      </c>
      <c r="H3047" s="26" t="s">
        <v>12059</v>
      </c>
      <c r="I3047" s="29" t="s">
        <v>34</v>
      </c>
      <c r="J3047" s="22" t="s">
        <v>12058</v>
      </c>
      <c r="K3047" s="75" t="s">
        <v>11519</v>
      </c>
      <c r="L3047" s="76" t="s">
        <v>1721</v>
      </c>
      <c r="M3047" s="82" t="s">
        <v>34</v>
      </c>
      <c r="N3047" s="55" t="s">
        <v>279</v>
      </c>
      <c r="O3047" s="26" t="s">
        <v>376</v>
      </c>
      <c r="P3047" s="78">
        <v>44805</v>
      </c>
      <c r="Q3047" s="78">
        <v>45839</v>
      </c>
      <c r="R3047" s="103">
        <f>(DATEDIF(P3047,Q3047,"M"))/12</f>
        <v>2.83333333333333</v>
      </c>
      <c r="S3047" s="108" t="s">
        <v>37</v>
      </c>
      <c r="T3047" s="33" t="s">
        <v>38</v>
      </c>
      <c r="U3047" s="33" t="s">
        <v>39</v>
      </c>
      <c r="V3047" s="38" t="s">
        <v>40</v>
      </c>
      <c r="W3047" s="38" t="s">
        <v>39</v>
      </c>
      <c r="X3047" s="38" t="s">
        <v>39</v>
      </c>
      <c r="Y3047" s="34">
        <v>3000</v>
      </c>
      <c r="Z3047" s="41" t="s">
        <v>238</v>
      </c>
      <c r="AA3047" s="124"/>
    </row>
    <row r="3048" s="1" customFormat="1" ht="25" customHeight="1" spans="1:27">
      <c r="A3048" s="22">
        <f>SUBTOTAL(103,$E$5:E3048)+0</f>
        <v>3044</v>
      </c>
      <c r="B3048" s="359" t="s">
        <v>77</v>
      </c>
      <c r="C3048" s="34" t="s">
        <v>11555</v>
      </c>
      <c r="D3048" s="34" t="s">
        <v>12060</v>
      </c>
      <c r="E3048" s="34" t="s">
        <v>11598</v>
      </c>
      <c r="F3048" s="29" t="s">
        <v>12061</v>
      </c>
      <c r="G3048" s="26" t="s">
        <v>11869</v>
      </c>
      <c r="H3048" s="26" t="s">
        <v>12062</v>
      </c>
      <c r="I3048" s="29" t="s">
        <v>34</v>
      </c>
      <c r="J3048" s="22" t="s">
        <v>12061</v>
      </c>
      <c r="K3048" s="75" t="s">
        <v>11869</v>
      </c>
      <c r="L3048" s="76" t="s">
        <v>1757</v>
      </c>
      <c r="M3048" s="82" t="s">
        <v>34</v>
      </c>
      <c r="N3048" s="55" t="s">
        <v>354</v>
      </c>
      <c r="O3048" s="26" t="s">
        <v>12063</v>
      </c>
      <c r="P3048" s="78">
        <v>44440</v>
      </c>
      <c r="Q3048" s="78">
        <v>45474</v>
      </c>
      <c r="R3048" s="103">
        <f>(DATEDIF(P3048,Q3048,"M"))/12</f>
        <v>2.83333333333333</v>
      </c>
      <c r="S3048" s="108" t="s">
        <v>74</v>
      </c>
      <c r="T3048" s="33" t="s">
        <v>38</v>
      </c>
      <c r="U3048" s="33" t="s">
        <v>39</v>
      </c>
      <c r="V3048" s="38" t="s">
        <v>39</v>
      </c>
      <c r="W3048" s="38" t="s">
        <v>40</v>
      </c>
      <c r="X3048" s="38" t="s">
        <v>39</v>
      </c>
      <c r="Y3048" s="34">
        <v>3000</v>
      </c>
      <c r="Z3048" s="41" t="s">
        <v>12064</v>
      </c>
      <c r="AA3048" s="124"/>
    </row>
    <row r="3049" s="1" customFormat="1" ht="25" customHeight="1" spans="1:27">
      <c r="A3049" s="22">
        <f>SUBTOTAL(103,$E$5:E3049)+0</f>
        <v>3045</v>
      </c>
      <c r="B3049" s="359" t="s">
        <v>77</v>
      </c>
      <c r="C3049" s="34" t="s">
        <v>11555</v>
      </c>
      <c r="D3049" s="34" t="s">
        <v>12065</v>
      </c>
      <c r="E3049" s="34" t="s">
        <v>11598</v>
      </c>
      <c r="F3049" s="29" t="s">
        <v>12066</v>
      </c>
      <c r="G3049" s="26" t="s">
        <v>12067</v>
      </c>
      <c r="H3049" s="26" t="s">
        <v>5944</v>
      </c>
      <c r="I3049" s="29" t="s">
        <v>34</v>
      </c>
      <c r="J3049" s="22" t="s">
        <v>12066</v>
      </c>
      <c r="K3049" s="75" t="s">
        <v>12067</v>
      </c>
      <c r="L3049" s="76" t="s">
        <v>287</v>
      </c>
      <c r="M3049" s="82" t="s">
        <v>34</v>
      </c>
      <c r="N3049" s="55" t="s">
        <v>60</v>
      </c>
      <c r="O3049" s="26" t="s">
        <v>3909</v>
      </c>
      <c r="P3049" s="78">
        <v>44805</v>
      </c>
      <c r="Q3049" s="78">
        <v>45839</v>
      </c>
      <c r="R3049" s="103">
        <f>(DATEDIF(P3049,Q3049,"M"))/12</f>
        <v>2.83333333333333</v>
      </c>
      <c r="S3049" s="108" t="s">
        <v>37</v>
      </c>
      <c r="T3049" s="33" t="s">
        <v>38</v>
      </c>
      <c r="U3049" s="33" t="s">
        <v>39</v>
      </c>
      <c r="V3049" s="38" t="s">
        <v>39</v>
      </c>
      <c r="W3049" s="38" t="s">
        <v>40</v>
      </c>
      <c r="X3049" s="38" t="s">
        <v>39</v>
      </c>
      <c r="Y3049" s="34">
        <v>3000</v>
      </c>
      <c r="Z3049" s="41" t="s">
        <v>12068</v>
      </c>
      <c r="AA3049" s="124"/>
    </row>
    <row r="3050" s="1" customFormat="1" ht="25" customHeight="1" spans="1:27">
      <c r="A3050" s="22">
        <f>SUBTOTAL(103,$E$5:E3050)+0</f>
        <v>3046</v>
      </c>
      <c r="B3050" s="359" t="s">
        <v>77</v>
      </c>
      <c r="C3050" s="34" t="s">
        <v>11555</v>
      </c>
      <c r="D3050" s="34" t="s">
        <v>12069</v>
      </c>
      <c r="E3050" s="34" t="s">
        <v>11598</v>
      </c>
      <c r="F3050" s="29" t="s">
        <v>5500</v>
      </c>
      <c r="G3050" s="26" t="s">
        <v>8240</v>
      </c>
      <c r="H3050" s="26" t="s">
        <v>12070</v>
      </c>
      <c r="I3050" s="29" t="s">
        <v>34</v>
      </c>
      <c r="J3050" s="22" t="s">
        <v>5500</v>
      </c>
      <c r="K3050" s="75" t="s">
        <v>8240</v>
      </c>
      <c r="L3050" s="76" t="s">
        <v>12071</v>
      </c>
      <c r="M3050" s="82" t="s">
        <v>34</v>
      </c>
      <c r="N3050" s="55" t="s">
        <v>12072</v>
      </c>
      <c r="O3050" s="26" t="s">
        <v>2423</v>
      </c>
      <c r="P3050" s="78">
        <v>44805</v>
      </c>
      <c r="Q3050" s="78">
        <v>45839</v>
      </c>
      <c r="R3050" s="103">
        <f>(DATEDIF(P3050,Q3050,"M"))/12</f>
        <v>2.83333333333333</v>
      </c>
      <c r="S3050" s="108" t="s">
        <v>74</v>
      </c>
      <c r="T3050" s="33" t="s">
        <v>38</v>
      </c>
      <c r="U3050" s="33" t="s">
        <v>39</v>
      </c>
      <c r="V3050" s="38" t="s">
        <v>39</v>
      </c>
      <c r="W3050" s="38" t="s">
        <v>40</v>
      </c>
      <c r="X3050" s="38" t="s">
        <v>39</v>
      </c>
      <c r="Y3050" s="34">
        <v>3000</v>
      </c>
      <c r="Z3050" s="41" t="s">
        <v>6646</v>
      </c>
      <c r="AA3050" s="124"/>
    </row>
    <row r="3051" s="1" customFormat="1" ht="25" customHeight="1" spans="1:27">
      <c r="A3051" s="22">
        <f>SUBTOTAL(103,$E$5:E3051)+0</f>
        <v>3047</v>
      </c>
      <c r="B3051" s="359" t="s">
        <v>77</v>
      </c>
      <c r="C3051" s="34" t="s">
        <v>10705</v>
      </c>
      <c r="D3051" s="34" t="s">
        <v>12073</v>
      </c>
      <c r="E3051" s="34" t="s">
        <v>11598</v>
      </c>
      <c r="F3051" s="29" t="s">
        <v>12074</v>
      </c>
      <c r="G3051" s="26" t="s">
        <v>11761</v>
      </c>
      <c r="H3051" s="26" t="s">
        <v>12075</v>
      </c>
      <c r="I3051" s="29" t="s">
        <v>34</v>
      </c>
      <c r="J3051" s="22" t="s">
        <v>12074</v>
      </c>
      <c r="K3051" s="75" t="s">
        <v>11761</v>
      </c>
      <c r="L3051" s="76" t="s">
        <v>1520</v>
      </c>
      <c r="M3051" s="82" t="s">
        <v>34</v>
      </c>
      <c r="N3051" s="55" t="s">
        <v>695</v>
      </c>
      <c r="O3051" s="26" t="s">
        <v>246</v>
      </c>
      <c r="P3051" s="78">
        <v>44075</v>
      </c>
      <c r="Q3051" s="78">
        <v>45474</v>
      </c>
      <c r="R3051" s="103">
        <f>(DATEDIF(P3051,Q3051,"M"))/12</f>
        <v>3.83333333333333</v>
      </c>
      <c r="S3051" s="108" t="s">
        <v>37</v>
      </c>
      <c r="T3051" s="33" t="s">
        <v>38</v>
      </c>
      <c r="U3051" s="33" t="s">
        <v>39</v>
      </c>
      <c r="V3051" s="38" t="s">
        <v>40</v>
      </c>
      <c r="W3051" s="38" t="s">
        <v>39</v>
      </c>
      <c r="X3051" s="38" t="s">
        <v>39</v>
      </c>
      <c r="Y3051" s="34">
        <v>3000</v>
      </c>
      <c r="Z3051" s="41" t="s">
        <v>12076</v>
      </c>
      <c r="AA3051" s="124"/>
    </row>
    <row r="3052" s="1" customFormat="1" ht="25" customHeight="1" spans="1:27">
      <c r="A3052" s="22">
        <f>SUBTOTAL(103,$E$5:E3052)+0</f>
        <v>3048</v>
      </c>
      <c r="B3052" s="359" t="s">
        <v>77</v>
      </c>
      <c r="C3052" s="34" t="s">
        <v>78</v>
      </c>
      <c r="D3052" s="34" t="s">
        <v>12077</v>
      </c>
      <c r="E3052" s="34" t="s">
        <v>11598</v>
      </c>
      <c r="F3052" s="29" t="s">
        <v>12078</v>
      </c>
      <c r="G3052" s="26" t="s">
        <v>11670</v>
      </c>
      <c r="H3052" s="26" t="s">
        <v>3859</v>
      </c>
      <c r="I3052" s="29" t="s">
        <v>34</v>
      </c>
      <c r="J3052" s="22" t="s">
        <v>12078</v>
      </c>
      <c r="K3052" s="75" t="s">
        <v>11670</v>
      </c>
      <c r="L3052" s="76" t="s">
        <v>1428</v>
      </c>
      <c r="M3052" s="82" t="s">
        <v>34</v>
      </c>
      <c r="N3052" s="55" t="s">
        <v>817</v>
      </c>
      <c r="O3052" s="26" t="s">
        <v>12079</v>
      </c>
      <c r="P3052" s="78">
        <v>44805</v>
      </c>
      <c r="Q3052" s="78">
        <v>45839</v>
      </c>
      <c r="R3052" s="103">
        <f>(DATEDIF(P3052,Q3052,"M"))/12</f>
        <v>2.83333333333333</v>
      </c>
      <c r="S3052" s="108" t="s">
        <v>37</v>
      </c>
      <c r="T3052" s="33" t="s">
        <v>38</v>
      </c>
      <c r="U3052" s="33" t="s">
        <v>39</v>
      </c>
      <c r="V3052" s="38" t="s">
        <v>39</v>
      </c>
      <c r="W3052" s="38" t="s">
        <v>40</v>
      </c>
      <c r="X3052" s="38" t="s">
        <v>39</v>
      </c>
      <c r="Y3052" s="34">
        <v>3000</v>
      </c>
      <c r="Z3052" s="41" t="s">
        <v>1885</v>
      </c>
      <c r="AA3052" s="124"/>
    </row>
    <row r="3053" s="1" customFormat="1" ht="25" customHeight="1" spans="1:27">
      <c r="A3053" s="22">
        <f>SUBTOTAL(103,$E$5:E3053)+0</f>
        <v>3049</v>
      </c>
      <c r="B3053" s="180" t="s">
        <v>77</v>
      </c>
      <c r="C3053" s="22" t="s">
        <v>11538</v>
      </c>
      <c r="D3053" s="38" t="s">
        <v>12080</v>
      </c>
      <c r="E3053" s="39" t="s">
        <v>11598</v>
      </c>
      <c r="F3053" s="29"/>
      <c r="G3053" s="26"/>
      <c r="H3053" s="26"/>
      <c r="I3053" s="29"/>
      <c r="J3053" s="22" t="s">
        <v>12081</v>
      </c>
      <c r="K3053" s="75" t="s">
        <v>12082</v>
      </c>
      <c r="L3053" s="76" t="s">
        <v>12083</v>
      </c>
      <c r="M3053" s="82" t="s">
        <v>50</v>
      </c>
      <c r="N3053" s="55" t="s">
        <v>103</v>
      </c>
      <c r="O3053" s="26" t="s">
        <v>5223</v>
      </c>
      <c r="P3053" s="78">
        <v>45170</v>
      </c>
      <c r="Q3053" s="78">
        <v>46205</v>
      </c>
      <c r="R3053" s="103">
        <f>(DATEDIF(P3053,Q3053,"M"))/12</f>
        <v>2.83333333333333</v>
      </c>
      <c r="S3053" s="22" t="s">
        <v>37</v>
      </c>
      <c r="T3053" s="22" t="s">
        <v>38</v>
      </c>
      <c r="U3053" s="22" t="s">
        <v>39</v>
      </c>
      <c r="V3053" s="22" t="s">
        <v>39</v>
      </c>
      <c r="W3053" s="27" t="s">
        <v>39</v>
      </c>
      <c r="X3053" s="22" t="s">
        <v>39</v>
      </c>
      <c r="Y3053" s="34">
        <v>1500</v>
      </c>
      <c r="Z3053" s="41" t="s">
        <v>12084</v>
      </c>
      <c r="AA3053" s="22"/>
    </row>
    <row r="3054" s="1" customFormat="1" ht="25" customHeight="1" spans="1:27">
      <c r="A3054" s="22">
        <f>SUBTOTAL(103,$E$5:E3054)+0</f>
        <v>3050</v>
      </c>
      <c r="B3054" s="359" t="s">
        <v>77</v>
      </c>
      <c r="C3054" s="22" t="s">
        <v>11997</v>
      </c>
      <c r="D3054" s="46" t="s">
        <v>12085</v>
      </c>
      <c r="E3054" s="365" t="s">
        <v>11598</v>
      </c>
      <c r="F3054" s="29"/>
      <c r="G3054" s="26"/>
      <c r="H3054" s="26"/>
      <c r="I3054" s="29"/>
      <c r="J3054" s="22" t="s">
        <v>12086</v>
      </c>
      <c r="K3054" s="75" t="s">
        <v>11593</v>
      </c>
      <c r="L3054" s="76" t="s">
        <v>12087</v>
      </c>
      <c r="M3054" s="82" t="s">
        <v>50</v>
      </c>
      <c r="N3054" s="55" t="s">
        <v>546</v>
      </c>
      <c r="O3054" s="26" t="s">
        <v>2417</v>
      </c>
      <c r="P3054" s="78">
        <v>44440</v>
      </c>
      <c r="Q3054" s="78">
        <v>45474</v>
      </c>
      <c r="R3054" s="103">
        <f>(DATEDIF(P3054,Q3054,"M"))/12</f>
        <v>2.83333333333333</v>
      </c>
      <c r="S3054" s="22" t="s">
        <v>74</v>
      </c>
      <c r="T3054" s="22" t="s">
        <v>38</v>
      </c>
      <c r="U3054" s="22" t="s">
        <v>39</v>
      </c>
      <c r="V3054" s="22" t="s">
        <v>39</v>
      </c>
      <c r="W3054" s="27" t="s">
        <v>39</v>
      </c>
      <c r="X3054" s="22" t="s">
        <v>39</v>
      </c>
      <c r="Y3054" s="34">
        <v>1500</v>
      </c>
      <c r="Z3054" s="41" t="s">
        <v>1998</v>
      </c>
      <c r="AA3054" s="22"/>
    </row>
    <row r="3055" s="1" customFormat="1" ht="25" customHeight="1" spans="1:27">
      <c r="A3055" s="22">
        <f>SUBTOTAL(103,$E$5:E3055)+0</f>
        <v>3051</v>
      </c>
      <c r="B3055" s="359" t="s">
        <v>77</v>
      </c>
      <c r="C3055" s="34" t="s">
        <v>11635</v>
      </c>
      <c r="D3055" s="34" t="s">
        <v>12088</v>
      </c>
      <c r="E3055" s="34" t="s">
        <v>11598</v>
      </c>
      <c r="F3055" s="29" t="s">
        <v>12089</v>
      </c>
      <c r="G3055" s="26" t="s">
        <v>12090</v>
      </c>
      <c r="H3055" s="26" t="s">
        <v>12091</v>
      </c>
      <c r="I3055" s="29" t="s">
        <v>34</v>
      </c>
      <c r="J3055" s="34" t="s">
        <v>12089</v>
      </c>
      <c r="K3055" s="75" t="s">
        <v>12090</v>
      </c>
      <c r="L3055" s="76" t="s">
        <v>1330</v>
      </c>
      <c r="M3055" s="38" t="s">
        <v>34</v>
      </c>
      <c r="N3055" s="46" t="s">
        <v>71</v>
      </c>
      <c r="O3055" s="75" t="s">
        <v>1050</v>
      </c>
      <c r="P3055" s="81">
        <v>44440</v>
      </c>
      <c r="Q3055" s="81">
        <v>45474</v>
      </c>
      <c r="R3055" s="103">
        <f>(DATEDIF(P3055,Q3055,"M"))/12</f>
        <v>2.83333333333333</v>
      </c>
      <c r="S3055" s="108" t="s">
        <v>74</v>
      </c>
      <c r="T3055" s="38" t="s">
        <v>75</v>
      </c>
      <c r="U3055" s="38" t="s">
        <v>39</v>
      </c>
      <c r="V3055" s="38" t="s">
        <v>40</v>
      </c>
      <c r="W3055" s="38" t="s">
        <v>39</v>
      </c>
      <c r="X3055" s="38" t="s">
        <v>39</v>
      </c>
      <c r="Y3055" s="34">
        <v>3000</v>
      </c>
      <c r="Z3055" s="41" t="s">
        <v>4233</v>
      </c>
      <c r="AA3055" s="22"/>
    </row>
    <row r="3056" s="1" customFormat="1" ht="25" customHeight="1" spans="1:27">
      <c r="A3056" s="22">
        <f>SUBTOTAL(103,$E$5:E3056)+0</f>
        <v>3052</v>
      </c>
      <c r="B3056" s="359" t="s">
        <v>77</v>
      </c>
      <c r="C3056" s="34" t="s">
        <v>11635</v>
      </c>
      <c r="D3056" s="34" t="s">
        <v>12092</v>
      </c>
      <c r="E3056" s="34" t="s">
        <v>11598</v>
      </c>
      <c r="F3056" s="29" t="s">
        <v>12093</v>
      </c>
      <c r="G3056" s="26" t="s">
        <v>11757</v>
      </c>
      <c r="H3056" s="26" t="s">
        <v>12094</v>
      </c>
      <c r="I3056" s="29" t="s">
        <v>34</v>
      </c>
      <c r="J3056" s="34" t="s">
        <v>12093</v>
      </c>
      <c r="K3056" s="75" t="s">
        <v>11757</v>
      </c>
      <c r="L3056" s="76" t="s">
        <v>1284</v>
      </c>
      <c r="M3056" s="38" t="s">
        <v>34</v>
      </c>
      <c r="N3056" s="46" t="s">
        <v>71</v>
      </c>
      <c r="O3056" s="75" t="s">
        <v>3359</v>
      </c>
      <c r="P3056" s="81">
        <v>44805</v>
      </c>
      <c r="Q3056" s="81">
        <v>45839</v>
      </c>
      <c r="R3056" s="103">
        <f>(DATEDIF(P3056,Q3056,"M"))/12</f>
        <v>2.83333333333333</v>
      </c>
      <c r="S3056" s="108" t="s">
        <v>74</v>
      </c>
      <c r="T3056" s="38" t="s">
        <v>75</v>
      </c>
      <c r="U3056" s="38" t="s">
        <v>39</v>
      </c>
      <c r="V3056" s="38" t="s">
        <v>39</v>
      </c>
      <c r="W3056" s="38" t="s">
        <v>40</v>
      </c>
      <c r="X3056" s="38" t="s">
        <v>39</v>
      </c>
      <c r="Y3056" s="34">
        <v>3000</v>
      </c>
      <c r="Z3056" s="41" t="s">
        <v>12095</v>
      </c>
      <c r="AA3056" s="22"/>
    </row>
    <row r="3057" s="1" customFormat="1" ht="25" customHeight="1" spans="1:27">
      <c r="A3057" s="22">
        <f>SUBTOTAL(103,$E$5:E3057)+0</f>
        <v>3053</v>
      </c>
      <c r="B3057" s="359" t="s">
        <v>77</v>
      </c>
      <c r="C3057" s="34" t="s">
        <v>10705</v>
      </c>
      <c r="D3057" s="34" t="s">
        <v>12096</v>
      </c>
      <c r="E3057" s="34" t="s">
        <v>11598</v>
      </c>
      <c r="F3057" s="29" t="s">
        <v>12097</v>
      </c>
      <c r="G3057" s="26" t="s">
        <v>11632</v>
      </c>
      <c r="H3057" s="26" t="s">
        <v>12098</v>
      </c>
      <c r="I3057" s="29" t="s">
        <v>34</v>
      </c>
      <c r="J3057" s="34" t="s">
        <v>12097</v>
      </c>
      <c r="K3057" s="75" t="s">
        <v>11632</v>
      </c>
      <c r="L3057" s="76" t="s">
        <v>12099</v>
      </c>
      <c r="M3057" s="38" t="s">
        <v>34</v>
      </c>
      <c r="N3057" s="22" t="s">
        <v>121</v>
      </c>
      <c r="O3057" s="75" t="s">
        <v>12100</v>
      </c>
      <c r="P3057" s="151">
        <v>44440</v>
      </c>
      <c r="Q3057" s="151">
        <v>45474</v>
      </c>
      <c r="R3057" s="103">
        <f>(DATEDIF(P3057,Q3057,"M"))/12</f>
        <v>2.83333333333333</v>
      </c>
      <c r="S3057" s="108" t="s">
        <v>74</v>
      </c>
      <c r="T3057" s="38" t="s">
        <v>75</v>
      </c>
      <c r="U3057" s="38" t="s">
        <v>39</v>
      </c>
      <c r="V3057" s="38" t="s">
        <v>39</v>
      </c>
      <c r="W3057" s="38" t="s">
        <v>40</v>
      </c>
      <c r="X3057" s="38" t="s">
        <v>39</v>
      </c>
      <c r="Y3057" s="34">
        <v>3000</v>
      </c>
      <c r="Z3057" s="41" t="s">
        <v>12101</v>
      </c>
      <c r="AA3057" s="22"/>
    </row>
    <row r="3058" s="1" customFormat="1" ht="25" customHeight="1" spans="1:27">
      <c r="A3058" s="22">
        <f>SUBTOTAL(103,$E$5:E3058)+0</f>
        <v>3054</v>
      </c>
      <c r="B3058" s="359" t="s">
        <v>77</v>
      </c>
      <c r="C3058" s="34" t="s">
        <v>9568</v>
      </c>
      <c r="D3058" s="34" t="s">
        <v>12102</v>
      </c>
      <c r="E3058" s="34" t="s">
        <v>11598</v>
      </c>
      <c r="F3058" s="29" t="s">
        <v>12103</v>
      </c>
      <c r="G3058" s="26" t="s">
        <v>11670</v>
      </c>
      <c r="H3058" s="26" t="s">
        <v>12104</v>
      </c>
      <c r="I3058" s="29" t="s">
        <v>34</v>
      </c>
      <c r="J3058" s="34" t="s">
        <v>12103</v>
      </c>
      <c r="K3058" s="75" t="s">
        <v>11670</v>
      </c>
      <c r="L3058" s="76" t="s">
        <v>1555</v>
      </c>
      <c r="M3058" s="38" t="s">
        <v>34</v>
      </c>
      <c r="N3058" s="46" t="s">
        <v>71</v>
      </c>
      <c r="O3058" s="75" t="s">
        <v>2467</v>
      </c>
      <c r="P3058" s="81">
        <v>44440</v>
      </c>
      <c r="Q3058" s="81">
        <v>45474</v>
      </c>
      <c r="R3058" s="103">
        <f>(DATEDIF(P3058,Q3058,"M"))/12</f>
        <v>2.83333333333333</v>
      </c>
      <c r="S3058" s="108" t="s">
        <v>74</v>
      </c>
      <c r="T3058" s="38" t="s">
        <v>75</v>
      </c>
      <c r="U3058" s="38" t="s">
        <v>39</v>
      </c>
      <c r="V3058" s="38" t="s">
        <v>40</v>
      </c>
      <c r="W3058" s="38" t="s">
        <v>39</v>
      </c>
      <c r="X3058" s="38" t="s">
        <v>39</v>
      </c>
      <c r="Y3058" s="34">
        <v>3000</v>
      </c>
      <c r="Z3058" s="41" t="s">
        <v>7220</v>
      </c>
      <c r="AA3058" s="22"/>
    </row>
    <row r="3059" s="1" customFormat="1" ht="25" customHeight="1" spans="1:27">
      <c r="A3059" s="22">
        <f>SUBTOTAL(103,$E$5:E3059)+0</f>
        <v>3055</v>
      </c>
      <c r="B3059" s="180" t="s">
        <v>77</v>
      </c>
      <c r="C3059" s="41" t="s">
        <v>12105</v>
      </c>
      <c r="D3059" s="41" t="s">
        <v>12106</v>
      </c>
      <c r="E3059" s="41" t="s">
        <v>11598</v>
      </c>
      <c r="F3059" s="29" t="s">
        <v>12107</v>
      </c>
      <c r="G3059" s="26" t="s">
        <v>12108</v>
      </c>
      <c r="H3059" s="26" t="s">
        <v>12109</v>
      </c>
      <c r="I3059" s="29" t="s">
        <v>34</v>
      </c>
      <c r="J3059" s="41" t="s">
        <v>12107</v>
      </c>
      <c r="K3059" s="75" t="s">
        <v>12108</v>
      </c>
      <c r="L3059" s="76" t="s">
        <v>92</v>
      </c>
      <c r="M3059" s="38" t="s">
        <v>34</v>
      </c>
      <c r="N3059" s="46" t="s">
        <v>71</v>
      </c>
      <c r="O3059" s="55" t="s">
        <v>3295</v>
      </c>
      <c r="P3059" s="80">
        <v>44805</v>
      </c>
      <c r="Q3059" s="80">
        <v>45839</v>
      </c>
      <c r="R3059" s="103">
        <f>(DATEDIF(P3059,Q3059,"M"))/12</f>
        <v>2.83333333333333</v>
      </c>
      <c r="S3059" s="307" t="s">
        <v>74</v>
      </c>
      <c r="T3059" s="38" t="s">
        <v>75</v>
      </c>
      <c r="U3059" s="38" t="s">
        <v>39</v>
      </c>
      <c r="V3059" s="38" t="s">
        <v>39</v>
      </c>
      <c r="W3059" s="38" t="s">
        <v>40</v>
      </c>
      <c r="X3059" s="38" t="s">
        <v>39</v>
      </c>
      <c r="Y3059" s="34">
        <v>3000</v>
      </c>
      <c r="Z3059" s="41" t="s">
        <v>12110</v>
      </c>
      <c r="AA3059" s="22"/>
    </row>
    <row r="3060" s="1" customFormat="1" ht="25" customHeight="1" spans="1:27">
      <c r="A3060" s="22">
        <f>SUBTOTAL(103,$E$5:E3060)+0</f>
        <v>3056</v>
      </c>
      <c r="B3060" s="199" t="s">
        <v>77</v>
      </c>
      <c r="C3060" s="30" t="s">
        <v>11997</v>
      </c>
      <c r="D3060" s="30" t="s">
        <v>12111</v>
      </c>
      <c r="E3060" s="30" t="s">
        <v>11598</v>
      </c>
      <c r="F3060" s="29"/>
      <c r="G3060" s="26"/>
      <c r="H3060" s="26"/>
      <c r="I3060" s="29"/>
      <c r="J3060" s="30" t="s">
        <v>12112</v>
      </c>
      <c r="K3060" s="75" t="s">
        <v>10711</v>
      </c>
      <c r="L3060" s="76" t="s">
        <v>12113</v>
      </c>
      <c r="M3060" s="30" t="s">
        <v>50</v>
      </c>
      <c r="N3060" s="55" t="s">
        <v>1534</v>
      </c>
      <c r="O3060" s="26" t="s">
        <v>502</v>
      </c>
      <c r="P3060" s="78">
        <v>45170</v>
      </c>
      <c r="Q3060" s="78">
        <v>46204</v>
      </c>
      <c r="R3060" s="103">
        <f>(DATEDIF(P3060,Q3060,"M"))/12</f>
        <v>2.83333333333333</v>
      </c>
      <c r="S3060" s="79" t="s">
        <v>74</v>
      </c>
      <c r="T3060" s="107" t="s">
        <v>38</v>
      </c>
      <c r="U3060" s="108" t="s">
        <v>39</v>
      </c>
      <c r="V3060" s="109" t="s">
        <v>39</v>
      </c>
      <c r="W3060" s="30" t="s">
        <v>40</v>
      </c>
      <c r="X3060" s="107" t="s">
        <v>39</v>
      </c>
      <c r="Y3060" s="34">
        <v>1500</v>
      </c>
      <c r="Z3060" s="41" t="s">
        <v>7043</v>
      </c>
      <c r="AA3060" s="30"/>
    </row>
    <row r="3061" s="1" customFormat="1" ht="25" customHeight="1" spans="1:27">
      <c r="A3061" s="22">
        <f>SUBTOTAL(103,$E$5:E3061)+0</f>
        <v>3057</v>
      </c>
      <c r="B3061" s="199" t="s">
        <v>77</v>
      </c>
      <c r="C3061" s="30" t="s">
        <v>11538</v>
      </c>
      <c r="D3061" s="30" t="s">
        <v>12114</v>
      </c>
      <c r="E3061" s="30" t="s">
        <v>11598</v>
      </c>
      <c r="F3061" s="29"/>
      <c r="G3061" s="26"/>
      <c r="H3061" s="26"/>
      <c r="I3061" s="29"/>
      <c r="J3061" s="30" t="s">
        <v>12115</v>
      </c>
      <c r="K3061" s="75" t="s">
        <v>11657</v>
      </c>
      <c r="L3061" s="76" t="s">
        <v>12116</v>
      </c>
      <c r="M3061" s="30" t="s">
        <v>50</v>
      </c>
      <c r="N3061" s="55" t="s">
        <v>2852</v>
      </c>
      <c r="O3061" s="26" t="s">
        <v>376</v>
      </c>
      <c r="P3061" s="78">
        <v>45170</v>
      </c>
      <c r="Q3061" s="78">
        <v>46204</v>
      </c>
      <c r="R3061" s="103">
        <f>(DATEDIF(P3061,Q3061,"M"))/12</f>
        <v>2.83333333333333</v>
      </c>
      <c r="S3061" s="79" t="s">
        <v>74</v>
      </c>
      <c r="T3061" s="107" t="s">
        <v>38</v>
      </c>
      <c r="U3061" s="108" t="s">
        <v>39</v>
      </c>
      <c r="V3061" s="109" t="s">
        <v>39</v>
      </c>
      <c r="W3061" s="30" t="s">
        <v>40</v>
      </c>
      <c r="X3061" s="107" t="s">
        <v>39</v>
      </c>
      <c r="Y3061" s="34">
        <v>1500</v>
      </c>
      <c r="Z3061" s="41" t="s">
        <v>689</v>
      </c>
      <c r="AA3061" s="30"/>
    </row>
    <row r="3062" s="1" customFormat="1" ht="25" customHeight="1" spans="1:27">
      <c r="A3062" s="22">
        <f>SUBTOTAL(103,$E$5:E3062)+0</f>
        <v>3058</v>
      </c>
      <c r="B3062" s="360" t="s">
        <v>77</v>
      </c>
      <c r="C3062" s="47" t="s">
        <v>11659</v>
      </c>
      <c r="D3062" s="47" t="s">
        <v>12117</v>
      </c>
      <c r="E3062" s="47" t="s">
        <v>11598</v>
      </c>
      <c r="F3062" s="47" t="s">
        <v>12118</v>
      </c>
      <c r="G3062" s="26" t="s">
        <v>12119</v>
      </c>
      <c r="H3062" s="26" t="s">
        <v>3731</v>
      </c>
      <c r="I3062" s="40" t="s">
        <v>34</v>
      </c>
      <c r="J3062" s="40"/>
      <c r="K3062" s="75"/>
      <c r="L3062" s="76"/>
      <c r="M3062" s="40"/>
      <c r="N3062" s="87" t="s">
        <v>855</v>
      </c>
      <c r="O3062" s="87" t="s">
        <v>748</v>
      </c>
      <c r="P3062" s="91">
        <v>43709</v>
      </c>
      <c r="Q3062" s="91">
        <v>45108</v>
      </c>
      <c r="R3062" s="103">
        <f>(DATEDIF(P3062,Q3062,"M"))/12</f>
        <v>3.83333333333333</v>
      </c>
      <c r="S3062" s="114" t="s">
        <v>37</v>
      </c>
      <c r="T3062" s="53" t="s">
        <v>38</v>
      </c>
      <c r="U3062" s="40" t="s">
        <v>39</v>
      </c>
      <c r="V3062" s="40" t="s">
        <v>39</v>
      </c>
      <c r="W3062" s="40" t="s">
        <v>40</v>
      </c>
      <c r="X3062" s="40" t="s">
        <v>39</v>
      </c>
      <c r="Y3062" s="34">
        <v>1500</v>
      </c>
      <c r="Z3062" s="41" t="s">
        <v>4527</v>
      </c>
      <c r="AA3062" s="37" t="s">
        <v>197</v>
      </c>
    </row>
    <row r="3063" s="1" customFormat="1" ht="25" customHeight="1" spans="1:27">
      <c r="A3063" s="22">
        <f>SUBTOTAL(103,$E$5:E3063)+0</f>
        <v>3059</v>
      </c>
      <c r="B3063" s="360" t="s">
        <v>77</v>
      </c>
      <c r="C3063" s="47" t="s">
        <v>10705</v>
      </c>
      <c r="D3063" s="47" t="s">
        <v>12120</v>
      </c>
      <c r="E3063" s="47" t="s">
        <v>11598</v>
      </c>
      <c r="F3063" s="47" t="s">
        <v>12121</v>
      </c>
      <c r="G3063" s="26" t="s">
        <v>11924</v>
      </c>
      <c r="H3063" s="26" t="s">
        <v>12122</v>
      </c>
      <c r="I3063" s="40" t="s">
        <v>34</v>
      </c>
      <c r="J3063" s="40"/>
      <c r="K3063" s="75"/>
      <c r="L3063" s="76"/>
      <c r="M3063" s="40"/>
      <c r="N3063" s="40" t="s">
        <v>121</v>
      </c>
      <c r="O3063" s="87" t="s">
        <v>11741</v>
      </c>
      <c r="P3063" s="84">
        <v>44075</v>
      </c>
      <c r="Q3063" s="84">
        <v>45108</v>
      </c>
      <c r="R3063" s="103">
        <f>(DATEDIF(P3063,Q3063,"M"))/12</f>
        <v>2.83333333333333</v>
      </c>
      <c r="S3063" s="114" t="s">
        <v>74</v>
      </c>
      <c r="T3063" s="40" t="s">
        <v>75</v>
      </c>
      <c r="U3063" s="40" t="s">
        <v>39</v>
      </c>
      <c r="V3063" s="40" t="s">
        <v>39</v>
      </c>
      <c r="W3063" s="40" t="s">
        <v>40</v>
      </c>
      <c r="X3063" s="40" t="s">
        <v>39</v>
      </c>
      <c r="Y3063" s="34">
        <v>1500</v>
      </c>
      <c r="Z3063" s="41" t="s">
        <v>8027</v>
      </c>
      <c r="AA3063" s="37"/>
    </row>
    <row r="3064" s="1" customFormat="1" ht="25" customHeight="1" spans="1:27">
      <c r="A3064" s="22">
        <f>SUBTOTAL(103,$E$5:E3064)+0</f>
        <v>3060</v>
      </c>
      <c r="B3064" s="360" t="s">
        <v>77</v>
      </c>
      <c r="C3064" s="47" t="s">
        <v>78</v>
      </c>
      <c r="D3064" s="47" t="s">
        <v>12123</v>
      </c>
      <c r="E3064" s="47" t="s">
        <v>11598</v>
      </c>
      <c r="F3064" s="47" t="s">
        <v>12123</v>
      </c>
      <c r="G3064" s="26" t="s">
        <v>11598</v>
      </c>
      <c r="H3064" s="26" t="s">
        <v>12124</v>
      </c>
      <c r="I3064" s="40" t="s">
        <v>34</v>
      </c>
      <c r="J3064" s="40"/>
      <c r="K3064" s="75"/>
      <c r="L3064" s="76"/>
      <c r="M3064" s="40"/>
      <c r="N3064" s="40" t="s">
        <v>121</v>
      </c>
      <c r="O3064" s="87" t="s">
        <v>11741</v>
      </c>
      <c r="P3064" s="84">
        <v>44075</v>
      </c>
      <c r="Q3064" s="84">
        <v>45108</v>
      </c>
      <c r="R3064" s="103">
        <f>(DATEDIF(P3064,Q3064,"M"))/12</f>
        <v>2.83333333333333</v>
      </c>
      <c r="S3064" s="114" t="s">
        <v>74</v>
      </c>
      <c r="T3064" s="40" t="s">
        <v>75</v>
      </c>
      <c r="U3064" s="40" t="s">
        <v>39</v>
      </c>
      <c r="V3064" s="40" t="s">
        <v>39</v>
      </c>
      <c r="W3064" s="40" t="s">
        <v>40</v>
      </c>
      <c r="X3064" s="40" t="s">
        <v>39</v>
      </c>
      <c r="Y3064" s="34">
        <v>1500</v>
      </c>
      <c r="Z3064" s="41" t="s">
        <v>2283</v>
      </c>
      <c r="AA3064" s="37"/>
    </row>
    <row r="3065" s="1" customFormat="1" ht="25" customHeight="1" spans="1:27">
      <c r="A3065" s="22">
        <f>SUBTOTAL(103,$E$5:E3065)+0</f>
        <v>3061</v>
      </c>
      <c r="B3065" s="360" t="s">
        <v>77</v>
      </c>
      <c r="C3065" s="47" t="s">
        <v>78</v>
      </c>
      <c r="D3065" s="47" t="s">
        <v>12125</v>
      </c>
      <c r="E3065" s="47" t="s">
        <v>11598</v>
      </c>
      <c r="F3065" s="47" t="s">
        <v>12126</v>
      </c>
      <c r="G3065" s="26" t="s">
        <v>12127</v>
      </c>
      <c r="H3065" s="26" t="s">
        <v>12128</v>
      </c>
      <c r="I3065" s="40" t="s">
        <v>34</v>
      </c>
      <c r="J3065" s="40"/>
      <c r="K3065" s="75"/>
      <c r="L3065" s="76"/>
      <c r="M3065" s="40"/>
      <c r="N3065" s="40" t="s">
        <v>121</v>
      </c>
      <c r="O3065" s="87" t="s">
        <v>12129</v>
      </c>
      <c r="P3065" s="84">
        <v>44075</v>
      </c>
      <c r="Q3065" s="84">
        <v>45108</v>
      </c>
      <c r="R3065" s="103">
        <f>(DATEDIF(P3065,Q3065,"M"))/12</f>
        <v>2.83333333333333</v>
      </c>
      <c r="S3065" s="114" t="s">
        <v>74</v>
      </c>
      <c r="T3065" s="40" t="s">
        <v>75</v>
      </c>
      <c r="U3065" s="40" t="s">
        <v>39</v>
      </c>
      <c r="V3065" s="40" t="s">
        <v>39</v>
      </c>
      <c r="W3065" s="40" t="s">
        <v>40</v>
      </c>
      <c r="X3065" s="40" t="s">
        <v>39</v>
      </c>
      <c r="Y3065" s="34">
        <v>1500</v>
      </c>
      <c r="Z3065" s="41" t="s">
        <v>12130</v>
      </c>
      <c r="AA3065" s="37"/>
    </row>
    <row r="3066" s="1" customFormat="1" ht="25" customHeight="1" spans="1:27">
      <c r="A3066" s="22">
        <f>SUBTOTAL(103,$E$5:E3066)+0</f>
        <v>3062</v>
      </c>
      <c r="B3066" s="360" t="s">
        <v>77</v>
      </c>
      <c r="C3066" s="47" t="s">
        <v>11555</v>
      </c>
      <c r="D3066" s="47" t="s">
        <v>12131</v>
      </c>
      <c r="E3066" s="47" t="s">
        <v>11598</v>
      </c>
      <c r="F3066" s="47" t="s">
        <v>12132</v>
      </c>
      <c r="G3066" s="26" t="s">
        <v>11615</v>
      </c>
      <c r="H3066" s="26" t="s">
        <v>12133</v>
      </c>
      <c r="I3066" s="40" t="s">
        <v>34</v>
      </c>
      <c r="J3066" s="40"/>
      <c r="K3066" s="75"/>
      <c r="L3066" s="76"/>
      <c r="M3066" s="40"/>
      <c r="N3066" s="87" t="s">
        <v>546</v>
      </c>
      <c r="O3066" s="87" t="s">
        <v>12134</v>
      </c>
      <c r="P3066" s="91">
        <v>44075</v>
      </c>
      <c r="Q3066" s="91" t="s">
        <v>254</v>
      </c>
      <c r="R3066" s="103">
        <f>(DATEDIF(P3066,Q3066,"M"))/12</f>
        <v>2.83333333333333</v>
      </c>
      <c r="S3066" s="114" t="s">
        <v>37</v>
      </c>
      <c r="T3066" s="53" t="s">
        <v>38</v>
      </c>
      <c r="U3066" s="40" t="s">
        <v>39</v>
      </c>
      <c r="V3066" s="40" t="s">
        <v>39</v>
      </c>
      <c r="W3066" s="40" t="s">
        <v>40</v>
      </c>
      <c r="X3066" s="40" t="s">
        <v>39</v>
      </c>
      <c r="Y3066" s="34">
        <v>1500</v>
      </c>
      <c r="Z3066" s="41" t="s">
        <v>4168</v>
      </c>
      <c r="AA3066" s="37"/>
    </row>
    <row r="3067" s="1" customFormat="1" ht="25" customHeight="1" spans="1:27">
      <c r="A3067" s="22">
        <f>SUBTOTAL(103,$E$5:E3067)+0</f>
        <v>3063</v>
      </c>
      <c r="B3067" s="360" t="s">
        <v>77</v>
      </c>
      <c r="C3067" s="47" t="s">
        <v>11555</v>
      </c>
      <c r="D3067" s="47" t="s">
        <v>12135</v>
      </c>
      <c r="E3067" s="47" t="s">
        <v>11598</v>
      </c>
      <c r="F3067" s="47" t="s">
        <v>12136</v>
      </c>
      <c r="G3067" s="26" t="s">
        <v>11525</v>
      </c>
      <c r="H3067" s="26" t="s">
        <v>10151</v>
      </c>
      <c r="I3067" s="40" t="s">
        <v>34</v>
      </c>
      <c r="J3067" s="40"/>
      <c r="K3067" s="75"/>
      <c r="L3067" s="76"/>
      <c r="M3067" s="40"/>
      <c r="N3067" s="87" t="s">
        <v>12137</v>
      </c>
      <c r="O3067" s="87" t="s">
        <v>502</v>
      </c>
      <c r="P3067" s="91">
        <v>44075</v>
      </c>
      <c r="Q3067" s="91">
        <v>45108</v>
      </c>
      <c r="R3067" s="103">
        <f>(DATEDIF(P3067,Q3067,"M"))/12</f>
        <v>2.83333333333333</v>
      </c>
      <c r="S3067" s="114" t="s">
        <v>37</v>
      </c>
      <c r="T3067" s="53" t="s">
        <v>38</v>
      </c>
      <c r="U3067" s="40" t="s">
        <v>39</v>
      </c>
      <c r="V3067" s="40" t="s">
        <v>39</v>
      </c>
      <c r="W3067" s="40" t="s">
        <v>40</v>
      </c>
      <c r="X3067" s="40" t="s">
        <v>39</v>
      </c>
      <c r="Y3067" s="34">
        <v>1500</v>
      </c>
      <c r="Z3067" s="41" t="s">
        <v>12138</v>
      </c>
      <c r="AA3067" s="37"/>
    </row>
    <row r="3068" s="1" customFormat="1" ht="25" customHeight="1" spans="1:27">
      <c r="A3068" s="22">
        <f>SUBTOTAL(103,$E$5:E3068)+0</f>
        <v>3064</v>
      </c>
      <c r="B3068" s="359" t="s">
        <v>77</v>
      </c>
      <c r="C3068" s="34" t="s">
        <v>11555</v>
      </c>
      <c r="D3068" s="34" t="s">
        <v>12139</v>
      </c>
      <c r="E3068" s="34" t="s">
        <v>10793</v>
      </c>
      <c r="F3068" s="29" t="s">
        <v>12140</v>
      </c>
      <c r="G3068" s="26" t="s">
        <v>12141</v>
      </c>
      <c r="H3068" s="26" t="s">
        <v>12142</v>
      </c>
      <c r="I3068" s="29" t="s">
        <v>34</v>
      </c>
      <c r="J3068" s="22" t="s">
        <v>12140</v>
      </c>
      <c r="K3068" s="75" t="s">
        <v>12141</v>
      </c>
      <c r="L3068" s="76" t="s">
        <v>1030</v>
      </c>
      <c r="M3068" s="82" t="s">
        <v>34</v>
      </c>
      <c r="N3068" s="55" t="s">
        <v>93</v>
      </c>
      <c r="O3068" s="26" t="s">
        <v>641</v>
      </c>
      <c r="P3068" s="78">
        <v>44440</v>
      </c>
      <c r="Q3068" s="78">
        <v>45839</v>
      </c>
      <c r="R3068" s="103">
        <f>(DATEDIF(P3068,Q3068,"M"))/12</f>
        <v>3.83333333333333</v>
      </c>
      <c r="S3068" s="108" t="s">
        <v>37</v>
      </c>
      <c r="T3068" s="33" t="s">
        <v>38</v>
      </c>
      <c r="U3068" s="33" t="s">
        <v>39</v>
      </c>
      <c r="V3068" s="38" t="s">
        <v>39</v>
      </c>
      <c r="W3068" s="38" t="s">
        <v>40</v>
      </c>
      <c r="X3068" s="38" t="s">
        <v>39</v>
      </c>
      <c r="Y3068" s="34">
        <v>3000</v>
      </c>
      <c r="Z3068" s="41" t="s">
        <v>7552</v>
      </c>
      <c r="AA3068" s="124"/>
    </row>
    <row r="3069" s="1" customFormat="1" ht="25" customHeight="1" spans="1:27">
      <c r="A3069" s="22">
        <f>SUBTOTAL(103,$E$5:E3069)+0</f>
        <v>3065</v>
      </c>
      <c r="B3069" s="359" t="s">
        <v>77</v>
      </c>
      <c r="C3069" s="34" t="s">
        <v>11581</v>
      </c>
      <c r="D3069" s="34" t="s">
        <v>10521</v>
      </c>
      <c r="E3069" s="34" t="s">
        <v>10793</v>
      </c>
      <c r="F3069" s="29" t="s">
        <v>12143</v>
      </c>
      <c r="G3069" s="26" t="s">
        <v>12144</v>
      </c>
      <c r="H3069" s="26" t="s">
        <v>11149</v>
      </c>
      <c r="I3069" s="29" t="s">
        <v>34</v>
      </c>
      <c r="J3069" s="22" t="s">
        <v>12143</v>
      </c>
      <c r="K3069" s="75" t="s">
        <v>12144</v>
      </c>
      <c r="L3069" s="76" t="s">
        <v>427</v>
      </c>
      <c r="M3069" s="82" t="s">
        <v>34</v>
      </c>
      <c r="N3069" s="55" t="s">
        <v>153</v>
      </c>
      <c r="O3069" s="26" t="s">
        <v>2397</v>
      </c>
      <c r="P3069" s="78">
        <v>44805</v>
      </c>
      <c r="Q3069" s="78">
        <v>45839</v>
      </c>
      <c r="R3069" s="103">
        <f>(DATEDIF(P3069,Q3069,"M"))/12</f>
        <v>2.83333333333333</v>
      </c>
      <c r="S3069" s="108" t="s">
        <v>37</v>
      </c>
      <c r="T3069" s="33" t="s">
        <v>38</v>
      </c>
      <c r="U3069" s="33" t="s">
        <v>39</v>
      </c>
      <c r="V3069" s="38" t="s">
        <v>39</v>
      </c>
      <c r="W3069" s="38" t="s">
        <v>40</v>
      </c>
      <c r="X3069" s="38" t="s">
        <v>39</v>
      </c>
      <c r="Y3069" s="34">
        <v>3000</v>
      </c>
      <c r="Z3069" s="41" t="s">
        <v>12145</v>
      </c>
      <c r="AA3069" s="124"/>
    </row>
    <row r="3070" s="1" customFormat="1" ht="25" customHeight="1" spans="1:27">
      <c r="A3070" s="22">
        <f>SUBTOTAL(103,$E$5:E3070)+0</f>
        <v>3066</v>
      </c>
      <c r="B3070" s="359" t="s">
        <v>77</v>
      </c>
      <c r="C3070" s="34" t="s">
        <v>11612</v>
      </c>
      <c r="D3070" s="34" t="s">
        <v>12146</v>
      </c>
      <c r="E3070" s="34" t="s">
        <v>10793</v>
      </c>
      <c r="F3070" s="29" t="s">
        <v>12147</v>
      </c>
      <c r="G3070" s="26" t="s">
        <v>11598</v>
      </c>
      <c r="H3070" s="26" t="s">
        <v>11587</v>
      </c>
      <c r="I3070" s="29" t="s">
        <v>34</v>
      </c>
      <c r="J3070" s="22" t="s">
        <v>12147</v>
      </c>
      <c r="K3070" s="75" t="s">
        <v>11598</v>
      </c>
      <c r="L3070" s="76" t="s">
        <v>1730</v>
      </c>
      <c r="M3070" s="82" t="s">
        <v>34</v>
      </c>
      <c r="N3070" s="55" t="s">
        <v>2043</v>
      </c>
      <c r="O3070" s="26" t="s">
        <v>112</v>
      </c>
      <c r="P3070" s="78">
        <v>44805</v>
      </c>
      <c r="Q3070" s="78">
        <v>45839</v>
      </c>
      <c r="R3070" s="103">
        <f>(DATEDIF(P3070,Q3070,"M"))/12</f>
        <v>2.83333333333333</v>
      </c>
      <c r="S3070" s="108" t="s">
        <v>37</v>
      </c>
      <c r="T3070" s="33" t="s">
        <v>38</v>
      </c>
      <c r="U3070" s="33" t="s">
        <v>39</v>
      </c>
      <c r="V3070" s="38" t="s">
        <v>39</v>
      </c>
      <c r="W3070" s="38" t="s">
        <v>40</v>
      </c>
      <c r="X3070" s="38" t="s">
        <v>39</v>
      </c>
      <c r="Y3070" s="34">
        <v>3000</v>
      </c>
      <c r="Z3070" s="41" t="s">
        <v>12148</v>
      </c>
      <c r="AA3070" s="124"/>
    </row>
    <row r="3071" s="1" customFormat="1" ht="25" customHeight="1" spans="1:27">
      <c r="A3071" s="22">
        <f>SUBTOTAL(103,$E$5:E3071)+0</f>
        <v>3067</v>
      </c>
      <c r="B3071" s="359" t="s">
        <v>77</v>
      </c>
      <c r="C3071" s="34" t="s">
        <v>11635</v>
      </c>
      <c r="D3071" s="34" t="s">
        <v>12149</v>
      </c>
      <c r="E3071" s="34" t="s">
        <v>10793</v>
      </c>
      <c r="F3071" s="29" t="s">
        <v>12150</v>
      </c>
      <c r="G3071" s="26" t="s">
        <v>12151</v>
      </c>
      <c r="H3071" s="26" t="s">
        <v>12152</v>
      </c>
      <c r="I3071" s="29" t="s">
        <v>34</v>
      </c>
      <c r="J3071" s="34" t="s">
        <v>12150</v>
      </c>
      <c r="K3071" s="75" t="s">
        <v>12151</v>
      </c>
      <c r="L3071" s="76" t="s">
        <v>360</v>
      </c>
      <c r="M3071" s="38" t="s">
        <v>34</v>
      </c>
      <c r="N3071" s="46" t="s">
        <v>71</v>
      </c>
      <c r="O3071" s="75" t="s">
        <v>3323</v>
      </c>
      <c r="P3071" s="81">
        <v>44805</v>
      </c>
      <c r="Q3071" s="81">
        <v>45839</v>
      </c>
      <c r="R3071" s="103">
        <f>(DATEDIF(P3071,Q3071,"M"))/12</f>
        <v>2.83333333333333</v>
      </c>
      <c r="S3071" s="108" t="s">
        <v>74</v>
      </c>
      <c r="T3071" s="38" t="s">
        <v>75</v>
      </c>
      <c r="U3071" s="38" t="s">
        <v>39</v>
      </c>
      <c r="V3071" s="38" t="s">
        <v>39</v>
      </c>
      <c r="W3071" s="38" t="s">
        <v>40</v>
      </c>
      <c r="X3071" s="38" t="s">
        <v>39</v>
      </c>
      <c r="Y3071" s="34">
        <v>3000</v>
      </c>
      <c r="Z3071" s="41" t="s">
        <v>10953</v>
      </c>
      <c r="AA3071" s="22"/>
    </row>
    <row r="3072" s="1" customFormat="1" ht="25" customHeight="1" spans="1:27">
      <c r="A3072" s="22">
        <f>SUBTOTAL(103,$E$5:E3072)+0</f>
        <v>3068</v>
      </c>
      <c r="B3072" s="359" t="s">
        <v>77</v>
      </c>
      <c r="C3072" s="34" t="s">
        <v>11555</v>
      </c>
      <c r="D3072" s="34" t="s">
        <v>12153</v>
      </c>
      <c r="E3072" s="34" t="s">
        <v>10793</v>
      </c>
      <c r="F3072" s="29" t="s">
        <v>12154</v>
      </c>
      <c r="G3072" s="26" t="s">
        <v>12155</v>
      </c>
      <c r="H3072" s="26" t="s">
        <v>12156</v>
      </c>
      <c r="I3072" s="29" t="s">
        <v>34</v>
      </c>
      <c r="J3072" s="46" t="s">
        <v>12154</v>
      </c>
      <c r="K3072" s="75" t="s">
        <v>12155</v>
      </c>
      <c r="L3072" s="76" t="s">
        <v>383</v>
      </c>
      <c r="M3072" s="38" t="s">
        <v>34</v>
      </c>
      <c r="N3072" s="46" t="s">
        <v>71</v>
      </c>
      <c r="O3072" s="75" t="s">
        <v>132</v>
      </c>
      <c r="P3072" s="81">
        <v>44440</v>
      </c>
      <c r="Q3072" s="81">
        <v>45474</v>
      </c>
      <c r="R3072" s="103">
        <f>(DATEDIF(P3072,Q3072,"M"))/12</f>
        <v>2.83333333333333</v>
      </c>
      <c r="S3072" s="108" t="s">
        <v>74</v>
      </c>
      <c r="T3072" s="38" t="s">
        <v>75</v>
      </c>
      <c r="U3072" s="38" t="s">
        <v>39</v>
      </c>
      <c r="V3072" s="38" t="s">
        <v>39</v>
      </c>
      <c r="W3072" s="38" t="s">
        <v>40</v>
      </c>
      <c r="X3072" s="38" t="s">
        <v>39</v>
      </c>
      <c r="Y3072" s="34">
        <v>3000</v>
      </c>
      <c r="Z3072" s="41" t="s">
        <v>12157</v>
      </c>
      <c r="AA3072" s="22"/>
    </row>
    <row r="3073" s="1" customFormat="1" ht="25" customHeight="1" spans="1:27">
      <c r="A3073" s="22">
        <f>SUBTOTAL(103,$E$5:E3073)+0</f>
        <v>3069</v>
      </c>
      <c r="B3073" s="359" t="s">
        <v>77</v>
      </c>
      <c r="C3073" s="34" t="s">
        <v>10705</v>
      </c>
      <c r="D3073" s="34" t="s">
        <v>2619</v>
      </c>
      <c r="E3073" s="34" t="s">
        <v>10793</v>
      </c>
      <c r="F3073" s="29" t="s">
        <v>12158</v>
      </c>
      <c r="G3073" s="26" t="s">
        <v>12159</v>
      </c>
      <c r="H3073" s="26" t="s">
        <v>6310</v>
      </c>
      <c r="I3073" s="29" t="s">
        <v>34</v>
      </c>
      <c r="J3073" s="34" t="s">
        <v>12158</v>
      </c>
      <c r="K3073" s="75" t="s">
        <v>12159</v>
      </c>
      <c r="L3073" s="76" t="s">
        <v>714</v>
      </c>
      <c r="M3073" s="38" t="s">
        <v>34</v>
      </c>
      <c r="N3073" s="46" t="s">
        <v>71</v>
      </c>
      <c r="O3073" s="75" t="s">
        <v>3323</v>
      </c>
      <c r="P3073" s="81">
        <v>44805</v>
      </c>
      <c r="Q3073" s="81">
        <v>45839</v>
      </c>
      <c r="R3073" s="103">
        <f>(DATEDIF(P3073,Q3073,"M"))/12</f>
        <v>2.83333333333333</v>
      </c>
      <c r="S3073" s="108" t="s">
        <v>74</v>
      </c>
      <c r="T3073" s="38" t="s">
        <v>75</v>
      </c>
      <c r="U3073" s="38" t="s">
        <v>39</v>
      </c>
      <c r="V3073" s="38" t="s">
        <v>39</v>
      </c>
      <c r="W3073" s="38" t="s">
        <v>40</v>
      </c>
      <c r="X3073" s="38" t="s">
        <v>39</v>
      </c>
      <c r="Y3073" s="34">
        <v>3000</v>
      </c>
      <c r="Z3073" s="41" t="s">
        <v>12160</v>
      </c>
      <c r="AA3073" s="22"/>
    </row>
    <row r="3074" s="1" customFormat="1" ht="25" customHeight="1" spans="1:27">
      <c r="A3074" s="22">
        <f>SUBTOTAL(103,$E$5:E3074)+0</f>
        <v>3070</v>
      </c>
      <c r="B3074" s="360" t="s">
        <v>77</v>
      </c>
      <c r="C3074" s="47" t="s">
        <v>11574</v>
      </c>
      <c r="D3074" s="47" t="s">
        <v>12161</v>
      </c>
      <c r="E3074" s="47" t="s">
        <v>10793</v>
      </c>
      <c r="F3074" s="47" t="s">
        <v>12162</v>
      </c>
      <c r="G3074" s="26" t="s">
        <v>12163</v>
      </c>
      <c r="H3074" s="26" t="s">
        <v>12164</v>
      </c>
      <c r="I3074" s="40" t="s">
        <v>34</v>
      </c>
      <c r="J3074" s="40"/>
      <c r="K3074" s="75"/>
      <c r="L3074" s="76"/>
      <c r="M3074" s="40"/>
      <c r="N3074" s="40" t="s">
        <v>71</v>
      </c>
      <c r="O3074" s="87" t="s">
        <v>2287</v>
      </c>
      <c r="P3074" s="91">
        <v>44075</v>
      </c>
      <c r="Q3074" s="91" t="s">
        <v>254</v>
      </c>
      <c r="R3074" s="103">
        <f>(DATEDIF(P3074,Q3074,"M"))/12</f>
        <v>2.83333333333333</v>
      </c>
      <c r="S3074" s="114" t="s">
        <v>74</v>
      </c>
      <c r="T3074" s="40" t="s">
        <v>75</v>
      </c>
      <c r="U3074" s="40" t="s">
        <v>39</v>
      </c>
      <c r="V3074" s="40" t="s">
        <v>39</v>
      </c>
      <c r="W3074" s="40" t="s">
        <v>40</v>
      </c>
      <c r="X3074" s="40" t="s">
        <v>39</v>
      </c>
      <c r="Y3074" s="34">
        <v>1500</v>
      </c>
      <c r="Z3074" s="41" t="s">
        <v>12165</v>
      </c>
      <c r="AA3074" s="37"/>
    </row>
    <row r="3075" s="1" customFormat="1" ht="25" customHeight="1" spans="1:27">
      <c r="A3075" s="22">
        <f>SUBTOTAL(103,$E$5:E3075)+0</f>
        <v>3071</v>
      </c>
      <c r="B3075" s="360" t="s">
        <v>77</v>
      </c>
      <c r="C3075" s="47" t="s">
        <v>11659</v>
      </c>
      <c r="D3075" s="47" t="s">
        <v>12166</v>
      </c>
      <c r="E3075" s="47" t="s">
        <v>10793</v>
      </c>
      <c r="F3075" s="47" t="s">
        <v>12167</v>
      </c>
      <c r="G3075" s="26" t="s">
        <v>11072</v>
      </c>
      <c r="H3075" s="26" t="s">
        <v>12168</v>
      </c>
      <c r="I3075" s="40" t="s">
        <v>34</v>
      </c>
      <c r="J3075" s="40"/>
      <c r="K3075" s="75"/>
      <c r="L3075" s="76"/>
      <c r="M3075" s="40"/>
      <c r="N3075" s="87" t="s">
        <v>891</v>
      </c>
      <c r="O3075" s="87" t="s">
        <v>6255</v>
      </c>
      <c r="P3075" s="91">
        <v>44075</v>
      </c>
      <c r="Q3075" s="91" t="s">
        <v>254</v>
      </c>
      <c r="R3075" s="103">
        <f>(DATEDIF(P3075,Q3075,"M"))/12</f>
        <v>2.83333333333333</v>
      </c>
      <c r="S3075" s="114" t="s">
        <v>37</v>
      </c>
      <c r="T3075" s="53" t="s">
        <v>38</v>
      </c>
      <c r="U3075" s="40" t="s">
        <v>39</v>
      </c>
      <c r="V3075" s="40" t="s">
        <v>39</v>
      </c>
      <c r="W3075" s="40" t="s">
        <v>40</v>
      </c>
      <c r="X3075" s="40" t="s">
        <v>39</v>
      </c>
      <c r="Y3075" s="34">
        <v>1500</v>
      </c>
      <c r="Z3075" s="41" t="s">
        <v>2608</v>
      </c>
      <c r="AA3075" s="37"/>
    </row>
    <row r="3076" s="1" customFormat="1" ht="25" customHeight="1" spans="1:27">
      <c r="A3076" s="22">
        <f>SUBTOTAL(103,$E$5:E3076)+0</f>
        <v>3072</v>
      </c>
      <c r="B3076" s="360" t="s">
        <v>77</v>
      </c>
      <c r="C3076" s="47" t="s">
        <v>11574</v>
      </c>
      <c r="D3076" s="47" t="s">
        <v>12169</v>
      </c>
      <c r="E3076" s="47" t="s">
        <v>10793</v>
      </c>
      <c r="F3076" s="47" t="s">
        <v>12170</v>
      </c>
      <c r="G3076" s="26" t="s">
        <v>12141</v>
      </c>
      <c r="H3076" s="26" t="s">
        <v>12171</v>
      </c>
      <c r="I3076" s="40" t="s">
        <v>34</v>
      </c>
      <c r="J3076" s="40"/>
      <c r="K3076" s="75"/>
      <c r="L3076" s="76"/>
      <c r="M3076" s="40"/>
      <c r="N3076" s="87" t="s">
        <v>11579</v>
      </c>
      <c r="O3076" s="87" t="s">
        <v>11580</v>
      </c>
      <c r="P3076" s="91">
        <v>44075</v>
      </c>
      <c r="Q3076" s="91">
        <v>45108</v>
      </c>
      <c r="R3076" s="103">
        <f>(DATEDIF(P3076,Q3076,"M"))/12</f>
        <v>2.83333333333333</v>
      </c>
      <c r="S3076" s="114" t="s">
        <v>74</v>
      </c>
      <c r="T3076" s="53" t="s">
        <v>38</v>
      </c>
      <c r="U3076" s="40" t="s">
        <v>39</v>
      </c>
      <c r="V3076" s="40" t="s">
        <v>39</v>
      </c>
      <c r="W3076" s="40" t="s">
        <v>40</v>
      </c>
      <c r="X3076" s="40" t="s">
        <v>39</v>
      </c>
      <c r="Y3076" s="34">
        <v>1500</v>
      </c>
      <c r="Z3076" s="41" t="s">
        <v>12172</v>
      </c>
      <c r="AA3076" s="37"/>
    </row>
    <row r="3077" s="1" customFormat="1" ht="25" customHeight="1" spans="1:27">
      <c r="A3077" s="22">
        <f>SUBTOTAL(103,$E$5:E3077)+0</f>
        <v>3073</v>
      </c>
      <c r="B3077" s="360" t="s">
        <v>77</v>
      </c>
      <c r="C3077" s="47" t="s">
        <v>11581</v>
      </c>
      <c r="D3077" s="47" t="s">
        <v>12173</v>
      </c>
      <c r="E3077" s="47" t="s">
        <v>10793</v>
      </c>
      <c r="F3077" s="47" t="s">
        <v>12174</v>
      </c>
      <c r="G3077" s="26" t="s">
        <v>12067</v>
      </c>
      <c r="H3077" s="26" t="s">
        <v>12175</v>
      </c>
      <c r="I3077" s="40" t="s">
        <v>34</v>
      </c>
      <c r="J3077" s="40"/>
      <c r="K3077" s="75"/>
      <c r="L3077" s="76"/>
      <c r="M3077" s="40"/>
      <c r="N3077" s="87" t="s">
        <v>695</v>
      </c>
      <c r="O3077" s="87" t="s">
        <v>4219</v>
      </c>
      <c r="P3077" s="91">
        <v>43709</v>
      </c>
      <c r="Q3077" s="91" t="s">
        <v>254</v>
      </c>
      <c r="R3077" s="103">
        <f>(DATEDIF(P3077,Q3077,"M"))/12</f>
        <v>3.83333333333333</v>
      </c>
      <c r="S3077" s="114" t="s">
        <v>37</v>
      </c>
      <c r="T3077" s="53" t="s">
        <v>38</v>
      </c>
      <c r="U3077" s="40" t="s">
        <v>39</v>
      </c>
      <c r="V3077" s="40" t="s">
        <v>39</v>
      </c>
      <c r="W3077" s="40" t="s">
        <v>40</v>
      </c>
      <c r="X3077" s="40" t="s">
        <v>39</v>
      </c>
      <c r="Y3077" s="34">
        <v>1500</v>
      </c>
      <c r="Z3077" s="41" t="s">
        <v>7405</v>
      </c>
      <c r="AA3077" s="37" t="s">
        <v>197</v>
      </c>
    </row>
    <row r="3078" s="1" customFormat="1" ht="25" customHeight="1" spans="1:27">
      <c r="A3078" s="22">
        <f>SUBTOTAL(103,$E$5:E3078)+0</f>
        <v>3074</v>
      </c>
      <c r="B3078" s="359" t="s">
        <v>77</v>
      </c>
      <c r="C3078" s="34" t="s">
        <v>11555</v>
      </c>
      <c r="D3078" s="34" t="s">
        <v>12176</v>
      </c>
      <c r="E3078" s="34" t="s">
        <v>8240</v>
      </c>
      <c r="F3078" s="29" t="s">
        <v>12177</v>
      </c>
      <c r="G3078" s="26" t="s">
        <v>12178</v>
      </c>
      <c r="H3078" s="26" t="s">
        <v>12179</v>
      </c>
      <c r="I3078" s="29" t="s">
        <v>34</v>
      </c>
      <c r="J3078" s="22" t="s">
        <v>12177</v>
      </c>
      <c r="K3078" s="75" t="s">
        <v>12178</v>
      </c>
      <c r="L3078" s="76" t="s">
        <v>3222</v>
      </c>
      <c r="M3078" s="82" t="s">
        <v>34</v>
      </c>
      <c r="N3078" s="55" t="s">
        <v>103</v>
      </c>
      <c r="O3078" s="26" t="s">
        <v>12180</v>
      </c>
      <c r="P3078" s="78">
        <v>44805</v>
      </c>
      <c r="Q3078" s="78">
        <v>45839</v>
      </c>
      <c r="R3078" s="103">
        <f>(DATEDIF(P3078,Q3078,"M"))/12</f>
        <v>2.83333333333333</v>
      </c>
      <c r="S3078" s="108" t="s">
        <v>37</v>
      </c>
      <c r="T3078" s="33" t="s">
        <v>38</v>
      </c>
      <c r="U3078" s="33" t="s">
        <v>39</v>
      </c>
      <c r="V3078" s="38" t="s">
        <v>39</v>
      </c>
      <c r="W3078" s="38" t="s">
        <v>40</v>
      </c>
      <c r="X3078" s="38" t="s">
        <v>39</v>
      </c>
      <c r="Y3078" s="34">
        <v>3000</v>
      </c>
      <c r="Z3078" s="41" t="s">
        <v>12181</v>
      </c>
      <c r="AA3078" s="124"/>
    </row>
    <row r="3079" s="1" customFormat="1" ht="25" customHeight="1" spans="1:27">
      <c r="A3079" s="22">
        <f>SUBTOTAL(103,$E$5:E3079)+0</f>
        <v>3075</v>
      </c>
      <c r="B3079" s="359" t="s">
        <v>77</v>
      </c>
      <c r="C3079" s="34" t="s">
        <v>11555</v>
      </c>
      <c r="D3079" s="34" t="s">
        <v>12182</v>
      </c>
      <c r="E3079" s="34" t="s">
        <v>8240</v>
      </c>
      <c r="F3079" s="29" t="s">
        <v>12183</v>
      </c>
      <c r="G3079" s="26" t="s">
        <v>12184</v>
      </c>
      <c r="H3079" s="26" t="s">
        <v>8973</v>
      </c>
      <c r="I3079" s="29" t="s">
        <v>34</v>
      </c>
      <c r="J3079" s="22" t="s">
        <v>12183</v>
      </c>
      <c r="K3079" s="75" t="s">
        <v>12184</v>
      </c>
      <c r="L3079" s="76" t="s">
        <v>739</v>
      </c>
      <c r="M3079" s="82" t="s">
        <v>34</v>
      </c>
      <c r="N3079" s="55" t="s">
        <v>1726</v>
      </c>
      <c r="O3079" s="26" t="s">
        <v>12185</v>
      </c>
      <c r="P3079" s="78">
        <v>44440</v>
      </c>
      <c r="Q3079" s="78">
        <v>45474</v>
      </c>
      <c r="R3079" s="103">
        <f>(DATEDIF(P3079,Q3079,"M"))/12</f>
        <v>2.83333333333333</v>
      </c>
      <c r="S3079" s="108" t="s">
        <v>37</v>
      </c>
      <c r="T3079" s="33" t="s">
        <v>38</v>
      </c>
      <c r="U3079" s="33" t="s">
        <v>39</v>
      </c>
      <c r="V3079" s="38" t="s">
        <v>39</v>
      </c>
      <c r="W3079" s="38" t="s">
        <v>40</v>
      </c>
      <c r="X3079" s="38" t="s">
        <v>39</v>
      </c>
      <c r="Y3079" s="34">
        <v>3000</v>
      </c>
      <c r="Z3079" s="41" t="s">
        <v>10976</v>
      </c>
      <c r="AA3079" s="124"/>
    </row>
    <row r="3080" s="1" customFormat="1" ht="25" customHeight="1" spans="1:27">
      <c r="A3080" s="22">
        <f>SUBTOTAL(103,$E$5:E3080)+0</f>
        <v>3076</v>
      </c>
      <c r="B3080" s="359" t="s">
        <v>77</v>
      </c>
      <c r="C3080" s="34" t="s">
        <v>11612</v>
      </c>
      <c r="D3080" s="34" t="s">
        <v>12186</v>
      </c>
      <c r="E3080" s="34" t="s">
        <v>8240</v>
      </c>
      <c r="F3080" s="29" t="s">
        <v>12186</v>
      </c>
      <c r="G3080" s="26" t="s">
        <v>8240</v>
      </c>
      <c r="H3080" s="26" t="s">
        <v>12187</v>
      </c>
      <c r="I3080" s="29" t="s">
        <v>34</v>
      </c>
      <c r="J3080" s="22" t="s">
        <v>12186</v>
      </c>
      <c r="K3080" s="75" t="s">
        <v>8240</v>
      </c>
      <c r="L3080" s="76" t="s">
        <v>442</v>
      </c>
      <c r="M3080" s="82" t="s">
        <v>34</v>
      </c>
      <c r="N3080" s="55" t="s">
        <v>695</v>
      </c>
      <c r="O3080" s="26" t="s">
        <v>12188</v>
      </c>
      <c r="P3080" s="78">
        <v>44440</v>
      </c>
      <c r="Q3080" s="78">
        <v>45474</v>
      </c>
      <c r="R3080" s="103">
        <f>(DATEDIF(P3080,Q3080,"M"))/12</f>
        <v>2.83333333333333</v>
      </c>
      <c r="S3080" s="108" t="s">
        <v>37</v>
      </c>
      <c r="T3080" s="33" t="s">
        <v>38</v>
      </c>
      <c r="U3080" s="33" t="s">
        <v>39</v>
      </c>
      <c r="V3080" s="38" t="s">
        <v>40</v>
      </c>
      <c r="W3080" s="38" t="s">
        <v>39</v>
      </c>
      <c r="X3080" s="38" t="s">
        <v>39</v>
      </c>
      <c r="Y3080" s="34">
        <v>3000</v>
      </c>
      <c r="Z3080" s="41" t="s">
        <v>6064</v>
      </c>
      <c r="AA3080" s="124"/>
    </row>
    <row r="3081" s="1" customFormat="1" ht="25" customHeight="1" spans="1:27">
      <c r="A3081" s="22">
        <f>SUBTOTAL(103,$E$5:E3081)+0</f>
        <v>3077</v>
      </c>
      <c r="B3081" s="359" t="s">
        <v>77</v>
      </c>
      <c r="C3081" s="34" t="s">
        <v>11612</v>
      </c>
      <c r="D3081" s="34" t="s">
        <v>12189</v>
      </c>
      <c r="E3081" s="34" t="s">
        <v>8240</v>
      </c>
      <c r="F3081" s="29" t="s">
        <v>12190</v>
      </c>
      <c r="G3081" s="26" t="s">
        <v>11519</v>
      </c>
      <c r="H3081" s="26" t="s">
        <v>8147</v>
      </c>
      <c r="I3081" s="29" t="s">
        <v>34</v>
      </c>
      <c r="J3081" s="22" t="s">
        <v>12190</v>
      </c>
      <c r="K3081" s="75" t="s">
        <v>11519</v>
      </c>
      <c r="L3081" s="76" t="s">
        <v>1330</v>
      </c>
      <c r="M3081" s="82" t="s">
        <v>34</v>
      </c>
      <c r="N3081" s="55" t="s">
        <v>668</v>
      </c>
      <c r="O3081" s="26" t="s">
        <v>12191</v>
      </c>
      <c r="P3081" s="78">
        <v>44075</v>
      </c>
      <c r="Q3081" s="78">
        <v>45474</v>
      </c>
      <c r="R3081" s="103">
        <f>(DATEDIF(P3081,Q3081,"M"))/12</f>
        <v>3.83333333333333</v>
      </c>
      <c r="S3081" s="108" t="s">
        <v>37</v>
      </c>
      <c r="T3081" s="33" t="s">
        <v>38</v>
      </c>
      <c r="U3081" s="33" t="s">
        <v>39</v>
      </c>
      <c r="V3081" s="38" t="s">
        <v>39</v>
      </c>
      <c r="W3081" s="38" t="s">
        <v>40</v>
      </c>
      <c r="X3081" s="38" t="s">
        <v>39</v>
      </c>
      <c r="Y3081" s="34">
        <v>3000</v>
      </c>
      <c r="Z3081" s="41" t="s">
        <v>9005</v>
      </c>
      <c r="AA3081" s="22" t="s">
        <v>197</v>
      </c>
    </row>
    <row r="3082" s="1" customFormat="1" ht="25" customHeight="1" spans="1:27">
      <c r="A3082" s="22">
        <f>SUBTOTAL(103,$E$5:E3082)+0</f>
        <v>3078</v>
      </c>
      <c r="B3082" s="180" t="s">
        <v>77</v>
      </c>
      <c r="C3082" s="22" t="s">
        <v>11985</v>
      </c>
      <c r="D3082" s="48" t="s">
        <v>12192</v>
      </c>
      <c r="E3082" s="49" t="s">
        <v>8240</v>
      </c>
      <c r="F3082" s="29"/>
      <c r="G3082" s="26"/>
      <c r="H3082" s="26"/>
      <c r="I3082" s="29"/>
      <c r="J3082" s="22" t="s">
        <v>12193</v>
      </c>
      <c r="K3082" s="75" t="s">
        <v>10793</v>
      </c>
      <c r="L3082" s="76" t="s">
        <v>12194</v>
      </c>
      <c r="M3082" s="82" t="s">
        <v>50</v>
      </c>
      <c r="N3082" s="46" t="s">
        <v>71</v>
      </c>
      <c r="O3082" s="48" t="s">
        <v>579</v>
      </c>
      <c r="P3082" s="80">
        <v>45170</v>
      </c>
      <c r="Q3082" s="80">
        <v>46209</v>
      </c>
      <c r="R3082" s="103">
        <f>(DATEDIF(P3082,Q3082,"M"))/12</f>
        <v>2.83333333333333</v>
      </c>
      <c r="S3082" s="22" t="s">
        <v>74</v>
      </c>
      <c r="T3082" s="22" t="s">
        <v>75</v>
      </c>
      <c r="U3082" s="22" t="s">
        <v>39</v>
      </c>
      <c r="V3082" s="22" t="s">
        <v>40</v>
      </c>
      <c r="W3082" s="27" t="s">
        <v>39</v>
      </c>
      <c r="X3082" s="22" t="s">
        <v>39</v>
      </c>
      <c r="Y3082" s="34">
        <v>1500</v>
      </c>
      <c r="Z3082" s="41" t="s">
        <v>12195</v>
      </c>
      <c r="AA3082" s="22"/>
    </row>
    <row r="3083" s="1" customFormat="1" ht="25" customHeight="1" spans="1:27">
      <c r="A3083" s="22">
        <f>SUBTOTAL(103,$E$5:E3083)+0</f>
        <v>3079</v>
      </c>
      <c r="B3083" s="359" t="s">
        <v>77</v>
      </c>
      <c r="C3083" s="34" t="s">
        <v>11555</v>
      </c>
      <c r="D3083" s="34" t="s">
        <v>12196</v>
      </c>
      <c r="E3083" s="34" t="s">
        <v>8240</v>
      </c>
      <c r="F3083" s="29" t="s">
        <v>4045</v>
      </c>
      <c r="G3083" s="26" t="s">
        <v>12197</v>
      </c>
      <c r="H3083" s="26" t="s">
        <v>12198</v>
      </c>
      <c r="I3083" s="29" t="s">
        <v>34</v>
      </c>
      <c r="J3083" s="34" t="s">
        <v>4045</v>
      </c>
      <c r="K3083" s="75" t="s">
        <v>12197</v>
      </c>
      <c r="L3083" s="76" t="s">
        <v>412</v>
      </c>
      <c r="M3083" s="38" t="s">
        <v>34</v>
      </c>
      <c r="N3083" s="22" t="s">
        <v>121</v>
      </c>
      <c r="O3083" s="75" t="s">
        <v>246</v>
      </c>
      <c r="P3083" s="81">
        <v>44805</v>
      </c>
      <c r="Q3083" s="81">
        <v>45839</v>
      </c>
      <c r="R3083" s="103">
        <f>(DATEDIF(P3083,Q3083,"M"))/12</f>
        <v>2.83333333333333</v>
      </c>
      <c r="S3083" s="108" t="s">
        <v>74</v>
      </c>
      <c r="T3083" s="38" t="s">
        <v>75</v>
      </c>
      <c r="U3083" s="38" t="s">
        <v>39</v>
      </c>
      <c r="V3083" s="38" t="s">
        <v>40</v>
      </c>
      <c r="W3083" s="38" t="s">
        <v>39</v>
      </c>
      <c r="X3083" s="38" t="s">
        <v>39</v>
      </c>
      <c r="Y3083" s="34">
        <v>3000</v>
      </c>
      <c r="Z3083" s="41" t="s">
        <v>7299</v>
      </c>
      <c r="AA3083" s="22"/>
    </row>
    <row r="3084" s="1" customFormat="1" ht="25" customHeight="1" spans="1:27">
      <c r="A3084" s="22">
        <f>SUBTOTAL(103,$E$5:E3084)+0</f>
        <v>3080</v>
      </c>
      <c r="B3084" s="199" t="s">
        <v>77</v>
      </c>
      <c r="C3084" s="30" t="s">
        <v>11994</v>
      </c>
      <c r="D3084" s="30" t="s">
        <v>12199</v>
      </c>
      <c r="E3084" s="30" t="s">
        <v>8240</v>
      </c>
      <c r="F3084" s="29"/>
      <c r="G3084" s="26"/>
      <c r="H3084" s="26"/>
      <c r="I3084" s="29"/>
      <c r="J3084" s="30" t="s">
        <v>12200</v>
      </c>
      <c r="K3084" s="75" t="s">
        <v>11643</v>
      </c>
      <c r="L3084" s="76" t="s">
        <v>4007</v>
      </c>
      <c r="M3084" s="30" t="s">
        <v>59</v>
      </c>
      <c r="N3084" s="55" t="s">
        <v>12201</v>
      </c>
      <c r="O3084" s="26" t="s">
        <v>12202</v>
      </c>
      <c r="P3084" s="78">
        <v>45170</v>
      </c>
      <c r="Q3084" s="78">
        <v>46204</v>
      </c>
      <c r="R3084" s="103">
        <f>(DATEDIF(P3084,Q3084,"M"))/12</f>
        <v>2.83333333333333</v>
      </c>
      <c r="S3084" s="79" t="s">
        <v>74</v>
      </c>
      <c r="T3084" s="107" t="s">
        <v>38</v>
      </c>
      <c r="U3084" s="108" t="s">
        <v>39</v>
      </c>
      <c r="V3084" s="109" t="s">
        <v>40</v>
      </c>
      <c r="W3084" s="30" t="s">
        <v>39</v>
      </c>
      <c r="X3084" s="107" t="s">
        <v>39</v>
      </c>
      <c r="Y3084" s="34">
        <v>1500</v>
      </c>
      <c r="Z3084" s="41" t="s">
        <v>12203</v>
      </c>
      <c r="AA3084" s="30"/>
    </row>
    <row r="3085" s="1" customFormat="1" ht="25" customHeight="1" spans="1:27">
      <c r="A3085" s="22">
        <f>SUBTOTAL(103,$E$5:E3085)+0</f>
        <v>3081</v>
      </c>
      <c r="B3085" s="199" t="s">
        <v>77</v>
      </c>
      <c r="C3085" s="30" t="s">
        <v>11542</v>
      </c>
      <c r="D3085" s="30" t="s">
        <v>12204</v>
      </c>
      <c r="E3085" s="30" t="s">
        <v>8240</v>
      </c>
      <c r="F3085" s="29"/>
      <c r="G3085" s="26"/>
      <c r="H3085" s="26"/>
      <c r="I3085" s="29"/>
      <c r="J3085" s="30" t="s">
        <v>12205</v>
      </c>
      <c r="K3085" s="75" t="s">
        <v>11535</v>
      </c>
      <c r="L3085" s="76" t="s">
        <v>12206</v>
      </c>
      <c r="M3085" s="30" t="s">
        <v>50</v>
      </c>
      <c r="N3085" s="46" t="s">
        <v>71</v>
      </c>
      <c r="O3085" s="30" t="s">
        <v>230</v>
      </c>
      <c r="P3085" s="368">
        <v>45170</v>
      </c>
      <c r="Q3085" s="368">
        <v>46204</v>
      </c>
      <c r="R3085" s="103">
        <f>(DATEDIF(P3085,Q3085,"M"))/12</f>
        <v>2.83333333333333</v>
      </c>
      <c r="S3085" s="79" t="s">
        <v>74</v>
      </c>
      <c r="T3085" s="79" t="s">
        <v>75</v>
      </c>
      <c r="U3085" s="140" t="s">
        <v>39</v>
      </c>
      <c r="V3085" s="109" t="s">
        <v>39</v>
      </c>
      <c r="W3085" s="30" t="s">
        <v>40</v>
      </c>
      <c r="X3085" s="107" t="s">
        <v>39</v>
      </c>
      <c r="Y3085" s="34">
        <v>1500</v>
      </c>
      <c r="Z3085" s="41" t="s">
        <v>2811</v>
      </c>
      <c r="AA3085" s="30"/>
    </row>
    <row r="3086" s="1" customFormat="1" ht="25" customHeight="1" spans="1:27">
      <c r="A3086" s="22">
        <f>SUBTOTAL(103,$E$5:E3086)+0</f>
        <v>3082</v>
      </c>
      <c r="B3086" s="364" t="s">
        <v>77</v>
      </c>
      <c r="C3086" s="130" t="s">
        <v>224</v>
      </c>
      <c r="D3086" s="138" t="s">
        <v>12207</v>
      </c>
      <c r="E3086" s="367" t="s">
        <v>8240</v>
      </c>
      <c r="F3086" s="29"/>
      <c r="G3086" s="26"/>
      <c r="H3086" s="26"/>
      <c r="I3086" s="29"/>
      <c r="J3086" s="250" t="s">
        <v>12208</v>
      </c>
      <c r="K3086" s="75" t="s">
        <v>12209</v>
      </c>
      <c r="L3086" s="76" t="s">
        <v>12210</v>
      </c>
      <c r="M3086" s="30" t="s">
        <v>50</v>
      </c>
      <c r="N3086" s="55" t="s">
        <v>8251</v>
      </c>
      <c r="O3086" s="26" t="s">
        <v>10510</v>
      </c>
      <c r="P3086" s="78">
        <v>45170</v>
      </c>
      <c r="Q3086" s="78">
        <v>46204</v>
      </c>
      <c r="R3086" s="103">
        <f>(DATEDIF(P3086,Q3086,"M"))/12</f>
        <v>2.83333333333333</v>
      </c>
      <c r="S3086" s="139" t="s">
        <v>37</v>
      </c>
      <c r="T3086" s="219" t="s">
        <v>38</v>
      </c>
      <c r="U3086" s="108" t="s">
        <v>39</v>
      </c>
      <c r="V3086" s="109" t="s">
        <v>40</v>
      </c>
      <c r="W3086" s="30" t="s">
        <v>39</v>
      </c>
      <c r="X3086" s="107" t="s">
        <v>39</v>
      </c>
      <c r="Y3086" s="34">
        <v>1500</v>
      </c>
      <c r="Z3086" s="41" t="s">
        <v>12211</v>
      </c>
      <c r="AA3086" s="250"/>
    </row>
    <row r="3087" s="1" customFormat="1" ht="25" customHeight="1" spans="1:27">
      <c r="A3087" s="22">
        <f>SUBTOTAL(103,$E$5:E3087)+0</f>
        <v>3083</v>
      </c>
      <c r="B3087" s="360" t="s">
        <v>77</v>
      </c>
      <c r="C3087" s="47" t="s">
        <v>10705</v>
      </c>
      <c r="D3087" s="47" t="s">
        <v>12212</v>
      </c>
      <c r="E3087" s="47" t="s">
        <v>8240</v>
      </c>
      <c r="F3087" s="47" t="s">
        <v>12213</v>
      </c>
      <c r="G3087" s="26" t="s">
        <v>12214</v>
      </c>
      <c r="H3087" s="26" t="s">
        <v>3731</v>
      </c>
      <c r="I3087" s="40" t="s">
        <v>34</v>
      </c>
      <c r="J3087" s="40"/>
      <c r="K3087" s="75"/>
      <c r="L3087" s="76"/>
      <c r="M3087" s="40"/>
      <c r="N3087" s="40" t="s">
        <v>71</v>
      </c>
      <c r="O3087" s="87" t="s">
        <v>2652</v>
      </c>
      <c r="P3087" s="91">
        <v>44075</v>
      </c>
      <c r="Q3087" s="91" t="s">
        <v>254</v>
      </c>
      <c r="R3087" s="103">
        <f>(DATEDIF(P3087,Q3087,"M"))/12</f>
        <v>2.83333333333333</v>
      </c>
      <c r="S3087" s="114" t="s">
        <v>74</v>
      </c>
      <c r="T3087" s="40" t="s">
        <v>75</v>
      </c>
      <c r="U3087" s="40" t="s">
        <v>39</v>
      </c>
      <c r="V3087" s="40" t="s">
        <v>39</v>
      </c>
      <c r="W3087" s="40" t="s">
        <v>40</v>
      </c>
      <c r="X3087" s="40" t="s">
        <v>39</v>
      </c>
      <c r="Y3087" s="34">
        <v>1500</v>
      </c>
      <c r="Z3087" s="41" t="s">
        <v>7415</v>
      </c>
      <c r="AA3087" s="37"/>
    </row>
    <row r="3088" s="1" customFormat="1" ht="25" customHeight="1" spans="1:27">
      <c r="A3088" s="22">
        <f>SUBTOTAL(103,$E$5:E3088)+0</f>
        <v>3084</v>
      </c>
      <c r="B3088" s="360" t="s">
        <v>77</v>
      </c>
      <c r="C3088" s="47" t="s">
        <v>10705</v>
      </c>
      <c r="D3088" s="47" t="s">
        <v>10436</v>
      </c>
      <c r="E3088" s="47" t="s">
        <v>8240</v>
      </c>
      <c r="F3088" s="47" t="s">
        <v>12215</v>
      </c>
      <c r="G3088" s="26" t="s">
        <v>11725</v>
      </c>
      <c r="H3088" s="26" t="s">
        <v>12216</v>
      </c>
      <c r="I3088" s="40" t="s">
        <v>34</v>
      </c>
      <c r="J3088" s="40"/>
      <c r="K3088" s="75"/>
      <c r="L3088" s="76"/>
      <c r="M3088" s="40"/>
      <c r="N3088" s="40" t="s">
        <v>71</v>
      </c>
      <c r="O3088" s="87" t="s">
        <v>579</v>
      </c>
      <c r="P3088" s="91">
        <v>44075</v>
      </c>
      <c r="Q3088" s="91">
        <v>45108</v>
      </c>
      <c r="R3088" s="103">
        <f>(DATEDIF(P3088,Q3088,"M"))/12</f>
        <v>2.83333333333333</v>
      </c>
      <c r="S3088" s="114" t="s">
        <v>74</v>
      </c>
      <c r="T3088" s="40" t="s">
        <v>75</v>
      </c>
      <c r="U3088" s="40" t="s">
        <v>39</v>
      </c>
      <c r="V3088" s="40" t="s">
        <v>40</v>
      </c>
      <c r="W3088" s="40" t="s">
        <v>39</v>
      </c>
      <c r="X3088" s="40" t="s">
        <v>39</v>
      </c>
      <c r="Y3088" s="34">
        <v>1500</v>
      </c>
      <c r="Z3088" s="41" t="s">
        <v>12217</v>
      </c>
      <c r="AA3088" s="37"/>
    </row>
    <row r="3089" s="1" customFormat="1" ht="25" customHeight="1" spans="1:27">
      <c r="A3089" s="22">
        <f>SUBTOTAL(103,$E$5:E3089)+0</f>
        <v>3085</v>
      </c>
      <c r="B3089" s="359" t="s">
        <v>77</v>
      </c>
      <c r="C3089" s="34" t="s">
        <v>11612</v>
      </c>
      <c r="D3089" s="34" t="s">
        <v>12218</v>
      </c>
      <c r="E3089" s="34" t="s">
        <v>11521</v>
      </c>
      <c r="F3089" s="29" t="s">
        <v>12219</v>
      </c>
      <c r="G3089" s="26" t="s">
        <v>11865</v>
      </c>
      <c r="H3089" s="26" t="s">
        <v>6690</v>
      </c>
      <c r="I3089" s="29" t="s">
        <v>34</v>
      </c>
      <c r="J3089" s="22" t="s">
        <v>12219</v>
      </c>
      <c r="K3089" s="75" t="s">
        <v>11865</v>
      </c>
      <c r="L3089" s="76" t="s">
        <v>1742</v>
      </c>
      <c r="M3089" s="82" t="s">
        <v>34</v>
      </c>
      <c r="N3089" s="55" t="s">
        <v>11153</v>
      </c>
      <c r="O3089" s="26" t="s">
        <v>316</v>
      </c>
      <c r="P3089" s="78">
        <v>44805</v>
      </c>
      <c r="Q3089" s="78">
        <v>45839</v>
      </c>
      <c r="R3089" s="103">
        <f>(DATEDIF(P3089,Q3089,"M"))/12</f>
        <v>2.83333333333333</v>
      </c>
      <c r="S3089" s="108" t="s">
        <v>37</v>
      </c>
      <c r="T3089" s="33" t="s">
        <v>38</v>
      </c>
      <c r="U3089" s="33" t="s">
        <v>39</v>
      </c>
      <c r="V3089" s="38" t="s">
        <v>39</v>
      </c>
      <c r="W3089" s="38" t="s">
        <v>40</v>
      </c>
      <c r="X3089" s="38" t="s">
        <v>39</v>
      </c>
      <c r="Y3089" s="34">
        <v>3000</v>
      </c>
      <c r="Z3089" s="41" t="s">
        <v>12220</v>
      </c>
      <c r="AA3089" s="124"/>
    </row>
    <row r="3090" s="1" customFormat="1" ht="25" customHeight="1" spans="1:27">
      <c r="A3090" s="22">
        <f>SUBTOTAL(103,$E$5:E3090)+0</f>
        <v>3086</v>
      </c>
      <c r="B3090" s="180" t="s">
        <v>77</v>
      </c>
      <c r="C3090" s="22" t="s">
        <v>10753</v>
      </c>
      <c r="D3090" s="38" t="s">
        <v>12221</v>
      </c>
      <c r="E3090" s="39" t="s">
        <v>11521</v>
      </c>
      <c r="F3090" s="29"/>
      <c r="G3090" s="26"/>
      <c r="H3090" s="26"/>
      <c r="I3090" s="29"/>
      <c r="J3090" s="22" t="s">
        <v>12222</v>
      </c>
      <c r="K3090" s="75" t="s">
        <v>8240</v>
      </c>
      <c r="L3090" s="76" t="s">
        <v>12223</v>
      </c>
      <c r="M3090" s="82" t="s">
        <v>50</v>
      </c>
      <c r="N3090" s="55" t="s">
        <v>12224</v>
      </c>
      <c r="O3090" s="26" t="s">
        <v>316</v>
      </c>
      <c r="P3090" s="78">
        <v>45170</v>
      </c>
      <c r="Q3090" s="78">
        <v>46204</v>
      </c>
      <c r="R3090" s="103">
        <f>(DATEDIF(P3090,Q3090,"M"))/12</f>
        <v>2.83333333333333</v>
      </c>
      <c r="S3090" s="22" t="s">
        <v>37</v>
      </c>
      <c r="T3090" s="22" t="s">
        <v>38</v>
      </c>
      <c r="U3090" s="22" t="s">
        <v>39</v>
      </c>
      <c r="V3090" s="22" t="s">
        <v>39</v>
      </c>
      <c r="W3090" s="27" t="s">
        <v>39</v>
      </c>
      <c r="X3090" s="22" t="s">
        <v>39</v>
      </c>
      <c r="Y3090" s="34">
        <v>1500</v>
      </c>
      <c r="Z3090" s="41" t="s">
        <v>5053</v>
      </c>
      <c r="AA3090" s="22"/>
    </row>
    <row r="3091" s="1" customFormat="1" ht="25" customHeight="1" spans="1:27">
      <c r="A3091" s="22">
        <f>SUBTOTAL(103,$E$5:E3091)+0</f>
        <v>3087</v>
      </c>
      <c r="B3091" s="180" t="s">
        <v>77</v>
      </c>
      <c r="C3091" s="22" t="s">
        <v>11627</v>
      </c>
      <c r="D3091" s="38" t="s">
        <v>12225</v>
      </c>
      <c r="E3091" s="39" t="s">
        <v>11521</v>
      </c>
      <c r="F3091" s="29"/>
      <c r="G3091" s="26"/>
      <c r="H3091" s="26"/>
      <c r="I3091" s="29"/>
      <c r="J3091" s="22" t="s">
        <v>12226</v>
      </c>
      <c r="K3091" s="75" t="s">
        <v>11971</v>
      </c>
      <c r="L3091" s="76" t="s">
        <v>152</v>
      </c>
      <c r="M3091" s="82" t="s">
        <v>59</v>
      </c>
      <c r="N3091" s="55" t="s">
        <v>796</v>
      </c>
      <c r="O3091" s="26" t="s">
        <v>2564</v>
      </c>
      <c r="P3091" s="78">
        <v>45170</v>
      </c>
      <c r="Q3091" s="78">
        <v>46204</v>
      </c>
      <c r="R3091" s="103">
        <f>(DATEDIF(P3091,Q3091,"M"))/12</f>
        <v>2.83333333333333</v>
      </c>
      <c r="S3091" s="22" t="s">
        <v>37</v>
      </c>
      <c r="T3091" s="22" t="s">
        <v>38</v>
      </c>
      <c r="U3091" s="22" t="s">
        <v>39</v>
      </c>
      <c r="V3091" s="22" t="s">
        <v>39</v>
      </c>
      <c r="W3091" s="27" t="s">
        <v>39</v>
      </c>
      <c r="X3091" s="22" t="s">
        <v>39</v>
      </c>
      <c r="Y3091" s="34">
        <v>1500</v>
      </c>
      <c r="Z3091" s="41" t="s">
        <v>466</v>
      </c>
      <c r="AA3091" s="22"/>
    </row>
    <row r="3092" s="1" customFormat="1" ht="25" customHeight="1" spans="1:27">
      <c r="A3092" s="22">
        <f>SUBTOTAL(103,$E$5:E3092)+0</f>
        <v>3088</v>
      </c>
      <c r="B3092" s="180" t="s">
        <v>77</v>
      </c>
      <c r="C3092" s="22" t="s">
        <v>11617</v>
      </c>
      <c r="D3092" s="38" t="s">
        <v>12227</v>
      </c>
      <c r="E3092" s="39" t="s">
        <v>11521</v>
      </c>
      <c r="F3092" s="29"/>
      <c r="G3092" s="26"/>
      <c r="H3092" s="26"/>
      <c r="I3092" s="29"/>
      <c r="J3092" s="22" t="s">
        <v>12228</v>
      </c>
      <c r="K3092" s="75" t="s">
        <v>12229</v>
      </c>
      <c r="L3092" s="76" t="s">
        <v>1428</v>
      </c>
      <c r="M3092" s="82" t="s">
        <v>59</v>
      </c>
      <c r="N3092" s="55" t="s">
        <v>516</v>
      </c>
      <c r="O3092" s="26" t="s">
        <v>10510</v>
      </c>
      <c r="P3092" s="78">
        <v>45170</v>
      </c>
      <c r="Q3092" s="78">
        <v>46204</v>
      </c>
      <c r="R3092" s="103">
        <f>(DATEDIF(P3092,Q3092,"M"))/12</f>
        <v>2.83333333333333</v>
      </c>
      <c r="S3092" s="22" t="s">
        <v>37</v>
      </c>
      <c r="T3092" s="22" t="s">
        <v>38</v>
      </c>
      <c r="U3092" s="22" t="s">
        <v>39</v>
      </c>
      <c r="V3092" s="22" t="s">
        <v>40</v>
      </c>
      <c r="W3092" s="27" t="s">
        <v>39</v>
      </c>
      <c r="X3092" s="22" t="s">
        <v>39</v>
      </c>
      <c r="Y3092" s="34">
        <v>1500</v>
      </c>
      <c r="Z3092" s="41" t="s">
        <v>9121</v>
      </c>
      <c r="AA3092" s="22"/>
    </row>
    <row r="3093" s="1" customFormat="1" ht="25" customHeight="1" spans="1:27">
      <c r="A3093" s="22">
        <f>SUBTOTAL(103,$E$5:E3093)+0</f>
        <v>3089</v>
      </c>
      <c r="B3093" s="180" t="s">
        <v>77</v>
      </c>
      <c r="C3093" s="22" t="s">
        <v>11985</v>
      </c>
      <c r="D3093" s="211" t="s">
        <v>12230</v>
      </c>
      <c r="E3093" s="56" t="s">
        <v>11521</v>
      </c>
      <c r="F3093" s="29"/>
      <c r="G3093" s="26"/>
      <c r="H3093" s="26"/>
      <c r="I3093" s="29"/>
      <c r="J3093" s="22" t="s">
        <v>12231</v>
      </c>
      <c r="K3093" s="75" t="s">
        <v>12232</v>
      </c>
      <c r="L3093" s="76" t="s">
        <v>487</v>
      </c>
      <c r="M3093" s="82" t="s">
        <v>59</v>
      </c>
      <c r="N3093" s="22" t="s">
        <v>121</v>
      </c>
      <c r="O3093" s="22" t="s">
        <v>2744</v>
      </c>
      <c r="P3093" s="80">
        <v>45170</v>
      </c>
      <c r="Q3093" s="80">
        <v>46205</v>
      </c>
      <c r="R3093" s="103">
        <f>(DATEDIF(P3093,Q3093,"M"))/12</f>
        <v>2.83333333333333</v>
      </c>
      <c r="S3093" s="22" t="s">
        <v>74</v>
      </c>
      <c r="T3093" s="22" t="s">
        <v>75</v>
      </c>
      <c r="U3093" s="22" t="s">
        <v>39</v>
      </c>
      <c r="V3093" s="22" t="s">
        <v>40</v>
      </c>
      <c r="W3093" s="27" t="s">
        <v>39</v>
      </c>
      <c r="X3093" s="22" t="s">
        <v>39</v>
      </c>
      <c r="Y3093" s="34">
        <v>1500</v>
      </c>
      <c r="Z3093" s="41" t="s">
        <v>4993</v>
      </c>
      <c r="AA3093" s="146"/>
    </row>
    <row r="3094" s="1" customFormat="1" ht="25" customHeight="1" spans="1:27">
      <c r="A3094" s="22">
        <f>SUBTOTAL(103,$E$5:E3094)+0</f>
        <v>3090</v>
      </c>
      <c r="B3094" s="359" t="s">
        <v>77</v>
      </c>
      <c r="C3094" s="34" t="s">
        <v>11555</v>
      </c>
      <c r="D3094" s="34" t="s">
        <v>12233</v>
      </c>
      <c r="E3094" s="34" t="s">
        <v>11521</v>
      </c>
      <c r="F3094" s="29" t="s">
        <v>12234</v>
      </c>
      <c r="G3094" s="26" t="s">
        <v>11072</v>
      </c>
      <c r="H3094" s="26" t="s">
        <v>12235</v>
      </c>
      <c r="I3094" s="29" t="s">
        <v>34</v>
      </c>
      <c r="J3094" s="34" t="s">
        <v>12234</v>
      </c>
      <c r="K3094" s="75" t="s">
        <v>11072</v>
      </c>
      <c r="L3094" s="76" t="s">
        <v>667</v>
      </c>
      <c r="M3094" s="38" t="s">
        <v>34</v>
      </c>
      <c r="N3094" s="46" t="s">
        <v>71</v>
      </c>
      <c r="O3094" s="75" t="s">
        <v>12236</v>
      </c>
      <c r="P3094" s="81">
        <v>44805</v>
      </c>
      <c r="Q3094" s="81">
        <v>45839</v>
      </c>
      <c r="R3094" s="103">
        <f>(DATEDIF(P3094,Q3094,"M"))/12</f>
        <v>2.83333333333333</v>
      </c>
      <c r="S3094" s="108" t="s">
        <v>74</v>
      </c>
      <c r="T3094" s="38" t="s">
        <v>75</v>
      </c>
      <c r="U3094" s="38" t="s">
        <v>39</v>
      </c>
      <c r="V3094" s="38" t="s">
        <v>39</v>
      </c>
      <c r="W3094" s="38" t="s">
        <v>40</v>
      </c>
      <c r="X3094" s="38" t="s">
        <v>39</v>
      </c>
      <c r="Y3094" s="34">
        <v>3000</v>
      </c>
      <c r="Z3094" s="41" t="s">
        <v>5563</v>
      </c>
      <c r="AA3094" s="22"/>
    </row>
    <row r="3095" s="1" customFormat="1" ht="25" customHeight="1" spans="1:27">
      <c r="A3095" s="22">
        <f>SUBTOTAL(103,$E$5:E3095)+0</f>
        <v>3091</v>
      </c>
      <c r="B3095" s="359" t="s">
        <v>77</v>
      </c>
      <c r="C3095" s="34" t="s">
        <v>10705</v>
      </c>
      <c r="D3095" s="34" t="s">
        <v>12237</v>
      </c>
      <c r="E3095" s="34" t="s">
        <v>11521</v>
      </c>
      <c r="F3095" s="29" t="s">
        <v>9082</v>
      </c>
      <c r="G3095" s="26" t="s">
        <v>11495</v>
      </c>
      <c r="H3095" s="26" t="s">
        <v>12238</v>
      </c>
      <c r="I3095" s="29" t="s">
        <v>34</v>
      </c>
      <c r="J3095" s="34" t="s">
        <v>9082</v>
      </c>
      <c r="K3095" s="75" t="s">
        <v>11495</v>
      </c>
      <c r="L3095" s="76" t="s">
        <v>12239</v>
      </c>
      <c r="M3095" s="38" t="s">
        <v>34</v>
      </c>
      <c r="N3095" s="46" t="s">
        <v>71</v>
      </c>
      <c r="O3095" s="75" t="s">
        <v>297</v>
      </c>
      <c r="P3095" s="81">
        <v>44440</v>
      </c>
      <c r="Q3095" s="81">
        <v>45474</v>
      </c>
      <c r="R3095" s="103">
        <f>(DATEDIF(P3095,Q3095,"M"))/12</f>
        <v>2.83333333333333</v>
      </c>
      <c r="S3095" s="108" t="s">
        <v>74</v>
      </c>
      <c r="T3095" s="38" t="s">
        <v>75</v>
      </c>
      <c r="U3095" s="38" t="s">
        <v>39</v>
      </c>
      <c r="V3095" s="38" t="s">
        <v>39</v>
      </c>
      <c r="W3095" s="38" t="s">
        <v>40</v>
      </c>
      <c r="X3095" s="38" t="s">
        <v>39</v>
      </c>
      <c r="Y3095" s="34">
        <v>3000</v>
      </c>
      <c r="Z3095" s="41" t="s">
        <v>5416</v>
      </c>
      <c r="AA3095" s="22"/>
    </row>
    <row r="3096" s="1" customFormat="1" ht="25" customHeight="1" spans="1:27">
      <c r="A3096" s="22">
        <f>SUBTOTAL(103,$E$5:E3096)+0</f>
        <v>3092</v>
      </c>
      <c r="B3096" s="359" t="s">
        <v>77</v>
      </c>
      <c r="C3096" s="34" t="s">
        <v>78</v>
      </c>
      <c r="D3096" s="34" t="s">
        <v>12240</v>
      </c>
      <c r="E3096" s="34" t="s">
        <v>11521</v>
      </c>
      <c r="F3096" s="29" t="s">
        <v>12241</v>
      </c>
      <c r="G3096" s="26" t="s">
        <v>11769</v>
      </c>
      <c r="H3096" s="26" t="s">
        <v>12242</v>
      </c>
      <c r="I3096" s="29" t="s">
        <v>34</v>
      </c>
      <c r="J3096" s="34" t="s">
        <v>12241</v>
      </c>
      <c r="K3096" s="75" t="s">
        <v>11769</v>
      </c>
      <c r="L3096" s="76" t="s">
        <v>1017</v>
      </c>
      <c r="M3096" s="38" t="s">
        <v>34</v>
      </c>
      <c r="N3096" s="46" t="s">
        <v>71</v>
      </c>
      <c r="O3096" s="75" t="s">
        <v>2467</v>
      </c>
      <c r="P3096" s="81">
        <v>44440</v>
      </c>
      <c r="Q3096" s="81">
        <v>45474</v>
      </c>
      <c r="R3096" s="103">
        <f>(DATEDIF(P3096,Q3096,"M"))/12</f>
        <v>2.83333333333333</v>
      </c>
      <c r="S3096" s="108" t="s">
        <v>74</v>
      </c>
      <c r="T3096" s="38" t="s">
        <v>75</v>
      </c>
      <c r="U3096" s="38" t="s">
        <v>39</v>
      </c>
      <c r="V3096" s="38" t="s">
        <v>39</v>
      </c>
      <c r="W3096" s="38" t="s">
        <v>40</v>
      </c>
      <c r="X3096" s="38" t="s">
        <v>39</v>
      </c>
      <c r="Y3096" s="34">
        <v>3000</v>
      </c>
      <c r="Z3096" s="41" t="s">
        <v>897</v>
      </c>
      <c r="AA3096" s="22"/>
    </row>
    <row r="3097" s="1" customFormat="1" ht="25" customHeight="1" spans="1:27">
      <c r="A3097" s="22">
        <f>SUBTOTAL(103,$E$5:E3097)+0</f>
        <v>3093</v>
      </c>
      <c r="B3097" s="359" t="s">
        <v>77</v>
      </c>
      <c r="C3097" s="34" t="s">
        <v>11581</v>
      </c>
      <c r="D3097" s="34" t="s">
        <v>10943</v>
      </c>
      <c r="E3097" s="34" t="s">
        <v>11521</v>
      </c>
      <c r="F3097" s="29" t="s">
        <v>12243</v>
      </c>
      <c r="G3097" s="26" t="s">
        <v>12244</v>
      </c>
      <c r="H3097" s="26" t="s">
        <v>11758</v>
      </c>
      <c r="I3097" s="29" t="s">
        <v>34</v>
      </c>
      <c r="J3097" s="34" t="s">
        <v>12243</v>
      </c>
      <c r="K3097" s="75" t="s">
        <v>12244</v>
      </c>
      <c r="L3097" s="76" t="s">
        <v>1095</v>
      </c>
      <c r="M3097" s="38" t="s">
        <v>34</v>
      </c>
      <c r="N3097" s="46" t="s">
        <v>71</v>
      </c>
      <c r="O3097" s="75" t="s">
        <v>1878</v>
      </c>
      <c r="P3097" s="81">
        <v>44440</v>
      </c>
      <c r="Q3097" s="81">
        <v>45474</v>
      </c>
      <c r="R3097" s="103">
        <f>(DATEDIF(P3097,Q3097,"M"))/12</f>
        <v>2.83333333333333</v>
      </c>
      <c r="S3097" s="108" t="s">
        <v>74</v>
      </c>
      <c r="T3097" s="38" t="s">
        <v>75</v>
      </c>
      <c r="U3097" s="38" t="s">
        <v>39</v>
      </c>
      <c r="V3097" s="38" t="s">
        <v>39</v>
      </c>
      <c r="W3097" s="38" t="s">
        <v>40</v>
      </c>
      <c r="X3097" s="38" t="s">
        <v>39</v>
      </c>
      <c r="Y3097" s="34">
        <v>3000</v>
      </c>
      <c r="Z3097" s="41" t="s">
        <v>3698</v>
      </c>
      <c r="AA3097" s="22"/>
    </row>
    <row r="3098" s="1" customFormat="1" ht="25" customHeight="1" spans="1:27">
      <c r="A3098" s="22">
        <f>SUBTOTAL(103,$E$5:E3098)+0</f>
        <v>3094</v>
      </c>
      <c r="B3098" s="199" t="s">
        <v>77</v>
      </c>
      <c r="C3098" s="30" t="s">
        <v>11985</v>
      </c>
      <c r="D3098" s="79" t="s">
        <v>12245</v>
      </c>
      <c r="E3098" s="177" t="s">
        <v>11521</v>
      </c>
      <c r="F3098" s="29"/>
      <c r="G3098" s="26"/>
      <c r="H3098" s="26"/>
      <c r="I3098" s="29"/>
      <c r="J3098" s="79" t="s">
        <v>12246</v>
      </c>
      <c r="K3098" s="75" t="s">
        <v>11554</v>
      </c>
      <c r="L3098" s="76" t="s">
        <v>12247</v>
      </c>
      <c r="M3098" s="30" t="s">
        <v>50</v>
      </c>
      <c r="N3098" s="55" t="s">
        <v>419</v>
      </c>
      <c r="O3098" s="26" t="s">
        <v>1481</v>
      </c>
      <c r="P3098" s="78">
        <v>45170</v>
      </c>
      <c r="Q3098" s="78">
        <v>46204</v>
      </c>
      <c r="R3098" s="103">
        <f>(DATEDIF(P3098,Q3098,"M"))/12</f>
        <v>2.83333333333333</v>
      </c>
      <c r="S3098" s="79" t="s">
        <v>37</v>
      </c>
      <c r="T3098" s="107" t="s">
        <v>38</v>
      </c>
      <c r="U3098" s="108" t="s">
        <v>39</v>
      </c>
      <c r="V3098" s="109" t="s">
        <v>39</v>
      </c>
      <c r="W3098" s="30" t="s">
        <v>40</v>
      </c>
      <c r="X3098" s="107" t="s">
        <v>39</v>
      </c>
      <c r="Y3098" s="34">
        <v>1500</v>
      </c>
      <c r="Z3098" s="41" t="s">
        <v>1779</v>
      </c>
      <c r="AA3098" s="30"/>
    </row>
    <row r="3099" s="1" customFormat="1" ht="25" customHeight="1" spans="1:27">
      <c r="A3099" s="22">
        <f>SUBTOTAL(103,$E$5:E3099)+0</f>
        <v>3095</v>
      </c>
      <c r="B3099" s="360" t="s">
        <v>77</v>
      </c>
      <c r="C3099" s="47" t="s">
        <v>11727</v>
      </c>
      <c r="D3099" s="47" t="s">
        <v>12248</v>
      </c>
      <c r="E3099" s="47" t="s">
        <v>11521</v>
      </c>
      <c r="F3099" s="47" t="s">
        <v>12249</v>
      </c>
      <c r="G3099" s="26" t="s">
        <v>12250</v>
      </c>
      <c r="H3099" s="26" t="s">
        <v>12251</v>
      </c>
      <c r="I3099" s="40" t="s">
        <v>34</v>
      </c>
      <c r="J3099" s="40"/>
      <c r="K3099" s="75"/>
      <c r="L3099" s="76"/>
      <c r="M3099" s="40"/>
      <c r="N3099" s="40" t="s">
        <v>71</v>
      </c>
      <c r="O3099" s="87" t="s">
        <v>2652</v>
      </c>
      <c r="P3099" s="91">
        <v>44075</v>
      </c>
      <c r="Q3099" s="91">
        <v>45108</v>
      </c>
      <c r="R3099" s="103">
        <f>(DATEDIF(P3099,Q3099,"M"))/12</f>
        <v>2.83333333333333</v>
      </c>
      <c r="S3099" s="114" t="s">
        <v>74</v>
      </c>
      <c r="T3099" s="40" t="s">
        <v>75</v>
      </c>
      <c r="U3099" s="40" t="s">
        <v>39</v>
      </c>
      <c r="V3099" s="40" t="s">
        <v>40</v>
      </c>
      <c r="W3099" s="40" t="s">
        <v>39</v>
      </c>
      <c r="X3099" s="40" t="s">
        <v>39</v>
      </c>
      <c r="Y3099" s="34">
        <v>1500</v>
      </c>
      <c r="Z3099" s="41" t="s">
        <v>7643</v>
      </c>
      <c r="AA3099" s="37"/>
    </row>
    <row r="3100" s="1" customFormat="1" ht="25" customHeight="1" spans="1:27">
      <c r="A3100" s="22">
        <f>SUBTOTAL(103,$E$5:E3100)+0</f>
        <v>3096</v>
      </c>
      <c r="B3100" s="359" t="s">
        <v>77</v>
      </c>
      <c r="C3100" s="34" t="s">
        <v>7786</v>
      </c>
      <c r="D3100" s="34" t="s">
        <v>12252</v>
      </c>
      <c r="E3100" s="34" t="s">
        <v>11620</v>
      </c>
      <c r="F3100" s="29" t="s">
        <v>12253</v>
      </c>
      <c r="G3100" s="26" t="s">
        <v>11697</v>
      </c>
      <c r="H3100" s="26" t="s">
        <v>11033</v>
      </c>
      <c r="I3100" s="29" t="s">
        <v>34</v>
      </c>
      <c r="J3100" s="22" t="s">
        <v>12253</v>
      </c>
      <c r="K3100" s="75" t="s">
        <v>11697</v>
      </c>
      <c r="L3100" s="76" t="s">
        <v>163</v>
      </c>
      <c r="M3100" s="82" t="s">
        <v>34</v>
      </c>
      <c r="N3100" s="55" t="s">
        <v>12254</v>
      </c>
      <c r="O3100" s="26" t="s">
        <v>502</v>
      </c>
      <c r="P3100" s="78">
        <v>44440</v>
      </c>
      <c r="Q3100" s="78">
        <v>45474</v>
      </c>
      <c r="R3100" s="103">
        <f>(DATEDIF(P3100,Q3100,"M"))/12</f>
        <v>2.83333333333333</v>
      </c>
      <c r="S3100" s="108" t="s">
        <v>74</v>
      </c>
      <c r="T3100" s="33" t="s">
        <v>38</v>
      </c>
      <c r="U3100" s="33" t="s">
        <v>39</v>
      </c>
      <c r="V3100" s="38" t="s">
        <v>40</v>
      </c>
      <c r="W3100" s="38" t="s">
        <v>39</v>
      </c>
      <c r="X3100" s="38" t="s">
        <v>39</v>
      </c>
      <c r="Y3100" s="34">
        <v>3000</v>
      </c>
      <c r="Z3100" s="41" t="s">
        <v>2324</v>
      </c>
      <c r="AA3100" s="124"/>
    </row>
    <row r="3101" s="1" customFormat="1" ht="25" customHeight="1" spans="1:27">
      <c r="A3101" s="22">
        <f>SUBTOTAL(103,$E$5:E3101)+0</f>
        <v>3097</v>
      </c>
      <c r="B3101" s="180" t="s">
        <v>77</v>
      </c>
      <c r="C3101" s="22" t="s">
        <v>11704</v>
      </c>
      <c r="D3101" s="48" t="s">
        <v>12255</v>
      </c>
      <c r="E3101" s="49" t="s">
        <v>11620</v>
      </c>
      <c r="F3101" s="29"/>
      <c r="G3101" s="26"/>
      <c r="H3101" s="26"/>
      <c r="I3101" s="29"/>
      <c r="J3101" s="22" t="s">
        <v>12256</v>
      </c>
      <c r="K3101" s="75" t="s">
        <v>10711</v>
      </c>
      <c r="L3101" s="76" t="s">
        <v>12257</v>
      </c>
      <c r="M3101" s="82" t="s">
        <v>50</v>
      </c>
      <c r="N3101" s="46" t="s">
        <v>71</v>
      </c>
      <c r="O3101" s="48" t="s">
        <v>164</v>
      </c>
      <c r="P3101" s="80">
        <v>45170</v>
      </c>
      <c r="Q3101" s="80">
        <v>46208</v>
      </c>
      <c r="R3101" s="103">
        <f>(DATEDIF(P3101,Q3101,"M"))/12</f>
        <v>2.83333333333333</v>
      </c>
      <c r="S3101" s="22" t="s">
        <v>74</v>
      </c>
      <c r="T3101" s="22" t="s">
        <v>75</v>
      </c>
      <c r="U3101" s="22" t="s">
        <v>39</v>
      </c>
      <c r="V3101" s="22" t="s">
        <v>39</v>
      </c>
      <c r="W3101" s="27" t="s">
        <v>39</v>
      </c>
      <c r="X3101" s="22" t="s">
        <v>39</v>
      </c>
      <c r="Y3101" s="34">
        <v>1500</v>
      </c>
      <c r="Z3101" s="41" t="s">
        <v>4860</v>
      </c>
      <c r="AA3101" s="22"/>
    </row>
    <row r="3102" s="1" customFormat="1" ht="25" customHeight="1" spans="1:27">
      <c r="A3102" s="22">
        <f>SUBTOTAL(103,$E$5:E3102)+0</f>
        <v>3098</v>
      </c>
      <c r="B3102" s="180" t="s">
        <v>77</v>
      </c>
      <c r="C3102" s="22" t="s">
        <v>11542</v>
      </c>
      <c r="D3102" s="48" t="s">
        <v>12258</v>
      </c>
      <c r="E3102" s="49" t="s">
        <v>11620</v>
      </c>
      <c r="F3102" s="29"/>
      <c r="G3102" s="26"/>
      <c r="H3102" s="26"/>
      <c r="I3102" s="29"/>
      <c r="J3102" s="22" t="s">
        <v>12259</v>
      </c>
      <c r="K3102" s="75" t="s">
        <v>12260</v>
      </c>
      <c r="L3102" s="76" t="s">
        <v>12261</v>
      </c>
      <c r="M3102" s="82" t="s">
        <v>50</v>
      </c>
      <c r="N3102" s="46" t="s">
        <v>71</v>
      </c>
      <c r="O3102" s="48" t="s">
        <v>230</v>
      </c>
      <c r="P3102" s="80">
        <v>45170</v>
      </c>
      <c r="Q3102" s="80">
        <v>46210</v>
      </c>
      <c r="R3102" s="103">
        <f>(DATEDIF(P3102,Q3102,"M"))/12</f>
        <v>2.83333333333333</v>
      </c>
      <c r="S3102" s="22" t="s">
        <v>74</v>
      </c>
      <c r="T3102" s="22" t="s">
        <v>75</v>
      </c>
      <c r="U3102" s="22" t="s">
        <v>39</v>
      </c>
      <c r="V3102" s="22" t="s">
        <v>39</v>
      </c>
      <c r="W3102" s="27" t="s">
        <v>39</v>
      </c>
      <c r="X3102" s="22" t="s">
        <v>39</v>
      </c>
      <c r="Y3102" s="34">
        <v>1500</v>
      </c>
      <c r="Z3102" s="41" t="s">
        <v>12262</v>
      </c>
      <c r="AA3102" s="22"/>
    </row>
    <row r="3103" s="1" customFormat="1" ht="25" customHeight="1" spans="1:27">
      <c r="A3103" s="22">
        <f>SUBTOTAL(103,$E$5:E3103)+0</f>
        <v>3099</v>
      </c>
      <c r="B3103" s="180" t="s">
        <v>77</v>
      </c>
      <c r="C3103" s="22" t="s">
        <v>11627</v>
      </c>
      <c r="D3103" s="48" t="s">
        <v>12263</v>
      </c>
      <c r="E3103" s="49" t="s">
        <v>11620</v>
      </c>
      <c r="F3103" s="29"/>
      <c r="G3103" s="26"/>
      <c r="H3103" s="26"/>
      <c r="I3103" s="29"/>
      <c r="J3103" s="22" t="s">
        <v>11895</v>
      </c>
      <c r="K3103" s="75" t="s">
        <v>10756</v>
      </c>
      <c r="L3103" s="76" t="s">
        <v>984</v>
      </c>
      <c r="M3103" s="82" t="s">
        <v>59</v>
      </c>
      <c r="N3103" s="46" t="s">
        <v>71</v>
      </c>
      <c r="O3103" s="48" t="s">
        <v>1110</v>
      </c>
      <c r="P3103" s="80">
        <v>45170</v>
      </c>
      <c r="Q3103" s="80">
        <v>46206</v>
      </c>
      <c r="R3103" s="103">
        <f>(DATEDIF(P3103,Q3103,"M"))/12</f>
        <v>2.83333333333333</v>
      </c>
      <c r="S3103" s="22" t="s">
        <v>74</v>
      </c>
      <c r="T3103" s="22" t="s">
        <v>75</v>
      </c>
      <c r="U3103" s="22" t="s">
        <v>39</v>
      </c>
      <c r="V3103" s="22" t="s">
        <v>39</v>
      </c>
      <c r="W3103" s="27" t="s">
        <v>39</v>
      </c>
      <c r="X3103" s="22" t="s">
        <v>39</v>
      </c>
      <c r="Y3103" s="34">
        <v>1500</v>
      </c>
      <c r="Z3103" s="41" t="s">
        <v>1591</v>
      </c>
      <c r="AA3103" s="22"/>
    </row>
    <row r="3104" s="1" customFormat="1" ht="25" customHeight="1" spans="1:27">
      <c r="A3104" s="22">
        <f>SUBTOTAL(103,$E$5:E3104)+0</f>
        <v>3100</v>
      </c>
      <c r="B3104" s="180" t="s">
        <v>77</v>
      </c>
      <c r="C3104" s="22" t="s">
        <v>10753</v>
      </c>
      <c r="D3104" s="211" t="s">
        <v>8219</v>
      </c>
      <c r="E3104" s="56" t="s">
        <v>11620</v>
      </c>
      <c r="F3104" s="29"/>
      <c r="G3104" s="26"/>
      <c r="H3104" s="26"/>
      <c r="I3104" s="29"/>
      <c r="J3104" s="22" t="s">
        <v>12264</v>
      </c>
      <c r="K3104" s="75" t="s">
        <v>12108</v>
      </c>
      <c r="L3104" s="76" t="s">
        <v>12265</v>
      </c>
      <c r="M3104" s="82" t="s">
        <v>50</v>
      </c>
      <c r="N3104" s="22" t="s">
        <v>121</v>
      </c>
      <c r="O3104" s="22" t="s">
        <v>4886</v>
      </c>
      <c r="P3104" s="80">
        <v>45170</v>
      </c>
      <c r="Q3104" s="80">
        <v>46205</v>
      </c>
      <c r="R3104" s="103">
        <f>(DATEDIF(P3104,Q3104,"M"))/12</f>
        <v>2.83333333333333</v>
      </c>
      <c r="S3104" s="22" t="s">
        <v>74</v>
      </c>
      <c r="T3104" s="22" t="s">
        <v>75</v>
      </c>
      <c r="U3104" s="22" t="s">
        <v>39</v>
      </c>
      <c r="V3104" s="22" t="s">
        <v>39</v>
      </c>
      <c r="W3104" s="27" t="s">
        <v>39</v>
      </c>
      <c r="X3104" s="22" t="s">
        <v>39</v>
      </c>
      <c r="Y3104" s="34">
        <v>1500</v>
      </c>
      <c r="Z3104" s="41" t="s">
        <v>12266</v>
      </c>
      <c r="AA3104" s="22"/>
    </row>
    <row r="3105" s="1" customFormat="1" ht="25" customHeight="1" spans="1:27">
      <c r="A3105" s="22">
        <f>SUBTOTAL(103,$E$5:E3105)+0</f>
        <v>3101</v>
      </c>
      <c r="B3105" s="359" t="s">
        <v>77</v>
      </c>
      <c r="C3105" s="34" t="s">
        <v>11517</v>
      </c>
      <c r="D3105" s="34" t="s">
        <v>12267</v>
      </c>
      <c r="E3105" s="34" t="s">
        <v>11620</v>
      </c>
      <c r="F3105" s="29" t="s">
        <v>10755</v>
      </c>
      <c r="G3105" s="26" t="s">
        <v>10756</v>
      </c>
      <c r="H3105" s="26" t="s">
        <v>12268</v>
      </c>
      <c r="I3105" s="29" t="s">
        <v>34</v>
      </c>
      <c r="J3105" s="34" t="s">
        <v>10755</v>
      </c>
      <c r="K3105" s="75" t="s">
        <v>10756</v>
      </c>
      <c r="L3105" s="76" t="s">
        <v>3598</v>
      </c>
      <c r="M3105" s="38" t="s">
        <v>34</v>
      </c>
      <c r="N3105" s="22" t="s">
        <v>121</v>
      </c>
      <c r="O3105" s="75" t="s">
        <v>12269</v>
      </c>
      <c r="P3105" s="151">
        <v>44440</v>
      </c>
      <c r="Q3105" s="151">
        <v>45474</v>
      </c>
      <c r="R3105" s="103">
        <f>(DATEDIF(P3105,Q3105,"M"))/12</f>
        <v>2.83333333333333</v>
      </c>
      <c r="S3105" s="108" t="s">
        <v>74</v>
      </c>
      <c r="T3105" s="38" t="s">
        <v>75</v>
      </c>
      <c r="U3105" s="38" t="s">
        <v>39</v>
      </c>
      <c r="V3105" s="38" t="s">
        <v>39</v>
      </c>
      <c r="W3105" s="38" t="s">
        <v>40</v>
      </c>
      <c r="X3105" s="38" t="s">
        <v>39</v>
      </c>
      <c r="Y3105" s="34">
        <v>3000</v>
      </c>
      <c r="Z3105" s="41" t="s">
        <v>12270</v>
      </c>
      <c r="AA3105" s="22"/>
    </row>
    <row r="3106" s="1" customFormat="1" ht="25" customHeight="1" spans="1:27">
      <c r="A3106" s="22">
        <f>SUBTOTAL(103,$E$5:E3106)+0</f>
        <v>3102</v>
      </c>
      <c r="B3106" s="359" t="s">
        <v>77</v>
      </c>
      <c r="C3106" s="34" t="s">
        <v>11517</v>
      </c>
      <c r="D3106" s="34" t="s">
        <v>12271</v>
      </c>
      <c r="E3106" s="34" t="s">
        <v>11620</v>
      </c>
      <c r="F3106" s="29" t="s">
        <v>12272</v>
      </c>
      <c r="G3106" s="26" t="s">
        <v>9905</v>
      </c>
      <c r="H3106" s="26" t="s">
        <v>12273</v>
      </c>
      <c r="I3106" s="29" t="s">
        <v>34</v>
      </c>
      <c r="J3106" s="34" t="s">
        <v>12272</v>
      </c>
      <c r="K3106" s="75" t="s">
        <v>9905</v>
      </c>
      <c r="L3106" s="76" t="s">
        <v>1442</v>
      </c>
      <c r="M3106" s="38" t="s">
        <v>34</v>
      </c>
      <c r="N3106" s="46" t="s">
        <v>71</v>
      </c>
      <c r="O3106" s="75" t="s">
        <v>12274</v>
      </c>
      <c r="P3106" s="81">
        <v>44805</v>
      </c>
      <c r="Q3106" s="81">
        <v>45839</v>
      </c>
      <c r="R3106" s="103">
        <f>(DATEDIF(P3106,Q3106,"M"))/12</f>
        <v>2.83333333333333</v>
      </c>
      <c r="S3106" s="108" t="s">
        <v>74</v>
      </c>
      <c r="T3106" s="38" t="s">
        <v>75</v>
      </c>
      <c r="U3106" s="38" t="s">
        <v>39</v>
      </c>
      <c r="V3106" s="38" t="s">
        <v>39</v>
      </c>
      <c r="W3106" s="38" t="s">
        <v>40</v>
      </c>
      <c r="X3106" s="38" t="s">
        <v>39</v>
      </c>
      <c r="Y3106" s="34">
        <v>3000</v>
      </c>
      <c r="Z3106" s="41" t="s">
        <v>10588</v>
      </c>
      <c r="AA3106" s="22"/>
    </row>
    <row r="3107" s="1" customFormat="1" ht="25" customHeight="1" spans="1:27">
      <c r="A3107" s="22">
        <f>SUBTOTAL(103,$E$5:E3107)+0</f>
        <v>3103</v>
      </c>
      <c r="B3107" s="359" t="s">
        <v>77</v>
      </c>
      <c r="C3107" s="34" t="s">
        <v>11635</v>
      </c>
      <c r="D3107" s="34" t="s">
        <v>12275</v>
      </c>
      <c r="E3107" s="34" t="s">
        <v>11620</v>
      </c>
      <c r="F3107" s="29" t="s">
        <v>12276</v>
      </c>
      <c r="G3107" s="26" t="s">
        <v>12277</v>
      </c>
      <c r="H3107" s="26" t="s">
        <v>12278</v>
      </c>
      <c r="I3107" s="29" t="s">
        <v>34</v>
      </c>
      <c r="J3107" s="75" t="s">
        <v>12276</v>
      </c>
      <c r="K3107" s="75" t="s">
        <v>12277</v>
      </c>
      <c r="L3107" s="76" t="s">
        <v>463</v>
      </c>
      <c r="M3107" s="38" t="s">
        <v>34</v>
      </c>
      <c r="N3107" s="46" t="s">
        <v>71</v>
      </c>
      <c r="O3107" s="75" t="s">
        <v>11305</v>
      </c>
      <c r="P3107" s="81">
        <v>44805</v>
      </c>
      <c r="Q3107" s="81">
        <v>45839</v>
      </c>
      <c r="R3107" s="103">
        <f>(DATEDIF(P3107,Q3107,"M"))/12</f>
        <v>2.83333333333333</v>
      </c>
      <c r="S3107" s="108" t="s">
        <v>74</v>
      </c>
      <c r="T3107" s="38" t="s">
        <v>75</v>
      </c>
      <c r="U3107" s="38" t="s">
        <v>39</v>
      </c>
      <c r="V3107" s="38" t="s">
        <v>39</v>
      </c>
      <c r="W3107" s="38" t="s">
        <v>40</v>
      </c>
      <c r="X3107" s="38" t="s">
        <v>39</v>
      </c>
      <c r="Y3107" s="34">
        <v>3000</v>
      </c>
      <c r="Z3107" s="41" t="s">
        <v>308</v>
      </c>
      <c r="AA3107" s="22"/>
    </row>
    <row r="3108" s="1" customFormat="1" ht="25" customHeight="1" spans="1:27">
      <c r="A3108" s="22">
        <f>SUBTOTAL(103,$E$5:E3108)+0</f>
        <v>3104</v>
      </c>
      <c r="B3108" s="359" t="s">
        <v>77</v>
      </c>
      <c r="C3108" s="34" t="s">
        <v>11635</v>
      </c>
      <c r="D3108" s="34" t="s">
        <v>12279</v>
      </c>
      <c r="E3108" s="34" t="s">
        <v>11620</v>
      </c>
      <c r="F3108" s="29" t="s">
        <v>12279</v>
      </c>
      <c r="G3108" s="26" t="s">
        <v>11620</v>
      </c>
      <c r="H3108" s="26" t="s">
        <v>12280</v>
      </c>
      <c r="I3108" s="29" t="s">
        <v>34</v>
      </c>
      <c r="J3108" s="34" t="s">
        <v>12279</v>
      </c>
      <c r="K3108" s="75" t="s">
        <v>11620</v>
      </c>
      <c r="L3108" s="76" t="s">
        <v>1434</v>
      </c>
      <c r="M3108" s="38" t="s">
        <v>34</v>
      </c>
      <c r="N3108" s="22" t="s">
        <v>121</v>
      </c>
      <c r="O3108" s="75" t="s">
        <v>2172</v>
      </c>
      <c r="P3108" s="151">
        <v>44440</v>
      </c>
      <c r="Q3108" s="151">
        <v>45474</v>
      </c>
      <c r="R3108" s="103">
        <f>(DATEDIF(P3108,Q3108,"M"))/12</f>
        <v>2.83333333333333</v>
      </c>
      <c r="S3108" s="108" t="s">
        <v>74</v>
      </c>
      <c r="T3108" s="38" t="s">
        <v>75</v>
      </c>
      <c r="U3108" s="38" t="s">
        <v>39</v>
      </c>
      <c r="V3108" s="38" t="s">
        <v>39</v>
      </c>
      <c r="W3108" s="38" t="s">
        <v>40</v>
      </c>
      <c r="X3108" s="38" t="s">
        <v>39</v>
      </c>
      <c r="Y3108" s="34">
        <v>3000</v>
      </c>
      <c r="Z3108" s="41" t="s">
        <v>1521</v>
      </c>
      <c r="AA3108" s="22"/>
    </row>
    <row r="3109" s="1" customFormat="1" ht="25" customHeight="1" spans="1:27">
      <c r="A3109" s="22">
        <f>SUBTOTAL(103,$E$5:E3109)+0</f>
        <v>3105</v>
      </c>
      <c r="B3109" s="359" t="s">
        <v>77</v>
      </c>
      <c r="C3109" s="34" t="s">
        <v>10705</v>
      </c>
      <c r="D3109" s="34" t="s">
        <v>12281</v>
      </c>
      <c r="E3109" s="34" t="s">
        <v>11620</v>
      </c>
      <c r="F3109" s="29" t="s">
        <v>12282</v>
      </c>
      <c r="G3109" s="26" t="s">
        <v>11219</v>
      </c>
      <c r="H3109" s="26" t="s">
        <v>12283</v>
      </c>
      <c r="I3109" s="29" t="s">
        <v>34</v>
      </c>
      <c r="J3109" s="34" t="s">
        <v>12282</v>
      </c>
      <c r="K3109" s="75" t="s">
        <v>11219</v>
      </c>
      <c r="L3109" s="76" t="s">
        <v>1407</v>
      </c>
      <c r="M3109" s="38" t="s">
        <v>34</v>
      </c>
      <c r="N3109" s="46" t="s">
        <v>71</v>
      </c>
      <c r="O3109" s="75" t="s">
        <v>649</v>
      </c>
      <c r="P3109" s="81">
        <v>44440</v>
      </c>
      <c r="Q3109" s="81">
        <v>45474</v>
      </c>
      <c r="R3109" s="103">
        <f>(DATEDIF(P3109,Q3109,"M"))/12</f>
        <v>2.83333333333333</v>
      </c>
      <c r="S3109" s="108" t="s">
        <v>74</v>
      </c>
      <c r="T3109" s="38" t="s">
        <v>75</v>
      </c>
      <c r="U3109" s="38" t="s">
        <v>39</v>
      </c>
      <c r="V3109" s="38" t="s">
        <v>39</v>
      </c>
      <c r="W3109" s="38" t="s">
        <v>40</v>
      </c>
      <c r="X3109" s="38" t="s">
        <v>39</v>
      </c>
      <c r="Y3109" s="34">
        <v>3000</v>
      </c>
      <c r="Z3109" s="41" t="s">
        <v>12284</v>
      </c>
      <c r="AA3109" s="22"/>
    </row>
    <row r="3110" s="1" customFormat="1" ht="25" customHeight="1" spans="1:27">
      <c r="A3110" s="22">
        <f>SUBTOTAL(103,$E$5:E3110)+0</f>
        <v>3106</v>
      </c>
      <c r="B3110" s="359" t="s">
        <v>77</v>
      </c>
      <c r="C3110" s="34" t="s">
        <v>10705</v>
      </c>
      <c r="D3110" s="34" t="s">
        <v>12285</v>
      </c>
      <c r="E3110" s="34" t="s">
        <v>11620</v>
      </c>
      <c r="F3110" s="29" t="s">
        <v>12286</v>
      </c>
      <c r="G3110" s="26" t="s">
        <v>11615</v>
      </c>
      <c r="H3110" s="26" t="s">
        <v>12287</v>
      </c>
      <c r="I3110" s="29" t="s">
        <v>34</v>
      </c>
      <c r="J3110" s="34" t="s">
        <v>12286</v>
      </c>
      <c r="K3110" s="75" t="s">
        <v>11615</v>
      </c>
      <c r="L3110" s="76" t="s">
        <v>1757</v>
      </c>
      <c r="M3110" s="38" t="s">
        <v>34</v>
      </c>
      <c r="N3110" s="46" t="s">
        <v>71</v>
      </c>
      <c r="O3110" s="75" t="s">
        <v>12288</v>
      </c>
      <c r="P3110" s="81">
        <v>44805</v>
      </c>
      <c r="Q3110" s="81">
        <v>45839</v>
      </c>
      <c r="R3110" s="103">
        <f>(DATEDIF(P3110,Q3110,"M"))/12</f>
        <v>2.83333333333333</v>
      </c>
      <c r="S3110" s="108" t="s">
        <v>74</v>
      </c>
      <c r="T3110" s="38" t="s">
        <v>75</v>
      </c>
      <c r="U3110" s="38" t="s">
        <v>39</v>
      </c>
      <c r="V3110" s="38" t="s">
        <v>39</v>
      </c>
      <c r="W3110" s="38" t="s">
        <v>40</v>
      </c>
      <c r="X3110" s="38" t="s">
        <v>39</v>
      </c>
      <c r="Y3110" s="34">
        <v>3000</v>
      </c>
      <c r="Z3110" s="41" t="s">
        <v>12289</v>
      </c>
      <c r="AA3110" s="22"/>
    </row>
    <row r="3111" s="1" customFormat="1" ht="25" customHeight="1" spans="1:27">
      <c r="A3111" s="22">
        <f>SUBTOTAL(103,$E$5:E3111)+0</f>
        <v>3107</v>
      </c>
      <c r="B3111" s="359" t="s">
        <v>77</v>
      </c>
      <c r="C3111" s="34" t="s">
        <v>11606</v>
      </c>
      <c r="D3111" s="34" t="s">
        <v>12290</v>
      </c>
      <c r="E3111" s="34" t="s">
        <v>11620</v>
      </c>
      <c r="F3111" s="29" t="s">
        <v>12291</v>
      </c>
      <c r="G3111" s="26" t="s">
        <v>11072</v>
      </c>
      <c r="H3111" s="26" t="s">
        <v>12292</v>
      </c>
      <c r="I3111" s="29" t="s">
        <v>34</v>
      </c>
      <c r="J3111" s="34" t="s">
        <v>12291</v>
      </c>
      <c r="K3111" s="75" t="s">
        <v>11072</v>
      </c>
      <c r="L3111" s="76" t="s">
        <v>12293</v>
      </c>
      <c r="M3111" s="38" t="s">
        <v>34</v>
      </c>
      <c r="N3111" s="46" t="s">
        <v>71</v>
      </c>
      <c r="O3111" s="75" t="s">
        <v>11305</v>
      </c>
      <c r="P3111" s="81">
        <v>44805</v>
      </c>
      <c r="Q3111" s="81">
        <v>45809</v>
      </c>
      <c r="R3111" s="103">
        <f>(DATEDIF(P3111,Q3111,"M"))/12</f>
        <v>2.75</v>
      </c>
      <c r="S3111" s="108" t="s">
        <v>74</v>
      </c>
      <c r="T3111" s="38" t="s">
        <v>75</v>
      </c>
      <c r="U3111" s="38" t="s">
        <v>39</v>
      </c>
      <c r="V3111" s="38" t="s">
        <v>40</v>
      </c>
      <c r="W3111" s="38" t="s">
        <v>39</v>
      </c>
      <c r="X3111" s="38" t="s">
        <v>39</v>
      </c>
      <c r="Y3111" s="34">
        <v>3000</v>
      </c>
      <c r="Z3111" s="41" t="s">
        <v>12294</v>
      </c>
      <c r="AA3111" s="22"/>
    </row>
    <row r="3112" s="1" customFormat="1" ht="25" customHeight="1" spans="1:27">
      <c r="A3112" s="22">
        <f>SUBTOTAL(103,$E$5:E3112)+0</f>
        <v>3108</v>
      </c>
      <c r="B3112" s="224" t="s">
        <v>42</v>
      </c>
      <c r="C3112" s="37" t="s">
        <v>43</v>
      </c>
      <c r="D3112" s="24" t="s">
        <v>12295</v>
      </c>
      <c r="E3112" s="24" t="s">
        <v>11620</v>
      </c>
      <c r="F3112" s="24" t="s">
        <v>12296</v>
      </c>
      <c r="G3112" s="26" t="s">
        <v>8240</v>
      </c>
      <c r="H3112" s="26" t="s">
        <v>12297</v>
      </c>
      <c r="I3112" s="40" t="s">
        <v>34</v>
      </c>
      <c r="J3112" s="40"/>
      <c r="K3112" s="75"/>
      <c r="L3112" s="76"/>
      <c r="M3112" s="40"/>
      <c r="N3112" s="40" t="s">
        <v>121</v>
      </c>
      <c r="O3112" s="24" t="s">
        <v>1050</v>
      </c>
      <c r="P3112" s="84">
        <v>44075</v>
      </c>
      <c r="Q3112" s="84">
        <v>45108</v>
      </c>
      <c r="R3112" s="103">
        <f>(DATEDIF(P3112,Q3112,"M"))/12</f>
        <v>2.83333333333333</v>
      </c>
      <c r="S3112" s="24" t="s">
        <v>74</v>
      </c>
      <c r="T3112" s="40" t="s">
        <v>75</v>
      </c>
      <c r="U3112" s="40" t="s">
        <v>39</v>
      </c>
      <c r="V3112" s="40" t="s">
        <v>39</v>
      </c>
      <c r="W3112" s="40" t="s">
        <v>40</v>
      </c>
      <c r="X3112" s="40" t="s">
        <v>39</v>
      </c>
      <c r="Y3112" s="34">
        <v>1500</v>
      </c>
      <c r="Z3112" s="41" t="s">
        <v>12298</v>
      </c>
      <c r="AA3112" s="37"/>
    </row>
    <row r="3113" s="1" customFormat="1" ht="25" customHeight="1" spans="1:27">
      <c r="A3113" s="22">
        <f>SUBTOTAL(103,$E$5:E3113)+0</f>
        <v>3109</v>
      </c>
      <c r="B3113" s="360" t="s">
        <v>77</v>
      </c>
      <c r="C3113" s="47" t="s">
        <v>11517</v>
      </c>
      <c r="D3113" s="47" t="s">
        <v>12299</v>
      </c>
      <c r="E3113" s="47" t="s">
        <v>11620</v>
      </c>
      <c r="F3113" s="47" t="s">
        <v>12300</v>
      </c>
      <c r="G3113" s="26" t="s">
        <v>12301</v>
      </c>
      <c r="H3113" s="26" t="s">
        <v>12302</v>
      </c>
      <c r="I3113" s="40" t="s">
        <v>34</v>
      </c>
      <c r="J3113" s="40"/>
      <c r="K3113" s="75"/>
      <c r="L3113" s="76"/>
      <c r="M3113" s="40"/>
      <c r="N3113" s="40" t="s">
        <v>71</v>
      </c>
      <c r="O3113" s="87" t="s">
        <v>253</v>
      </c>
      <c r="P3113" s="91">
        <v>44075</v>
      </c>
      <c r="Q3113" s="91">
        <v>45108</v>
      </c>
      <c r="R3113" s="103">
        <f>(DATEDIF(P3113,Q3113,"M"))/12</f>
        <v>2.83333333333333</v>
      </c>
      <c r="S3113" s="114" t="s">
        <v>74</v>
      </c>
      <c r="T3113" s="40" t="s">
        <v>75</v>
      </c>
      <c r="U3113" s="40" t="s">
        <v>39</v>
      </c>
      <c r="V3113" s="40" t="s">
        <v>39</v>
      </c>
      <c r="W3113" s="40" t="s">
        <v>40</v>
      </c>
      <c r="X3113" s="40" t="s">
        <v>39</v>
      </c>
      <c r="Y3113" s="34">
        <v>1500</v>
      </c>
      <c r="Z3113" s="41" t="s">
        <v>12303</v>
      </c>
      <c r="AA3113" s="37"/>
    </row>
    <row r="3114" s="1" customFormat="1" ht="25" customHeight="1" spans="1:27">
      <c r="A3114" s="22">
        <f>SUBTOTAL(103,$E$5:E3114)+0</f>
        <v>3110</v>
      </c>
      <c r="B3114" s="360" t="s">
        <v>77</v>
      </c>
      <c r="C3114" s="47" t="s">
        <v>11635</v>
      </c>
      <c r="D3114" s="47" t="s">
        <v>12304</v>
      </c>
      <c r="E3114" s="47" t="s">
        <v>11620</v>
      </c>
      <c r="F3114" s="47" t="s">
        <v>12305</v>
      </c>
      <c r="G3114" s="26" t="s">
        <v>11586</v>
      </c>
      <c r="H3114" s="26" t="s">
        <v>12306</v>
      </c>
      <c r="I3114" s="40" t="s">
        <v>34</v>
      </c>
      <c r="J3114" s="40"/>
      <c r="K3114" s="75"/>
      <c r="L3114" s="76"/>
      <c r="M3114" s="40"/>
      <c r="N3114" s="40" t="s">
        <v>121</v>
      </c>
      <c r="O3114" s="87" t="s">
        <v>12307</v>
      </c>
      <c r="P3114" s="84">
        <v>44075</v>
      </c>
      <c r="Q3114" s="84">
        <v>45108</v>
      </c>
      <c r="R3114" s="103">
        <f>(DATEDIF(P3114,Q3114,"M"))/12</f>
        <v>2.83333333333333</v>
      </c>
      <c r="S3114" s="114" t="s">
        <v>74</v>
      </c>
      <c r="T3114" s="40" t="s">
        <v>75</v>
      </c>
      <c r="U3114" s="40" t="s">
        <v>39</v>
      </c>
      <c r="V3114" s="40" t="s">
        <v>39</v>
      </c>
      <c r="W3114" s="40" t="s">
        <v>40</v>
      </c>
      <c r="X3114" s="40" t="s">
        <v>39</v>
      </c>
      <c r="Y3114" s="34">
        <v>1500</v>
      </c>
      <c r="Z3114" s="41" t="s">
        <v>2605</v>
      </c>
      <c r="AA3114" s="37"/>
    </row>
    <row r="3115" s="1" customFormat="1" ht="25" customHeight="1" spans="1:27">
      <c r="A3115" s="22">
        <f>SUBTOTAL(103,$E$5:E3115)+0</f>
        <v>3111</v>
      </c>
      <c r="B3115" s="360" t="s">
        <v>77</v>
      </c>
      <c r="C3115" s="47" t="s">
        <v>12105</v>
      </c>
      <c r="D3115" s="47" t="s">
        <v>6062</v>
      </c>
      <c r="E3115" s="47" t="s">
        <v>11620</v>
      </c>
      <c r="F3115" s="47" t="s">
        <v>12308</v>
      </c>
      <c r="G3115" s="26" t="s">
        <v>12309</v>
      </c>
      <c r="H3115" s="26" t="s">
        <v>12310</v>
      </c>
      <c r="I3115" s="40" t="s">
        <v>34</v>
      </c>
      <c r="J3115" s="40"/>
      <c r="K3115" s="75"/>
      <c r="L3115" s="76"/>
      <c r="M3115" s="40"/>
      <c r="N3115" s="40" t="s">
        <v>121</v>
      </c>
      <c r="O3115" s="87" t="s">
        <v>11920</v>
      </c>
      <c r="P3115" s="91">
        <v>44805</v>
      </c>
      <c r="Q3115" s="91">
        <v>45839</v>
      </c>
      <c r="R3115" s="103">
        <f>(DATEDIF(P3115,Q3115,"M"))/12</f>
        <v>2.83333333333333</v>
      </c>
      <c r="S3115" s="114" t="s">
        <v>74</v>
      </c>
      <c r="T3115" s="40" t="s">
        <v>75</v>
      </c>
      <c r="U3115" s="40" t="s">
        <v>39</v>
      </c>
      <c r="V3115" s="40" t="s">
        <v>40</v>
      </c>
      <c r="W3115" s="40" t="s">
        <v>39</v>
      </c>
      <c r="X3115" s="40" t="s">
        <v>39</v>
      </c>
      <c r="Y3115" s="34">
        <v>1500</v>
      </c>
      <c r="Z3115" s="41" t="s">
        <v>11733</v>
      </c>
      <c r="AA3115" s="37"/>
    </row>
    <row r="3116" s="1" customFormat="1" ht="25" customHeight="1" spans="1:27">
      <c r="A3116" s="22">
        <f>SUBTOTAL(103,$E$5:E3116)+0</f>
        <v>3112</v>
      </c>
      <c r="B3116" s="360" t="s">
        <v>77</v>
      </c>
      <c r="C3116" s="47" t="s">
        <v>11595</v>
      </c>
      <c r="D3116" s="47" t="s">
        <v>12311</v>
      </c>
      <c r="E3116" s="47" t="s">
        <v>11620</v>
      </c>
      <c r="F3116" s="47" t="s">
        <v>12312</v>
      </c>
      <c r="G3116" s="26" t="s">
        <v>10756</v>
      </c>
      <c r="H3116" s="26" t="s">
        <v>12313</v>
      </c>
      <c r="I3116" s="40" t="s">
        <v>34</v>
      </c>
      <c r="J3116" s="40"/>
      <c r="K3116" s="75"/>
      <c r="L3116" s="76"/>
      <c r="M3116" s="40"/>
      <c r="N3116" s="87" t="s">
        <v>279</v>
      </c>
      <c r="O3116" s="87" t="s">
        <v>1622</v>
      </c>
      <c r="P3116" s="91">
        <v>44075</v>
      </c>
      <c r="Q3116" s="91">
        <v>45108</v>
      </c>
      <c r="R3116" s="103">
        <f>(DATEDIF(P3116,Q3116,"M"))/12</f>
        <v>2.83333333333333</v>
      </c>
      <c r="S3116" s="114" t="s">
        <v>74</v>
      </c>
      <c r="T3116" s="53" t="s">
        <v>38</v>
      </c>
      <c r="U3116" s="40" t="s">
        <v>39</v>
      </c>
      <c r="V3116" s="40" t="s">
        <v>40</v>
      </c>
      <c r="W3116" s="40" t="s">
        <v>39</v>
      </c>
      <c r="X3116" s="40" t="s">
        <v>39</v>
      </c>
      <c r="Y3116" s="34">
        <v>1500</v>
      </c>
      <c r="Z3116" s="41" t="s">
        <v>9253</v>
      </c>
      <c r="AA3116" s="37"/>
    </row>
    <row r="3117" s="1" customFormat="1" ht="25" customHeight="1" spans="1:27">
      <c r="A3117" s="22">
        <f>SUBTOTAL(103,$E$5:E3117)+0</f>
        <v>3113</v>
      </c>
      <c r="B3117" s="359" t="s">
        <v>77</v>
      </c>
      <c r="C3117" s="34" t="s">
        <v>12105</v>
      </c>
      <c r="D3117" s="34" t="s">
        <v>12314</v>
      </c>
      <c r="E3117" s="34" t="s">
        <v>10756</v>
      </c>
      <c r="F3117" s="29" t="s">
        <v>12315</v>
      </c>
      <c r="G3117" s="26" t="s">
        <v>12316</v>
      </c>
      <c r="H3117" s="26" t="s">
        <v>12317</v>
      </c>
      <c r="I3117" s="29" t="s">
        <v>34</v>
      </c>
      <c r="J3117" s="22" t="s">
        <v>12315</v>
      </c>
      <c r="K3117" s="75" t="s">
        <v>12316</v>
      </c>
      <c r="L3117" s="76" t="s">
        <v>12318</v>
      </c>
      <c r="M3117" s="82" t="s">
        <v>34</v>
      </c>
      <c r="N3117" s="55" t="s">
        <v>12319</v>
      </c>
      <c r="O3117" s="26" t="s">
        <v>12320</v>
      </c>
      <c r="P3117" s="78">
        <v>44440</v>
      </c>
      <c r="Q3117" s="78">
        <v>45474</v>
      </c>
      <c r="R3117" s="103">
        <f>(DATEDIF(P3117,Q3117,"M"))/12</f>
        <v>2.83333333333333</v>
      </c>
      <c r="S3117" s="108" t="s">
        <v>37</v>
      </c>
      <c r="T3117" s="33" t="s">
        <v>38</v>
      </c>
      <c r="U3117" s="33" t="s">
        <v>39</v>
      </c>
      <c r="V3117" s="38" t="s">
        <v>40</v>
      </c>
      <c r="W3117" s="38" t="s">
        <v>39</v>
      </c>
      <c r="X3117" s="38" t="s">
        <v>39</v>
      </c>
      <c r="Y3117" s="34">
        <v>3000</v>
      </c>
      <c r="Z3117" s="41" t="s">
        <v>263</v>
      </c>
      <c r="AA3117" s="124"/>
    </row>
    <row r="3118" s="1" customFormat="1" ht="25" customHeight="1" spans="1:27">
      <c r="A3118" s="22">
        <f>SUBTOTAL(103,$E$5:E3118)+0</f>
        <v>3114</v>
      </c>
      <c r="B3118" s="359" t="s">
        <v>77</v>
      </c>
      <c r="C3118" s="34" t="s">
        <v>11561</v>
      </c>
      <c r="D3118" s="34" t="s">
        <v>12321</v>
      </c>
      <c r="E3118" s="34" t="s">
        <v>10756</v>
      </c>
      <c r="F3118" s="29" t="s">
        <v>12321</v>
      </c>
      <c r="G3118" s="26" t="s">
        <v>10756</v>
      </c>
      <c r="H3118" s="26" t="s">
        <v>12322</v>
      </c>
      <c r="I3118" s="29" t="s">
        <v>34</v>
      </c>
      <c r="J3118" s="22" t="s">
        <v>12323</v>
      </c>
      <c r="K3118" s="75" t="s">
        <v>12324</v>
      </c>
      <c r="L3118" s="76" t="s">
        <v>6024</v>
      </c>
      <c r="M3118" s="82" t="s">
        <v>34</v>
      </c>
      <c r="N3118" s="55" t="s">
        <v>12325</v>
      </c>
      <c r="O3118" s="26" t="s">
        <v>112</v>
      </c>
      <c r="P3118" s="78">
        <v>44805</v>
      </c>
      <c r="Q3118" s="78">
        <v>45839</v>
      </c>
      <c r="R3118" s="103">
        <f>(DATEDIF(P3118,Q3118,"M"))/12</f>
        <v>2.83333333333333</v>
      </c>
      <c r="S3118" s="108" t="s">
        <v>37</v>
      </c>
      <c r="T3118" s="33" t="s">
        <v>38</v>
      </c>
      <c r="U3118" s="33" t="s">
        <v>39</v>
      </c>
      <c r="V3118" s="38" t="s">
        <v>39</v>
      </c>
      <c r="W3118" s="38" t="s">
        <v>40</v>
      </c>
      <c r="X3118" s="38" t="s">
        <v>39</v>
      </c>
      <c r="Y3118" s="34">
        <v>3000</v>
      </c>
      <c r="Z3118" s="41" t="s">
        <v>8730</v>
      </c>
      <c r="AA3118" s="124"/>
    </row>
    <row r="3119" s="1" customFormat="1" ht="25" customHeight="1" spans="1:27">
      <c r="A3119" s="22">
        <f>SUBTOTAL(103,$E$5:E3119)+0</f>
        <v>3115</v>
      </c>
      <c r="B3119" s="359" t="s">
        <v>77</v>
      </c>
      <c r="C3119" s="34" t="s">
        <v>11606</v>
      </c>
      <c r="D3119" s="34" t="s">
        <v>12326</v>
      </c>
      <c r="E3119" s="34" t="s">
        <v>10756</v>
      </c>
      <c r="F3119" s="29" t="s">
        <v>7198</v>
      </c>
      <c r="G3119" s="26" t="s">
        <v>11818</v>
      </c>
      <c r="H3119" s="26" t="s">
        <v>12327</v>
      </c>
      <c r="I3119" s="29" t="s">
        <v>34</v>
      </c>
      <c r="J3119" s="22" t="s">
        <v>7198</v>
      </c>
      <c r="K3119" s="75" t="s">
        <v>11818</v>
      </c>
      <c r="L3119" s="76" t="s">
        <v>816</v>
      </c>
      <c r="M3119" s="82" t="s">
        <v>34</v>
      </c>
      <c r="N3119" s="55" t="s">
        <v>4015</v>
      </c>
      <c r="O3119" s="26" t="s">
        <v>376</v>
      </c>
      <c r="P3119" s="78">
        <v>44440</v>
      </c>
      <c r="Q3119" s="78">
        <v>45444</v>
      </c>
      <c r="R3119" s="103">
        <f>(DATEDIF(P3119,Q3119,"M"))/12</f>
        <v>2.75</v>
      </c>
      <c r="S3119" s="108" t="s">
        <v>37</v>
      </c>
      <c r="T3119" s="33" t="s">
        <v>38</v>
      </c>
      <c r="U3119" s="33" t="s">
        <v>39</v>
      </c>
      <c r="V3119" s="38" t="s">
        <v>40</v>
      </c>
      <c r="W3119" s="38" t="s">
        <v>39</v>
      </c>
      <c r="X3119" s="38" t="s">
        <v>39</v>
      </c>
      <c r="Y3119" s="34">
        <v>3000</v>
      </c>
      <c r="Z3119" s="41" t="s">
        <v>12328</v>
      </c>
      <c r="AA3119" s="124"/>
    </row>
    <row r="3120" s="1" customFormat="1" ht="25" customHeight="1" spans="1:27">
      <c r="A3120" s="22">
        <f>SUBTOTAL(103,$E$5:E3120)+0</f>
        <v>3116</v>
      </c>
      <c r="B3120" s="359" t="s">
        <v>77</v>
      </c>
      <c r="C3120" s="34" t="s">
        <v>11581</v>
      </c>
      <c r="D3120" s="34" t="s">
        <v>12329</v>
      </c>
      <c r="E3120" s="34" t="s">
        <v>10756</v>
      </c>
      <c r="F3120" s="29" t="s">
        <v>10778</v>
      </c>
      <c r="G3120" s="26" t="s">
        <v>12330</v>
      </c>
      <c r="H3120" s="26" t="s">
        <v>12331</v>
      </c>
      <c r="I3120" s="29" t="s">
        <v>34</v>
      </c>
      <c r="J3120" s="22" t="s">
        <v>10778</v>
      </c>
      <c r="K3120" s="75" t="s">
        <v>12330</v>
      </c>
      <c r="L3120" s="76" t="s">
        <v>1520</v>
      </c>
      <c r="M3120" s="82" t="s">
        <v>34</v>
      </c>
      <c r="N3120" s="55" t="s">
        <v>695</v>
      </c>
      <c r="O3120" s="26" t="s">
        <v>1500</v>
      </c>
      <c r="P3120" s="78">
        <v>44075</v>
      </c>
      <c r="Q3120" s="78">
        <v>45474</v>
      </c>
      <c r="R3120" s="103">
        <f>(DATEDIF(P3120,Q3120,"M"))/12</f>
        <v>3.83333333333333</v>
      </c>
      <c r="S3120" s="108" t="s">
        <v>37</v>
      </c>
      <c r="T3120" s="33" t="s">
        <v>38</v>
      </c>
      <c r="U3120" s="33" t="s">
        <v>39</v>
      </c>
      <c r="V3120" s="38" t="s">
        <v>39</v>
      </c>
      <c r="W3120" s="38" t="s">
        <v>40</v>
      </c>
      <c r="X3120" s="38" t="s">
        <v>39</v>
      </c>
      <c r="Y3120" s="34">
        <v>3000</v>
      </c>
      <c r="Z3120" s="41" t="s">
        <v>3785</v>
      </c>
      <c r="AA3120" s="124"/>
    </row>
    <row r="3121" s="1" customFormat="1" ht="25" customHeight="1" spans="1:27">
      <c r="A3121" s="22">
        <f>SUBTOTAL(103,$E$5:E3121)+0</f>
        <v>3117</v>
      </c>
      <c r="B3121" s="33" t="s">
        <v>77</v>
      </c>
      <c r="C3121" s="34" t="s">
        <v>11612</v>
      </c>
      <c r="D3121" s="34" t="s">
        <v>12332</v>
      </c>
      <c r="E3121" s="34" t="s">
        <v>10756</v>
      </c>
      <c r="F3121" s="29" t="s">
        <v>12333</v>
      </c>
      <c r="G3121" s="26" t="s">
        <v>11802</v>
      </c>
      <c r="H3121" s="26" t="s">
        <v>12334</v>
      </c>
      <c r="I3121" s="29" t="s">
        <v>34</v>
      </c>
      <c r="J3121" s="22" t="s">
        <v>12333</v>
      </c>
      <c r="K3121" s="75" t="s">
        <v>11802</v>
      </c>
      <c r="L3121" s="76" t="s">
        <v>724</v>
      </c>
      <c r="M3121" s="82" t="s">
        <v>34</v>
      </c>
      <c r="N3121" s="55" t="s">
        <v>12335</v>
      </c>
      <c r="O3121" s="26" t="s">
        <v>12336</v>
      </c>
      <c r="P3121" s="78">
        <v>44805</v>
      </c>
      <c r="Q3121" s="78">
        <v>45839</v>
      </c>
      <c r="R3121" s="103">
        <f>(DATEDIF(P3121,Q3121,"M"))/12</f>
        <v>2.83333333333333</v>
      </c>
      <c r="S3121" s="108" t="s">
        <v>37</v>
      </c>
      <c r="T3121" s="33" t="s">
        <v>38</v>
      </c>
      <c r="U3121" s="33" t="s">
        <v>39</v>
      </c>
      <c r="V3121" s="38" t="s">
        <v>39</v>
      </c>
      <c r="W3121" s="38" t="s">
        <v>40</v>
      </c>
      <c r="X3121" s="38" t="s">
        <v>39</v>
      </c>
      <c r="Y3121" s="34">
        <v>3000</v>
      </c>
      <c r="Z3121" s="41" t="s">
        <v>2924</v>
      </c>
      <c r="AA3121" s="124"/>
    </row>
    <row r="3122" s="1" customFormat="1" ht="25" customHeight="1" spans="1:27">
      <c r="A3122" s="22">
        <f>SUBTOTAL(103,$E$5:E3122)+0</f>
        <v>3118</v>
      </c>
      <c r="B3122" s="22" t="s">
        <v>77</v>
      </c>
      <c r="C3122" s="22" t="s">
        <v>12337</v>
      </c>
      <c r="D3122" s="48" t="s">
        <v>12338</v>
      </c>
      <c r="E3122" s="49" t="s">
        <v>10756</v>
      </c>
      <c r="F3122" s="29"/>
      <c r="G3122" s="26"/>
      <c r="H3122" s="26"/>
      <c r="I3122" s="29"/>
      <c r="J3122" s="22" t="s">
        <v>12338</v>
      </c>
      <c r="K3122" s="75" t="s">
        <v>10756</v>
      </c>
      <c r="L3122" s="76" t="s">
        <v>3598</v>
      </c>
      <c r="M3122" s="82" t="s">
        <v>59</v>
      </c>
      <c r="N3122" s="46" t="s">
        <v>71</v>
      </c>
      <c r="O3122" s="48" t="s">
        <v>1050</v>
      </c>
      <c r="P3122" s="80">
        <v>45170</v>
      </c>
      <c r="Q3122" s="80">
        <v>46209</v>
      </c>
      <c r="R3122" s="103">
        <f>(DATEDIF(P3122,Q3122,"M"))/12</f>
        <v>2.83333333333333</v>
      </c>
      <c r="S3122" s="22" t="s">
        <v>74</v>
      </c>
      <c r="T3122" s="22" t="s">
        <v>75</v>
      </c>
      <c r="U3122" s="22" t="s">
        <v>39</v>
      </c>
      <c r="V3122" s="22" t="s">
        <v>40</v>
      </c>
      <c r="W3122" s="27" t="s">
        <v>39</v>
      </c>
      <c r="X3122" s="22" t="s">
        <v>39</v>
      </c>
      <c r="Y3122" s="34">
        <v>1500</v>
      </c>
      <c r="Z3122" s="41" t="s">
        <v>12339</v>
      </c>
      <c r="AA3122" s="22"/>
    </row>
    <row r="3123" s="1" customFormat="1" ht="25" customHeight="1" spans="1:27">
      <c r="A3123" s="22">
        <f>SUBTOTAL(103,$E$5:E3123)+0</f>
        <v>3119</v>
      </c>
      <c r="B3123" s="33" t="s">
        <v>77</v>
      </c>
      <c r="C3123" s="34" t="s">
        <v>11517</v>
      </c>
      <c r="D3123" s="34" t="s">
        <v>6068</v>
      </c>
      <c r="E3123" s="34" t="s">
        <v>10756</v>
      </c>
      <c r="F3123" s="29" t="s">
        <v>12340</v>
      </c>
      <c r="G3123" s="26" t="s">
        <v>11519</v>
      </c>
      <c r="H3123" s="26" t="s">
        <v>6997</v>
      </c>
      <c r="I3123" s="29" t="s">
        <v>34</v>
      </c>
      <c r="J3123" s="34" t="s">
        <v>12340</v>
      </c>
      <c r="K3123" s="75" t="s">
        <v>11519</v>
      </c>
      <c r="L3123" s="76" t="s">
        <v>1757</v>
      </c>
      <c r="M3123" s="38" t="s">
        <v>34</v>
      </c>
      <c r="N3123" s="22" t="s">
        <v>121</v>
      </c>
      <c r="O3123" s="75" t="s">
        <v>4960</v>
      </c>
      <c r="P3123" s="81">
        <v>44805</v>
      </c>
      <c r="Q3123" s="81">
        <v>45839</v>
      </c>
      <c r="R3123" s="103">
        <f>(DATEDIF(P3123,Q3123,"M"))/12</f>
        <v>2.83333333333333</v>
      </c>
      <c r="S3123" s="108" t="s">
        <v>74</v>
      </c>
      <c r="T3123" s="38" t="s">
        <v>75</v>
      </c>
      <c r="U3123" s="38" t="s">
        <v>39</v>
      </c>
      <c r="V3123" s="38" t="s">
        <v>39</v>
      </c>
      <c r="W3123" s="38" t="s">
        <v>40</v>
      </c>
      <c r="X3123" s="38" t="s">
        <v>39</v>
      </c>
      <c r="Y3123" s="34">
        <v>3000</v>
      </c>
      <c r="Z3123" s="41" t="s">
        <v>9213</v>
      </c>
      <c r="AA3123" s="22"/>
    </row>
    <row r="3124" s="1" customFormat="1" ht="25" customHeight="1" spans="1:27">
      <c r="A3124" s="22">
        <f>SUBTOTAL(103,$E$5:E3124)+0</f>
        <v>3120</v>
      </c>
      <c r="B3124" s="33" t="s">
        <v>77</v>
      </c>
      <c r="C3124" s="34" t="s">
        <v>12044</v>
      </c>
      <c r="D3124" s="34" t="s">
        <v>12341</v>
      </c>
      <c r="E3124" s="34" t="s">
        <v>10756</v>
      </c>
      <c r="F3124" s="29" t="s">
        <v>12342</v>
      </c>
      <c r="G3124" s="26" t="s">
        <v>11735</v>
      </c>
      <c r="H3124" s="26" t="s">
        <v>12343</v>
      </c>
      <c r="I3124" s="29" t="s">
        <v>34</v>
      </c>
      <c r="J3124" s="34" t="s">
        <v>12342</v>
      </c>
      <c r="K3124" s="75" t="s">
        <v>11735</v>
      </c>
      <c r="L3124" s="76" t="s">
        <v>70</v>
      </c>
      <c r="M3124" s="38" t="s">
        <v>34</v>
      </c>
      <c r="N3124" s="46" t="s">
        <v>71</v>
      </c>
      <c r="O3124" s="75" t="s">
        <v>11920</v>
      </c>
      <c r="P3124" s="81">
        <v>44805</v>
      </c>
      <c r="Q3124" s="81">
        <v>45839</v>
      </c>
      <c r="R3124" s="103">
        <f>(DATEDIF(P3124,Q3124,"M"))/12</f>
        <v>2.83333333333333</v>
      </c>
      <c r="S3124" s="108" t="s">
        <v>74</v>
      </c>
      <c r="T3124" s="38" t="s">
        <v>75</v>
      </c>
      <c r="U3124" s="38" t="s">
        <v>39</v>
      </c>
      <c r="V3124" s="38" t="s">
        <v>40</v>
      </c>
      <c r="W3124" s="38" t="s">
        <v>39</v>
      </c>
      <c r="X3124" s="38" t="s">
        <v>39</v>
      </c>
      <c r="Y3124" s="34">
        <v>3000</v>
      </c>
      <c r="Z3124" s="41" t="s">
        <v>2862</v>
      </c>
      <c r="AA3124" s="22"/>
    </row>
    <row r="3125" s="1" customFormat="1" ht="25" customHeight="1" spans="1:27">
      <c r="A3125" s="22">
        <f>SUBTOTAL(103,$E$5:E3125)+0</f>
        <v>3121</v>
      </c>
      <c r="B3125" s="33" t="s">
        <v>77</v>
      </c>
      <c r="C3125" s="34" t="s">
        <v>273</v>
      </c>
      <c r="D3125" s="34" t="s">
        <v>6373</v>
      </c>
      <c r="E3125" s="34" t="s">
        <v>10756</v>
      </c>
      <c r="F3125" s="29" t="s">
        <v>12344</v>
      </c>
      <c r="G3125" s="26" t="s">
        <v>11586</v>
      </c>
      <c r="H3125" s="26" t="s">
        <v>12345</v>
      </c>
      <c r="I3125" s="29" t="s">
        <v>34</v>
      </c>
      <c r="J3125" s="34" t="s">
        <v>12344</v>
      </c>
      <c r="K3125" s="75" t="s">
        <v>11586</v>
      </c>
      <c r="L3125" s="76" t="s">
        <v>2177</v>
      </c>
      <c r="M3125" s="38" t="s">
        <v>34</v>
      </c>
      <c r="N3125" s="46" t="s">
        <v>71</v>
      </c>
      <c r="O3125" s="75" t="s">
        <v>579</v>
      </c>
      <c r="P3125" s="81">
        <v>44440</v>
      </c>
      <c r="Q3125" s="81">
        <v>45474</v>
      </c>
      <c r="R3125" s="103">
        <f>(DATEDIF(P3125,Q3125,"M"))/12</f>
        <v>2.83333333333333</v>
      </c>
      <c r="S3125" s="108" t="s">
        <v>74</v>
      </c>
      <c r="T3125" s="38" t="s">
        <v>75</v>
      </c>
      <c r="U3125" s="38" t="s">
        <v>39</v>
      </c>
      <c r="V3125" s="38" t="s">
        <v>40</v>
      </c>
      <c r="W3125" s="38" t="s">
        <v>39</v>
      </c>
      <c r="X3125" s="38" t="s">
        <v>39</v>
      </c>
      <c r="Y3125" s="34">
        <v>3000</v>
      </c>
      <c r="Z3125" s="41" t="s">
        <v>9627</v>
      </c>
      <c r="AA3125" s="22"/>
    </row>
    <row r="3126" s="1" customFormat="1" ht="25" customHeight="1" spans="1:27">
      <c r="A3126" s="22">
        <f>SUBTOTAL(103,$E$5:E3126)+0</f>
        <v>3122</v>
      </c>
      <c r="B3126" s="53" t="s">
        <v>77</v>
      </c>
      <c r="C3126" s="47" t="s">
        <v>11635</v>
      </c>
      <c r="D3126" s="47" t="s">
        <v>12346</v>
      </c>
      <c r="E3126" s="47" t="s">
        <v>10756</v>
      </c>
      <c r="F3126" s="47" t="s">
        <v>12347</v>
      </c>
      <c r="G3126" s="26" t="s">
        <v>10793</v>
      </c>
      <c r="H3126" s="26" t="s">
        <v>12348</v>
      </c>
      <c r="I3126" s="40" t="s">
        <v>34</v>
      </c>
      <c r="J3126" s="40"/>
      <c r="K3126" s="75"/>
      <c r="L3126" s="76"/>
      <c r="M3126" s="40"/>
      <c r="N3126" s="40" t="s">
        <v>71</v>
      </c>
      <c r="O3126" s="87" t="s">
        <v>1901</v>
      </c>
      <c r="P3126" s="91">
        <v>44075</v>
      </c>
      <c r="Q3126" s="91" t="s">
        <v>254</v>
      </c>
      <c r="R3126" s="103">
        <f>(DATEDIF(P3126,Q3126,"M"))/12</f>
        <v>2.83333333333333</v>
      </c>
      <c r="S3126" s="114" t="s">
        <v>74</v>
      </c>
      <c r="T3126" s="40" t="s">
        <v>75</v>
      </c>
      <c r="U3126" s="40" t="s">
        <v>39</v>
      </c>
      <c r="V3126" s="40" t="s">
        <v>39</v>
      </c>
      <c r="W3126" s="40" t="s">
        <v>40</v>
      </c>
      <c r="X3126" s="40" t="s">
        <v>39</v>
      </c>
      <c r="Y3126" s="34">
        <v>1500</v>
      </c>
      <c r="Z3126" s="41" t="s">
        <v>1552</v>
      </c>
      <c r="AA3126" s="37"/>
    </row>
    <row r="3127" s="1" customFormat="1" ht="25" customHeight="1" spans="1:27">
      <c r="A3127" s="22">
        <f>SUBTOTAL(103,$E$5:E3127)+0</f>
        <v>3123</v>
      </c>
      <c r="B3127" s="53" t="s">
        <v>77</v>
      </c>
      <c r="C3127" s="47" t="s">
        <v>11574</v>
      </c>
      <c r="D3127" s="47" t="s">
        <v>6526</v>
      </c>
      <c r="E3127" s="47" t="s">
        <v>10756</v>
      </c>
      <c r="F3127" s="47" t="s">
        <v>12349</v>
      </c>
      <c r="G3127" s="26" t="s">
        <v>10983</v>
      </c>
      <c r="H3127" s="26" t="s">
        <v>12350</v>
      </c>
      <c r="I3127" s="40" t="s">
        <v>34</v>
      </c>
      <c r="J3127" s="40"/>
      <c r="K3127" s="75"/>
      <c r="L3127" s="76"/>
      <c r="M3127" s="40"/>
      <c r="N3127" s="40" t="s">
        <v>71</v>
      </c>
      <c r="O3127" s="87" t="s">
        <v>1688</v>
      </c>
      <c r="P3127" s="91">
        <v>44075</v>
      </c>
      <c r="Q3127" s="91" t="s">
        <v>254</v>
      </c>
      <c r="R3127" s="103">
        <f>(DATEDIF(P3127,Q3127,"M"))/12</f>
        <v>2.83333333333333</v>
      </c>
      <c r="S3127" s="114" t="s">
        <v>74</v>
      </c>
      <c r="T3127" s="40" t="s">
        <v>75</v>
      </c>
      <c r="U3127" s="40" t="s">
        <v>39</v>
      </c>
      <c r="V3127" s="40" t="s">
        <v>39</v>
      </c>
      <c r="W3127" s="40" t="s">
        <v>40</v>
      </c>
      <c r="X3127" s="40" t="s">
        <v>39</v>
      </c>
      <c r="Y3127" s="34">
        <v>1500</v>
      </c>
      <c r="Z3127" s="41" t="s">
        <v>12351</v>
      </c>
      <c r="AA3127" s="37"/>
    </row>
    <row r="3128" s="1" customFormat="1" ht="25" customHeight="1" spans="1:27">
      <c r="A3128" s="22">
        <f>SUBTOTAL(103,$E$5:E3128)+0</f>
        <v>3124</v>
      </c>
      <c r="B3128" s="53" t="s">
        <v>77</v>
      </c>
      <c r="C3128" s="47" t="s">
        <v>78</v>
      </c>
      <c r="D3128" s="47" t="s">
        <v>12352</v>
      </c>
      <c r="E3128" s="47" t="s">
        <v>10756</v>
      </c>
      <c r="F3128" s="47" t="s">
        <v>12353</v>
      </c>
      <c r="G3128" s="26" t="s">
        <v>11802</v>
      </c>
      <c r="H3128" s="26" t="s">
        <v>12354</v>
      </c>
      <c r="I3128" s="40" t="s">
        <v>34</v>
      </c>
      <c r="J3128" s="40"/>
      <c r="K3128" s="75"/>
      <c r="L3128" s="76"/>
      <c r="M3128" s="40"/>
      <c r="N3128" s="40" t="s">
        <v>121</v>
      </c>
      <c r="O3128" s="87" t="s">
        <v>12355</v>
      </c>
      <c r="P3128" s="84">
        <v>44075</v>
      </c>
      <c r="Q3128" s="84">
        <v>45108</v>
      </c>
      <c r="R3128" s="103">
        <f>(DATEDIF(P3128,Q3128,"M"))/12</f>
        <v>2.83333333333333</v>
      </c>
      <c r="S3128" s="114" t="s">
        <v>74</v>
      </c>
      <c r="T3128" s="40" t="s">
        <v>75</v>
      </c>
      <c r="U3128" s="40" t="s">
        <v>39</v>
      </c>
      <c r="V3128" s="40" t="s">
        <v>39</v>
      </c>
      <c r="W3128" s="40" t="s">
        <v>40</v>
      </c>
      <c r="X3128" s="40" t="s">
        <v>39</v>
      </c>
      <c r="Y3128" s="34">
        <v>1500</v>
      </c>
      <c r="Z3128" s="41" t="s">
        <v>12356</v>
      </c>
      <c r="AA3128" s="37"/>
    </row>
    <row r="3129" s="1" customFormat="1" ht="25" customHeight="1" spans="1:27">
      <c r="A3129" s="22">
        <f>SUBTOTAL(103,$E$5:E3129)+0</f>
        <v>3125</v>
      </c>
      <c r="B3129" s="53" t="s">
        <v>77</v>
      </c>
      <c r="C3129" s="47" t="s">
        <v>11574</v>
      </c>
      <c r="D3129" s="47" t="s">
        <v>6979</v>
      </c>
      <c r="E3129" s="47" t="s">
        <v>10756</v>
      </c>
      <c r="F3129" s="47" t="s">
        <v>5174</v>
      </c>
      <c r="G3129" s="26" t="s">
        <v>11609</v>
      </c>
      <c r="H3129" s="26" t="s">
        <v>10375</v>
      </c>
      <c r="I3129" s="40" t="s">
        <v>34</v>
      </c>
      <c r="J3129" s="40"/>
      <c r="K3129" s="75"/>
      <c r="L3129" s="76"/>
      <c r="M3129" s="40"/>
      <c r="N3129" s="87" t="s">
        <v>12357</v>
      </c>
      <c r="O3129" s="87" t="s">
        <v>12358</v>
      </c>
      <c r="P3129" s="91">
        <v>43709</v>
      </c>
      <c r="Q3129" s="91">
        <v>45108</v>
      </c>
      <c r="R3129" s="103">
        <f>(DATEDIF(P3129,Q3129,"M"))/12</f>
        <v>3.83333333333333</v>
      </c>
      <c r="S3129" s="114" t="s">
        <v>37</v>
      </c>
      <c r="T3129" s="53" t="s">
        <v>38</v>
      </c>
      <c r="U3129" s="40" t="s">
        <v>39</v>
      </c>
      <c r="V3129" s="40" t="s">
        <v>39</v>
      </c>
      <c r="W3129" s="40" t="s">
        <v>40</v>
      </c>
      <c r="X3129" s="40" t="s">
        <v>39</v>
      </c>
      <c r="Y3129" s="34">
        <v>1500</v>
      </c>
      <c r="Z3129" s="41" t="s">
        <v>12359</v>
      </c>
      <c r="AA3129" s="37" t="s">
        <v>10641</v>
      </c>
    </row>
    <row r="3130" s="1" customFormat="1" ht="25" customHeight="1" spans="1:27">
      <c r="A3130" s="22">
        <f>SUBTOTAL(103,$E$5:E3130)+0</f>
        <v>3126</v>
      </c>
      <c r="B3130" s="53" t="s">
        <v>77</v>
      </c>
      <c r="C3130" s="47" t="s">
        <v>78</v>
      </c>
      <c r="D3130" s="47" t="s">
        <v>12360</v>
      </c>
      <c r="E3130" s="47" t="s">
        <v>10756</v>
      </c>
      <c r="F3130" s="47" t="s">
        <v>12361</v>
      </c>
      <c r="G3130" s="26" t="s">
        <v>12244</v>
      </c>
      <c r="H3130" s="26" t="s">
        <v>12362</v>
      </c>
      <c r="I3130" s="40" t="s">
        <v>34</v>
      </c>
      <c r="J3130" s="40"/>
      <c r="K3130" s="75"/>
      <c r="L3130" s="76"/>
      <c r="M3130" s="40"/>
      <c r="N3130" s="87" t="s">
        <v>546</v>
      </c>
      <c r="O3130" s="87" t="s">
        <v>996</v>
      </c>
      <c r="P3130" s="91">
        <v>44075</v>
      </c>
      <c r="Q3130" s="91" t="s">
        <v>254</v>
      </c>
      <c r="R3130" s="103">
        <f>(DATEDIF(P3130,Q3130,"M"))/12</f>
        <v>2.83333333333333</v>
      </c>
      <c r="S3130" s="114" t="s">
        <v>74</v>
      </c>
      <c r="T3130" s="53" t="s">
        <v>38</v>
      </c>
      <c r="U3130" s="40" t="s">
        <v>39</v>
      </c>
      <c r="V3130" s="40" t="s">
        <v>39</v>
      </c>
      <c r="W3130" s="40" t="s">
        <v>40</v>
      </c>
      <c r="X3130" s="40" t="s">
        <v>39</v>
      </c>
      <c r="Y3130" s="34">
        <v>1500</v>
      </c>
      <c r="Z3130" s="41" t="s">
        <v>12363</v>
      </c>
      <c r="AA3130" s="37"/>
    </row>
    <row r="3131" s="1" customFormat="1" ht="25" customHeight="1" spans="1:27">
      <c r="A3131" s="22">
        <f>SUBTOTAL(103,$E$5:E3131)+0</f>
        <v>3127</v>
      </c>
      <c r="B3131" s="33" t="s">
        <v>77</v>
      </c>
      <c r="C3131" s="34" t="s">
        <v>11555</v>
      </c>
      <c r="D3131" s="34" t="s">
        <v>12364</v>
      </c>
      <c r="E3131" s="34" t="s">
        <v>11715</v>
      </c>
      <c r="F3131" s="29" t="s">
        <v>12365</v>
      </c>
      <c r="G3131" s="26" t="s">
        <v>11740</v>
      </c>
      <c r="H3131" s="26" t="s">
        <v>12366</v>
      </c>
      <c r="I3131" s="29" t="s">
        <v>34</v>
      </c>
      <c r="J3131" s="22" t="s">
        <v>12365</v>
      </c>
      <c r="K3131" s="75" t="s">
        <v>11740</v>
      </c>
      <c r="L3131" s="76" t="s">
        <v>788</v>
      </c>
      <c r="M3131" s="82" t="s">
        <v>34</v>
      </c>
      <c r="N3131" s="55" t="s">
        <v>668</v>
      </c>
      <c r="O3131" s="26" t="s">
        <v>12367</v>
      </c>
      <c r="P3131" s="78">
        <v>44075</v>
      </c>
      <c r="Q3131" s="78">
        <v>45474</v>
      </c>
      <c r="R3131" s="103">
        <f>(DATEDIF(P3131,Q3131,"M"))/12</f>
        <v>3.83333333333333</v>
      </c>
      <c r="S3131" s="108" t="s">
        <v>37</v>
      </c>
      <c r="T3131" s="33" t="s">
        <v>38</v>
      </c>
      <c r="U3131" s="33" t="s">
        <v>39</v>
      </c>
      <c r="V3131" s="38" t="s">
        <v>40</v>
      </c>
      <c r="W3131" s="38" t="s">
        <v>39</v>
      </c>
      <c r="X3131" s="38" t="s">
        <v>39</v>
      </c>
      <c r="Y3131" s="34">
        <v>3000</v>
      </c>
      <c r="Z3131" s="41" t="s">
        <v>12368</v>
      </c>
      <c r="AA3131" s="124"/>
    </row>
    <row r="3132" s="1" customFormat="1" ht="25" customHeight="1" spans="1:27">
      <c r="A3132" s="22">
        <f>SUBTOTAL(103,$E$5:E3132)+0</f>
        <v>3128</v>
      </c>
      <c r="B3132" s="33" t="s">
        <v>77</v>
      </c>
      <c r="C3132" s="34" t="s">
        <v>12044</v>
      </c>
      <c r="D3132" s="34" t="s">
        <v>12369</v>
      </c>
      <c r="E3132" s="34" t="s">
        <v>11715</v>
      </c>
      <c r="F3132" s="29" t="s">
        <v>12370</v>
      </c>
      <c r="G3132" s="26" t="s">
        <v>12371</v>
      </c>
      <c r="H3132" s="26" t="s">
        <v>3302</v>
      </c>
      <c r="I3132" s="29" t="s">
        <v>34</v>
      </c>
      <c r="J3132" s="22" t="s">
        <v>12370</v>
      </c>
      <c r="K3132" s="75" t="s">
        <v>12371</v>
      </c>
      <c r="L3132" s="76" t="s">
        <v>1659</v>
      </c>
      <c r="M3132" s="82" t="s">
        <v>34</v>
      </c>
      <c r="N3132" s="55" t="s">
        <v>488</v>
      </c>
      <c r="O3132" s="26" t="s">
        <v>2248</v>
      </c>
      <c r="P3132" s="78">
        <v>44805</v>
      </c>
      <c r="Q3132" s="78">
        <v>45839</v>
      </c>
      <c r="R3132" s="103">
        <f>(DATEDIF(P3132,Q3132,"M"))/12</f>
        <v>2.83333333333333</v>
      </c>
      <c r="S3132" s="108" t="s">
        <v>37</v>
      </c>
      <c r="T3132" s="33" t="s">
        <v>38</v>
      </c>
      <c r="U3132" s="33" t="s">
        <v>39</v>
      </c>
      <c r="V3132" s="38" t="s">
        <v>40</v>
      </c>
      <c r="W3132" s="38" t="s">
        <v>39</v>
      </c>
      <c r="X3132" s="38" t="s">
        <v>39</v>
      </c>
      <c r="Y3132" s="34">
        <v>3000</v>
      </c>
      <c r="Z3132" s="41" t="s">
        <v>4560</v>
      </c>
      <c r="AA3132" s="124"/>
    </row>
    <row r="3133" s="1" customFormat="1" ht="25" customHeight="1" spans="1:27">
      <c r="A3133" s="22">
        <f>SUBTOTAL(103,$E$5:E3133)+0</f>
        <v>3129</v>
      </c>
      <c r="B3133" s="33" t="s">
        <v>77</v>
      </c>
      <c r="C3133" s="34" t="s">
        <v>7786</v>
      </c>
      <c r="D3133" s="34" t="s">
        <v>12372</v>
      </c>
      <c r="E3133" s="34" t="s">
        <v>11715</v>
      </c>
      <c r="F3133" s="29" t="s">
        <v>12373</v>
      </c>
      <c r="G3133" s="26" t="s">
        <v>11535</v>
      </c>
      <c r="H3133" s="26" t="s">
        <v>2240</v>
      </c>
      <c r="I3133" s="29" t="s">
        <v>34</v>
      </c>
      <c r="J3133" s="22" t="s">
        <v>12373</v>
      </c>
      <c r="K3133" s="75" t="s">
        <v>11535</v>
      </c>
      <c r="L3133" s="76" t="s">
        <v>463</v>
      </c>
      <c r="M3133" s="38" t="s">
        <v>34</v>
      </c>
      <c r="N3133" s="46" t="s">
        <v>71</v>
      </c>
      <c r="O3133" s="75" t="s">
        <v>1645</v>
      </c>
      <c r="P3133" s="81">
        <v>44440</v>
      </c>
      <c r="Q3133" s="81">
        <v>45474</v>
      </c>
      <c r="R3133" s="103">
        <f>(DATEDIF(P3133,Q3133,"M"))/12</f>
        <v>2.83333333333333</v>
      </c>
      <c r="S3133" s="108" t="s">
        <v>74</v>
      </c>
      <c r="T3133" s="38" t="s">
        <v>75</v>
      </c>
      <c r="U3133" s="38" t="s">
        <v>39</v>
      </c>
      <c r="V3133" s="38" t="s">
        <v>39</v>
      </c>
      <c r="W3133" s="38" t="s">
        <v>40</v>
      </c>
      <c r="X3133" s="38" t="s">
        <v>39</v>
      </c>
      <c r="Y3133" s="34">
        <v>3000</v>
      </c>
      <c r="Z3133" s="41" t="s">
        <v>12374</v>
      </c>
      <c r="AA3133" s="22"/>
    </row>
    <row r="3134" s="1" customFormat="1" ht="25" customHeight="1" spans="1:27">
      <c r="A3134" s="22">
        <f>SUBTOTAL(103,$E$5:E3134)+0</f>
        <v>3130</v>
      </c>
      <c r="B3134" s="33" t="s">
        <v>77</v>
      </c>
      <c r="C3134" s="34" t="s">
        <v>12044</v>
      </c>
      <c r="D3134" s="34" t="s">
        <v>12375</v>
      </c>
      <c r="E3134" s="34" t="s">
        <v>11715</v>
      </c>
      <c r="F3134" s="29" t="s">
        <v>12376</v>
      </c>
      <c r="G3134" s="26" t="s">
        <v>12377</v>
      </c>
      <c r="H3134" s="26" t="s">
        <v>12378</v>
      </c>
      <c r="I3134" s="29" t="s">
        <v>34</v>
      </c>
      <c r="J3134" s="34" t="s">
        <v>12376</v>
      </c>
      <c r="K3134" s="75" t="s">
        <v>12377</v>
      </c>
      <c r="L3134" s="76" t="s">
        <v>152</v>
      </c>
      <c r="M3134" s="38" t="s">
        <v>34</v>
      </c>
      <c r="N3134" s="46" t="s">
        <v>71</v>
      </c>
      <c r="O3134" s="75" t="s">
        <v>348</v>
      </c>
      <c r="P3134" s="81">
        <v>44440</v>
      </c>
      <c r="Q3134" s="81">
        <v>45474</v>
      </c>
      <c r="R3134" s="103">
        <f>(DATEDIF(P3134,Q3134,"M"))/12</f>
        <v>2.83333333333333</v>
      </c>
      <c r="S3134" s="108" t="s">
        <v>74</v>
      </c>
      <c r="T3134" s="38" t="s">
        <v>75</v>
      </c>
      <c r="U3134" s="38" t="s">
        <v>39</v>
      </c>
      <c r="V3134" s="38" t="s">
        <v>40</v>
      </c>
      <c r="W3134" s="38" t="s">
        <v>39</v>
      </c>
      <c r="X3134" s="38" t="s">
        <v>39</v>
      </c>
      <c r="Y3134" s="34">
        <v>3000</v>
      </c>
      <c r="Z3134" s="41" t="s">
        <v>12379</v>
      </c>
      <c r="AA3134" s="22"/>
    </row>
    <row r="3135" s="1" customFormat="1" ht="25" customHeight="1" spans="1:27">
      <c r="A3135" s="22">
        <f>SUBTOTAL(103,$E$5:E3135)+0</f>
        <v>3131</v>
      </c>
      <c r="B3135" s="33" t="s">
        <v>77</v>
      </c>
      <c r="C3135" s="34" t="s">
        <v>10705</v>
      </c>
      <c r="D3135" s="34" t="s">
        <v>12380</v>
      </c>
      <c r="E3135" s="34" t="s">
        <v>11715</v>
      </c>
      <c r="F3135" s="29" t="s">
        <v>11553</v>
      </c>
      <c r="G3135" s="26" t="s">
        <v>11530</v>
      </c>
      <c r="H3135" s="26" t="s">
        <v>12273</v>
      </c>
      <c r="I3135" s="29" t="s">
        <v>34</v>
      </c>
      <c r="J3135" s="34" t="s">
        <v>11553</v>
      </c>
      <c r="K3135" s="75" t="s">
        <v>11530</v>
      </c>
      <c r="L3135" s="76" t="s">
        <v>1442</v>
      </c>
      <c r="M3135" s="38" t="s">
        <v>34</v>
      </c>
      <c r="N3135" s="46" t="s">
        <v>71</v>
      </c>
      <c r="O3135" s="75" t="s">
        <v>12381</v>
      </c>
      <c r="P3135" s="81">
        <v>44805</v>
      </c>
      <c r="Q3135" s="81">
        <v>45839</v>
      </c>
      <c r="R3135" s="103">
        <f>(DATEDIF(P3135,Q3135,"M"))/12</f>
        <v>2.83333333333333</v>
      </c>
      <c r="S3135" s="108" t="s">
        <v>74</v>
      </c>
      <c r="T3135" s="38" t="s">
        <v>75</v>
      </c>
      <c r="U3135" s="38" t="s">
        <v>39</v>
      </c>
      <c r="V3135" s="38" t="s">
        <v>40</v>
      </c>
      <c r="W3135" s="38" t="s">
        <v>39</v>
      </c>
      <c r="X3135" s="38" t="s">
        <v>39</v>
      </c>
      <c r="Y3135" s="34">
        <v>3000</v>
      </c>
      <c r="Z3135" s="41" t="s">
        <v>12382</v>
      </c>
      <c r="AA3135" s="22"/>
    </row>
    <row r="3136" s="1" customFormat="1" ht="25" customHeight="1" spans="1:27">
      <c r="A3136" s="22">
        <f>SUBTOTAL(103,$E$5:E3136)+0</f>
        <v>3132</v>
      </c>
      <c r="B3136" s="30" t="s">
        <v>77</v>
      </c>
      <c r="C3136" s="30" t="s">
        <v>11538</v>
      </c>
      <c r="D3136" s="30" t="s">
        <v>12383</v>
      </c>
      <c r="E3136" s="30" t="s">
        <v>11715</v>
      </c>
      <c r="F3136" s="29"/>
      <c r="G3136" s="26"/>
      <c r="H3136" s="26"/>
      <c r="I3136" s="29"/>
      <c r="J3136" s="30" t="s">
        <v>12384</v>
      </c>
      <c r="K3136" s="75" t="s">
        <v>11567</v>
      </c>
      <c r="L3136" s="76" t="s">
        <v>12385</v>
      </c>
      <c r="M3136" s="30" t="s">
        <v>50</v>
      </c>
      <c r="N3136" s="55" t="s">
        <v>4426</v>
      </c>
      <c r="O3136" s="22" t="str">
        <f>VLOOKUP(E3136,'[1]2023年秋季雨露计划第三轮摸排名单（已更新）'!$F:$L,7,FALSE)</f>
        <v>新能源汽车运用与维修</v>
      </c>
      <c r="P3136" s="78">
        <v>45170</v>
      </c>
      <c r="Q3136" s="78">
        <v>46204</v>
      </c>
      <c r="R3136" s="103">
        <f>(DATEDIF(P3136,Q3136,"M"))/12</f>
        <v>2.83333333333333</v>
      </c>
      <c r="S3136" s="79" t="s">
        <v>74</v>
      </c>
      <c r="T3136" s="107" t="s">
        <v>38</v>
      </c>
      <c r="U3136" s="108" t="s">
        <v>39</v>
      </c>
      <c r="V3136" s="109" t="s">
        <v>39</v>
      </c>
      <c r="W3136" s="30" t="s">
        <v>40</v>
      </c>
      <c r="X3136" s="107" t="s">
        <v>39</v>
      </c>
      <c r="Y3136" s="34">
        <v>1500</v>
      </c>
      <c r="Z3136" s="41" t="s">
        <v>872</v>
      </c>
      <c r="AA3136" s="30"/>
    </row>
    <row r="3137" s="1" customFormat="1" ht="25" customHeight="1" spans="1:27">
      <c r="A3137" s="22">
        <f>SUBTOTAL(103,$E$5:E3137)+0</f>
        <v>3133</v>
      </c>
      <c r="B3137" s="53" t="s">
        <v>77</v>
      </c>
      <c r="C3137" s="47" t="s">
        <v>7786</v>
      </c>
      <c r="D3137" s="47" t="s">
        <v>12386</v>
      </c>
      <c r="E3137" s="47" t="s">
        <v>11715</v>
      </c>
      <c r="F3137" s="47" t="s">
        <v>12387</v>
      </c>
      <c r="G3137" s="26" t="s">
        <v>12388</v>
      </c>
      <c r="H3137" s="26" t="s">
        <v>12389</v>
      </c>
      <c r="I3137" s="40" t="s">
        <v>34</v>
      </c>
      <c r="J3137" s="40"/>
      <c r="K3137" s="75"/>
      <c r="L3137" s="76"/>
      <c r="M3137" s="40"/>
      <c r="N3137" s="40" t="s">
        <v>71</v>
      </c>
      <c r="O3137" s="87" t="s">
        <v>12390</v>
      </c>
      <c r="P3137" s="91">
        <v>44075</v>
      </c>
      <c r="Q3137" s="91" t="s">
        <v>254</v>
      </c>
      <c r="R3137" s="103">
        <f>(DATEDIF(P3137,Q3137,"M"))/12</f>
        <v>2.83333333333333</v>
      </c>
      <c r="S3137" s="114" t="s">
        <v>74</v>
      </c>
      <c r="T3137" s="40" t="s">
        <v>75</v>
      </c>
      <c r="U3137" s="40" t="s">
        <v>39</v>
      </c>
      <c r="V3137" s="40" t="s">
        <v>39</v>
      </c>
      <c r="W3137" s="40" t="s">
        <v>40</v>
      </c>
      <c r="X3137" s="40" t="s">
        <v>39</v>
      </c>
      <c r="Y3137" s="34">
        <v>1500</v>
      </c>
      <c r="Z3137" s="41" t="s">
        <v>1863</v>
      </c>
      <c r="AA3137" s="37"/>
    </row>
    <row r="3138" s="1" customFormat="1" ht="25" customHeight="1" spans="1:27">
      <c r="A3138" s="22">
        <f>SUBTOTAL(103,$E$5:E3138)+0</f>
        <v>3134</v>
      </c>
      <c r="B3138" s="53" t="s">
        <v>77</v>
      </c>
      <c r="C3138" s="47" t="s">
        <v>10705</v>
      </c>
      <c r="D3138" s="47" t="s">
        <v>12391</v>
      </c>
      <c r="E3138" s="47" t="s">
        <v>11715</v>
      </c>
      <c r="F3138" s="47" t="s">
        <v>12392</v>
      </c>
      <c r="G3138" s="26" t="s">
        <v>10134</v>
      </c>
      <c r="H3138" s="26" t="s">
        <v>12393</v>
      </c>
      <c r="I3138" s="40" t="s">
        <v>34</v>
      </c>
      <c r="J3138" s="40"/>
      <c r="K3138" s="75"/>
      <c r="L3138" s="76"/>
      <c r="M3138" s="40"/>
      <c r="N3138" s="87" t="s">
        <v>842</v>
      </c>
      <c r="O3138" s="87" t="s">
        <v>1057</v>
      </c>
      <c r="P3138" s="91">
        <v>43709</v>
      </c>
      <c r="Q3138" s="91">
        <v>45108</v>
      </c>
      <c r="R3138" s="103">
        <f>(DATEDIF(P3138,Q3138,"M"))/12</f>
        <v>3.83333333333333</v>
      </c>
      <c r="S3138" s="114" t="s">
        <v>37</v>
      </c>
      <c r="T3138" s="53" t="s">
        <v>38</v>
      </c>
      <c r="U3138" s="40" t="s">
        <v>39</v>
      </c>
      <c r="V3138" s="40" t="s">
        <v>39</v>
      </c>
      <c r="W3138" s="40" t="s">
        <v>40</v>
      </c>
      <c r="X3138" s="40" t="s">
        <v>39</v>
      </c>
      <c r="Y3138" s="34">
        <v>1500</v>
      </c>
      <c r="Z3138" s="41" t="s">
        <v>697</v>
      </c>
      <c r="AA3138" s="37" t="s">
        <v>197</v>
      </c>
    </row>
    <row r="3139" s="1" customFormat="1" ht="25" customHeight="1" spans="1:27">
      <c r="A3139" s="22">
        <f>SUBTOTAL(103,$E$5:E3139)+0</f>
        <v>3135</v>
      </c>
      <c r="B3139" s="53" t="s">
        <v>77</v>
      </c>
      <c r="C3139" s="47" t="s">
        <v>10705</v>
      </c>
      <c r="D3139" s="47" t="s">
        <v>12394</v>
      </c>
      <c r="E3139" s="47" t="s">
        <v>11715</v>
      </c>
      <c r="F3139" s="47" t="s">
        <v>12048</v>
      </c>
      <c r="G3139" s="26" t="s">
        <v>11757</v>
      </c>
      <c r="H3139" s="26" t="s">
        <v>12049</v>
      </c>
      <c r="I3139" s="40" t="s">
        <v>34</v>
      </c>
      <c r="J3139" s="40"/>
      <c r="K3139" s="75"/>
      <c r="L3139" s="76"/>
      <c r="M3139" s="40"/>
      <c r="N3139" s="40" t="s">
        <v>71</v>
      </c>
      <c r="O3139" s="87" t="s">
        <v>1683</v>
      </c>
      <c r="P3139" s="91">
        <v>44075</v>
      </c>
      <c r="Q3139" s="91" t="s">
        <v>254</v>
      </c>
      <c r="R3139" s="103">
        <f>(DATEDIF(P3139,Q3139,"M"))/12</f>
        <v>2.83333333333333</v>
      </c>
      <c r="S3139" s="114" t="s">
        <v>74</v>
      </c>
      <c r="T3139" s="40" t="s">
        <v>75</v>
      </c>
      <c r="U3139" s="40" t="s">
        <v>39</v>
      </c>
      <c r="V3139" s="40" t="s">
        <v>39</v>
      </c>
      <c r="W3139" s="40" t="s">
        <v>40</v>
      </c>
      <c r="X3139" s="40" t="s">
        <v>39</v>
      </c>
      <c r="Y3139" s="34">
        <v>1500</v>
      </c>
      <c r="Z3139" s="41" t="s">
        <v>3141</v>
      </c>
      <c r="AA3139" s="37"/>
    </row>
    <row r="3140" s="1" customFormat="1" ht="25" customHeight="1" spans="1:27">
      <c r="A3140" s="22">
        <f>SUBTOTAL(103,$E$5:E3140)+0</f>
        <v>3136</v>
      </c>
      <c r="B3140" s="53" t="s">
        <v>77</v>
      </c>
      <c r="C3140" s="47" t="s">
        <v>11727</v>
      </c>
      <c r="D3140" s="47" t="s">
        <v>7921</v>
      </c>
      <c r="E3140" s="47" t="s">
        <v>11715</v>
      </c>
      <c r="F3140" s="47" t="s">
        <v>12395</v>
      </c>
      <c r="G3140" s="26" t="s">
        <v>10255</v>
      </c>
      <c r="H3140" s="26" t="s">
        <v>12396</v>
      </c>
      <c r="I3140" s="40" t="s">
        <v>34</v>
      </c>
      <c r="J3140" s="40"/>
      <c r="K3140" s="75"/>
      <c r="L3140" s="76"/>
      <c r="M3140" s="40"/>
      <c r="N3140" s="40" t="s">
        <v>71</v>
      </c>
      <c r="O3140" s="87" t="s">
        <v>3096</v>
      </c>
      <c r="P3140" s="91">
        <v>44075</v>
      </c>
      <c r="Q3140" s="91">
        <v>45108</v>
      </c>
      <c r="R3140" s="103">
        <f>(DATEDIF(P3140,Q3140,"M"))/12</f>
        <v>2.83333333333333</v>
      </c>
      <c r="S3140" s="114" t="s">
        <v>74</v>
      </c>
      <c r="T3140" s="40" t="s">
        <v>75</v>
      </c>
      <c r="U3140" s="40" t="s">
        <v>39</v>
      </c>
      <c r="V3140" s="40" t="s">
        <v>39</v>
      </c>
      <c r="W3140" s="40" t="s">
        <v>40</v>
      </c>
      <c r="X3140" s="40" t="s">
        <v>39</v>
      </c>
      <c r="Y3140" s="34">
        <v>1500</v>
      </c>
      <c r="Z3140" s="41" t="s">
        <v>12397</v>
      </c>
      <c r="AA3140" s="37"/>
    </row>
    <row r="3141" s="1" customFormat="1" ht="25" customHeight="1" spans="1:27">
      <c r="A3141" s="22">
        <f>SUBTOTAL(103,$E$5:E3141)+0</f>
        <v>3137</v>
      </c>
      <c r="B3141" s="53" t="s">
        <v>77</v>
      </c>
      <c r="C3141" s="47" t="s">
        <v>11581</v>
      </c>
      <c r="D3141" s="47" t="s">
        <v>12398</v>
      </c>
      <c r="E3141" s="47" t="s">
        <v>11715</v>
      </c>
      <c r="F3141" s="47" t="s">
        <v>12399</v>
      </c>
      <c r="G3141" s="26" t="s">
        <v>11549</v>
      </c>
      <c r="H3141" s="26" t="s">
        <v>12400</v>
      </c>
      <c r="I3141" s="40" t="s">
        <v>34</v>
      </c>
      <c r="J3141" s="40"/>
      <c r="K3141" s="75"/>
      <c r="L3141" s="76"/>
      <c r="M3141" s="40"/>
      <c r="N3141" s="87" t="s">
        <v>419</v>
      </c>
      <c r="O3141" s="87" t="s">
        <v>12401</v>
      </c>
      <c r="P3141" s="91">
        <v>44075</v>
      </c>
      <c r="Q3141" s="91" t="s">
        <v>254</v>
      </c>
      <c r="R3141" s="103">
        <f>(DATEDIF(P3141,Q3141,"M"))/12</f>
        <v>2.83333333333333</v>
      </c>
      <c r="S3141" s="114" t="s">
        <v>37</v>
      </c>
      <c r="T3141" s="53" t="s">
        <v>38</v>
      </c>
      <c r="U3141" s="40" t="s">
        <v>39</v>
      </c>
      <c r="V3141" s="40" t="s">
        <v>39</v>
      </c>
      <c r="W3141" s="40" t="s">
        <v>40</v>
      </c>
      <c r="X3141" s="40" t="s">
        <v>39</v>
      </c>
      <c r="Y3141" s="34">
        <v>1500</v>
      </c>
      <c r="Z3141" s="41" t="s">
        <v>12402</v>
      </c>
      <c r="AA3141" s="37"/>
    </row>
    <row r="3142" s="1" customFormat="1" ht="25" customHeight="1" spans="1:27">
      <c r="A3142" s="22">
        <f>SUBTOTAL(103,$E$5:E3142)+0</f>
        <v>3138</v>
      </c>
      <c r="B3142" s="33" t="s">
        <v>77</v>
      </c>
      <c r="C3142" s="34" t="s">
        <v>11555</v>
      </c>
      <c r="D3142" s="34" t="s">
        <v>12403</v>
      </c>
      <c r="E3142" s="34" t="s">
        <v>12301</v>
      </c>
      <c r="F3142" s="29" t="s">
        <v>12404</v>
      </c>
      <c r="G3142" s="26" t="s">
        <v>12405</v>
      </c>
      <c r="H3142" s="26" t="s">
        <v>12406</v>
      </c>
      <c r="I3142" s="29" t="s">
        <v>34</v>
      </c>
      <c r="J3142" s="22" t="s">
        <v>12404</v>
      </c>
      <c r="K3142" s="75" t="s">
        <v>12405</v>
      </c>
      <c r="L3142" s="76" t="s">
        <v>10592</v>
      </c>
      <c r="M3142" s="82" t="s">
        <v>34</v>
      </c>
      <c r="N3142" s="55" t="s">
        <v>546</v>
      </c>
      <c r="O3142" s="26" t="s">
        <v>12407</v>
      </c>
      <c r="P3142" s="78">
        <v>44440</v>
      </c>
      <c r="Q3142" s="78">
        <v>45474</v>
      </c>
      <c r="R3142" s="103">
        <f>(DATEDIF(P3142,Q3142,"M"))/12</f>
        <v>2.83333333333333</v>
      </c>
      <c r="S3142" s="108" t="s">
        <v>74</v>
      </c>
      <c r="T3142" s="33" t="s">
        <v>38</v>
      </c>
      <c r="U3142" s="33" t="s">
        <v>39</v>
      </c>
      <c r="V3142" s="38" t="s">
        <v>39</v>
      </c>
      <c r="W3142" s="38" t="s">
        <v>40</v>
      </c>
      <c r="X3142" s="38" t="s">
        <v>39</v>
      </c>
      <c r="Y3142" s="34">
        <v>3000</v>
      </c>
      <c r="Z3142" s="41" t="s">
        <v>5523</v>
      </c>
      <c r="AA3142" s="124"/>
    </row>
    <row r="3143" s="1" customFormat="1" ht="25" customHeight="1" spans="1:27">
      <c r="A3143" s="22">
        <f>SUBTOTAL(103,$E$5:E3143)+0</f>
        <v>3139</v>
      </c>
      <c r="B3143" s="33" t="s">
        <v>77</v>
      </c>
      <c r="C3143" s="34" t="s">
        <v>11555</v>
      </c>
      <c r="D3143" s="34" t="s">
        <v>6979</v>
      </c>
      <c r="E3143" s="34" t="s">
        <v>12301</v>
      </c>
      <c r="F3143" s="29" t="s">
        <v>6108</v>
      </c>
      <c r="G3143" s="26" t="s">
        <v>12408</v>
      </c>
      <c r="H3143" s="26" t="s">
        <v>8830</v>
      </c>
      <c r="I3143" s="29" t="s">
        <v>34</v>
      </c>
      <c r="J3143" s="22" t="s">
        <v>6108</v>
      </c>
      <c r="K3143" s="75" t="s">
        <v>12408</v>
      </c>
      <c r="L3143" s="76" t="s">
        <v>305</v>
      </c>
      <c r="M3143" s="82" t="s">
        <v>34</v>
      </c>
      <c r="N3143" s="55" t="s">
        <v>419</v>
      </c>
      <c r="O3143" s="26" t="s">
        <v>12409</v>
      </c>
      <c r="P3143" s="78">
        <v>44440</v>
      </c>
      <c r="Q3143" s="78">
        <v>46204</v>
      </c>
      <c r="R3143" s="103">
        <f>(DATEDIF(P3143,Q3143,"M"))/12</f>
        <v>4.83333333333333</v>
      </c>
      <c r="S3143" s="108" t="s">
        <v>74</v>
      </c>
      <c r="T3143" s="33" t="s">
        <v>38</v>
      </c>
      <c r="U3143" s="33" t="s">
        <v>39</v>
      </c>
      <c r="V3143" s="38" t="s">
        <v>39</v>
      </c>
      <c r="W3143" s="38" t="s">
        <v>40</v>
      </c>
      <c r="X3143" s="38" t="s">
        <v>39</v>
      </c>
      <c r="Y3143" s="34">
        <v>3000</v>
      </c>
      <c r="Z3143" s="41" t="s">
        <v>7270</v>
      </c>
      <c r="AA3143" s="124"/>
    </row>
    <row r="3144" s="1" customFormat="1" ht="25" customHeight="1" spans="1:27">
      <c r="A3144" s="22">
        <f>SUBTOTAL(103,$E$5:E3144)+0</f>
        <v>3140</v>
      </c>
      <c r="B3144" s="33" t="s">
        <v>77</v>
      </c>
      <c r="C3144" s="34" t="s">
        <v>11555</v>
      </c>
      <c r="D3144" s="34" t="s">
        <v>12410</v>
      </c>
      <c r="E3144" s="34" t="s">
        <v>12301</v>
      </c>
      <c r="F3144" s="29" t="s">
        <v>12411</v>
      </c>
      <c r="G3144" s="26" t="s">
        <v>12412</v>
      </c>
      <c r="H3144" s="26" t="s">
        <v>12413</v>
      </c>
      <c r="I3144" s="29" t="s">
        <v>34</v>
      </c>
      <c r="J3144" s="22" t="s">
        <v>12411</v>
      </c>
      <c r="K3144" s="75" t="s">
        <v>12412</v>
      </c>
      <c r="L3144" s="76" t="s">
        <v>12414</v>
      </c>
      <c r="M3144" s="82" t="s">
        <v>34</v>
      </c>
      <c r="N3144" s="55" t="s">
        <v>11573</v>
      </c>
      <c r="O3144" s="26" t="s">
        <v>9178</v>
      </c>
      <c r="P3144" s="78">
        <v>44805</v>
      </c>
      <c r="Q3144" s="78">
        <v>45839</v>
      </c>
      <c r="R3144" s="103">
        <f>(DATEDIF(P3144,Q3144,"M"))/12</f>
        <v>2.83333333333333</v>
      </c>
      <c r="S3144" s="108" t="s">
        <v>74</v>
      </c>
      <c r="T3144" s="33" t="s">
        <v>38</v>
      </c>
      <c r="U3144" s="33" t="s">
        <v>39</v>
      </c>
      <c r="V3144" s="38" t="s">
        <v>39</v>
      </c>
      <c r="W3144" s="38" t="s">
        <v>40</v>
      </c>
      <c r="X3144" s="38" t="s">
        <v>39</v>
      </c>
      <c r="Y3144" s="34">
        <v>3000</v>
      </c>
      <c r="Z3144" s="41" t="s">
        <v>3031</v>
      </c>
      <c r="AA3144" s="124"/>
    </row>
    <row r="3145" s="1" customFormat="1" ht="25" customHeight="1" spans="1:27">
      <c r="A3145" s="22">
        <f>SUBTOTAL(103,$E$5:E3145)+0</f>
        <v>3141</v>
      </c>
      <c r="B3145" s="22" t="s">
        <v>77</v>
      </c>
      <c r="C3145" s="22" t="s">
        <v>11542</v>
      </c>
      <c r="D3145" s="211" t="s">
        <v>12415</v>
      </c>
      <c r="E3145" s="56" t="s">
        <v>12301</v>
      </c>
      <c r="F3145" s="29"/>
      <c r="G3145" s="26"/>
      <c r="H3145" s="26"/>
      <c r="I3145" s="29"/>
      <c r="J3145" s="22" t="s">
        <v>12416</v>
      </c>
      <c r="K3145" s="75" t="s">
        <v>11652</v>
      </c>
      <c r="L3145" s="76" t="s">
        <v>1721</v>
      </c>
      <c r="M3145" s="82" t="s">
        <v>59</v>
      </c>
      <c r="N3145" s="22" t="s">
        <v>121</v>
      </c>
      <c r="O3145" s="22" t="s">
        <v>3200</v>
      </c>
      <c r="P3145" s="80">
        <v>45170</v>
      </c>
      <c r="Q3145" s="80">
        <v>46205</v>
      </c>
      <c r="R3145" s="103">
        <f>(DATEDIF(P3145,Q3145,"M"))/12</f>
        <v>2.83333333333333</v>
      </c>
      <c r="S3145" s="22" t="s">
        <v>74</v>
      </c>
      <c r="T3145" s="22" t="s">
        <v>75</v>
      </c>
      <c r="U3145" s="22" t="s">
        <v>39</v>
      </c>
      <c r="V3145" s="22" t="s">
        <v>39</v>
      </c>
      <c r="W3145" s="27" t="s">
        <v>39</v>
      </c>
      <c r="X3145" s="22" t="s">
        <v>39</v>
      </c>
      <c r="Y3145" s="34">
        <v>1500</v>
      </c>
      <c r="Z3145" s="41" t="s">
        <v>12417</v>
      </c>
      <c r="AA3145" s="22"/>
    </row>
    <row r="3146" s="1" customFormat="1" ht="25" customHeight="1" spans="1:27">
      <c r="A3146" s="22">
        <f>SUBTOTAL(103,$E$5:E3146)+0</f>
        <v>3142</v>
      </c>
      <c r="B3146" s="33" t="s">
        <v>77</v>
      </c>
      <c r="C3146" s="34" t="s">
        <v>11555</v>
      </c>
      <c r="D3146" s="34" t="s">
        <v>12418</v>
      </c>
      <c r="E3146" s="34" t="s">
        <v>12301</v>
      </c>
      <c r="F3146" s="29" t="s">
        <v>12419</v>
      </c>
      <c r="G3146" s="26" t="s">
        <v>11818</v>
      </c>
      <c r="H3146" s="26" t="s">
        <v>12420</v>
      </c>
      <c r="I3146" s="29" t="s">
        <v>34</v>
      </c>
      <c r="J3146" s="46" t="s">
        <v>12419</v>
      </c>
      <c r="K3146" s="75" t="s">
        <v>11818</v>
      </c>
      <c r="L3146" s="76" t="s">
        <v>1095</v>
      </c>
      <c r="M3146" s="38" t="s">
        <v>34</v>
      </c>
      <c r="N3146" s="22" t="s">
        <v>121</v>
      </c>
      <c r="O3146" s="75" t="s">
        <v>11920</v>
      </c>
      <c r="P3146" s="81">
        <v>44805</v>
      </c>
      <c r="Q3146" s="81">
        <v>45839</v>
      </c>
      <c r="R3146" s="103">
        <f>(DATEDIF(P3146,Q3146,"M"))/12</f>
        <v>2.83333333333333</v>
      </c>
      <c r="S3146" s="108" t="s">
        <v>74</v>
      </c>
      <c r="T3146" s="38" t="s">
        <v>75</v>
      </c>
      <c r="U3146" s="38" t="s">
        <v>39</v>
      </c>
      <c r="V3146" s="38" t="s">
        <v>39</v>
      </c>
      <c r="W3146" s="38" t="s">
        <v>40</v>
      </c>
      <c r="X3146" s="38" t="s">
        <v>39</v>
      </c>
      <c r="Y3146" s="34">
        <v>3000</v>
      </c>
      <c r="Z3146" s="41" t="s">
        <v>12421</v>
      </c>
      <c r="AA3146" s="22"/>
    </row>
    <row r="3147" s="1" customFormat="1" ht="25" customHeight="1" spans="1:27">
      <c r="A3147" s="22">
        <f>SUBTOTAL(103,$E$5:E3147)+0</f>
        <v>3143</v>
      </c>
      <c r="B3147" s="33" t="s">
        <v>77</v>
      </c>
      <c r="C3147" s="34" t="s">
        <v>11555</v>
      </c>
      <c r="D3147" s="34" t="s">
        <v>12422</v>
      </c>
      <c r="E3147" s="34" t="s">
        <v>12301</v>
      </c>
      <c r="F3147" s="29" t="s">
        <v>12423</v>
      </c>
      <c r="G3147" s="26" t="s">
        <v>12424</v>
      </c>
      <c r="H3147" s="26" t="s">
        <v>12425</v>
      </c>
      <c r="I3147" s="29" t="s">
        <v>34</v>
      </c>
      <c r="J3147" s="34" t="s">
        <v>12423</v>
      </c>
      <c r="K3147" s="75" t="s">
        <v>12424</v>
      </c>
      <c r="L3147" s="76" t="s">
        <v>1123</v>
      </c>
      <c r="M3147" s="38" t="s">
        <v>34</v>
      </c>
      <c r="N3147" s="22" t="s">
        <v>121</v>
      </c>
      <c r="O3147" s="75" t="s">
        <v>11920</v>
      </c>
      <c r="P3147" s="81">
        <v>44805</v>
      </c>
      <c r="Q3147" s="81">
        <v>45839</v>
      </c>
      <c r="R3147" s="103">
        <f>(DATEDIF(P3147,Q3147,"M"))/12</f>
        <v>2.83333333333333</v>
      </c>
      <c r="S3147" s="108" t="s">
        <v>74</v>
      </c>
      <c r="T3147" s="38" t="s">
        <v>75</v>
      </c>
      <c r="U3147" s="38" t="s">
        <v>39</v>
      </c>
      <c r="V3147" s="38" t="s">
        <v>39</v>
      </c>
      <c r="W3147" s="38" t="s">
        <v>40</v>
      </c>
      <c r="X3147" s="38" t="s">
        <v>39</v>
      </c>
      <c r="Y3147" s="34">
        <v>3000</v>
      </c>
      <c r="Z3147" s="41" t="s">
        <v>2349</v>
      </c>
      <c r="AA3147" s="22"/>
    </row>
    <row r="3148" s="1" customFormat="1" ht="25" customHeight="1" spans="1:27">
      <c r="A3148" s="22">
        <f>SUBTOTAL(103,$E$5:E3148)+0</f>
        <v>3144</v>
      </c>
      <c r="B3148" s="33" t="s">
        <v>77</v>
      </c>
      <c r="C3148" s="34" t="s">
        <v>12105</v>
      </c>
      <c r="D3148" s="34" t="s">
        <v>12426</v>
      </c>
      <c r="E3148" s="34" t="s">
        <v>12301</v>
      </c>
      <c r="F3148" s="29" t="s">
        <v>12427</v>
      </c>
      <c r="G3148" s="26" t="s">
        <v>82</v>
      </c>
      <c r="H3148" s="26" t="s">
        <v>12428</v>
      </c>
      <c r="I3148" s="29" t="s">
        <v>34</v>
      </c>
      <c r="J3148" s="34" t="s">
        <v>12427</v>
      </c>
      <c r="K3148" s="75" t="s">
        <v>82</v>
      </c>
      <c r="L3148" s="76" t="s">
        <v>1407</v>
      </c>
      <c r="M3148" s="38" t="s">
        <v>34</v>
      </c>
      <c r="N3148" s="46" t="s">
        <v>71</v>
      </c>
      <c r="O3148" s="75" t="s">
        <v>1878</v>
      </c>
      <c r="P3148" s="81">
        <v>44440</v>
      </c>
      <c r="Q3148" s="81">
        <v>45474</v>
      </c>
      <c r="R3148" s="103">
        <f>(DATEDIF(P3148,Q3148,"M"))/12</f>
        <v>2.83333333333333</v>
      </c>
      <c r="S3148" s="108" t="s">
        <v>74</v>
      </c>
      <c r="T3148" s="38" t="s">
        <v>75</v>
      </c>
      <c r="U3148" s="38" t="s">
        <v>39</v>
      </c>
      <c r="V3148" s="38" t="s">
        <v>40</v>
      </c>
      <c r="W3148" s="38" t="s">
        <v>39</v>
      </c>
      <c r="X3148" s="38" t="s">
        <v>39</v>
      </c>
      <c r="Y3148" s="34">
        <v>3000</v>
      </c>
      <c r="Z3148" s="41" t="s">
        <v>3299</v>
      </c>
      <c r="AA3148" s="22"/>
    </row>
    <row r="3149" s="1" customFormat="1" ht="25" customHeight="1" spans="1:27">
      <c r="A3149" s="22">
        <f>SUBTOTAL(103,$E$5:E3149)+0</f>
        <v>3145</v>
      </c>
      <c r="B3149" s="33" t="s">
        <v>77</v>
      </c>
      <c r="C3149" s="34" t="s">
        <v>11595</v>
      </c>
      <c r="D3149" s="34" t="s">
        <v>12429</v>
      </c>
      <c r="E3149" s="34" t="s">
        <v>12301</v>
      </c>
      <c r="F3149" s="29" t="s">
        <v>12430</v>
      </c>
      <c r="G3149" s="26" t="s">
        <v>12431</v>
      </c>
      <c r="H3149" s="26" t="s">
        <v>12432</v>
      </c>
      <c r="I3149" s="29" t="s">
        <v>34</v>
      </c>
      <c r="J3149" s="34" t="s">
        <v>12430</v>
      </c>
      <c r="K3149" s="75" t="s">
        <v>12431</v>
      </c>
      <c r="L3149" s="76" t="s">
        <v>1284</v>
      </c>
      <c r="M3149" s="38" t="s">
        <v>34</v>
      </c>
      <c r="N3149" s="46" t="s">
        <v>71</v>
      </c>
      <c r="O3149" s="75" t="s">
        <v>11920</v>
      </c>
      <c r="P3149" s="81">
        <v>44805</v>
      </c>
      <c r="Q3149" s="81">
        <v>45839</v>
      </c>
      <c r="R3149" s="103">
        <f>(DATEDIF(P3149,Q3149,"M"))/12</f>
        <v>2.83333333333333</v>
      </c>
      <c r="S3149" s="108" t="s">
        <v>74</v>
      </c>
      <c r="T3149" s="38" t="s">
        <v>75</v>
      </c>
      <c r="U3149" s="38" t="s">
        <v>39</v>
      </c>
      <c r="V3149" s="38" t="s">
        <v>39</v>
      </c>
      <c r="W3149" s="38" t="s">
        <v>40</v>
      </c>
      <c r="X3149" s="38" t="s">
        <v>39</v>
      </c>
      <c r="Y3149" s="34">
        <v>3000</v>
      </c>
      <c r="Z3149" s="41" t="s">
        <v>7177</v>
      </c>
      <c r="AA3149" s="22"/>
    </row>
    <row r="3150" s="1" customFormat="1" ht="25" customHeight="1" spans="1:27">
      <c r="A3150" s="22">
        <f>SUBTOTAL(103,$E$5:E3150)+0</f>
        <v>3146</v>
      </c>
      <c r="B3150" s="33" t="s">
        <v>77</v>
      </c>
      <c r="C3150" s="34" t="s">
        <v>11612</v>
      </c>
      <c r="D3150" s="34" t="s">
        <v>12433</v>
      </c>
      <c r="E3150" s="34" t="s">
        <v>12301</v>
      </c>
      <c r="F3150" s="29" t="s">
        <v>12434</v>
      </c>
      <c r="G3150" s="26" t="s">
        <v>11535</v>
      </c>
      <c r="H3150" s="26" t="s">
        <v>12435</v>
      </c>
      <c r="I3150" s="29" t="s">
        <v>34</v>
      </c>
      <c r="J3150" s="75" t="s">
        <v>12434</v>
      </c>
      <c r="K3150" s="75" t="s">
        <v>11535</v>
      </c>
      <c r="L3150" s="76" t="s">
        <v>1192</v>
      </c>
      <c r="M3150" s="38" t="s">
        <v>34</v>
      </c>
      <c r="N3150" s="46" t="s">
        <v>71</v>
      </c>
      <c r="O3150" s="75" t="s">
        <v>8502</v>
      </c>
      <c r="P3150" s="81">
        <v>44805</v>
      </c>
      <c r="Q3150" s="81">
        <v>45839</v>
      </c>
      <c r="R3150" s="103">
        <f>(DATEDIF(P3150,Q3150,"M"))/12</f>
        <v>2.83333333333333</v>
      </c>
      <c r="S3150" s="108" t="s">
        <v>74</v>
      </c>
      <c r="T3150" s="38" t="s">
        <v>75</v>
      </c>
      <c r="U3150" s="38" t="s">
        <v>39</v>
      </c>
      <c r="V3150" s="38" t="s">
        <v>39</v>
      </c>
      <c r="W3150" s="38" t="s">
        <v>40</v>
      </c>
      <c r="X3150" s="38" t="s">
        <v>39</v>
      </c>
      <c r="Y3150" s="34">
        <v>3000</v>
      </c>
      <c r="Z3150" s="41" t="s">
        <v>12436</v>
      </c>
      <c r="AA3150" s="22"/>
    </row>
    <row r="3151" s="1" customFormat="1" ht="25" customHeight="1" spans="1:27">
      <c r="A3151" s="22">
        <f>SUBTOTAL(103,$E$5:E3151)+0</f>
        <v>3147</v>
      </c>
      <c r="B3151" s="53" t="s">
        <v>77</v>
      </c>
      <c r="C3151" s="47" t="s">
        <v>7786</v>
      </c>
      <c r="D3151" s="47" t="s">
        <v>12437</v>
      </c>
      <c r="E3151" s="47" t="s">
        <v>12301</v>
      </c>
      <c r="F3151" s="47" t="s">
        <v>12438</v>
      </c>
      <c r="G3151" s="26" t="s">
        <v>10191</v>
      </c>
      <c r="H3151" s="26" t="s">
        <v>12439</v>
      </c>
      <c r="I3151" s="40" t="s">
        <v>34</v>
      </c>
      <c r="J3151" s="40"/>
      <c r="K3151" s="75"/>
      <c r="L3151" s="76"/>
      <c r="M3151" s="40"/>
      <c r="N3151" s="40" t="s">
        <v>121</v>
      </c>
      <c r="O3151" s="87" t="s">
        <v>12440</v>
      </c>
      <c r="P3151" s="84">
        <v>44075</v>
      </c>
      <c r="Q3151" s="84">
        <v>45108</v>
      </c>
      <c r="R3151" s="103">
        <f>(DATEDIF(P3151,Q3151,"M"))/12</f>
        <v>2.83333333333333</v>
      </c>
      <c r="S3151" s="114" t="s">
        <v>74</v>
      </c>
      <c r="T3151" s="40" t="s">
        <v>75</v>
      </c>
      <c r="U3151" s="40" t="s">
        <v>39</v>
      </c>
      <c r="V3151" s="40" t="s">
        <v>40</v>
      </c>
      <c r="W3151" s="40" t="s">
        <v>39</v>
      </c>
      <c r="X3151" s="40" t="s">
        <v>39</v>
      </c>
      <c r="Y3151" s="34">
        <v>1500</v>
      </c>
      <c r="Z3151" s="41" t="s">
        <v>12441</v>
      </c>
      <c r="AA3151" s="37"/>
    </row>
    <row r="3152" s="1" customFormat="1" ht="25" customHeight="1" spans="1:27">
      <c r="A3152" s="22">
        <f>SUBTOTAL(103,$E$5:E3152)+0</f>
        <v>3148</v>
      </c>
      <c r="B3152" s="53" t="s">
        <v>77</v>
      </c>
      <c r="C3152" s="47" t="s">
        <v>11561</v>
      </c>
      <c r="D3152" s="47" t="s">
        <v>12442</v>
      </c>
      <c r="E3152" s="47" t="s">
        <v>12301</v>
      </c>
      <c r="F3152" s="47" t="s">
        <v>12443</v>
      </c>
      <c r="G3152" s="26" t="s">
        <v>11818</v>
      </c>
      <c r="H3152" s="26" t="s">
        <v>12444</v>
      </c>
      <c r="I3152" s="40" t="s">
        <v>34</v>
      </c>
      <c r="J3152" s="40"/>
      <c r="K3152" s="75"/>
      <c r="L3152" s="76"/>
      <c r="M3152" s="40"/>
      <c r="N3152" s="40" t="s">
        <v>71</v>
      </c>
      <c r="O3152" s="87" t="s">
        <v>3096</v>
      </c>
      <c r="P3152" s="91">
        <v>44075</v>
      </c>
      <c r="Q3152" s="91" t="s">
        <v>254</v>
      </c>
      <c r="R3152" s="103">
        <f>(DATEDIF(P3152,Q3152,"M"))/12</f>
        <v>2.83333333333333</v>
      </c>
      <c r="S3152" s="114" t="s">
        <v>74</v>
      </c>
      <c r="T3152" s="40" t="s">
        <v>75</v>
      </c>
      <c r="U3152" s="40" t="s">
        <v>39</v>
      </c>
      <c r="V3152" s="40" t="s">
        <v>39</v>
      </c>
      <c r="W3152" s="40" t="s">
        <v>40</v>
      </c>
      <c r="X3152" s="40" t="s">
        <v>39</v>
      </c>
      <c r="Y3152" s="34">
        <v>1500</v>
      </c>
      <c r="Z3152" s="41" t="s">
        <v>12445</v>
      </c>
      <c r="AA3152" s="37"/>
    </row>
    <row r="3153" s="1" customFormat="1" ht="25" customHeight="1" spans="1:27">
      <c r="A3153" s="22">
        <f>SUBTOTAL(103,$E$5:E3153)+0</f>
        <v>3149</v>
      </c>
      <c r="B3153" s="53" t="s">
        <v>77</v>
      </c>
      <c r="C3153" s="47" t="s">
        <v>78</v>
      </c>
      <c r="D3153" s="47" t="s">
        <v>1268</v>
      </c>
      <c r="E3153" s="47" t="s">
        <v>12301</v>
      </c>
      <c r="F3153" s="47" t="s">
        <v>12446</v>
      </c>
      <c r="G3153" s="26" t="s">
        <v>11735</v>
      </c>
      <c r="H3153" s="26" t="s">
        <v>12447</v>
      </c>
      <c r="I3153" s="40" t="s">
        <v>34</v>
      </c>
      <c r="J3153" s="40"/>
      <c r="K3153" s="75"/>
      <c r="L3153" s="76"/>
      <c r="M3153" s="40"/>
      <c r="N3153" s="87" t="s">
        <v>279</v>
      </c>
      <c r="O3153" s="87" t="s">
        <v>641</v>
      </c>
      <c r="P3153" s="91">
        <v>43709</v>
      </c>
      <c r="Q3153" s="91" t="s">
        <v>254</v>
      </c>
      <c r="R3153" s="103">
        <f>(DATEDIF(P3153,Q3153,"M"))/12</f>
        <v>3.83333333333333</v>
      </c>
      <c r="S3153" s="114" t="s">
        <v>37</v>
      </c>
      <c r="T3153" s="53" t="s">
        <v>38</v>
      </c>
      <c r="U3153" s="40" t="s">
        <v>39</v>
      </c>
      <c r="V3153" s="40" t="s">
        <v>39</v>
      </c>
      <c r="W3153" s="40" t="s">
        <v>40</v>
      </c>
      <c r="X3153" s="40" t="s">
        <v>39</v>
      </c>
      <c r="Y3153" s="34">
        <v>1500</v>
      </c>
      <c r="Z3153" s="41" t="s">
        <v>12448</v>
      </c>
      <c r="AA3153" s="37" t="s">
        <v>197</v>
      </c>
    </row>
    <row r="3154" s="1" customFormat="1" ht="25" customHeight="1" spans="1:27">
      <c r="A3154" s="22">
        <f>SUBTOTAL(103,$E$5:E3154)+0</f>
        <v>3150</v>
      </c>
      <c r="B3154" s="53" t="s">
        <v>77</v>
      </c>
      <c r="C3154" s="47" t="s">
        <v>78</v>
      </c>
      <c r="D3154" s="47" t="s">
        <v>12449</v>
      </c>
      <c r="E3154" s="47" t="s">
        <v>12301</v>
      </c>
      <c r="F3154" s="47" t="s">
        <v>12450</v>
      </c>
      <c r="G3154" s="26" t="s">
        <v>10793</v>
      </c>
      <c r="H3154" s="26" t="s">
        <v>12451</v>
      </c>
      <c r="I3154" s="40" t="s">
        <v>34</v>
      </c>
      <c r="J3154" s="40"/>
      <c r="K3154" s="75"/>
      <c r="L3154" s="76"/>
      <c r="M3154" s="40"/>
      <c r="N3154" s="40" t="s">
        <v>121</v>
      </c>
      <c r="O3154" s="87" t="s">
        <v>5381</v>
      </c>
      <c r="P3154" s="84">
        <v>44075</v>
      </c>
      <c r="Q3154" s="84">
        <v>45108</v>
      </c>
      <c r="R3154" s="103">
        <f>(DATEDIF(P3154,Q3154,"M"))/12</f>
        <v>2.83333333333333</v>
      </c>
      <c r="S3154" s="114" t="s">
        <v>74</v>
      </c>
      <c r="T3154" s="40" t="s">
        <v>75</v>
      </c>
      <c r="U3154" s="40" t="s">
        <v>39</v>
      </c>
      <c r="V3154" s="40" t="s">
        <v>39</v>
      </c>
      <c r="W3154" s="40" t="s">
        <v>40</v>
      </c>
      <c r="X3154" s="40" t="s">
        <v>39</v>
      </c>
      <c r="Y3154" s="34">
        <v>1500</v>
      </c>
      <c r="Z3154" s="41" t="s">
        <v>10023</v>
      </c>
      <c r="AA3154" s="37"/>
    </row>
    <row r="3155" s="1" customFormat="1" ht="25" customHeight="1" spans="1:27">
      <c r="A3155" s="22">
        <f>SUBTOTAL(103,$E$5:E3155)+0</f>
        <v>3151</v>
      </c>
      <c r="B3155" s="53" t="s">
        <v>77</v>
      </c>
      <c r="C3155" s="47" t="s">
        <v>11612</v>
      </c>
      <c r="D3155" s="47" t="s">
        <v>12452</v>
      </c>
      <c r="E3155" s="47" t="s">
        <v>12301</v>
      </c>
      <c r="F3155" s="47" t="s">
        <v>11669</v>
      </c>
      <c r="G3155" s="26" t="s">
        <v>11670</v>
      </c>
      <c r="H3155" s="26" t="s">
        <v>11671</v>
      </c>
      <c r="I3155" s="40" t="s">
        <v>34</v>
      </c>
      <c r="J3155" s="40"/>
      <c r="K3155" s="75"/>
      <c r="L3155" s="76"/>
      <c r="M3155" s="40"/>
      <c r="N3155" s="40" t="s">
        <v>71</v>
      </c>
      <c r="O3155" s="87" t="s">
        <v>5381</v>
      </c>
      <c r="P3155" s="91">
        <v>44075</v>
      </c>
      <c r="Q3155" s="91" t="s">
        <v>254</v>
      </c>
      <c r="R3155" s="103">
        <f>(DATEDIF(P3155,Q3155,"M"))/12</f>
        <v>2.83333333333333</v>
      </c>
      <c r="S3155" s="114" t="s">
        <v>74</v>
      </c>
      <c r="T3155" s="40" t="s">
        <v>75</v>
      </c>
      <c r="U3155" s="40" t="s">
        <v>39</v>
      </c>
      <c r="V3155" s="40" t="s">
        <v>39</v>
      </c>
      <c r="W3155" s="40" t="s">
        <v>40</v>
      </c>
      <c r="X3155" s="40" t="s">
        <v>39</v>
      </c>
      <c r="Y3155" s="34">
        <v>1500</v>
      </c>
      <c r="Z3155" s="41" t="s">
        <v>11672</v>
      </c>
      <c r="AA3155" s="37"/>
    </row>
    <row r="3156" s="1" customFormat="1" ht="25" customHeight="1" spans="1:27">
      <c r="A3156" s="22">
        <f>SUBTOTAL(103,$E$5:E3156)+0</f>
        <v>3152</v>
      </c>
      <c r="B3156" s="33" t="s">
        <v>77</v>
      </c>
      <c r="C3156" s="34" t="s">
        <v>11517</v>
      </c>
      <c r="D3156" s="34" t="s">
        <v>12453</v>
      </c>
      <c r="E3156" s="34" t="s">
        <v>12178</v>
      </c>
      <c r="F3156" s="29" t="s">
        <v>12454</v>
      </c>
      <c r="G3156" s="26" t="s">
        <v>8240</v>
      </c>
      <c r="H3156" s="26" t="s">
        <v>12455</v>
      </c>
      <c r="I3156" s="29" t="s">
        <v>34</v>
      </c>
      <c r="J3156" s="22" t="s">
        <v>12454</v>
      </c>
      <c r="K3156" s="75" t="s">
        <v>8240</v>
      </c>
      <c r="L3156" s="76" t="s">
        <v>1123</v>
      </c>
      <c r="M3156" s="82" t="s">
        <v>34</v>
      </c>
      <c r="N3156" s="55" t="s">
        <v>111</v>
      </c>
      <c r="O3156" s="26" t="s">
        <v>1400</v>
      </c>
      <c r="P3156" s="78">
        <v>44440</v>
      </c>
      <c r="Q3156" s="78">
        <v>45474</v>
      </c>
      <c r="R3156" s="103">
        <f>(DATEDIF(P3156,Q3156,"M"))/12</f>
        <v>2.83333333333333</v>
      </c>
      <c r="S3156" s="108" t="s">
        <v>37</v>
      </c>
      <c r="T3156" s="33" t="s">
        <v>38</v>
      </c>
      <c r="U3156" s="33" t="s">
        <v>39</v>
      </c>
      <c r="V3156" s="38" t="s">
        <v>40</v>
      </c>
      <c r="W3156" s="38" t="s">
        <v>39</v>
      </c>
      <c r="X3156" s="38" t="s">
        <v>39</v>
      </c>
      <c r="Y3156" s="34">
        <v>3000</v>
      </c>
      <c r="Z3156" s="41" t="s">
        <v>7370</v>
      </c>
      <c r="AA3156" s="124"/>
    </row>
    <row r="3157" s="1" customFormat="1" ht="25" customHeight="1" spans="1:27">
      <c r="A3157" s="22">
        <f>SUBTOTAL(103,$E$5:E3157)+0</f>
        <v>3153</v>
      </c>
      <c r="B3157" s="22" t="s">
        <v>77</v>
      </c>
      <c r="C3157" s="22" t="s">
        <v>6961</v>
      </c>
      <c r="D3157" s="48" t="s">
        <v>12456</v>
      </c>
      <c r="E3157" s="49" t="s">
        <v>12178</v>
      </c>
      <c r="F3157" s="29"/>
      <c r="G3157" s="26"/>
      <c r="H3157" s="26"/>
      <c r="I3157" s="29"/>
      <c r="J3157" s="22" t="s">
        <v>12457</v>
      </c>
      <c r="K3157" s="75" t="s">
        <v>10983</v>
      </c>
      <c r="L3157" s="76" t="s">
        <v>12458</v>
      </c>
      <c r="M3157" s="82" t="s">
        <v>50</v>
      </c>
      <c r="N3157" s="46" t="s">
        <v>71</v>
      </c>
      <c r="O3157" s="48" t="s">
        <v>164</v>
      </c>
      <c r="P3157" s="80">
        <v>45170</v>
      </c>
      <c r="Q3157" s="80">
        <v>46205</v>
      </c>
      <c r="R3157" s="103">
        <f>(DATEDIF(P3157,Q3157,"M"))/12</f>
        <v>2.83333333333333</v>
      </c>
      <c r="S3157" s="22" t="s">
        <v>74</v>
      </c>
      <c r="T3157" s="22" t="s">
        <v>75</v>
      </c>
      <c r="U3157" s="22" t="s">
        <v>39</v>
      </c>
      <c r="V3157" s="22" t="s">
        <v>39</v>
      </c>
      <c r="W3157" s="27" t="s">
        <v>39</v>
      </c>
      <c r="X3157" s="22" t="s">
        <v>39</v>
      </c>
      <c r="Y3157" s="34">
        <v>1500</v>
      </c>
      <c r="Z3157" s="41" t="s">
        <v>12459</v>
      </c>
      <c r="AA3157" s="22"/>
    </row>
    <row r="3158" s="1" customFormat="1" ht="25" customHeight="1" spans="1:27">
      <c r="A3158" s="22">
        <f>SUBTOTAL(103,$E$5:E3158)+0</f>
        <v>3154</v>
      </c>
      <c r="B3158" s="22" t="s">
        <v>77</v>
      </c>
      <c r="C3158" s="22" t="s">
        <v>11997</v>
      </c>
      <c r="D3158" s="48" t="s">
        <v>12460</v>
      </c>
      <c r="E3158" s="49" t="s">
        <v>12178</v>
      </c>
      <c r="F3158" s="29"/>
      <c r="G3158" s="26"/>
      <c r="H3158" s="26"/>
      <c r="I3158" s="29"/>
      <c r="J3158" s="22" t="s">
        <v>12461</v>
      </c>
      <c r="K3158" s="75" t="s">
        <v>12462</v>
      </c>
      <c r="L3158" s="76" t="s">
        <v>70</v>
      </c>
      <c r="M3158" s="82" t="s">
        <v>59</v>
      </c>
      <c r="N3158" s="46" t="s">
        <v>71</v>
      </c>
      <c r="O3158" s="48" t="s">
        <v>168</v>
      </c>
      <c r="P3158" s="80">
        <v>45170</v>
      </c>
      <c r="Q3158" s="80">
        <v>46208</v>
      </c>
      <c r="R3158" s="103">
        <f>(DATEDIF(P3158,Q3158,"M"))/12</f>
        <v>2.83333333333333</v>
      </c>
      <c r="S3158" s="22" t="s">
        <v>74</v>
      </c>
      <c r="T3158" s="22" t="s">
        <v>75</v>
      </c>
      <c r="U3158" s="22" t="s">
        <v>39</v>
      </c>
      <c r="V3158" s="22" t="s">
        <v>39</v>
      </c>
      <c r="W3158" s="27" t="s">
        <v>39</v>
      </c>
      <c r="X3158" s="22" t="s">
        <v>39</v>
      </c>
      <c r="Y3158" s="34">
        <v>1500</v>
      </c>
      <c r="Z3158" s="41" t="s">
        <v>525</v>
      </c>
      <c r="AA3158" s="22"/>
    </row>
    <row r="3159" s="1" customFormat="1" ht="25" customHeight="1" spans="1:27">
      <c r="A3159" s="22">
        <f>SUBTOTAL(103,$E$5:E3159)+0</f>
        <v>3155</v>
      </c>
      <c r="B3159" s="22" t="s">
        <v>77</v>
      </c>
      <c r="C3159" s="22" t="s">
        <v>11627</v>
      </c>
      <c r="D3159" s="49" t="s">
        <v>12463</v>
      </c>
      <c r="E3159" s="49" t="s">
        <v>12178</v>
      </c>
      <c r="F3159" s="29"/>
      <c r="G3159" s="26"/>
      <c r="H3159" s="26"/>
      <c r="I3159" s="29"/>
      <c r="J3159" s="22" t="s">
        <v>12464</v>
      </c>
      <c r="K3159" s="75" t="s">
        <v>11937</v>
      </c>
      <c r="L3159" s="76" t="s">
        <v>12465</v>
      </c>
      <c r="M3159" s="82" t="s">
        <v>50</v>
      </c>
      <c r="N3159" s="46" t="s">
        <v>71</v>
      </c>
      <c r="O3159" s="49" t="s">
        <v>1050</v>
      </c>
      <c r="P3159" s="80">
        <v>45170</v>
      </c>
      <c r="Q3159" s="80">
        <v>46209</v>
      </c>
      <c r="R3159" s="103">
        <f>(DATEDIF(P3159,Q3159,"M"))/12</f>
        <v>2.83333333333333</v>
      </c>
      <c r="S3159" s="22" t="s">
        <v>74</v>
      </c>
      <c r="T3159" s="22" t="s">
        <v>75</v>
      </c>
      <c r="U3159" s="22" t="s">
        <v>39</v>
      </c>
      <c r="V3159" s="22" t="s">
        <v>39</v>
      </c>
      <c r="W3159" s="27" t="s">
        <v>39</v>
      </c>
      <c r="X3159" s="22" t="s">
        <v>39</v>
      </c>
      <c r="Y3159" s="34">
        <v>1500</v>
      </c>
      <c r="Z3159" s="41" t="s">
        <v>12466</v>
      </c>
      <c r="AA3159" s="22"/>
    </row>
    <row r="3160" s="1" customFormat="1" ht="25" customHeight="1" spans="1:27">
      <c r="A3160" s="22">
        <f>SUBTOTAL(103,$E$5:E3160)+0</f>
        <v>3156</v>
      </c>
      <c r="B3160" s="22" t="s">
        <v>77</v>
      </c>
      <c r="C3160" s="22" t="s">
        <v>12467</v>
      </c>
      <c r="D3160" s="38" t="s">
        <v>12468</v>
      </c>
      <c r="E3160" s="39" t="s">
        <v>12178</v>
      </c>
      <c r="F3160" s="29"/>
      <c r="G3160" s="26"/>
      <c r="H3160" s="26"/>
      <c r="I3160" s="29"/>
      <c r="J3160" s="22" t="s">
        <v>12469</v>
      </c>
      <c r="K3160" s="75" t="s">
        <v>12470</v>
      </c>
      <c r="L3160" s="76" t="s">
        <v>12471</v>
      </c>
      <c r="M3160" s="82" t="s">
        <v>50</v>
      </c>
      <c r="N3160" s="55" t="s">
        <v>60</v>
      </c>
      <c r="O3160" s="26" t="s">
        <v>878</v>
      </c>
      <c r="P3160" s="78">
        <v>45170</v>
      </c>
      <c r="Q3160" s="78">
        <v>46204</v>
      </c>
      <c r="R3160" s="103">
        <f>(DATEDIF(P3160,Q3160,"M"))/12</f>
        <v>2.83333333333333</v>
      </c>
      <c r="S3160" s="22" t="s">
        <v>37</v>
      </c>
      <c r="T3160" s="22" t="s">
        <v>38</v>
      </c>
      <c r="U3160" s="22" t="s">
        <v>39</v>
      </c>
      <c r="V3160" s="22" t="s">
        <v>40</v>
      </c>
      <c r="W3160" s="27" t="s">
        <v>39</v>
      </c>
      <c r="X3160" s="22" t="s">
        <v>39</v>
      </c>
      <c r="Y3160" s="34">
        <v>1500</v>
      </c>
      <c r="Z3160" s="41" t="s">
        <v>12084</v>
      </c>
      <c r="AA3160" s="22"/>
    </row>
    <row r="3161" s="1" customFormat="1" ht="25" customHeight="1" spans="1:27">
      <c r="A3161" s="22">
        <f>SUBTOTAL(103,$E$5:E3161)+0</f>
        <v>3157</v>
      </c>
      <c r="B3161" s="22" t="s">
        <v>77</v>
      </c>
      <c r="C3161" s="22" t="s">
        <v>11511</v>
      </c>
      <c r="D3161" s="211" t="s">
        <v>12472</v>
      </c>
      <c r="E3161" s="56" t="s">
        <v>12178</v>
      </c>
      <c r="F3161" s="29"/>
      <c r="G3161" s="26"/>
      <c r="H3161" s="26"/>
      <c r="I3161" s="29"/>
      <c r="J3161" s="22" t="s">
        <v>12473</v>
      </c>
      <c r="K3161" s="75" t="s">
        <v>11630</v>
      </c>
      <c r="L3161" s="76" t="s">
        <v>12474</v>
      </c>
      <c r="M3161" s="82" t="s">
        <v>50</v>
      </c>
      <c r="N3161" s="22" t="s">
        <v>121</v>
      </c>
      <c r="O3161" s="22" t="s">
        <v>4886</v>
      </c>
      <c r="P3161" s="80">
        <v>45170</v>
      </c>
      <c r="Q3161" s="80">
        <v>46205</v>
      </c>
      <c r="R3161" s="103">
        <f>(DATEDIF(P3161,Q3161,"M"))/12</f>
        <v>2.83333333333333</v>
      </c>
      <c r="S3161" s="22" t="s">
        <v>74</v>
      </c>
      <c r="T3161" s="22" t="s">
        <v>75</v>
      </c>
      <c r="U3161" s="22" t="s">
        <v>39</v>
      </c>
      <c r="V3161" s="22" t="s">
        <v>40</v>
      </c>
      <c r="W3161" s="27" t="s">
        <v>39</v>
      </c>
      <c r="X3161" s="22" t="s">
        <v>39</v>
      </c>
      <c r="Y3161" s="34">
        <v>1500</v>
      </c>
      <c r="Z3161" s="41" t="s">
        <v>12475</v>
      </c>
      <c r="AA3161" s="146"/>
    </row>
    <row r="3162" s="1" customFormat="1" ht="25" customHeight="1" spans="1:27">
      <c r="A3162" s="22">
        <f>SUBTOTAL(103,$E$5:E3162)+0</f>
        <v>3158</v>
      </c>
      <c r="B3162" s="33" t="s">
        <v>77</v>
      </c>
      <c r="C3162" s="34" t="s">
        <v>11517</v>
      </c>
      <c r="D3162" s="34" t="s">
        <v>12476</v>
      </c>
      <c r="E3162" s="34" t="s">
        <v>12178</v>
      </c>
      <c r="F3162" s="29" t="s">
        <v>12477</v>
      </c>
      <c r="G3162" s="26" t="s">
        <v>12478</v>
      </c>
      <c r="H3162" s="26" t="s">
        <v>12479</v>
      </c>
      <c r="I3162" s="29" t="s">
        <v>34</v>
      </c>
      <c r="J3162" s="34" t="s">
        <v>12477</v>
      </c>
      <c r="K3162" s="75" t="s">
        <v>12478</v>
      </c>
      <c r="L3162" s="76" t="s">
        <v>12480</v>
      </c>
      <c r="M3162" s="38" t="s">
        <v>34</v>
      </c>
      <c r="N3162" s="22" t="s">
        <v>121</v>
      </c>
      <c r="O3162" s="75" t="s">
        <v>12481</v>
      </c>
      <c r="P3162" s="151">
        <v>44440</v>
      </c>
      <c r="Q3162" s="151">
        <v>45474</v>
      </c>
      <c r="R3162" s="103">
        <f>(DATEDIF(P3162,Q3162,"M"))/12</f>
        <v>2.83333333333333</v>
      </c>
      <c r="S3162" s="108" t="s">
        <v>74</v>
      </c>
      <c r="T3162" s="38" t="s">
        <v>75</v>
      </c>
      <c r="U3162" s="38" t="s">
        <v>39</v>
      </c>
      <c r="V3162" s="38" t="s">
        <v>39</v>
      </c>
      <c r="W3162" s="38" t="s">
        <v>40</v>
      </c>
      <c r="X3162" s="38" t="s">
        <v>39</v>
      </c>
      <c r="Y3162" s="34">
        <v>3000</v>
      </c>
      <c r="Z3162" s="41" t="s">
        <v>6733</v>
      </c>
      <c r="AA3162" s="22"/>
    </row>
    <row r="3163" s="1" customFormat="1" ht="25" customHeight="1" spans="1:27">
      <c r="A3163" s="22">
        <f>SUBTOTAL(103,$E$5:E3163)+0</f>
        <v>3159</v>
      </c>
      <c r="B3163" s="33" t="s">
        <v>77</v>
      </c>
      <c r="C3163" s="34" t="s">
        <v>11574</v>
      </c>
      <c r="D3163" s="34" t="s">
        <v>12482</v>
      </c>
      <c r="E3163" s="34" t="s">
        <v>12178</v>
      </c>
      <c r="F3163" s="29" t="s">
        <v>12483</v>
      </c>
      <c r="G3163" s="26" t="s">
        <v>12484</v>
      </c>
      <c r="H3163" s="26" t="s">
        <v>12485</v>
      </c>
      <c r="I3163" s="29" t="s">
        <v>34</v>
      </c>
      <c r="J3163" s="34" t="s">
        <v>12483</v>
      </c>
      <c r="K3163" s="75" t="s">
        <v>12484</v>
      </c>
      <c r="L3163" s="76" t="s">
        <v>12486</v>
      </c>
      <c r="M3163" s="38" t="s">
        <v>34</v>
      </c>
      <c r="N3163" s="46" t="s">
        <v>71</v>
      </c>
      <c r="O3163" s="75" t="s">
        <v>3052</v>
      </c>
      <c r="P3163" s="81">
        <v>44440</v>
      </c>
      <c r="Q3163" s="81">
        <v>45474</v>
      </c>
      <c r="R3163" s="103">
        <f>(DATEDIF(P3163,Q3163,"M"))/12</f>
        <v>2.83333333333333</v>
      </c>
      <c r="S3163" s="108" t="s">
        <v>74</v>
      </c>
      <c r="T3163" s="38" t="s">
        <v>75</v>
      </c>
      <c r="U3163" s="38" t="s">
        <v>39</v>
      </c>
      <c r="V3163" s="38" t="s">
        <v>39</v>
      </c>
      <c r="W3163" s="38" t="s">
        <v>40</v>
      </c>
      <c r="X3163" s="38" t="s">
        <v>39</v>
      </c>
      <c r="Y3163" s="34">
        <v>3000</v>
      </c>
      <c r="Z3163" s="41" t="s">
        <v>8423</v>
      </c>
      <c r="AA3163" s="22"/>
    </row>
    <row r="3164" s="1" customFormat="1" ht="25" customHeight="1" spans="1:27">
      <c r="A3164" s="22">
        <f>SUBTOTAL(103,$E$5:E3164)+0</f>
        <v>3160</v>
      </c>
      <c r="B3164" s="33" t="s">
        <v>77</v>
      </c>
      <c r="C3164" s="34" t="s">
        <v>11574</v>
      </c>
      <c r="D3164" s="34" t="s">
        <v>12487</v>
      </c>
      <c r="E3164" s="34" t="s">
        <v>12178</v>
      </c>
      <c r="F3164" s="29" t="s">
        <v>12488</v>
      </c>
      <c r="G3164" s="26" t="s">
        <v>11586</v>
      </c>
      <c r="H3164" s="26" t="s">
        <v>12489</v>
      </c>
      <c r="I3164" s="29" t="s">
        <v>34</v>
      </c>
      <c r="J3164" s="34" t="s">
        <v>12488</v>
      </c>
      <c r="K3164" s="75" t="s">
        <v>11586</v>
      </c>
      <c r="L3164" s="76" t="s">
        <v>2138</v>
      </c>
      <c r="M3164" s="38" t="s">
        <v>34</v>
      </c>
      <c r="N3164" s="46" t="s">
        <v>71</v>
      </c>
      <c r="O3164" s="75" t="s">
        <v>11640</v>
      </c>
      <c r="P3164" s="81">
        <v>44805</v>
      </c>
      <c r="Q3164" s="81">
        <v>45839</v>
      </c>
      <c r="R3164" s="103">
        <f>(DATEDIF(P3164,Q3164,"M"))/12</f>
        <v>2.83333333333333</v>
      </c>
      <c r="S3164" s="108" t="s">
        <v>74</v>
      </c>
      <c r="T3164" s="38" t="s">
        <v>75</v>
      </c>
      <c r="U3164" s="38" t="s">
        <v>39</v>
      </c>
      <c r="V3164" s="38" t="s">
        <v>39</v>
      </c>
      <c r="W3164" s="38" t="s">
        <v>40</v>
      </c>
      <c r="X3164" s="38" t="s">
        <v>39</v>
      </c>
      <c r="Y3164" s="34">
        <v>3000</v>
      </c>
      <c r="Z3164" s="41" t="s">
        <v>12490</v>
      </c>
      <c r="AA3164" s="22"/>
    </row>
    <row r="3165" s="1" customFormat="1" ht="25" customHeight="1" spans="1:27">
      <c r="A3165" s="22">
        <f>SUBTOTAL(103,$E$5:E3165)+0</f>
        <v>3161</v>
      </c>
      <c r="B3165" s="33" t="s">
        <v>77</v>
      </c>
      <c r="C3165" s="34" t="s">
        <v>11555</v>
      </c>
      <c r="D3165" s="34" t="s">
        <v>12491</v>
      </c>
      <c r="E3165" s="34" t="s">
        <v>12178</v>
      </c>
      <c r="F3165" s="29" t="s">
        <v>12492</v>
      </c>
      <c r="G3165" s="26" t="s">
        <v>12309</v>
      </c>
      <c r="H3165" s="26" t="s">
        <v>11900</v>
      </c>
      <c r="I3165" s="29" t="s">
        <v>34</v>
      </c>
      <c r="J3165" s="34" t="s">
        <v>12492</v>
      </c>
      <c r="K3165" s="75" t="s">
        <v>12309</v>
      </c>
      <c r="L3165" s="76" t="s">
        <v>369</v>
      </c>
      <c r="M3165" s="38" t="s">
        <v>34</v>
      </c>
      <c r="N3165" s="46" t="s">
        <v>71</v>
      </c>
      <c r="O3165" s="75" t="s">
        <v>502</v>
      </c>
      <c r="P3165" s="81">
        <v>44805</v>
      </c>
      <c r="Q3165" s="81">
        <v>45839</v>
      </c>
      <c r="R3165" s="103">
        <f>(DATEDIF(P3165,Q3165,"M"))/12</f>
        <v>2.83333333333333</v>
      </c>
      <c r="S3165" s="108" t="s">
        <v>74</v>
      </c>
      <c r="T3165" s="38" t="s">
        <v>75</v>
      </c>
      <c r="U3165" s="38" t="s">
        <v>39</v>
      </c>
      <c r="V3165" s="38" t="s">
        <v>39</v>
      </c>
      <c r="W3165" s="38" t="s">
        <v>40</v>
      </c>
      <c r="X3165" s="38" t="s">
        <v>39</v>
      </c>
      <c r="Y3165" s="34">
        <v>3000</v>
      </c>
      <c r="Z3165" s="41" t="s">
        <v>8315</v>
      </c>
      <c r="AA3165" s="22"/>
    </row>
    <row r="3166" s="1" customFormat="1" ht="25" customHeight="1" spans="1:27">
      <c r="A3166" s="22">
        <f>SUBTOTAL(103,$E$5:E3166)+0</f>
        <v>3162</v>
      </c>
      <c r="B3166" s="33" t="s">
        <v>77</v>
      </c>
      <c r="C3166" s="34" t="s">
        <v>11581</v>
      </c>
      <c r="D3166" s="34" t="s">
        <v>12493</v>
      </c>
      <c r="E3166" s="34" t="s">
        <v>12178</v>
      </c>
      <c r="F3166" s="29" t="s">
        <v>7787</v>
      </c>
      <c r="G3166" s="26" t="s">
        <v>11662</v>
      </c>
      <c r="H3166" s="26" t="s">
        <v>83</v>
      </c>
      <c r="I3166" s="29" t="s">
        <v>34</v>
      </c>
      <c r="J3166" s="34" t="s">
        <v>7787</v>
      </c>
      <c r="K3166" s="75" t="s">
        <v>11662</v>
      </c>
      <c r="L3166" s="76" t="s">
        <v>70</v>
      </c>
      <c r="M3166" s="38" t="s">
        <v>34</v>
      </c>
      <c r="N3166" s="46" t="s">
        <v>71</v>
      </c>
      <c r="O3166" s="75" t="s">
        <v>11920</v>
      </c>
      <c r="P3166" s="81">
        <v>44805</v>
      </c>
      <c r="Q3166" s="81">
        <v>45839</v>
      </c>
      <c r="R3166" s="103">
        <f>(DATEDIF(P3166,Q3166,"M"))/12</f>
        <v>2.83333333333333</v>
      </c>
      <c r="S3166" s="108" t="s">
        <v>74</v>
      </c>
      <c r="T3166" s="38" t="s">
        <v>75</v>
      </c>
      <c r="U3166" s="38" t="s">
        <v>39</v>
      </c>
      <c r="V3166" s="38" t="s">
        <v>39</v>
      </c>
      <c r="W3166" s="38" t="s">
        <v>40</v>
      </c>
      <c r="X3166" s="38" t="s">
        <v>39</v>
      </c>
      <c r="Y3166" s="34">
        <v>3000</v>
      </c>
      <c r="Z3166" s="41" t="s">
        <v>8180</v>
      </c>
      <c r="AA3166" s="22"/>
    </row>
    <row r="3167" s="1" customFormat="1" ht="25" customHeight="1" spans="1:27">
      <c r="A3167" s="22">
        <f>SUBTOTAL(103,$E$5:E3167)+0</f>
        <v>3163</v>
      </c>
      <c r="B3167" s="33" t="s">
        <v>77</v>
      </c>
      <c r="C3167" s="34" t="s">
        <v>11612</v>
      </c>
      <c r="D3167" s="34" t="s">
        <v>12494</v>
      </c>
      <c r="E3167" s="34" t="s">
        <v>12178</v>
      </c>
      <c r="F3167" s="29" t="s">
        <v>7936</v>
      </c>
      <c r="G3167" s="26" t="s">
        <v>82</v>
      </c>
      <c r="H3167" s="26" t="s">
        <v>12495</v>
      </c>
      <c r="I3167" s="29" t="s">
        <v>34</v>
      </c>
      <c r="J3167" s="34" t="s">
        <v>7936</v>
      </c>
      <c r="K3167" s="75" t="s">
        <v>82</v>
      </c>
      <c r="L3167" s="76" t="s">
        <v>523</v>
      </c>
      <c r="M3167" s="38" t="s">
        <v>34</v>
      </c>
      <c r="N3167" s="46" t="s">
        <v>71</v>
      </c>
      <c r="O3167" s="75" t="s">
        <v>12496</v>
      </c>
      <c r="P3167" s="81">
        <v>44805</v>
      </c>
      <c r="Q3167" s="81">
        <v>45839</v>
      </c>
      <c r="R3167" s="103">
        <f>(DATEDIF(P3167,Q3167,"M"))/12</f>
        <v>2.83333333333333</v>
      </c>
      <c r="S3167" s="108" t="s">
        <v>74</v>
      </c>
      <c r="T3167" s="38" t="s">
        <v>75</v>
      </c>
      <c r="U3167" s="38" t="s">
        <v>39</v>
      </c>
      <c r="V3167" s="38" t="s">
        <v>39</v>
      </c>
      <c r="W3167" s="38" t="s">
        <v>40</v>
      </c>
      <c r="X3167" s="38" t="s">
        <v>39</v>
      </c>
      <c r="Y3167" s="34">
        <v>3000</v>
      </c>
      <c r="Z3167" s="41" t="s">
        <v>3216</v>
      </c>
      <c r="AA3167" s="22"/>
    </row>
    <row r="3168" s="1" customFormat="1" ht="25" customHeight="1" spans="1:27">
      <c r="A3168" s="22">
        <f>SUBTOTAL(103,$E$5:E3168)+0</f>
        <v>3164</v>
      </c>
      <c r="B3168" s="53" t="s">
        <v>77</v>
      </c>
      <c r="C3168" s="47" t="s">
        <v>11659</v>
      </c>
      <c r="D3168" s="47" t="s">
        <v>12497</v>
      </c>
      <c r="E3168" s="47" t="s">
        <v>12178</v>
      </c>
      <c r="F3168" s="47" t="s">
        <v>12498</v>
      </c>
      <c r="G3168" s="26" t="s">
        <v>12499</v>
      </c>
      <c r="H3168" s="26" t="s">
        <v>12500</v>
      </c>
      <c r="I3168" s="40" t="s">
        <v>34</v>
      </c>
      <c r="J3168" s="40"/>
      <c r="K3168" s="75"/>
      <c r="L3168" s="76"/>
      <c r="M3168" s="40"/>
      <c r="N3168" s="87" t="s">
        <v>546</v>
      </c>
      <c r="O3168" s="87" t="s">
        <v>584</v>
      </c>
      <c r="P3168" s="91">
        <v>44075</v>
      </c>
      <c r="Q3168" s="91" t="s">
        <v>254</v>
      </c>
      <c r="R3168" s="103">
        <f>(DATEDIF(P3168,Q3168,"M"))/12</f>
        <v>2.83333333333333</v>
      </c>
      <c r="S3168" s="114" t="s">
        <v>74</v>
      </c>
      <c r="T3168" s="40" t="s">
        <v>38</v>
      </c>
      <c r="U3168" s="40" t="s">
        <v>39</v>
      </c>
      <c r="V3168" s="40" t="s">
        <v>39</v>
      </c>
      <c r="W3168" s="40" t="s">
        <v>40</v>
      </c>
      <c r="X3168" s="40" t="s">
        <v>39</v>
      </c>
      <c r="Y3168" s="34">
        <v>1500</v>
      </c>
      <c r="Z3168" s="41" t="s">
        <v>4342</v>
      </c>
      <c r="AA3168" s="37"/>
    </row>
    <row r="3169" s="1" customFormat="1" ht="25" customHeight="1" spans="1:27">
      <c r="A3169" s="22">
        <f>SUBTOTAL(103,$E$5:E3169)+0</f>
        <v>3165</v>
      </c>
      <c r="B3169" s="53" t="s">
        <v>77</v>
      </c>
      <c r="C3169" s="47" t="s">
        <v>11979</v>
      </c>
      <c r="D3169" s="47" t="s">
        <v>12501</v>
      </c>
      <c r="E3169" s="47" t="s">
        <v>12178</v>
      </c>
      <c r="F3169" s="47" t="s">
        <v>12502</v>
      </c>
      <c r="G3169" s="26" t="s">
        <v>11647</v>
      </c>
      <c r="H3169" s="26" t="s">
        <v>8627</v>
      </c>
      <c r="I3169" s="40" t="s">
        <v>34</v>
      </c>
      <c r="J3169" s="40"/>
      <c r="K3169" s="75"/>
      <c r="L3169" s="76"/>
      <c r="M3169" s="40"/>
      <c r="N3169" s="40" t="s">
        <v>71</v>
      </c>
      <c r="O3169" s="87" t="s">
        <v>1801</v>
      </c>
      <c r="P3169" s="91">
        <v>44805</v>
      </c>
      <c r="Q3169" s="91">
        <v>45839</v>
      </c>
      <c r="R3169" s="103">
        <f>(DATEDIF(P3169,Q3169,"M"))/12</f>
        <v>2.83333333333333</v>
      </c>
      <c r="S3169" s="114" t="s">
        <v>74</v>
      </c>
      <c r="T3169" s="40" t="s">
        <v>75</v>
      </c>
      <c r="U3169" s="40" t="s">
        <v>39</v>
      </c>
      <c r="V3169" s="40" t="s">
        <v>40</v>
      </c>
      <c r="W3169" s="40" t="s">
        <v>39</v>
      </c>
      <c r="X3169" s="40" t="s">
        <v>39</v>
      </c>
      <c r="Y3169" s="34">
        <v>1500</v>
      </c>
      <c r="Z3169" s="41" t="s">
        <v>9876</v>
      </c>
      <c r="AA3169" s="37"/>
    </row>
    <row r="3170" s="1" customFormat="1" ht="25" customHeight="1" spans="1:27">
      <c r="A3170" s="22">
        <f>SUBTOTAL(103,$E$5:E3170)+0</f>
        <v>3166</v>
      </c>
      <c r="B3170" s="53" t="s">
        <v>77</v>
      </c>
      <c r="C3170" s="47" t="s">
        <v>11595</v>
      </c>
      <c r="D3170" s="47" t="s">
        <v>12503</v>
      </c>
      <c r="E3170" s="47" t="s">
        <v>12178</v>
      </c>
      <c r="F3170" s="47" t="s">
        <v>12504</v>
      </c>
      <c r="G3170" s="26" t="s">
        <v>11730</v>
      </c>
      <c r="H3170" s="26" t="s">
        <v>12505</v>
      </c>
      <c r="I3170" s="40" t="s">
        <v>34</v>
      </c>
      <c r="J3170" s="40"/>
      <c r="K3170" s="75"/>
      <c r="L3170" s="76"/>
      <c r="M3170" s="40"/>
      <c r="N3170" s="40" t="s">
        <v>71</v>
      </c>
      <c r="O3170" s="87" t="s">
        <v>11920</v>
      </c>
      <c r="P3170" s="91">
        <v>44805</v>
      </c>
      <c r="Q3170" s="91">
        <v>45839</v>
      </c>
      <c r="R3170" s="103">
        <f>(DATEDIF(P3170,Q3170,"M"))/12</f>
        <v>2.83333333333333</v>
      </c>
      <c r="S3170" s="114" t="s">
        <v>74</v>
      </c>
      <c r="T3170" s="40" t="s">
        <v>75</v>
      </c>
      <c r="U3170" s="40" t="s">
        <v>39</v>
      </c>
      <c r="V3170" s="40" t="s">
        <v>39</v>
      </c>
      <c r="W3170" s="40" t="s">
        <v>40</v>
      </c>
      <c r="X3170" s="40" t="s">
        <v>39</v>
      </c>
      <c r="Y3170" s="34">
        <v>1500</v>
      </c>
      <c r="Z3170" s="41" t="s">
        <v>1001</v>
      </c>
      <c r="AA3170" s="37"/>
    </row>
    <row r="3171" s="1" customFormat="1" ht="25" customHeight="1" spans="1:27">
      <c r="A3171" s="22">
        <f>SUBTOTAL(103,$E$5:E3171)+0</f>
        <v>3167</v>
      </c>
      <c r="B3171" s="53" t="s">
        <v>77</v>
      </c>
      <c r="C3171" s="47" t="s">
        <v>10705</v>
      </c>
      <c r="D3171" s="47" t="s">
        <v>12506</v>
      </c>
      <c r="E3171" s="47" t="s">
        <v>12178</v>
      </c>
      <c r="F3171" s="47" t="s">
        <v>12507</v>
      </c>
      <c r="G3171" s="26" t="s">
        <v>12508</v>
      </c>
      <c r="H3171" s="26" t="s">
        <v>12509</v>
      </c>
      <c r="I3171" s="40" t="s">
        <v>34</v>
      </c>
      <c r="J3171" s="40"/>
      <c r="K3171" s="75"/>
      <c r="L3171" s="76"/>
      <c r="M3171" s="40"/>
      <c r="N3171" s="87" t="s">
        <v>695</v>
      </c>
      <c r="O3171" s="87" t="s">
        <v>144</v>
      </c>
      <c r="P3171" s="91">
        <v>44197</v>
      </c>
      <c r="Q3171" s="91">
        <v>45261</v>
      </c>
      <c r="R3171" s="103">
        <f>(DATEDIF(P3171,Q3171,"M"))/12</f>
        <v>2.91666666666667</v>
      </c>
      <c r="S3171" s="114" t="s">
        <v>37</v>
      </c>
      <c r="T3171" s="53" t="s">
        <v>38</v>
      </c>
      <c r="U3171" s="40" t="s">
        <v>39</v>
      </c>
      <c r="V3171" s="40" t="s">
        <v>39</v>
      </c>
      <c r="W3171" s="40" t="s">
        <v>40</v>
      </c>
      <c r="X3171" s="40" t="s">
        <v>39</v>
      </c>
      <c r="Y3171" s="34">
        <v>1500</v>
      </c>
      <c r="Z3171" s="41" t="s">
        <v>4795</v>
      </c>
      <c r="AA3171" s="37" t="s">
        <v>12510</v>
      </c>
    </row>
    <row r="3172" s="1" customFormat="1" ht="25" customHeight="1" spans="1:27">
      <c r="A3172" s="22">
        <f>SUBTOTAL(103,$E$5:E3172)+0</f>
        <v>3168</v>
      </c>
      <c r="B3172" s="53" t="s">
        <v>77</v>
      </c>
      <c r="C3172" s="47" t="s">
        <v>12105</v>
      </c>
      <c r="D3172" s="47" t="s">
        <v>12511</v>
      </c>
      <c r="E3172" s="47" t="s">
        <v>12178</v>
      </c>
      <c r="F3172" s="47" t="s">
        <v>12512</v>
      </c>
      <c r="G3172" s="26" t="s">
        <v>12250</v>
      </c>
      <c r="H3172" s="26" t="s">
        <v>12513</v>
      </c>
      <c r="I3172" s="40" t="s">
        <v>34</v>
      </c>
      <c r="J3172" s="40"/>
      <c r="K3172" s="75"/>
      <c r="L3172" s="76"/>
      <c r="M3172" s="40"/>
      <c r="N3172" s="87" t="s">
        <v>12514</v>
      </c>
      <c r="O3172" s="87" t="s">
        <v>12515</v>
      </c>
      <c r="P3172" s="91">
        <v>44075</v>
      </c>
      <c r="Q3172" s="91">
        <v>45108</v>
      </c>
      <c r="R3172" s="103">
        <f>(DATEDIF(P3172,Q3172,"M"))/12</f>
        <v>2.83333333333333</v>
      </c>
      <c r="S3172" s="114" t="s">
        <v>74</v>
      </c>
      <c r="T3172" s="53" t="s">
        <v>38</v>
      </c>
      <c r="U3172" s="40" t="s">
        <v>39</v>
      </c>
      <c r="V3172" s="40" t="s">
        <v>40</v>
      </c>
      <c r="W3172" s="40" t="s">
        <v>39</v>
      </c>
      <c r="X3172" s="40" t="s">
        <v>39</v>
      </c>
      <c r="Y3172" s="34">
        <v>1500</v>
      </c>
      <c r="Z3172" s="41" t="s">
        <v>10107</v>
      </c>
      <c r="AA3172" s="37"/>
    </row>
    <row r="3173" s="1" customFormat="1" ht="25" customHeight="1" spans="1:27">
      <c r="A3173" s="22">
        <f>SUBTOTAL(103,$E$5:E3173)+0</f>
        <v>3169</v>
      </c>
      <c r="B3173" s="22" t="s">
        <v>77</v>
      </c>
      <c r="C3173" s="22" t="s">
        <v>11538</v>
      </c>
      <c r="D3173" s="38" t="s">
        <v>12516</v>
      </c>
      <c r="E3173" s="39" t="s">
        <v>11757</v>
      </c>
      <c r="F3173" s="29"/>
      <c r="G3173" s="26"/>
      <c r="H3173" s="26"/>
      <c r="I3173" s="29"/>
      <c r="J3173" s="22" t="s">
        <v>12517</v>
      </c>
      <c r="K3173" s="75" t="s">
        <v>12518</v>
      </c>
      <c r="L3173" s="76" t="s">
        <v>12519</v>
      </c>
      <c r="M3173" s="82" t="s">
        <v>50</v>
      </c>
      <c r="N3173" s="55" t="s">
        <v>143</v>
      </c>
      <c r="O3173" s="26" t="s">
        <v>966</v>
      </c>
      <c r="P3173" s="78">
        <v>45170</v>
      </c>
      <c r="Q3173" s="78">
        <v>46204</v>
      </c>
      <c r="R3173" s="103">
        <f>(DATEDIF(P3173,Q3173,"M"))/12</f>
        <v>2.83333333333333</v>
      </c>
      <c r="S3173" s="22" t="s">
        <v>37</v>
      </c>
      <c r="T3173" s="22" t="s">
        <v>38</v>
      </c>
      <c r="U3173" s="22" t="s">
        <v>39</v>
      </c>
      <c r="V3173" s="22" t="s">
        <v>39</v>
      </c>
      <c r="W3173" s="27" t="s">
        <v>39</v>
      </c>
      <c r="X3173" s="22" t="s">
        <v>39</v>
      </c>
      <c r="Y3173" s="34">
        <v>1500</v>
      </c>
      <c r="Z3173" s="41" t="s">
        <v>12520</v>
      </c>
      <c r="AA3173" s="22"/>
    </row>
    <row r="3174" s="1" customFormat="1" ht="25" customHeight="1" spans="1:27">
      <c r="A3174" s="22">
        <f>SUBTOTAL(103,$E$5:E3174)+0</f>
        <v>3170</v>
      </c>
      <c r="B3174" s="33" t="s">
        <v>77</v>
      </c>
      <c r="C3174" s="34" t="s">
        <v>10705</v>
      </c>
      <c r="D3174" s="34" t="s">
        <v>12521</v>
      </c>
      <c r="E3174" s="34" t="s">
        <v>11757</v>
      </c>
      <c r="F3174" s="29" t="s">
        <v>12522</v>
      </c>
      <c r="G3174" s="26" t="s">
        <v>4753</v>
      </c>
      <c r="H3174" s="26" t="s">
        <v>12523</v>
      </c>
      <c r="I3174" s="29" t="s">
        <v>34</v>
      </c>
      <c r="J3174" s="34" t="s">
        <v>12522</v>
      </c>
      <c r="K3174" s="75" t="s">
        <v>4753</v>
      </c>
      <c r="L3174" s="76" t="s">
        <v>1123</v>
      </c>
      <c r="M3174" s="38" t="s">
        <v>34</v>
      </c>
      <c r="N3174" s="46" t="s">
        <v>71</v>
      </c>
      <c r="O3174" s="75" t="s">
        <v>12524</v>
      </c>
      <c r="P3174" s="81">
        <v>44805</v>
      </c>
      <c r="Q3174" s="81">
        <v>45839</v>
      </c>
      <c r="R3174" s="103">
        <f>(DATEDIF(P3174,Q3174,"M"))/12</f>
        <v>2.83333333333333</v>
      </c>
      <c r="S3174" s="108" t="s">
        <v>74</v>
      </c>
      <c r="T3174" s="38" t="s">
        <v>75</v>
      </c>
      <c r="U3174" s="38" t="s">
        <v>39</v>
      </c>
      <c r="V3174" s="38" t="s">
        <v>40</v>
      </c>
      <c r="W3174" s="38" t="s">
        <v>39</v>
      </c>
      <c r="X3174" s="38" t="s">
        <v>39</v>
      </c>
      <c r="Y3174" s="34">
        <v>3000</v>
      </c>
      <c r="Z3174" s="41" t="s">
        <v>238</v>
      </c>
      <c r="AA3174" s="22"/>
    </row>
    <row r="3175" s="1" customFormat="1" ht="25" customHeight="1" spans="1:27">
      <c r="A3175" s="22">
        <f>SUBTOTAL(103,$E$5:E3175)+0</f>
        <v>3171</v>
      </c>
      <c r="B3175" s="33" t="s">
        <v>77</v>
      </c>
      <c r="C3175" s="34" t="s">
        <v>11694</v>
      </c>
      <c r="D3175" s="34" t="s">
        <v>12525</v>
      </c>
      <c r="E3175" s="34" t="s">
        <v>11757</v>
      </c>
      <c r="F3175" s="29" t="s">
        <v>12526</v>
      </c>
      <c r="G3175" s="26" t="s">
        <v>11172</v>
      </c>
      <c r="H3175" s="26" t="s">
        <v>12527</v>
      </c>
      <c r="I3175" s="29" t="s">
        <v>34</v>
      </c>
      <c r="J3175" s="34" t="s">
        <v>12526</v>
      </c>
      <c r="K3175" s="75" t="s">
        <v>11172</v>
      </c>
      <c r="L3175" s="76" t="s">
        <v>12528</v>
      </c>
      <c r="M3175" s="38" t="s">
        <v>34</v>
      </c>
      <c r="N3175" s="46" t="s">
        <v>71</v>
      </c>
      <c r="O3175" s="75" t="s">
        <v>1801</v>
      </c>
      <c r="P3175" s="81">
        <v>44805</v>
      </c>
      <c r="Q3175" s="81">
        <v>45839</v>
      </c>
      <c r="R3175" s="103">
        <f>(DATEDIF(P3175,Q3175,"M"))/12</f>
        <v>2.83333333333333</v>
      </c>
      <c r="S3175" s="108" t="s">
        <v>74</v>
      </c>
      <c r="T3175" s="38" t="s">
        <v>75</v>
      </c>
      <c r="U3175" s="38" t="s">
        <v>39</v>
      </c>
      <c r="V3175" s="38" t="s">
        <v>39</v>
      </c>
      <c r="W3175" s="38" t="s">
        <v>40</v>
      </c>
      <c r="X3175" s="38" t="s">
        <v>39</v>
      </c>
      <c r="Y3175" s="34">
        <v>3000</v>
      </c>
      <c r="Z3175" s="41" t="s">
        <v>4560</v>
      </c>
      <c r="AA3175" s="22"/>
    </row>
    <row r="3176" s="1" customFormat="1" ht="25" customHeight="1" spans="1:27">
      <c r="A3176" s="22">
        <f>SUBTOTAL(103,$E$5:E3176)+0</f>
        <v>3172</v>
      </c>
      <c r="B3176" s="138" t="s">
        <v>77</v>
      </c>
      <c r="C3176" s="138" t="s">
        <v>11612</v>
      </c>
      <c r="D3176" s="96" t="s">
        <v>12529</v>
      </c>
      <c r="E3176" s="138" t="s">
        <v>11757</v>
      </c>
      <c r="F3176" s="29"/>
      <c r="G3176" s="26"/>
      <c r="H3176" s="26"/>
      <c r="I3176" s="29"/>
      <c r="J3176" s="250" t="s">
        <v>12530</v>
      </c>
      <c r="K3176" s="75" t="s">
        <v>12244</v>
      </c>
      <c r="L3176" s="76" t="s">
        <v>648</v>
      </c>
      <c r="M3176" s="30" t="s">
        <v>59</v>
      </c>
      <c r="N3176" s="46" t="s">
        <v>71</v>
      </c>
      <c r="O3176" s="250" t="s">
        <v>348</v>
      </c>
      <c r="P3176" s="369">
        <v>45170</v>
      </c>
      <c r="Q3176" s="369">
        <v>46204</v>
      </c>
      <c r="R3176" s="103">
        <f>(DATEDIF(P3176,Q3176,"M"))/12</f>
        <v>2.83333333333333</v>
      </c>
      <c r="S3176" s="138" t="s">
        <v>74</v>
      </c>
      <c r="T3176" s="250" t="s">
        <v>75</v>
      </c>
      <c r="U3176" s="140" t="s">
        <v>39</v>
      </c>
      <c r="V3176" s="109" t="s">
        <v>39</v>
      </c>
      <c r="W3176" s="30" t="s">
        <v>40</v>
      </c>
      <c r="X3176" s="107" t="s">
        <v>39</v>
      </c>
      <c r="Y3176" s="34">
        <v>1500</v>
      </c>
      <c r="Z3176" s="41" t="s">
        <v>4887</v>
      </c>
      <c r="AA3176" s="138"/>
    </row>
    <row r="3177" s="1" customFormat="1" ht="25" customHeight="1" spans="1:27">
      <c r="A3177" s="22">
        <f>SUBTOTAL(103,$E$5:E3177)+0</f>
        <v>3173</v>
      </c>
      <c r="B3177" s="37" t="s">
        <v>42</v>
      </c>
      <c r="C3177" s="37" t="s">
        <v>43</v>
      </c>
      <c r="D3177" s="24" t="s">
        <v>12531</v>
      </c>
      <c r="E3177" s="24" t="s">
        <v>11757</v>
      </c>
      <c r="F3177" s="51" t="s">
        <v>12532</v>
      </c>
      <c r="G3177" s="26" t="s">
        <v>11647</v>
      </c>
      <c r="H3177" s="26" t="s">
        <v>12533</v>
      </c>
      <c r="I3177" s="40" t="s">
        <v>34</v>
      </c>
      <c r="J3177" s="40"/>
      <c r="K3177" s="75"/>
      <c r="L3177" s="76"/>
      <c r="M3177" s="40"/>
      <c r="N3177" s="40" t="s">
        <v>121</v>
      </c>
      <c r="O3177" s="24" t="s">
        <v>122</v>
      </c>
      <c r="P3177" s="84">
        <v>44075</v>
      </c>
      <c r="Q3177" s="84">
        <v>45108</v>
      </c>
      <c r="R3177" s="103">
        <f>(DATEDIF(P3177,Q3177,"M"))/12</f>
        <v>2.83333333333333</v>
      </c>
      <c r="S3177" s="24" t="s">
        <v>74</v>
      </c>
      <c r="T3177" s="40" t="s">
        <v>75</v>
      </c>
      <c r="U3177" s="40" t="s">
        <v>39</v>
      </c>
      <c r="V3177" s="40" t="s">
        <v>39</v>
      </c>
      <c r="W3177" s="40" t="s">
        <v>40</v>
      </c>
      <c r="X3177" s="40" t="s">
        <v>39</v>
      </c>
      <c r="Y3177" s="34">
        <v>1500</v>
      </c>
      <c r="Z3177" s="41" t="s">
        <v>1455</v>
      </c>
      <c r="AA3177" s="37"/>
    </row>
    <row r="3178" s="1" customFormat="1" ht="25" customHeight="1" spans="1:27">
      <c r="A3178" s="22">
        <f>SUBTOTAL(103,$E$5:E3178)+0</f>
        <v>3174</v>
      </c>
      <c r="B3178" s="53" t="s">
        <v>77</v>
      </c>
      <c r="C3178" s="47" t="s">
        <v>11517</v>
      </c>
      <c r="D3178" s="47" t="s">
        <v>11756</v>
      </c>
      <c r="E3178" s="47" t="s">
        <v>11757</v>
      </c>
      <c r="F3178" s="47" t="s">
        <v>11754</v>
      </c>
      <c r="G3178" s="26" t="s">
        <v>11755</v>
      </c>
      <c r="H3178" s="26" t="s">
        <v>12534</v>
      </c>
      <c r="I3178" s="40" t="s">
        <v>34</v>
      </c>
      <c r="J3178" s="40"/>
      <c r="K3178" s="75"/>
      <c r="L3178" s="76"/>
      <c r="M3178" s="40"/>
      <c r="N3178" s="87" t="s">
        <v>464</v>
      </c>
      <c r="O3178" s="87" t="s">
        <v>3773</v>
      </c>
      <c r="P3178" s="91">
        <v>44075</v>
      </c>
      <c r="Q3178" s="91">
        <v>45108</v>
      </c>
      <c r="R3178" s="103">
        <f>(DATEDIF(P3178,Q3178,"M"))/12</f>
        <v>2.83333333333333</v>
      </c>
      <c r="S3178" s="114" t="s">
        <v>37</v>
      </c>
      <c r="T3178" s="53" t="s">
        <v>38</v>
      </c>
      <c r="U3178" s="40" t="s">
        <v>39</v>
      </c>
      <c r="V3178" s="40" t="s">
        <v>39</v>
      </c>
      <c r="W3178" s="40" t="s">
        <v>40</v>
      </c>
      <c r="X3178" s="40" t="s">
        <v>39</v>
      </c>
      <c r="Y3178" s="34">
        <v>1500</v>
      </c>
      <c r="Z3178" s="41" t="s">
        <v>3183</v>
      </c>
      <c r="AA3178" s="37"/>
    </row>
    <row r="3179" s="1" customFormat="1" ht="25" customHeight="1" spans="1:27">
      <c r="A3179" s="22">
        <f>SUBTOTAL(103,$E$5:E3179)+0</f>
        <v>3175</v>
      </c>
      <c r="B3179" s="22" t="s">
        <v>63</v>
      </c>
      <c r="C3179" s="22" t="s">
        <v>12535</v>
      </c>
      <c r="D3179" s="22" t="s">
        <v>7116</v>
      </c>
      <c r="E3179" s="22" t="s">
        <v>11577</v>
      </c>
      <c r="F3179" s="29" t="s">
        <v>12536</v>
      </c>
      <c r="G3179" s="26" t="s">
        <v>5809</v>
      </c>
      <c r="H3179" s="26" t="s">
        <v>3953</v>
      </c>
      <c r="I3179" s="29" t="s">
        <v>34</v>
      </c>
      <c r="J3179" s="22" t="s">
        <v>12536</v>
      </c>
      <c r="K3179" s="75" t="s">
        <v>5809</v>
      </c>
      <c r="L3179" s="76" t="s">
        <v>714</v>
      </c>
      <c r="M3179" s="38" t="s">
        <v>34</v>
      </c>
      <c r="N3179" s="22" t="s">
        <v>121</v>
      </c>
      <c r="O3179" s="22" t="s">
        <v>4960</v>
      </c>
      <c r="P3179" s="151">
        <v>44440</v>
      </c>
      <c r="Q3179" s="151">
        <v>45474</v>
      </c>
      <c r="R3179" s="103">
        <f>(DATEDIF(P3179,Q3179,"M"))/12</f>
        <v>2.83333333333333</v>
      </c>
      <c r="S3179" s="109" t="s">
        <v>74</v>
      </c>
      <c r="T3179" s="38" t="s">
        <v>75</v>
      </c>
      <c r="U3179" s="38" t="s">
        <v>39</v>
      </c>
      <c r="V3179" s="38" t="s">
        <v>40</v>
      </c>
      <c r="W3179" s="38" t="s">
        <v>39</v>
      </c>
      <c r="X3179" s="38" t="s">
        <v>39</v>
      </c>
      <c r="Y3179" s="34">
        <v>3000</v>
      </c>
      <c r="Z3179" s="41" t="s">
        <v>12537</v>
      </c>
      <c r="AA3179" s="22"/>
    </row>
    <row r="3180" s="1" customFormat="1" ht="25" customHeight="1" spans="1:27">
      <c r="A3180" s="22">
        <f>SUBTOTAL(103,$E$5:E3180)+0</f>
        <v>3176</v>
      </c>
      <c r="B3180" s="33" t="s">
        <v>77</v>
      </c>
      <c r="C3180" s="34" t="s">
        <v>11612</v>
      </c>
      <c r="D3180" s="34" t="s">
        <v>12538</v>
      </c>
      <c r="E3180" s="34" t="s">
        <v>11577</v>
      </c>
      <c r="F3180" s="29" t="s">
        <v>12539</v>
      </c>
      <c r="G3180" s="26" t="s">
        <v>12540</v>
      </c>
      <c r="H3180" s="26" t="s">
        <v>12541</v>
      </c>
      <c r="I3180" s="29" t="s">
        <v>34</v>
      </c>
      <c r="J3180" s="22" t="s">
        <v>12539</v>
      </c>
      <c r="K3180" s="75" t="s">
        <v>12540</v>
      </c>
      <c r="L3180" s="76" t="s">
        <v>12542</v>
      </c>
      <c r="M3180" s="82" t="s">
        <v>34</v>
      </c>
      <c r="N3180" s="55" t="s">
        <v>4015</v>
      </c>
      <c r="O3180" s="26" t="s">
        <v>376</v>
      </c>
      <c r="P3180" s="78">
        <v>44805</v>
      </c>
      <c r="Q3180" s="78">
        <v>45839</v>
      </c>
      <c r="R3180" s="103">
        <f>(DATEDIF(P3180,Q3180,"M"))/12</f>
        <v>2.83333333333333</v>
      </c>
      <c r="S3180" s="108" t="s">
        <v>37</v>
      </c>
      <c r="T3180" s="33" t="s">
        <v>38</v>
      </c>
      <c r="U3180" s="33" t="s">
        <v>39</v>
      </c>
      <c r="V3180" s="38" t="s">
        <v>39</v>
      </c>
      <c r="W3180" s="38" t="s">
        <v>40</v>
      </c>
      <c r="X3180" s="38" t="s">
        <v>39</v>
      </c>
      <c r="Y3180" s="34">
        <v>3000</v>
      </c>
      <c r="Z3180" s="41" t="s">
        <v>2762</v>
      </c>
      <c r="AA3180" s="124"/>
    </row>
    <row r="3181" s="1" customFormat="1" ht="25" customHeight="1" spans="1:27">
      <c r="A3181" s="22">
        <f>SUBTOTAL(103,$E$5:E3181)+0</f>
        <v>3177</v>
      </c>
      <c r="B3181" s="22" t="s">
        <v>77</v>
      </c>
      <c r="C3181" s="22" t="s">
        <v>264</v>
      </c>
      <c r="D3181" s="48" t="s">
        <v>12543</v>
      </c>
      <c r="E3181" s="49" t="s">
        <v>11577</v>
      </c>
      <c r="F3181" s="29"/>
      <c r="G3181" s="26"/>
      <c r="H3181" s="26"/>
      <c r="I3181" s="29"/>
      <c r="J3181" s="22" t="s">
        <v>12544</v>
      </c>
      <c r="K3181" s="75" t="s">
        <v>11953</v>
      </c>
      <c r="L3181" s="76" t="s">
        <v>12545</v>
      </c>
      <c r="M3181" s="82" t="s">
        <v>50</v>
      </c>
      <c r="N3181" s="46" t="s">
        <v>71</v>
      </c>
      <c r="O3181" s="48" t="s">
        <v>164</v>
      </c>
      <c r="P3181" s="80">
        <v>45170</v>
      </c>
      <c r="Q3181" s="80">
        <v>46208</v>
      </c>
      <c r="R3181" s="103">
        <f>(DATEDIF(P3181,Q3181,"M"))/12</f>
        <v>2.83333333333333</v>
      </c>
      <c r="S3181" s="22" t="s">
        <v>74</v>
      </c>
      <c r="T3181" s="22" t="s">
        <v>75</v>
      </c>
      <c r="U3181" s="22" t="s">
        <v>39</v>
      </c>
      <c r="V3181" s="22" t="s">
        <v>40</v>
      </c>
      <c r="W3181" s="27" t="s">
        <v>39</v>
      </c>
      <c r="X3181" s="22" t="s">
        <v>39</v>
      </c>
      <c r="Y3181" s="34">
        <v>1500</v>
      </c>
      <c r="Z3181" s="41" t="s">
        <v>12546</v>
      </c>
      <c r="AA3181" s="22"/>
    </row>
    <row r="3182" s="1" customFormat="1" ht="25" customHeight="1" spans="1:27">
      <c r="A3182" s="22">
        <f>SUBTOTAL(103,$E$5:E3182)+0</f>
        <v>3178</v>
      </c>
      <c r="B3182" s="22" t="s">
        <v>77</v>
      </c>
      <c r="C3182" s="22" t="s">
        <v>11709</v>
      </c>
      <c r="D3182" s="22" t="s">
        <v>12547</v>
      </c>
      <c r="E3182" s="22" t="s">
        <v>11577</v>
      </c>
      <c r="F3182" s="29"/>
      <c r="G3182" s="26"/>
      <c r="H3182" s="26"/>
      <c r="I3182" s="29"/>
      <c r="J3182" s="22" t="s">
        <v>12548</v>
      </c>
      <c r="K3182" s="75" t="s">
        <v>12470</v>
      </c>
      <c r="L3182" s="76" t="s">
        <v>1428</v>
      </c>
      <c r="M3182" s="82" t="s">
        <v>59</v>
      </c>
      <c r="N3182" s="46" t="s">
        <v>71</v>
      </c>
      <c r="O3182" s="22" t="s">
        <v>2331</v>
      </c>
      <c r="P3182" s="370">
        <v>45170</v>
      </c>
      <c r="Q3182" s="370">
        <v>46204</v>
      </c>
      <c r="R3182" s="103">
        <f>(DATEDIF(P3182,Q3182,"M"))/12</f>
        <v>2.83333333333333</v>
      </c>
      <c r="S3182" s="22" t="s">
        <v>74</v>
      </c>
      <c r="T3182" s="22" t="s">
        <v>75</v>
      </c>
      <c r="U3182" s="22" t="s">
        <v>39</v>
      </c>
      <c r="V3182" s="22" t="s">
        <v>39</v>
      </c>
      <c r="W3182" s="22" t="s">
        <v>40</v>
      </c>
      <c r="X3182" s="22" t="s">
        <v>39</v>
      </c>
      <c r="Y3182" s="34">
        <v>1500</v>
      </c>
      <c r="Z3182" s="41" t="s">
        <v>6213</v>
      </c>
      <c r="AA3182" s="22"/>
    </row>
    <row r="3183" s="1" customFormat="1" ht="25" customHeight="1" spans="1:27">
      <c r="A3183" s="22">
        <f>SUBTOTAL(103,$E$5:E3183)+0</f>
        <v>3179</v>
      </c>
      <c r="B3183" s="22" t="s">
        <v>77</v>
      </c>
      <c r="C3183" s="22" t="s">
        <v>11627</v>
      </c>
      <c r="D3183" s="211" t="s">
        <v>12549</v>
      </c>
      <c r="E3183" s="56" t="s">
        <v>11577</v>
      </c>
      <c r="F3183" s="29"/>
      <c r="G3183" s="26"/>
      <c r="H3183" s="26"/>
      <c r="I3183" s="29"/>
      <c r="J3183" s="22" t="s">
        <v>12550</v>
      </c>
      <c r="K3183" s="75" t="s">
        <v>11865</v>
      </c>
      <c r="L3183" s="76" t="s">
        <v>2340</v>
      </c>
      <c r="M3183" s="82" t="s">
        <v>59</v>
      </c>
      <c r="N3183" s="22" t="s">
        <v>121</v>
      </c>
      <c r="O3183" s="22" t="s">
        <v>4886</v>
      </c>
      <c r="P3183" s="80">
        <v>45170</v>
      </c>
      <c r="Q3183" s="80">
        <v>46205</v>
      </c>
      <c r="R3183" s="103">
        <f>(DATEDIF(P3183,Q3183,"M"))/12</f>
        <v>2.83333333333333</v>
      </c>
      <c r="S3183" s="22" t="s">
        <v>74</v>
      </c>
      <c r="T3183" s="22" t="s">
        <v>75</v>
      </c>
      <c r="U3183" s="22" t="s">
        <v>39</v>
      </c>
      <c r="V3183" s="22" t="s">
        <v>39</v>
      </c>
      <c r="W3183" s="27" t="s">
        <v>39</v>
      </c>
      <c r="X3183" s="22" t="s">
        <v>39</v>
      </c>
      <c r="Y3183" s="34">
        <v>1500</v>
      </c>
      <c r="Z3183" s="41" t="s">
        <v>7370</v>
      </c>
      <c r="AA3183" s="22"/>
    </row>
    <row r="3184" s="1" customFormat="1" ht="25" customHeight="1" spans="1:27">
      <c r="A3184" s="22">
        <f>SUBTOTAL(103,$E$5:E3184)+0</f>
        <v>3180</v>
      </c>
      <c r="B3184" s="22" t="s">
        <v>77</v>
      </c>
      <c r="C3184" s="22" t="s">
        <v>11997</v>
      </c>
      <c r="D3184" s="46" t="s">
        <v>12551</v>
      </c>
      <c r="E3184" s="46" t="s">
        <v>11577</v>
      </c>
      <c r="F3184" s="29"/>
      <c r="G3184" s="26"/>
      <c r="H3184" s="26"/>
      <c r="I3184" s="29"/>
      <c r="J3184" s="22" t="s">
        <v>12552</v>
      </c>
      <c r="K3184" s="75" t="s">
        <v>11662</v>
      </c>
      <c r="L3184" s="76" t="s">
        <v>1139</v>
      </c>
      <c r="M3184" s="82" t="s">
        <v>59</v>
      </c>
      <c r="N3184" s="55" t="s">
        <v>12553</v>
      </c>
      <c r="O3184" s="26" t="s">
        <v>12554</v>
      </c>
      <c r="P3184" s="78">
        <v>45170</v>
      </c>
      <c r="Q3184" s="78">
        <v>46204</v>
      </c>
      <c r="R3184" s="103">
        <f>(DATEDIF(P3184,Q3184,"M"))/12</f>
        <v>2.83333333333333</v>
      </c>
      <c r="S3184" s="22" t="s">
        <v>74</v>
      </c>
      <c r="T3184" s="22" t="s">
        <v>38</v>
      </c>
      <c r="U3184" s="22" t="s">
        <v>39</v>
      </c>
      <c r="V3184" s="22" t="s">
        <v>39</v>
      </c>
      <c r="W3184" s="27" t="s">
        <v>39</v>
      </c>
      <c r="X3184" s="22" t="s">
        <v>39</v>
      </c>
      <c r="Y3184" s="34">
        <v>1500</v>
      </c>
      <c r="Z3184" s="41" t="s">
        <v>2069</v>
      </c>
      <c r="AA3184" s="22"/>
    </row>
    <row r="3185" s="1" customFormat="1" ht="25" customHeight="1" spans="1:27">
      <c r="A3185" s="22">
        <f>SUBTOTAL(103,$E$5:E3185)+0</f>
        <v>3181</v>
      </c>
      <c r="B3185" s="33" t="s">
        <v>77</v>
      </c>
      <c r="C3185" s="34" t="s">
        <v>11635</v>
      </c>
      <c r="D3185" s="34" t="s">
        <v>3168</v>
      </c>
      <c r="E3185" s="34" t="s">
        <v>11577</v>
      </c>
      <c r="F3185" s="29" t="s">
        <v>12555</v>
      </c>
      <c r="G3185" s="26" t="s">
        <v>12556</v>
      </c>
      <c r="H3185" s="26" t="s">
        <v>12557</v>
      </c>
      <c r="I3185" s="29" t="s">
        <v>34</v>
      </c>
      <c r="J3185" s="34" t="s">
        <v>12555</v>
      </c>
      <c r="K3185" s="75" t="s">
        <v>12556</v>
      </c>
      <c r="L3185" s="76" t="s">
        <v>12558</v>
      </c>
      <c r="M3185" s="38" t="s">
        <v>34</v>
      </c>
      <c r="N3185" s="46" t="s">
        <v>71</v>
      </c>
      <c r="O3185" s="75" t="s">
        <v>3175</v>
      </c>
      <c r="P3185" s="81">
        <v>44440</v>
      </c>
      <c r="Q3185" s="81">
        <v>45474</v>
      </c>
      <c r="R3185" s="103">
        <f>(DATEDIF(P3185,Q3185,"M"))/12</f>
        <v>2.83333333333333</v>
      </c>
      <c r="S3185" s="108" t="s">
        <v>74</v>
      </c>
      <c r="T3185" s="38" t="s">
        <v>75</v>
      </c>
      <c r="U3185" s="38" t="s">
        <v>39</v>
      </c>
      <c r="V3185" s="38" t="s">
        <v>39</v>
      </c>
      <c r="W3185" s="38" t="s">
        <v>40</v>
      </c>
      <c r="X3185" s="38" t="s">
        <v>39</v>
      </c>
      <c r="Y3185" s="34">
        <v>3000</v>
      </c>
      <c r="Z3185" s="41" t="s">
        <v>12559</v>
      </c>
      <c r="AA3185" s="22"/>
    </row>
    <row r="3186" s="1" customFormat="1" ht="25" customHeight="1" spans="1:27">
      <c r="A3186" s="22">
        <f>SUBTOTAL(103,$E$5:E3186)+0</f>
        <v>3182</v>
      </c>
      <c r="B3186" s="33" t="s">
        <v>77</v>
      </c>
      <c r="C3186" s="34" t="s">
        <v>11635</v>
      </c>
      <c r="D3186" s="34" t="s">
        <v>12560</v>
      </c>
      <c r="E3186" s="34" t="s">
        <v>11577</v>
      </c>
      <c r="F3186" s="29" t="s">
        <v>12561</v>
      </c>
      <c r="G3186" s="26" t="s">
        <v>12562</v>
      </c>
      <c r="H3186" s="26" t="s">
        <v>12563</v>
      </c>
      <c r="I3186" s="29" t="s">
        <v>34</v>
      </c>
      <c r="J3186" s="34" t="s">
        <v>12561</v>
      </c>
      <c r="K3186" s="75" t="s">
        <v>12562</v>
      </c>
      <c r="L3186" s="76" t="s">
        <v>12564</v>
      </c>
      <c r="M3186" s="38" t="s">
        <v>34</v>
      </c>
      <c r="N3186" s="46" t="s">
        <v>71</v>
      </c>
      <c r="O3186" s="75" t="s">
        <v>1632</v>
      </c>
      <c r="P3186" s="81">
        <v>44440</v>
      </c>
      <c r="Q3186" s="81">
        <v>45474</v>
      </c>
      <c r="R3186" s="103">
        <f>(DATEDIF(P3186,Q3186,"M"))/12</f>
        <v>2.83333333333333</v>
      </c>
      <c r="S3186" s="108" t="s">
        <v>74</v>
      </c>
      <c r="T3186" s="38" t="s">
        <v>75</v>
      </c>
      <c r="U3186" s="38" t="s">
        <v>39</v>
      </c>
      <c r="V3186" s="38" t="s">
        <v>39</v>
      </c>
      <c r="W3186" s="38" t="s">
        <v>40</v>
      </c>
      <c r="X3186" s="38" t="s">
        <v>39</v>
      </c>
      <c r="Y3186" s="34">
        <v>3000</v>
      </c>
      <c r="Z3186" s="41" t="s">
        <v>8503</v>
      </c>
      <c r="AA3186" s="22"/>
    </row>
    <row r="3187" s="1" customFormat="1" ht="25" customHeight="1" spans="1:27">
      <c r="A3187" s="22">
        <f>SUBTOTAL(103,$E$5:E3187)+0</f>
        <v>3183</v>
      </c>
      <c r="B3187" s="33" t="s">
        <v>77</v>
      </c>
      <c r="C3187" s="34" t="s">
        <v>11555</v>
      </c>
      <c r="D3187" s="34" t="s">
        <v>12565</v>
      </c>
      <c r="E3187" s="34" t="s">
        <v>11577</v>
      </c>
      <c r="F3187" s="29" t="s">
        <v>12566</v>
      </c>
      <c r="G3187" s="26" t="s">
        <v>12567</v>
      </c>
      <c r="H3187" s="26" t="s">
        <v>12568</v>
      </c>
      <c r="I3187" s="29" t="s">
        <v>34</v>
      </c>
      <c r="J3187" s="34" t="s">
        <v>12566</v>
      </c>
      <c r="K3187" s="75" t="s">
        <v>12567</v>
      </c>
      <c r="L3187" s="76" t="s">
        <v>1659</v>
      </c>
      <c r="M3187" s="38" t="s">
        <v>34</v>
      </c>
      <c r="N3187" s="46" t="s">
        <v>71</v>
      </c>
      <c r="O3187" s="75" t="s">
        <v>1637</v>
      </c>
      <c r="P3187" s="81">
        <v>44440</v>
      </c>
      <c r="Q3187" s="81">
        <v>45474</v>
      </c>
      <c r="R3187" s="103">
        <f>(DATEDIF(P3187,Q3187,"M"))/12</f>
        <v>2.83333333333333</v>
      </c>
      <c r="S3187" s="108" t="s">
        <v>74</v>
      </c>
      <c r="T3187" s="38" t="s">
        <v>75</v>
      </c>
      <c r="U3187" s="38" t="s">
        <v>39</v>
      </c>
      <c r="V3187" s="38" t="s">
        <v>39</v>
      </c>
      <c r="W3187" s="38" t="s">
        <v>40</v>
      </c>
      <c r="X3187" s="38" t="s">
        <v>39</v>
      </c>
      <c r="Y3187" s="34">
        <v>3000</v>
      </c>
      <c r="Z3187" s="41" t="s">
        <v>12520</v>
      </c>
      <c r="AA3187" s="22"/>
    </row>
    <row r="3188" s="1" customFormat="1" ht="25" customHeight="1" spans="1:27">
      <c r="A3188" s="22">
        <f>SUBTOTAL(103,$E$5:E3188)+0</f>
        <v>3184</v>
      </c>
      <c r="B3188" s="33" t="s">
        <v>77</v>
      </c>
      <c r="C3188" s="34" t="s">
        <v>10705</v>
      </c>
      <c r="D3188" s="34" t="s">
        <v>12569</v>
      </c>
      <c r="E3188" s="34" t="s">
        <v>11577</v>
      </c>
      <c r="F3188" s="29" t="s">
        <v>12570</v>
      </c>
      <c r="G3188" s="26" t="s">
        <v>11774</v>
      </c>
      <c r="H3188" s="26" t="s">
        <v>8372</v>
      </c>
      <c r="I3188" s="29" t="s">
        <v>34</v>
      </c>
      <c r="J3188" s="34" t="s">
        <v>12570</v>
      </c>
      <c r="K3188" s="75" t="s">
        <v>11774</v>
      </c>
      <c r="L3188" s="76" t="s">
        <v>369</v>
      </c>
      <c r="M3188" s="38" t="s">
        <v>34</v>
      </c>
      <c r="N3188" s="46" t="s">
        <v>71</v>
      </c>
      <c r="O3188" s="75" t="s">
        <v>6539</v>
      </c>
      <c r="P3188" s="81">
        <v>44440</v>
      </c>
      <c r="Q3188" s="81">
        <v>45474</v>
      </c>
      <c r="R3188" s="103">
        <f>(DATEDIF(P3188,Q3188,"M"))/12</f>
        <v>2.83333333333333</v>
      </c>
      <c r="S3188" s="108" t="s">
        <v>74</v>
      </c>
      <c r="T3188" s="38" t="s">
        <v>75</v>
      </c>
      <c r="U3188" s="38" t="s">
        <v>39</v>
      </c>
      <c r="V3188" s="38" t="s">
        <v>40</v>
      </c>
      <c r="W3188" s="38" t="s">
        <v>39</v>
      </c>
      <c r="X3188" s="38" t="s">
        <v>39</v>
      </c>
      <c r="Y3188" s="34">
        <v>3000</v>
      </c>
      <c r="Z3188" s="41" t="s">
        <v>624</v>
      </c>
      <c r="AA3188" s="22"/>
    </row>
    <row r="3189" s="1" customFormat="1" ht="25" customHeight="1" spans="1:27">
      <c r="A3189" s="22">
        <f>SUBTOTAL(103,$E$5:E3189)+0</f>
        <v>3185</v>
      </c>
      <c r="B3189" s="33" t="s">
        <v>77</v>
      </c>
      <c r="C3189" s="34" t="s">
        <v>10705</v>
      </c>
      <c r="D3189" s="34" t="s">
        <v>12571</v>
      </c>
      <c r="E3189" s="34" t="s">
        <v>11577</v>
      </c>
      <c r="F3189" s="29" t="s">
        <v>12572</v>
      </c>
      <c r="G3189" s="26" t="s">
        <v>10793</v>
      </c>
      <c r="H3189" s="26" t="s">
        <v>2682</v>
      </c>
      <c r="I3189" s="29" t="s">
        <v>34</v>
      </c>
      <c r="J3189" s="34" t="s">
        <v>12572</v>
      </c>
      <c r="K3189" s="75" t="s">
        <v>10793</v>
      </c>
      <c r="L3189" s="76" t="s">
        <v>1100</v>
      </c>
      <c r="M3189" s="38" t="s">
        <v>34</v>
      </c>
      <c r="N3189" s="46" t="s">
        <v>71</v>
      </c>
      <c r="O3189" s="75" t="s">
        <v>579</v>
      </c>
      <c r="P3189" s="81">
        <v>44440</v>
      </c>
      <c r="Q3189" s="81">
        <v>45474</v>
      </c>
      <c r="R3189" s="103">
        <f>(DATEDIF(P3189,Q3189,"M"))/12</f>
        <v>2.83333333333333</v>
      </c>
      <c r="S3189" s="108" t="s">
        <v>74</v>
      </c>
      <c r="T3189" s="38" t="s">
        <v>75</v>
      </c>
      <c r="U3189" s="38" t="s">
        <v>39</v>
      </c>
      <c r="V3189" s="38" t="s">
        <v>40</v>
      </c>
      <c r="W3189" s="38" t="s">
        <v>39</v>
      </c>
      <c r="X3189" s="38" t="s">
        <v>39</v>
      </c>
      <c r="Y3189" s="34">
        <v>3000</v>
      </c>
      <c r="Z3189" s="41" t="s">
        <v>1928</v>
      </c>
      <c r="AA3189" s="22"/>
    </row>
    <row r="3190" s="1" customFormat="1" ht="25" customHeight="1" spans="1:27">
      <c r="A3190" s="22">
        <f>SUBTOTAL(103,$E$5:E3190)+0</f>
        <v>3186</v>
      </c>
      <c r="B3190" s="33" t="s">
        <v>77</v>
      </c>
      <c r="C3190" s="34" t="s">
        <v>11581</v>
      </c>
      <c r="D3190" s="34" t="s">
        <v>12573</v>
      </c>
      <c r="E3190" s="34" t="s">
        <v>11577</v>
      </c>
      <c r="F3190" s="29" t="s">
        <v>12574</v>
      </c>
      <c r="G3190" s="26" t="s">
        <v>12575</v>
      </c>
      <c r="H3190" s="26" t="s">
        <v>12576</v>
      </c>
      <c r="I3190" s="29" t="s">
        <v>34</v>
      </c>
      <c r="J3190" s="34" t="s">
        <v>12574</v>
      </c>
      <c r="K3190" s="75" t="s">
        <v>12575</v>
      </c>
      <c r="L3190" s="76" t="s">
        <v>2998</v>
      </c>
      <c r="M3190" s="38" t="s">
        <v>34</v>
      </c>
      <c r="N3190" s="22" t="s">
        <v>121</v>
      </c>
      <c r="O3190" s="75" t="s">
        <v>12577</v>
      </c>
      <c r="P3190" s="151">
        <v>44440</v>
      </c>
      <c r="Q3190" s="151">
        <v>45474</v>
      </c>
      <c r="R3190" s="103">
        <f>(DATEDIF(P3190,Q3190,"M"))/12</f>
        <v>2.83333333333333</v>
      </c>
      <c r="S3190" s="108" t="s">
        <v>74</v>
      </c>
      <c r="T3190" s="38" t="s">
        <v>75</v>
      </c>
      <c r="U3190" s="38" t="s">
        <v>39</v>
      </c>
      <c r="V3190" s="38" t="s">
        <v>39</v>
      </c>
      <c r="W3190" s="38" t="s">
        <v>40</v>
      </c>
      <c r="X3190" s="38" t="s">
        <v>39</v>
      </c>
      <c r="Y3190" s="34">
        <v>3000</v>
      </c>
      <c r="Z3190" s="41" t="s">
        <v>12578</v>
      </c>
      <c r="AA3190" s="22"/>
    </row>
    <row r="3191" s="1" customFormat="1" ht="25" customHeight="1" spans="1:27">
      <c r="A3191" s="22">
        <f>SUBTOTAL(103,$E$5:E3191)+0</f>
        <v>3187</v>
      </c>
      <c r="B3191" s="30" t="s">
        <v>77</v>
      </c>
      <c r="C3191" s="30" t="s">
        <v>11709</v>
      </c>
      <c r="D3191" s="30" t="s">
        <v>12579</v>
      </c>
      <c r="E3191" s="30" t="s">
        <v>11577</v>
      </c>
      <c r="F3191" s="29"/>
      <c r="G3191" s="26"/>
      <c r="H3191" s="26"/>
      <c r="I3191" s="29"/>
      <c r="J3191" s="30" t="s">
        <v>12353</v>
      </c>
      <c r="K3191" s="75" t="s">
        <v>11802</v>
      </c>
      <c r="L3191" s="76" t="s">
        <v>2056</v>
      </c>
      <c r="M3191" s="30" t="s">
        <v>59</v>
      </c>
      <c r="N3191" s="55" t="s">
        <v>12580</v>
      </c>
      <c r="O3191" s="26" t="s">
        <v>2389</v>
      </c>
      <c r="P3191" s="78">
        <v>45170</v>
      </c>
      <c r="Q3191" s="78">
        <v>46204</v>
      </c>
      <c r="R3191" s="103">
        <f>(DATEDIF(P3191,Q3191,"M"))/12</f>
        <v>2.83333333333333</v>
      </c>
      <c r="S3191" s="79" t="s">
        <v>74</v>
      </c>
      <c r="T3191" s="107" t="s">
        <v>38</v>
      </c>
      <c r="U3191" s="108" t="s">
        <v>39</v>
      </c>
      <c r="V3191" s="109" t="s">
        <v>39</v>
      </c>
      <c r="W3191" s="30" t="s">
        <v>40</v>
      </c>
      <c r="X3191" s="107" t="s">
        <v>39</v>
      </c>
      <c r="Y3191" s="34">
        <v>1500</v>
      </c>
      <c r="Z3191" s="41" t="s">
        <v>12356</v>
      </c>
      <c r="AA3191" s="30"/>
    </row>
    <row r="3192" s="1" customFormat="1" ht="25" customHeight="1" spans="1:27">
      <c r="A3192" s="22">
        <f>SUBTOTAL(103,$E$5:E3192)+0</f>
        <v>3188</v>
      </c>
      <c r="B3192" s="53" t="s">
        <v>77</v>
      </c>
      <c r="C3192" s="47" t="s">
        <v>11727</v>
      </c>
      <c r="D3192" s="47" t="s">
        <v>12581</v>
      </c>
      <c r="E3192" s="47" t="s">
        <v>11577</v>
      </c>
      <c r="F3192" s="47" t="s">
        <v>12582</v>
      </c>
      <c r="G3192" s="26" t="s">
        <v>11549</v>
      </c>
      <c r="H3192" s="26" t="s">
        <v>12583</v>
      </c>
      <c r="I3192" s="40" t="s">
        <v>34</v>
      </c>
      <c r="J3192" s="40"/>
      <c r="K3192" s="75"/>
      <c r="L3192" s="76"/>
      <c r="M3192" s="40"/>
      <c r="N3192" s="40" t="s">
        <v>121</v>
      </c>
      <c r="O3192" s="87" t="s">
        <v>12355</v>
      </c>
      <c r="P3192" s="84">
        <v>44075</v>
      </c>
      <c r="Q3192" s="84">
        <v>45108</v>
      </c>
      <c r="R3192" s="103">
        <f>(DATEDIF(P3192,Q3192,"M"))/12</f>
        <v>2.83333333333333</v>
      </c>
      <c r="S3192" s="114" t="s">
        <v>74</v>
      </c>
      <c r="T3192" s="40" t="s">
        <v>75</v>
      </c>
      <c r="U3192" s="40" t="s">
        <v>39</v>
      </c>
      <c r="V3192" s="40" t="s">
        <v>40</v>
      </c>
      <c r="W3192" s="40" t="s">
        <v>39</v>
      </c>
      <c r="X3192" s="40" t="s">
        <v>39</v>
      </c>
      <c r="Y3192" s="34">
        <v>1500</v>
      </c>
      <c r="Z3192" s="41" t="s">
        <v>3232</v>
      </c>
      <c r="AA3192" s="37"/>
    </row>
    <row r="3193" s="1" customFormat="1" ht="25" customHeight="1" spans="1:27">
      <c r="A3193" s="22">
        <f>SUBTOTAL(103,$E$5:E3193)+0</f>
        <v>3189</v>
      </c>
      <c r="B3193" s="53" t="s">
        <v>77</v>
      </c>
      <c r="C3193" s="47" t="s">
        <v>78</v>
      </c>
      <c r="D3193" s="47" t="s">
        <v>12584</v>
      </c>
      <c r="E3193" s="47" t="s">
        <v>11577</v>
      </c>
      <c r="F3193" s="47" t="s">
        <v>12585</v>
      </c>
      <c r="G3193" s="26" t="s">
        <v>11598</v>
      </c>
      <c r="H3193" s="26" t="s">
        <v>9761</v>
      </c>
      <c r="I3193" s="40" t="s">
        <v>34</v>
      </c>
      <c r="J3193" s="40"/>
      <c r="K3193" s="75"/>
      <c r="L3193" s="76"/>
      <c r="M3193" s="40"/>
      <c r="N3193" s="40" t="s">
        <v>71</v>
      </c>
      <c r="O3193" s="87" t="s">
        <v>2006</v>
      </c>
      <c r="P3193" s="91">
        <v>44075</v>
      </c>
      <c r="Q3193" s="91" t="s">
        <v>254</v>
      </c>
      <c r="R3193" s="103">
        <f>(DATEDIF(P3193,Q3193,"M"))/12</f>
        <v>2.83333333333333</v>
      </c>
      <c r="S3193" s="114" t="s">
        <v>74</v>
      </c>
      <c r="T3193" s="40" t="s">
        <v>75</v>
      </c>
      <c r="U3193" s="40" t="s">
        <v>39</v>
      </c>
      <c r="V3193" s="40" t="s">
        <v>39</v>
      </c>
      <c r="W3193" s="40" t="s">
        <v>40</v>
      </c>
      <c r="X3193" s="40" t="s">
        <v>39</v>
      </c>
      <c r="Y3193" s="34">
        <v>1500</v>
      </c>
      <c r="Z3193" s="41" t="s">
        <v>2332</v>
      </c>
      <c r="AA3193" s="37"/>
    </row>
    <row r="3194" s="1" customFormat="1" ht="25" customHeight="1" spans="1:27">
      <c r="A3194" s="22">
        <f>SUBTOTAL(103,$E$5:E3194)+0</f>
        <v>3190</v>
      </c>
      <c r="B3194" s="33" t="s">
        <v>77</v>
      </c>
      <c r="C3194" s="34" t="s">
        <v>11555</v>
      </c>
      <c r="D3194" s="34" t="s">
        <v>12586</v>
      </c>
      <c r="E3194" s="34" t="s">
        <v>11818</v>
      </c>
      <c r="F3194" s="29" t="s">
        <v>2225</v>
      </c>
      <c r="G3194" s="26" t="s">
        <v>10059</v>
      </c>
      <c r="H3194" s="26" t="s">
        <v>12587</v>
      </c>
      <c r="I3194" s="29" t="s">
        <v>34</v>
      </c>
      <c r="J3194" s="22" t="s">
        <v>2225</v>
      </c>
      <c r="K3194" s="75" t="s">
        <v>10059</v>
      </c>
      <c r="L3194" s="76" t="s">
        <v>332</v>
      </c>
      <c r="M3194" s="82" t="s">
        <v>34</v>
      </c>
      <c r="N3194" s="55" t="s">
        <v>315</v>
      </c>
      <c r="O3194" s="26" t="s">
        <v>12588</v>
      </c>
      <c r="P3194" s="78">
        <v>44075</v>
      </c>
      <c r="Q3194" s="78" t="s">
        <v>73</v>
      </c>
      <c r="R3194" s="103">
        <f>(DATEDIF(P3194,Q3194,"M"))/12</f>
        <v>3.83333333333333</v>
      </c>
      <c r="S3194" s="108" t="s">
        <v>37</v>
      </c>
      <c r="T3194" s="33" t="s">
        <v>38</v>
      </c>
      <c r="U3194" s="33" t="s">
        <v>39</v>
      </c>
      <c r="V3194" s="38" t="s">
        <v>39</v>
      </c>
      <c r="W3194" s="38" t="s">
        <v>40</v>
      </c>
      <c r="X3194" s="38" t="s">
        <v>39</v>
      </c>
      <c r="Y3194" s="34">
        <v>3000</v>
      </c>
      <c r="Z3194" s="41" t="s">
        <v>12589</v>
      </c>
      <c r="AA3194" s="124"/>
    </row>
    <row r="3195" s="1" customFormat="1" ht="25" customHeight="1" spans="1:27">
      <c r="A3195" s="22">
        <f>SUBTOTAL(103,$E$5:E3195)+0</f>
        <v>3191</v>
      </c>
      <c r="B3195" s="33" t="s">
        <v>77</v>
      </c>
      <c r="C3195" s="34" t="s">
        <v>11727</v>
      </c>
      <c r="D3195" s="34" t="s">
        <v>12590</v>
      </c>
      <c r="E3195" s="34" t="s">
        <v>11818</v>
      </c>
      <c r="F3195" s="29" t="s">
        <v>12591</v>
      </c>
      <c r="G3195" s="26" t="s">
        <v>12144</v>
      </c>
      <c r="H3195" s="26" t="s">
        <v>12592</v>
      </c>
      <c r="I3195" s="29" t="s">
        <v>34</v>
      </c>
      <c r="J3195" s="22" t="s">
        <v>12591</v>
      </c>
      <c r="K3195" s="75" t="s">
        <v>12144</v>
      </c>
      <c r="L3195" s="76" t="s">
        <v>185</v>
      </c>
      <c r="M3195" s="82" t="s">
        <v>34</v>
      </c>
      <c r="N3195" s="55" t="s">
        <v>354</v>
      </c>
      <c r="O3195" s="26" t="s">
        <v>538</v>
      </c>
      <c r="P3195" s="78">
        <v>44440</v>
      </c>
      <c r="Q3195" s="78">
        <v>45474</v>
      </c>
      <c r="R3195" s="103">
        <f>(DATEDIF(P3195,Q3195,"M"))/12</f>
        <v>2.83333333333333</v>
      </c>
      <c r="S3195" s="108" t="s">
        <v>74</v>
      </c>
      <c r="T3195" s="33" t="s">
        <v>38</v>
      </c>
      <c r="U3195" s="33" t="s">
        <v>39</v>
      </c>
      <c r="V3195" s="38" t="s">
        <v>39</v>
      </c>
      <c r="W3195" s="38" t="s">
        <v>40</v>
      </c>
      <c r="X3195" s="38" t="s">
        <v>39</v>
      </c>
      <c r="Y3195" s="34">
        <v>3000</v>
      </c>
      <c r="Z3195" s="41" t="s">
        <v>3846</v>
      </c>
      <c r="AA3195" s="124"/>
    </row>
    <row r="3196" s="1" customFormat="1" ht="25" customHeight="1" spans="1:27">
      <c r="A3196" s="22">
        <f>SUBTOTAL(103,$E$5:E3196)+0</f>
        <v>3192</v>
      </c>
      <c r="B3196" s="33" t="s">
        <v>77</v>
      </c>
      <c r="C3196" s="34" t="s">
        <v>11694</v>
      </c>
      <c r="D3196" s="34" t="s">
        <v>12593</v>
      </c>
      <c r="E3196" s="34" t="s">
        <v>11818</v>
      </c>
      <c r="F3196" s="29" t="s">
        <v>12594</v>
      </c>
      <c r="G3196" s="26" t="s">
        <v>12301</v>
      </c>
      <c r="H3196" s="26" t="s">
        <v>12595</v>
      </c>
      <c r="I3196" s="29" t="s">
        <v>34</v>
      </c>
      <c r="J3196" s="22" t="s">
        <v>12594</v>
      </c>
      <c r="K3196" s="75" t="s">
        <v>12301</v>
      </c>
      <c r="L3196" s="76" t="s">
        <v>1403</v>
      </c>
      <c r="M3196" s="82" t="s">
        <v>34</v>
      </c>
      <c r="N3196" s="55" t="s">
        <v>12596</v>
      </c>
      <c r="O3196" s="26" t="s">
        <v>12597</v>
      </c>
      <c r="P3196" s="78">
        <v>44805</v>
      </c>
      <c r="Q3196" s="78">
        <v>45839</v>
      </c>
      <c r="R3196" s="103">
        <f>(DATEDIF(P3196,Q3196,"M"))/12</f>
        <v>2.83333333333333</v>
      </c>
      <c r="S3196" s="108" t="s">
        <v>37</v>
      </c>
      <c r="T3196" s="33" t="s">
        <v>38</v>
      </c>
      <c r="U3196" s="33" t="s">
        <v>39</v>
      </c>
      <c r="V3196" s="38" t="s">
        <v>40</v>
      </c>
      <c r="W3196" s="38" t="s">
        <v>39</v>
      </c>
      <c r="X3196" s="38" t="s">
        <v>39</v>
      </c>
      <c r="Y3196" s="34">
        <v>3000</v>
      </c>
      <c r="Z3196" s="41" t="s">
        <v>4795</v>
      </c>
      <c r="AA3196" s="124"/>
    </row>
    <row r="3197" s="1" customFormat="1" ht="25" customHeight="1" spans="1:27">
      <c r="A3197" s="22">
        <f>SUBTOTAL(103,$E$5:E3197)+0</f>
        <v>3193</v>
      </c>
      <c r="B3197" s="33" t="s">
        <v>77</v>
      </c>
      <c r="C3197" s="34" t="s">
        <v>11581</v>
      </c>
      <c r="D3197" s="34" t="s">
        <v>12598</v>
      </c>
      <c r="E3197" s="34" t="s">
        <v>11818</v>
      </c>
      <c r="F3197" s="29" t="s">
        <v>12599</v>
      </c>
      <c r="G3197" s="26" t="s">
        <v>12600</v>
      </c>
      <c r="H3197" s="26" t="s">
        <v>9761</v>
      </c>
      <c r="I3197" s="29" t="s">
        <v>34</v>
      </c>
      <c r="J3197" s="22" t="s">
        <v>12599</v>
      </c>
      <c r="K3197" s="75" t="s">
        <v>12600</v>
      </c>
      <c r="L3197" s="76" t="s">
        <v>287</v>
      </c>
      <c r="M3197" s="82" t="s">
        <v>34</v>
      </c>
      <c r="N3197" s="55" t="s">
        <v>796</v>
      </c>
      <c r="O3197" s="26" t="s">
        <v>465</v>
      </c>
      <c r="P3197" s="78">
        <v>44805</v>
      </c>
      <c r="Q3197" s="78">
        <v>45839</v>
      </c>
      <c r="R3197" s="103">
        <f>(DATEDIF(P3197,Q3197,"M"))/12</f>
        <v>2.83333333333333</v>
      </c>
      <c r="S3197" s="108" t="s">
        <v>37</v>
      </c>
      <c r="T3197" s="33" t="s">
        <v>38</v>
      </c>
      <c r="U3197" s="33" t="s">
        <v>39</v>
      </c>
      <c r="V3197" s="38" t="s">
        <v>39</v>
      </c>
      <c r="W3197" s="38" t="s">
        <v>40</v>
      </c>
      <c r="X3197" s="38" t="s">
        <v>39</v>
      </c>
      <c r="Y3197" s="34">
        <v>3000</v>
      </c>
      <c r="Z3197" s="41" t="s">
        <v>11826</v>
      </c>
      <c r="AA3197" s="124"/>
    </row>
    <row r="3198" s="1" customFormat="1" ht="25" customHeight="1" spans="1:27">
      <c r="A3198" s="22">
        <f>SUBTOTAL(103,$E$5:E3198)+0</f>
        <v>3194</v>
      </c>
      <c r="B3198" s="22" t="s">
        <v>77</v>
      </c>
      <c r="C3198" s="22" t="s">
        <v>11997</v>
      </c>
      <c r="D3198" s="48" t="s">
        <v>12601</v>
      </c>
      <c r="E3198" s="49" t="s">
        <v>11818</v>
      </c>
      <c r="F3198" s="29"/>
      <c r="G3198" s="26"/>
      <c r="H3198" s="26"/>
      <c r="I3198" s="29"/>
      <c r="J3198" s="22" t="s">
        <v>12602</v>
      </c>
      <c r="K3198" s="75" t="s">
        <v>12127</v>
      </c>
      <c r="L3198" s="76" t="s">
        <v>12603</v>
      </c>
      <c r="M3198" s="82" t="s">
        <v>50</v>
      </c>
      <c r="N3198" s="46" t="s">
        <v>71</v>
      </c>
      <c r="O3198" s="48" t="s">
        <v>230</v>
      </c>
      <c r="P3198" s="80">
        <v>45170</v>
      </c>
      <c r="Q3198" s="80">
        <v>46206</v>
      </c>
      <c r="R3198" s="103">
        <f>(DATEDIF(P3198,Q3198,"M"))/12</f>
        <v>2.83333333333333</v>
      </c>
      <c r="S3198" s="22" t="s">
        <v>74</v>
      </c>
      <c r="T3198" s="22" t="s">
        <v>75</v>
      </c>
      <c r="U3198" s="22" t="s">
        <v>39</v>
      </c>
      <c r="V3198" s="22" t="s">
        <v>39</v>
      </c>
      <c r="W3198" s="27" t="s">
        <v>39</v>
      </c>
      <c r="X3198" s="22" t="s">
        <v>39</v>
      </c>
      <c r="Y3198" s="34">
        <v>1500</v>
      </c>
      <c r="Z3198" s="41" t="s">
        <v>2739</v>
      </c>
      <c r="AA3198" s="22"/>
    </row>
    <row r="3199" s="1" customFormat="1" ht="25" customHeight="1" spans="1:27">
      <c r="A3199" s="22">
        <f>SUBTOTAL(103,$E$5:E3199)+0</f>
        <v>3195</v>
      </c>
      <c r="B3199" s="22" t="s">
        <v>77</v>
      </c>
      <c r="C3199" s="22" t="s">
        <v>264</v>
      </c>
      <c r="D3199" s="48" t="s">
        <v>12604</v>
      </c>
      <c r="E3199" s="49" t="s">
        <v>11818</v>
      </c>
      <c r="F3199" s="29"/>
      <c r="G3199" s="26"/>
      <c r="H3199" s="26"/>
      <c r="I3199" s="29"/>
      <c r="J3199" s="22" t="s">
        <v>12605</v>
      </c>
      <c r="K3199" s="75" t="s">
        <v>12301</v>
      </c>
      <c r="L3199" s="76" t="s">
        <v>1742</v>
      </c>
      <c r="M3199" s="82" t="s">
        <v>59</v>
      </c>
      <c r="N3199" s="46" t="s">
        <v>71</v>
      </c>
      <c r="O3199" s="48" t="s">
        <v>348</v>
      </c>
      <c r="P3199" s="80">
        <v>45170</v>
      </c>
      <c r="Q3199" s="80">
        <v>46209</v>
      </c>
      <c r="R3199" s="103">
        <f>(DATEDIF(P3199,Q3199,"M"))/12</f>
        <v>2.83333333333333</v>
      </c>
      <c r="S3199" s="22" t="s">
        <v>74</v>
      </c>
      <c r="T3199" s="22" t="s">
        <v>75</v>
      </c>
      <c r="U3199" s="22" t="s">
        <v>39</v>
      </c>
      <c r="V3199" s="22" t="s">
        <v>39</v>
      </c>
      <c r="W3199" s="27" t="s">
        <v>39</v>
      </c>
      <c r="X3199" s="22" t="s">
        <v>39</v>
      </c>
      <c r="Y3199" s="34">
        <v>1500</v>
      </c>
      <c r="Z3199" s="41" t="s">
        <v>885</v>
      </c>
      <c r="AA3199" s="22"/>
    </row>
    <row r="3200" s="1" customFormat="1" ht="25" customHeight="1" spans="1:27">
      <c r="A3200" s="22">
        <f>SUBTOTAL(103,$E$5:E3200)+0</f>
        <v>3196</v>
      </c>
      <c r="B3200" s="22" t="s">
        <v>77</v>
      </c>
      <c r="C3200" s="22" t="s">
        <v>6961</v>
      </c>
      <c r="D3200" s="211" t="s">
        <v>12606</v>
      </c>
      <c r="E3200" s="56" t="s">
        <v>11818</v>
      </c>
      <c r="F3200" s="29"/>
      <c r="G3200" s="26"/>
      <c r="H3200" s="26"/>
      <c r="I3200" s="29"/>
      <c r="J3200" s="22" t="s">
        <v>12607</v>
      </c>
      <c r="K3200" s="75" t="s">
        <v>11535</v>
      </c>
      <c r="L3200" s="76" t="s">
        <v>360</v>
      </c>
      <c r="M3200" s="82" t="s">
        <v>59</v>
      </c>
      <c r="N3200" s="22" t="s">
        <v>121</v>
      </c>
      <c r="O3200" s="22" t="s">
        <v>4886</v>
      </c>
      <c r="P3200" s="80">
        <v>45170</v>
      </c>
      <c r="Q3200" s="80">
        <v>46205</v>
      </c>
      <c r="R3200" s="103">
        <f>(DATEDIF(P3200,Q3200,"M"))/12</f>
        <v>2.83333333333333</v>
      </c>
      <c r="S3200" s="22" t="s">
        <v>74</v>
      </c>
      <c r="T3200" s="22" t="s">
        <v>75</v>
      </c>
      <c r="U3200" s="22" t="s">
        <v>39</v>
      </c>
      <c r="V3200" s="22" t="s">
        <v>39</v>
      </c>
      <c r="W3200" s="27" t="s">
        <v>39</v>
      </c>
      <c r="X3200" s="22" t="s">
        <v>39</v>
      </c>
      <c r="Y3200" s="34">
        <v>1500</v>
      </c>
      <c r="Z3200" s="41" t="s">
        <v>5826</v>
      </c>
      <c r="AA3200" s="22"/>
    </row>
    <row r="3201" s="1" customFormat="1" ht="25" customHeight="1" spans="1:27">
      <c r="A3201" s="22">
        <f>SUBTOTAL(103,$E$5:E3201)+0</f>
        <v>3197</v>
      </c>
      <c r="B3201" s="33" t="s">
        <v>77</v>
      </c>
      <c r="C3201" s="34" t="s">
        <v>78</v>
      </c>
      <c r="D3201" s="34" t="s">
        <v>12608</v>
      </c>
      <c r="E3201" s="34" t="s">
        <v>11818</v>
      </c>
      <c r="F3201" s="29" t="s">
        <v>12609</v>
      </c>
      <c r="G3201" s="26" t="s">
        <v>11865</v>
      </c>
      <c r="H3201" s="26" t="s">
        <v>6697</v>
      </c>
      <c r="I3201" s="29" t="s">
        <v>34</v>
      </c>
      <c r="J3201" s="46" t="s">
        <v>12609</v>
      </c>
      <c r="K3201" s="75" t="s">
        <v>11865</v>
      </c>
      <c r="L3201" s="76" t="s">
        <v>1005</v>
      </c>
      <c r="M3201" s="38" t="s">
        <v>34</v>
      </c>
      <c r="N3201" s="46" t="s">
        <v>71</v>
      </c>
      <c r="O3201" s="75" t="s">
        <v>5530</v>
      </c>
      <c r="P3201" s="81">
        <v>44440</v>
      </c>
      <c r="Q3201" s="81">
        <v>45474</v>
      </c>
      <c r="R3201" s="103">
        <f>(DATEDIF(P3201,Q3201,"M"))/12</f>
        <v>2.83333333333333</v>
      </c>
      <c r="S3201" s="108" t="s">
        <v>74</v>
      </c>
      <c r="T3201" s="38" t="s">
        <v>75</v>
      </c>
      <c r="U3201" s="38" t="s">
        <v>39</v>
      </c>
      <c r="V3201" s="38" t="s">
        <v>39</v>
      </c>
      <c r="W3201" s="38" t="s">
        <v>40</v>
      </c>
      <c r="X3201" s="38" t="s">
        <v>39</v>
      </c>
      <c r="Y3201" s="34">
        <v>3000</v>
      </c>
      <c r="Z3201" s="41" t="s">
        <v>7397</v>
      </c>
      <c r="AA3201" s="22"/>
    </row>
    <row r="3202" s="1" customFormat="1" ht="25" customHeight="1" spans="1:27">
      <c r="A3202" s="22">
        <f>SUBTOTAL(103,$E$5:E3202)+0</f>
        <v>3198</v>
      </c>
      <c r="B3202" s="33" t="s">
        <v>77</v>
      </c>
      <c r="C3202" s="34" t="s">
        <v>11581</v>
      </c>
      <c r="D3202" s="34" t="s">
        <v>12610</v>
      </c>
      <c r="E3202" s="34" t="s">
        <v>11818</v>
      </c>
      <c r="F3202" s="29" t="s">
        <v>12611</v>
      </c>
      <c r="G3202" s="26" t="s">
        <v>12612</v>
      </c>
      <c r="H3202" s="26" t="s">
        <v>12613</v>
      </c>
      <c r="I3202" s="29" t="s">
        <v>34</v>
      </c>
      <c r="J3202" s="34" t="s">
        <v>12611</v>
      </c>
      <c r="K3202" s="75" t="s">
        <v>12612</v>
      </c>
      <c r="L3202" s="76" t="s">
        <v>2177</v>
      </c>
      <c r="M3202" s="38" t="s">
        <v>34</v>
      </c>
      <c r="N3202" s="46" t="s">
        <v>71</v>
      </c>
      <c r="O3202" s="75" t="s">
        <v>12614</v>
      </c>
      <c r="P3202" s="81">
        <v>44805</v>
      </c>
      <c r="Q3202" s="81">
        <v>45839</v>
      </c>
      <c r="R3202" s="103">
        <f>(DATEDIF(P3202,Q3202,"M"))/12</f>
        <v>2.83333333333333</v>
      </c>
      <c r="S3202" s="108" t="s">
        <v>74</v>
      </c>
      <c r="T3202" s="38" t="s">
        <v>75</v>
      </c>
      <c r="U3202" s="38" t="s">
        <v>39</v>
      </c>
      <c r="V3202" s="38" t="s">
        <v>39</v>
      </c>
      <c r="W3202" s="38" t="s">
        <v>40</v>
      </c>
      <c r="X3202" s="38" t="s">
        <v>39</v>
      </c>
      <c r="Y3202" s="34">
        <v>3000</v>
      </c>
      <c r="Z3202" s="41" t="s">
        <v>12615</v>
      </c>
      <c r="AA3202" s="22"/>
    </row>
    <row r="3203" s="1" customFormat="1" ht="25" customHeight="1" spans="1:27">
      <c r="A3203" s="22">
        <f>SUBTOTAL(103,$E$5:E3203)+0</f>
        <v>3199</v>
      </c>
      <c r="B3203" s="53" t="s">
        <v>77</v>
      </c>
      <c r="C3203" s="53" t="s">
        <v>11606</v>
      </c>
      <c r="D3203" s="115" t="s">
        <v>12616</v>
      </c>
      <c r="E3203" s="362" t="s">
        <v>11818</v>
      </c>
      <c r="F3203" s="29"/>
      <c r="G3203" s="26"/>
      <c r="H3203" s="26"/>
      <c r="I3203" s="29"/>
      <c r="J3203" s="372" t="s">
        <v>12617</v>
      </c>
      <c r="K3203" s="75" t="s">
        <v>10410</v>
      </c>
      <c r="L3203" s="76" t="s">
        <v>12618</v>
      </c>
      <c r="M3203" s="30" t="s">
        <v>50</v>
      </c>
      <c r="N3203" s="46" t="s">
        <v>71</v>
      </c>
      <c r="O3203" s="53" t="s">
        <v>348</v>
      </c>
      <c r="P3203" s="91">
        <v>45170</v>
      </c>
      <c r="Q3203" s="91">
        <v>46204</v>
      </c>
      <c r="R3203" s="103">
        <f>(DATEDIF(P3203,Q3203,"M"))/12</f>
        <v>2.83333333333333</v>
      </c>
      <c r="S3203" s="115" t="s">
        <v>74</v>
      </c>
      <c r="T3203" s="115" t="s">
        <v>75</v>
      </c>
      <c r="U3203" s="140" t="s">
        <v>39</v>
      </c>
      <c r="V3203" s="109" t="s">
        <v>40</v>
      </c>
      <c r="W3203" s="30" t="s">
        <v>39</v>
      </c>
      <c r="X3203" s="107" t="s">
        <v>39</v>
      </c>
      <c r="Y3203" s="34">
        <v>1500</v>
      </c>
      <c r="Z3203" s="41" t="s">
        <v>12619</v>
      </c>
      <c r="AA3203" s="115"/>
    </row>
    <row r="3204" s="1" customFormat="1" ht="25" customHeight="1" spans="1:27">
      <c r="A3204" s="22">
        <f>SUBTOTAL(103,$E$5:E3204)+0</f>
        <v>3200</v>
      </c>
      <c r="B3204" s="53" t="s">
        <v>77</v>
      </c>
      <c r="C3204" s="47" t="s">
        <v>7786</v>
      </c>
      <c r="D3204" s="47" t="s">
        <v>12620</v>
      </c>
      <c r="E3204" s="47" t="s">
        <v>11818</v>
      </c>
      <c r="F3204" s="47" t="s">
        <v>12621</v>
      </c>
      <c r="G3204" s="26" t="s">
        <v>10756</v>
      </c>
      <c r="H3204" s="26" t="s">
        <v>12622</v>
      </c>
      <c r="I3204" s="40" t="s">
        <v>34</v>
      </c>
      <c r="J3204" s="40"/>
      <c r="K3204" s="75"/>
      <c r="L3204" s="76"/>
      <c r="M3204" s="40"/>
      <c r="N3204" s="87" t="s">
        <v>464</v>
      </c>
      <c r="O3204" s="87" t="s">
        <v>12623</v>
      </c>
      <c r="P3204" s="91">
        <v>43709</v>
      </c>
      <c r="Q3204" s="91">
        <v>45108</v>
      </c>
      <c r="R3204" s="103">
        <f>(DATEDIF(P3204,Q3204,"M"))/12</f>
        <v>3.83333333333333</v>
      </c>
      <c r="S3204" s="114" t="s">
        <v>37</v>
      </c>
      <c r="T3204" s="53" t="s">
        <v>38</v>
      </c>
      <c r="U3204" s="40" t="s">
        <v>39</v>
      </c>
      <c r="V3204" s="40" t="s">
        <v>39</v>
      </c>
      <c r="W3204" s="40" t="s">
        <v>40</v>
      </c>
      <c r="X3204" s="40" t="s">
        <v>39</v>
      </c>
      <c r="Y3204" s="34">
        <v>1500</v>
      </c>
      <c r="Z3204" s="41" t="s">
        <v>5615</v>
      </c>
      <c r="AA3204" s="37" t="s">
        <v>197</v>
      </c>
    </row>
    <row r="3205" s="1" customFormat="1" ht="25" customHeight="1" spans="1:27">
      <c r="A3205" s="22">
        <f>SUBTOTAL(103,$E$5:E3205)+0</f>
        <v>3201</v>
      </c>
      <c r="B3205" s="53" t="s">
        <v>77</v>
      </c>
      <c r="C3205" s="47" t="s">
        <v>11574</v>
      </c>
      <c r="D3205" s="47" t="s">
        <v>12624</v>
      </c>
      <c r="E3205" s="47" t="s">
        <v>11818</v>
      </c>
      <c r="F3205" s="47" t="s">
        <v>12625</v>
      </c>
      <c r="G3205" s="26" t="s">
        <v>11735</v>
      </c>
      <c r="H3205" s="26" t="s">
        <v>12626</v>
      </c>
      <c r="I3205" s="40" t="s">
        <v>34</v>
      </c>
      <c r="J3205" s="40"/>
      <c r="K3205" s="75"/>
      <c r="L3205" s="76"/>
      <c r="M3205" s="40"/>
      <c r="N3205" s="40" t="s">
        <v>71</v>
      </c>
      <c r="O3205" s="87" t="s">
        <v>1354</v>
      </c>
      <c r="P3205" s="91">
        <v>44075</v>
      </c>
      <c r="Q3205" s="91" t="s">
        <v>254</v>
      </c>
      <c r="R3205" s="103">
        <f>(DATEDIF(P3205,Q3205,"M"))/12</f>
        <v>2.83333333333333</v>
      </c>
      <c r="S3205" s="114" t="s">
        <v>74</v>
      </c>
      <c r="T3205" s="40" t="s">
        <v>75</v>
      </c>
      <c r="U3205" s="40" t="s">
        <v>39</v>
      </c>
      <c r="V3205" s="40" t="s">
        <v>39</v>
      </c>
      <c r="W3205" s="40" t="s">
        <v>40</v>
      </c>
      <c r="X3205" s="40" t="s">
        <v>39</v>
      </c>
      <c r="Y3205" s="34">
        <v>1500</v>
      </c>
      <c r="Z3205" s="41" t="s">
        <v>12627</v>
      </c>
      <c r="AA3205" s="37"/>
    </row>
    <row r="3206" s="1" customFormat="1" ht="25" customHeight="1" spans="1:27">
      <c r="A3206" s="22">
        <f>SUBTOTAL(103,$E$5:E3206)+0</f>
        <v>3202</v>
      </c>
      <c r="B3206" s="53" t="s">
        <v>77</v>
      </c>
      <c r="C3206" s="47" t="s">
        <v>11574</v>
      </c>
      <c r="D3206" s="47" t="s">
        <v>12628</v>
      </c>
      <c r="E3206" s="47" t="s">
        <v>11818</v>
      </c>
      <c r="F3206" s="47" t="s">
        <v>12629</v>
      </c>
      <c r="G3206" s="26" t="s">
        <v>10026</v>
      </c>
      <c r="H3206" s="26" t="s">
        <v>12630</v>
      </c>
      <c r="I3206" s="40" t="s">
        <v>34</v>
      </c>
      <c r="J3206" s="40"/>
      <c r="K3206" s="75"/>
      <c r="L3206" s="76"/>
      <c r="M3206" s="40"/>
      <c r="N3206" s="40" t="s">
        <v>71</v>
      </c>
      <c r="O3206" s="87" t="s">
        <v>12631</v>
      </c>
      <c r="P3206" s="91">
        <v>44075</v>
      </c>
      <c r="Q3206" s="91">
        <v>45108</v>
      </c>
      <c r="R3206" s="103">
        <f>(DATEDIF(P3206,Q3206,"M"))/12</f>
        <v>2.83333333333333</v>
      </c>
      <c r="S3206" s="114" t="s">
        <v>74</v>
      </c>
      <c r="T3206" s="40" t="s">
        <v>75</v>
      </c>
      <c r="U3206" s="40" t="s">
        <v>39</v>
      </c>
      <c r="V3206" s="40" t="s">
        <v>40</v>
      </c>
      <c r="W3206" s="40" t="s">
        <v>39</v>
      </c>
      <c r="X3206" s="40" t="s">
        <v>39</v>
      </c>
      <c r="Y3206" s="34">
        <v>1500</v>
      </c>
      <c r="Z3206" s="41" t="s">
        <v>12632</v>
      </c>
      <c r="AA3206" s="37"/>
    </row>
    <row r="3207" s="1" customFormat="1" ht="25" customHeight="1" spans="1:27">
      <c r="A3207" s="22">
        <f>SUBTOTAL(103,$E$5:E3207)+0</f>
        <v>3203</v>
      </c>
      <c r="B3207" s="53" t="s">
        <v>77</v>
      </c>
      <c r="C3207" s="47" t="s">
        <v>10705</v>
      </c>
      <c r="D3207" s="47" t="s">
        <v>12633</v>
      </c>
      <c r="E3207" s="47" t="s">
        <v>11818</v>
      </c>
      <c r="F3207" s="47" t="s">
        <v>12634</v>
      </c>
      <c r="G3207" s="26" t="s">
        <v>12635</v>
      </c>
      <c r="H3207" s="26" t="s">
        <v>12636</v>
      </c>
      <c r="I3207" s="40" t="s">
        <v>34</v>
      </c>
      <c r="J3207" s="40"/>
      <c r="K3207" s="75"/>
      <c r="L3207" s="76"/>
      <c r="M3207" s="40"/>
      <c r="N3207" s="40" t="s">
        <v>121</v>
      </c>
      <c r="O3207" s="87" t="s">
        <v>12307</v>
      </c>
      <c r="P3207" s="84">
        <v>44075</v>
      </c>
      <c r="Q3207" s="84">
        <v>45108</v>
      </c>
      <c r="R3207" s="103">
        <f>(DATEDIF(P3207,Q3207,"M"))/12</f>
        <v>2.83333333333333</v>
      </c>
      <c r="S3207" s="114" t="s">
        <v>74</v>
      </c>
      <c r="T3207" s="40" t="s">
        <v>75</v>
      </c>
      <c r="U3207" s="40" t="s">
        <v>39</v>
      </c>
      <c r="V3207" s="40" t="s">
        <v>39</v>
      </c>
      <c r="W3207" s="40" t="s">
        <v>40</v>
      </c>
      <c r="X3207" s="40" t="s">
        <v>39</v>
      </c>
      <c r="Y3207" s="34">
        <v>1500</v>
      </c>
      <c r="Z3207" s="41" t="s">
        <v>1779</v>
      </c>
      <c r="AA3207" s="37"/>
    </row>
    <row r="3208" s="1" customFormat="1" ht="25" customHeight="1" spans="1:27">
      <c r="A3208" s="22">
        <f>SUBTOTAL(103,$E$5:E3208)+0</f>
        <v>3204</v>
      </c>
      <c r="B3208" s="53" t="s">
        <v>77</v>
      </c>
      <c r="C3208" s="47" t="s">
        <v>11606</v>
      </c>
      <c r="D3208" s="47" t="s">
        <v>12637</v>
      </c>
      <c r="E3208" s="47" t="s">
        <v>11818</v>
      </c>
      <c r="F3208" s="47" t="s">
        <v>12638</v>
      </c>
      <c r="G3208" s="26" t="s">
        <v>12635</v>
      </c>
      <c r="H3208" s="26" t="s">
        <v>12639</v>
      </c>
      <c r="I3208" s="40" t="s">
        <v>34</v>
      </c>
      <c r="J3208" s="40"/>
      <c r="K3208" s="75"/>
      <c r="L3208" s="76"/>
      <c r="M3208" s="40"/>
      <c r="N3208" s="40" t="s">
        <v>121</v>
      </c>
      <c r="O3208" s="87" t="s">
        <v>12640</v>
      </c>
      <c r="P3208" s="84">
        <v>44075</v>
      </c>
      <c r="Q3208" s="84">
        <v>45108</v>
      </c>
      <c r="R3208" s="103">
        <f>(DATEDIF(P3208,Q3208,"M"))/12</f>
        <v>2.83333333333333</v>
      </c>
      <c r="S3208" s="114" t="s">
        <v>74</v>
      </c>
      <c r="T3208" s="40" t="s">
        <v>75</v>
      </c>
      <c r="U3208" s="40" t="s">
        <v>39</v>
      </c>
      <c r="V3208" s="40" t="s">
        <v>39</v>
      </c>
      <c r="W3208" s="40" t="s">
        <v>40</v>
      </c>
      <c r="X3208" s="40" t="s">
        <v>39</v>
      </c>
      <c r="Y3208" s="34">
        <v>1500</v>
      </c>
      <c r="Z3208" s="41" t="s">
        <v>2404</v>
      </c>
      <c r="AA3208" s="37"/>
    </row>
    <row r="3209" s="1" customFormat="1" ht="25" customHeight="1" spans="1:27">
      <c r="A3209" s="22">
        <f>SUBTOTAL(103,$E$5:E3209)+0</f>
        <v>3205</v>
      </c>
      <c r="B3209" s="53" t="s">
        <v>77</v>
      </c>
      <c r="C3209" s="47" t="s">
        <v>11555</v>
      </c>
      <c r="D3209" s="47" t="s">
        <v>12641</v>
      </c>
      <c r="E3209" s="47" t="s">
        <v>11818</v>
      </c>
      <c r="F3209" s="47" t="s">
        <v>12177</v>
      </c>
      <c r="G3209" s="26" t="s">
        <v>12178</v>
      </c>
      <c r="H3209" s="26" t="s">
        <v>12179</v>
      </c>
      <c r="I3209" s="40" t="s">
        <v>34</v>
      </c>
      <c r="J3209" s="40"/>
      <c r="K3209" s="75"/>
      <c r="L3209" s="76"/>
      <c r="M3209" s="40"/>
      <c r="N3209" s="87" t="s">
        <v>464</v>
      </c>
      <c r="O3209" s="87" t="s">
        <v>12642</v>
      </c>
      <c r="P3209" s="91">
        <v>43709</v>
      </c>
      <c r="Q3209" s="91" t="s">
        <v>254</v>
      </c>
      <c r="R3209" s="103">
        <f>(DATEDIF(P3209,Q3209,"M"))/12</f>
        <v>3.83333333333333</v>
      </c>
      <c r="S3209" s="114" t="s">
        <v>37</v>
      </c>
      <c r="T3209" s="53" t="s">
        <v>38</v>
      </c>
      <c r="U3209" s="40" t="s">
        <v>39</v>
      </c>
      <c r="V3209" s="40" t="s">
        <v>39</v>
      </c>
      <c r="W3209" s="40" t="s">
        <v>40</v>
      </c>
      <c r="X3209" s="40" t="s">
        <v>39</v>
      </c>
      <c r="Y3209" s="34">
        <v>1500</v>
      </c>
      <c r="Z3209" s="41" t="s">
        <v>6071</v>
      </c>
      <c r="AA3209" s="40" t="s">
        <v>197</v>
      </c>
    </row>
    <row r="3210" s="1" customFormat="1" ht="25" customHeight="1" spans="1:27">
      <c r="A3210" s="22">
        <f>SUBTOTAL(103,$E$5:E3210)+0</f>
        <v>3206</v>
      </c>
      <c r="B3210" s="22" t="s">
        <v>42</v>
      </c>
      <c r="C3210" s="22" t="s">
        <v>43</v>
      </c>
      <c r="D3210" s="207" t="s">
        <v>12643</v>
      </c>
      <c r="E3210" s="156" t="s">
        <v>11535</v>
      </c>
      <c r="F3210" s="29" t="s">
        <v>12644</v>
      </c>
      <c r="G3210" s="26" t="s">
        <v>11567</v>
      </c>
      <c r="H3210" s="26" t="s">
        <v>12645</v>
      </c>
      <c r="I3210" s="29" t="s">
        <v>34</v>
      </c>
      <c r="J3210" s="126" t="s">
        <v>12644</v>
      </c>
      <c r="K3210" s="75" t="s">
        <v>11567</v>
      </c>
      <c r="L3210" s="76" t="s">
        <v>12646</v>
      </c>
      <c r="M3210" s="38" t="s">
        <v>34</v>
      </c>
      <c r="N3210" s="22" t="s">
        <v>121</v>
      </c>
      <c r="O3210" s="156" t="s">
        <v>12647</v>
      </c>
      <c r="P3210" s="89">
        <v>44805</v>
      </c>
      <c r="Q3210" s="89">
        <v>45839</v>
      </c>
      <c r="R3210" s="103">
        <f>(DATEDIF(P3210,Q3210,"M"))/12</f>
        <v>2.83333333333333</v>
      </c>
      <c r="S3210" s="118" t="s">
        <v>74</v>
      </c>
      <c r="T3210" s="38" t="s">
        <v>75</v>
      </c>
      <c r="U3210" s="38" t="s">
        <v>39</v>
      </c>
      <c r="V3210" s="38" t="s">
        <v>39</v>
      </c>
      <c r="W3210" s="38" t="s">
        <v>40</v>
      </c>
      <c r="X3210" s="38" t="s">
        <v>39</v>
      </c>
      <c r="Y3210" s="34">
        <v>3000</v>
      </c>
      <c r="Z3210" s="41" t="s">
        <v>3049</v>
      </c>
      <c r="AA3210" s="22"/>
    </row>
    <row r="3211" s="1" customFormat="1" ht="25" customHeight="1" spans="1:27">
      <c r="A3211" s="22">
        <f>SUBTOTAL(103,$E$5:E3211)+0</f>
        <v>3207</v>
      </c>
      <c r="B3211" s="33" t="s">
        <v>77</v>
      </c>
      <c r="C3211" s="34" t="s">
        <v>11635</v>
      </c>
      <c r="D3211" s="34" t="s">
        <v>12648</v>
      </c>
      <c r="E3211" s="34" t="s">
        <v>11535</v>
      </c>
      <c r="F3211" s="29" t="s">
        <v>12649</v>
      </c>
      <c r="G3211" s="26" t="s">
        <v>12408</v>
      </c>
      <c r="H3211" s="26" t="s">
        <v>12650</v>
      </c>
      <c r="I3211" s="29" t="s">
        <v>34</v>
      </c>
      <c r="J3211" s="22" t="s">
        <v>12649</v>
      </c>
      <c r="K3211" s="75" t="s">
        <v>12408</v>
      </c>
      <c r="L3211" s="76" t="s">
        <v>442</v>
      </c>
      <c r="M3211" s="82" t="s">
        <v>34</v>
      </c>
      <c r="N3211" s="55" t="s">
        <v>143</v>
      </c>
      <c r="O3211" s="26" t="s">
        <v>517</v>
      </c>
      <c r="P3211" s="78">
        <v>44440</v>
      </c>
      <c r="Q3211" s="78">
        <v>45474</v>
      </c>
      <c r="R3211" s="103">
        <f>(DATEDIF(P3211,Q3211,"M"))/12</f>
        <v>2.83333333333333</v>
      </c>
      <c r="S3211" s="108" t="s">
        <v>4117</v>
      </c>
      <c r="T3211" s="33" t="s">
        <v>38</v>
      </c>
      <c r="U3211" s="33" t="s">
        <v>39</v>
      </c>
      <c r="V3211" s="38" t="s">
        <v>39</v>
      </c>
      <c r="W3211" s="38" t="s">
        <v>40</v>
      </c>
      <c r="X3211" s="38" t="s">
        <v>39</v>
      </c>
      <c r="Y3211" s="34">
        <v>3000</v>
      </c>
      <c r="Z3211" s="41" t="s">
        <v>12651</v>
      </c>
      <c r="AA3211" s="124"/>
    </row>
    <row r="3212" s="1" customFormat="1" ht="25" customHeight="1" spans="1:27">
      <c r="A3212" s="22">
        <f>SUBTOTAL(103,$E$5:E3212)+0</f>
        <v>3208</v>
      </c>
      <c r="B3212" s="33" t="s">
        <v>77</v>
      </c>
      <c r="C3212" s="34" t="s">
        <v>11635</v>
      </c>
      <c r="D3212" s="34" t="s">
        <v>12652</v>
      </c>
      <c r="E3212" s="34" t="s">
        <v>11535</v>
      </c>
      <c r="F3212" s="29" t="s">
        <v>12653</v>
      </c>
      <c r="G3212" s="26" t="s">
        <v>12575</v>
      </c>
      <c r="H3212" s="26" t="s">
        <v>12654</v>
      </c>
      <c r="I3212" s="29" t="s">
        <v>34</v>
      </c>
      <c r="J3212" s="22" t="s">
        <v>12653</v>
      </c>
      <c r="K3212" s="75" t="s">
        <v>12575</v>
      </c>
      <c r="L3212" s="76" t="s">
        <v>562</v>
      </c>
      <c r="M3212" s="82" t="s">
        <v>34</v>
      </c>
      <c r="N3212" s="55" t="s">
        <v>413</v>
      </c>
      <c r="O3212" s="26" t="s">
        <v>769</v>
      </c>
      <c r="P3212" s="78">
        <v>44805</v>
      </c>
      <c r="Q3212" s="78">
        <v>45839</v>
      </c>
      <c r="R3212" s="103">
        <f>(DATEDIF(P3212,Q3212,"M"))/12</f>
        <v>2.83333333333333</v>
      </c>
      <c r="S3212" s="108" t="s">
        <v>37</v>
      </c>
      <c r="T3212" s="33" t="s">
        <v>38</v>
      </c>
      <c r="U3212" s="33" t="s">
        <v>39</v>
      </c>
      <c r="V3212" s="38" t="s">
        <v>39</v>
      </c>
      <c r="W3212" s="38" t="s">
        <v>40</v>
      </c>
      <c r="X3212" s="38" t="s">
        <v>39</v>
      </c>
      <c r="Y3212" s="34">
        <v>3000</v>
      </c>
      <c r="Z3212" s="41" t="s">
        <v>8382</v>
      </c>
      <c r="AA3212" s="124"/>
    </row>
    <row r="3213" s="1" customFormat="1" ht="25" customHeight="1" spans="1:27">
      <c r="A3213" s="22">
        <f>SUBTOTAL(103,$E$5:E3213)+0</f>
        <v>3209</v>
      </c>
      <c r="B3213" s="33" t="s">
        <v>77</v>
      </c>
      <c r="C3213" s="34" t="s">
        <v>11574</v>
      </c>
      <c r="D3213" s="34" t="s">
        <v>12655</v>
      </c>
      <c r="E3213" s="34" t="s">
        <v>11535</v>
      </c>
      <c r="F3213" s="29" t="s">
        <v>12656</v>
      </c>
      <c r="G3213" s="26" t="s">
        <v>10059</v>
      </c>
      <c r="H3213" s="26" t="s">
        <v>12657</v>
      </c>
      <c r="I3213" s="29" t="s">
        <v>34</v>
      </c>
      <c r="J3213" s="22" t="s">
        <v>12656</v>
      </c>
      <c r="K3213" s="75" t="s">
        <v>10059</v>
      </c>
      <c r="L3213" s="76" t="s">
        <v>1757</v>
      </c>
      <c r="M3213" s="82" t="s">
        <v>34</v>
      </c>
      <c r="N3213" s="55" t="s">
        <v>1920</v>
      </c>
      <c r="O3213" s="26" t="s">
        <v>12658</v>
      </c>
      <c r="P3213" s="78">
        <v>44805</v>
      </c>
      <c r="Q3213" s="78">
        <v>45809</v>
      </c>
      <c r="R3213" s="103">
        <f>(DATEDIF(P3213,Q3213,"M"))/12</f>
        <v>2.75</v>
      </c>
      <c r="S3213" s="108" t="s">
        <v>74</v>
      </c>
      <c r="T3213" s="33" t="s">
        <v>38</v>
      </c>
      <c r="U3213" s="33" t="s">
        <v>39</v>
      </c>
      <c r="V3213" s="38" t="s">
        <v>39</v>
      </c>
      <c r="W3213" s="38" t="s">
        <v>40</v>
      </c>
      <c r="X3213" s="38" t="s">
        <v>39</v>
      </c>
      <c r="Y3213" s="34">
        <v>3000</v>
      </c>
      <c r="Z3213" s="41" t="s">
        <v>12659</v>
      </c>
      <c r="AA3213" s="124"/>
    </row>
    <row r="3214" s="1" customFormat="1" ht="25" customHeight="1" spans="1:27">
      <c r="A3214" s="22">
        <f>SUBTOTAL(103,$E$5:E3214)+0</f>
        <v>3210</v>
      </c>
      <c r="B3214" s="33" t="s">
        <v>77</v>
      </c>
      <c r="C3214" s="34" t="s">
        <v>10705</v>
      </c>
      <c r="D3214" s="34" t="s">
        <v>12660</v>
      </c>
      <c r="E3214" s="34" t="s">
        <v>11535</v>
      </c>
      <c r="F3214" s="29" t="s">
        <v>12661</v>
      </c>
      <c r="G3214" s="26" t="s">
        <v>12662</v>
      </c>
      <c r="H3214" s="26" t="s">
        <v>12663</v>
      </c>
      <c r="I3214" s="29" t="s">
        <v>34</v>
      </c>
      <c r="J3214" s="34" t="s">
        <v>12661</v>
      </c>
      <c r="K3214" s="75" t="s">
        <v>12662</v>
      </c>
      <c r="L3214" s="76" t="s">
        <v>1228</v>
      </c>
      <c r="M3214" s="38" t="s">
        <v>34</v>
      </c>
      <c r="N3214" s="46" t="s">
        <v>71</v>
      </c>
      <c r="O3214" s="75" t="s">
        <v>1632</v>
      </c>
      <c r="P3214" s="81">
        <v>44440</v>
      </c>
      <c r="Q3214" s="81">
        <v>45474</v>
      </c>
      <c r="R3214" s="103">
        <f>(DATEDIF(P3214,Q3214,"M"))/12</f>
        <v>2.83333333333333</v>
      </c>
      <c r="S3214" s="108" t="s">
        <v>74</v>
      </c>
      <c r="T3214" s="38" t="s">
        <v>75</v>
      </c>
      <c r="U3214" s="38" t="s">
        <v>39</v>
      </c>
      <c r="V3214" s="38" t="s">
        <v>39</v>
      </c>
      <c r="W3214" s="38" t="s">
        <v>40</v>
      </c>
      <c r="X3214" s="38" t="s">
        <v>39</v>
      </c>
      <c r="Y3214" s="34">
        <v>3000</v>
      </c>
      <c r="Z3214" s="41" t="s">
        <v>1118</v>
      </c>
      <c r="AA3214" s="22"/>
    </row>
    <row r="3215" s="1" customFormat="1" ht="25" customHeight="1" spans="1:27">
      <c r="A3215" s="22">
        <f>SUBTOTAL(103,$E$5:E3215)+0</f>
        <v>3211</v>
      </c>
      <c r="B3215" s="30" t="s">
        <v>77</v>
      </c>
      <c r="C3215" s="30" t="s">
        <v>6961</v>
      </c>
      <c r="D3215" s="30" t="s">
        <v>12664</v>
      </c>
      <c r="E3215" s="30" t="s">
        <v>11535</v>
      </c>
      <c r="F3215" s="29"/>
      <c r="G3215" s="26"/>
      <c r="H3215" s="26"/>
      <c r="I3215" s="29"/>
      <c r="J3215" s="30" t="s">
        <v>12665</v>
      </c>
      <c r="K3215" s="75" t="s">
        <v>12666</v>
      </c>
      <c r="L3215" s="76" t="s">
        <v>12667</v>
      </c>
      <c r="M3215" s="30" t="s">
        <v>50</v>
      </c>
      <c r="N3215" s="55" t="s">
        <v>546</v>
      </c>
      <c r="O3215" s="26" t="s">
        <v>502</v>
      </c>
      <c r="P3215" s="78">
        <v>45170</v>
      </c>
      <c r="Q3215" s="78">
        <v>46204</v>
      </c>
      <c r="R3215" s="103">
        <f>(DATEDIF(P3215,Q3215,"M"))/12</f>
        <v>2.83333333333333</v>
      </c>
      <c r="S3215" s="79" t="s">
        <v>74</v>
      </c>
      <c r="T3215" s="107" t="s">
        <v>38</v>
      </c>
      <c r="U3215" s="108" t="s">
        <v>39</v>
      </c>
      <c r="V3215" s="109" t="s">
        <v>39</v>
      </c>
      <c r="W3215" s="30" t="s">
        <v>40</v>
      </c>
      <c r="X3215" s="107" t="s">
        <v>39</v>
      </c>
      <c r="Y3215" s="34">
        <v>1500</v>
      </c>
      <c r="Z3215" s="41" t="s">
        <v>12668</v>
      </c>
      <c r="AA3215" s="30"/>
    </row>
    <row r="3216" s="1" customFormat="1" ht="25" customHeight="1" spans="1:27">
      <c r="A3216" s="22">
        <f>SUBTOTAL(103,$E$5:E3216)+0</f>
        <v>3212</v>
      </c>
      <c r="B3216" s="47" t="s">
        <v>42</v>
      </c>
      <c r="C3216" s="51" t="s">
        <v>256</v>
      </c>
      <c r="D3216" s="24" t="s">
        <v>12669</v>
      </c>
      <c r="E3216" s="24" t="s">
        <v>11535</v>
      </c>
      <c r="F3216" s="371" t="s">
        <v>12670</v>
      </c>
      <c r="G3216" s="26" t="s">
        <v>12671</v>
      </c>
      <c r="H3216" s="26" t="s">
        <v>12672</v>
      </c>
      <c r="I3216" s="40" t="s">
        <v>34</v>
      </c>
      <c r="J3216" s="40"/>
      <c r="K3216" s="75"/>
      <c r="L3216" s="76"/>
      <c r="M3216" s="40"/>
      <c r="N3216" s="40" t="s">
        <v>71</v>
      </c>
      <c r="O3216" s="24" t="s">
        <v>1699</v>
      </c>
      <c r="P3216" s="134">
        <v>44075</v>
      </c>
      <c r="Q3216" s="134">
        <v>45108</v>
      </c>
      <c r="R3216" s="103">
        <f>(DATEDIF(P3216,Q3216,"M"))/12</f>
        <v>2.83333333333333</v>
      </c>
      <c r="S3216" s="290" t="s">
        <v>74</v>
      </c>
      <c r="T3216" s="40" t="s">
        <v>75</v>
      </c>
      <c r="U3216" s="40" t="s">
        <v>39</v>
      </c>
      <c r="V3216" s="40" t="s">
        <v>40</v>
      </c>
      <c r="W3216" s="40" t="s">
        <v>39</v>
      </c>
      <c r="X3216" s="40" t="s">
        <v>39</v>
      </c>
      <c r="Y3216" s="34">
        <v>1500</v>
      </c>
      <c r="Z3216" s="41" t="s">
        <v>12673</v>
      </c>
      <c r="AA3216" s="37"/>
    </row>
    <row r="3217" s="1" customFormat="1" ht="25" customHeight="1" spans="1:27">
      <c r="A3217" s="22">
        <f>SUBTOTAL(103,$E$5:E3217)+0</f>
        <v>3213</v>
      </c>
      <c r="B3217" s="53" t="s">
        <v>77</v>
      </c>
      <c r="C3217" s="47" t="s">
        <v>11635</v>
      </c>
      <c r="D3217" s="47" t="s">
        <v>12674</v>
      </c>
      <c r="E3217" s="47" t="s">
        <v>11535</v>
      </c>
      <c r="F3217" s="47" t="s">
        <v>12674</v>
      </c>
      <c r="G3217" s="26" t="s">
        <v>11535</v>
      </c>
      <c r="H3217" s="26" t="s">
        <v>12675</v>
      </c>
      <c r="I3217" s="40" t="s">
        <v>34</v>
      </c>
      <c r="J3217" s="40"/>
      <c r="K3217" s="75"/>
      <c r="L3217" s="76"/>
      <c r="M3217" s="40"/>
      <c r="N3217" s="40" t="s">
        <v>71</v>
      </c>
      <c r="O3217" s="87" t="s">
        <v>1699</v>
      </c>
      <c r="P3217" s="91">
        <v>44075</v>
      </c>
      <c r="Q3217" s="91" t="s">
        <v>254</v>
      </c>
      <c r="R3217" s="103">
        <f>(DATEDIF(P3217,Q3217,"M"))/12</f>
        <v>2.83333333333333</v>
      </c>
      <c r="S3217" s="114" t="s">
        <v>74</v>
      </c>
      <c r="T3217" s="40" t="s">
        <v>75</v>
      </c>
      <c r="U3217" s="40" t="s">
        <v>39</v>
      </c>
      <c r="V3217" s="40" t="s">
        <v>39</v>
      </c>
      <c r="W3217" s="40" t="s">
        <v>40</v>
      </c>
      <c r="X3217" s="40" t="s">
        <v>39</v>
      </c>
      <c r="Y3217" s="34">
        <v>1500</v>
      </c>
      <c r="Z3217" s="41" t="s">
        <v>8969</v>
      </c>
      <c r="AA3217" s="37"/>
    </row>
    <row r="3218" s="1" customFormat="1" ht="25" customHeight="1" spans="1:27">
      <c r="A3218" s="22">
        <f>SUBTOTAL(103,$E$5:E3218)+0</f>
        <v>3214</v>
      </c>
      <c r="B3218" s="53" t="s">
        <v>77</v>
      </c>
      <c r="C3218" s="47" t="s">
        <v>11574</v>
      </c>
      <c r="D3218" s="47" t="s">
        <v>12676</v>
      </c>
      <c r="E3218" s="47" t="s">
        <v>11535</v>
      </c>
      <c r="F3218" s="47" t="s">
        <v>12677</v>
      </c>
      <c r="G3218" s="26" t="s">
        <v>11571</v>
      </c>
      <c r="H3218" s="26" t="s">
        <v>4728</v>
      </c>
      <c r="I3218" s="40" t="s">
        <v>34</v>
      </c>
      <c r="J3218" s="40"/>
      <c r="K3218" s="75"/>
      <c r="L3218" s="76"/>
      <c r="M3218" s="40"/>
      <c r="N3218" s="87" t="s">
        <v>546</v>
      </c>
      <c r="O3218" s="87" t="s">
        <v>12678</v>
      </c>
      <c r="P3218" s="91">
        <v>44075</v>
      </c>
      <c r="Q3218" s="91" t="s">
        <v>254</v>
      </c>
      <c r="R3218" s="103">
        <f>(DATEDIF(P3218,Q3218,"M"))/12</f>
        <v>2.83333333333333</v>
      </c>
      <c r="S3218" s="114" t="s">
        <v>74</v>
      </c>
      <c r="T3218" s="53" t="s">
        <v>38</v>
      </c>
      <c r="U3218" s="40" t="s">
        <v>39</v>
      </c>
      <c r="V3218" s="40" t="s">
        <v>39</v>
      </c>
      <c r="W3218" s="40" t="s">
        <v>40</v>
      </c>
      <c r="X3218" s="40" t="s">
        <v>39</v>
      </c>
      <c r="Y3218" s="34">
        <v>1500</v>
      </c>
      <c r="Z3218" s="41" t="s">
        <v>11527</v>
      </c>
      <c r="AA3218" s="37"/>
    </row>
    <row r="3219" s="1" customFormat="1" ht="25" customHeight="1" spans="1:27">
      <c r="A3219" s="22">
        <f>SUBTOTAL(103,$E$5:E3219)+0</f>
        <v>3215</v>
      </c>
      <c r="B3219" s="53" t="s">
        <v>77</v>
      </c>
      <c r="C3219" s="47" t="s">
        <v>11555</v>
      </c>
      <c r="D3219" s="47" t="s">
        <v>3864</v>
      </c>
      <c r="E3219" s="47" t="s">
        <v>11535</v>
      </c>
      <c r="F3219" s="47" t="s">
        <v>12679</v>
      </c>
      <c r="G3219" s="26" t="s">
        <v>11554</v>
      </c>
      <c r="H3219" s="26" t="s">
        <v>12680</v>
      </c>
      <c r="I3219" s="40" t="s">
        <v>34</v>
      </c>
      <c r="J3219" s="40"/>
      <c r="K3219" s="75"/>
      <c r="L3219" s="76"/>
      <c r="M3219" s="40"/>
      <c r="N3219" s="87" t="s">
        <v>279</v>
      </c>
      <c r="O3219" s="87" t="s">
        <v>996</v>
      </c>
      <c r="P3219" s="91">
        <v>43709</v>
      </c>
      <c r="Q3219" s="91" t="s">
        <v>254</v>
      </c>
      <c r="R3219" s="103">
        <f>(DATEDIF(P3219,Q3219,"M"))/12</f>
        <v>3.83333333333333</v>
      </c>
      <c r="S3219" s="114" t="s">
        <v>37</v>
      </c>
      <c r="T3219" s="53" t="s">
        <v>38</v>
      </c>
      <c r="U3219" s="40" t="s">
        <v>39</v>
      </c>
      <c r="V3219" s="40" t="s">
        <v>40</v>
      </c>
      <c r="W3219" s="40" t="s">
        <v>39</v>
      </c>
      <c r="X3219" s="40" t="s">
        <v>39</v>
      </c>
      <c r="Y3219" s="34">
        <v>1500</v>
      </c>
      <c r="Z3219" s="41" t="s">
        <v>12681</v>
      </c>
      <c r="AA3219" s="37" t="s">
        <v>197</v>
      </c>
    </row>
    <row r="3220" s="1" customFormat="1" ht="25" customHeight="1" spans="1:27">
      <c r="A3220" s="22">
        <f>SUBTOTAL(103,$E$5:E3220)+0</f>
        <v>3216</v>
      </c>
      <c r="B3220" s="53" t="s">
        <v>77</v>
      </c>
      <c r="C3220" s="47" t="s">
        <v>78</v>
      </c>
      <c r="D3220" s="47" t="s">
        <v>12682</v>
      </c>
      <c r="E3220" s="47" t="s">
        <v>11535</v>
      </c>
      <c r="F3220" s="47" t="s">
        <v>12683</v>
      </c>
      <c r="G3220" s="26" t="s">
        <v>12684</v>
      </c>
      <c r="H3220" s="26" t="s">
        <v>12685</v>
      </c>
      <c r="I3220" s="40" t="s">
        <v>34</v>
      </c>
      <c r="J3220" s="40"/>
      <c r="K3220" s="75"/>
      <c r="L3220" s="76"/>
      <c r="M3220" s="40"/>
      <c r="N3220" s="40" t="s">
        <v>121</v>
      </c>
      <c r="O3220" s="87" t="s">
        <v>12307</v>
      </c>
      <c r="P3220" s="84">
        <v>44075</v>
      </c>
      <c r="Q3220" s="84">
        <v>45108</v>
      </c>
      <c r="R3220" s="103">
        <f>(DATEDIF(P3220,Q3220,"M"))/12</f>
        <v>2.83333333333333</v>
      </c>
      <c r="S3220" s="114" t="s">
        <v>74</v>
      </c>
      <c r="T3220" s="40" t="s">
        <v>75</v>
      </c>
      <c r="U3220" s="40" t="s">
        <v>39</v>
      </c>
      <c r="V3220" s="40" t="s">
        <v>39</v>
      </c>
      <c r="W3220" s="40" t="s">
        <v>40</v>
      </c>
      <c r="X3220" s="40" t="s">
        <v>39</v>
      </c>
      <c r="Y3220" s="34">
        <v>1500</v>
      </c>
      <c r="Z3220" s="41" t="s">
        <v>6805</v>
      </c>
      <c r="AA3220" s="37"/>
    </row>
    <row r="3221" s="1" customFormat="1" ht="25" customHeight="1" spans="1:27">
      <c r="A3221" s="22">
        <f>SUBTOTAL(103,$E$5:E3221)+0</f>
        <v>3217</v>
      </c>
      <c r="B3221" s="53" t="s">
        <v>77</v>
      </c>
      <c r="C3221" s="47" t="s">
        <v>78</v>
      </c>
      <c r="D3221" s="47" t="s">
        <v>1689</v>
      </c>
      <c r="E3221" s="47" t="s">
        <v>11535</v>
      </c>
      <c r="F3221" s="47" t="s">
        <v>1689</v>
      </c>
      <c r="G3221" s="26" t="s">
        <v>11535</v>
      </c>
      <c r="H3221" s="26" t="s">
        <v>12686</v>
      </c>
      <c r="I3221" s="40" t="s">
        <v>34</v>
      </c>
      <c r="J3221" s="40"/>
      <c r="K3221" s="75"/>
      <c r="L3221" s="76"/>
      <c r="M3221" s="40"/>
      <c r="N3221" s="40" t="s">
        <v>71</v>
      </c>
      <c r="O3221" s="87" t="s">
        <v>2006</v>
      </c>
      <c r="P3221" s="91">
        <v>44075</v>
      </c>
      <c r="Q3221" s="91" t="s">
        <v>254</v>
      </c>
      <c r="R3221" s="103">
        <f>(DATEDIF(P3221,Q3221,"M"))/12</f>
        <v>2.83333333333333</v>
      </c>
      <c r="S3221" s="114" t="s">
        <v>74</v>
      </c>
      <c r="T3221" s="40" t="s">
        <v>75</v>
      </c>
      <c r="U3221" s="40" t="s">
        <v>39</v>
      </c>
      <c r="V3221" s="40" t="s">
        <v>39</v>
      </c>
      <c r="W3221" s="40" t="s">
        <v>40</v>
      </c>
      <c r="X3221" s="40" t="s">
        <v>39</v>
      </c>
      <c r="Y3221" s="34">
        <v>1500</v>
      </c>
      <c r="Z3221" s="41" t="s">
        <v>2955</v>
      </c>
      <c r="AA3221" s="37"/>
    </row>
    <row r="3222" s="1" customFormat="1" ht="25" customHeight="1" spans="1:27">
      <c r="A3222" s="22">
        <f>SUBTOTAL(103,$E$5:E3222)+0</f>
        <v>3218</v>
      </c>
      <c r="B3222" s="53" t="s">
        <v>77</v>
      </c>
      <c r="C3222" s="47" t="s">
        <v>11612</v>
      </c>
      <c r="D3222" s="47" t="s">
        <v>12687</v>
      </c>
      <c r="E3222" s="47" t="s">
        <v>11535</v>
      </c>
      <c r="F3222" s="47" t="s">
        <v>12688</v>
      </c>
      <c r="G3222" s="26" t="s">
        <v>11632</v>
      </c>
      <c r="H3222" s="26" t="s">
        <v>12689</v>
      </c>
      <c r="I3222" s="40" t="s">
        <v>34</v>
      </c>
      <c r="J3222" s="40"/>
      <c r="K3222" s="75"/>
      <c r="L3222" s="76"/>
      <c r="M3222" s="40"/>
      <c r="N3222" s="87" t="s">
        <v>546</v>
      </c>
      <c r="O3222" s="87" t="s">
        <v>502</v>
      </c>
      <c r="P3222" s="91">
        <v>44075</v>
      </c>
      <c r="Q3222" s="91" t="s">
        <v>254</v>
      </c>
      <c r="R3222" s="103">
        <f>(DATEDIF(P3222,Q3222,"M"))/12</f>
        <v>2.83333333333333</v>
      </c>
      <c r="S3222" s="114" t="s">
        <v>74</v>
      </c>
      <c r="T3222" s="53" t="s">
        <v>38</v>
      </c>
      <c r="U3222" s="40" t="s">
        <v>39</v>
      </c>
      <c r="V3222" s="40" t="s">
        <v>39</v>
      </c>
      <c r="W3222" s="40" t="s">
        <v>40</v>
      </c>
      <c r="X3222" s="40" t="s">
        <v>39</v>
      </c>
      <c r="Y3222" s="34">
        <v>1500</v>
      </c>
      <c r="Z3222" s="41" t="s">
        <v>8569</v>
      </c>
      <c r="AA3222" s="37"/>
    </row>
    <row r="3223" s="1" customFormat="1" ht="25" customHeight="1" spans="1:27">
      <c r="A3223" s="22">
        <f>SUBTOTAL(103,$E$5:E3223)+0</f>
        <v>3219</v>
      </c>
      <c r="B3223" s="22" t="s">
        <v>77</v>
      </c>
      <c r="C3223" s="22" t="s">
        <v>11542</v>
      </c>
      <c r="D3223" s="48" t="s">
        <v>12690</v>
      </c>
      <c r="E3223" s="49" t="s">
        <v>11657</v>
      </c>
      <c r="F3223" s="29"/>
      <c r="G3223" s="26"/>
      <c r="H3223" s="26"/>
      <c r="I3223" s="29"/>
      <c r="J3223" s="22" t="s">
        <v>12690</v>
      </c>
      <c r="K3223" s="75" t="s">
        <v>11657</v>
      </c>
      <c r="L3223" s="76" t="s">
        <v>1222</v>
      </c>
      <c r="M3223" s="82" t="s">
        <v>59</v>
      </c>
      <c r="N3223" s="46" t="s">
        <v>71</v>
      </c>
      <c r="O3223" s="48" t="s">
        <v>230</v>
      </c>
      <c r="P3223" s="80">
        <v>45170</v>
      </c>
      <c r="Q3223" s="80">
        <v>46207</v>
      </c>
      <c r="R3223" s="103">
        <f>(DATEDIF(P3223,Q3223,"M"))/12</f>
        <v>2.83333333333333</v>
      </c>
      <c r="S3223" s="22" t="s">
        <v>74</v>
      </c>
      <c r="T3223" s="22" t="s">
        <v>75</v>
      </c>
      <c r="U3223" s="22" t="s">
        <v>39</v>
      </c>
      <c r="V3223" s="22" t="s">
        <v>39</v>
      </c>
      <c r="W3223" s="27" t="s">
        <v>39</v>
      </c>
      <c r="X3223" s="22" t="s">
        <v>39</v>
      </c>
      <c r="Y3223" s="34">
        <v>1500</v>
      </c>
      <c r="Z3223" s="41" t="s">
        <v>12691</v>
      </c>
      <c r="AA3223" s="22"/>
    </row>
    <row r="3224" s="1" customFormat="1" ht="25" customHeight="1" spans="1:27">
      <c r="A3224" s="22">
        <f>SUBTOTAL(103,$E$5:E3224)+0</f>
        <v>3220</v>
      </c>
      <c r="B3224" s="22" t="s">
        <v>77</v>
      </c>
      <c r="C3224" s="22" t="s">
        <v>11542</v>
      </c>
      <c r="D3224" s="48" t="s">
        <v>12692</v>
      </c>
      <c r="E3224" s="49" t="s">
        <v>11657</v>
      </c>
      <c r="F3224" s="29"/>
      <c r="G3224" s="26"/>
      <c r="H3224" s="26"/>
      <c r="I3224" s="29"/>
      <c r="J3224" s="22" t="s">
        <v>12693</v>
      </c>
      <c r="K3224" s="75" t="s">
        <v>11620</v>
      </c>
      <c r="L3224" s="76" t="s">
        <v>12694</v>
      </c>
      <c r="M3224" s="82" t="s">
        <v>50</v>
      </c>
      <c r="N3224" s="46" t="s">
        <v>71</v>
      </c>
      <c r="O3224" s="48" t="s">
        <v>348</v>
      </c>
      <c r="P3224" s="80">
        <v>45170</v>
      </c>
      <c r="Q3224" s="80">
        <v>46205</v>
      </c>
      <c r="R3224" s="103">
        <f>(DATEDIF(P3224,Q3224,"M"))/12</f>
        <v>2.83333333333333</v>
      </c>
      <c r="S3224" s="22" t="s">
        <v>74</v>
      </c>
      <c r="T3224" s="22" t="s">
        <v>75</v>
      </c>
      <c r="U3224" s="22" t="s">
        <v>39</v>
      </c>
      <c r="V3224" s="22" t="s">
        <v>39</v>
      </c>
      <c r="W3224" s="27" t="s">
        <v>39</v>
      </c>
      <c r="X3224" s="22" t="s">
        <v>39</v>
      </c>
      <c r="Y3224" s="34">
        <v>1500</v>
      </c>
      <c r="Z3224" s="41" t="s">
        <v>981</v>
      </c>
      <c r="AA3224" s="22"/>
    </row>
    <row r="3225" s="1" customFormat="1" ht="25" customHeight="1" spans="1:27">
      <c r="A3225" s="22">
        <f>SUBTOTAL(103,$E$5:E3225)+0</f>
        <v>3221</v>
      </c>
      <c r="B3225" s="33" t="s">
        <v>77</v>
      </c>
      <c r="C3225" s="34" t="s">
        <v>11517</v>
      </c>
      <c r="D3225" s="34" t="s">
        <v>12695</v>
      </c>
      <c r="E3225" s="34" t="s">
        <v>11657</v>
      </c>
      <c r="F3225" s="29" t="s">
        <v>12696</v>
      </c>
      <c r="G3225" s="26" t="s">
        <v>11818</v>
      </c>
      <c r="H3225" s="26" t="s">
        <v>9339</v>
      </c>
      <c r="I3225" s="29" t="s">
        <v>34</v>
      </c>
      <c r="J3225" s="75" t="s">
        <v>12696</v>
      </c>
      <c r="K3225" s="75" t="s">
        <v>11818</v>
      </c>
      <c r="L3225" s="76" t="s">
        <v>3222</v>
      </c>
      <c r="M3225" s="38" t="s">
        <v>34</v>
      </c>
      <c r="N3225" s="22" t="s">
        <v>121</v>
      </c>
      <c r="O3225" s="75" t="s">
        <v>12269</v>
      </c>
      <c r="P3225" s="151">
        <v>44440</v>
      </c>
      <c r="Q3225" s="151">
        <v>45474</v>
      </c>
      <c r="R3225" s="103">
        <f>(DATEDIF(P3225,Q3225,"M"))/12</f>
        <v>2.83333333333333</v>
      </c>
      <c r="S3225" s="108" t="s">
        <v>74</v>
      </c>
      <c r="T3225" s="38" t="s">
        <v>75</v>
      </c>
      <c r="U3225" s="38" t="s">
        <v>39</v>
      </c>
      <c r="V3225" s="38" t="s">
        <v>40</v>
      </c>
      <c r="W3225" s="38" t="s">
        <v>39</v>
      </c>
      <c r="X3225" s="38" t="s">
        <v>39</v>
      </c>
      <c r="Y3225" s="34">
        <v>3000</v>
      </c>
      <c r="Z3225" s="41" t="s">
        <v>12697</v>
      </c>
      <c r="AA3225" s="22"/>
    </row>
    <row r="3226" s="1" customFormat="1" ht="25" customHeight="1" spans="1:27">
      <c r="A3226" s="22">
        <f>SUBTOTAL(103,$E$5:E3226)+0</f>
        <v>3222</v>
      </c>
      <c r="B3226" s="33" t="s">
        <v>77</v>
      </c>
      <c r="C3226" s="34" t="s">
        <v>11555</v>
      </c>
      <c r="D3226" s="34" t="s">
        <v>12698</v>
      </c>
      <c r="E3226" s="34" t="s">
        <v>11657</v>
      </c>
      <c r="F3226" s="29" t="s">
        <v>12699</v>
      </c>
      <c r="G3226" s="26" t="s">
        <v>11761</v>
      </c>
      <c r="H3226" s="26" t="s">
        <v>12700</v>
      </c>
      <c r="I3226" s="29" t="s">
        <v>34</v>
      </c>
      <c r="J3226" s="75" t="s">
        <v>12699</v>
      </c>
      <c r="K3226" s="75" t="s">
        <v>11761</v>
      </c>
      <c r="L3226" s="76" t="s">
        <v>1442</v>
      </c>
      <c r="M3226" s="38" t="s">
        <v>34</v>
      </c>
      <c r="N3226" s="46" t="s">
        <v>71</v>
      </c>
      <c r="O3226" s="75" t="s">
        <v>3978</v>
      </c>
      <c r="P3226" s="81">
        <v>44805</v>
      </c>
      <c r="Q3226" s="81">
        <v>45839</v>
      </c>
      <c r="R3226" s="103">
        <f>(DATEDIF(P3226,Q3226,"M"))/12</f>
        <v>2.83333333333333</v>
      </c>
      <c r="S3226" s="108" t="s">
        <v>74</v>
      </c>
      <c r="T3226" s="38" t="s">
        <v>75</v>
      </c>
      <c r="U3226" s="38" t="s">
        <v>39</v>
      </c>
      <c r="V3226" s="38" t="s">
        <v>39</v>
      </c>
      <c r="W3226" s="38" t="s">
        <v>40</v>
      </c>
      <c r="X3226" s="38" t="s">
        <v>39</v>
      </c>
      <c r="Y3226" s="34">
        <v>3000</v>
      </c>
      <c r="Z3226" s="41" t="s">
        <v>12701</v>
      </c>
      <c r="AA3226" s="22"/>
    </row>
    <row r="3227" s="1" customFormat="1" ht="25" customHeight="1" spans="1:27">
      <c r="A3227" s="22">
        <f>SUBTOTAL(103,$E$5:E3227)+0</f>
        <v>3223</v>
      </c>
      <c r="B3227" s="33" t="s">
        <v>77</v>
      </c>
      <c r="C3227" s="34" t="s">
        <v>10705</v>
      </c>
      <c r="D3227" s="34" t="s">
        <v>12702</v>
      </c>
      <c r="E3227" s="34" t="s">
        <v>11657</v>
      </c>
      <c r="F3227" s="29" t="s">
        <v>12703</v>
      </c>
      <c r="G3227" s="26" t="s">
        <v>12301</v>
      </c>
      <c r="H3227" s="26" t="s">
        <v>12704</v>
      </c>
      <c r="I3227" s="29" t="s">
        <v>34</v>
      </c>
      <c r="J3227" s="34" t="s">
        <v>12703</v>
      </c>
      <c r="K3227" s="75" t="s">
        <v>12301</v>
      </c>
      <c r="L3227" s="76" t="s">
        <v>12705</v>
      </c>
      <c r="M3227" s="38" t="s">
        <v>34</v>
      </c>
      <c r="N3227" s="46" t="s">
        <v>71</v>
      </c>
      <c r="O3227" s="75" t="s">
        <v>1158</v>
      </c>
      <c r="P3227" s="81">
        <v>44805</v>
      </c>
      <c r="Q3227" s="81">
        <v>45839</v>
      </c>
      <c r="R3227" s="103">
        <f>(DATEDIF(P3227,Q3227,"M"))/12</f>
        <v>2.83333333333333</v>
      </c>
      <c r="S3227" s="108" t="s">
        <v>74</v>
      </c>
      <c r="T3227" s="38" t="s">
        <v>75</v>
      </c>
      <c r="U3227" s="38" t="s">
        <v>39</v>
      </c>
      <c r="V3227" s="38" t="s">
        <v>39</v>
      </c>
      <c r="W3227" s="38" t="s">
        <v>40</v>
      </c>
      <c r="X3227" s="38" t="s">
        <v>39</v>
      </c>
      <c r="Y3227" s="34">
        <v>3000</v>
      </c>
      <c r="Z3227" s="41" t="s">
        <v>7177</v>
      </c>
      <c r="AA3227" s="22"/>
    </row>
    <row r="3228" s="1" customFormat="1" ht="25" customHeight="1" spans="1:27">
      <c r="A3228" s="22">
        <f>SUBTOTAL(103,$E$5:E3228)+0</f>
        <v>3224</v>
      </c>
      <c r="B3228" s="33" t="s">
        <v>77</v>
      </c>
      <c r="C3228" s="34" t="s">
        <v>12044</v>
      </c>
      <c r="D3228" s="34" t="s">
        <v>12706</v>
      </c>
      <c r="E3228" s="34" t="s">
        <v>11657</v>
      </c>
      <c r="F3228" s="29" t="s">
        <v>12707</v>
      </c>
      <c r="G3228" s="26" t="s">
        <v>12567</v>
      </c>
      <c r="H3228" s="26" t="s">
        <v>12708</v>
      </c>
      <c r="I3228" s="29" t="s">
        <v>34</v>
      </c>
      <c r="J3228" s="34" t="s">
        <v>12707</v>
      </c>
      <c r="K3228" s="75" t="s">
        <v>12567</v>
      </c>
      <c r="L3228" s="76" t="s">
        <v>1345</v>
      </c>
      <c r="M3228" s="38" t="s">
        <v>34</v>
      </c>
      <c r="N3228" s="22" t="s">
        <v>121</v>
      </c>
      <c r="O3228" s="75" t="s">
        <v>1036</v>
      </c>
      <c r="P3228" s="151">
        <v>44440</v>
      </c>
      <c r="Q3228" s="151">
        <v>45474</v>
      </c>
      <c r="R3228" s="103">
        <f>(DATEDIF(P3228,Q3228,"M"))/12</f>
        <v>2.83333333333333</v>
      </c>
      <c r="S3228" s="108" t="s">
        <v>74</v>
      </c>
      <c r="T3228" s="38" t="s">
        <v>75</v>
      </c>
      <c r="U3228" s="38" t="s">
        <v>39</v>
      </c>
      <c r="V3228" s="38" t="s">
        <v>40</v>
      </c>
      <c r="W3228" s="38" t="s">
        <v>39</v>
      </c>
      <c r="X3228" s="38" t="s">
        <v>39</v>
      </c>
      <c r="Y3228" s="34">
        <v>3000</v>
      </c>
      <c r="Z3228" s="41" t="s">
        <v>12709</v>
      </c>
      <c r="AA3228" s="22"/>
    </row>
    <row r="3229" s="1" customFormat="1" ht="25" customHeight="1" spans="1:27">
      <c r="A3229" s="22">
        <f>SUBTOTAL(103,$E$5:E3229)+0</f>
        <v>3225</v>
      </c>
      <c r="B3229" s="33" t="s">
        <v>77</v>
      </c>
      <c r="C3229" s="34" t="s">
        <v>11612</v>
      </c>
      <c r="D3229" s="34" t="s">
        <v>12710</v>
      </c>
      <c r="E3229" s="34" t="s">
        <v>11657</v>
      </c>
      <c r="F3229" s="29" t="s">
        <v>12711</v>
      </c>
      <c r="G3229" s="26" t="s">
        <v>12712</v>
      </c>
      <c r="H3229" s="26" t="s">
        <v>12713</v>
      </c>
      <c r="I3229" s="29" t="s">
        <v>34</v>
      </c>
      <c r="J3229" s="34" t="s">
        <v>12711</v>
      </c>
      <c r="K3229" s="75" t="s">
        <v>12712</v>
      </c>
      <c r="L3229" s="76" t="s">
        <v>412</v>
      </c>
      <c r="M3229" s="38" t="s">
        <v>34</v>
      </c>
      <c r="N3229" s="46" t="s">
        <v>71</v>
      </c>
      <c r="O3229" s="75" t="s">
        <v>8444</v>
      </c>
      <c r="P3229" s="81">
        <v>44805</v>
      </c>
      <c r="Q3229" s="81">
        <v>45839</v>
      </c>
      <c r="R3229" s="103">
        <f>(DATEDIF(P3229,Q3229,"M"))/12</f>
        <v>2.83333333333333</v>
      </c>
      <c r="S3229" s="108" t="s">
        <v>74</v>
      </c>
      <c r="T3229" s="38" t="s">
        <v>75</v>
      </c>
      <c r="U3229" s="38" t="s">
        <v>39</v>
      </c>
      <c r="V3229" s="38" t="s">
        <v>39</v>
      </c>
      <c r="W3229" s="38" t="s">
        <v>40</v>
      </c>
      <c r="X3229" s="38" t="s">
        <v>39</v>
      </c>
      <c r="Y3229" s="34">
        <v>3000</v>
      </c>
      <c r="Z3229" s="41" t="s">
        <v>5739</v>
      </c>
      <c r="AA3229" s="22"/>
    </row>
    <row r="3230" s="1" customFormat="1" ht="25" customHeight="1" spans="1:27">
      <c r="A3230" s="22">
        <f>SUBTOTAL(103,$E$5:E3230)+0</f>
        <v>3226</v>
      </c>
      <c r="B3230" s="176" t="s">
        <v>114</v>
      </c>
      <c r="C3230" s="30" t="s">
        <v>9507</v>
      </c>
      <c r="D3230" s="176" t="s">
        <v>12714</v>
      </c>
      <c r="E3230" s="176" t="s">
        <v>11657</v>
      </c>
      <c r="F3230" s="29"/>
      <c r="G3230" s="26"/>
      <c r="H3230" s="26"/>
      <c r="I3230" s="29"/>
      <c r="J3230" s="188" t="s">
        <v>12715</v>
      </c>
      <c r="K3230" s="75" t="s">
        <v>9955</v>
      </c>
      <c r="L3230" s="76" t="s">
        <v>1659</v>
      </c>
      <c r="M3230" s="30" t="s">
        <v>59</v>
      </c>
      <c r="N3230" s="55" t="s">
        <v>985</v>
      </c>
      <c r="O3230" s="26" t="s">
        <v>12716</v>
      </c>
      <c r="P3230" s="78">
        <v>45170</v>
      </c>
      <c r="Q3230" s="78">
        <v>46204</v>
      </c>
      <c r="R3230" s="103">
        <f>(DATEDIF(P3230,Q3230,"M"))/12</f>
        <v>2.83333333333333</v>
      </c>
      <c r="S3230" s="79" t="s">
        <v>37</v>
      </c>
      <c r="T3230" s="209" t="s">
        <v>38</v>
      </c>
      <c r="U3230" s="108" t="s">
        <v>39</v>
      </c>
      <c r="V3230" s="109" t="s">
        <v>39</v>
      </c>
      <c r="W3230" s="30" t="s">
        <v>40</v>
      </c>
      <c r="X3230" s="107" t="s">
        <v>39</v>
      </c>
      <c r="Y3230" s="34">
        <v>1500</v>
      </c>
      <c r="Z3230" s="41" t="s">
        <v>12717</v>
      </c>
      <c r="AA3230" s="176"/>
    </row>
    <row r="3231" s="1" customFormat="1" ht="25" customHeight="1" spans="1:27">
      <c r="A3231" s="22">
        <f>SUBTOTAL(103,$E$5:E3231)+0</f>
        <v>3227</v>
      </c>
      <c r="B3231" s="30" t="s">
        <v>77</v>
      </c>
      <c r="C3231" s="30" t="s">
        <v>11511</v>
      </c>
      <c r="D3231" s="79" t="s">
        <v>12718</v>
      </c>
      <c r="E3231" s="177" t="s">
        <v>11657</v>
      </c>
      <c r="F3231" s="29"/>
      <c r="G3231" s="26"/>
      <c r="H3231" s="26"/>
      <c r="I3231" s="29"/>
      <c r="J3231" s="79" t="s">
        <v>12719</v>
      </c>
      <c r="K3231" s="75" t="s">
        <v>12377</v>
      </c>
      <c r="L3231" s="76" t="s">
        <v>12720</v>
      </c>
      <c r="M3231" s="30" t="s">
        <v>110</v>
      </c>
      <c r="N3231" s="55" t="s">
        <v>12721</v>
      </c>
      <c r="O3231" s="26" t="s">
        <v>12722</v>
      </c>
      <c r="P3231" s="78">
        <v>45170</v>
      </c>
      <c r="Q3231" s="78">
        <v>46204</v>
      </c>
      <c r="R3231" s="103">
        <f>(DATEDIF(P3231,Q3231,"M"))/12</f>
        <v>2.83333333333333</v>
      </c>
      <c r="S3231" s="79" t="s">
        <v>37</v>
      </c>
      <c r="T3231" s="107" t="s">
        <v>38</v>
      </c>
      <c r="U3231" s="108" t="s">
        <v>39</v>
      </c>
      <c r="V3231" s="109" t="s">
        <v>40</v>
      </c>
      <c r="W3231" s="30" t="s">
        <v>39</v>
      </c>
      <c r="X3231" s="107" t="s">
        <v>39</v>
      </c>
      <c r="Y3231" s="34">
        <v>1500</v>
      </c>
      <c r="Z3231" s="41" t="s">
        <v>12723</v>
      </c>
      <c r="AA3231" s="30"/>
    </row>
    <row r="3232" s="1" customFormat="1" ht="25" customHeight="1" spans="1:27">
      <c r="A3232" s="22">
        <f>SUBTOTAL(103,$E$5:E3232)+0</f>
        <v>3228</v>
      </c>
      <c r="B3232" s="30" t="s">
        <v>77</v>
      </c>
      <c r="C3232" s="30" t="s">
        <v>11709</v>
      </c>
      <c r="D3232" s="30" t="s">
        <v>12724</v>
      </c>
      <c r="E3232" s="30" t="s">
        <v>11657</v>
      </c>
      <c r="F3232" s="29"/>
      <c r="G3232" s="26"/>
      <c r="H3232" s="26"/>
      <c r="I3232" s="29"/>
      <c r="J3232" s="30" t="s">
        <v>12725</v>
      </c>
      <c r="K3232" s="75" t="s">
        <v>11755</v>
      </c>
      <c r="L3232" s="76" t="s">
        <v>369</v>
      </c>
      <c r="M3232" s="30" t="s">
        <v>59</v>
      </c>
      <c r="N3232" s="55" t="s">
        <v>11573</v>
      </c>
      <c r="O3232" s="22" t="str">
        <f>VLOOKUP(E3232,'[1]2023年秋季雨露计划第三轮摸排名单（已更新）'!$F:$L,7,FALSE)</f>
        <v>畜牧兽医 (单招)</v>
      </c>
      <c r="P3232" s="78">
        <v>45170</v>
      </c>
      <c r="Q3232" s="78">
        <v>46204</v>
      </c>
      <c r="R3232" s="103">
        <f>(DATEDIF(P3232,Q3232,"M"))/12</f>
        <v>2.83333333333333</v>
      </c>
      <c r="S3232" s="79" t="s">
        <v>74</v>
      </c>
      <c r="T3232" s="107" t="s">
        <v>38</v>
      </c>
      <c r="U3232" s="108" t="s">
        <v>39</v>
      </c>
      <c r="V3232" s="109" t="s">
        <v>39</v>
      </c>
      <c r="W3232" s="30" t="s">
        <v>40</v>
      </c>
      <c r="X3232" s="107" t="s">
        <v>39</v>
      </c>
      <c r="Y3232" s="34">
        <v>1500</v>
      </c>
      <c r="Z3232" s="41" t="s">
        <v>1207</v>
      </c>
      <c r="AA3232" s="30"/>
    </row>
    <row r="3233" s="1" customFormat="1" ht="25" customHeight="1" spans="1:27">
      <c r="A3233" s="22">
        <f>SUBTOTAL(103,$E$5:E3233)+0</f>
        <v>3229</v>
      </c>
      <c r="B3233" s="53" t="s">
        <v>77</v>
      </c>
      <c r="C3233" s="47" t="s">
        <v>11635</v>
      </c>
      <c r="D3233" s="47" t="s">
        <v>12726</v>
      </c>
      <c r="E3233" s="47" t="s">
        <v>11657</v>
      </c>
      <c r="F3233" s="47" t="s">
        <v>12727</v>
      </c>
      <c r="G3233" s="26" t="s">
        <v>12244</v>
      </c>
      <c r="H3233" s="26" t="s">
        <v>12728</v>
      </c>
      <c r="I3233" s="40" t="s">
        <v>34</v>
      </c>
      <c r="J3233" s="40"/>
      <c r="K3233" s="75"/>
      <c r="L3233" s="76"/>
      <c r="M3233" s="40"/>
      <c r="N3233" s="40" t="s">
        <v>71</v>
      </c>
      <c r="O3233" s="87" t="s">
        <v>1901</v>
      </c>
      <c r="P3233" s="91">
        <v>44075</v>
      </c>
      <c r="Q3233" s="91" t="s">
        <v>254</v>
      </c>
      <c r="R3233" s="103">
        <f>(DATEDIF(P3233,Q3233,"M"))/12</f>
        <v>2.83333333333333</v>
      </c>
      <c r="S3233" s="114" t="s">
        <v>74</v>
      </c>
      <c r="T3233" s="40" t="s">
        <v>75</v>
      </c>
      <c r="U3233" s="40" t="s">
        <v>39</v>
      </c>
      <c r="V3233" s="40" t="s">
        <v>39</v>
      </c>
      <c r="W3233" s="40" t="s">
        <v>40</v>
      </c>
      <c r="X3233" s="40" t="s">
        <v>39</v>
      </c>
      <c r="Y3233" s="34">
        <v>1500</v>
      </c>
      <c r="Z3233" s="41" t="s">
        <v>10936</v>
      </c>
      <c r="AA3233" s="37"/>
    </row>
    <row r="3234" s="1" customFormat="1" ht="25" customHeight="1" spans="1:27">
      <c r="A3234" s="22">
        <f>SUBTOTAL(103,$E$5:E3234)+0</f>
        <v>3230</v>
      </c>
      <c r="B3234" s="53" t="s">
        <v>77</v>
      </c>
      <c r="C3234" s="47" t="s">
        <v>10705</v>
      </c>
      <c r="D3234" s="47" t="s">
        <v>12729</v>
      </c>
      <c r="E3234" s="47" t="s">
        <v>11657</v>
      </c>
      <c r="F3234" s="47" t="s">
        <v>12730</v>
      </c>
      <c r="G3234" s="26" t="s">
        <v>11715</v>
      </c>
      <c r="H3234" s="26" t="s">
        <v>12731</v>
      </c>
      <c r="I3234" s="40" t="s">
        <v>34</v>
      </c>
      <c r="J3234" s="40"/>
      <c r="K3234" s="75"/>
      <c r="L3234" s="76"/>
      <c r="M3234" s="40"/>
      <c r="N3234" s="40" t="s">
        <v>71</v>
      </c>
      <c r="O3234" s="87" t="s">
        <v>230</v>
      </c>
      <c r="P3234" s="91">
        <v>44075</v>
      </c>
      <c r="Q3234" s="91">
        <v>45108</v>
      </c>
      <c r="R3234" s="103">
        <f>(DATEDIF(P3234,Q3234,"M"))/12</f>
        <v>2.83333333333333</v>
      </c>
      <c r="S3234" s="114" t="s">
        <v>74</v>
      </c>
      <c r="T3234" s="40" t="s">
        <v>75</v>
      </c>
      <c r="U3234" s="40" t="s">
        <v>39</v>
      </c>
      <c r="V3234" s="40" t="s">
        <v>39</v>
      </c>
      <c r="W3234" s="40" t="s">
        <v>40</v>
      </c>
      <c r="X3234" s="40" t="s">
        <v>39</v>
      </c>
      <c r="Y3234" s="34">
        <v>1500</v>
      </c>
      <c r="Z3234" s="41" t="s">
        <v>8759</v>
      </c>
      <c r="AA3234" s="37"/>
    </row>
    <row r="3235" s="1" customFormat="1" ht="25" customHeight="1" spans="1:27">
      <c r="A3235" s="22">
        <f>SUBTOTAL(103,$E$5:E3235)+0</f>
        <v>3231</v>
      </c>
      <c r="B3235" s="53" t="s">
        <v>77</v>
      </c>
      <c r="C3235" s="47" t="s">
        <v>11581</v>
      </c>
      <c r="D3235" s="47" t="s">
        <v>12732</v>
      </c>
      <c r="E3235" s="47" t="s">
        <v>11657</v>
      </c>
      <c r="F3235" s="47" t="s">
        <v>12733</v>
      </c>
      <c r="G3235" s="26" t="s">
        <v>11774</v>
      </c>
      <c r="H3235" s="26" t="s">
        <v>12734</v>
      </c>
      <c r="I3235" s="40" t="s">
        <v>34</v>
      </c>
      <c r="J3235" s="40"/>
      <c r="K3235" s="75"/>
      <c r="L3235" s="76"/>
      <c r="M3235" s="40"/>
      <c r="N3235" s="40" t="s">
        <v>71</v>
      </c>
      <c r="O3235" s="87" t="s">
        <v>1459</v>
      </c>
      <c r="P3235" s="91">
        <v>44075</v>
      </c>
      <c r="Q3235" s="91" t="s">
        <v>254</v>
      </c>
      <c r="R3235" s="103">
        <f>(DATEDIF(P3235,Q3235,"M"))/12</f>
        <v>2.83333333333333</v>
      </c>
      <c r="S3235" s="114" t="s">
        <v>74</v>
      </c>
      <c r="T3235" s="40" t="s">
        <v>75</v>
      </c>
      <c r="U3235" s="40" t="s">
        <v>39</v>
      </c>
      <c r="V3235" s="40" t="s">
        <v>39</v>
      </c>
      <c r="W3235" s="40" t="s">
        <v>40</v>
      </c>
      <c r="X3235" s="40" t="s">
        <v>39</v>
      </c>
      <c r="Y3235" s="34">
        <v>1500</v>
      </c>
      <c r="Z3235" s="41" t="s">
        <v>1792</v>
      </c>
      <c r="AA3235" s="37"/>
    </row>
    <row r="3236" s="1" customFormat="1" ht="25" customHeight="1" spans="1:27">
      <c r="A3236" s="22">
        <f>SUBTOTAL(103,$E$5:E3236)+0</f>
        <v>3232</v>
      </c>
      <c r="B3236" s="33" t="s">
        <v>77</v>
      </c>
      <c r="C3236" s="34" t="s">
        <v>7786</v>
      </c>
      <c r="D3236" s="34" t="s">
        <v>12735</v>
      </c>
      <c r="E3236" s="34" t="s">
        <v>12244</v>
      </c>
      <c r="F3236" s="29" t="s">
        <v>12736</v>
      </c>
      <c r="G3236" s="26" t="s">
        <v>10756</v>
      </c>
      <c r="H3236" s="26" t="s">
        <v>12737</v>
      </c>
      <c r="I3236" s="29" t="s">
        <v>34</v>
      </c>
      <c r="J3236" s="22" t="s">
        <v>12736</v>
      </c>
      <c r="K3236" s="75" t="s">
        <v>10756</v>
      </c>
      <c r="L3236" s="76" t="s">
        <v>8011</v>
      </c>
      <c r="M3236" s="82" t="s">
        <v>34</v>
      </c>
      <c r="N3236" s="55" t="s">
        <v>11573</v>
      </c>
      <c r="O3236" s="26" t="s">
        <v>11451</v>
      </c>
      <c r="P3236" s="78">
        <v>44805</v>
      </c>
      <c r="Q3236" s="78">
        <v>45839</v>
      </c>
      <c r="R3236" s="103">
        <f>(DATEDIF(P3236,Q3236,"M"))/12</f>
        <v>2.83333333333333</v>
      </c>
      <c r="S3236" s="108" t="s">
        <v>74</v>
      </c>
      <c r="T3236" s="38" t="s">
        <v>38</v>
      </c>
      <c r="U3236" s="33" t="s">
        <v>39</v>
      </c>
      <c r="V3236" s="38" t="s">
        <v>40</v>
      </c>
      <c r="W3236" s="38" t="s">
        <v>39</v>
      </c>
      <c r="X3236" s="38" t="s">
        <v>39</v>
      </c>
      <c r="Y3236" s="34">
        <v>3000</v>
      </c>
      <c r="Z3236" s="41" t="s">
        <v>5697</v>
      </c>
      <c r="AA3236" s="124"/>
    </row>
    <row r="3237" s="1" customFormat="1" ht="25" customHeight="1" spans="1:27">
      <c r="A3237" s="22">
        <f>SUBTOTAL(103,$E$5:E3237)+0</f>
        <v>3233</v>
      </c>
      <c r="B3237" s="33" t="s">
        <v>77</v>
      </c>
      <c r="C3237" s="34" t="s">
        <v>11555</v>
      </c>
      <c r="D3237" s="34" t="s">
        <v>12738</v>
      </c>
      <c r="E3237" s="34" t="s">
        <v>12244</v>
      </c>
      <c r="F3237" s="29" t="s">
        <v>12183</v>
      </c>
      <c r="G3237" s="26" t="s">
        <v>12184</v>
      </c>
      <c r="H3237" s="26" t="s">
        <v>8973</v>
      </c>
      <c r="I3237" s="29" t="s">
        <v>34</v>
      </c>
      <c r="J3237" s="22" t="s">
        <v>12183</v>
      </c>
      <c r="K3237" s="75" t="s">
        <v>12184</v>
      </c>
      <c r="L3237" s="76" t="s">
        <v>739</v>
      </c>
      <c r="M3237" s="82" t="s">
        <v>34</v>
      </c>
      <c r="N3237" s="55" t="s">
        <v>11573</v>
      </c>
      <c r="O3237" s="26" t="s">
        <v>12739</v>
      </c>
      <c r="P3237" s="78">
        <v>44805</v>
      </c>
      <c r="Q3237" s="78">
        <v>45839</v>
      </c>
      <c r="R3237" s="103">
        <f>(DATEDIF(P3237,Q3237,"M"))/12</f>
        <v>2.83333333333333</v>
      </c>
      <c r="S3237" s="108" t="s">
        <v>74</v>
      </c>
      <c r="T3237" s="38" t="s">
        <v>38</v>
      </c>
      <c r="U3237" s="33" t="s">
        <v>39</v>
      </c>
      <c r="V3237" s="38" t="s">
        <v>39</v>
      </c>
      <c r="W3237" s="38" t="s">
        <v>40</v>
      </c>
      <c r="X3237" s="38" t="s">
        <v>39</v>
      </c>
      <c r="Y3237" s="34">
        <v>3000</v>
      </c>
      <c r="Z3237" s="41" t="s">
        <v>12740</v>
      </c>
      <c r="AA3237" s="124"/>
    </row>
    <row r="3238" s="1" customFormat="1" ht="25" customHeight="1" spans="1:27">
      <c r="A3238" s="22">
        <f>SUBTOTAL(103,$E$5:E3238)+0</f>
        <v>3234</v>
      </c>
      <c r="B3238" s="33" t="s">
        <v>77</v>
      </c>
      <c r="C3238" s="34" t="s">
        <v>78</v>
      </c>
      <c r="D3238" s="34" t="s">
        <v>12741</v>
      </c>
      <c r="E3238" s="34" t="s">
        <v>12244</v>
      </c>
      <c r="F3238" s="29" t="s">
        <v>1771</v>
      </c>
      <c r="G3238" s="26" t="s">
        <v>11757</v>
      </c>
      <c r="H3238" s="26" t="s">
        <v>8997</v>
      </c>
      <c r="I3238" s="29" t="s">
        <v>34</v>
      </c>
      <c r="J3238" s="22" t="s">
        <v>1771</v>
      </c>
      <c r="K3238" s="75" t="s">
        <v>11757</v>
      </c>
      <c r="L3238" s="76" t="s">
        <v>3222</v>
      </c>
      <c r="M3238" s="82" t="s">
        <v>34</v>
      </c>
      <c r="N3238" s="55" t="s">
        <v>4015</v>
      </c>
      <c r="O3238" s="26" t="s">
        <v>376</v>
      </c>
      <c r="P3238" s="78">
        <v>44805</v>
      </c>
      <c r="Q3238" s="78">
        <v>45839</v>
      </c>
      <c r="R3238" s="103">
        <f>(DATEDIF(P3238,Q3238,"M"))/12</f>
        <v>2.83333333333333</v>
      </c>
      <c r="S3238" s="108" t="s">
        <v>37</v>
      </c>
      <c r="T3238" s="33" t="s">
        <v>38</v>
      </c>
      <c r="U3238" s="33" t="s">
        <v>39</v>
      </c>
      <c r="V3238" s="38" t="s">
        <v>39</v>
      </c>
      <c r="W3238" s="38" t="s">
        <v>40</v>
      </c>
      <c r="X3238" s="38" t="s">
        <v>39</v>
      </c>
      <c r="Y3238" s="34">
        <v>3000</v>
      </c>
      <c r="Z3238" s="41" t="s">
        <v>12742</v>
      </c>
      <c r="AA3238" s="124"/>
    </row>
    <row r="3239" s="1" customFormat="1" ht="25" customHeight="1" spans="1:27">
      <c r="A3239" s="22">
        <f>SUBTOTAL(103,$E$5:E3239)+0</f>
        <v>3235</v>
      </c>
      <c r="B3239" s="33" t="s">
        <v>77</v>
      </c>
      <c r="C3239" s="34" t="s">
        <v>78</v>
      </c>
      <c r="D3239" s="34" t="s">
        <v>12743</v>
      </c>
      <c r="E3239" s="34" t="s">
        <v>12244</v>
      </c>
      <c r="F3239" s="29" t="s">
        <v>12744</v>
      </c>
      <c r="G3239" s="26" t="s">
        <v>12575</v>
      </c>
      <c r="H3239" s="26" t="s">
        <v>12745</v>
      </c>
      <c r="I3239" s="29" t="s">
        <v>34</v>
      </c>
      <c r="J3239" s="22" t="s">
        <v>12744</v>
      </c>
      <c r="K3239" s="75" t="s">
        <v>12575</v>
      </c>
      <c r="L3239" s="76" t="s">
        <v>1742</v>
      </c>
      <c r="M3239" s="82" t="s">
        <v>34</v>
      </c>
      <c r="N3239" s="55" t="s">
        <v>668</v>
      </c>
      <c r="O3239" s="26" t="s">
        <v>12746</v>
      </c>
      <c r="P3239" s="78">
        <v>44075</v>
      </c>
      <c r="Q3239" s="78">
        <v>45474</v>
      </c>
      <c r="R3239" s="103">
        <f>(DATEDIF(P3239,Q3239,"M"))/12</f>
        <v>3.83333333333333</v>
      </c>
      <c r="S3239" s="108" t="s">
        <v>37</v>
      </c>
      <c r="T3239" s="33" t="s">
        <v>38</v>
      </c>
      <c r="U3239" s="33" t="s">
        <v>39</v>
      </c>
      <c r="V3239" s="38" t="s">
        <v>39</v>
      </c>
      <c r="W3239" s="38" t="s">
        <v>40</v>
      </c>
      <c r="X3239" s="38" t="s">
        <v>39</v>
      </c>
      <c r="Y3239" s="34">
        <v>3000</v>
      </c>
      <c r="Z3239" s="41" t="s">
        <v>12747</v>
      </c>
      <c r="AA3239" s="124"/>
    </row>
    <row r="3240" s="1" customFormat="1" ht="25" customHeight="1" spans="1:27">
      <c r="A3240" s="22">
        <f>SUBTOTAL(103,$E$5:E3240)+0</f>
        <v>3236</v>
      </c>
      <c r="B3240" s="22" t="s">
        <v>77</v>
      </c>
      <c r="C3240" s="22" t="s">
        <v>6961</v>
      </c>
      <c r="D3240" s="211" t="s">
        <v>12748</v>
      </c>
      <c r="E3240" s="56" t="s">
        <v>12244</v>
      </c>
      <c r="F3240" s="29"/>
      <c r="G3240" s="26"/>
      <c r="H3240" s="26"/>
      <c r="I3240" s="29"/>
      <c r="J3240" s="22" t="s">
        <v>12749</v>
      </c>
      <c r="K3240" s="75" t="s">
        <v>11615</v>
      </c>
      <c r="L3240" s="76" t="s">
        <v>212</v>
      </c>
      <c r="M3240" s="82" t="s">
        <v>59</v>
      </c>
      <c r="N3240" s="22" t="s">
        <v>121</v>
      </c>
      <c r="O3240" s="22" t="s">
        <v>428</v>
      </c>
      <c r="P3240" s="80">
        <v>45170</v>
      </c>
      <c r="Q3240" s="80">
        <v>46205</v>
      </c>
      <c r="R3240" s="103">
        <f>(DATEDIF(P3240,Q3240,"M"))/12</f>
        <v>2.83333333333333</v>
      </c>
      <c r="S3240" s="22" t="s">
        <v>74</v>
      </c>
      <c r="T3240" s="22" t="s">
        <v>75</v>
      </c>
      <c r="U3240" s="22" t="s">
        <v>39</v>
      </c>
      <c r="V3240" s="22" t="s">
        <v>39</v>
      </c>
      <c r="W3240" s="27" t="s">
        <v>39</v>
      </c>
      <c r="X3240" s="22" t="s">
        <v>39</v>
      </c>
      <c r="Y3240" s="34">
        <v>1500</v>
      </c>
      <c r="Z3240" s="41" t="s">
        <v>12750</v>
      </c>
      <c r="AA3240" s="22"/>
    </row>
    <row r="3241" s="1" customFormat="1" ht="25" customHeight="1" spans="1:27">
      <c r="A3241" s="22">
        <f>SUBTOTAL(103,$E$5:E3241)+0</f>
        <v>3237</v>
      </c>
      <c r="B3241" s="22" t="s">
        <v>77</v>
      </c>
      <c r="C3241" s="22" t="s">
        <v>10753</v>
      </c>
      <c r="D3241" s="211" t="s">
        <v>12751</v>
      </c>
      <c r="E3241" s="56" t="s">
        <v>12244</v>
      </c>
      <c r="F3241" s="29"/>
      <c r="G3241" s="26"/>
      <c r="H3241" s="26"/>
      <c r="I3241" s="29"/>
      <c r="J3241" s="22" t="s">
        <v>12752</v>
      </c>
      <c r="K3241" s="75" t="s">
        <v>12753</v>
      </c>
      <c r="L3241" s="76" t="s">
        <v>1005</v>
      </c>
      <c r="M3241" s="82" t="s">
        <v>59</v>
      </c>
      <c r="N3241" s="22" t="s">
        <v>121</v>
      </c>
      <c r="O3241" s="22" t="s">
        <v>1009</v>
      </c>
      <c r="P3241" s="80">
        <v>45170</v>
      </c>
      <c r="Q3241" s="80">
        <v>46205</v>
      </c>
      <c r="R3241" s="103">
        <f>(DATEDIF(P3241,Q3241,"M"))/12</f>
        <v>2.83333333333333</v>
      </c>
      <c r="S3241" s="22" t="s">
        <v>74</v>
      </c>
      <c r="T3241" s="22" t="s">
        <v>75</v>
      </c>
      <c r="U3241" s="22" t="s">
        <v>39</v>
      </c>
      <c r="V3241" s="22" t="s">
        <v>39</v>
      </c>
      <c r="W3241" s="27" t="s">
        <v>39</v>
      </c>
      <c r="X3241" s="22" t="s">
        <v>39</v>
      </c>
      <c r="Y3241" s="34">
        <v>1500</v>
      </c>
      <c r="Z3241" s="41" t="s">
        <v>8826</v>
      </c>
      <c r="AA3241" s="22"/>
    </row>
    <row r="3242" s="1" customFormat="1" ht="25" customHeight="1" spans="1:27">
      <c r="A3242" s="22">
        <f>SUBTOTAL(103,$E$5:E3242)+0</f>
        <v>3238</v>
      </c>
      <c r="B3242" s="33" t="s">
        <v>77</v>
      </c>
      <c r="C3242" s="34" t="s">
        <v>11517</v>
      </c>
      <c r="D3242" s="34" t="s">
        <v>9298</v>
      </c>
      <c r="E3242" s="34" t="s">
        <v>12244</v>
      </c>
      <c r="F3242" s="29" t="s">
        <v>12051</v>
      </c>
      <c r="G3242" s="26" t="s">
        <v>11670</v>
      </c>
      <c r="H3242" s="26" t="s">
        <v>1842</v>
      </c>
      <c r="I3242" s="29" t="s">
        <v>34</v>
      </c>
      <c r="J3242" s="46" t="s">
        <v>12051</v>
      </c>
      <c r="K3242" s="75" t="s">
        <v>11670</v>
      </c>
      <c r="L3242" s="76" t="s">
        <v>1822</v>
      </c>
      <c r="M3242" s="38" t="s">
        <v>34</v>
      </c>
      <c r="N3242" s="46" t="s">
        <v>71</v>
      </c>
      <c r="O3242" s="75" t="s">
        <v>230</v>
      </c>
      <c r="P3242" s="81">
        <v>44440</v>
      </c>
      <c r="Q3242" s="81">
        <v>45474</v>
      </c>
      <c r="R3242" s="103">
        <f>(DATEDIF(P3242,Q3242,"M"))/12</f>
        <v>2.83333333333333</v>
      </c>
      <c r="S3242" s="108" t="s">
        <v>74</v>
      </c>
      <c r="T3242" s="38" t="s">
        <v>75</v>
      </c>
      <c r="U3242" s="38" t="s">
        <v>39</v>
      </c>
      <c r="V3242" s="38" t="s">
        <v>40</v>
      </c>
      <c r="W3242" s="38" t="s">
        <v>39</v>
      </c>
      <c r="X3242" s="38" t="s">
        <v>39</v>
      </c>
      <c r="Y3242" s="34">
        <v>3000</v>
      </c>
      <c r="Z3242" s="41" t="s">
        <v>10137</v>
      </c>
      <c r="AA3242" s="22"/>
    </row>
    <row r="3243" s="1" customFormat="1" ht="25" customHeight="1" spans="1:27">
      <c r="A3243" s="22">
        <f>SUBTOTAL(103,$E$5:E3243)+0</f>
        <v>3239</v>
      </c>
      <c r="B3243" s="33" t="s">
        <v>77</v>
      </c>
      <c r="C3243" s="34" t="s">
        <v>11574</v>
      </c>
      <c r="D3243" s="34" t="s">
        <v>12754</v>
      </c>
      <c r="E3243" s="34" t="s">
        <v>12244</v>
      </c>
      <c r="F3243" s="29" t="s">
        <v>12755</v>
      </c>
      <c r="G3243" s="26" t="s">
        <v>12540</v>
      </c>
      <c r="H3243" s="26" t="s">
        <v>12756</v>
      </c>
      <c r="I3243" s="29" t="s">
        <v>34</v>
      </c>
      <c r="J3243" s="34" t="s">
        <v>12755</v>
      </c>
      <c r="K3243" s="75" t="s">
        <v>12540</v>
      </c>
      <c r="L3243" s="76" t="s">
        <v>12757</v>
      </c>
      <c r="M3243" s="38" t="s">
        <v>34</v>
      </c>
      <c r="N3243" s="22" t="s">
        <v>121</v>
      </c>
      <c r="O3243" s="75" t="s">
        <v>12758</v>
      </c>
      <c r="P3243" s="151">
        <v>44440</v>
      </c>
      <c r="Q3243" s="151">
        <v>45474</v>
      </c>
      <c r="R3243" s="103">
        <f>(DATEDIF(P3243,Q3243,"M"))/12</f>
        <v>2.83333333333333</v>
      </c>
      <c r="S3243" s="108" t="s">
        <v>74</v>
      </c>
      <c r="T3243" s="38" t="s">
        <v>75</v>
      </c>
      <c r="U3243" s="38" t="s">
        <v>39</v>
      </c>
      <c r="V3243" s="38" t="s">
        <v>39</v>
      </c>
      <c r="W3243" s="38" t="s">
        <v>40</v>
      </c>
      <c r="X3243" s="38" t="s">
        <v>39</v>
      </c>
      <c r="Y3243" s="34">
        <v>3000</v>
      </c>
      <c r="Z3243" s="41" t="s">
        <v>1655</v>
      </c>
      <c r="AA3243" s="22"/>
    </row>
    <row r="3244" s="1" customFormat="1" ht="25" customHeight="1" spans="1:27">
      <c r="A3244" s="22">
        <f>SUBTOTAL(103,$E$5:E3244)+0</f>
        <v>3240</v>
      </c>
      <c r="B3244" s="33" t="s">
        <v>77</v>
      </c>
      <c r="C3244" s="34" t="s">
        <v>11574</v>
      </c>
      <c r="D3244" s="34" t="s">
        <v>12759</v>
      </c>
      <c r="E3244" s="34" t="s">
        <v>12244</v>
      </c>
      <c r="F3244" s="29" t="s">
        <v>12760</v>
      </c>
      <c r="G3244" s="26" t="s">
        <v>11549</v>
      </c>
      <c r="H3244" s="26" t="s">
        <v>12761</v>
      </c>
      <c r="I3244" s="29" t="s">
        <v>34</v>
      </c>
      <c r="J3244" s="34" t="s">
        <v>12760</v>
      </c>
      <c r="K3244" s="75" t="s">
        <v>11549</v>
      </c>
      <c r="L3244" s="76" t="s">
        <v>347</v>
      </c>
      <c r="M3244" s="38" t="s">
        <v>34</v>
      </c>
      <c r="N3244" s="46" t="s">
        <v>71</v>
      </c>
      <c r="O3244" s="75" t="s">
        <v>112</v>
      </c>
      <c r="P3244" s="81">
        <v>44805</v>
      </c>
      <c r="Q3244" s="81">
        <v>45839</v>
      </c>
      <c r="R3244" s="103">
        <f>(DATEDIF(P3244,Q3244,"M"))/12</f>
        <v>2.83333333333333</v>
      </c>
      <c r="S3244" s="108" t="s">
        <v>74</v>
      </c>
      <c r="T3244" s="38" t="s">
        <v>75</v>
      </c>
      <c r="U3244" s="38" t="s">
        <v>39</v>
      </c>
      <c r="V3244" s="38" t="s">
        <v>39</v>
      </c>
      <c r="W3244" s="38" t="s">
        <v>40</v>
      </c>
      <c r="X3244" s="38" t="s">
        <v>39</v>
      </c>
      <c r="Y3244" s="34">
        <v>3000</v>
      </c>
      <c r="Z3244" s="41" t="s">
        <v>12762</v>
      </c>
      <c r="AA3244" s="22"/>
    </row>
    <row r="3245" s="1" customFormat="1" ht="25" customHeight="1" spans="1:27">
      <c r="A3245" s="22">
        <f>SUBTOTAL(103,$E$5:E3245)+0</f>
        <v>3241</v>
      </c>
      <c r="B3245" s="33" t="s">
        <v>77</v>
      </c>
      <c r="C3245" s="34" t="s">
        <v>11555</v>
      </c>
      <c r="D3245" s="34" t="s">
        <v>12763</v>
      </c>
      <c r="E3245" s="34" t="s">
        <v>12244</v>
      </c>
      <c r="F3245" s="29" t="s">
        <v>12764</v>
      </c>
      <c r="G3245" s="26" t="s">
        <v>12765</v>
      </c>
      <c r="H3245" s="26" t="s">
        <v>12766</v>
      </c>
      <c r="I3245" s="29" t="s">
        <v>34</v>
      </c>
      <c r="J3245" s="22" t="s">
        <v>12764</v>
      </c>
      <c r="K3245" s="75" t="s">
        <v>12765</v>
      </c>
      <c r="L3245" s="76" t="s">
        <v>1049</v>
      </c>
      <c r="M3245" s="38" t="s">
        <v>34</v>
      </c>
      <c r="N3245" s="46" t="s">
        <v>71</v>
      </c>
      <c r="O3245" s="75" t="s">
        <v>3223</v>
      </c>
      <c r="P3245" s="81">
        <v>44805</v>
      </c>
      <c r="Q3245" s="81">
        <v>45839</v>
      </c>
      <c r="R3245" s="103">
        <f>(DATEDIF(P3245,Q3245,"M"))/12</f>
        <v>2.83333333333333</v>
      </c>
      <c r="S3245" s="108" t="s">
        <v>74</v>
      </c>
      <c r="T3245" s="38" t="s">
        <v>75</v>
      </c>
      <c r="U3245" s="38" t="s">
        <v>39</v>
      </c>
      <c r="V3245" s="38" t="s">
        <v>39</v>
      </c>
      <c r="W3245" s="38" t="s">
        <v>40</v>
      </c>
      <c r="X3245" s="38" t="s">
        <v>39</v>
      </c>
      <c r="Y3245" s="34">
        <v>3000</v>
      </c>
      <c r="Z3245" s="41" t="s">
        <v>12767</v>
      </c>
      <c r="AA3245" s="22"/>
    </row>
    <row r="3246" s="1" customFormat="1" ht="25" customHeight="1" spans="1:27">
      <c r="A3246" s="22">
        <f>SUBTOTAL(103,$E$5:E3246)+0</f>
        <v>3242</v>
      </c>
      <c r="B3246" s="33" t="s">
        <v>77</v>
      </c>
      <c r="C3246" s="34" t="s">
        <v>12044</v>
      </c>
      <c r="D3246" s="34" t="s">
        <v>8183</v>
      </c>
      <c r="E3246" s="34" t="s">
        <v>12244</v>
      </c>
      <c r="F3246" s="29" t="s">
        <v>12036</v>
      </c>
      <c r="G3246" s="26" t="s">
        <v>11652</v>
      </c>
      <c r="H3246" s="26" t="s">
        <v>12768</v>
      </c>
      <c r="I3246" s="29" t="s">
        <v>34</v>
      </c>
      <c r="J3246" s="34" t="s">
        <v>12036</v>
      </c>
      <c r="K3246" s="75" t="s">
        <v>11652</v>
      </c>
      <c r="L3246" s="76" t="s">
        <v>12769</v>
      </c>
      <c r="M3246" s="38" t="s">
        <v>34</v>
      </c>
      <c r="N3246" s="46" t="s">
        <v>71</v>
      </c>
      <c r="O3246" s="75" t="s">
        <v>11920</v>
      </c>
      <c r="P3246" s="81">
        <v>44805</v>
      </c>
      <c r="Q3246" s="81">
        <v>45839</v>
      </c>
      <c r="R3246" s="103">
        <f>(DATEDIF(P3246,Q3246,"M"))/12</f>
        <v>2.83333333333333</v>
      </c>
      <c r="S3246" s="108" t="s">
        <v>74</v>
      </c>
      <c r="T3246" s="38" t="s">
        <v>75</v>
      </c>
      <c r="U3246" s="38" t="s">
        <v>39</v>
      </c>
      <c r="V3246" s="38" t="s">
        <v>40</v>
      </c>
      <c r="W3246" s="38" t="s">
        <v>39</v>
      </c>
      <c r="X3246" s="38" t="s">
        <v>39</v>
      </c>
      <c r="Y3246" s="34">
        <v>3000</v>
      </c>
      <c r="Z3246" s="41" t="s">
        <v>12770</v>
      </c>
      <c r="AA3246" s="22"/>
    </row>
    <row r="3247" s="1" customFormat="1" ht="25" customHeight="1" spans="1:27">
      <c r="A3247" s="22">
        <f>SUBTOTAL(103,$E$5:E3247)+0</f>
        <v>3243</v>
      </c>
      <c r="B3247" s="33" t="s">
        <v>77</v>
      </c>
      <c r="C3247" s="34" t="s">
        <v>12105</v>
      </c>
      <c r="D3247" s="34" t="s">
        <v>12771</v>
      </c>
      <c r="E3247" s="34" t="s">
        <v>12244</v>
      </c>
      <c r="F3247" s="29" t="s">
        <v>12772</v>
      </c>
      <c r="G3247" s="26" t="s">
        <v>11799</v>
      </c>
      <c r="H3247" s="26" t="s">
        <v>12773</v>
      </c>
      <c r="I3247" s="29" t="s">
        <v>34</v>
      </c>
      <c r="J3247" s="34" t="s">
        <v>12772</v>
      </c>
      <c r="K3247" s="75" t="s">
        <v>11799</v>
      </c>
      <c r="L3247" s="76" t="s">
        <v>1100</v>
      </c>
      <c r="M3247" s="38" t="s">
        <v>34</v>
      </c>
      <c r="N3247" s="46" t="s">
        <v>71</v>
      </c>
      <c r="O3247" s="75" t="s">
        <v>12774</v>
      </c>
      <c r="P3247" s="81">
        <v>44805</v>
      </c>
      <c r="Q3247" s="81">
        <v>45839</v>
      </c>
      <c r="R3247" s="103">
        <f>(DATEDIF(P3247,Q3247,"M"))/12</f>
        <v>2.83333333333333</v>
      </c>
      <c r="S3247" s="108" t="s">
        <v>74</v>
      </c>
      <c r="T3247" s="38" t="s">
        <v>75</v>
      </c>
      <c r="U3247" s="38" t="s">
        <v>39</v>
      </c>
      <c r="V3247" s="38" t="s">
        <v>40</v>
      </c>
      <c r="W3247" s="38" t="s">
        <v>39</v>
      </c>
      <c r="X3247" s="38" t="s">
        <v>39</v>
      </c>
      <c r="Y3247" s="34">
        <v>3000</v>
      </c>
      <c r="Z3247" s="41" t="s">
        <v>12775</v>
      </c>
      <c r="AA3247" s="22"/>
    </row>
    <row r="3248" s="1" customFormat="1" ht="25" customHeight="1" spans="1:27">
      <c r="A3248" s="22">
        <f>SUBTOTAL(103,$E$5:E3248)+0</f>
        <v>3244</v>
      </c>
      <c r="B3248" s="33" t="s">
        <v>77</v>
      </c>
      <c r="C3248" s="34" t="s">
        <v>11595</v>
      </c>
      <c r="D3248" s="34" t="s">
        <v>12776</v>
      </c>
      <c r="E3248" s="34" t="s">
        <v>12244</v>
      </c>
      <c r="F3248" s="29" t="s">
        <v>12777</v>
      </c>
      <c r="G3248" s="26" t="s">
        <v>6883</v>
      </c>
      <c r="H3248" s="26" t="s">
        <v>12778</v>
      </c>
      <c r="I3248" s="29" t="s">
        <v>34</v>
      </c>
      <c r="J3248" s="34" t="s">
        <v>12777</v>
      </c>
      <c r="K3248" s="75" t="s">
        <v>6883</v>
      </c>
      <c r="L3248" s="76" t="s">
        <v>2042</v>
      </c>
      <c r="M3248" s="38" t="s">
        <v>34</v>
      </c>
      <c r="N3248" s="46" t="s">
        <v>71</v>
      </c>
      <c r="O3248" s="75" t="s">
        <v>11920</v>
      </c>
      <c r="P3248" s="81">
        <v>44805</v>
      </c>
      <c r="Q3248" s="81">
        <v>45839</v>
      </c>
      <c r="R3248" s="103">
        <f>(DATEDIF(P3248,Q3248,"M"))/12</f>
        <v>2.83333333333333</v>
      </c>
      <c r="S3248" s="108" t="s">
        <v>74</v>
      </c>
      <c r="T3248" s="38" t="s">
        <v>75</v>
      </c>
      <c r="U3248" s="38" t="s">
        <v>39</v>
      </c>
      <c r="V3248" s="38" t="s">
        <v>39</v>
      </c>
      <c r="W3248" s="38" t="s">
        <v>40</v>
      </c>
      <c r="X3248" s="38" t="s">
        <v>39</v>
      </c>
      <c r="Y3248" s="34">
        <v>3000</v>
      </c>
      <c r="Z3248" s="41" t="s">
        <v>12779</v>
      </c>
      <c r="AA3248" s="22"/>
    </row>
    <row r="3249" s="1" customFormat="1" ht="25" customHeight="1" spans="1:27">
      <c r="A3249" s="22">
        <f>SUBTOTAL(103,$E$5:E3249)+0</f>
        <v>3245</v>
      </c>
      <c r="B3249" s="53" t="s">
        <v>77</v>
      </c>
      <c r="C3249" s="47" t="s">
        <v>11727</v>
      </c>
      <c r="D3249" s="47" t="s">
        <v>12780</v>
      </c>
      <c r="E3249" s="47" t="s">
        <v>12244</v>
      </c>
      <c r="F3249" s="47" t="s">
        <v>12781</v>
      </c>
      <c r="G3249" s="26" t="s">
        <v>12782</v>
      </c>
      <c r="H3249" s="26" t="s">
        <v>11536</v>
      </c>
      <c r="I3249" s="40" t="s">
        <v>34</v>
      </c>
      <c r="J3249" s="40"/>
      <c r="K3249" s="75"/>
      <c r="L3249" s="76"/>
      <c r="M3249" s="40"/>
      <c r="N3249" s="40" t="s">
        <v>121</v>
      </c>
      <c r="O3249" s="87" t="s">
        <v>12355</v>
      </c>
      <c r="P3249" s="84">
        <v>44075</v>
      </c>
      <c r="Q3249" s="84">
        <v>45108</v>
      </c>
      <c r="R3249" s="103">
        <f>(DATEDIF(P3249,Q3249,"M"))/12</f>
        <v>2.83333333333333</v>
      </c>
      <c r="S3249" s="114" t="s">
        <v>74</v>
      </c>
      <c r="T3249" s="40" t="s">
        <v>75</v>
      </c>
      <c r="U3249" s="40" t="s">
        <v>39</v>
      </c>
      <c r="V3249" s="40" t="s">
        <v>40</v>
      </c>
      <c r="W3249" s="40" t="s">
        <v>39</v>
      </c>
      <c r="X3249" s="40" t="s">
        <v>39</v>
      </c>
      <c r="Y3249" s="34">
        <v>1500</v>
      </c>
      <c r="Z3249" s="41" t="s">
        <v>12783</v>
      </c>
      <c r="AA3249" s="37"/>
    </row>
    <row r="3250" s="1" customFormat="1" ht="25" customHeight="1" spans="1:27">
      <c r="A3250" s="22">
        <f>SUBTOTAL(103,$E$5:E3250)+0</f>
        <v>3246</v>
      </c>
      <c r="B3250" s="53" t="s">
        <v>77</v>
      </c>
      <c r="C3250" s="47" t="s">
        <v>11517</v>
      </c>
      <c r="D3250" s="47" t="s">
        <v>9377</v>
      </c>
      <c r="E3250" s="47" t="s">
        <v>12244</v>
      </c>
      <c r="F3250" s="47" t="s">
        <v>12784</v>
      </c>
      <c r="G3250" s="26" t="s">
        <v>11586</v>
      </c>
      <c r="H3250" s="26" t="s">
        <v>12396</v>
      </c>
      <c r="I3250" s="40" t="s">
        <v>34</v>
      </c>
      <c r="J3250" s="40"/>
      <c r="K3250" s="75"/>
      <c r="L3250" s="76"/>
      <c r="M3250" s="40"/>
      <c r="N3250" s="87" t="s">
        <v>591</v>
      </c>
      <c r="O3250" s="87" t="s">
        <v>7433</v>
      </c>
      <c r="P3250" s="91">
        <v>44805</v>
      </c>
      <c r="Q3250" s="91">
        <v>45839</v>
      </c>
      <c r="R3250" s="103">
        <f>(DATEDIF(P3250,Q3250,"M"))/12</f>
        <v>2.83333333333333</v>
      </c>
      <c r="S3250" s="114" t="s">
        <v>37</v>
      </c>
      <c r="T3250" s="53" t="s">
        <v>38</v>
      </c>
      <c r="U3250" s="40" t="s">
        <v>39</v>
      </c>
      <c r="V3250" s="40" t="s">
        <v>39</v>
      </c>
      <c r="W3250" s="40" t="s">
        <v>40</v>
      </c>
      <c r="X3250" s="40" t="s">
        <v>39</v>
      </c>
      <c r="Y3250" s="34">
        <v>1500</v>
      </c>
      <c r="Z3250" s="41" t="s">
        <v>12785</v>
      </c>
      <c r="AA3250" s="37"/>
    </row>
    <row r="3251" s="1" customFormat="1" ht="25" customHeight="1" spans="1:27">
      <c r="A3251" s="22">
        <f>SUBTOTAL(103,$E$5:E3251)+0</f>
        <v>3247</v>
      </c>
      <c r="B3251" s="53" t="s">
        <v>77</v>
      </c>
      <c r="C3251" s="47" t="s">
        <v>11555</v>
      </c>
      <c r="D3251" s="47" t="s">
        <v>12786</v>
      </c>
      <c r="E3251" s="47" t="s">
        <v>12244</v>
      </c>
      <c r="F3251" s="47" t="s">
        <v>7419</v>
      </c>
      <c r="G3251" s="26" t="s">
        <v>11715</v>
      </c>
      <c r="H3251" s="26" t="s">
        <v>12787</v>
      </c>
      <c r="I3251" s="40" t="s">
        <v>34</v>
      </c>
      <c r="J3251" s="40"/>
      <c r="K3251" s="75"/>
      <c r="L3251" s="76"/>
      <c r="M3251" s="40"/>
      <c r="N3251" s="87" t="s">
        <v>695</v>
      </c>
      <c r="O3251" s="87" t="s">
        <v>12788</v>
      </c>
      <c r="P3251" s="91">
        <v>43709</v>
      </c>
      <c r="Q3251" s="91">
        <v>45108</v>
      </c>
      <c r="R3251" s="103">
        <f>(DATEDIF(P3251,Q3251,"M"))/12</f>
        <v>3.83333333333333</v>
      </c>
      <c r="S3251" s="114" t="s">
        <v>37</v>
      </c>
      <c r="T3251" s="53" t="s">
        <v>38</v>
      </c>
      <c r="U3251" s="40" t="s">
        <v>39</v>
      </c>
      <c r="V3251" s="40" t="s">
        <v>39</v>
      </c>
      <c r="W3251" s="40" t="s">
        <v>40</v>
      </c>
      <c r="X3251" s="40" t="s">
        <v>39</v>
      </c>
      <c r="Y3251" s="34">
        <v>1500</v>
      </c>
      <c r="Z3251" s="41" t="s">
        <v>12789</v>
      </c>
      <c r="AA3251" s="40" t="s">
        <v>197</v>
      </c>
    </row>
    <row r="3252" s="1" customFormat="1" ht="25" customHeight="1" spans="1:27">
      <c r="A3252" s="22">
        <f>SUBTOTAL(103,$E$5:E3252)+0</f>
        <v>3248</v>
      </c>
      <c r="B3252" s="33" t="s">
        <v>77</v>
      </c>
      <c r="C3252" s="34" t="s">
        <v>11574</v>
      </c>
      <c r="D3252" s="34" t="s">
        <v>12790</v>
      </c>
      <c r="E3252" s="34" t="s">
        <v>12791</v>
      </c>
      <c r="F3252" s="29" t="s">
        <v>12792</v>
      </c>
      <c r="G3252" s="26" t="s">
        <v>12793</v>
      </c>
      <c r="H3252" s="26" t="s">
        <v>12794</v>
      </c>
      <c r="I3252" s="29" t="s">
        <v>34</v>
      </c>
      <c r="J3252" s="22" t="s">
        <v>12792</v>
      </c>
      <c r="K3252" s="75" t="s">
        <v>12793</v>
      </c>
      <c r="L3252" s="76" t="s">
        <v>12795</v>
      </c>
      <c r="M3252" s="82" t="s">
        <v>34</v>
      </c>
      <c r="N3252" s="55" t="s">
        <v>676</v>
      </c>
      <c r="O3252" s="26" t="s">
        <v>12796</v>
      </c>
      <c r="P3252" s="78">
        <v>44075</v>
      </c>
      <c r="Q3252" s="78">
        <v>45474</v>
      </c>
      <c r="R3252" s="103">
        <f>(DATEDIF(P3252,Q3252,"M"))/12</f>
        <v>3.83333333333333</v>
      </c>
      <c r="S3252" s="108" t="s">
        <v>37</v>
      </c>
      <c r="T3252" s="33" t="s">
        <v>38</v>
      </c>
      <c r="U3252" s="33" t="s">
        <v>39</v>
      </c>
      <c r="V3252" s="38" t="s">
        <v>39</v>
      </c>
      <c r="W3252" s="38" t="s">
        <v>40</v>
      </c>
      <c r="X3252" s="38" t="s">
        <v>39</v>
      </c>
      <c r="Y3252" s="34">
        <v>3000</v>
      </c>
      <c r="Z3252" s="41" t="s">
        <v>12578</v>
      </c>
      <c r="AA3252" s="124"/>
    </row>
    <row r="3253" s="1" customFormat="1" ht="25" customHeight="1" spans="1:27">
      <c r="A3253" s="22">
        <f>SUBTOTAL(103,$E$5:E3253)+0</f>
        <v>3249</v>
      </c>
      <c r="B3253" s="33" t="s">
        <v>77</v>
      </c>
      <c r="C3253" s="34" t="s">
        <v>11555</v>
      </c>
      <c r="D3253" s="34" t="s">
        <v>12797</v>
      </c>
      <c r="E3253" s="34" t="s">
        <v>12791</v>
      </c>
      <c r="F3253" s="29" t="s">
        <v>11779</v>
      </c>
      <c r="G3253" s="26" t="s">
        <v>11780</v>
      </c>
      <c r="H3253" s="26" t="s">
        <v>11781</v>
      </c>
      <c r="I3253" s="29" t="s">
        <v>34</v>
      </c>
      <c r="J3253" s="22" t="s">
        <v>11779</v>
      </c>
      <c r="K3253" s="75" t="s">
        <v>11780</v>
      </c>
      <c r="L3253" s="76" t="s">
        <v>2177</v>
      </c>
      <c r="M3253" s="82" t="s">
        <v>34</v>
      </c>
      <c r="N3253" s="55" t="s">
        <v>985</v>
      </c>
      <c r="O3253" s="26" t="s">
        <v>436</v>
      </c>
      <c r="P3253" s="78">
        <v>44805</v>
      </c>
      <c r="Q3253" s="78">
        <v>45839</v>
      </c>
      <c r="R3253" s="103">
        <f>(DATEDIF(P3253,Q3253,"M"))/12</f>
        <v>2.83333333333333</v>
      </c>
      <c r="S3253" s="108" t="s">
        <v>37</v>
      </c>
      <c r="T3253" s="33" t="s">
        <v>38</v>
      </c>
      <c r="U3253" s="33" t="s">
        <v>39</v>
      </c>
      <c r="V3253" s="38" t="s">
        <v>39</v>
      </c>
      <c r="W3253" s="38" t="s">
        <v>40</v>
      </c>
      <c r="X3253" s="38" t="s">
        <v>39</v>
      </c>
      <c r="Y3253" s="34">
        <v>3000</v>
      </c>
      <c r="Z3253" s="41" t="s">
        <v>12798</v>
      </c>
      <c r="AA3253" s="124"/>
    </row>
    <row r="3254" s="1" customFormat="1" ht="25" customHeight="1" spans="1:27">
      <c r="A3254" s="22">
        <f>SUBTOTAL(103,$E$5:E3254)+0</f>
        <v>3250</v>
      </c>
      <c r="B3254" s="33" t="s">
        <v>77</v>
      </c>
      <c r="C3254" s="34" t="s">
        <v>12044</v>
      </c>
      <c r="D3254" s="34" t="s">
        <v>12799</v>
      </c>
      <c r="E3254" s="34" t="s">
        <v>12791</v>
      </c>
      <c r="F3254" s="29" t="s">
        <v>12800</v>
      </c>
      <c r="G3254" s="26" t="s">
        <v>10686</v>
      </c>
      <c r="H3254" s="26" t="s">
        <v>12801</v>
      </c>
      <c r="I3254" s="29" t="s">
        <v>34</v>
      </c>
      <c r="J3254" s="22" t="s">
        <v>12800</v>
      </c>
      <c r="K3254" s="75" t="s">
        <v>10686</v>
      </c>
      <c r="L3254" s="76" t="s">
        <v>1822</v>
      </c>
      <c r="M3254" s="82" t="s">
        <v>34</v>
      </c>
      <c r="N3254" s="55" t="s">
        <v>1920</v>
      </c>
      <c r="O3254" s="26" t="s">
        <v>6993</v>
      </c>
      <c r="P3254" s="78">
        <v>44805</v>
      </c>
      <c r="Q3254" s="78">
        <v>45809</v>
      </c>
      <c r="R3254" s="103">
        <f>(DATEDIF(P3254,Q3254,"M"))/12</f>
        <v>2.75</v>
      </c>
      <c r="S3254" s="108" t="s">
        <v>74</v>
      </c>
      <c r="T3254" s="33" t="s">
        <v>38</v>
      </c>
      <c r="U3254" s="33" t="s">
        <v>39</v>
      </c>
      <c r="V3254" s="38" t="s">
        <v>40</v>
      </c>
      <c r="W3254" s="38" t="s">
        <v>39</v>
      </c>
      <c r="X3254" s="38" t="s">
        <v>39</v>
      </c>
      <c r="Y3254" s="34">
        <v>3000</v>
      </c>
      <c r="Z3254" s="41" t="s">
        <v>1473</v>
      </c>
      <c r="AA3254" s="124"/>
    </row>
    <row r="3255" s="1" customFormat="1" ht="25" customHeight="1" spans="1:27">
      <c r="A3255" s="22">
        <f>SUBTOTAL(103,$E$5:E3255)+0</f>
        <v>3251</v>
      </c>
      <c r="B3255" s="33" t="s">
        <v>77</v>
      </c>
      <c r="C3255" s="34" t="s">
        <v>11561</v>
      </c>
      <c r="D3255" s="34" t="s">
        <v>12802</v>
      </c>
      <c r="E3255" s="34" t="s">
        <v>12791</v>
      </c>
      <c r="F3255" s="29" t="s">
        <v>12803</v>
      </c>
      <c r="G3255" s="26" t="s">
        <v>11865</v>
      </c>
      <c r="H3255" s="26" t="s">
        <v>12804</v>
      </c>
      <c r="I3255" s="29" t="s">
        <v>34</v>
      </c>
      <c r="J3255" s="22" t="s">
        <v>12803</v>
      </c>
      <c r="K3255" s="75" t="s">
        <v>11865</v>
      </c>
      <c r="L3255" s="76" t="s">
        <v>984</v>
      </c>
      <c r="M3255" s="82" t="s">
        <v>34</v>
      </c>
      <c r="N3255" s="55" t="s">
        <v>516</v>
      </c>
      <c r="O3255" s="26" t="s">
        <v>4839</v>
      </c>
      <c r="P3255" s="78">
        <v>44075</v>
      </c>
      <c r="Q3255" s="78" t="s">
        <v>73</v>
      </c>
      <c r="R3255" s="103">
        <f>(DATEDIF(P3255,Q3255,"M"))/12</f>
        <v>3.83333333333333</v>
      </c>
      <c r="S3255" s="108" t="s">
        <v>37</v>
      </c>
      <c r="T3255" s="33" t="s">
        <v>38</v>
      </c>
      <c r="U3255" s="33" t="s">
        <v>39</v>
      </c>
      <c r="V3255" s="38" t="s">
        <v>39</v>
      </c>
      <c r="W3255" s="38" t="s">
        <v>40</v>
      </c>
      <c r="X3255" s="38" t="s">
        <v>39</v>
      </c>
      <c r="Y3255" s="34">
        <v>3000</v>
      </c>
      <c r="Z3255" s="41" t="s">
        <v>6439</v>
      </c>
      <c r="AA3255" s="124"/>
    </row>
    <row r="3256" s="1" customFormat="1" ht="25" customHeight="1" spans="1:27">
      <c r="A3256" s="22">
        <f>SUBTOTAL(103,$E$5:E3256)+0</f>
        <v>3252</v>
      </c>
      <c r="B3256" s="33" t="s">
        <v>77</v>
      </c>
      <c r="C3256" s="34" t="s">
        <v>11606</v>
      </c>
      <c r="D3256" s="34" t="s">
        <v>12805</v>
      </c>
      <c r="E3256" s="34" t="s">
        <v>12791</v>
      </c>
      <c r="F3256" s="29" t="s">
        <v>12806</v>
      </c>
      <c r="G3256" s="26" t="s">
        <v>10261</v>
      </c>
      <c r="H3256" s="26" t="s">
        <v>12807</v>
      </c>
      <c r="I3256" s="29" t="s">
        <v>34</v>
      </c>
      <c r="J3256" s="22" t="s">
        <v>12806</v>
      </c>
      <c r="K3256" s="75" t="s">
        <v>10261</v>
      </c>
      <c r="L3256" s="76" t="s">
        <v>1095</v>
      </c>
      <c r="M3256" s="82" t="s">
        <v>34</v>
      </c>
      <c r="N3256" s="55" t="s">
        <v>985</v>
      </c>
      <c r="O3256" s="26" t="s">
        <v>436</v>
      </c>
      <c r="P3256" s="78">
        <v>44440</v>
      </c>
      <c r="Q3256" s="78">
        <v>45474</v>
      </c>
      <c r="R3256" s="103">
        <f>(DATEDIF(P3256,Q3256,"M"))/12</f>
        <v>2.83333333333333</v>
      </c>
      <c r="S3256" s="108" t="s">
        <v>37</v>
      </c>
      <c r="T3256" s="33" t="s">
        <v>38</v>
      </c>
      <c r="U3256" s="33" t="s">
        <v>39</v>
      </c>
      <c r="V3256" s="38" t="s">
        <v>39</v>
      </c>
      <c r="W3256" s="38" t="s">
        <v>40</v>
      </c>
      <c r="X3256" s="38" t="s">
        <v>39</v>
      </c>
      <c r="Y3256" s="34">
        <v>3000</v>
      </c>
      <c r="Z3256" s="41" t="s">
        <v>12490</v>
      </c>
      <c r="AA3256" s="124"/>
    </row>
    <row r="3257" s="1" customFormat="1" ht="25" customHeight="1" spans="1:27">
      <c r="A3257" s="22">
        <f>SUBTOTAL(103,$E$5:E3257)+0</f>
        <v>3253</v>
      </c>
      <c r="B3257" s="22" t="s">
        <v>77</v>
      </c>
      <c r="C3257" s="22" t="s">
        <v>11627</v>
      </c>
      <c r="D3257" s="38" t="s">
        <v>12808</v>
      </c>
      <c r="E3257" s="39" t="s">
        <v>12791</v>
      </c>
      <c r="F3257" s="29"/>
      <c r="G3257" s="26"/>
      <c r="H3257" s="26"/>
      <c r="I3257" s="29"/>
      <c r="J3257" s="22" t="s">
        <v>12809</v>
      </c>
      <c r="K3257" s="75" t="s">
        <v>11521</v>
      </c>
      <c r="L3257" s="76" t="s">
        <v>630</v>
      </c>
      <c r="M3257" s="82" t="s">
        <v>59</v>
      </c>
      <c r="N3257" s="55" t="s">
        <v>93</v>
      </c>
      <c r="O3257" s="26" t="s">
        <v>12810</v>
      </c>
      <c r="P3257" s="78">
        <v>45170</v>
      </c>
      <c r="Q3257" s="78">
        <v>46204</v>
      </c>
      <c r="R3257" s="103">
        <f>(DATEDIF(P3257,Q3257,"M"))/12</f>
        <v>2.83333333333333</v>
      </c>
      <c r="S3257" s="22" t="s">
        <v>37</v>
      </c>
      <c r="T3257" s="22" t="s">
        <v>38</v>
      </c>
      <c r="U3257" s="22" t="s">
        <v>39</v>
      </c>
      <c r="V3257" s="22" t="s">
        <v>39</v>
      </c>
      <c r="W3257" s="27" t="s">
        <v>39</v>
      </c>
      <c r="X3257" s="22" t="s">
        <v>39</v>
      </c>
      <c r="Y3257" s="34">
        <v>1500</v>
      </c>
      <c r="Z3257" s="41" t="s">
        <v>12811</v>
      </c>
      <c r="AA3257" s="22"/>
    </row>
    <row r="3258" s="1" customFormat="1" ht="25" customHeight="1" spans="1:27">
      <c r="A3258" s="22">
        <f>SUBTOTAL(103,$E$5:E3258)+0</f>
        <v>3254</v>
      </c>
      <c r="B3258" s="33" t="s">
        <v>77</v>
      </c>
      <c r="C3258" s="34" t="s">
        <v>7786</v>
      </c>
      <c r="D3258" s="34" t="s">
        <v>12812</v>
      </c>
      <c r="E3258" s="34" t="s">
        <v>12791</v>
      </c>
      <c r="F3258" s="29" t="s">
        <v>12813</v>
      </c>
      <c r="G3258" s="26" t="s">
        <v>10162</v>
      </c>
      <c r="H3258" s="26" t="s">
        <v>12814</v>
      </c>
      <c r="I3258" s="29" t="s">
        <v>34</v>
      </c>
      <c r="J3258" s="34" t="s">
        <v>12813</v>
      </c>
      <c r="K3258" s="75" t="s">
        <v>10162</v>
      </c>
      <c r="L3258" s="76" t="s">
        <v>1621</v>
      </c>
      <c r="M3258" s="38" t="s">
        <v>34</v>
      </c>
      <c r="N3258" s="46" t="s">
        <v>71</v>
      </c>
      <c r="O3258" s="75" t="s">
        <v>12815</v>
      </c>
      <c r="P3258" s="81">
        <v>44805</v>
      </c>
      <c r="Q3258" s="81">
        <v>45839</v>
      </c>
      <c r="R3258" s="103">
        <f>(DATEDIF(P3258,Q3258,"M"))/12</f>
        <v>2.83333333333333</v>
      </c>
      <c r="S3258" s="108" t="s">
        <v>74</v>
      </c>
      <c r="T3258" s="38" t="s">
        <v>75</v>
      </c>
      <c r="U3258" s="38" t="s">
        <v>39</v>
      </c>
      <c r="V3258" s="38" t="s">
        <v>39</v>
      </c>
      <c r="W3258" s="38" t="s">
        <v>40</v>
      </c>
      <c r="X3258" s="38" t="s">
        <v>39</v>
      </c>
      <c r="Y3258" s="34">
        <v>3000</v>
      </c>
      <c r="Z3258" s="41" t="s">
        <v>12374</v>
      </c>
      <c r="AA3258" s="22"/>
    </row>
    <row r="3259" s="1" customFormat="1" ht="25" customHeight="1" spans="1:27">
      <c r="A3259" s="22">
        <f>SUBTOTAL(103,$E$5:E3259)+0</f>
        <v>3255</v>
      </c>
      <c r="B3259" s="33" t="s">
        <v>77</v>
      </c>
      <c r="C3259" s="34" t="s">
        <v>11517</v>
      </c>
      <c r="D3259" s="34" t="s">
        <v>12816</v>
      </c>
      <c r="E3259" s="34" t="s">
        <v>12791</v>
      </c>
      <c r="F3259" s="29" t="s">
        <v>12817</v>
      </c>
      <c r="G3259" s="26" t="s">
        <v>11865</v>
      </c>
      <c r="H3259" s="26" t="s">
        <v>12818</v>
      </c>
      <c r="I3259" s="29" t="s">
        <v>34</v>
      </c>
      <c r="J3259" s="34" t="s">
        <v>12817</v>
      </c>
      <c r="K3259" s="75" t="s">
        <v>11865</v>
      </c>
      <c r="L3259" s="76" t="s">
        <v>1228</v>
      </c>
      <c r="M3259" s="38" t="s">
        <v>34</v>
      </c>
      <c r="N3259" s="46" t="s">
        <v>71</v>
      </c>
      <c r="O3259" s="75" t="s">
        <v>2078</v>
      </c>
      <c r="P3259" s="81">
        <v>44440</v>
      </c>
      <c r="Q3259" s="81">
        <v>45474</v>
      </c>
      <c r="R3259" s="103">
        <f>(DATEDIF(P3259,Q3259,"M"))/12</f>
        <v>2.83333333333333</v>
      </c>
      <c r="S3259" s="108" t="s">
        <v>74</v>
      </c>
      <c r="T3259" s="38" t="s">
        <v>75</v>
      </c>
      <c r="U3259" s="38" t="s">
        <v>39</v>
      </c>
      <c r="V3259" s="38" t="s">
        <v>39</v>
      </c>
      <c r="W3259" s="38" t="s">
        <v>40</v>
      </c>
      <c r="X3259" s="38" t="s">
        <v>39</v>
      </c>
      <c r="Y3259" s="34">
        <v>3000</v>
      </c>
      <c r="Z3259" s="41" t="s">
        <v>12351</v>
      </c>
      <c r="AA3259" s="22"/>
    </row>
    <row r="3260" s="1" customFormat="1" ht="25" customHeight="1" spans="1:27">
      <c r="A3260" s="22">
        <f>SUBTOTAL(103,$E$5:E3260)+0</f>
        <v>3256</v>
      </c>
      <c r="B3260" s="33" t="s">
        <v>77</v>
      </c>
      <c r="C3260" s="34" t="s">
        <v>11975</v>
      </c>
      <c r="D3260" s="34" t="s">
        <v>12819</v>
      </c>
      <c r="E3260" s="34" t="s">
        <v>12791</v>
      </c>
      <c r="F3260" s="29" t="s">
        <v>12820</v>
      </c>
      <c r="G3260" s="26" t="s">
        <v>11757</v>
      </c>
      <c r="H3260" s="26" t="s">
        <v>12821</v>
      </c>
      <c r="I3260" s="29" t="s">
        <v>34</v>
      </c>
      <c r="J3260" s="34" t="s">
        <v>12820</v>
      </c>
      <c r="K3260" s="75" t="s">
        <v>11757</v>
      </c>
      <c r="L3260" s="76" t="s">
        <v>1555</v>
      </c>
      <c r="M3260" s="38" t="s">
        <v>34</v>
      </c>
      <c r="N3260" s="22" t="s">
        <v>121</v>
      </c>
      <c r="O3260" s="75" t="s">
        <v>12822</v>
      </c>
      <c r="P3260" s="151">
        <v>44440</v>
      </c>
      <c r="Q3260" s="151">
        <v>45474</v>
      </c>
      <c r="R3260" s="103">
        <f>(DATEDIF(P3260,Q3260,"M"))/12</f>
        <v>2.83333333333333</v>
      </c>
      <c r="S3260" s="108" t="s">
        <v>74</v>
      </c>
      <c r="T3260" s="38" t="s">
        <v>75</v>
      </c>
      <c r="U3260" s="38" t="s">
        <v>39</v>
      </c>
      <c r="V3260" s="38" t="s">
        <v>40</v>
      </c>
      <c r="W3260" s="38" t="s">
        <v>39</v>
      </c>
      <c r="X3260" s="38" t="s">
        <v>39</v>
      </c>
      <c r="Y3260" s="34">
        <v>3000</v>
      </c>
      <c r="Z3260" s="41" t="s">
        <v>12823</v>
      </c>
      <c r="AA3260" s="22"/>
    </row>
    <row r="3261" s="1" customFormat="1" ht="25" customHeight="1" spans="1:27">
      <c r="A3261" s="22">
        <f>SUBTOTAL(103,$E$5:E3261)+0</f>
        <v>3257</v>
      </c>
      <c r="B3261" s="33" t="s">
        <v>77</v>
      </c>
      <c r="C3261" s="34" t="s">
        <v>11532</v>
      </c>
      <c r="D3261" s="34" t="s">
        <v>12824</v>
      </c>
      <c r="E3261" s="34" t="s">
        <v>12791</v>
      </c>
      <c r="F3261" s="29" t="s">
        <v>12825</v>
      </c>
      <c r="G3261" s="26" t="s">
        <v>10059</v>
      </c>
      <c r="H3261" s="26" t="s">
        <v>12826</v>
      </c>
      <c r="I3261" s="29" t="s">
        <v>34</v>
      </c>
      <c r="J3261" s="34" t="s">
        <v>12825</v>
      </c>
      <c r="K3261" s="75" t="s">
        <v>10059</v>
      </c>
      <c r="L3261" s="76" t="s">
        <v>3222</v>
      </c>
      <c r="M3261" s="38" t="s">
        <v>34</v>
      </c>
      <c r="N3261" s="46" t="s">
        <v>71</v>
      </c>
      <c r="O3261" s="75" t="s">
        <v>12827</v>
      </c>
      <c r="P3261" s="81">
        <v>44440</v>
      </c>
      <c r="Q3261" s="81">
        <v>45474</v>
      </c>
      <c r="R3261" s="103">
        <f>(DATEDIF(P3261,Q3261,"M"))/12</f>
        <v>2.83333333333333</v>
      </c>
      <c r="S3261" s="108" t="s">
        <v>74</v>
      </c>
      <c r="T3261" s="38" t="s">
        <v>75</v>
      </c>
      <c r="U3261" s="38" t="s">
        <v>39</v>
      </c>
      <c r="V3261" s="38" t="s">
        <v>40</v>
      </c>
      <c r="W3261" s="38" t="s">
        <v>39</v>
      </c>
      <c r="X3261" s="38" t="s">
        <v>39</v>
      </c>
      <c r="Y3261" s="34">
        <v>3000</v>
      </c>
      <c r="Z3261" s="41" t="s">
        <v>12681</v>
      </c>
      <c r="AA3261" s="22"/>
    </row>
    <row r="3262" s="1" customFormat="1" ht="25" customHeight="1" spans="1:27">
      <c r="A3262" s="22">
        <f>SUBTOTAL(103,$E$5:E3262)+0</f>
        <v>3258</v>
      </c>
      <c r="B3262" s="30" t="s">
        <v>77</v>
      </c>
      <c r="C3262" s="30" t="s">
        <v>11538</v>
      </c>
      <c r="D3262" s="79" t="s">
        <v>12828</v>
      </c>
      <c r="E3262" s="177" t="s">
        <v>12791</v>
      </c>
      <c r="F3262" s="29"/>
      <c r="G3262" s="26"/>
      <c r="H3262" s="26"/>
      <c r="I3262" s="29"/>
      <c r="J3262" s="79" t="s">
        <v>12829</v>
      </c>
      <c r="K3262" s="75" t="s">
        <v>11937</v>
      </c>
      <c r="L3262" s="76" t="s">
        <v>1407</v>
      </c>
      <c r="M3262" s="30" t="s">
        <v>59</v>
      </c>
      <c r="N3262" s="55" t="s">
        <v>103</v>
      </c>
      <c r="O3262" s="26" t="s">
        <v>12830</v>
      </c>
      <c r="P3262" s="78">
        <v>45170</v>
      </c>
      <c r="Q3262" s="78">
        <v>46204</v>
      </c>
      <c r="R3262" s="103">
        <f>(DATEDIF(P3262,Q3262,"M"))/12</f>
        <v>2.83333333333333</v>
      </c>
      <c r="S3262" s="79" t="s">
        <v>37</v>
      </c>
      <c r="T3262" s="107" t="s">
        <v>38</v>
      </c>
      <c r="U3262" s="108" t="s">
        <v>39</v>
      </c>
      <c r="V3262" s="109" t="s">
        <v>40</v>
      </c>
      <c r="W3262" s="30" t="s">
        <v>39</v>
      </c>
      <c r="X3262" s="107" t="s">
        <v>39</v>
      </c>
      <c r="Y3262" s="34">
        <v>1500</v>
      </c>
      <c r="Z3262" s="41" t="s">
        <v>7990</v>
      </c>
      <c r="AA3262" s="30"/>
    </row>
    <row r="3263" s="1" customFormat="1" ht="25" customHeight="1" spans="1:27">
      <c r="A3263" s="22">
        <f>SUBTOTAL(103,$E$5:E3263)+0</f>
        <v>3259</v>
      </c>
      <c r="B3263" s="34" t="s">
        <v>215</v>
      </c>
      <c r="C3263" s="34" t="s">
        <v>9766</v>
      </c>
      <c r="D3263" s="34" t="s">
        <v>2364</v>
      </c>
      <c r="E3263" s="34" t="s">
        <v>12026</v>
      </c>
      <c r="F3263" s="29" t="s">
        <v>12831</v>
      </c>
      <c r="G3263" s="26" t="s">
        <v>12575</v>
      </c>
      <c r="H3263" s="26" t="s">
        <v>12832</v>
      </c>
      <c r="I3263" s="29" t="s">
        <v>34</v>
      </c>
      <c r="J3263" s="34" t="s">
        <v>12831</v>
      </c>
      <c r="K3263" s="75" t="s">
        <v>12575</v>
      </c>
      <c r="L3263" s="76" t="s">
        <v>1330</v>
      </c>
      <c r="M3263" s="38" t="s">
        <v>34</v>
      </c>
      <c r="N3263" s="46" t="s">
        <v>71</v>
      </c>
      <c r="O3263" s="55" t="s">
        <v>168</v>
      </c>
      <c r="P3263" s="89">
        <v>44805</v>
      </c>
      <c r="Q3263" s="42" t="s">
        <v>580</v>
      </c>
      <c r="R3263" s="103">
        <f>(DATEDIF(P3263,Q3263,"M"))/12</f>
        <v>2.83333333333333</v>
      </c>
      <c r="S3263" s="118" t="s">
        <v>74</v>
      </c>
      <c r="T3263" s="38" t="s">
        <v>75</v>
      </c>
      <c r="U3263" s="38" t="s">
        <v>39</v>
      </c>
      <c r="V3263" s="38" t="s">
        <v>39</v>
      </c>
      <c r="W3263" s="38" t="s">
        <v>40</v>
      </c>
      <c r="X3263" s="38" t="s">
        <v>39</v>
      </c>
      <c r="Y3263" s="34">
        <v>3000</v>
      </c>
      <c r="Z3263" s="41" t="s">
        <v>12833</v>
      </c>
      <c r="AA3263" s="22"/>
    </row>
    <row r="3264" s="1" customFormat="1" ht="25" customHeight="1" spans="1:27">
      <c r="A3264" s="22">
        <f>SUBTOTAL(103,$E$5:E3264)+0</f>
        <v>3260</v>
      </c>
      <c r="B3264" s="33" t="s">
        <v>77</v>
      </c>
      <c r="C3264" s="34" t="s">
        <v>11635</v>
      </c>
      <c r="D3264" s="34" t="s">
        <v>12834</v>
      </c>
      <c r="E3264" s="34" t="s">
        <v>12026</v>
      </c>
      <c r="F3264" s="29" t="s">
        <v>12835</v>
      </c>
      <c r="G3264" s="26" t="s">
        <v>12301</v>
      </c>
      <c r="H3264" s="26" t="s">
        <v>12836</v>
      </c>
      <c r="I3264" s="29" t="s">
        <v>34</v>
      </c>
      <c r="J3264" s="22" t="s">
        <v>12835</v>
      </c>
      <c r="K3264" s="75" t="s">
        <v>12301</v>
      </c>
      <c r="L3264" s="76" t="s">
        <v>12837</v>
      </c>
      <c r="M3264" s="82" t="s">
        <v>34</v>
      </c>
      <c r="N3264" s="55" t="s">
        <v>419</v>
      </c>
      <c r="O3264" s="26" t="s">
        <v>465</v>
      </c>
      <c r="P3264" s="78">
        <v>44805</v>
      </c>
      <c r="Q3264" s="78">
        <v>45839</v>
      </c>
      <c r="R3264" s="103">
        <f>(DATEDIF(P3264,Q3264,"M"))/12</f>
        <v>2.83333333333333</v>
      </c>
      <c r="S3264" s="108" t="s">
        <v>37</v>
      </c>
      <c r="T3264" s="33" t="s">
        <v>38</v>
      </c>
      <c r="U3264" s="33" t="s">
        <v>39</v>
      </c>
      <c r="V3264" s="38" t="s">
        <v>39</v>
      </c>
      <c r="W3264" s="38" t="s">
        <v>40</v>
      </c>
      <c r="X3264" s="38" t="s">
        <v>39</v>
      </c>
      <c r="Y3264" s="34">
        <v>3000</v>
      </c>
      <c r="Z3264" s="41" t="s">
        <v>12838</v>
      </c>
      <c r="AA3264" s="124"/>
    </row>
    <row r="3265" s="1" customFormat="1" ht="25" customHeight="1" spans="1:27">
      <c r="A3265" s="22">
        <f>SUBTOTAL(103,$E$5:E3265)+0</f>
        <v>3261</v>
      </c>
      <c r="B3265" s="33" t="s">
        <v>77</v>
      </c>
      <c r="C3265" s="34" t="s">
        <v>11574</v>
      </c>
      <c r="D3265" s="34" t="s">
        <v>12839</v>
      </c>
      <c r="E3265" s="34" t="s">
        <v>12026</v>
      </c>
      <c r="F3265" s="29" t="s">
        <v>12840</v>
      </c>
      <c r="G3265" s="26" t="s">
        <v>12301</v>
      </c>
      <c r="H3265" s="26" t="s">
        <v>1720</v>
      </c>
      <c r="I3265" s="29" t="s">
        <v>34</v>
      </c>
      <c r="J3265" s="22" t="s">
        <v>12840</v>
      </c>
      <c r="K3265" s="75" t="s">
        <v>12301</v>
      </c>
      <c r="L3265" s="76" t="s">
        <v>1721</v>
      </c>
      <c r="M3265" s="82" t="s">
        <v>34</v>
      </c>
      <c r="N3265" s="55" t="s">
        <v>354</v>
      </c>
      <c r="O3265" s="26" t="s">
        <v>376</v>
      </c>
      <c r="P3265" s="78">
        <v>44805</v>
      </c>
      <c r="Q3265" s="78">
        <v>45839</v>
      </c>
      <c r="R3265" s="103">
        <f>(DATEDIF(P3265,Q3265,"M"))/12</f>
        <v>2.83333333333333</v>
      </c>
      <c r="S3265" s="108" t="s">
        <v>74</v>
      </c>
      <c r="T3265" s="33" t="s">
        <v>38</v>
      </c>
      <c r="U3265" s="33" t="s">
        <v>39</v>
      </c>
      <c r="V3265" s="38" t="s">
        <v>39</v>
      </c>
      <c r="W3265" s="38" t="s">
        <v>40</v>
      </c>
      <c r="X3265" s="38" t="s">
        <v>39</v>
      </c>
      <c r="Y3265" s="34">
        <v>3000</v>
      </c>
      <c r="Z3265" s="41" t="s">
        <v>12841</v>
      </c>
      <c r="AA3265" s="124"/>
    </row>
    <row r="3266" s="1" customFormat="1" ht="25" customHeight="1" spans="1:27">
      <c r="A3266" s="22">
        <f>SUBTOTAL(103,$E$5:E3266)+0</f>
        <v>3262</v>
      </c>
      <c r="B3266" s="33" t="s">
        <v>77</v>
      </c>
      <c r="C3266" s="34" t="s">
        <v>11574</v>
      </c>
      <c r="D3266" s="34" t="s">
        <v>12842</v>
      </c>
      <c r="E3266" s="34" t="s">
        <v>12026</v>
      </c>
      <c r="F3266" s="29" t="s">
        <v>12843</v>
      </c>
      <c r="G3266" s="26" t="s">
        <v>11757</v>
      </c>
      <c r="H3266" s="26" t="s">
        <v>8817</v>
      </c>
      <c r="I3266" s="29" t="s">
        <v>34</v>
      </c>
      <c r="J3266" s="22" t="s">
        <v>12843</v>
      </c>
      <c r="K3266" s="75" t="s">
        <v>11757</v>
      </c>
      <c r="L3266" s="76" t="s">
        <v>92</v>
      </c>
      <c r="M3266" s="82" t="s">
        <v>34</v>
      </c>
      <c r="N3266" s="55" t="s">
        <v>7091</v>
      </c>
      <c r="O3266" s="26" t="s">
        <v>7128</v>
      </c>
      <c r="P3266" s="78">
        <v>44805</v>
      </c>
      <c r="Q3266" s="78">
        <v>45809</v>
      </c>
      <c r="R3266" s="103">
        <f>(DATEDIF(P3266,Q3266,"M"))/12</f>
        <v>2.75</v>
      </c>
      <c r="S3266" s="108" t="s">
        <v>74</v>
      </c>
      <c r="T3266" s="33" t="s">
        <v>38</v>
      </c>
      <c r="U3266" s="33" t="s">
        <v>39</v>
      </c>
      <c r="V3266" s="38" t="s">
        <v>39</v>
      </c>
      <c r="W3266" s="38" t="s">
        <v>40</v>
      </c>
      <c r="X3266" s="38" t="s">
        <v>39</v>
      </c>
      <c r="Y3266" s="34">
        <v>3000</v>
      </c>
      <c r="Z3266" s="41" t="s">
        <v>4795</v>
      </c>
      <c r="AA3266" s="124"/>
    </row>
    <row r="3267" s="1" customFormat="1" ht="25" customHeight="1" spans="1:27">
      <c r="A3267" s="22">
        <f>SUBTOTAL(103,$E$5:E3267)+0</f>
        <v>3263</v>
      </c>
      <c r="B3267" s="33" t="s">
        <v>77</v>
      </c>
      <c r="C3267" s="34" t="s">
        <v>11555</v>
      </c>
      <c r="D3267" s="34" t="s">
        <v>12844</v>
      </c>
      <c r="E3267" s="34" t="s">
        <v>12026</v>
      </c>
      <c r="F3267" s="29" t="s">
        <v>12845</v>
      </c>
      <c r="G3267" s="26" t="s">
        <v>12846</v>
      </c>
      <c r="H3267" s="26" t="s">
        <v>12847</v>
      </c>
      <c r="I3267" s="29" t="s">
        <v>34</v>
      </c>
      <c r="J3267" s="22" t="s">
        <v>12845</v>
      </c>
      <c r="K3267" s="75" t="s">
        <v>12846</v>
      </c>
      <c r="L3267" s="76" t="s">
        <v>442</v>
      </c>
      <c r="M3267" s="82" t="s">
        <v>34</v>
      </c>
      <c r="N3267" s="55" t="s">
        <v>488</v>
      </c>
      <c r="O3267" s="26" t="s">
        <v>3773</v>
      </c>
      <c r="P3267" s="78">
        <v>44075</v>
      </c>
      <c r="Q3267" s="78" t="s">
        <v>73</v>
      </c>
      <c r="R3267" s="103">
        <f>(DATEDIF(P3267,Q3267,"M"))/12</f>
        <v>3.83333333333333</v>
      </c>
      <c r="S3267" s="108" t="s">
        <v>37</v>
      </c>
      <c r="T3267" s="33" t="s">
        <v>38</v>
      </c>
      <c r="U3267" s="33" t="s">
        <v>39</v>
      </c>
      <c r="V3267" s="38" t="s">
        <v>39</v>
      </c>
      <c r="W3267" s="38" t="s">
        <v>40</v>
      </c>
      <c r="X3267" s="38" t="s">
        <v>39</v>
      </c>
      <c r="Y3267" s="34">
        <v>3000</v>
      </c>
      <c r="Z3267" s="41" t="s">
        <v>11088</v>
      </c>
      <c r="AA3267" s="124"/>
    </row>
    <row r="3268" s="1" customFormat="1" ht="25" customHeight="1" spans="1:27">
      <c r="A3268" s="22">
        <f>SUBTOTAL(103,$E$5:E3268)+0</f>
        <v>3264</v>
      </c>
      <c r="B3268" s="33" t="s">
        <v>77</v>
      </c>
      <c r="C3268" s="34" t="s">
        <v>11606</v>
      </c>
      <c r="D3268" s="34" t="s">
        <v>12848</v>
      </c>
      <c r="E3268" s="34" t="s">
        <v>12026</v>
      </c>
      <c r="F3268" s="29" t="s">
        <v>12849</v>
      </c>
      <c r="G3268" s="26" t="s">
        <v>11780</v>
      </c>
      <c r="H3268" s="26" t="s">
        <v>12850</v>
      </c>
      <c r="I3268" s="29" t="s">
        <v>34</v>
      </c>
      <c r="J3268" s="22" t="s">
        <v>12849</v>
      </c>
      <c r="K3268" s="75" t="s">
        <v>11780</v>
      </c>
      <c r="L3268" s="76" t="s">
        <v>6024</v>
      </c>
      <c r="M3268" s="82" t="s">
        <v>34</v>
      </c>
      <c r="N3268" s="55" t="s">
        <v>4965</v>
      </c>
      <c r="O3268" s="26" t="s">
        <v>2227</v>
      </c>
      <c r="P3268" s="78">
        <v>44805</v>
      </c>
      <c r="Q3268" s="78">
        <v>45839</v>
      </c>
      <c r="R3268" s="103">
        <f>(DATEDIF(P3268,Q3268,"M"))/12</f>
        <v>2.83333333333333</v>
      </c>
      <c r="S3268" s="108" t="s">
        <v>37</v>
      </c>
      <c r="T3268" s="33" t="s">
        <v>38</v>
      </c>
      <c r="U3268" s="33" t="s">
        <v>39</v>
      </c>
      <c r="V3268" s="38" t="s">
        <v>39</v>
      </c>
      <c r="W3268" s="38" t="s">
        <v>40</v>
      </c>
      <c r="X3268" s="38" t="s">
        <v>39</v>
      </c>
      <c r="Y3268" s="34">
        <v>3000</v>
      </c>
      <c r="Z3268" s="41" t="s">
        <v>4039</v>
      </c>
      <c r="AA3268" s="124"/>
    </row>
    <row r="3269" s="1" customFormat="1" ht="25" customHeight="1" spans="1:27">
      <c r="A3269" s="22">
        <f>SUBTOTAL(103,$E$5:E3269)+0</f>
        <v>3265</v>
      </c>
      <c r="B3269" s="33" t="s">
        <v>77</v>
      </c>
      <c r="C3269" s="34" t="s">
        <v>11581</v>
      </c>
      <c r="D3269" s="34" t="s">
        <v>12851</v>
      </c>
      <c r="E3269" s="34" t="s">
        <v>12026</v>
      </c>
      <c r="F3269" s="29" t="s">
        <v>12852</v>
      </c>
      <c r="G3269" s="26" t="s">
        <v>12301</v>
      </c>
      <c r="H3269" s="26" t="s">
        <v>12853</v>
      </c>
      <c r="I3269" s="29" t="s">
        <v>34</v>
      </c>
      <c r="J3269" s="22" t="s">
        <v>12852</v>
      </c>
      <c r="K3269" s="75" t="s">
        <v>12301</v>
      </c>
      <c r="L3269" s="76" t="s">
        <v>754</v>
      </c>
      <c r="M3269" s="82" t="s">
        <v>34</v>
      </c>
      <c r="N3269" s="55" t="s">
        <v>111</v>
      </c>
      <c r="O3269" s="26" t="s">
        <v>12854</v>
      </c>
      <c r="P3269" s="78">
        <v>44805</v>
      </c>
      <c r="Q3269" s="78">
        <v>45839</v>
      </c>
      <c r="R3269" s="103">
        <f>(DATEDIF(P3269,Q3269,"M"))/12</f>
        <v>2.83333333333333</v>
      </c>
      <c r="S3269" s="108" t="s">
        <v>37</v>
      </c>
      <c r="T3269" s="33" t="s">
        <v>38</v>
      </c>
      <c r="U3269" s="33" t="s">
        <v>39</v>
      </c>
      <c r="V3269" s="38" t="s">
        <v>39</v>
      </c>
      <c r="W3269" s="38" t="s">
        <v>40</v>
      </c>
      <c r="X3269" s="38" t="s">
        <v>39</v>
      </c>
      <c r="Y3269" s="34">
        <v>3000</v>
      </c>
      <c r="Z3269" s="41" t="s">
        <v>12855</v>
      </c>
      <c r="AA3269" s="124"/>
    </row>
    <row r="3270" s="1" customFormat="1" ht="25" customHeight="1" spans="1:27">
      <c r="A3270" s="22">
        <f>SUBTOTAL(103,$E$5:E3270)+0</f>
        <v>3266</v>
      </c>
      <c r="B3270" s="33" t="s">
        <v>77</v>
      </c>
      <c r="C3270" s="34" t="s">
        <v>11612</v>
      </c>
      <c r="D3270" s="34" t="s">
        <v>12856</v>
      </c>
      <c r="E3270" s="34" t="s">
        <v>12026</v>
      </c>
      <c r="F3270" s="29" t="s">
        <v>12857</v>
      </c>
      <c r="G3270" s="26" t="s">
        <v>11937</v>
      </c>
      <c r="H3270" s="26" t="s">
        <v>12858</v>
      </c>
      <c r="I3270" s="29" t="s">
        <v>34</v>
      </c>
      <c r="J3270" s="22" t="s">
        <v>12859</v>
      </c>
      <c r="K3270" s="75" t="s">
        <v>12860</v>
      </c>
      <c r="L3270" s="76" t="s">
        <v>185</v>
      </c>
      <c r="M3270" s="82" t="s">
        <v>34</v>
      </c>
      <c r="N3270" s="55" t="s">
        <v>676</v>
      </c>
      <c r="O3270" s="26" t="s">
        <v>376</v>
      </c>
      <c r="P3270" s="78">
        <v>44440</v>
      </c>
      <c r="Q3270" s="78">
        <v>45474</v>
      </c>
      <c r="R3270" s="103">
        <f>(DATEDIF(P3270,Q3270,"M"))/12</f>
        <v>2.83333333333333</v>
      </c>
      <c r="S3270" s="108" t="s">
        <v>37</v>
      </c>
      <c r="T3270" s="33" t="s">
        <v>38</v>
      </c>
      <c r="U3270" s="33" t="s">
        <v>39</v>
      </c>
      <c r="V3270" s="38" t="s">
        <v>39</v>
      </c>
      <c r="W3270" s="38" t="s">
        <v>40</v>
      </c>
      <c r="X3270" s="38" t="s">
        <v>39</v>
      </c>
      <c r="Y3270" s="34">
        <v>3000</v>
      </c>
      <c r="Z3270" s="41" t="s">
        <v>3304</v>
      </c>
      <c r="AA3270" s="124"/>
    </row>
    <row r="3271" s="1" customFormat="1" ht="25" customHeight="1" spans="1:27">
      <c r="A3271" s="22">
        <f>SUBTOTAL(103,$E$5:E3271)+0</f>
        <v>3267</v>
      </c>
      <c r="B3271" s="22" t="s">
        <v>77</v>
      </c>
      <c r="C3271" s="22" t="s">
        <v>10753</v>
      </c>
      <c r="D3271" s="38" t="s">
        <v>12861</v>
      </c>
      <c r="E3271" s="39" t="s">
        <v>12026</v>
      </c>
      <c r="F3271" s="29"/>
      <c r="G3271" s="26"/>
      <c r="H3271" s="26"/>
      <c r="I3271" s="29"/>
      <c r="J3271" s="22" t="s">
        <v>12862</v>
      </c>
      <c r="K3271" s="75" t="s">
        <v>11577</v>
      </c>
      <c r="L3271" s="76" t="s">
        <v>12863</v>
      </c>
      <c r="M3271" s="82" t="s">
        <v>50</v>
      </c>
      <c r="N3271" s="55" t="s">
        <v>1534</v>
      </c>
      <c r="O3271" s="26" t="s">
        <v>8988</v>
      </c>
      <c r="P3271" s="78">
        <v>45170</v>
      </c>
      <c r="Q3271" s="78">
        <v>46204</v>
      </c>
      <c r="R3271" s="103">
        <f>(DATEDIF(P3271,Q3271,"M"))/12</f>
        <v>2.83333333333333</v>
      </c>
      <c r="S3271" s="22" t="s">
        <v>37</v>
      </c>
      <c r="T3271" s="22" t="s">
        <v>38</v>
      </c>
      <c r="U3271" s="22" t="s">
        <v>39</v>
      </c>
      <c r="V3271" s="22" t="s">
        <v>39</v>
      </c>
      <c r="W3271" s="27" t="s">
        <v>39</v>
      </c>
      <c r="X3271" s="22" t="s">
        <v>39</v>
      </c>
      <c r="Y3271" s="34">
        <v>1500</v>
      </c>
      <c r="Z3271" s="41" t="s">
        <v>9165</v>
      </c>
      <c r="AA3271" s="22"/>
    </row>
    <row r="3272" s="1" customFormat="1" ht="25" customHeight="1" spans="1:27">
      <c r="A3272" s="22">
        <f>SUBTOTAL(103,$E$5:E3272)+0</f>
        <v>3268</v>
      </c>
      <c r="B3272" s="22" t="s">
        <v>77</v>
      </c>
      <c r="C3272" s="22" t="s">
        <v>11997</v>
      </c>
      <c r="D3272" s="38" t="s">
        <v>12864</v>
      </c>
      <c r="E3272" s="39" t="s">
        <v>12026</v>
      </c>
      <c r="F3272" s="29"/>
      <c r="G3272" s="26"/>
      <c r="H3272" s="26"/>
      <c r="I3272" s="29"/>
      <c r="J3272" s="22" t="s">
        <v>12865</v>
      </c>
      <c r="K3272" s="75" t="s">
        <v>12141</v>
      </c>
      <c r="L3272" s="76" t="s">
        <v>2143</v>
      </c>
      <c r="M3272" s="82" t="s">
        <v>59</v>
      </c>
      <c r="N3272" s="55" t="s">
        <v>985</v>
      </c>
      <c r="O3272" s="26" t="s">
        <v>823</v>
      </c>
      <c r="P3272" s="78">
        <v>45170</v>
      </c>
      <c r="Q3272" s="78">
        <v>46204</v>
      </c>
      <c r="R3272" s="103">
        <f>(DATEDIF(P3272,Q3272,"M"))/12</f>
        <v>2.83333333333333</v>
      </c>
      <c r="S3272" s="22" t="s">
        <v>37</v>
      </c>
      <c r="T3272" s="22" t="s">
        <v>38</v>
      </c>
      <c r="U3272" s="22" t="s">
        <v>39</v>
      </c>
      <c r="V3272" s="22" t="s">
        <v>39</v>
      </c>
      <c r="W3272" s="27" t="s">
        <v>39</v>
      </c>
      <c r="X3272" s="22" t="s">
        <v>39</v>
      </c>
      <c r="Y3272" s="34">
        <v>1500</v>
      </c>
      <c r="Z3272" s="41" t="s">
        <v>3256</v>
      </c>
      <c r="AA3272" s="22"/>
    </row>
    <row r="3273" s="1" customFormat="1" ht="25" customHeight="1" spans="1:27">
      <c r="A3273" s="22">
        <f>SUBTOTAL(103,$E$5:E3273)+0</f>
        <v>3269</v>
      </c>
      <c r="B3273" s="33" t="s">
        <v>77</v>
      </c>
      <c r="C3273" s="34" t="s">
        <v>11555</v>
      </c>
      <c r="D3273" s="34" t="s">
        <v>12866</v>
      </c>
      <c r="E3273" s="34" t="s">
        <v>12026</v>
      </c>
      <c r="F3273" s="29" t="s">
        <v>12867</v>
      </c>
      <c r="G3273" s="26" t="s">
        <v>12868</v>
      </c>
      <c r="H3273" s="26" t="s">
        <v>7551</v>
      </c>
      <c r="I3273" s="29" t="s">
        <v>34</v>
      </c>
      <c r="J3273" s="34" t="s">
        <v>12867</v>
      </c>
      <c r="K3273" s="75" t="s">
        <v>12868</v>
      </c>
      <c r="L3273" s="76" t="s">
        <v>1403</v>
      </c>
      <c r="M3273" s="38" t="s">
        <v>34</v>
      </c>
      <c r="N3273" s="46" t="s">
        <v>71</v>
      </c>
      <c r="O3273" s="75" t="s">
        <v>2973</v>
      </c>
      <c r="P3273" s="81">
        <v>44440</v>
      </c>
      <c r="Q3273" s="81">
        <v>45474</v>
      </c>
      <c r="R3273" s="103">
        <f>(DATEDIF(P3273,Q3273,"M"))/12</f>
        <v>2.83333333333333</v>
      </c>
      <c r="S3273" s="108" t="s">
        <v>74</v>
      </c>
      <c r="T3273" s="38" t="s">
        <v>75</v>
      </c>
      <c r="U3273" s="38" t="s">
        <v>39</v>
      </c>
      <c r="V3273" s="38" t="s">
        <v>39</v>
      </c>
      <c r="W3273" s="38" t="s">
        <v>40</v>
      </c>
      <c r="X3273" s="38" t="s">
        <v>39</v>
      </c>
      <c r="Y3273" s="34">
        <v>3000</v>
      </c>
      <c r="Z3273" s="41" t="s">
        <v>12869</v>
      </c>
      <c r="AA3273" s="22"/>
    </row>
    <row r="3274" s="1" customFormat="1" ht="25" customHeight="1" spans="1:27">
      <c r="A3274" s="22">
        <f>SUBTOTAL(103,$E$5:E3274)+0</f>
        <v>3270</v>
      </c>
      <c r="B3274" s="33" t="s">
        <v>77</v>
      </c>
      <c r="C3274" s="34" t="s">
        <v>11727</v>
      </c>
      <c r="D3274" s="34" t="s">
        <v>12870</v>
      </c>
      <c r="E3274" s="34" t="s">
        <v>12026</v>
      </c>
      <c r="F3274" s="29" t="s">
        <v>12871</v>
      </c>
      <c r="G3274" s="26" t="s">
        <v>12872</v>
      </c>
      <c r="H3274" s="26" t="s">
        <v>12873</v>
      </c>
      <c r="I3274" s="29" t="s">
        <v>34</v>
      </c>
      <c r="J3274" s="34" t="s">
        <v>12871</v>
      </c>
      <c r="K3274" s="75" t="s">
        <v>12872</v>
      </c>
      <c r="L3274" s="76" t="s">
        <v>1264</v>
      </c>
      <c r="M3274" s="38" t="s">
        <v>34</v>
      </c>
      <c r="N3274" s="46" t="s">
        <v>71</v>
      </c>
      <c r="O3274" s="75" t="s">
        <v>12874</v>
      </c>
      <c r="P3274" s="81">
        <v>44805</v>
      </c>
      <c r="Q3274" s="81">
        <v>45839</v>
      </c>
      <c r="R3274" s="103">
        <f>(DATEDIF(P3274,Q3274,"M"))/12</f>
        <v>2.83333333333333</v>
      </c>
      <c r="S3274" s="108" t="s">
        <v>74</v>
      </c>
      <c r="T3274" s="38" t="s">
        <v>75</v>
      </c>
      <c r="U3274" s="38" t="s">
        <v>39</v>
      </c>
      <c r="V3274" s="38" t="s">
        <v>40</v>
      </c>
      <c r="W3274" s="38" t="s">
        <v>39</v>
      </c>
      <c r="X3274" s="38" t="s">
        <v>39</v>
      </c>
      <c r="Y3274" s="34">
        <v>3000</v>
      </c>
      <c r="Z3274" s="41" t="s">
        <v>3061</v>
      </c>
      <c r="AA3274" s="22"/>
    </row>
    <row r="3275" s="1" customFormat="1" ht="25" customHeight="1" spans="1:27">
      <c r="A3275" s="22">
        <f>SUBTOTAL(103,$E$5:E3275)+0</f>
        <v>3271</v>
      </c>
      <c r="B3275" s="53" t="s">
        <v>77</v>
      </c>
      <c r="C3275" s="47" t="s">
        <v>11612</v>
      </c>
      <c r="D3275" s="47" t="s">
        <v>12875</v>
      </c>
      <c r="E3275" s="47" t="s">
        <v>12026</v>
      </c>
      <c r="F3275" s="47" t="s">
        <v>11642</v>
      </c>
      <c r="G3275" s="26" t="s">
        <v>12876</v>
      </c>
      <c r="H3275" s="26" t="s">
        <v>395</v>
      </c>
      <c r="I3275" s="40" t="s">
        <v>34</v>
      </c>
      <c r="J3275" s="40"/>
      <c r="K3275" s="75"/>
      <c r="L3275" s="76"/>
      <c r="M3275" s="40"/>
      <c r="N3275" s="40" t="s">
        <v>71</v>
      </c>
      <c r="O3275" s="87" t="s">
        <v>222</v>
      </c>
      <c r="P3275" s="91">
        <v>44075</v>
      </c>
      <c r="Q3275" s="91" t="s">
        <v>254</v>
      </c>
      <c r="R3275" s="103">
        <f>(DATEDIF(P3275,Q3275,"M"))/12</f>
        <v>2.83333333333333</v>
      </c>
      <c r="S3275" s="114" t="s">
        <v>74</v>
      </c>
      <c r="T3275" s="40" t="s">
        <v>75</v>
      </c>
      <c r="U3275" s="40" t="s">
        <v>39</v>
      </c>
      <c r="V3275" s="40" t="s">
        <v>39</v>
      </c>
      <c r="W3275" s="40" t="s">
        <v>40</v>
      </c>
      <c r="X3275" s="40" t="s">
        <v>39</v>
      </c>
      <c r="Y3275" s="34">
        <v>1500</v>
      </c>
      <c r="Z3275" s="41" t="s">
        <v>3094</v>
      </c>
      <c r="AA3275" s="37"/>
    </row>
    <row r="3276" s="1" customFormat="1" ht="25" customHeight="1" spans="1:27">
      <c r="A3276" s="22">
        <f>SUBTOTAL(103,$E$5:E3276)+0</f>
        <v>3272</v>
      </c>
      <c r="B3276" s="53" t="s">
        <v>77</v>
      </c>
      <c r="C3276" s="47" t="s">
        <v>11581</v>
      </c>
      <c r="D3276" s="47" t="s">
        <v>12877</v>
      </c>
      <c r="E3276" s="47" t="s">
        <v>12026</v>
      </c>
      <c r="F3276" s="47" t="s">
        <v>5174</v>
      </c>
      <c r="G3276" s="26" t="s">
        <v>12878</v>
      </c>
      <c r="H3276" s="26" t="s">
        <v>12879</v>
      </c>
      <c r="I3276" s="40" t="s">
        <v>34</v>
      </c>
      <c r="J3276" s="40"/>
      <c r="K3276" s="75"/>
      <c r="L3276" s="76"/>
      <c r="M3276" s="40"/>
      <c r="N3276" s="87" t="s">
        <v>279</v>
      </c>
      <c r="O3276" s="87" t="s">
        <v>12880</v>
      </c>
      <c r="P3276" s="91">
        <v>44075</v>
      </c>
      <c r="Q3276" s="91" t="s">
        <v>254</v>
      </c>
      <c r="R3276" s="103">
        <f>(DATEDIF(P3276,Q3276,"M"))/12</f>
        <v>2.83333333333333</v>
      </c>
      <c r="S3276" s="114" t="s">
        <v>74</v>
      </c>
      <c r="T3276" s="53" t="s">
        <v>38</v>
      </c>
      <c r="U3276" s="40" t="s">
        <v>39</v>
      </c>
      <c r="V3276" s="40" t="s">
        <v>39</v>
      </c>
      <c r="W3276" s="40" t="s">
        <v>40</v>
      </c>
      <c r="X3276" s="40" t="s">
        <v>39</v>
      </c>
      <c r="Y3276" s="34">
        <v>1500</v>
      </c>
      <c r="Z3276" s="41" t="s">
        <v>5259</v>
      </c>
      <c r="AA3276" s="37"/>
    </row>
    <row r="3277" s="1" customFormat="1" ht="25" customHeight="1" spans="1:27">
      <c r="A3277" s="22">
        <f>SUBTOTAL(103,$E$5:E3277)+0</f>
        <v>3273</v>
      </c>
      <c r="B3277" s="33" t="s">
        <v>77</v>
      </c>
      <c r="C3277" s="34" t="s">
        <v>11635</v>
      </c>
      <c r="D3277" s="34" t="s">
        <v>12881</v>
      </c>
      <c r="E3277" s="34" t="s">
        <v>12600</v>
      </c>
      <c r="F3277" s="29" t="s">
        <v>11998</v>
      </c>
      <c r="G3277" s="26" t="s">
        <v>10191</v>
      </c>
      <c r="H3277" s="26" t="s">
        <v>11999</v>
      </c>
      <c r="I3277" s="29" t="s">
        <v>34</v>
      </c>
      <c r="J3277" s="22" t="s">
        <v>11998</v>
      </c>
      <c r="K3277" s="75" t="s">
        <v>10191</v>
      </c>
      <c r="L3277" s="76" t="s">
        <v>1017</v>
      </c>
      <c r="M3277" s="82" t="s">
        <v>34</v>
      </c>
      <c r="N3277" s="55" t="s">
        <v>2557</v>
      </c>
      <c r="O3277" s="26" t="s">
        <v>112</v>
      </c>
      <c r="P3277" s="78">
        <v>44440</v>
      </c>
      <c r="Q3277" s="78">
        <v>45474</v>
      </c>
      <c r="R3277" s="103">
        <f>(DATEDIF(P3277,Q3277,"M"))/12</f>
        <v>2.83333333333333</v>
      </c>
      <c r="S3277" s="108" t="s">
        <v>37</v>
      </c>
      <c r="T3277" s="33" t="s">
        <v>38</v>
      </c>
      <c r="U3277" s="33" t="s">
        <v>39</v>
      </c>
      <c r="V3277" s="38" t="s">
        <v>40</v>
      </c>
      <c r="W3277" s="38" t="s">
        <v>39</v>
      </c>
      <c r="X3277" s="38" t="s">
        <v>39</v>
      </c>
      <c r="Y3277" s="34">
        <v>3000</v>
      </c>
      <c r="Z3277" s="41" t="s">
        <v>742</v>
      </c>
      <c r="AA3277" s="124"/>
    </row>
    <row r="3278" s="1" customFormat="1" ht="25" customHeight="1" spans="1:27">
      <c r="A3278" s="22">
        <f>SUBTOTAL(103,$E$5:E3278)+0</f>
        <v>3274</v>
      </c>
      <c r="B3278" s="33" t="s">
        <v>77</v>
      </c>
      <c r="C3278" s="34" t="s">
        <v>11574</v>
      </c>
      <c r="D3278" s="34" t="s">
        <v>12882</v>
      </c>
      <c r="E3278" s="34" t="s">
        <v>12600</v>
      </c>
      <c r="F3278" s="29" t="s">
        <v>5174</v>
      </c>
      <c r="G3278" s="26" t="s">
        <v>11609</v>
      </c>
      <c r="H3278" s="26" t="s">
        <v>10375</v>
      </c>
      <c r="I3278" s="29" t="s">
        <v>34</v>
      </c>
      <c r="J3278" s="22" t="s">
        <v>5174</v>
      </c>
      <c r="K3278" s="75" t="s">
        <v>11609</v>
      </c>
      <c r="L3278" s="76" t="s">
        <v>92</v>
      </c>
      <c r="M3278" s="82" t="s">
        <v>34</v>
      </c>
      <c r="N3278" s="55" t="s">
        <v>985</v>
      </c>
      <c r="O3278" s="26" t="s">
        <v>436</v>
      </c>
      <c r="P3278" s="78">
        <v>44805</v>
      </c>
      <c r="Q3278" s="78">
        <v>45839</v>
      </c>
      <c r="R3278" s="103">
        <f>(DATEDIF(P3278,Q3278,"M"))/12</f>
        <v>2.83333333333333</v>
      </c>
      <c r="S3278" s="108" t="s">
        <v>37</v>
      </c>
      <c r="T3278" s="33" t="s">
        <v>38</v>
      </c>
      <c r="U3278" s="33" t="s">
        <v>39</v>
      </c>
      <c r="V3278" s="38" t="s">
        <v>39</v>
      </c>
      <c r="W3278" s="38" t="s">
        <v>40</v>
      </c>
      <c r="X3278" s="38" t="s">
        <v>39</v>
      </c>
      <c r="Y3278" s="34">
        <v>3000</v>
      </c>
      <c r="Z3278" s="41" t="s">
        <v>9361</v>
      </c>
      <c r="AA3278" s="124"/>
    </row>
    <row r="3279" s="1" customFormat="1" ht="25" customHeight="1" spans="1:27">
      <c r="A3279" s="22">
        <f>SUBTOTAL(103,$E$5:E3279)+0</f>
        <v>3275</v>
      </c>
      <c r="B3279" s="33" t="s">
        <v>77</v>
      </c>
      <c r="C3279" s="34" t="s">
        <v>11555</v>
      </c>
      <c r="D3279" s="34" t="s">
        <v>12883</v>
      </c>
      <c r="E3279" s="34" t="s">
        <v>12600</v>
      </c>
      <c r="F3279" s="29" t="s">
        <v>12883</v>
      </c>
      <c r="G3279" s="26" t="s">
        <v>12600</v>
      </c>
      <c r="H3279" s="26" t="s">
        <v>12884</v>
      </c>
      <c r="I3279" s="29" t="s">
        <v>34</v>
      </c>
      <c r="J3279" s="22" t="s">
        <v>12883</v>
      </c>
      <c r="K3279" s="75" t="s">
        <v>12600</v>
      </c>
      <c r="L3279" s="76" t="s">
        <v>1284</v>
      </c>
      <c r="M3279" s="82" t="s">
        <v>34</v>
      </c>
      <c r="N3279" s="55" t="s">
        <v>464</v>
      </c>
      <c r="O3279" s="26" t="s">
        <v>12885</v>
      </c>
      <c r="P3279" s="78">
        <v>44075</v>
      </c>
      <c r="Q3279" s="78" t="s">
        <v>73</v>
      </c>
      <c r="R3279" s="103">
        <f>(DATEDIF(P3279,Q3279,"M"))/12</f>
        <v>3.83333333333333</v>
      </c>
      <c r="S3279" s="108" t="s">
        <v>37</v>
      </c>
      <c r="T3279" s="33" t="s">
        <v>38</v>
      </c>
      <c r="U3279" s="33" t="s">
        <v>39</v>
      </c>
      <c r="V3279" s="38" t="s">
        <v>39</v>
      </c>
      <c r="W3279" s="38" t="s">
        <v>40</v>
      </c>
      <c r="X3279" s="38" t="s">
        <v>39</v>
      </c>
      <c r="Y3279" s="34">
        <v>3000</v>
      </c>
      <c r="Z3279" s="41" t="s">
        <v>8166</v>
      </c>
      <c r="AA3279" s="124"/>
    </row>
    <row r="3280" s="1" customFormat="1" ht="25" customHeight="1" spans="1:27">
      <c r="A3280" s="22">
        <f>SUBTOTAL(103,$E$5:E3280)+0</f>
        <v>3276</v>
      </c>
      <c r="B3280" s="33" t="s">
        <v>77</v>
      </c>
      <c r="C3280" s="34" t="s">
        <v>11581</v>
      </c>
      <c r="D3280" s="34" t="s">
        <v>12886</v>
      </c>
      <c r="E3280" s="34" t="s">
        <v>12600</v>
      </c>
      <c r="F3280" s="29" t="s">
        <v>12887</v>
      </c>
      <c r="G3280" s="26" t="s">
        <v>11725</v>
      </c>
      <c r="H3280" s="26" t="s">
        <v>12888</v>
      </c>
      <c r="I3280" s="29" t="s">
        <v>34</v>
      </c>
      <c r="J3280" s="22" t="s">
        <v>12887</v>
      </c>
      <c r="K3280" s="75" t="s">
        <v>11725</v>
      </c>
      <c r="L3280" s="76" t="s">
        <v>427</v>
      </c>
      <c r="M3280" s="82" t="s">
        <v>34</v>
      </c>
      <c r="N3280" s="55" t="s">
        <v>6025</v>
      </c>
      <c r="O3280" s="26" t="s">
        <v>376</v>
      </c>
      <c r="P3280" s="78">
        <v>44075</v>
      </c>
      <c r="Q3280" s="78">
        <v>45839</v>
      </c>
      <c r="R3280" s="103">
        <f>(DATEDIF(P3280,Q3280,"M"))/12</f>
        <v>4.83333333333333</v>
      </c>
      <c r="S3280" s="108" t="s">
        <v>37</v>
      </c>
      <c r="T3280" s="33" t="s">
        <v>38</v>
      </c>
      <c r="U3280" s="33" t="s">
        <v>39</v>
      </c>
      <c r="V3280" s="38" t="s">
        <v>39</v>
      </c>
      <c r="W3280" s="38" t="s">
        <v>40</v>
      </c>
      <c r="X3280" s="38" t="s">
        <v>39</v>
      </c>
      <c r="Y3280" s="34">
        <v>3000</v>
      </c>
      <c r="Z3280" s="41" t="s">
        <v>12889</v>
      </c>
      <c r="AA3280" s="124"/>
    </row>
    <row r="3281" s="1" customFormat="1" ht="25" customHeight="1" spans="1:27">
      <c r="A3281" s="22">
        <f>SUBTOTAL(103,$E$5:E3281)+0</f>
        <v>3277</v>
      </c>
      <c r="B3281" s="33" t="s">
        <v>77</v>
      </c>
      <c r="C3281" s="34" t="s">
        <v>11606</v>
      </c>
      <c r="D3281" s="34" t="s">
        <v>12890</v>
      </c>
      <c r="E3281" s="34" t="s">
        <v>12600</v>
      </c>
      <c r="F3281" s="29" t="s">
        <v>12891</v>
      </c>
      <c r="G3281" s="26" t="s">
        <v>12197</v>
      </c>
      <c r="H3281" s="26" t="s">
        <v>12892</v>
      </c>
      <c r="I3281" s="29" t="s">
        <v>34</v>
      </c>
      <c r="J3281" s="34" t="s">
        <v>12891</v>
      </c>
      <c r="K3281" s="75" t="s">
        <v>12197</v>
      </c>
      <c r="L3281" s="76" t="s">
        <v>487</v>
      </c>
      <c r="M3281" s="38" t="s">
        <v>34</v>
      </c>
      <c r="N3281" s="46" t="s">
        <v>71</v>
      </c>
      <c r="O3281" s="75" t="s">
        <v>72</v>
      </c>
      <c r="P3281" s="81">
        <v>44440</v>
      </c>
      <c r="Q3281" s="81">
        <v>45474</v>
      </c>
      <c r="R3281" s="103">
        <f>(DATEDIF(P3281,Q3281,"M"))/12</f>
        <v>2.83333333333333</v>
      </c>
      <c r="S3281" s="108" t="s">
        <v>74</v>
      </c>
      <c r="T3281" s="38" t="s">
        <v>75</v>
      </c>
      <c r="U3281" s="38" t="s">
        <v>39</v>
      </c>
      <c r="V3281" s="38" t="s">
        <v>39</v>
      </c>
      <c r="W3281" s="38" t="s">
        <v>40</v>
      </c>
      <c r="X3281" s="38" t="s">
        <v>39</v>
      </c>
      <c r="Y3281" s="34">
        <v>3000</v>
      </c>
      <c r="Z3281" s="41" t="s">
        <v>12893</v>
      </c>
      <c r="AA3281" s="22"/>
    </row>
    <row r="3282" s="1" customFormat="1" ht="25" customHeight="1" spans="1:27">
      <c r="A3282" s="22">
        <f>SUBTOTAL(103,$E$5:E3282)+0</f>
        <v>3278</v>
      </c>
      <c r="B3282" s="33" t="s">
        <v>77</v>
      </c>
      <c r="C3282" s="34" t="s">
        <v>11581</v>
      </c>
      <c r="D3282" s="34" t="s">
        <v>12894</v>
      </c>
      <c r="E3282" s="34" t="s">
        <v>12600</v>
      </c>
      <c r="F3282" s="29" t="s">
        <v>12895</v>
      </c>
      <c r="G3282" s="26" t="s">
        <v>12896</v>
      </c>
      <c r="H3282" s="26" t="s">
        <v>12897</v>
      </c>
      <c r="I3282" s="29" t="s">
        <v>34</v>
      </c>
      <c r="J3282" s="34" t="s">
        <v>12895</v>
      </c>
      <c r="K3282" s="75" t="s">
        <v>12896</v>
      </c>
      <c r="L3282" s="76" t="s">
        <v>1330</v>
      </c>
      <c r="M3282" s="38" t="s">
        <v>34</v>
      </c>
      <c r="N3282" s="46" t="s">
        <v>71</v>
      </c>
      <c r="O3282" s="75" t="s">
        <v>2467</v>
      </c>
      <c r="P3282" s="81">
        <v>44440</v>
      </c>
      <c r="Q3282" s="81">
        <v>45474</v>
      </c>
      <c r="R3282" s="103">
        <f>(DATEDIF(P3282,Q3282,"M"))/12</f>
        <v>2.83333333333333</v>
      </c>
      <c r="S3282" s="108" t="s">
        <v>74</v>
      </c>
      <c r="T3282" s="38" t="s">
        <v>75</v>
      </c>
      <c r="U3282" s="38" t="s">
        <v>39</v>
      </c>
      <c r="V3282" s="38" t="s">
        <v>39</v>
      </c>
      <c r="W3282" s="38" t="s">
        <v>40</v>
      </c>
      <c r="X3282" s="38" t="s">
        <v>39</v>
      </c>
      <c r="Y3282" s="34">
        <v>3000</v>
      </c>
      <c r="Z3282" s="41" t="s">
        <v>12898</v>
      </c>
      <c r="AA3282" s="22"/>
    </row>
    <row r="3283" s="1" customFormat="1" ht="25" customHeight="1" spans="1:27">
      <c r="A3283" s="22">
        <f>SUBTOTAL(103,$E$5:E3283)+0</f>
        <v>3279</v>
      </c>
      <c r="B3283" s="30" t="s">
        <v>77</v>
      </c>
      <c r="C3283" s="30" t="s">
        <v>11709</v>
      </c>
      <c r="D3283" s="79" t="s">
        <v>12899</v>
      </c>
      <c r="E3283" s="177" t="s">
        <v>12600</v>
      </c>
      <c r="F3283" s="29"/>
      <c r="G3283" s="26"/>
      <c r="H3283" s="26"/>
      <c r="I3283" s="29"/>
      <c r="J3283" s="79" t="s">
        <v>12900</v>
      </c>
      <c r="K3283" s="75" t="s">
        <v>11761</v>
      </c>
      <c r="L3283" s="76" t="s">
        <v>747</v>
      </c>
      <c r="M3283" s="30" t="s">
        <v>59</v>
      </c>
      <c r="N3283" s="55" t="s">
        <v>780</v>
      </c>
      <c r="O3283" s="26" t="s">
        <v>12901</v>
      </c>
      <c r="P3283" s="78">
        <v>45170</v>
      </c>
      <c r="Q3283" s="78">
        <v>46204</v>
      </c>
      <c r="R3283" s="103">
        <f>(DATEDIF(P3283,Q3283,"M"))/12</f>
        <v>2.83333333333333</v>
      </c>
      <c r="S3283" s="79" t="s">
        <v>37</v>
      </c>
      <c r="T3283" s="107" t="s">
        <v>38</v>
      </c>
      <c r="U3283" s="108" t="s">
        <v>39</v>
      </c>
      <c r="V3283" s="109" t="s">
        <v>39</v>
      </c>
      <c r="W3283" s="30" t="s">
        <v>40</v>
      </c>
      <c r="X3283" s="107" t="s">
        <v>39</v>
      </c>
      <c r="Y3283" s="34">
        <v>1500</v>
      </c>
      <c r="Z3283" s="41" t="s">
        <v>7370</v>
      </c>
      <c r="AA3283" s="30"/>
    </row>
    <row r="3284" s="1" customFormat="1" ht="25" customHeight="1" spans="1:27">
      <c r="A3284" s="22">
        <f>SUBTOTAL(103,$E$5:E3284)+0</f>
        <v>3280</v>
      </c>
      <c r="B3284" s="37" t="s">
        <v>96</v>
      </c>
      <c r="C3284" s="37" t="s">
        <v>97</v>
      </c>
      <c r="D3284" s="37" t="s">
        <v>12902</v>
      </c>
      <c r="E3284" s="37" t="s">
        <v>12600</v>
      </c>
      <c r="F3284" s="37" t="s">
        <v>6009</v>
      </c>
      <c r="G3284" s="26" t="s">
        <v>4579</v>
      </c>
      <c r="H3284" s="26" t="s">
        <v>2291</v>
      </c>
      <c r="I3284" s="40" t="s">
        <v>34</v>
      </c>
      <c r="J3284" s="40"/>
      <c r="K3284" s="75"/>
      <c r="L3284" s="76"/>
      <c r="M3284" s="40"/>
      <c r="N3284" s="37" t="s">
        <v>481</v>
      </c>
      <c r="O3284" s="37" t="s">
        <v>12903</v>
      </c>
      <c r="P3284" s="83">
        <v>44075</v>
      </c>
      <c r="Q3284" s="83">
        <v>45108</v>
      </c>
      <c r="R3284" s="103">
        <f>(DATEDIF(P3284,Q3284,"M"))/12</f>
        <v>2.83333333333333</v>
      </c>
      <c r="S3284" s="37" t="s">
        <v>37</v>
      </c>
      <c r="T3284" s="37" t="s">
        <v>38</v>
      </c>
      <c r="U3284" s="40" t="s">
        <v>39</v>
      </c>
      <c r="V3284" s="40" t="s">
        <v>39</v>
      </c>
      <c r="W3284" s="40" t="s">
        <v>40</v>
      </c>
      <c r="X3284" s="40" t="s">
        <v>39</v>
      </c>
      <c r="Y3284" s="34">
        <v>1500</v>
      </c>
      <c r="Z3284" s="41" t="s">
        <v>2002</v>
      </c>
      <c r="AA3284" s="37"/>
    </row>
    <row r="3285" s="1" customFormat="1" ht="25" customHeight="1" spans="1:27">
      <c r="A3285" s="22">
        <f>SUBTOTAL(103,$E$5:E3285)+0</f>
        <v>3281</v>
      </c>
      <c r="B3285" s="53" t="s">
        <v>77</v>
      </c>
      <c r="C3285" s="47" t="s">
        <v>11694</v>
      </c>
      <c r="D3285" s="47" t="s">
        <v>12904</v>
      </c>
      <c r="E3285" s="47" t="s">
        <v>12600</v>
      </c>
      <c r="F3285" s="37" t="s">
        <v>12905</v>
      </c>
      <c r="G3285" s="26" t="s">
        <v>12906</v>
      </c>
      <c r="H3285" s="26" t="s">
        <v>12907</v>
      </c>
      <c r="I3285" s="40" t="s">
        <v>34</v>
      </c>
      <c r="J3285" s="40"/>
      <c r="K3285" s="75"/>
      <c r="L3285" s="76"/>
      <c r="M3285" s="40"/>
      <c r="N3285" s="40" t="s">
        <v>121</v>
      </c>
      <c r="O3285" s="87" t="s">
        <v>835</v>
      </c>
      <c r="P3285" s="84">
        <v>44075</v>
      </c>
      <c r="Q3285" s="84">
        <v>45108</v>
      </c>
      <c r="R3285" s="103">
        <f>(DATEDIF(P3285,Q3285,"M"))/12</f>
        <v>2.83333333333333</v>
      </c>
      <c r="S3285" s="114" t="s">
        <v>74</v>
      </c>
      <c r="T3285" s="40" t="s">
        <v>75</v>
      </c>
      <c r="U3285" s="40" t="s">
        <v>39</v>
      </c>
      <c r="V3285" s="40" t="s">
        <v>40</v>
      </c>
      <c r="W3285" s="40" t="s">
        <v>39</v>
      </c>
      <c r="X3285" s="40" t="s">
        <v>39</v>
      </c>
      <c r="Y3285" s="34">
        <v>1500</v>
      </c>
      <c r="Z3285" s="41" t="s">
        <v>2404</v>
      </c>
      <c r="AA3285" s="37"/>
    </row>
    <row r="3286" s="1" customFormat="1" ht="25" customHeight="1" spans="1:27">
      <c r="A3286" s="22">
        <f>SUBTOTAL(103,$E$5:E3286)+0</f>
        <v>3282</v>
      </c>
      <c r="B3286" s="53" t="s">
        <v>77</v>
      </c>
      <c r="C3286" s="47" t="s">
        <v>273</v>
      </c>
      <c r="D3286" s="47" t="s">
        <v>12908</v>
      </c>
      <c r="E3286" s="47" t="s">
        <v>12600</v>
      </c>
      <c r="F3286" s="47" t="s">
        <v>12909</v>
      </c>
      <c r="G3286" s="26" t="s">
        <v>12155</v>
      </c>
      <c r="H3286" s="26" t="s">
        <v>12910</v>
      </c>
      <c r="I3286" s="40" t="s">
        <v>34</v>
      </c>
      <c r="J3286" s="40"/>
      <c r="K3286" s="75"/>
      <c r="L3286" s="76"/>
      <c r="M3286" s="40"/>
      <c r="N3286" s="40" t="s">
        <v>71</v>
      </c>
      <c r="O3286" s="87" t="s">
        <v>579</v>
      </c>
      <c r="P3286" s="91">
        <v>44075</v>
      </c>
      <c r="Q3286" s="91">
        <v>45108</v>
      </c>
      <c r="R3286" s="103">
        <f>(DATEDIF(P3286,Q3286,"M"))/12</f>
        <v>2.83333333333333</v>
      </c>
      <c r="S3286" s="114" t="s">
        <v>74</v>
      </c>
      <c r="T3286" s="40" t="s">
        <v>75</v>
      </c>
      <c r="U3286" s="40" t="s">
        <v>39</v>
      </c>
      <c r="V3286" s="40" t="s">
        <v>40</v>
      </c>
      <c r="W3286" s="40" t="s">
        <v>39</v>
      </c>
      <c r="X3286" s="40" t="s">
        <v>39</v>
      </c>
      <c r="Y3286" s="34">
        <v>1500</v>
      </c>
      <c r="Z3286" s="41" t="s">
        <v>8621</v>
      </c>
      <c r="AA3286" s="37"/>
    </row>
    <row r="3287" s="1" customFormat="1" ht="25" customHeight="1" spans="1:27">
      <c r="A3287" s="22">
        <f>SUBTOTAL(103,$E$5:E3287)+0</f>
        <v>3283</v>
      </c>
      <c r="B3287" s="53" t="s">
        <v>77</v>
      </c>
      <c r="C3287" s="47" t="s">
        <v>11532</v>
      </c>
      <c r="D3287" s="47" t="s">
        <v>1537</v>
      </c>
      <c r="E3287" s="47" t="s">
        <v>12600</v>
      </c>
      <c r="F3287" s="47" t="s">
        <v>12825</v>
      </c>
      <c r="G3287" s="26" t="s">
        <v>10059</v>
      </c>
      <c r="H3287" s="26" t="s">
        <v>12826</v>
      </c>
      <c r="I3287" s="40" t="s">
        <v>34</v>
      </c>
      <c r="J3287" s="40"/>
      <c r="K3287" s="75"/>
      <c r="L3287" s="76"/>
      <c r="M3287" s="40"/>
      <c r="N3287" s="87" t="s">
        <v>111</v>
      </c>
      <c r="O3287" s="87" t="s">
        <v>2721</v>
      </c>
      <c r="P3287" s="91">
        <v>43709</v>
      </c>
      <c r="Q3287" s="91">
        <v>45108</v>
      </c>
      <c r="R3287" s="103">
        <f>(DATEDIF(P3287,Q3287,"M"))/12</f>
        <v>3.83333333333333</v>
      </c>
      <c r="S3287" s="114" t="s">
        <v>37</v>
      </c>
      <c r="T3287" s="53" t="s">
        <v>38</v>
      </c>
      <c r="U3287" s="40" t="s">
        <v>39</v>
      </c>
      <c r="V3287" s="40" t="s">
        <v>40</v>
      </c>
      <c r="W3287" s="40" t="s">
        <v>39</v>
      </c>
      <c r="X3287" s="40" t="s">
        <v>39</v>
      </c>
      <c r="Y3287" s="34">
        <v>1500</v>
      </c>
      <c r="Z3287" s="41" t="s">
        <v>12681</v>
      </c>
      <c r="AA3287" s="37" t="s">
        <v>197</v>
      </c>
    </row>
    <row r="3288" s="1" customFormat="1" ht="25" customHeight="1" spans="1:27">
      <c r="A3288" s="22">
        <f>SUBTOTAL(103,$E$5:E3288)+0</f>
        <v>3284</v>
      </c>
      <c r="B3288" s="33" t="s">
        <v>77</v>
      </c>
      <c r="C3288" s="34" t="s">
        <v>11517</v>
      </c>
      <c r="D3288" s="34" t="s">
        <v>2707</v>
      </c>
      <c r="E3288" s="34" t="s">
        <v>11549</v>
      </c>
      <c r="F3288" s="29" t="s">
        <v>12911</v>
      </c>
      <c r="G3288" s="26" t="s">
        <v>11521</v>
      </c>
      <c r="H3288" s="26" t="s">
        <v>12912</v>
      </c>
      <c r="I3288" s="29" t="s">
        <v>34</v>
      </c>
      <c r="J3288" s="22" t="s">
        <v>12911</v>
      </c>
      <c r="K3288" s="75" t="s">
        <v>11521</v>
      </c>
      <c r="L3288" s="76" t="s">
        <v>2509</v>
      </c>
      <c r="M3288" s="82" t="s">
        <v>34</v>
      </c>
      <c r="N3288" s="55" t="s">
        <v>817</v>
      </c>
      <c r="O3288" s="26" t="s">
        <v>436</v>
      </c>
      <c r="P3288" s="78">
        <v>44440</v>
      </c>
      <c r="Q3288" s="78">
        <v>45474</v>
      </c>
      <c r="R3288" s="103">
        <f>(DATEDIF(P3288,Q3288,"M"))/12</f>
        <v>2.83333333333333</v>
      </c>
      <c r="S3288" s="108" t="s">
        <v>37</v>
      </c>
      <c r="T3288" s="33" t="s">
        <v>38</v>
      </c>
      <c r="U3288" s="33" t="s">
        <v>39</v>
      </c>
      <c r="V3288" s="38" t="s">
        <v>39</v>
      </c>
      <c r="W3288" s="38" t="s">
        <v>40</v>
      </c>
      <c r="X3288" s="38" t="s">
        <v>39</v>
      </c>
      <c r="Y3288" s="34">
        <v>3000</v>
      </c>
      <c r="Z3288" s="41" t="s">
        <v>3004</v>
      </c>
      <c r="AA3288" s="124"/>
    </row>
    <row r="3289" s="1" customFormat="1" ht="25" customHeight="1" spans="1:27">
      <c r="A3289" s="22">
        <f>SUBTOTAL(103,$E$5:E3289)+0</f>
        <v>3285</v>
      </c>
      <c r="B3289" s="33" t="s">
        <v>77</v>
      </c>
      <c r="C3289" s="34" t="s">
        <v>10705</v>
      </c>
      <c r="D3289" s="34" t="s">
        <v>12913</v>
      </c>
      <c r="E3289" s="34" t="s">
        <v>11549</v>
      </c>
      <c r="F3289" s="29" t="s">
        <v>3682</v>
      </c>
      <c r="G3289" s="26" t="s">
        <v>12301</v>
      </c>
      <c r="H3289" s="26" t="s">
        <v>12914</v>
      </c>
      <c r="I3289" s="29" t="s">
        <v>34</v>
      </c>
      <c r="J3289" s="22" t="s">
        <v>3682</v>
      </c>
      <c r="K3289" s="75" t="s">
        <v>12301</v>
      </c>
      <c r="L3289" s="76" t="s">
        <v>1596</v>
      </c>
      <c r="M3289" s="82" t="s">
        <v>34</v>
      </c>
      <c r="N3289" s="55" t="s">
        <v>516</v>
      </c>
      <c r="O3289" s="26" t="s">
        <v>3909</v>
      </c>
      <c r="P3289" s="78">
        <v>44075</v>
      </c>
      <c r="Q3289" s="78" t="s">
        <v>73</v>
      </c>
      <c r="R3289" s="103">
        <f>(DATEDIF(P3289,Q3289,"M"))/12</f>
        <v>3.83333333333333</v>
      </c>
      <c r="S3289" s="108" t="s">
        <v>37</v>
      </c>
      <c r="T3289" s="33" t="s">
        <v>38</v>
      </c>
      <c r="U3289" s="33" t="s">
        <v>39</v>
      </c>
      <c r="V3289" s="38" t="s">
        <v>39</v>
      </c>
      <c r="W3289" s="38" t="s">
        <v>40</v>
      </c>
      <c r="X3289" s="38" t="s">
        <v>39</v>
      </c>
      <c r="Y3289" s="34">
        <v>3000</v>
      </c>
      <c r="Z3289" s="41" t="s">
        <v>12915</v>
      </c>
      <c r="AA3289" s="124"/>
    </row>
    <row r="3290" s="1" customFormat="1" ht="25" customHeight="1" spans="1:27">
      <c r="A3290" s="22">
        <f>SUBTOTAL(103,$E$5:E3290)+0</f>
        <v>3286</v>
      </c>
      <c r="B3290" s="22" t="s">
        <v>77</v>
      </c>
      <c r="C3290" s="22" t="s">
        <v>11617</v>
      </c>
      <c r="D3290" s="38" t="s">
        <v>12916</v>
      </c>
      <c r="E3290" s="39" t="s">
        <v>11549</v>
      </c>
      <c r="F3290" s="29"/>
      <c r="G3290" s="26"/>
      <c r="H3290" s="26"/>
      <c r="I3290" s="29"/>
      <c r="J3290" s="22" t="s">
        <v>12917</v>
      </c>
      <c r="K3290" s="75" t="s">
        <v>12033</v>
      </c>
      <c r="L3290" s="76" t="s">
        <v>427</v>
      </c>
      <c r="M3290" s="82" t="s">
        <v>59</v>
      </c>
      <c r="N3290" s="55" t="s">
        <v>175</v>
      </c>
      <c r="O3290" s="26" t="s">
        <v>12918</v>
      </c>
      <c r="P3290" s="78">
        <v>45170</v>
      </c>
      <c r="Q3290" s="78">
        <v>46204</v>
      </c>
      <c r="R3290" s="103">
        <f>(DATEDIF(P3290,Q3290,"M"))/12</f>
        <v>2.83333333333333</v>
      </c>
      <c r="S3290" s="22" t="s">
        <v>37</v>
      </c>
      <c r="T3290" s="22" t="s">
        <v>38</v>
      </c>
      <c r="U3290" s="22" t="s">
        <v>39</v>
      </c>
      <c r="V3290" s="22" t="s">
        <v>40</v>
      </c>
      <c r="W3290" s="27" t="s">
        <v>39</v>
      </c>
      <c r="X3290" s="22" t="s">
        <v>39</v>
      </c>
      <c r="Y3290" s="34">
        <v>1500</v>
      </c>
      <c r="Z3290" s="41" t="s">
        <v>10980</v>
      </c>
      <c r="AA3290" s="22"/>
    </row>
    <row r="3291" s="1" customFormat="1" ht="25" customHeight="1" spans="1:27">
      <c r="A3291" s="22">
        <f>SUBTOTAL(103,$E$5:E3291)+0</f>
        <v>3287</v>
      </c>
      <c r="B3291" s="22" t="s">
        <v>77</v>
      </c>
      <c r="C3291" s="22" t="s">
        <v>11997</v>
      </c>
      <c r="D3291" s="38" t="s">
        <v>12919</v>
      </c>
      <c r="E3291" s="39" t="s">
        <v>11549</v>
      </c>
      <c r="F3291" s="29" t="s">
        <v>12920</v>
      </c>
      <c r="G3291" s="26" t="s">
        <v>12921</v>
      </c>
      <c r="H3291" s="26" t="s">
        <v>12922</v>
      </c>
      <c r="I3291" s="29" t="s">
        <v>34</v>
      </c>
      <c r="J3291" s="22" t="s">
        <v>12920</v>
      </c>
      <c r="K3291" s="75" t="s">
        <v>12921</v>
      </c>
      <c r="L3291" s="76" t="s">
        <v>12923</v>
      </c>
      <c r="M3291" s="82" t="s">
        <v>110</v>
      </c>
      <c r="N3291" s="55" t="s">
        <v>481</v>
      </c>
      <c r="O3291" s="26" t="s">
        <v>641</v>
      </c>
      <c r="P3291" s="78">
        <v>45170</v>
      </c>
      <c r="Q3291" s="78">
        <v>46204</v>
      </c>
      <c r="R3291" s="103">
        <f>(DATEDIF(P3291,Q3291,"M"))/12</f>
        <v>2.83333333333333</v>
      </c>
      <c r="S3291" s="22" t="s">
        <v>37</v>
      </c>
      <c r="T3291" s="22" t="s">
        <v>38</v>
      </c>
      <c r="U3291" s="22" t="s">
        <v>39</v>
      </c>
      <c r="V3291" s="22" t="s">
        <v>39</v>
      </c>
      <c r="W3291" s="27" t="s">
        <v>39</v>
      </c>
      <c r="X3291" s="22" t="s">
        <v>39</v>
      </c>
      <c r="Y3291" s="34">
        <v>3000</v>
      </c>
      <c r="Z3291" s="41" t="s">
        <v>593</v>
      </c>
      <c r="AA3291" s="22"/>
    </row>
    <row r="3292" s="1" customFormat="1" ht="25" customHeight="1" spans="1:27">
      <c r="A3292" s="22">
        <f>SUBTOTAL(103,$E$5:E3292)+0</f>
        <v>3288</v>
      </c>
      <c r="B3292" s="33" t="s">
        <v>77</v>
      </c>
      <c r="C3292" s="22" t="s">
        <v>11985</v>
      </c>
      <c r="D3292" s="46" t="s">
        <v>12924</v>
      </c>
      <c r="E3292" s="365" t="s">
        <v>11549</v>
      </c>
      <c r="F3292" s="29"/>
      <c r="G3292" s="26"/>
      <c r="H3292" s="26"/>
      <c r="I3292" s="29"/>
      <c r="J3292" s="22" t="s">
        <v>12925</v>
      </c>
      <c r="K3292" s="75" t="s">
        <v>12926</v>
      </c>
      <c r="L3292" s="76" t="s">
        <v>1520</v>
      </c>
      <c r="M3292" s="82" t="s">
        <v>59</v>
      </c>
      <c r="N3292" s="55" t="s">
        <v>922</v>
      </c>
      <c r="O3292" s="26" t="s">
        <v>633</v>
      </c>
      <c r="P3292" s="78">
        <v>44805</v>
      </c>
      <c r="Q3292" s="78">
        <v>46204</v>
      </c>
      <c r="R3292" s="103">
        <f>(DATEDIF(P3292,Q3292,"M"))/12</f>
        <v>3.83333333333333</v>
      </c>
      <c r="S3292" s="22" t="s">
        <v>37</v>
      </c>
      <c r="T3292" s="22" t="s">
        <v>38</v>
      </c>
      <c r="U3292" s="22" t="s">
        <v>39</v>
      </c>
      <c r="V3292" s="22" t="s">
        <v>39</v>
      </c>
      <c r="W3292" s="27" t="s">
        <v>39</v>
      </c>
      <c r="X3292" s="22" t="s">
        <v>39</v>
      </c>
      <c r="Y3292" s="34">
        <v>1500</v>
      </c>
      <c r="Z3292" s="41" t="s">
        <v>12927</v>
      </c>
      <c r="AA3292" s="22"/>
    </row>
    <row r="3293" s="1" customFormat="1" ht="25" customHeight="1" spans="1:27">
      <c r="A3293" s="22">
        <f>SUBTOTAL(103,$E$5:E3293)+0</f>
        <v>3289</v>
      </c>
      <c r="B3293" s="22" t="s">
        <v>77</v>
      </c>
      <c r="C3293" s="22" t="s">
        <v>11709</v>
      </c>
      <c r="D3293" s="46" t="s">
        <v>12928</v>
      </c>
      <c r="E3293" s="365" t="s">
        <v>11549</v>
      </c>
      <c r="F3293" s="29"/>
      <c r="G3293" s="26"/>
      <c r="H3293" s="26"/>
      <c r="I3293" s="29"/>
      <c r="J3293" s="22" t="s">
        <v>12929</v>
      </c>
      <c r="K3293" s="75" t="s">
        <v>12930</v>
      </c>
      <c r="L3293" s="76" t="s">
        <v>412</v>
      </c>
      <c r="M3293" s="82" t="s">
        <v>59</v>
      </c>
      <c r="N3293" s="55" t="s">
        <v>464</v>
      </c>
      <c r="O3293" s="26" t="s">
        <v>12931</v>
      </c>
      <c r="P3293" s="78">
        <v>45170</v>
      </c>
      <c r="Q3293" s="78">
        <v>46204</v>
      </c>
      <c r="R3293" s="103">
        <f>(DATEDIF(P3293,Q3293,"M"))/12</f>
        <v>2.83333333333333</v>
      </c>
      <c r="S3293" s="22" t="s">
        <v>74</v>
      </c>
      <c r="T3293" s="22" t="s">
        <v>75</v>
      </c>
      <c r="U3293" s="22" t="s">
        <v>39</v>
      </c>
      <c r="V3293" s="22" t="s">
        <v>39</v>
      </c>
      <c r="W3293" s="27" t="s">
        <v>39</v>
      </c>
      <c r="X3293" s="22" t="s">
        <v>39</v>
      </c>
      <c r="Y3293" s="34">
        <v>1500</v>
      </c>
      <c r="Z3293" s="41" t="s">
        <v>3353</v>
      </c>
      <c r="AA3293" s="22"/>
    </row>
    <row r="3294" s="1" customFormat="1" ht="25" customHeight="1" spans="1:27">
      <c r="A3294" s="22">
        <f>SUBTOTAL(103,$E$5:E3294)+0</f>
        <v>3290</v>
      </c>
      <c r="B3294" s="33" t="s">
        <v>77</v>
      </c>
      <c r="C3294" s="34" t="s">
        <v>7786</v>
      </c>
      <c r="D3294" s="34" t="s">
        <v>12932</v>
      </c>
      <c r="E3294" s="34" t="s">
        <v>11549</v>
      </c>
      <c r="F3294" s="29" t="s">
        <v>12933</v>
      </c>
      <c r="G3294" s="26" t="s">
        <v>11549</v>
      </c>
      <c r="H3294" s="26" t="s">
        <v>12934</v>
      </c>
      <c r="I3294" s="29" t="s">
        <v>34</v>
      </c>
      <c r="J3294" s="34" t="s">
        <v>12933</v>
      </c>
      <c r="K3294" s="75" t="s">
        <v>11549</v>
      </c>
      <c r="L3294" s="76" t="s">
        <v>3598</v>
      </c>
      <c r="M3294" s="38" t="s">
        <v>34</v>
      </c>
      <c r="N3294" s="46" t="s">
        <v>71</v>
      </c>
      <c r="O3294" s="75" t="s">
        <v>2336</v>
      </c>
      <c r="P3294" s="81">
        <v>44805</v>
      </c>
      <c r="Q3294" s="81">
        <v>45839</v>
      </c>
      <c r="R3294" s="103">
        <f>(DATEDIF(P3294,Q3294,"M"))/12</f>
        <v>2.83333333333333</v>
      </c>
      <c r="S3294" s="108" t="s">
        <v>74</v>
      </c>
      <c r="T3294" s="38" t="s">
        <v>75</v>
      </c>
      <c r="U3294" s="38" t="s">
        <v>39</v>
      </c>
      <c r="V3294" s="38" t="s">
        <v>40</v>
      </c>
      <c r="W3294" s="38" t="s">
        <v>39</v>
      </c>
      <c r="X3294" s="38" t="s">
        <v>39</v>
      </c>
      <c r="Y3294" s="34">
        <v>3000</v>
      </c>
      <c r="Z3294" s="41" t="s">
        <v>8541</v>
      </c>
      <c r="AA3294" s="22"/>
    </row>
    <row r="3295" s="1" customFormat="1" ht="25" customHeight="1" spans="1:27">
      <c r="A3295" s="22">
        <f>SUBTOTAL(103,$E$5:E3295)+0</f>
        <v>3291</v>
      </c>
      <c r="B3295" s="33" t="s">
        <v>77</v>
      </c>
      <c r="C3295" s="34" t="s">
        <v>11612</v>
      </c>
      <c r="D3295" s="34" t="s">
        <v>12935</v>
      </c>
      <c r="E3295" s="34" t="s">
        <v>11549</v>
      </c>
      <c r="F3295" s="29" t="s">
        <v>11987</v>
      </c>
      <c r="G3295" s="26" t="s">
        <v>11072</v>
      </c>
      <c r="H3295" s="26" t="s">
        <v>12936</v>
      </c>
      <c r="I3295" s="29" t="s">
        <v>34</v>
      </c>
      <c r="J3295" s="34" t="s">
        <v>11987</v>
      </c>
      <c r="K3295" s="75" t="s">
        <v>11072</v>
      </c>
      <c r="L3295" s="76" t="s">
        <v>1520</v>
      </c>
      <c r="M3295" s="38" t="s">
        <v>34</v>
      </c>
      <c r="N3295" s="46" t="s">
        <v>71</v>
      </c>
      <c r="O3295" s="75" t="s">
        <v>12236</v>
      </c>
      <c r="P3295" s="81">
        <v>44805</v>
      </c>
      <c r="Q3295" s="81">
        <v>45839</v>
      </c>
      <c r="R3295" s="103">
        <f>(DATEDIF(P3295,Q3295,"M"))/12</f>
        <v>2.83333333333333</v>
      </c>
      <c r="S3295" s="108" t="s">
        <v>74</v>
      </c>
      <c r="T3295" s="38" t="s">
        <v>75</v>
      </c>
      <c r="U3295" s="38" t="s">
        <v>39</v>
      </c>
      <c r="V3295" s="38" t="s">
        <v>39</v>
      </c>
      <c r="W3295" s="38" t="s">
        <v>40</v>
      </c>
      <c r="X3295" s="38" t="s">
        <v>39</v>
      </c>
      <c r="Y3295" s="34">
        <v>3000</v>
      </c>
      <c r="Z3295" s="41" t="s">
        <v>4582</v>
      </c>
      <c r="AA3295" s="22"/>
    </row>
    <row r="3296" s="1" customFormat="1" ht="25" customHeight="1" spans="1:27">
      <c r="A3296" s="22">
        <f>SUBTOTAL(103,$E$5:E3296)+0</f>
        <v>3292</v>
      </c>
      <c r="B3296" s="33" t="s">
        <v>77</v>
      </c>
      <c r="C3296" s="34" t="s">
        <v>7786</v>
      </c>
      <c r="D3296" s="34" t="s">
        <v>12937</v>
      </c>
      <c r="E3296" s="34" t="s">
        <v>11609</v>
      </c>
      <c r="F3296" s="29" t="s">
        <v>12937</v>
      </c>
      <c r="G3296" s="26" t="s">
        <v>11609</v>
      </c>
      <c r="H3296" s="26" t="s">
        <v>12938</v>
      </c>
      <c r="I3296" s="29" t="s">
        <v>34</v>
      </c>
      <c r="J3296" s="22" t="s">
        <v>12937</v>
      </c>
      <c r="K3296" s="75" t="s">
        <v>11609</v>
      </c>
      <c r="L3296" s="76" t="s">
        <v>1403</v>
      </c>
      <c r="M3296" s="82" t="s">
        <v>34</v>
      </c>
      <c r="N3296" s="55" t="s">
        <v>481</v>
      </c>
      <c r="O3296" s="26" t="s">
        <v>12939</v>
      </c>
      <c r="P3296" s="78">
        <v>44075</v>
      </c>
      <c r="Q3296" s="78">
        <v>45474</v>
      </c>
      <c r="R3296" s="103">
        <f>(DATEDIF(P3296,Q3296,"M"))/12</f>
        <v>3.83333333333333</v>
      </c>
      <c r="S3296" s="108" t="s">
        <v>37</v>
      </c>
      <c r="T3296" s="33" t="s">
        <v>38</v>
      </c>
      <c r="U3296" s="33" t="s">
        <v>39</v>
      </c>
      <c r="V3296" s="38" t="s">
        <v>40</v>
      </c>
      <c r="W3296" s="38" t="s">
        <v>39</v>
      </c>
      <c r="X3296" s="38" t="s">
        <v>39</v>
      </c>
      <c r="Y3296" s="34">
        <v>3000</v>
      </c>
      <c r="Z3296" s="41" t="s">
        <v>7405</v>
      </c>
      <c r="AA3296" s="22" t="s">
        <v>197</v>
      </c>
    </row>
    <row r="3297" s="1" customFormat="1" ht="25" customHeight="1" spans="1:27">
      <c r="A3297" s="22">
        <f>SUBTOTAL(103,$E$5:E3297)+0</f>
        <v>3293</v>
      </c>
      <c r="B3297" s="33" t="s">
        <v>77</v>
      </c>
      <c r="C3297" s="34" t="s">
        <v>10705</v>
      </c>
      <c r="D3297" s="34" t="s">
        <v>12940</v>
      </c>
      <c r="E3297" s="34" t="s">
        <v>11609</v>
      </c>
      <c r="F3297" s="29" t="s">
        <v>12570</v>
      </c>
      <c r="G3297" s="26" t="s">
        <v>11774</v>
      </c>
      <c r="H3297" s="26" t="s">
        <v>8372</v>
      </c>
      <c r="I3297" s="29" t="s">
        <v>34</v>
      </c>
      <c r="J3297" s="22" t="s">
        <v>12570</v>
      </c>
      <c r="K3297" s="75" t="s">
        <v>11774</v>
      </c>
      <c r="L3297" s="76" t="s">
        <v>369</v>
      </c>
      <c r="M3297" s="82" t="s">
        <v>34</v>
      </c>
      <c r="N3297" s="55" t="s">
        <v>279</v>
      </c>
      <c r="O3297" s="26" t="s">
        <v>9950</v>
      </c>
      <c r="P3297" s="78">
        <v>44440</v>
      </c>
      <c r="Q3297" s="78">
        <v>45474</v>
      </c>
      <c r="R3297" s="103">
        <f>(DATEDIF(P3297,Q3297,"M"))/12</f>
        <v>2.83333333333333</v>
      </c>
      <c r="S3297" s="108" t="s">
        <v>74</v>
      </c>
      <c r="T3297" s="33" t="s">
        <v>38</v>
      </c>
      <c r="U3297" s="33" t="s">
        <v>39</v>
      </c>
      <c r="V3297" s="38" t="s">
        <v>40</v>
      </c>
      <c r="W3297" s="38" t="s">
        <v>39</v>
      </c>
      <c r="X3297" s="38" t="s">
        <v>39</v>
      </c>
      <c r="Y3297" s="34">
        <v>3000</v>
      </c>
      <c r="Z3297" s="41" t="s">
        <v>624</v>
      </c>
      <c r="AA3297" s="124"/>
    </row>
    <row r="3298" s="1" customFormat="1" ht="25" customHeight="1" spans="1:27">
      <c r="A3298" s="22">
        <f>SUBTOTAL(103,$E$5:E3298)+0</f>
        <v>3294</v>
      </c>
      <c r="B3298" s="33" t="s">
        <v>77</v>
      </c>
      <c r="C3298" s="34" t="s">
        <v>11532</v>
      </c>
      <c r="D3298" s="34" t="s">
        <v>12941</v>
      </c>
      <c r="E3298" s="34" t="s">
        <v>11609</v>
      </c>
      <c r="F3298" s="29" t="s">
        <v>12942</v>
      </c>
      <c r="G3298" s="26" t="s">
        <v>11755</v>
      </c>
      <c r="H3298" s="26" t="s">
        <v>12943</v>
      </c>
      <c r="I3298" s="29" t="s">
        <v>34</v>
      </c>
      <c r="J3298" s="22" t="s">
        <v>12942</v>
      </c>
      <c r="K3298" s="75" t="s">
        <v>11755</v>
      </c>
      <c r="L3298" s="76" t="s">
        <v>648</v>
      </c>
      <c r="M3298" s="82" t="s">
        <v>34</v>
      </c>
      <c r="N3298" s="55" t="s">
        <v>103</v>
      </c>
      <c r="O3298" s="26" t="s">
        <v>688</v>
      </c>
      <c r="P3298" s="78">
        <v>44075</v>
      </c>
      <c r="Q3298" s="78">
        <v>45474</v>
      </c>
      <c r="R3298" s="103">
        <f>(DATEDIF(P3298,Q3298,"M"))/12</f>
        <v>3.83333333333333</v>
      </c>
      <c r="S3298" s="108" t="s">
        <v>37</v>
      </c>
      <c r="T3298" s="33" t="s">
        <v>38</v>
      </c>
      <c r="U3298" s="33" t="s">
        <v>39</v>
      </c>
      <c r="V3298" s="38" t="s">
        <v>40</v>
      </c>
      <c r="W3298" s="38" t="s">
        <v>39</v>
      </c>
      <c r="X3298" s="38" t="s">
        <v>39</v>
      </c>
      <c r="Y3298" s="34">
        <v>3000</v>
      </c>
      <c r="Z3298" s="41" t="s">
        <v>12944</v>
      </c>
      <c r="AA3298" s="124"/>
    </row>
    <row r="3299" s="1" customFormat="1" ht="25" customHeight="1" spans="1:27">
      <c r="A3299" s="22">
        <f>SUBTOTAL(103,$E$5:E3299)+0</f>
        <v>3295</v>
      </c>
      <c r="B3299" s="33" t="s">
        <v>77</v>
      </c>
      <c r="C3299" s="34" t="s">
        <v>12044</v>
      </c>
      <c r="D3299" s="34" t="s">
        <v>12945</v>
      </c>
      <c r="E3299" s="34" t="s">
        <v>11609</v>
      </c>
      <c r="F3299" s="29" t="s">
        <v>5174</v>
      </c>
      <c r="G3299" s="26" t="s">
        <v>12462</v>
      </c>
      <c r="H3299" s="26" t="s">
        <v>8857</v>
      </c>
      <c r="I3299" s="29" t="s">
        <v>34</v>
      </c>
      <c r="J3299" s="22" t="s">
        <v>5174</v>
      </c>
      <c r="K3299" s="75" t="s">
        <v>12462</v>
      </c>
      <c r="L3299" s="76" t="s">
        <v>487</v>
      </c>
      <c r="M3299" s="82" t="s">
        <v>34</v>
      </c>
      <c r="N3299" s="55" t="s">
        <v>103</v>
      </c>
      <c r="O3299" s="26" t="s">
        <v>12946</v>
      </c>
      <c r="P3299" s="78">
        <v>44805</v>
      </c>
      <c r="Q3299" s="78">
        <v>45839</v>
      </c>
      <c r="R3299" s="103">
        <f>(DATEDIF(P3299,Q3299,"M"))/12</f>
        <v>2.83333333333333</v>
      </c>
      <c r="S3299" s="108" t="s">
        <v>37</v>
      </c>
      <c r="T3299" s="33" t="s">
        <v>38</v>
      </c>
      <c r="U3299" s="33" t="s">
        <v>39</v>
      </c>
      <c r="V3299" s="38" t="s">
        <v>40</v>
      </c>
      <c r="W3299" s="38" t="s">
        <v>39</v>
      </c>
      <c r="X3299" s="38" t="s">
        <v>39</v>
      </c>
      <c r="Y3299" s="34">
        <v>3000</v>
      </c>
      <c r="Z3299" s="41" t="s">
        <v>2974</v>
      </c>
      <c r="AA3299" s="124"/>
    </row>
    <row r="3300" s="1" customFormat="1" ht="25" customHeight="1" spans="1:27">
      <c r="A3300" s="22">
        <f>SUBTOTAL(103,$E$5:E3300)+0</f>
        <v>3296</v>
      </c>
      <c r="B3300" s="22" t="s">
        <v>77</v>
      </c>
      <c r="C3300" s="22" t="s">
        <v>10753</v>
      </c>
      <c r="D3300" s="48" t="s">
        <v>12947</v>
      </c>
      <c r="E3300" s="49" t="s">
        <v>11609</v>
      </c>
      <c r="F3300" s="29"/>
      <c r="G3300" s="26"/>
      <c r="H3300" s="26"/>
      <c r="I3300" s="29"/>
      <c r="J3300" s="22" t="s">
        <v>12948</v>
      </c>
      <c r="K3300" s="75" t="s">
        <v>11586</v>
      </c>
      <c r="L3300" s="76" t="s">
        <v>12949</v>
      </c>
      <c r="M3300" s="82" t="s">
        <v>50</v>
      </c>
      <c r="N3300" s="46" t="s">
        <v>71</v>
      </c>
      <c r="O3300" s="48" t="s">
        <v>186</v>
      </c>
      <c r="P3300" s="80">
        <v>45170</v>
      </c>
      <c r="Q3300" s="80">
        <v>46206</v>
      </c>
      <c r="R3300" s="103">
        <f>(DATEDIF(P3300,Q3300,"M"))/12</f>
        <v>2.83333333333333</v>
      </c>
      <c r="S3300" s="22" t="s">
        <v>74</v>
      </c>
      <c r="T3300" s="22" t="s">
        <v>75</v>
      </c>
      <c r="U3300" s="22" t="s">
        <v>39</v>
      </c>
      <c r="V3300" s="22" t="s">
        <v>39</v>
      </c>
      <c r="W3300" s="27" t="s">
        <v>39</v>
      </c>
      <c r="X3300" s="22" t="s">
        <v>39</v>
      </c>
      <c r="Y3300" s="34">
        <v>1500</v>
      </c>
      <c r="Z3300" s="41" t="s">
        <v>12750</v>
      </c>
      <c r="AA3300" s="22"/>
    </row>
    <row r="3301" s="1" customFormat="1" ht="25" customHeight="1" spans="1:27">
      <c r="A3301" s="22">
        <f>SUBTOTAL(103,$E$5:E3301)+0</f>
        <v>3297</v>
      </c>
      <c r="B3301" s="22" t="s">
        <v>77</v>
      </c>
      <c r="C3301" s="22" t="s">
        <v>11709</v>
      </c>
      <c r="D3301" s="38" t="s">
        <v>12950</v>
      </c>
      <c r="E3301" s="39" t="s">
        <v>11609</v>
      </c>
      <c r="F3301" s="29"/>
      <c r="G3301" s="26"/>
      <c r="H3301" s="26"/>
      <c r="I3301" s="29"/>
      <c r="J3301" s="22" t="s">
        <v>12951</v>
      </c>
      <c r="K3301" s="75" t="s">
        <v>10793</v>
      </c>
      <c r="L3301" s="76" t="s">
        <v>305</v>
      </c>
      <c r="M3301" s="82" t="s">
        <v>59</v>
      </c>
      <c r="N3301" s="55" t="s">
        <v>6930</v>
      </c>
      <c r="O3301" s="26" t="s">
        <v>3581</v>
      </c>
      <c r="P3301" s="78">
        <v>45170</v>
      </c>
      <c r="Q3301" s="78">
        <v>46204</v>
      </c>
      <c r="R3301" s="103">
        <f>(DATEDIF(P3301,Q3301,"M"))/12</f>
        <v>2.83333333333333</v>
      </c>
      <c r="S3301" s="22" t="s">
        <v>37</v>
      </c>
      <c r="T3301" s="22" t="s">
        <v>38</v>
      </c>
      <c r="U3301" s="22" t="s">
        <v>39</v>
      </c>
      <c r="V3301" s="22" t="s">
        <v>39</v>
      </c>
      <c r="W3301" s="27" t="s">
        <v>39</v>
      </c>
      <c r="X3301" s="22" t="s">
        <v>39</v>
      </c>
      <c r="Y3301" s="34">
        <v>1500</v>
      </c>
      <c r="Z3301" s="41" t="s">
        <v>10976</v>
      </c>
      <c r="AA3301" s="22"/>
    </row>
    <row r="3302" s="1" customFormat="1" ht="25" customHeight="1" spans="1:27">
      <c r="A3302" s="22">
        <f>SUBTOTAL(103,$E$5:E3302)+0</f>
        <v>3298</v>
      </c>
      <c r="B3302" s="22" t="s">
        <v>77</v>
      </c>
      <c r="C3302" s="22" t="s">
        <v>6961</v>
      </c>
      <c r="D3302" s="46" t="s">
        <v>12952</v>
      </c>
      <c r="E3302" s="365" t="s">
        <v>11609</v>
      </c>
      <c r="F3302" s="29" t="s">
        <v>12670</v>
      </c>
      <c r="G3302" s="26" t="s">
        <v>11647</v>
      </c>
      <c r="H3302" s="26" t="s">
        <v>1741</v>
      </c>
      <c r="I3302" s="29" t="s">
        <v>34</v>
      </c>
      <c r="J3302" s="22" t="s">
        <v>12670</v>
      </c>
      <c r="K3302" s="75" t="s">
        <v>11647</v>
      </c>
      <c r="L3302" s="76" t="s">
        <v>12953</v>
      </c>
      <c r="M3302" s="82" t="s">
        <v>50</v>
      </c>
      <c r="N3302" s="55" t="s">
        <v>891</v>
      </c>
      <c r="O3302" s="26" t="s">
        <v>517</v>
      </c>
      <c r="P3302" s="78">
        <v>45170</v>
      </c>
      <c r="Q3302" s="78">
        <v>46204</v>
      </c>
      <c r="R3302" s="103">
        <f>(DATEDIF(P3302,Q3302,"M"))/12</f>
        <v>2.83333333333333</v>
      </c>
      <c r="S3302" s="22" t="s">
        <v>37</v>
      </c>
      <c r="T3302" s="22" t="s">
        <v>75</v>
      </c>
      <c r="U3302" s="22" t="s">
        <v>39</v>
      </c>
      <c r="V3302" s="22" t="s">
        <v>39</v>
      </c>
      <c r="W3302" s="27" t="s">
        <v>39</v>
      </c>
      <c r="X3302" s="22" t="s">
        <v>39</v>
      </c>
      <c r="Y3302" s="34">
        <v>3000</v>
      </c>
      <c r="Z3302" s="41" t="s">
        <v>12954</v>
      </c>
      <c r="AA3302" s="22"/>
    </row>
    <row r="3303" s="1" customFormat="1" ht="25" customHeight="1" spans="1:27">
      <c r="A3303" s="22">
        <f>SUBTOTAL(103,$E$5:E3303)+0</f>
        <v>3299</v>
      </c>
      <c r="B3303" s="33" t="s">
        <v>77</v>
      </c>
      <c r="C3303" s="34" t="s">
        <v>11635</v>
      </c>
      <c r="D3303" s="34" t="s">
        <v>12955</v>
      </c>
      <c r="E3303" s="34" t="s">
        <v>11609</v>
      </c>
      <c r="F3303" s="29" t="s">
        <v>12956</v>
      </c>
      <c r="G3303" s="26" t="s">
        <v>12462</v>
      </c>
      <c r="H3303" s="26" t="s">
        <v>12957</v>
      </c>
      <c r="I3303" s="29" t="s">
        <v>34</v>
      </c>
      <c r="J3303" s="34" t="s">
        <v>12956</v>
      </c>
      <c r="K3303" s="75" t="s">
        <v>12462</v>
      </c>
      <c r="L3303" s="76" t="s">
        <v>2187</v>
      </c>
      <c r="M3303" s="38" t="s">
        <v>34</v>
      </c>
      <c r="N3303" s="22" t="s">
        <v>121</v>
      </c>
      <c r="O3303" s="75" t="s">
        <v>12958</v>
      </c>
      <c r="P3303" s="81">
        <v>44805</v>
      </c>
      <c r="Q3303" s="81">
        <v>45839</v>
      </c>
      <c r="R3303" s="103">
        <f>(DATEDIF(P3303,Q3303,"M"))/12</f>
        <v>2.83333333333333</v>
      </c>
      <c r="S3303" s="108" t="s">
        <v>74</v>
      </c>
      <c r="T3303" s="38" t="s">
        <v>75</v>
      </c>
      <c r="U3303" s="38" t="s">
        <v>39</v>
      </c>
      <c r="V3303" s="38" t="s">
        <v>39</v>
      </c>
      <c r="W3303" s="38" t="s">
        <v>40</v>
      </c>
      <c r="X3303" s="38" t="s">
        <v>39</v>
      </c>
      <c r="Y3303" s="34">
        <v>3000</v>
      </c>
      <c r="Z3303" s="41" t="s">
        <v>12959</v>
      </c>
      <c r="AA3303" s="22"/>
    </row>
    <row r="3304" s="1" customFormat="1" ht="25" customHeight="1" spans="1:27">
      <c r="A3304" s="22">
        <f>SUBTOTAL(103,$E$5:E3304)+0</f>
        <v>3300</v>
      </c>
      <c r="B3304" s="33" t="s">
        <v>77</v>
      </c>
      <c r="C3304" s="34" t="s">
        <v>11555</v>
      </c>
      <c r="D3304" s="34" t="s">
        <v>12960</v>
      </c>
      <c r="E3304" s="34" t="s">
        <v>11609</v>
      </c>
      <c r="F3304" s="29" t="s">
        <v>12961</v>
      </c>
      <c r="G3304" s="26" t="s">
        <v>9905</v>
      </c>
      <c r="H3304" s="26" t="s">
        <v>12938</v>
      </c>
      <c r="I3304" s="29" t="s">
        <v>34</v>
      </c>
      <c r="J3304" s="22" t="s">
        <v>12961</v>
      </c>
      <c r="K3304" s="75" t="s">
        <v>9905</v>
      </c>
      <c r="L3304" s="76" t="s">
        <v>1403</v>
      </c>
      <c r="M3304" s="38" t="s">
        <v>34</v>
      </c>
      <c r="N3304" s="46" t="s">
        <v>71</v>
      </c>
      <c r="O3304" s="75" t="s">
        <v>579</v>
      </c>
      <c r="P3304" s="81">
        <v>44440</v>
      </c>
      <c r="Q3304" s="81">
        <v>45474</v>
      </c>
      <c r="R3304" s="103">
        <f>(DATEDIF(P3304,Q3304,"M"))/12</f>
        <v>2.83333333333333</v>
      </c>
      <c r="S3304" s="108" t="s">
        <v>74</v>
      </c>
      <c r="T3304" s="38" t="s">
        <v>75</v>
      </c>
      <c r="U3304" s="38" t="s">
        <v>39</v>
      </c>
      <c r="V3304" s="38" t="s">
        <v>40</v>
      </c>
      <c r="W3304" s="38" t="s">
        <v>39</v>
      </c>
      <c r="X3304" s="38" t="s">
        <v>39</v>
      </c>
      <c r="Y3304" s="34">
        <v>3000</v>
      </c>
      <c r="Z3304" s="41" t="s">
        <v>12962</v>
      </c>
      <c r="AA3304" s="22"/>
    </row>
    <row r="3305" s="1" customFormat="1" ht="25" customHeight="1" spans="1:27">
      <c r="A3305" s="22">
        <f>SUBTOTAL(103,$E$5:E3305)+0</f>
        <v>3301</v>
      </c>
      <c r="B3305" s="33" t="s">
        <v>77</v>
      </c>
      <c r="C3305" s="34" t="s">
        <v>11581</v>
      </c>
      <c r="D3305" s="34" t="s">
        <v>12963</v>
      </c>
      <c r="E3305" s="34" t="s">
        <v>11609</v>
      </c>
      <c r="F3305" s="29" t="s">
        <v>12964</v>
      </c>
      <c r="G3305" s="26" t="s">
        <v>1023</v>
      </c>
      <c r="H3305" s="26" t="s">
        <v>12965</v>
      </c>
      <c r="I3305" s="29" t="s">
        <v>34</v>
      </c>
      <c r="J3305" s="34" t="s">
        <v>12964</v>
      </c>
      <c r="K3305" s="75" t="s">
        <v>1023</v>
      </c>
      <c r="L3305" s="76" t="s">
        <v>3166</v>
      </c>
      <c r="M3305" s="38" t="s">
        <v>34</v>
      </c>
      <c r="N3305" s="46" t="s">
        <v>71</v>
      </c>
      <c r="O3305" s="75" t="s">
        <v>12966</v>
      </c>
      <c r="P3305" s="81">
        <v>44805</v>
      </c>
      <c r="Q3305" s="81">
        <v>45839</v>
      </c>
      <c r="R3305" s="103">
        <f>(DATEDIF(P3305,Q3305,"M"))/12</f>
        <v>2.83333333333333</v>
      </c>
      <c r="S3305" s="108" t="s">
        <v>74</v>
      </c>
      <c r="T3305" s="38" t="s">
        <v>75</v>
      </c>
      <c r="U3305" s="38" t="s">
        <v>39</v>
      </c>
      <c r="V3305" s="38" t="s">
        <v>39</v>
      </c>
      <c r="W3305" s="38" t="s">
        <v>40</v>
      </c>
      <c r="X3305" s="38" t="s">
        <v>39</v>
      </c>
      <c r="Y3305" s="34">
        <v>3000</v>
      </c>
      <c r="Z3305" s="41" t="s">
        <v>9146</v>
      </c>
      <c r="AA3305" s="22"/>
    </row>
    <row r="3306" s="1" customFormat="1" ht="25" customHeight="1" spans="1:27">
      <c r="A3306" s="22">
        <f>SUBTOTAL(103,$E$5:E3306)+0</f>
        <v>3302</v>
      </c>
      <c r="B3306" s="138" t="s">
        <v>77</v>
      </c>
      <c r="C3306" s="138" t="s">
        <v>11622</v>
      </c>
      <c r="D3306" s="231" t="s">
        <v>12967</v>
      </c>
      <c r="E3306" s="231" t="s">
        <v>11609</v>
      </c>
      <c r="F3306" s="29"/>
      <c r="G3306" s="26"/>
      <c r="H3306" s="26"/>
      <c r="I3306" s="29"/>
      <c r="J3306" s="138" t="s">
        <v>12968</v>
      </c>
      <c r="K3306" s="75" t="s">
        <v>11586</v>
      </c>
      <c r="L3306" s="76" t="s">
        <v>12969</v>
      </c>
      <c r="M3306" s="138" t="s">
        <v>50</v>
      </c>
      <c r="N3306" s="55" t="s">
        <v>354</v>
      </c>
      <c r="O3306" s="26" t="s">
        <v>3265</v>
      </c>
      <c r="P3306" s="78">
        <v>44440</v>
      </c>
      <c r="Q3306" s="78">
        <v>45474</v>
      </c>
      <c r="R3306" s="103">
        <f>(DATEDIF(P3306,Q3306,"M"))/12</f>
        <v>2.83333333333333</v>
      </c>
      <c r="S3306" s="138" t="s">
        <v>74</v>
      </c>
      <c r="T3306" s="138" t="s">
        <v>38</v>
      </c>
      <c r="U3306" s="138" t="s">
        <v>8363</v>
      </c>
      <c r="V3306" s="138" t="s">
        <v>39</v>
      </c>
      <c r="W3306" s="138" t="s">
        <v>40</v>
      </c>
      <c r="X3306" s="138" t="s">
        <v>39</v>
      </c>
      <c r="Y3306" s="34">
        <v>1500</v>
      </c>
      <c r="Z3306" s="41" t="s">
        <v>3049</v>
      </c>
      <c r="AA3306" s="138"/>
    </row>
    <row r="3307" s="1" customFormat="1" ht="25" customHeight="1" spans="1:27">
      <c r="A3307" s="22">
        <f>SUBTOTAL(103,$E$5:E3307)+0</f>
        <v>3303</v>
      </c>
      <c r="B3307" s="53" t="s">
        <v>77</v>
      </c>
      <c r="C3307" s="47" t="s">
        <v>11555</v>
      </c>
      <c r="D3307" s="47" t="s">
        <v>12970</v>
      </c>
      <c r="E3307" s="47" t="s">
        <v>11609</v>
      </c>
      <c r="F3307" s="47" t="s">
        <v>12971</v>
      </c>
      <c r="G3307" s="26" t="s">
        <v>11652</v>
      </c>
      <c r="H3307" s="26" t="s">
        <v>12972</v>
      </c>
      <c r="I3307" s="40" t="s">
        <v>34</v>
      </c>
      <c r="J3307" s="40"/>
      <c r="K3307" s="75"/>
      <c r="L3307" s="76"/>
      <c r="M3307" s="40"/>
      <c r="N3307" s="40" t="s">
        <v>121</v>
      </c>
      <c r="O3307" s="87" t="s">
        <v>12129</v>
      </c>
      <c r="P3307" s="84">
        <v>44075</v>
      </c>
      <c r="Q3307" s="84">
        <v>45108</v>
      </c>
      <c r="R3307" s="103">
        <f>(DATEDIF(P3307,Q3307,"M"))/12</f>
        <v>2.83333333333333</v>
      </c>
      <c r="S3307" s="114" t="s">
        <v>74</v>
      </c>
      <c r="T3307" s="40" t="s">
        <v>75</v>
      </c>
      <c r="U3307" s="40" t="s">
        <v>39</v>
      </c>
      <c r="V3307" s="40" t="s">
        <v>39</v>
      </c>
      <c r="W3307" s="40" t="s">
        <v>40</v>
      </c>
      <c r="X3307" s="40" t="s">
        <v>39</v>
      </c>
      <c r="Y3307" s="34">
        <v>1500</v>
      </c>
      <c r="Z3307" s="41" t="s">
        <v>12973</v>
      </c>
      <c r="AA3307" s="37"/>
    </row>
    <row r="3308" s="1" customFormat="1" ht="25" customHeight="1" spans="1:27">
      <c r="A3308" s="22">
        <f>SUBTOTAL(103,$E$5:E3308)+0</f>
        <v>3304</v>
      </c>
      <c r="B3308" s="33" t="s">
        <v>77</v>
      </c>
      <c r="C3308" s="34" t="s">
        <v>11635</v>
      </c>
      <c r="D3308" s="34" t="s">
        <v>11655</v>
      </c>
      <c r="E3308" s="34" t="s">
        <v>12377</v>
      </c>
      <c r="F3308" s="29" t="s">
        <v>12974</v>
      </c>
      <c r="G3308" s="26" t="s">
        <v>11549</v>
      </c>
      <c r="H3308" s="26" t="s">
        <v>12975</v>
      </c>
      <c r="I3308" s="29" t="s">
        <v>34</v>
      </c>
      <c r="J3308" s="22" t="s">
        <v>12974</v>
      </c>
      <c r="K3308" s="75" t="s">
        <v>11549</v>
      </c>
      <c r="L3308" s="76" t="s">
        <v>1892</v>
      </c>
      <c r="M3308" s="82" t="s">
        <v>34</v>
      </c>
      <c r="N3308" s="55" t="s">
        <v>676</v>
      </c>
      <c r="O3308" s="26" t="s">
        <v>4172</v>
      </c>
      <c r="P3308" s="78">
        <v>44075</v>
      </c>
      <c r="Q3308" s="78" t="s">
        <v>73</v>
      </c>
      <c r="R3308" s="103">
        <f>(DATEDIF(P3308,Q3308,"M"))/12</f>
        <v>3.83333333333333</v>
      </c>
      <c r="S3308" s="108" t="s">
        <v>37</v>
      </c>
      <c r="T3308" s="33" t="s">
        <v>38</v>
      </c>
      <c r="U3308" s="33" t="s">
        <v>39</v>
      </c>
      <c r="V3308" s="38" t="s">
        <v>39</v>
      </c>
      <c r="W3308" s="38" t="s">
        <v>40</v>
      </c>
      <c r="X3308" s="38" t="s">
        <v>39</v>
      </c>
      <c r="Y3308" s="34">
        <v>3000</v>
      </c>
      <c r="Z3308" s="41" t="s">
        <v>12976</v>
      </c>
      <c r="AA3308" s="124"/>
    </row>
    <row r="3309" s="1" customFormat="1" ht="25" customHeight="1" spans="1:27">
      <c r="A3309" s="22">
        <f>SUBTOTAL(103,$E$5:E3309)+0</f>
        <v>3305</v>
      </c>
      <c r="B3309" s="33" t="s">
        <v>77</v>
      </c>
      <c r="C3309" s="34" t="s">
        <v>12044</v>
      </c>
      <c r="D3309" s="34" t="s">
        <v>12977</v>
      </c>
      <c r="E3309" s="34" t="s">
        <v>12377</v>
      </c>
      <c r="F3309" s="29" t="s">
        <v>12978</v>
      </c>
      <c r="G3309" s="26" t="s">
        <v>12090</v>
      </c>
      <c r="H3309" s="26" t="s">
        <v>12979</v>
      </c>
      <c r="I3309" s="29" t="s">
        <v>34</v>
      </c>
      <c r="J3309" s="22" t="s">
        <v>12978</v>
      </c>
      <c r="K3309" s="75" t="s">
        <v>12090</v>
      </c>
      <c r="L3309" s="76" t="s">
        <v>1228</v>
      </c>
      <c r="M3309" s="82" t="s">
        <v>34</v>
      </c>
      <c r="N3309" s="55" t="s">
        <v>481</v>
      </c>
      <c r="O3309" s="26" t="s">
        <v>818</v>
      </c>
      <c r="P3309" s="78">
        <v>44440</v>
      </c>
      <c r="Q3309" s="78">
        <v>45474</v>
      </c>
      <c r="R3309" s="103">
        <f>(DATEDIF(P3309,Q3309,"M"))/12</f>
        <v>2.83333333333333</v>
      </c>
      <c r="S3309" s="108" t="s">
        <v>37</v>
      </c>
      <c r="T3309" s="33" t="s">
        <v>38</v>
      </c>
      <c r="U3309" s="33" t="s">
        <v>39</v>
      </c>
      <c r="V3309" s="38" t="s">
        <v>40</v>
      </c>
      <c r="W3309" s="38" t="s">
        <v>39</v>
      </c>
      <c r="X3309" s="38" t="s">
        <v>39</v>
      </c>
      <c r="Y3309" s="34">
        <v>3000</v>
      </c>
      <c r="Z3309" s="41" t="s">
        <v>10517</v>
      </c>
      <c r="AA3309" s="124"/>
    </row>
    <row r="3310" s="1" customFormat="1" ht="25" customHeight="1" spans="1:27">
      <c r="A3310" s="22">
        <f>SUBTOTAL(103,$E$5:E3310)+0</f>
        <v>3306</v>
      </c>
      <c r="B3310" s="22" t="s">
        <v>77</v>
      </c>
      <c r="C3310" s="22" t="s">
        <v>12020</v>
      </c>
      <c r="D3310" s="38" t="s">
        <v>12980</v>
      </c>
      <c r="E3310" s="39" t="s">
        <v>12377</v>
      </c>
      <c r="F3310" s="29"/>
      <c r="G3310" s="26"/>
      <c r="H3310" s="26"/>
      <c r="I3310" s="29"/>
      <c r="J3310" s="22" t="s">
        <v>12981</v>
      </c>
      <c r="K3310" s="75" t="s">
        <v>12090</v>
      </c>
      <c r="L3310" s="76" t="s">
        <v>12982</v>
      </c>
      <c r="M3310" s="82" t="s">
        <v>50</v>
      </c>
      <c r="N3310" s="55" t="s">
        <v>5614</v>
      </c>
      <c r="O3310" s="26" t="s">
        <v>878</v>
      </c>
      <c r="P3310" s="78">
        <v>45170</v>
      </c>
      <c r="Q3310" s="78">
        <v>46204</v>
      </c>
      <c r="R3310" s="103">
        <f>(DATEDIF(P3310,Q3310,"M"))/12</f>
        <v>2.83333333333333</v>
      </c>
      <c r="S3310" s="22" t="s">
        <v>37</v>
      </c>
      <c r="T3310" s="22" t="s">
        <v>38</v>
      </c>
      <c r="U3310" s="22" t="s">
        <v>39</v>
      </c>
      <c r="V3310" s="22" t="s">
        <v>40</v>
      </c>
      <c r="W3310" s="27" t="s">
        <v>39</v>
      </c>
      <c r="X3310" s="22" t="s">
        <v>39</v>
      </c>
      <c r="Y3310" s="34">
        <v>1500</v>
      </c>
      <c r="Z3310" s="41" t="s">
        <v>10976</v>
      </c>
      <c r="AA3310" s="22"/>
    </row>
    <row r="3311" s="1" customFormat="1" ht="25" customHeight="1" spans="1:27">
      <c r="A3311" s="22">
        <f>SUBTOTAL(103,$E$5:E3311)+0</f>
        <v>3307</v>
      </c>
      <c r="B3311" s="33" t="s">
        <v>77</v>
      </c>
      <c r="C3311" s="34" t="s">
        <v>11517</v>
      </c>
      <c r="D3311" s="34" t="s">
        <v>12983</v>
      </c>
      <c r="E3311" s="34" t="s">
        <v>12377</v>
      </c>
      <c r="F3311" s="29" t="s">
        <v>12984</v>
      </c>
      <c r="G3311" s="26" t="s">
        <v>12985</v>
      </c>
      <c r="H3311" s="26" t="s">
        <v>12986</v>
      </c>
      <c r="I3311" s="29" t="s">
        <v>34</v>
      </c>
      <c r="J3311" s="34" t="s">
        <v>12984</v>
      </c>
      <c r="K3311" s="75" t="s">
        <v>12985</v>
      </c>
      <c r="L3311" s="76" t="s">
        <v>296</v>
      </c>
      <c r="M3311" s="38" t="s">
        <v>34</v>
      </c>
      <c r="N3311" s="46" t="s">
        <v>71</v>
      </c>
      <c r="O3311" s="75" t="s">
        <v>12987</v>
      </c>
      <c r="P3311" s="81">
        <v>44805</v>
      </c>
      <c r="Q3311" s="81">
        <v>45839</v>
      </c>
      <c r="R3311" s="103">
        <f>(DATEDIF(P3311,Q3311,"M"))/12</f>
        <v>2.83333333333333</v>
      </c>
      <c r="S3311" s="108" t="s">
        <v>74</v>
      </c>
      <c r="T3311" s="38" t="s">
        <v>75</v>
      </c>
      <c r="U3311" s="38" t="s">
        <v>39</v>
      </c>
      <c r="V3311" s="38" t="s">
        <v>39</v>
      </c>
      <c r="W3311" s="38" t="s">
        <v>40</v>
      </c>
      <c r="X3311" s="38" t="s">
        <v>39</v>
      </c>
      <c r="Y3311" s="34">
        <v>3000</v>
      </c>
      <c r="Z3311" s="41" t="s">
        <v>12988</v>
      </c>
      <c r="AA3311" s="22"/>
    </row>
    <row r="3312" s="1" customFormat="1" ht="25" customHeight="1" spans="1:27">
      <c r="A3312" s="22">
        <f>SUBTOTAL(103,$E$5:E3312)+0</f>
        <v>3308</v>
      </c>
      <c r="B3312" s="33" t="s">
        <v>77</v>
      </c>
      <c r="C3312" s="34" t="s">
        <v>11635</v>
      </c>
      <c r="D3312" s="34" t="s">
        <v>12989</v>
      </c>
      <c r="E3312" s="34" t="s">
        <v>12377</v>
      </c>
      <c r="F3312" s="29" t="s">
        <v>12990</v>
      </c>
      <c r="G3312" s="26" t="s">
        <v>10059</v>
      </c>
      <c r="H3312" s="26" t="s">
        <v>12991</v>
      </c>
      <c r="I3312" s="29" t="s">
        <v>34</v>
      </c>
      <c r="J3312" s="34" t="s">
        <v>12990</v>
      </c>
      <c r="K3312" s="75" t="s">
        <v>10059</v>
      </c>
      <c r="L3312" s="76" t="s">
        <v>768</v>
      </c>
      <c r="M3312" s="38" t="s">
        <v>34</v>
      </c>
      <c r="N3312" s="22" t="s">
        <v>121</v>
      </c>
      <c r="O3312" s="75" t="s">
        <v>12100</v>
      </c>
      <c r="P3312" s="151">
        <v>44440</v>
      </c>
      <c r="Q3312" s="151">
        <v>45474</v>
      </c>
      <c r="R3312" s="103">
        <f>(DATEDIF(P3312,Q3312,"M"))/12</f>
        <v>2.83333333333333</v>
      </c>
      <c r="S3312" s="108" t="s">
        <v>74</v>
      </c>
      <c r="T3312" s="38" t="s">
        <v>75</v>
      </c>
      <c r="U3312" s="38" t="s">
        <v>39</v>
      </c>
      <c r="V3312" s="38" t="s">
        <v>39</v>
      </c>
      <c r="W3312" s="38" t="s">
        <v>40</v>
      </c>
      <c r="X3312" s="38" t="s">
        <v>39</v>
      </c>
      <c r="Y3312" s="34">
        <v>3000</v>
      </c>
      <c r="Z3312" s="41" t="s">
        <v>6860</v>
      </c>
      <c r="AA3312" s="22"/>
    </row>
    <row r="3313" s="1" customFormat="1" ht="25" customHeight="1" spans="1:27">
      <c r="A3313" s="22">
        <f>SUBTOTAL(103,$E$5:E3313)+0</f>
        <v>3309</v>
      </c>
      <c r="B3313" s="33" t="s">
        <v>77</v>
      </c>
      <c r="C3313" s="34" t="s">
        <v>12992</v>
      </c>
      <c r="D3313" s="34" t="s">
        <v>12993</v>
      </c>
      <c r="E3313" s="34" t="s">
        <v>12377</v>
      </c>
      <c r="F3313" s="29" t="s">
        <v>12994</v>
      </c>
      <c r="G3313" s="26" t="s">
        <v>12377</v>
      </c>
      <c r="H3313" s="26" t="s">
        <v>12995</v>
      </c>
      <c r="I3313" s="29" t="s">
        <v>34</v>
      </c>
      <c r="J3313" s="34" t="s">
        <v>12994</v>
      </c>
      <c r="K3313" s="75" t="s">
        <v>12377</v>
      </c>
      <c r="L3313" s="76" t="s">
        <v>452</v>
      </c>
      <c r="M3313" s="38" t="s">
        <v>34</v>
      </c>
      <c r="N3313" s="46" t="s">
        <v>71</v>
      </c>
      <c r="O3313" s="75" t="s">
        <v>7671</v>
      </c>
      <c r="P3313" s="81">
        <v>44805</v>
      </c>
      <c r="Q3313" s="81">
        <v>45839</v>
      </c>
      <c r="R3313" s="103">
        <f>(DATEDIF(P3313,Q3313,"M"))/12</f>
        <v>2.83333333333333</v>
      </c>
      <c r="S3313" s="108" t="s">
        <v>74</v>
      </c>
      <c r="T3313" s="38" t="s">
        <v>75</v>
      </c>
      <c r="U3313" s="38" t="s">
        <v>39</v>
      </c>
      <c r="V3313" s="38" t="s">
        <v>40</v>
      </c>
      <c r="W3313" s="38" t="s">
        <v>39</v>
      </c>
      <c r="X3313" s="38" t="s">
        <v>39</v>
      </c>
      <c r="Y3313" s="34">
        <v>3000</v>
      </c>
      <c r="Z3313" s="41" t="s">
        <v>12996</v>
      </c>
      <c r="AA3313" s="22"/>
    </row>
    <row r="3314" s="1" customFormat="1" ht="25" customHeight="1" spans="1:27">
      <c r="A3314" s="22">
        <f>SUBTOTAL(103,$E$5:E3314)+0</f>
        <v>3310</v>
      </c>
      <c r="B3314" s="33" t="s">
        <v>77</v>
      </c>
      <c r="C3314" s="34" t="s">
        <v>11581</v>
      </c>
      <c r="D3314" s="34" t="s">
        <v>12997</v>
      </c>
      <c r="E3314" s="34" t="s">
        <v>12377</v>
      </c>
      <c r="F3314" s="29" t="s">
        <v>7626</v>
      </c>
      <c r="G3314" s="26" t="s">
        <v>12998</v>
      </c>
      <c r="H3314" s="26" t="s">
        <v>12999</v>
      </c>
      <c r="I3314" s="29" t="s">
        <v>34</v>
      </c>
      <c r="J3314" s="34" t="s">
        <v>7626</v>
      </c>
      <c r="K3314" s="75" t="s">
        <v>12998</v>
      </c>
      <c r="L3314" s="76" t="s">
        <v>1403</v>
      </c>
      <c r="M3314" s="38" t="s">
        <v>34</v>
      </c>
      <c r="N3314" s="22" t="s">
        <v>121</v>
      </c>
      <c r="O3314" s="75" t="s">
        <v>13000</v>
      </c>
      <c r="P3314" s="81">
        <v>44805</v>
      </c>
      <c r="Q3314" s="81">
        <v>45839</v>
      </c>
      <c r="R3314" s="103">
        <f>(DATEDIF(P3314,Q3314,"M"))/12</f>
        <v>2.83333333333333</v>
      </c>
      <c r="S3314" s="108" t="s">
        <v>74</v>
      </c>
      <c r="T3314" s="38" t="s">
        <v>75</v>
      </c>
      <c r="U3314" s="38" t="s">
        <v>39</v>
      </c>
      <c r="V3314" s="38" t="s">
        <v>39</v>
      </c>
      <c r="W3314" s="38" t="s">
        <v>40</v>
      </c>
      <c r="X3314" s="38" t="s">
        <v>39</v>
      </c>
      <c r="Y3314" s="34">
        <v>3000</v>
      </c>
      <c r="Z3314" s="41" t="s">
        <v>12619</v>
      </c>
      <c r="AA3314" s="22"/>
    </row>
    <row r="3315" s="1" customFormat="1" ht="25" customHeight="1" spans="1:27">
      <c r="A3315" s="22">
        <f>SUBTOTAL(103,$E$5:E3315)+0</f>
        <v>3311</v>
      </c>
      <c r="B3315" s="33" t="s">
        <v>77</v>
      </c>
      <c r="C3315" s="34" t="s">
        <v>11635</v>
      </c>
      <c r="D3315" s="34" t="s">
        <v>13001</v>
      </c>
      <c r="E3315" s="34" t="s">
        <v>13002</v>
      </c>
      <c r="F3315" s="29" t="s">
        <v>13003</v>
      </c>
      <c r="G3315" s="26" t="s">
        <v>10793</v>
      </c>
      <c r="H3315" s="26" t="s">
        <v>6560</v>
      </c>
      <c r="I3315" s="29" t="s">
        <v>34</v>
      </c>
      <c r="J3315" s="22" t="s">
        <v>13003</v>
      </c>
      <c r="K3315" s="75" t="s">
        <v>10793</v>
      </c>
      <c r="L3315" s="76" t="s">
        <v>724</v>
      </c>
      <c r="M3315" s="82" t="s">
        <v>34</v>
      </c>
      <c r="N3315" s="55" t="s">
        <v>111</v>
      </c>
      <c r="O3315" s="26" t="s">
        <v>2519</v>
      </c>
      <c r="P3315" s="78">
        <v>44440</v>
      </c>
      <c r="Q3315" s="78">
        <v>45474</v>
      </c>
      <c r="R3315" s="103">
        <f>(DATEDIF(P3315,Q3315,"M"))/12</f>
        <v>2.83333333333333</v>
      </c>
      <c r="S3315" s="108" t="s">
        <v>37</v>
      </c>
      <c r="T3315" s="33" t="s">
        <v>38</v>
      </c>
      <c r="U3315" s="33" t="s">
        <v>39</v>
      </c>
      <c r="V3315" s="38" t="s">
        <v>39</v>
      </c>
      <c r="W3315" s="38" t="s">
        <v>40</v>
      </c>
      <c r="X3315" s="38" t="s">
        <v>39</v>
      </c>
      <c r="Y3315" s="34">
        <v>3000</v>
      </c>
      <c r="Z3315" s="41" t="s">
        <v>13004</v>
      </c>
      <c r="AA3315" s="124"/>
    </row>
    <row r="3316" s="1" customFormat="1" ht="25" customHeight="1" spans="1:27">
      <c r="A3316" s="22">
        <f>SUBTOTAL(103,$E$5:E3316)+0</f>
        <v>3312</v>
      </c>
      <c r="B3316" s="33" t="s">
        <v>77</v>
      </c>
      <c r="C3316" s="34" t="s">
        <v>11742</v>
      </c>
      <c r="D3316" s="34" t="s">
        <v>13005</v>
      </c>
      <c r="E3316" s="34" t="s">
        <v>13002</v>
      </c>
      <c r="F3316" s="29" t="s">
        <v>13006</v>
      </c>
      <c r="G3316" s="26" t="s">
        <v>11818</v>
      </c>
      <c r="H3316" s="26" t="s">
        <v>13007</v>
      </c>
      <c r="I3316" s="29" t="s">
        <v>34</v>
      </c>
      <c r="J3316" s="22" t="s">
        <v>13008</v>
      </c>
      <c r="K3316" s="75" t="s">
        <v>13002</v>
      </c>
      <c r="L3316" s="76" t="s">
        <v>13009</v>
      </c>
      <c r="M3316" s="82" t="s">
        <v>34</v>
      </c>
      <c r="N3316" s="55" t="s">
        <v>153</v>
      </c>
      <c r="O3316" s="26" t="s">
        <v>2397</v>
      </c>
      <c r="P3316" s="78">
        <v>44805</v>
      </c>
      <c r="Q3316" s="78">
        <v>45839</v>
      </c>
      <c r="R3316" s="103">
        <f>(DATEDIF(P3316,Q3316,"M"))/12</f>
        <v>2.83333333333333</v>
      </c>
      <c r="S3316" s="108" t="s">
        <v>37</v>
      </c>
      <c r="T3316" s="33" t="s">
        <v>38</v>
      </c>
      <c r="U3316" s="33" t="s">
        <v>39</v>
      </c>
      <c r="V3316" s="38" t="s">
        <v>40</v>
      </c>
      <c r="W3316" s="38" t="s">
        <v>39</v>
      </c>
      <c r="X3316" s="38" t="s">
        <v>39</v>
      </c>
      <c r="Y3316" s="34">
        <v>3000</v>
      </c>
      <c r="Z3316" s="41" t="s">
        <v>2091</v>
      </c>
      <c r="AA3316" s="124"/>
    </row>
    <row r="3317" s="1" customFormat="1" ht="25" customHeight="1" spans="1:27">
      <c r="A3317" s="22">
        <f>SUBTOTAL(103,$E$5:E3317)+0</f>
        <v>3313</v>
      </c>
      <c r="B3317" s="33" t="s">
        <v>77</v>
      </c>
      <c r="C3317" s="34" t="s">
        <v>11561</v>
      </c>
      <c r="D3317" s="34" t="s">
        <v>11855</v>
      </c>
      <c r="E3317" s="34" t="s">
        <v>13002</v>
      </c>
      <c r="F3317" s="29" t="s">
        <v>11855</v>
      </c>
      <c r="G3317" s="26" t="s">
        <v>13002</v>
      </c>
      <c r="H3317" s="26" t="s">
        <v>13010</v>
      </c>
      <c r="I3317" s="29" t="s">
        <v>34</v>
      </c>
      <c r="J3317" s="22" t="s">
        <v>11855</v>
      </c>
      <c r="K3317" s="75" t="s">
        <v>13002</v>
      </c>
      <c r="L3317" s="76" t="s">
        <v>1621</v>
      </c>
      <c r="M3317" s="82" t="s">
        <v>34</v>
      </c>
      <c r="N3317" s="55" t="s">
        <v>2436</v>
      </c>
      <c r="O3317" s="26" t="s">
        <v>436</v>
      </c>
      <c r="P3317" s="78">
        <v>44805</v>
      </c>
      <c r="Q3317" s="78">
        <v>45839</v>
      </c>
      <c r="R3317" s="103">
        <f>(DATEDIF(P3317,Q3317,"M"))/12</f>
        <v>2.83333333333333</v>
      </c>
      <c r="S3317" s="108" t="s">
        <v>74</v>
      </c>
      <c r="T3317" s="33" t="s">
        <v>38</v>
      </c>
      <c r="U3317" s="33" t="s">
        <v>39</v>
      </c>
      <c r="V3317" s="38" t="s">
        <v>40</v>
      </c>
      <c r="W3317" s="38" t="s">
        <v>39</v>
      </c>
      <c r="X3317" s="38" t="s">
        <v>39</v>
      </c>
      <c r="Y3317" s="34">
        <v>3000</v>
      </c>
      <c r="Z3317" s="41" t="s">
        <v>5196</v>
      </c>
      <c r="AA3317" s="124"/>
    </row>
    <row r="3318" s="1" customFormat="1" ht="25" customHeight="1" spans="1:27">
      <c r="A3318" s="22">
        <f>SUBTOTAL(103,$E$5:E3318)+0</f>
        <v>3314</v>
      </c>
      <c r="B3318" s="22" t="s">
        <v>77</v>
      </c>
      <c r="C3318" s="22" t="s">
        <v>11538</v>
      </c>
      <c r="D3318" s="38" t="s">
        <v>13011</v>
      </c>
      <c r="E3318" s="39" t="s">
        <v>13002</v>
      </c>
      <c r="F3318" s="29"/>
      <c r="G3318" s="26"/>
      <c r="H3318" s="26"/>
      <c r="I3318" s="29"/>
      <c r="J3318" s="22" t="s">
        <v>13012</v>
      </c>
      <c r="K3318" s="75" t="s">
        <v>11643</v>
      </c>
      <c r="L3318" s="76" t="s">
        <v>13013</v>
      </c>
      <c r="M3318" s="82" t="s">
        <v>50</v>
      </c>
      <c r="N3318" s="55" t="s">
        <v>695</v>
      </c>
      <c r="O3318" s="26" t="s">
        <v>144</v>
      </c>
      <c r="P3318" s="78">
        <v>45170</v>
      </c>
      <c r="Q3318" s="78">
        <v>46204</v>
      </c>
      <c r="R3318" s="103">
        <f>(DATEDIF(P3318,Q3318,"M"))/12</f>
        <v>2.83333333333333</v>
      </c>
      <c r="S3318" s="22" t="s">
        <v>37</v>
      </c>
      <c r="T3318" s="22" t="s">
        <v>38</v>
      </c>
      <c r="U3318" s="22" t="s">
        <v>39</v>
      </c>
      <c r="V3318" s="22" t="s">
        <v>39</v>
      </c>
      <c r="W3318" s="27" t="s">
        <v>39</v>
      </c>
      <c r="X3318" s="22" t="s">
        <v>39</v>
      </c>
      <c r="Y3318" s="34">
        <v>1500</v>
      </c>
      <c r="Z3318" s="41" t="s">
        <v>2485</v>
      </c>
      <c r="AA3318" s="22"/>
    </row>
    <row r="3319" s="1" customFormat="1" ht="25" customHeight="1" spans="1:27">
      <c r="A3319" s="22">
        <f>SUBTOTAL(103,$E$5:E3319)+0</f>
        <v>3315</v>
      </c>
      <c r="B3319" s="22" t="s">
        <v>77</v>
      </c>
      <c r="C3319" s="22" t="s">
        <v>11538</v>
      </c>
      <c r="D3319" s="38" t="s">
        <v>13014</v>
      </c>
      <c r="E3319" s="39" t="s">
        <v>13002</v>
      </c>
      <c r="F3319" s="29"/>
      <c r="G3319" s="26"/>
      <c r="H3319" s="26"/>
      <c r="I3319" s="29"/>
      <c r="J3319" s="22" t="s">
        <v>13015</v>
      </c>
      <c r="K3319" s="75" t="s">
        <v>12484</v>
      </c>
      <c r="L3319" s="76" t="s">
        <v>13016</v>
      </c>
      <c r="M3319" s="82" t="s">
        <v>50</v>
      </c>
      <c r="N3319" s="55" t="s">
        <v>111</v>
      </c>
      <c r="O3319" s="26" t="s">
        <v>2561</v>
      </c>
      <c r="P3319" s="78">
        <v>45170</v>
      </c>
      <c r="Q3319" s="78">
        <v>46204</v>
      </c>
      <c r="R3319" s="103">
        <f>(DATEDIF(P3319,Q3319,"M"))/12</f>
        <v>2.83333333333333</v>
      </c>
      <c r="S3319" s="22" t="s">
        <v>37</v>
      </c>
      <c r="T3319" s="22" t="s">
        <v>38</v>
      </c>
      <c r="U3319" s="22" t="s">
        <v>39</v>
      </c>
      <c r="V3319" s="22" t="s">
        <v>39</v>
      </c>
      <c r="W3319" s="27" t="s">
        <v>39</v>
      </c>
      <c r="X3319" s="22" t="s">
        <v>39</v>
      </c>
      <c r="Y3319" s="34">
        <v>1500</v>
      </c>
      <c r="Z3319" s="41" t="s">
        <v>13017</v>
      </c>
      <c r="AA3319" s="22"/>
    </row>
    <row r="3320" s="1" customFormat="1" ht="25" customHeight="1" spans="1:27">
      <c r="A3320" s="22">
        <f>SUBTOTAL(103,$E$5:E3320)+0</f>
        <v>3316</v>
      </c>
      <c r="B3320" s="22" t="s">
        <v>77</v>
      </c>
      <c r="C3320" s="22" t="s">
        <v>11538</v>
      </c>
      <c r="D3320" s="38" t="s">
        <v>13018</v>
      </c>
      <c r="E3320" s="39" t="s">
        <v>13002</v>
      </c>
      <c r="F3320" s="29"/>
      <c r="G3320" s="26"/>
      <c r="H3320" s="26"/>
      <c r="I3320" s="29"/>
      <c r="J3320" s="22" t="s">
        <v>7419</v>
      </c>
      <c r="K3320" s="75" t="s">
        <v>11715</v>
      </c>
      <c r="L3320" s="76" t="s">
        <v>13019</v>
      </c>
      <c r="M3320" s="82" t="s">
        <v>50</v>
      </c>
      <c r="N3320" s="55" t="s">
        <v>5403</v>
      </c>
      <c r="O3320" s="26" t="s">
        <v>1495</v>
      </c>
      <c r="P3320" s="78">
        <v>45170</v>
      </c>
      <c r="Q3320" s="78">
        <v>46204</v>
      </c>
      <c r="R3320" s="103">
        <f>(DATEDIF(P3320,Q3320,"M"))/12</f>
        <v>2.83333333333333</v>
      </c>
      <c r="S3320" s="22" t="s">
        <v>37</v>
      </c>
      <c r="T3320" s="22" t="s">
        <v>38</v>
      </c>
      <c r="U3320" s="22" t="s">
        <v>39</v>
      </c>
      <c r="V3320" s="22" t="s">
        <v>39</v>
      </c>
      <c r="W3320" s="27" t="s">
        <v>39</v>
      </c>
      <c r="X3320" s="22" t="s">
        <v>39</v>
      </c>
      <c r="Y3320" s="34">
        <v>1500</v>
      </c>
      <c r="Z3320" s="41" t="s">
        <v>12789</v>
      </c>
      <c r="AA3320" s="22"/>
    </row>
    <row r="3321" s="1" customFormat="1" ht="25" customHeight="1" spans="1:27">
      <c r="A3321" s="22">
        <f>SUBTOTAL(103,$E$5:E3321)+0</f>
        <v>3317</v>
      </c>
      <c r="B3321" s="33" t="s">
        <v>77</v>
      </c>
      <c r="C3321" s="34" t="s">
        <v>11517</v>
      </c>
      <c r="D3321" s="34" t="s">
        <v>4262</v>
      </c>
      <c r="E3321" s="34" t="s">
        <v>13002</v>
      </c>
      <c r="F3321" s="29" t="s">
        <v>1734</v>
      </c>
      <c r="G3321" s="26" t="s">
        <v>11620</v>
      </c>
      <c r="H3321" s="26" t="s">
        <v>13020</v>
      </c>
      <c r="I3321" s="29" t="s">
        <v>34</v>
      </c>
      <c r="J3321" s="34" t="s">
        <v>1734</v>
      </c>
      <c r="K3321" s="75" t="s">
        <v>11620</v>
      </c>
      <c r="L3321" s="76" t="s">
        <v>13021</v>
      </c>
      <c r="M3321" s="38" t="s">
        <v>34</v>
      </c>
      <c r="N3321" s="46" t="s">
        <v>71</v>
      </c>
      <c r="O3321" s="75" t="s">
        <v>11451</v>
      </c>
      <c r="P3321" s="81">
        <v>44805</v>
      </c>
      <c r="Q3321" s="81">
        <v>45839</v>
      </c>
      <c r="R3321" s="103">
        <f>(DATEDIF(P3321,Q3321,"M"))/12</f>
        <v>2.83333333333333</v>
      </c>
      <c r="S3321" s="108" t="s">
        <v>74</v>
      </c>
      <c r="T3321" s="38" t="s">
        <v>75</v>
      </c>
      <c r="U3321" s="38" t="s">
        <v>39</v>
      </c>
      <c r="V3321" s="38" t="s">
        <v>40</v>
      </c>
      <c r="W3321" s="38" t="s">
        <v>39</v>
      </c>
      <c r="X3321" s="38" t="s">
        <v>39</v>
      </c>
      <c r="Y3321" s="34">
        <v>3000</v>
      </c>
      <c r="Z3321" s="41" t="s">
        <v>13022</v>
      </c>
      <c r="AA3321" s="22"/>
    </row>
    <row r="3322" s="1" customFormat="1" ht="25" customHeight="1" spans="1:27">
      <c r="A3322" s="22">
        <f>SUBTOTAL(103,$E$5:E3322)+0</f>
        <v>3318</v>
      </c>
      <c r="B3322" s="33" t="s">
        <v>77</v>
      </c>
      <c r="C3322" s="34" t="s">
        <v>11635</v>
      </c>
      <c r="D3322" s="34" t="s">
        <v>13023</v>
      </c>
      <c r="E3322" s="34" t="s">
        <v>13002</v>
      </c>
      <c r="F3322" s="29" t="s">
        <v>13024</v>
      </c>
      <c r="G3322" s="26" t="s">
        <v>11761</v>
      </c>
      <c r="H3322" s="26" t="s">
        <v>13025</v>
      </c>
      <c r="I3322" s="29" t="s">
        <v>34</v>
      </c>
      <c r="J3322" s="34" t="s">
        <v>13024</v>
      </c>
      <c r="K3322" s="75" t="s">
        <v>11761</v>
      </c>
      <c r="L3322" s="76" t="s">
        <v>1419</v>
      </c>
      <c r="M3322" s="38" t="s">
        <v>34</v>
      </c>
      <c r="N3322" s="22" t="s">
        <v>121</v>
      </c>
      <c r="O3322" s="75" t="s">
        <v>13026</v>
      </c>
      <c r="P3322" s="151">
        <v>44440</v>
      </c>
      <c r="Q3322" s="151">
        <v>45474</v>
      </c>
      <c r="R3322" s="103">
        <f>(DATEDIF(P3322,Q3322,"M"))/12</f>
        <v>2.83333333333333</v>
      </c>
      <c r="S3322" s="108" t="s">
        <v>74</v>
      </c>
      <c r="T3322" s="38" t="s">
        <v>75</v>
      </c>
      <c r="U3322" s="38" t="s">
        <v>39</v>
      </c>
      <c r="V3322" s="38" t="s">
        <v>39</v>
      </c>
      <c r="W3322" s="38" t="s">
        <v>40</v>
      </c>
      <c r="X3322" s="38" t="s">
        <v>39</v>
      </c>
      <c r="Y3322" s="34">
        <v>3000</v>
      </c>
      <c r="Z3322" s="41" t="s">
        <v>11044</v>
      </c>
      <c r="AA3322" s="22"/>
    </row>
    <row r="3323" s="1" customFormat="1" ht="25" customHeight="1" spans="1:27">
      <c r="A3323" s="22">
        <f>SUBTOTAL(103,$E$5:E3323)+0</f>
        <v>3319</v>
      </c>
      <c r="B3323" s="33" t="s">
        <v>77</v>
      </c>
      <c r="C3323" s="34" t="s">
        <v>10705</v>
      </c>
      <c r="D3323" s="34" t="s">
        <v>13027</v>
      </c>
      <c r="E3323" s="34" t="s">
        <v>13002</v>
      </c>
      <c r="F3323" s="29" t="s">
        <v>13028</v>
      </c>
      <c r="G3323" s="26" t="s">
        <v>11525</v>
      </c>
      <c r="H3323" s="26" t="s">
        <v>13029</v>
      </c>
      <c r="I3323" s="29" t="s">
        <v>34</v>
      </c>
      <c r="J3323" s="227" t="s">
        <v>13028</v>
      </c>
      <c r="K3323" s="75" t="s">
        <v>11525</v>
      </c>
      <c r="L3323" s="76" t="s">
        <v>1616</v>
      </c>
      <c r="M3323" s="38" t="s">
        <v>34</v>
      </c>
      <c r="N3323" s="46" t="s">
        <v>71</v>
      </c>
      <c r="O3323" s="75" t="s">
        <v>10985</v>
      </c>
      <c r="P3323" s="81">
        <v>44805</v>
      </c>
      <c r="Q3323" s="81">
        <v>45809</v>
      </c>
      <c r="R3323" s="103">
        <f>(DATEDIF(P3323,Q3323,"M"))/12</f>
        <v>2.75</v>
      </c>
      <c r="S3323" s="108" t="s">
        <v>74</v>
      </c>
      <c r="T3323" s="38" t="s">
        <v>75</v>
      </c>
      <c r="U3323" s="38" t="s">
        <v>39</v>
      </c>
      <c r="V3323" s="38" t="s">
        <v>39</v>
      </c>
      <c r="W3323" s="38" t="s">
        <v>40</v>
      </c>
      <c r="X3323" s="38" t="s">
        <v>39</v>
      </c>
      <c r="Y3323" s="34">
        <v>3000</v>
      </c>
      <c r="Z3323" s="41" t="s">
        <v>4427</v>
      </c>
      <c r="AA3323" s="22"/>
    </row>
    <row r="3324" s="1" customFormat="1" ht="25" customHeight="1" spans="1:27">
      <c r="A3324" s="22">
        <f>SUBTOTAL(103,$E$5:E3324)+0</f>
        <v>3320</v>
      </c>
      <c r="B3324" s="359" t="s">
        <v>77</v>
      </c>
      <c r="C3324" s="34" t="s">
        <v>9568</v>
      </c>
      <c r="D3324" s="34" t="s">
        <v>13030</v>
      </c>
      <c r="E3324" s="34" t="s">
        <v>13002</v>
      </c>
      <c r="F3324" s="29" t="s">
        <v>13031</v>
      </c>
      <c r="G3324" s="26" t="s">
        <v>12791</v>
      </c>
      <c r="H3324" s="26" t="s">
        <v>7159</v>
      </c>
      <c r="I3324" s="29" t="s">
        <v>34</v>
      </c>
      <c r="J3324" s="34" t="s">
        <v>13031</v>
      </c>
      <c r="K3324" s="75" t="s">
        <v>12791</v>
      </c>
      <c r="L3324" s="76" t="s">
        <v>1730</v>
      </c>
      <c r="M3324" s="38" t="s">
        <v>34</v>
      </c>
      <c r="N3324" s="46" t="s">
        <v>71</v>
      </c>
      <c r="O3324" s="75" t="s">
        <v>3295</v>
      </c>
      <c r="P3324" s="81">
        <v>44805</v>
      </c>
      <c r="Q3324" s="81">
        <v>45839</v>
      </c>
      <c r="R3324" s="103">
        <f>(DATEDIF(P3324,Q3324,"M"))/12</f>
        <v>2.83333333333333</v>
      </c>
      <c r="S3324" s="108" t="s">
        <v>74</v>
      </c>
      <c r="T3324" s="38" t="s">
        <v>75</v>
      </c>
      <c r="U3324" s="38" t="s">
        <v>39</v>
      </c>
      <c r="V3324" s="38" t="s">
        <v>40</v>
      </c>
      <c r="W3324" s="38" t="s">
        <v>39</v>
      </c>
      <c r="X3324" s="38" t="s">
        <v>39</v>
      </c>
      <c r="Y3324" s="34">
        <v>3000</v>
      </c>
      <c r="Z3324" s="41" t="s">
        <v>10547</v>
      </c>
      <c r="AA3324" s="22"/>
    </row>
    <row r="3325" s="1" customFormat="1" ht="25" customHeight="1" spans="1:27">
      <c r="A3325" s="22">
        <f>SUBTOTAL(103,$E$5:E3325)+0</f>
        <v>3321</v>
      </c>
      <c r="B3325" s="359" t="s">
        <v>77</v>
      </c>
      <c r="C3325" s="34" t="s">
        <v>11581</v>
      </c>
      <c r="D3325" s="34" t="s">
        <v>13032</v>
      </c>
      <c r="E3325" s="34" t="s">
        <v>13002</v>
      </c>
      <c r="F3325" s="29" t="s">
        <v>13033</v>
      </c>
      <c r="G3325" s="26" t="s">
        <v>82</v>
      </c>
      <c r="H3325" s="26" t="s">
        <v>13034</v>
      </c>
      <c r="I3325" s="29" t="s">
        <v>34</v>
      </c>
      <c r="J3325" s="34" t="s">
        <v>13033</v>
      </c>
      <c r="K3325" s="75" t="s">
        <v>82</v>
      </c>
      <c r="L3325" s="76" t="s">
        <v>296</v>
      </c>
      <c r="M3325" s="38" t="s">
        <v>34</v>
      </c>
      <c r="N3325" s="46" t="s">
        <v>71</v>
      </c>
      <c r="O3325" s="75" t="s">
        <v>297</v>
      </c>
      <c r="P3325" s="81">
        <v>44440</v>
      </c>
      <c r="Q3325" s="81">
        <v>45474</v>
      </c>
      <c r="R3325" s="103">
        <f>(DATEDIF(P3325,Q3325,"M"))/12</f>
        <v>2.83333333333333</v>
      </c>
      <c r="S3325" s="108" t="s">
        <v>74</v>
      </c>
      <c r="T3325" s="38" t="s">
        <v>75</v>
      </c>
      <c r="U3325" s="38" t="s">
        <v>39</v>
      </c>
      <c r="V3325" s="38" t="s">
        <v>39</v>
      </c>
      <c r="W3325" s="38" t="s">
        <v>40</v>
      </c>
      <c r="X3325" s="38" t="s">
        <v>39</v>
      </c>
      <c r="Y3325" s="34">
        <v>3000</v>
      </c>
      <c r="Z3325" s="41" t="s">
        <v>1578</v>
      </c>
      <c r="AA3325" s="22"/>
    </row>
    <row r="3326" s="1" customFormat="1" ht="25" customHeight="1" spans="1:27">
      <c r="A3326" s="22">
        <f>SUBTOTAL(103,$E$5:E3326)+0</f>
        <v>3322</v>
      </c>
      <c r="B3326" s="364" t="s">
        <v>77</v>
      </c>
      <c r="C3326" s="138" t="s">
        <v>13035</v>
      </c>
      <c r="D3326" s="231" t="s">
        <v>13036</v>
      </c>
      <c r="E3326" s="231" t="s">
        <v>13002</v>
      </c>
      <c r="F3326" s="29"/>
      <c r="G3326" s="26"/>
      <c r="H3326" s="26"/>
      <c r="I3326" s="29"/>
      <c r="J3326" s="138" t="s">
        <v>13037</v>
      </c>
      <c r="K3326" s="75" t="s">
        <v>13038</v>
      </c>
      <c r="L3326" s="76" t="s">
        <v>1555</v>
      </c>
      <c r="M3326" s="138" t="s">
        <v>59</v>
      </c>
      <c r="N3326" s="55" t="s">
        <v>13039</v>
      </c>
      <c r="O3326" s="26" t="s">
        <v>2595</v>
      </c>
      <c r="P3326" s="78">
        <v>44440</v>
      </c>
      <c r="Q3326" s="78">
        <v>45444</v>
      </c>
      <c r="R3326" s="103">
        <f>(DATEDIF(P3326,Q3326,"M"))/12</f>
        <v>2.75</v>
      </c>
      <c r="S3326" s="138" t="s">
        <v>37</v>
      </c>
      <c r="T3326" s="138" t="s">
        <v>38</v>
      </c>
      <c r="U3326" s="138" t="s">
        <v>8363</v>
      </c>
      <c r="V3326" s="138" t="s">
        <v>39</v>
      </c>
      <c r="W3326" s="138" t="s">
        <v>40</v>
      </c>
      <c r="X3326" s="138" t="s">
        <v>39</v>
      </c>
      <c r="Y3326" s="34">
        <v>1500</v>
      </c>
      <c r="Z3326" s="41" t="s">
        <v>165</v>
      </c>
      <c r="AA3326" s="138"/>
    </row>
    <row r="3327" s="1" customFormat="1" ht="25" customHeight="1" spans="1:27">
      <c r="A3327" s="22">
        <f>SUBTOTAL(103,$E$5:E3327)+0</f>
        <v>3323</v>
      </c>
      <c r="B3327" s="224" t="s">
        <v>96</v>
      </c>
      <c r="C3327" s="37" t="s">
        <v>4120</v>
      </c>
      <c r="D3327" s="37" t="s">
        <v>13040</v>
      </c>
      <c r="E3327" s="37" t="s">
        <v>13002</v>
      </c>
      <c r="F3327" s="37" t="s">
        <v>13041</v>
      </c>
      <c r="G3327" s="26" t="s">
        <v>4727</v>
      </c>
      <c r="H3327" s="26" t="s">
        <v>13042</v>
      </c>
      <c r="I3327" s="40" t="s">
        <v>34</v>
      </c>
      <c r="J3327" s="40"/>
      <c r="K3327" s="75"/>
      <c r="L3327" s="76"/>
      <c r="M3327" s="40"/>
      <c r="N3327" s="40" t="s">
        <v>121</v>
      </c>
      <c r="O3327" s="37" t="s">
        <v>3295</v>
      </c>
      <c r="P3327" s="84">
        <v>44075</v>
      </c>
      <c r="Q3327" s="84">
        <v>45108</v>
      </c>
      <c r="R3327" s="103">
        <f>(DATEDIF(P3327,Q3327,"M"))/12</f>
        <v>2.83333333333333</v>
      </c>
      <c r="S3327" s="37" t="s">
        <v>74</v>
      </c>
      <c r="T3327" s="40" t="s">
        <v>75</v>
      </c>
      <c r="U3327" s="40" t="s">
        <v>39</v>
      </c>
      <c r="V3327" s="40" t="s">
        <v>39</v>
      </c>
      <c r="W3327" s="40" t="s">
        <v>40</v>
      </c>
      <c r="X3327" s="40" t="s">
        <v>39</v>
      </c>
      <c r="Y3327" s="34">
        <v>1500</v>
      </c>
      <c r="Z3327" s="41" t="s">
        <v>7214</v>
      </c>
      <c r="AA3327" s="37"/>
    </row>
    <row r="3328" s="1" customFormat="1" ht="25" customHeight="1" spans="1:27">
      <c r="A3328" s="22">
        <f>SUBTOTAL(103,$E$5:E3328)+0</f>
        <v>3324</v>
      </c>
      <c r="B3328" s="359" t="s">
        <v>77</v>
      </c>
      <c r="C3328" s="34" t="s">
        <v>78</v>
      </c>
      <c r="D3328" s="34" t="s">
        <v>13043</v>
      </c>
      <c r="E3328" s="34" t="s">
        <v>12119</v>
      </c>
      <c r="F3328" s="29" t="s">
        <v>12241</v>
      </c>
      <c r="G3328" s="26" t="s">
        <v>11769</v>
      </c>
      <c r="H3328" s="26" t="s">
        <v>12242</v>
      </c>
      <c r="I3328" s="29" t="s">
        <v>34</v>
      </c>
      <c r="J3328" s="22" t="s">
        <v>12241</v>
      </c>
      <c r="K3328" s="75" t="s">
        <v>11769</v>
      </c>
      <c r="L3328" s="76" t="s">
        <v>1017</v>
      </c>
      <c r="M3328" s="82" t="s">
        <v>34</v>
      </c>
      <c r="N3328" s="55" t="s">
        <v>1726</v>
      </c>
      <c r="O3328" s="26" t="s">
        <v>420</v>
      </c>
      <c r="P3328" s="78">
        <v>44440</v>
      </c>
      <c r="Q3328" s="78">
        <v>45474</v>
      </c>
      <c r="R3328" s="103">
        <f>(DATEDIF(P3328,Q3328,"M"))/12</f>
        <v>2.83333333333333</v>
      </c>
      <c r="S3328" s="108" t="s">
        <v>37</v>
      </c>
      <c r="T3328" s="33" t="s">
        <v>38</v>
      </c>
      <c r="U3328" s="33" t="s">
        <v>39</v>
      </c>
      <c r="V3328" s="38" t="s">
        <v>39</v>
      </c>
      <c r="W3328" s="38" t="s">
        <v>40</v>
      </c>
      <c r="X3328" s="38" t="s">
        <v>39</v>
      </c>
      <c r="Y3328" s="34">
        <v>3000</v>
      </c>
      <c r="Z3328" s="41" t="s">
        <v>897</v>
      </c>
      <c r="AA3328" s="124"/>
    </row>
    <row r="3329" s="1" customFormat="1" ht="25" customHeight="1" spans="1:27">
      <c r="A3329" s="22">
        <f>SUBTOTAL(103,$E$5:E3329)+0</f>
        <v>3325</v>
      </c>
      <c r="B3329" s="359" t="s">
        <v>77</v>
      </c>
      <c r="C3329" s="34" t="s">
        <v>11595</v>
      </c>
      <c r="D3329" s="34" t="s">
        <v>13044</v>
      </c>
      <c r="E3329" s="34" t="s">
        <v>12119</v>
      </c>
      <c r="F3329" s="29" t="s">
        <v>13045</v>
      </c>
      <c r="G3329" s="26" t="s">
        <v>10793</v>
      </c>
      <c r="H3329" s="26" t="s">
        <v>4818</v>
      </c>
      <c r="I3329" s="29" t="s">
        <v>34</v>
      </c>
      <c r="J3329" s="22" t="s">
        <v>13045</v>
      </c>
      <c r="K3329" s="75" t="s">
        <v>10793</v>
      </c>
      <c r="L3329" s="76" t="s">
        <v>212</v>
      </c>
      <c r="M3329" s="82" t="s">
        <v>34</v>
      </c>
      <c r="N3329" s="55" t="s">
        <v>13046</v>
      </c>
      <c r="O3329" s="26" t="s">
        <v>7269</v>
      </c>
      <c r="P3329" s="78">
        <v>44805</v>
      </c>
      <c r="Q3329" s="78">
        <v>45839</v>
      </c>
      <c r="R3329" s="103">
        <f>(DATEDIF(P3329,Q3329,"M"))/12</f>
        <v>2.83333333333333</v>
      </c>
      <c r="S3329" s="108" t="s">
        <v>74</v>
      </c>
      <c r="T3329" s="33" t="s">
        <v>38</v>
      </c>
      <c r="U3329" s="33" t="s">
        <v>39</v>
      </c>
      <c r="V3329" s="38" t="s">
        <v>40</v>
      </c>
      <c r="W3329" s="38" t="s">
        <v>39</v>
      </c>
      <c r="X3329" s="38" t="s">
        <v>39</v>
      </c>
      <c r="Y3329" s="34">
        <v>3000</v>
      </c>
      <c r="Z3329" s="41" t="s">
        <v>13047</v>
      </c>
      <c r="AA3329" s="124"/>
    </row>
    <row r="3330" s="1" customFormat="1" ht="25" customHeight="1" spans="1:27">
      <c r="A3330" s="22">
        <f>SUBTOTAL(103,$E$5:E3330)+0</f>
        <v>3326</v>
      </c>
      <c r="B3330" s="359" t="s">
        <v>77</v>
      </c>
      <c r="C3330" s="34" t="s">
        <v>11555</v>
      </c>
      <c r="D3330" s="34" t="s">
        <v>13048</v>
      </c>
      <c r="E3330" s="34" t="s">
        <v>12119</v>
      </c>
      <c r="F3330" s="29" t="s">
        <v>13049</v>
      </c>
      <c r="G3330" s="26" t="s">
        <v>8240</v>
      </c>
      <c r="H3330" s="26" t="s">
        <v>13050</v>
      </c>
      <c r="I3330" s="29" t="s">
        <v>34</v>
      </c>
      <c r="J3330" s="34" t="s">
        <v>13049</v>
      </c>
      <c r="K3330" s="75" t="s">
        <v>8240</v>
      </c>
      <c r="L3330" s="76" t="s">
        <v>2196</v>
      </c>
      <c r="M3330" s="38" t="s">
        <v>34</v>
      </c>
      <c r="N3330" s="22" t="s">
        <v>121</v>
      </c>
      <c r="O3330" s="75" t="s">
        <v>11654</v>
      </c>
      <c r="P3330" s="81">
        <v>44805</v>
      </c>
      <c r="Q3330" s="81">
        <v>45839</v>
      </c>
      <c r="R3330" s="103">
        <f>(DATEDIF(P3330,Q3330,"M"))/12</f>
        <v>2.83333333333333</v>
      </c>
      <c r="S3330" s="108" t="s">
        <v>74</v>
      </c>
      <c r="T3330" s="38" t="s">
        <v>75</v>
      </c>
      <c r="U3330" s="38" t="s">
        <v>39</v>
      </c>
      <c r="V3330" s="38" t="s">
        <v>39</v>
      </c>
      <c r="W3330" s="38" t="s">
        <v>40</v>
      </c>
      <c r="X3330" s="38" t="s">
        <v>39</v>
      </c>
      <c r="Y3330" s="34">
        <v>3000</v>
      </c>
      <c r="Z3330" s="41" t="s">
        <v>570</v>
      </c>
      <c r="AA3330" s="22"/>
    </row>
    <row r="3331" s="1" customFormat="1" ht="25" customHeight="1" spans="1:27">
      <c r="A3331" s="22">
        <f>SUBTOTAL(103,$E$5:E3331)+0</f>
        <v>3327</v>
      </c>
      <c r="B3331" s="359" t="s">
        <v>77</v>
      </c>
      <c r="C3331" s="34" t="s">
        <v>10705</v>
      </c>
      <c r="D3331" s="34" t="s">
        <v>13051</v>
      </c>
      <c r="E3331" s="34" t="s">
        <v>12119</v>
      </c>
      <c r="F3331" s="29" t="s">
        <v>13052</v>
      </c>
      <c r="G3331" s="26" t="s">
        <v>12090</v>
      </c>
      <c r="H3331" s="26" t="s">
        <v>10841</v>
      </c>
      <c r="I3331" s="29" t="s">
        <v>34</v>
      </c>
      <c r="J3331" s="34" t="s">
        <v>13052</v>
      </c>
      <c r="K3331" s="75" t="s">
        <v>12090</v>
      </c>
      <c r="L3331" s="76" t="s">
        <v>2094</v>
      </c>
      <c r="M3331" s="38" t="s">
        <v>34</v>
      </c>
      <c r="N3331" s="22" t="s">
        <v>121</v>
      </c>
      <c r="O3331" s="75" t="s">
        <v>11929</v>
      </c>
      <c r="P3331" s="151">
        <v>44440</v>
      </c>
      <c r="Q3331" s="151">
        <v>45474</v>
      </c>
      <c r="R3331" s="103">
        <f>(DATEDIF(P3331,Q3331,"M"))/12</f>
        <v>2.83333333333333</v>
      </c>
      <c r="S3331" s="108" t="s">
        <v>74</v>
      </c>
      <c r="T3331" s="38" t="s">
        <v>75</v>
      </c>
      <c r="U3331" s="38" t="s">
        <v>39</v>
      </c>
      <c r="V3331" s="38" t="s">
        <v>39</v>
      </c>
      <c r="W3331" s="38" t="s">
        <v>40</v>
      </c>
      <c r="X3331" s="38" t="s">
        <v>39</v>
      </c>
      <c r="Y3331" s="34">
        <v>3000</v>
      </c>
      <c r="Z3331" s="41" t="s">
        <v>7421</v>
      </c>
      <c r="AA3331" s="22"/>
    </row>
    <row r="3332" s="1" customFormat="1" ht="25" customHeight="1" spans="1:27">
      <c r="A3332" s="22">
        <f>SUBTOTAL(103,$E$5:E3332)+0</f>
        <v>3328</v>
      </c>
      <c r="B3332" s="138" t="s">
        <v>77</v>
      </c>
      <c r="C3332" s="138" t="s">
        <v>10753</v>
      </c>
      <c r="D3332" s="138" t="s">
        <v>13053</v>
      </c>
      <c r="E3332" s="367" t="s">
        <v>12119</v>
      </c>
      <c r="F3332" s="29"/>
      <c r="G3332" s="26"/>
      <c r="H3332" s="26"/>
      <c r="I3332" s="29"/>
      <c r="J3332" s="138" t="s">
        <v>13054</v>
      </c>
      <c r="K3332" s="75" t="s">
        <v>11549</v>
      </c>
      <c r="L3332" s="76" t="s">
        <v>13055</v>
      </c>
      <c r="M3332" s="138" t="s">
        <v>50</v>
      </c>
      <c r="N3332" s="55" t="s">
        <v>13056</v>
      </c>
      <c r="O3332" s="26" t="s">
        <v>13057</v>
      </c>
      <c r="P3332" s="78">
        <v>44440</v>
      </c>
      <c r="Q3332" s="78">
        <v>45474</v>
      </c>
      <c r="R3332" s="103">
        <f>(DATEDIF(P3332,Q3332,"M"))/12</f>
        <v>2.83333333333333</v>
      </c>
      <c r="S3332" s="138" t="s">
        <v>74</v>
      </c>
      <c r="T3332" s="138" t="s">
        <v>38</v>
      </c>
      <c r="U3332" s="138" t="s">
        <v>8363</v>
      </c>
      <c r="V3332" s="138" t="s">
        <v>39</v>
      </c>
      <c r="W3332" s="138" t="s">
        <v>40</v>
      </c>
      <c r="X3332" s="138" t="s">
        <v>39</v>
      </c>
      <c r="Y3332" s="34">
        <v>1500</v>
      </c>
      <c r="Z3332" s="41" t="s">
        <v>10309</v>
      </c>
      <c r="AA3332" s="138"/>
    </row>
    <row r="3333" s="1" customFormat="1" ht="25" customHeight="1" spans="1:27">
      <c r="A3333" s="22">
        <f>SUBTOTAL(103,$E$5:E3333)+0</f>
        <v>3329</v>
      </c>
      <c r="B3333" s="53" t="s">
        <v>77</v>
      </c>
      <c r="C3333" s="47" t="s">
        <v>11581</v>
      </c>
      <c r="D3333" s="47" t="s">
        <v>13058</v>
      </c>
      <c r="E3333" s="47" t="s">
        <v>12119</v>
      </c>
      <c r="F3333" s="47" t="s">
        <v>13059</v>
      </c>
      <c r="G3333" s="26" t="s">
        <v>8240</v>
      </c>
      <c r="H3333" s="26" t="s">
        <v>13060</v>
      </c>
      <c r="I3333" s="40" t="s">
        <v>34</v>
      </c>
      <c r="J3333" s="40"/>
      <c r="K3333" s="75"/>
      <c r="L3333" s="76"/>
      <c r="M3333" s="40"/>
      <c r="N3333" s="40" t="s">
        <v>71</v>
      </c>
      <c r="O3333" s="87" t="s">
        <v>222</v>
      </c>
      <c r="P3333" s="91">
        <v>44075</v>
      </c>
      <c r="Q3333" s="91" t="s">
        <v>254</v>
      </c>
      <c r="R3333" s="103">
        <f>(DATEDIF(P3333,Q3333,"M"))/12</f>
        <v>2.83333333333333</v>
      </c>
      <c r="S3333" s="114" t="s">
        <v>74</v>
      </c>
      <c r="T3333" s="40" t="s">
        <v>75</v>
      </c>
      <c r="U3333" s="40" t="s">
        <v>39</v>
      </c>
      <c r="V3333" s="40" t="s">
        <v>39</v>
      </c>
      <c r="W3333" s="40" t="s">
        <v>40</v>
      </c>
      <c r="X3333" s="40" t="s">
        <v>39</v>
      </c>
      <c r="Y3333" s="34">
        <v>1500</v>
      </c>
      <c r="Z3333" s="41" t="s">
        <v>13061</v>
      </c>
      <c r="AA3333" s="37"/>
    </row>
    <row r="3334" s="1" customFormat="1" ht="25" customHeight="1" spans="1:27">
      <c r="A3334" s="22">
        <f>SUBTOTAL(103,$E$5:E3334)+0</f>
        <v>3330</v>
      </c>
      <c r="B3334" s="360" t="s">
        <v>77</v>
      </c>
      <c r="C3334" s="47" t="s">
        <v>11581</v>
      </c>
      <c r="D3334" s="47" t="s">
        <v>13062</v>
      </c>
      <c r="E3334" s="47" t="s">
        <v>12119</v>
      </c>
      <c r="F3334" s="47" t="s">
        <v>13063</v>
      </c>
      <c r="G3334" s="26" t="s">
        <v>12666</v>
      </c>
      <c r="H3334" s="26" t="s">
        <v>13064</v>
      </c>
      <c r="I3334" s="40" t="s">
        <v>34</v>
      </c>
      <c r="J3334" s="40"/>
      <c r="K3334" s="75"/>
      <c r="L3334" s="76"/>
      <c r="M3334" s="40"/>
      <c r="N3334" s="40" t="s">
        <v>71</v>
      </c>
      <c r="O3334" s="87" t="s">
        <v>4341</v>
      </c>
      <c r="P3334" s="91">
        <v>44075</v>
      </c>
      <c r="Q3334" s="91" t="s">
        <v>254</v>
      </c>
      <c r="R3334" s="103">
        <f>(DATEDIF(P3334,Q3334,"M"))/12</f>
        <v>2.83333333333333</v>
      </c>
      <c r="S3334" s="114" t="s">
        <v>74</v>
      </c>
      <c r="T3334" s="40" t="s">
        <v>75</v>
      </c>
      <c r="U3334" s="40" t="s">
        <v>39</v>
      </c>
      <c r="V3334" s="40" t="s">
        <v>39</v>
      </c>
      <c r="W3334" s="40" t="s">
        <v>40</v>
      </c>
      <c r="X3334" s="40" t="s">
        <v>39</v>
      </c>
      <c r="Y3334" s="34">
        <v>1500</v>
      </c>
      <c r="Z3334" s="41" t="s">
        <v>2470</v>
      </c>
      <c r="AA3334" s="37"/>
    </row>
    <row r="3335" s="1" customFormat="1" ht="25" customHeight="1" spans="1:27">
      <c r="A3335" s="22">
        <f>SUBTOTAL(103,$E$5:E3335)+0</f>
        <v>3331</v>
      </c>
      <c r="B3335" s="360" t="s">
        <v>77</v>
      </c>
      <c r="C3335" s="47" t="s">
        <v>11581</v>
      </c>
      <c r="D3335" s="47" t="s">
        <v>13065</v>
      </c>
      <c r="E3335" s="47" t="s">
        <v>12119</v>
      </c>
      <c r="F3335" s="47" t="s">
        <v>13066</v>
      </c>
      <c r="G3335" s="26" t="s">
        <v>12301</v>
      </c>
      <c r="H3335" s="26" t="s">
        <v>13067</v>
      </c>
      <c r="I3335" s="40" t="s">
        <v>34</v>
      </c>
      <c r="J3335" s="40"/>
      <c r="K3335" s="75"/>
      <c r="L3335" s="76"/>
      <c r="M3335" s="40"/>
      <c r="N3335" s="40" t="s">
        <v>71</v>
      </c>
      <c r="O3335" s="87" t="s">
        <v>575</v>
      </c>
      <c r="P3335" s="91">
        <v>44075</v>
      </c>
      <c r="Q3335" s="91" t="s">
        <v>254</v>
      </c>
      <c r="R3335" s="103">
        <f>(DATEDIF(P3335,Q3335,"M"))/12</f>
        <v>2.83333333333333</v>
      </c>
      <c r="S3335" s="114" t="s">
        <v>74</v>
      </c>
      <c r="T3335" s="40" t="s">
        <v>75</v>
      </c>
      <c r="U3335" s="40" t="s">
        <v>39</v>
      </c>
      <c r="V3335" s="40" t="s">
        <v>39</v>
      </c>
      <c r="W3335" s="40" t="s">
        <v>40</v>
      </c>
      <c r="X3335" s="40" t="s">
        <v>39</v>
      </c>
      <c r="Y3335" s="34">
        <v>1500</v>
      </c>
      <c r="Z3335" s="41" t="s">
        <v>13068</v>
      </c>
      <c r="AA3335" s="37"/>
    </row>
    <row r="3336" s="1" customFormat="1" ht="25" customHeight="1" spans="1:27">
      <c r="A3336" s="22">
        <f>SUBTOTAL(103,$E$5:E3336)+0</f>
        <v>3332</v>
      </c>
      <c r="B3336" s="53" t="s">
        <v>77</v>
      </c>
      <c r="C3336" s="47" t="s">
        <v>11612</v>
      </c>
      <c r="D3336" s="373" t="s">
        <v>13069</v>
      </c>
      <c r="E3336" s="373" t="s">
        <v>12119</v>
      </c>
      <c r="F3336" s="47" t="s">
        <v>11908</v>
      </c>
      <c r="G3336" s="26" t="s">
        <v>11519</v>
      </c>
      <c r="H3336" s="26" t="s">
        <v>11909</v>
      </c>
      <c r="I3336" s="40" t="s">
        <v>34</v>
      </c>
      <c r="J3336" s="40"/>
      <c r="K3336" s="75"/>
      <c r="L3336" s="76"/>
      <c r="M3336" s="40"/>
      <c r="N3336" s="87" t="s">
        <v>695</v>
      </c>
      <c r="O3336" s="87" t="s">
        <v>13070</v>
      </c>
      <c r="P3336" s="91">
        <v>43709</v>
      </c>
      <c r="Q3336" s="91">
        <v>45108</v>
      </c>
      <c r="R3336" s="103">
        <f>(DATEDIF(P3336,Q3336,"M"))/12</f>
        <v>3.83333333333333</v>
      </c>
      <c r="S3336" s="114" t="s">
        <v>37</v>
      </c>
      <c r="T3336" s="53" t="s">
        <v>38</v>
      </c>
      <c r="U3336" s="40" t="s">
        <v>39</v>
      </c>
      <c r="V3336" s="40" t="s">
        <v>40</v>
      </c>
      <c r="W3336" s="40" t="s">
        <v>39</v>
      </c>
      <c r="X3336" s="40" t="s">
        <v>39</v>
      </c>
      <c r="Y3336" s="34">
        <v>1500</v>
      </c>
      <c r="Z3336" s="41" t="s">
        <v>6315</v>
      </c>
      <c r="AA3336" s="37" t="s">
        <v>197</v>
      </c>
    </row>
    <row r="3337" s="1" customFormat="1" ht="25" customHeight="1" spans="1:27">
      <c r="A3337" s="22">
        <f>SUBTOTAL(103,$E$5:E3337)+0</f>
        <v>3333</v>
      </c>
      <c r="B3337" s="33" t="s">
        <v>77</v>
      </c>
      <c r="C3337" s="34" t="s">
        <v>11635</v>
      </c>
      <c r="D3337" s="34" t="s">
        <v>13071</v>
      </c>
      <c r="E3337" s="34" t="s">
        <v>11662</v>
      </c>
      <c r="F3337" s="29" t="s">
        <v>12649</v>
      </c>
      <c r="G3337" s="26" t="s">
        <v>12408</v>
      </c>
      <c r="H3337" s="26" t="s">
        <v>12650</v>
      </c>
      <c r="I3337" s="29" t="s">
        <v>34</v>
      </c>
      <c r="J3337" s="22" t="s">
        <v>12649</v>
      </c>
      <c r="K3337" s="75" t="s">
        <v>12408</v>
      </c>
      <c r="L3337" s="76" t="s">
        <v>442</v>
      </c>
      <c r="M3337" s="82" t="s">
        <v>34</v>
      </c>
      <c r="N3337" s="55" t="s">
        <v>279</v>
      </c>
      <c r="O3337" s="26" t="s">
        <v>641</v>
      </c>
      <c r="P3337" s="78">
        <v>44440</v>
      </c>
      <c r="Q3337" s="78">
        <v>45474</v>
      </c>
      <c r="R3337" s="103">
        <f>(DATEDIF(P3337,Q3337,"M"))/12</f>
        <v>2.83333333333333</v>
      </c>
      <c r="S3337" s="108" t="s">
        <v>37</v>
      </c>
      <c r="T3337" s="33" t="s">
        <v>38</v>
      </c>
      <c r="U3337" s="33" t="s">
        <v>39</v>
      </c>
      <c r="V3337" s="38" t="s">
        <v>39</v>
      </c>
      <c r="W3337" s="38" t="s">
        <v>40</v>
      </c>
      <c r="X3337" s="38" t="s">
        <v>39</v>
      </c>
      <c r="Y3337" s="34">
        <v>3000</v>
      </c>
      <c r="Z3337" s="41" t="s">
        <v>8048</v>
      </c>
      <c r="AA3337" s="124"/>
    </row>
    <row r="3338" s="1" customFormat="1" ht="25" customHeight="1" spans="1:27">
      <c r="A3338" s="22">
        <f>SUBTOTAL(103,$E$5:E3338)+0</f>
        <v>3334</v>
      </c>
      <c r="B3338" s="33" t="s">
        <v>77</v>
      </c>
      <c r="C3338" s="34" t="s">
        <v>11574</v>
      </c>
      <c r="D3338" s="34" t="s">
        <v>13072</v>
      </c>
      <c r="E3338" s="34" t="s">
        <v>11662</v>
      </c>
      <c r="F3338" s="29" t="s">
        <v>13073</v>
      </c>
      <c r="G3338" s="26" t="s">
        <v>11519</v>
      </c>
      <c r="H3338" s="26" t="s">
        <v>3987</v>
      </c>
      <c r="I3338" s="29" t="s">
        <v>34</v>
      </c>
      <c r="J3338" s="22" t="s">
        <v>13073</v>
      </c>
      <c r="K3338" s="75" t="s">
        <v>11519</v>
      </c>
      <c r="L3338" s="76" t="s">
        <v>472</v>
      </c>
      <c r="M3338" s="82" t="s">
        <v>34</v>
      </c>
      <c r="N3338" s="55" t="s">
        <v>354</v>
      </c>
      <c r="O3338" s="26" t="s">
        <v>502</v>
      </c>
      <c r="P3338" s="78">
        <v>44440</v>
      </c>
      <c r="Q3338" s="78">
        <v>45474</v>
      </c>
      <c r="R3338" s="103">
        <f>(DATEDIF(P3338,Q3338,"M"))/12</f>
        <v>2.83333333333333</v>
      </c>
      <c r="S3338" s="108" t="s">
        <v>74</v>
      </c>
      <c r="T3338" s="33" t="s">
        <v>38</v>
      </c>
      <c r="U3338" s="33" t="s">
        <v>39</v>
      </c>
      <c r="V3338" s="38" t="s">
        <v>39</v>
      </c>
      <c r="W3338" s="38" t="s">
        <v>40</v>
      </c>
      <c r="X3338" s="38" t="s">
        <v>39</v>
      </c>
      <c r="Y3338" s="34">
        <v>3000</v>
      </c>
      <c r="Z3338" s="41" t="s">
        <v>3523</v>
      </c>
      <c r="AA3338" s="124"/>
    </row>
    <row r="3339" s="1" customFormat="1" ht="25" customHeight="1" spans="1:27">
      <c r="A3339" s="22">
        <f>SUBTOTAL(103,$E$5:E3339)+0</f>
        <v>3335</v>
      </c>
      <c r="B3339" s="33" t="s">
        <v>77</v>
      </c>
      <c r="C3339" s="34" t="s">
        <v>11574</v>
      </c>
      <c r="D3339" s="34" t="s">
        <v>13074</v>
      </c>
      <c r="E3339" s="34" t="s">
        <v>11662</v>
      </c>
      <c r="F3339" s="29" t="s">
        <v>13075</v>
      </c>
      <c r="G3339" s="26" t="s">
        <v>13076</v>
      </c>
      <c r="H3339" s="26" t="s">
        <v>13077</v>
      </c>
      <c r="I3339" s="29" t="s">
        <v>34</v>
      </c>
      <c r="J3339" s="22" t="s">
        <v>13075</v>
      </c>
      <c r="K3339" s="75" t="s">
        <v>13076</v>
      </c>
      <c r="L3339" s="76" t="s">
        <v>1442</v>
      </c>
      <c r="M3339" s="82" t="s">
        <v>34</v>
      </c>
      <c r="N3339" s="55" t="s">
        <v>7091</v>
      </c>
      <c r="O3339" s="26" t="s">
        <v>11451</v>
      </c>
      <c r="P3339" s="78">
        <v>44805</v>
      </c>
      <c r="Q3339" s="78">
        <v>45839</v>
      </c>
      <c r="R3339" s="103">
        <f>(DATEDIF(P3339,Q3339,"M"))/12</f>
        <v>2.83333333333333</v>
      </c>
      <c r="S3339" s="108" t="s">
        <v>74</v>
      </c>
      <c r="T3339" s="38" t="s">
        <v>38</v>
      </c>
      <c r="U3339" s="33" t="s">
        <v>39</v>
      </c>
      <c r="V3339" s="38" t="s">
        <v>39</v>
      </c>
      <c r="W3339" s="38" t="s">
        <v>40</v>
      </c>
      <c r="X3339" s="38" t="s">
        <v>39</v>
      </c>
      <c r="Y3339" s="34">
        <v>3000</v>
      </c>
      <c r="Z3339" s="41" t="s">
        <v>13078</v>
      </c>
      <c r="AA3339" s="124"/>
    </row>
    <row r="3340" s="1" customFormat="1" ht="25" customHeight="1" spans="1:27">
      <c r="A3340" s="22">
        <f>SUBTOTAL(103,$E$5:E3340)+0</f>
        <v>3336</v>
      </c>
      <c r="B3340" s="359" t="s">
        <v>77</v>
      </c>
      <c r="C3340" s="34" t="s">
        <v>11555</v>
      </c>
      <c r="D3340" s="34" t="s">
        <v>13079</v>
      </c>
      <c r="E3340" s="34" t="s">
        <v>11662</v>
      </c>
      <c r="F3340" s="29" t="s">
        <v>13080</v>
      </c>
      <c r="G3340" s="26" t="s">
        <v>12424</v>
      </c>
      <c r="H3340" s="26" t="s">
        <v>13081</v>
      </c>
      <c r="I3340" s="29" t="s">
        <v>34</v>
      </c>
      <c r="J3340" s="22" t="s">
        <v>13080</v>
      </c>
      <c r="K3340" s="75" t="s">
        <v>12424</v>
      </c>
      <c r="L3340" s="76" t="s">
        <v>921</v>
      </c>
      <c r="M3340" s="82" t="s">
        <v>34</v>
      </c>
      <c r="N3340" s="55" t="s">
        <v>443</v>
      </c>
      <c r="O3340" s="26" t="s">
        <v>8852</v>
      </c>
      <c r="P3340" s="78">
        <v>44075</v>
      </c>
      <c r="Q3340" s="78">
        <v>45839</v>
      </c>
      <c r="R3340" s="103">
        <f>(DATEDIF(P3340,Q3340,"M"))/12</f>
        <v>4.83333333333333</v>
      </c>
      <c r="S3340" s="108" t="s">
        <v>37</v>
      </c>
      <c r="T3340" s="33" t="s">
        <v>38</v>
      </c>
      <c r="U3340" s="33" t="s">
        <v>39</v>
      </c>
      <c r="V3340" s="38" t="s">
        <v>39</v>
      </c>
      <c r="W3340" s="38" t="s">
        <v>40</v>
      </c>
      <c r="X3340" s="38" t="s">
        <v>39</v>
      </c>
      <c r="Y3340" s="34">
        <v>3000</v>
      </c>
      <c r="Z3340" s="41" t="s">
        <v>6044</v>
      </c>
      <c r="AA3340" s="124"/>
    </row>
    <row r="3341" s="1" customFormat="1" ht="25" customHeight="1" spans="1:27">
      <c r="A3341" s="22">
        <f>SUBTOTAL(103,$E$5:E3341)+0</f>
        <v>3337</v>
      </c>
      <c r="B3341" s="359" t="s">
        <v>77</v>
      </c>
      <c r="C3341" s="34" t="s">
        <v>11742</v>
      </c>
      <c r="D3341" s="34" t="s">
        <v>13082</v>
      </c>
      <c r="E3341" s="34" t="s">
        <v>11662</v>
      </c>
      <c r="F3341" s="29" t="s">
        <v>13083</v>
      </c>
      <c r="G3341" s="26" t="s">
        <v>13084</v>
      </c>
      <c r="H3341" s="26" t="s">
        <v>13085</v>
      </c>
      <c r="I3341" s="29" t="s">
        <v>34</v>
      </c>
      <c r="J3341" s="22" t="s">
        <v>13083</v>
      </c>
      <c r="K3341" s="75" t="s">
        <v>13084</v>
      </c>
      <c r="L3341" s="76" t="s">
        <v>1294</v>
      </c>
      <c r="M3341" s="82" t="s">
        <v>34</v>
      </c>
      <c r="N3341" s="55" t="s">
        <v>13086</v>
      </c>
      <c r="O3341" s="26" t="s">
        <v>13087</v>
      </c>
      <c r="P3341" s="78">
        <v>44805</v>
      </c>
      <c r="Q3341" s="78">
        <v>45839</v>
      </c>
      <c r="R3341" s="103">
        <f>(DATEDIF(P3341,Q3341,"M"))/12</f>
        <v>2.83333333333333</v>
      </c>
      <c r="S3341" s="108" t="s">
        <v>37</v>
      </c>
      <c r="T3341" s="33" t="s">
        <v>38</v>
      </c>
      <c r="U3341" s="33" t="s">
        <v>39</v>
      </c>
      <c r="V3341" s="38" t="s">
        <v>40</v>
      </c>
      <c r="W3341" s="38" t="s">
        <v>39</v>
      </c>
      <c r="X3341" s="38" t="s">
        <v>39</v>
      </c>
      <c r="Y3341" s="34">
        <v>3000</v>
      </c>
      <c r="Z3341" s="41" t="s">
        <v>13088</v>
      </c>
      <c r="AA3341" s="124"/>
    </row>
    <row r="3342" s="1" customFormat="1" ht="25" customHeight="1" spans="1:27">
      <c r="A3342" s="22">
        <f>SUBTOTAL(103,$E$5:E3342)+0</f>
        <v>3338</v>
      </c>
      <c r="B3342" s="359" t="s">
        <v>77</v>
      </c>
      <c r="C3342" s="34" t="s">
        <v>10056</v>
      </c>
      <c r="D3342" s="34" t="s">
        <v>13089</v>
      </c>
      <c r="E3342" s="34" t="s">
        <v>11662</v>
      </c>
      <c r="F3342" s="29" t="s">
        <v>10436</v>
      </c>
      <c r="G3342" s="26" t="s">
        <v>11670</v>
      </c>
      <c r="H3342" s="26" t="s">
        <v>13090</v>
      </c>
      <c r="I3342" s="29" t="s">
        <v>34</v>
      </c>
      <c r="J3342" s="22" t="s">
        <v>10436</v>
      </c>
      <c r="K3342" s="75" t="s">
        <v>11670</v>
      </c>
      <c r="L3342" s="76" t="s">
        <v>724</v>
      </c>
      <c r="M3342" s="82" t="s">
        <v>34</v>
      </c>
      <c r="N3342" s="55" t="s">
        <v>668</v>
      </c>
      <c r="O3342" s="26" t="s">
        <v>13091</v>
      </c>
      <c r="P3342" s="78">
        <v>44805</v>
      </c>
      <c r="Q3342" s="78">
        <v>45839</v>
      </c>
      <c r="R3342" s="103">
        <f>(DATEDIF(P3342,Q3342,"M"))/12</f>
        <v>2.83333333333333</v>
      </c>
      <c r="S3342" s="108" t="s">
        <v>37</v>
      </c>
      <c r="T3342" s="33" t="s">
        <v>38</v>
      </c>
      <c r="U3342" s="33" t="s">
        <v>39</v>
      </c>
      <c r="V3342" s="38" t="s">
        <v>40</v>
      </c>
      <c r="W3342" s="38" t="s">
        <v>39</v>
      </c>
      <c r="X3342" s="38" t="s">
        <v>39</v>
      </c>
      <c r="Y3342" s="34">
        <v>3000</v>
      </c>
      <c r="Z3342" s="41" t="s">
        <v>13092</v>
      </c>
      <c r="AA3342" s="124"/>
    </row>
    <row r="3343" s="1" customFormat="1" ht="25" customHeight="1" spans="1:27">
      <c r="A3343" s="22">
        <f>SUBTOTAL(103,$E$5:E3343)+0</f>
        <v>3339</v>
      </c>
      <c r="B3343" s="180" t="s">
        <v>77</v>
      </c>
      <c r="C3343" s="22" t="s">
        <v>13093</v>
      </c>
      <c r="D3343" s="211" t="s">
        <v>13094</v>
      </c>
      <c r="E3343" s="56" t="s">
        <v>11662</v>
      </c>
      <c r="F3343" s="29"/>
      <c r="G3343" s="26"/>
      <c r="H3343" s="26"/>
      <c r="I3343" s="29"/>
      <c r="J3343" s="22" t="s">
        <v>4733</v>
      </c>
      <c r="K3343" s="75" t="s">
        <v>10134</v>
      </c>
      <c r="L3343" s="76" t="s">
        <v>92</v>
      </c>
      <c r="M3343" s="82" t="s">
        <v>59</v>
      </c>
      <c r="N3343" s="22" t="s">
        <v>121</v>
      </c>
      <c r="O3343" s="22" t="s">
        <v>2462</v>
      </c>
      <c r="P3343" s="80">
        <v>45170</v>
      </c>
      <c r="Q3343" s="80">
        <v>46205</v>
      </c>
      <c r="R3343" s="103">
        <f>(DATEDIF(P3343,Q3343,"M"))/12</f>
        <v>2.83333333333333</v>
      </c>
      <c r="S3343" s="22" t="s">
        <v>74</v>
      </c>
      <c r="T3343" s="22" t="s">
        <v>75</v>
      </c>
      <c r="U3343" s="22" t="s">
        <v>39</v>
      </c>
      <c r="V3343" s="22" t="s">
        <v>40</v>
      </c>
      <c r="W3343" s="27" t="s">
        <v>39</v>
      </c>
      <c r="X3343" s="22" t="s">
        <v>39</v>
      </c>
      <c r="Y3343" s="34">
        <v>1500</v>
      </c>
      <c r="Z3343" s="41" t="s">
        <v>11392</v>
      </c>
      <c r="AA3343" s="22"/>
    </row>
    <row r="3344" s="1" customFormat="1" ht="25" customHeight="1" spans="1:27">
      <c r="A3344" s="22">
        <f>SUBTOTAL(103,$E$5:E3344)+0</f>
        <v>3340</v>
      </c>
      <c r="B3344" s="22" t="s">
        <v>77</v>
      </c>
      <c r="C3344" s="22" t="s">
        <v>6961</v>
      </c>
      <c r="D3344" s="38" t="s">
        <v>13095</v>
      </c>
      <c r="E3344" s="39" t="s">
        <v>11662</v>
      </c>
      <c r="F3344" s="29" t="s">
        <v>13096</v>
      </c>
      <c r="G3344" s="26" t="s">
        <v>8240</v>
      </c>
      <c r="H3344" s="26" t="s">
        <v>13097</v>
      </c>
      <c r="I3344" s="29" t="s">
        <v>34</v>
      </c>
      <c r="J3344" s="22" t="s">
        <v>13096</v>
      </c>
      <c r="K3344" s="75" t="s">
        <v>8240</v>
      </c>
      <c r="L3344" s="76" t="s">
        <v>13098</v>
      </c>
      <c r="M3344" s="82" t="s">
        <v>50</v>
      </c>
      <c r="N3344" s="55" t="s">
        <v>245</v>
      </c>
      <c r="O3344" s="26" t="s">
        <v>2227</v>
      </c>
      <c r="P3344" s="78">
        <v>45170</v>
      </c>
      <c r="Q3344" s="78">
        <v>46204</v>
      </c>
      <c r="R3344" s="103">
        <f>(DATEDIF(P3344,Q3344,"M"))/12</f>
        <v>2.83333333333333</v>
      </c>
      <c r="S3344" s="22" t="s">
        <v>37</v>
      </c>
      <c r="T3344" s="22" t="s">
        <v>38</v>
      </c>
      <c r="U3344" s="22" t="s">
        <v>39</v>
      </c>
      <c r="V3344" s="22" t="s">
        <v>39</v>
      </c>
      <c r="W3344" s="27" t="s">
        <v>39</v>
      </c>
      <c r="X3344" s="22" t="s">
        <v>39</v>
      </c>
      <c r="Y3344" s="34">
        <v>3000</v>
      </c>
      <c r="Z3344" s="41" t="s">
        <v>10582</v>
      </c>
      <c r="AA3344" s="22"/>
    </row>
    <row r="3345" s="1" customFormat="1" ht="25" customHeight="1" spans="1:27">
      <c r="A3345" s="22">
        <f>SUBTOTAL(103,$E$5:E3345)+0</f>
        <v>3341</v>
      </c>
      <c r="B3345" s="359" t="s">
        <v>77</v>
      </c>
      <c r="C3345" s="34" t="s">
        <v>11659</v>
      </c>
      <c r="D3345" s="34" t="s">
        <v>13099</v>
      </c>
      <c r="E3345" s="34" t="s">
        <v>11662</v>
      </c>
      <c r="F3345" s="29" t="s">
        <v>13100</v>
      </c>
      <c r="G3345" s="26" t="s">
        <v>11519</v>
      </c>
      <c r="H3345" s="26" t="s">
        <v>13101</v>
      </c>
      <c r="I3345" s="29" t="s">
        <v>34</v>
      </c>
      <c r="J3345" s="34" t="s">
        <v>13100</v>
      </c>
      <c r="K3345" s="75" t="s">
        <v>11519</v>
      </c>
      <c r="L3345" s="76" t="s">
        <v>553</v>
      </c>
      <c r="M3345" s="38" t="s">
        <v>34</v>
      </c>
      <c r="N3345" s="46" t="s">
        <v>71</v>
      </c>
      <c r="O3345" s="75" t="s">
        <v>579</v>
      </c>
      <c r="P3345" s="81">
        <v>44440</v>
      </c>
      <c r="Q3345" s="81">
        <v>45474</v>
      </c>
      <c r="R3345" s="103">
        <f>(DATEDIF(P3345,Q3345,"M"))/12</f>
        <v>2.83333333333333</v>
      </c>
      <c r="S3345" s="108" t="s">
        <v>74</v>
      </c>
      <c r="T3345" s="38" t="s">
        <v>75</v>
      </c>
      <c r="U3345" s="38" t="s">
        <v>39</v>
      </c>
      <c r="V3345" s="38" t="s">
        <v>40</v>
      </c>
      <c r="W3345" s="38" t="s">
        <v>39</v>
      </c>
      <c r="X3345" s="38" t="s">
        <v>39</v>
      </c>
      <c r="Y3345" s="34">
        <v>3000</v>
      </c>
      <c r="Z3345" s="41" t="s">
        <v>6762</v>
      </c>
      <c r="AA3345" s="22"/>
    </row>
    <row r="3346" s="1" customFormat="1" ht="25" customHeight="1" spans="1:27">
      <c r="A3346" s="22">
        <f>SUBTOTAL(103,$E$5:E3346)+0</f>
        <v>3342</v>
      </c>
      <c r="B3346" s="360" t="s">
        <v>77</v>
      </c>
      <c r="C3346" s="47" t="s">
        <v>11517</v>
      </c>
      <c r="D3346" s="47" t="s">
        <v>13102</v>
      </c>
      <c r="E3346" s="47" t="s">
        <v>11662</v>
      </c>
      <c r="F3346" s="47" t="s">
        <v>425</v>
      </c>
      <c r="G3346" s="26" t="s">
        <v>12301</v>
      </c>
      <c r="H3346" s="26" t="s">
        <v>13103</v>
      </c>
      <c r="I3346" s="40" t="s">
        <v>34</v>
      </c>
      <c r="J3346" s="40"/>
      <c r="K3346" s="75"/>
      <c r="L3346" s="76"/>
      <c r="M3346" s="40"/>
      <c r="N3346" s="40" t="s">
        <v>121</v>
      </c>
      <c r="O3346" s="87" t="s">
        <v>11732</v>
      </c>
      <c r="P3346" s="84">
        <v>44075</v>
      </c>
      <c r="Q3346" s="84">
        <v>45108</v>
      </c>
      <c r="R3346" s="103">
        <f>(DATEDIF(P3346,Q3346,"M"))/12</f>
        <v>2.83333333333333</v>
      </c>
      <c r="S3346" s="114" t="s">
        <v>74</v>
      </c>
      <c r="T3346" s="40" t="s">
        <v>75</v>
      </c>
      <c r="U3346" s="40" t="s">
        <v>39</v>
      </c>
      <c r="V3346" s="40" t="s">
        <v>39</v>
      </c>
      <c r="W3346" s="40" t="s">
        <v>40</v>
      </c>
      <c r="X3346" s="40" t="s">
        <v>39</v>
      </c>
      <c r="Y3346" s="34">
        <v>1500</v>
      </c>
      <c r="Z3346" s="41" t="s">
        <v>1893</v>
      </c>
      <c r="AA3346" s="37"/>
    </row>
    <row r="3347" s="1" customFormat="1" ht="25" customHeight="1" spans="1:27">
      <c r="A3347" s="22">
        <f>SUBTOTAL(103,$E$5:E3347)+0</f>
        <v>3343</v>
      </c>
      <c r="B3347" s="360" t="s">
        <v>77</v>
      </c>
      <c r="C3347" s="47" t="s">
        <v>11574</v>
      </c>
      <c r="D3347" s="47" t="s">
        <v>9514</v>
      </c>
      <c r="E3347" s="47" t="s">
        <v>11662</v>
      </c>
      <c r="F3347" s="47" t="s">
        <v>13104</v>
      </c>
      <c r="G3347" s="26" t="s">
        <v>12431</v>
      </c>
      <c r="H3347" s="26" t="s">
        <v>13105</v>
      </c>
      <c r="I3347" s="40" t="s">
        <v>34</v>
      </c>
      <c r="J3347" s="40"/>
      <c r="K3347" s="75"/>
      <c r="L3347" s="76"/>
      <c r="M3347" s="40"/>
      <c r="N3347" s="40" t="s">
        <v>71</v>
      </c>
      <c r="O3347" s="87" t="s">
        <v>935</v>
      </c>
      <c r="P3347" s="91">
        <v>44075</v>
      </c>
      <c r="Q3347" s="91" t="s">
        <v>254</v>
      </c>
      <c r="R3347" s="103">
        <f>(DATEDIF(P3347,Q3347,"M"))/12</f>
        <v>2.83333333333333</v>
      </c>
      <c r="S3347" s="114" t="s">
        <v>74</v>
      </c>
      <c r="T3347" s="40" t="s">
        <v>75</v>
      </c>
      <c r="U3347" s="40" t="s">
        <v>39</v>
      </c>
      <c r="V3347" s="40" t="s">
        <v>39</v>
      </c>
      <c r="W3347" s="40" t="s">
        <v>40</v>
      </c>
      <c r="X3347" s="40" t="s">
        <v>39</v>
      </c>
      <c r="Y3347" s="34">
        <v>1500</v>
      </c>
      <c r="Z3347" s="41" t="s">
        <v>7214</v>
      </c>
      <c r="AA3347" s="37"/>
    </row>
    <row r="3348" s="1" customFormat="1" ht="25" customHeight="1" spans="1:27">
      <c r="A3348" s="22">
        <f>SUBTOTAL(103,$E$5:E3348)+0</f>
        <v>3344</v>
      </c>
      <c r="B3348" s="53" t="s">
        <v>77</v>
      </c>
      <c r="C3348" s="47" t="s">
        <v>11606</v>
      </c>
      <c r="D3348" s="47" t="s">
        <v>13106</v>
      </c>
      <c r="E3348" s="47" t="s">
        <v>11662</v>
      </c>
      <c r="F3348" s="47" t="s">
        <v>13107</v>
      </c>
      <c r="G3348" s="26" t="s">
        <v>13108</v>
      </c>
      <c r="H3348" s="26" t="s">
        <v>13109</v>
      </c>
      <c r="I3348" s="40" t="s">
        <v>34</v>
      </c>
      <c r="J3348" s="40"/>
      <c r="K3348" s="75"/>
      <c r="L3348" s="76"/>
      <c r="M3348" s="40"/>
      <c r="N3348" s="40" t="s">
        <v>71</v>
      </c>
      <c r="O3348" s="87" t="s">
        <v>575</v>
      </c>
      <c r="P3348" s="91">
        <v>44075</v>
      </c>
      <c r="Q3348" s="91" t="s">
        <v>254</v>
      </c>
      <c r="R3348" s="103">
        <f>(DATEDIF(P3348,Q3348,"M"))/12</f>
        <v>2.83333333333333</v>
      </c>
      <c r="S3348" s="114" t="s">
        <v>74</v>
      </c>
      <c r="T3348" s="40" t="s">
        <v>75</v>
      </c>
      <c r="U3348" s="40" t="s">
        <v>39</v>
      </c>
      <c r="V3348" s="40" t="s">
        <v>39</v>
      </c>
      <c r="W3348" s="40" t="s">
        <v>40</v>
      </c>
      <c r="X3348" s="40" t="s">
        <v>39</v>
      </c>
      <c r="Y3348" s="34">
        <v>1500</v>
      </c>
      <c r="Z3348" s="41" t="s">
        <v>13017</v>
      </c>
      <c r="AA3348" s="37"/>
    </row>
    <row r="3349" s="1" customFormat="1" ht="25" customHeight="1" spans="1:27">
      <c r="A3349" s="22">
        <f>SUBTOTAL(103,$E$5:E3349)+0</f>
        <v>3345</v>
      </c>
      <c r="B3349" s="33" t="s">
        <v>77</v>
      </c>
      <c r="C3349" s="34" t="s">
        <v>11517</v>
      </c>
      <c r="D3349" s="34" t="s">
        <v>13110</v>
      </c>
      <c r="E3349" s="34" t="s">
        <v>12108</v>
      </c>
      <c r="F3349" s="29" t="s">
        <v>13111</v>
      </c>
      <c r="G3349" s="26" t="s">
        <v>11725</v>
      </c>
      <c r="H3349" s="26" t="s">
        <v>13112</v>
      </c>
      <c r="I3349" s="29" t="s">
        <v>34</v>
      </c>
      <c r="J3349" s="22" t="s">
        <v>13111</v>
      </c>
      <c r="K3349" s="75" t="s">
        <v>11725</v>
      </c>
      <c r="L3349" s="76" t="s">
        <v>2094</v>
      </c>
      <c r="M3349" s="82" t="s">
        <v>34</v>
      </c>
      <c r="N3349" s="55" t="s">
        <v>9979</v>
      </c>
      <c r="O3349" s="26" t="s">
        <v>3265</v>
      </c>
      <c r="P3349" s="78">
        <v>44440</v>
      </c>
      <c r="Q3349" s="78">
        <v>45474</v>
      </c>
      <c r="R3349" s="103">
        <f>(DATEDIF(P3349,Q3349,"M"))/12</f>
        <v>2.83333333333333</v>
      </c>
      <c r="S3349" s="108" t="s">
        <v>74</v>
      </c>
      <c r="T3349" s="33" t="s">
        <v>38</v>
      </c>
      <c r="U3349" s="33" t="s">
        <v>39</v>
      </c>
      <c r="V3349" s="38" t="s">
        <v>39</v>
      </c>
      <c r="W3349" s="38" t="s">
        <v>40</v>
      </c>
      <c r="X3349" s="38" t="s">
        <v>39</v>
      </c>
      <c r="Y3349" s="34">
        <v>3000</v>
      </c>
      <c r="Z3349" s="41" t="s">
        <v>13113</v>
      </c>
      <c r="AA3349" s="124"/>
    </row>
    <row r="3350" s="1" customFormat="1" ht="25" customHeight="1" spans="1:27">
      <c r="A3350" s="22">
        <f>SUBTOTAL(103,$E$5:E3350)+0</f>
        <v>3346</v>
      </c>
      <c r="B3350" s="33" t="s">
        <v>77</v>
      </c>
      <c r="C3350" s="34" t="s">
        <v>11574</v>
      </c>
      <c r="D3350" s="374" t="s">
        <v>11552</v>
      </c>
      <c r="E3350" s="374" t="s">
        <v>12108</v>
      </c>
      <c r="F3350" s="29" t="s">
        <v>13114</v>
      </c>
      <c r="G3350" s="26" t="s">
        <v>10793</v>
      </c>
      <c r="H3350" s="26" t="s">
        <v>13115</v>
      </c>
      <c r="I3350" s="29" t="s">
        <v>34</v>
      </c>
      <c r="J3350" s="22" t="s">
        <v>13114</v>
      </c>
      <c r="K3350" s="75" t="s">
        <v>10793</v>
      </c>
      <c r="L3350" s="76" t="s">
        <v>927</v>
      </c>
      <c r="M3350" s="82" t="s">
        <v>34</v>
      </c>
      <c r="N3350" s="55" t="s">
        <v>891</v>
      </c>
      <c r="O3350" s="26" t="s">
        <v>4877</v>
      </c>
      <c r="P3350" s="78">
        <v>44075</v>
      </c>
      <c r="Q3350" s="78">
        <v>45474</v>
      </c>
      <c r="R3350" s="103">
        <f>(DATEDIF(P3350,Q3350,"M"))/12</f>
        <v>3.83333333333333</v>
      </c>
      <c r="S3350" s="108" t="s">
        <v>37</v>
      </c>
      <c r="T3350" s="33" t="s">
        <v>38</v>
      </c>
      <c r="U3350" s="33" t="s">
        <v>39</v>
      </c>
      <c r="V3350" s="38" t="s">
        <v>40</v>
      </c>
      <c r="W3350" s="38" t="s">
        <v>39</v>
      </c>
      <c r="X3350" s="38" t="s">
        <v>39</v>
      </c>
      <c r="Y3350" s="34">
        <v>3000</v>
      </c>
      <c r="Z3350" s="41" t="s">
        <v>113</v>
      </c>
      <c r="AA3350" s="124"/>
    </row>
    <row r="3351" s="1" customFormat="1" ht="25" customHeight="1" spans="1:27">
      <c r="A3351" s="22">
        <f>SUBTOTAL(103,$E$5:E3351)+0</f>
        <v>3347</v>
      </c>
      <c r="B3351" s="359" t="s">
        <v>77</v>
      </c>
      <c r="C3351" s="34" t="s">
        <v>11555</v>
      </c>
      <c r="D3351" s="34" t="s">
        <v>10946</v>
      </c>
      <c r="E3351" s="34" t="s">
        <v>12108</v>
      </c>
      <c r="F3351" s="29" t="s">
        <v>13116</v>
      </c>
      <c r="G3351" s="26" t="s">
        <v>13117</v>
      </c>
      <c r="H3351" s="26" t="s">
        <v>13118</v>
      </c>
      <c r="I3351" s="29" t="s">
        <v>34</v>
      </c>
      <c r="J3351" s="22" t="s">
        <v>13116</v>
      </c>
      <c r="K3351" s="75" t="s">
        <v>13117</v>
      </c>
      <c r="L3351" s="76" t="s">
        <v>1284</v>
      </c>
      <c r="M3351" s="82" t="s">
        <v>34</v>
      </c>
      <c r="N3351" s="55" t="s">
        <v>1726</v>
      </c>
      <c r="O3351" s="26" t="s">
        <v>13119</v>
      </c>
      <c r="P3351" s="78">
        <v>44440</v>
      </c>
      <c r="Q3351" s="78">
        <v>45474</v>
      </c>
      <c r="R3351" s="103">
        <f>(DATEDIF(P3351,Q3351,"M"))/12</f>
        <v>2.83333333333333</v>
      </c>
      <c r="S3351" s="108" t="s">
        <v>37</v>
      </c>
      <c r="T3351" s="33" t="s">
        <v>38</v>
      </c>
      <c r="U3351" s="33" t="s">
        <v>39</v>
      </c>
      <c r="V3351" s="38" t="s">
        <v>39</v>
      </c>
      <c r="W3351" s="38" t="s">
        <v>40</v>
      </c>
      <c r="X3351" s="38" t="s">
        <v>39</v>
      </c>
      <c r="Y3351" s="34">
        <v>3000</v>
      </c>
      <c r="Z3351" s="41" t="s">
        <v>9030</v>
      </c>
      <c r="AA3351" s="124"/>
    </row>
    <row r="3352" s="1" customFormat="1" ht="25" customHeight="1" spans="1:27">
      <c r="A3352" s="22">
        <f>SUBTOTAL(103,$E$5:E3352)+0</f>
        <v>3348</v>
      </c>
      <c r="B3352" s="359" t="s">
        <v>77</v>
      </c>
      <c r="C3352" s="34" t="s">
        <v>11532</v>
      </c>
      <c r="D3352" s="34" t="s">
        <v>13120</v>
      </c>
      <c r="E3352" s="34" t="s">
        <v>12108</v>
      </c>
      <c r="F3352" s="29" t="s">
        <v>13121</v>
      </c>
      <c r="G3352" s="26" t="s">
        <v>10059</v>
      </c>
      <c r="H3352" s="26" t="s">
        <v>13122</v>
      </c>
      <c r="I3352" s="29" t="s">
        <v>34</v>
      </c>
      <c r="J3352" s="22" t="s">
        <v>13121</v>
      </c>
      <c r="K3352" s="75" t="s">
        <v>10059</v>
      </c>
      <c r="L3352" s="76" t="s">
        <v>9787</v>
      </c>
      <c r="M3352" s="82" t="s">
        <v>34</v>
      </c>
      <c r="N3352" s="55" t="s">
        <v>740</v>
      </c>
      <c r="O3352" s="26" t="s">
        <v>465</v>
      </c>
      <c r="P3352" s="78">
        <v>44440</v>
      </c>
      <c r="Q3352" s="78">
        <v>45474</v>
      </c>
      <c r="R3352" s="103">
        <f>(DATEDIF(P3352,Q3352,"M"))/12</f>
        <v>2.83333333333333</v>
      </c>
      <c r="S3352" s="108" t="s">
        <v>37</v>
      </c>
      <c r="T3352" s="33" t="s">
        <v>38</v>
      </c>
      <c r="U3352" s="33" t="s">
        <v>39</v>
      </c>
      <c r="V3352" s="38" t="s">
        <v>40</v>
      </c>
      <c r="W3352" s="38" t="s">
        <v>39</v>
      </c>
      <c r="X3352" s="38" t="s">
        <v>39</v>
      </c>
      <c r="Y3352" s="34">
        <v>3000</v>
      </c>
      <c r="Z3352" s="41" t="s">
        <v>555</v>
      </c>
      <c r="AA3352" s="124"/>
    </row>
    <row r="3353" s="1" customFormat="1" ht="25" customHeight="1" spans="1:27">
      <c r="A3353" s="22">
        <f>SUBTOTAL(103,$E$5:E3353)+0</f>
        <v>3349</v>
      </c>
      <c r="B3353" s="359" t="s">
        <v>77</v>
      </c>
      <c r="C3353" s="34" t="s">
        <v>11742</v>
      </c>
      <c r="D3353" s="34" t="s">
        <v>13123</v>
      </c>
      <c r="E3353" s="34" t="s">
        <v>12108</v>
      </c>
      <c r="F3353" s="29" t="s">
        <v>13083</v>
      </c>
      <c r="G3353" s="26" t="s">
        <v>13084</v>
      </c>
      <c r="H3353" s="26" t="s">
        <v>13085</v>
      </c>
      <c r="I3353" s="29" t="s">
        <v>34</v>
      </c>
      <c r="J3353" s="22" t="s">
        <v>13083</v>
      </c>
      <c r="K3353" s="75" t="s">
        <v>13084</v>
      </c>
      <c r="L3353" s="76" t="s">
        <v>1294</v>
      </c>
      <c r="M3353" s="82" t="s">
        <v>34</v>
      </c>
      <c r="N3353" s="55" t="s">
        <v>13086</v>
      </c>
      <c r="O3353" s="26" t="s">
        <v>13087</v>
      </c>
      <c r="P3353" s="78">
        <v>44805</v>
      </c>
      <c r="Q3353" s="78">
        <v>45839</v>
      </c>
      <c r="R3353" s="103">
        <f>(DATEDIF(P3353,Q3353,"M"))/12</f>
        <v>2.83333333333333</v>
      </c>
      <c r="S3353" s="108" t="s">
        <v>37</v>
      </c>
      <c r="T3353" s="33" t="s">
        <v>38</v>
      </c>
      <c r="U3353" s="33" t="s">
        <v>39</v>
      </c>
      <c r="V3353" s="38" t="s">
        <v>40</v>
      </c>
      <c r="W3353" s="38" t="s">
        <v>39</v>
      </c>
      <c r="X3353" s="38" t="s">
        <v>39</v>
      </c>
      <c r="Y3353" s="34">
        <v>3000</v>
      </c>
      <c r="Z3353" s="41" t="s">
        <v>13088</v>
      </c>
      <c r="AA3353" s="124"/>
    </row>
    <row r="3354" s="1" customFormat="1" ht="25" customHeight="1" spans="1:27">
      <c r="A3354" s="22">
        <f>SUBTOTAL(103,$E$5:E3354)+0</f>
        <v>3350</v>
      </c>
      <c r="B3354" s="180" t="s">
        <v>77</v>
      </c>
      <c r="C3354" s="22" t="s">
        <v>12337</v>
      </c>
      <c r="D3354" s="38" t="s">
        <v>13124</v>
      </c>
      <c r="E3354" s="39" t="s">
        <v>12108</v>
      </c>
      <c r="F3354" s="29"/>
      <c r="G3354" s="26"/>
      <c r="H3354" s="26"/>
      <c r="I3354" s="29"/>
      <c r="J3354" s="22" t="s">
        <v>13125</v>
      </c>
      <c r="K3354" s="75" t="s">
        <v>13002</v>
      </c>
      <c r="L3354" s="76" t="s">
        <v>1419</v>
      </c>
      <c r="M3354" s="82" t="s">
        <v>59</v>
      </c>
      <c r="N3354" s="55" t="s">
        <v>796</v>
      </c>
      <c r="O3354" s="26" t="s">
        <v>996</v>
      </c>
      <c r="P3354" s="78">
        <v>45170</v>
      </c>
      <c r="Q3354" s="78">
        <v>46204</v>
      </c>
      <c r="R3354" s="103">
        <f>(DATEDIF(P3354,Q3354,"M"))/12</f>
        <v>2.83333333333333</v>
      </c>
      <c r="S3354" s="22" t="s">
        <v>37</v>
      </c>
      <c r="T3354" s="22" t="s">
        <v>38</v>
      </c>
      <c r="U3354" s="22" t="s">
        <v>39</v>
      </c>
      <c r="V3354" s="22" t="s">
        <v>40</v>
      </c>
      <c r="W3354" s="27" t="s">
        <v>39</v>
      </c>
      <c r="X3354" s="22" t="s">
        <v>39</v>
      </c>
      <c r="Y3354" s="34">
        <v>1500</v>
      </c>
      <c r="Z3354" s="41" t="s">
        <v>13126</v>
      </c>
      <c r="AA3354" s="22"/>
    </row>
    <row r="3355" s="1" customFormat="1" ht="25" customHeight="1" spans="1:27">
      <c r="A3355" s="22">
        <f>SUBTOTAL(103,$E$5:E3355)+0</f>
        <v>3351</v>
      </c>
      <c r="B3355" s="180" t="s">
        <v>77</v>
      </c>
      <c r="C3355" s="22" t="s">
        <v>11994</v>
      </c>
      <c r="D3355" s="38" t="s">
        <v>11989</v>
      </c>
      <c r="E3355" s="39" t="s">
        <v>12108</v>
      </c>
      <c r="F3355" s="29"/>
      <c r="G3355" s="26"/>
      <c r="H3355" s="26"/>
      <c r="I3355" s="29"/>
      <c r="J3355" s="22" t="s">
        <v>13127</v>
      </c>
      <c r="K3355" s="75" t="s">
        <v>13128</v>
      </c>
      <c r="L3355" s="76" t="s">
        <v>13129</v>
      </c>
      <c r="M3355" s="82" t="s">
        <v>50</v>
      </c>
      <c r="N3355" s="55" t="s">
        <v>13130</v>
      </c>
      <c r="O3355" s="26" t="s">
        <v>1202</v>
      </c>
      <c r="P3355" s="78">
        <v>45170</v>
      </c>
      <c r="Q3355" s="78">
        <v>46204</v>
      </c>
      <c r="R3355" s="103">
        <f>(DATEDIF(P3355,Q3355,"M"))/12</f>
        <v>2.83333333333333</v>
      </c>
      <c r="S3355" s="22" t="s">
        <v>37</v>
      </c>
      <c r="T3355" s="22" t="s">
        <v>38</v>
      </c>
      <c r="U3355" s="22" t="s">
        <v>39</v>
      </c>
      <c r="V3355" s="22" t="s">
        <v>40</v>
      </c>
      <c r="W3355" s="27" t="s">
        <v>39</v>
      </c>
      <c r="X3355" s="22" t="s">
        <v>39</v>
      </c>
      <c r="Y3355" s="34">
        <v>1500</v>
      </c>
      <c r="Z3355" s="41" t="s">
        <v>13131</v>
      </c>
      <c r="AA3355" s="22"/>
    </row>
    <row r="3356" s="1" customFormat="1" ht="25" customHeight="1" spans="1:27">
      <c r="A3356" s="22">
        <f>SUBTOTAL(103,$E$5:E3356)+0</f>
        <v>3352</v>
      </c>
      <c r="B3356" s="53" t="s">
        <v>77</v>
      </c>
      <c r="C3356" s="47" t="s">
        <v>7786</v>
      </c>
      <c r="D3356" s="373" t="s">
        <v>13132</v>
      </c>
      <c r="E3356" s="373" t="s">
        <v>12108</v>
      </c>
      <c r="F3356" s="47" t="s">
        <v>1765</v>
      </c>
      <c r="G3356" s="26" t="s">
        <v>11577</v>
      </c>
      <c r="H3356" s="26" t="s">
        <v>3654</v>
      </c>
      <c r="I3356" s="40" t="s">
        <v>34</v>
      </c>
      <c r="J3356" s="40"/>
      <c r="K3356" s="75"/>
      <c r="L3356" s="76"/>
      <c r="M3356" s="40"/>
      <c r="N3356" s="87" t="s">
        <v>796</v>
      </c>
      <c r="O3356" s="87" t="s">
        <v>13133</v>
      </c>
      <c r="P3356" s="91">
        <v>44805</v>
      </c>
      <c r="Q3356" s="91">
        <v>45839</v>
      </c>
      <c r="R3356" s="103">
        <f>(DATEDIF(P3356,Q3356,"M"))/12</f>
        <v>2.83333333333333</v>
      </c>
      <c r="S3356" s="114" t="s">
        <v>37</v>
      </c>
      <c r="T3356" s="53" t="s">
        <v>38</v>
      </c>
      <c r="U3356" s="40" t="s">
        <v>39</v>
      </c>
      <c r="V3356" s="40" t="s">
        <v>39</v>
      </c>
      <c r="W3356" s="40" t="s">
        <v>40</v>
      </c>
      <c r="X3356" s="40" t="s">
        <v>39</v>
      </c>
      <c r="Y3356" s="34">
        <v>1500</v>
      </c>
      <c r="Z3356" s="41" t="s">
        <v>13134</v>
      </c>
      <c r="AA3356" s="37"/>
    </row>
    <row r="3357" s="1" customFormat="1" ht="25" customHeight="1" spans="1:27">
      <c r="A3357" s="22">
        <f>SUBTOTAL(103,$E$5:E3357)+0</f>
        <v>3353</v>
      </c>
      <c r="B3357" s="33" t="s">
        <v>77</v>
      </c>
      <c r="C3357" s="34" t="s">
        <v>11517</v>
      </c>
      <c r="D3357" s="34" t="s">
        <v>13135</v>
      </c>
      <c r="E3357" s="34" t="s">
        <v>12197</v>
      </c>
      <c r="F3357" s="29" t="s">
        <v>13136</v>
      </c>
      <c r="G3357" s="26" t="s">
        <v>11598</v>
      </c>
      <c r="H3357" s="26" t="s">
        <v>13137</v>
      </c>
      <c r="I3357" s="29" t="s">
        <v>34</v>
      </c>
      <c r="J3357" s="22" t="s">
        <v>13138</v>
      </c>
      <c r="K3357" s="75" t="s">
        <v>11620</v>
      </c>
      <c r="L3357" s="76" t="s">
        <v>1419</v>
      </c>
      <c r="M3357" s="82" t="s">
        <v>34</v>
      </c>
      <c r="N3357" s="55" t="s">
        <v>413</v>
      </c>
      <c r="O3357" s="26" t="s">
        <v>996</v>
      </c>
      <c r="P3357" s="78">
        <v>44075</v>
      </c>
      <c r="Q3357" s="78">
        <v>45474</v>
      </c>
      <c r="R3357" s="103">
        <f>(DATEDIF(P3357,Q3357,"M"))/12</f>
        <v>3.83333333333333</v>
      </c>
      <c r="S3357" s="108" t="s">
        <v>37</v>
      </c>
      <c r="T3357" s="33" t="s">
        <v>38</v>
      </c>
      <c r="U3357" s="33" t="s">
        <v>39</v>
      </c>
      <c r="V3357" s="38" t="s">
        <v>40</v>
      </c>
      <c r="W3357" s="38" t="s">
        <v>39</v>
      </c>
      <c r="X3357" s="38" t="s">
        <v>39</v>
      </c>
      <c r="Y3357" s="34">
        <v>3000</v>
      </c>
      <c r="Z3357" s="41" t="s">
        <v>13139</v>
      </c>
      <c r="AA3357" s="124"/>
    </row>
    <row r="3358" s="1" customFormat="1" ht="25" customHeight="1" spans="1:27">
      <c r="A3358" s="22">
        <f>SUBTOTAL(103,$E$5:E3358)+0</f>
        <v>3354</v>
      </c>
      <c r="B3358" s="171" t="s">
        <v>77</v>
      </c>
      <c r="C3358" s="41" t="s">
        <v>11574</v>
      </c>
      <c r="D3358" s="41" t="s">
        <v>13140</v>
      </c>
      <c r="E3358" s="41" t="s">
        <v>12197</v>
      </c>
      <c r="F3358" s="29" t="s">
        <v>13141</v>
      </c>
      <c r="G3358" s="26" t="s">
        <v>12684</v>
      </c>
      <c r="H3358" s="26" t="s">
        <v>3729</v>
      </c>
      <c r="I3358" s="29" t="s">
        <v>34</v>
      </c>
      <c r="J3358" s="22" t="s">
        <v>13141</v>
      </c>
      <c r="K3358" s="75" t="s">
        <v>12684</v>
      </c>
      <c r="L3358" s="76" t="s">
        <v>2056</v>
      </c>
      <c r="M3358" s="82" t="s">
        <v>34</v>
      </c>
      <c r="N3358" s="55" t="s">
        <v>13142</v>
      </c>
      <c r="O3358" s="26" t="s">
        <v>13143</v>
      </c>
      <c r="P3358" s="78">
        <v>44075</v>
      </c>
      <c r="Q3358" s="78">
        <v>45474</v>
      </c>
      <c r="R3358" s="103">
        <f>(DATEDIF(P3358,Q3358,"M"))/12</f>
        <v>3.83333333333333</v>
      </c>
      <c r="S3358" s="41" t="s">
        <v>37</v>
      </c>
      <c r="T3358" s="41" t="s">
        <v>38</v>
      </c>
      <c r="U3358" s="33" t="s">
        <v>39</v>
      </c>
      <c r="V3358" s="41" t="s">
        <v>39</v>
      </c>
      <c r="W3358" s="41" t="s">
        <v>40</v>
      </c>
      <c r="X3358" s="41" t="s">
        <v>39</v>
      </c>
      <c r="Y3358" s="34">
        <v>3000</v>
      </c>
      <c r="Z3358" s="41" t="s">
        <v>13144</v>
      </c>
      <c r="AA3358" s="124"/>
    </row>
    <row r="3359" s="1" customFormat="1" ht="25" customHeight="1" spans="1:27">
      <c r="A3359" s="22">
        <f>SUBTOTAL(103,$E$5:E3359)+0</f>
        <v>3355</v>
      </c>
      <c r="B3359" s="359" t="s">
        <v>77</v>
      </c>
      <c r="C3359" s="34" t="s">
        <v>10705</v>
      </c>
      <c r="D3359" s="34" t="s">
        <v>4517</v>
      </c>
      <c r="E3359" s="34" t="s">
        <v>12197</v>
      </c>
      <c r="F3359" s="29" t="s">
        <v>5324</v>
      </c>
      <c r="G3359" s="26" t="s">
        <v>12612</v>
      </c>
      <c r="H3359" s="26" t="s">
        <v>13145</v>
      </c>
      <c r="I3359" s="29" t="s">
        <v>34</v>
      </c>
      <c r="J3359" s="22" t="s">
        <v>5324</v>
      </c>
      <c r="K3359" s="75" t="s">
        <v>12612</v>
      </c>
      <c r="L3359" s="76" t="s">
        <v>58</v>
      </c>
      <c r="M3359" s="82" t="s">
        <v>34</v>
      </c>
      <c r="N3359" s="55" t="s">
        <v>143</v>
      </c>
      <c r="O3359" s="26" t="s">
        <v>13146</v>
      </c>
      <c r="P3359" s="78">
        <v>44440</v>
      </c>
      <c r="Q3359" s="78">
        <v>45474</v>
      </c>
      <c r="R3359" s="103">
        <f>(DATEDIF(P3359,Q3359,"M"))/12</f>
        <v>2.83333333333333</v>
      </c>
      <c r="S3359" s="108" t="s">
        <v>37</v>
      </c>
      <c r="T3359" s="33" t="s">
        <v>38</v>
      </c>
      <c r="U3359" s="33" t="s">
        <v>39</v>
      </c>
      <c r="V3359" s="38" t="s">
        <v>39</v>
      </c>
      <c r="W3359" s="38" t="s">
        <v>40</v>
      </c>
      <c r="X3359" s="38" t="s">
        <v>39</v>
      </c>
      <c r="Y3359" s="34">
        <v>3000</v>
      </c>
      <c r="Z3359" s="41" t="s">
        <v>917</v>
      </c>
      <c r="AA3359" s="124"/>
    </row>
    <row r="3360" s="1" customFormat="1" ht="25" customHeight="1" spans="1:27">
      <c r="A3360" s="22">
        <f>SUBTOTAL(103,$E$5:E3360)+0</f>
        <v>3356</v>
      </c>
      <c r="B3360" s="33" t="s">
        <v>77</v>
      </c>
      <c r="C3360" s="34" t="s">
        <v>11574</v>
      </c>
      <c r="D3360" s="34" t="s">
        <v>13147</v>
      </c>
      <c r="E3360" s="34" t="s">
        <v>12197</v>
      </c>
      <c r="F3360" s="29" t="s">
        <v>12607</v>
      </c>
      <c r="G3360" s="26" t="s">
        <v>11535</v>
      </c>
      <c r="H3360" s="26" t="s">
        <v>13148</v>
      </c>
      <c r="I3360" s="29" t="s">
        <v>34</v>
      </c>
      <c r="J3360" s="34" t="s">
        <v>12607</v>
      </c>
      <c r="K3360" s="75" t="s">
        <v>11535</v>
      </c>
      <c r="L3360" s="76" t="s">
        <v>305</v>
      </c>
      <c r="M3360" s="38" t="s">
        <v>34</v>
      </c>
      <c r="N3360" s="46" t="s">
        <v>71</v>
      </c>
      <c r="O3360" s="75" t="s">
        <v>2408</v>
      </c>
      <c r="P3360" s="81">
        <v>44440</v>
      </c>
      <c r="Q3360" s="81">
        <v>45474</v>
      </c>
      <c r="R3360" s="103">
        <f>(DATEDIF(P3360,Q3360,"M"))/12</f>
        <v>2.83333333333333</v>
      </c>
      <c r="S3360" s="108" t="s">
        <v>74</v>
      </c>
      <c r="T3360" s="38" t="s">
        <v>75</v>
      </c>
      <c r="U3360" s="38" t="s">
        <v>39</v>
      </c>
      <c r="V3360" s="38" t="s">
        <v>40</v>
      </c>
      <c r="W3360" s="38" t="s">
        <v>39</v>
      </c>
      <c r="X3360" s="38" t="s">
        <v>39</v>
      </c>
      <c r="Y3360" s="34">
        <v>3000</v>
      </c>
      <c r="Z3360" s="41" t="s">
        <v>5826</v>
      </c>
      <c r="AA3360" s="22"/>
    </row>
    <row r="3361" s="1" customFormat="1" ht="25" customHeight="1" spans="1:27">
      <c r="A3361" s="22">
        <f>SUBTOTAL(103,$E$5:E3361)+0</f>
        <v>3357</v>
      </c>
      <c r="B3361" s="359" t="s">
        <v>77</v>
      </c>
      <c r="C3361" s="34" t="s">
        <v>10705</v>
      </c>
      <c r="D3361" s="34" t="s">
        <v>13149</v>
      </c>
      <c r="E3361" s="34" t="s">
        <v>12197</v>
      </c>
      <c r="F3361" s="29" t="s">
        <v>13150</v>
      </c>
      <c r="G3361" s="26" t="s">
        <v>9992</v>
      </c>
      <c r="H3361" s="26" t="s">
        <v>13151</v>
      </c>
      <c r="I3361" s="29" t="s">
        <v>34</v>
      </c>
      <c r="J3361" s="34" t="s">
        <v>13150</v>
      </c>
      <c r="K3361" s="75" t="s">
        <v>9992</v>
      </c>
      <c r="L3361" s="76" t="s">
        <v>1192</v>
      </c>
      <c r="M3361" s="38" t="s">
        <v>34</v>
      </c>
      <c r="N3361" s="46" t="s">
        <v>71</v>
      </c>
      <c r="O3361" s="75" t="s">
        <v>2843</v>
      </c>
      <c r="P3361" s="81">
        <v>44805</v>
      </c>
      <c r="Q3361" s="81">
        <v>45839</v>
      </c>
      <c r="R3361" s="103">
        <f>(DATEDIF(P3361,Q3361,"M"))/12</f>
        <v>2.83333333333333</v>
      </c>
      <c r="S3361" s="108" t="s">
        <v>74</v>
      </c>
      <c r="T3361" s="38" t="s">
        <v>75</v>
      </c>
      <c r="U3361" s="38" t="s">
        <v>39</v>
      </c>
      <c r="V3361" s="38" t="s">
        <v>39</v>
      </c>
      <c r="W3361" s="38" t="s">
        <v>40</v>
      </c>
      <c r="X3361" s="38" t="s">
        <v>39</v>
      </c>
      <c r="Y3361" s="34">
        <v>3000</v>
      </c>
      <c r="Z3361" s="41" t="s">
        <v>13152</v>
      </c>
      <c r="AA3361" s="22"/>
    </row>
    <row r="3362" s="1" customFormat="1" ht="25" customHeight="1" spans="1:27">
      <c r="A3362" s="22">
        <f>SUBTOTAL(103,$E$5:E3362)+0</f>
        <v>3358</v>
      </c>
      <c r="B3362" s="359" t="s">
        <v>77</v>
      </c>
      <c r="C3362" s="34" t="s">
        <v>10705</v>
      </c>
      <c r="D3362" s="34" t="s">
        <v>13153</v>
      </c>
      <c r="E3362" s="34" t="s">
        <v>12197</v>
      </c>
      <c r="F3362" s="29" t="s">
        <v>13154</v>
      </c>
      <c r="G3362" s="26" t="s">
        <v>11609</v>
      </c>
      <c r="H3362" s="26" t="s">
        <v>13155</v>
      </c>
      <c r="I3362" s="29" t="s">
        <v>34</v>
      </c>
      <c r="J3362" s="75" t="s">
        <v>13154</v>
      </c>
      <c r="K3362" s="75" t="s">
        <v>11609</v>
      </c>
      <c r="L3362" s="76" t="s">
        <v>442</v>
      </c>
      <c r="M3362" s="38" t="s">
        <v>34</v>
      </c>
      <c r="N3362" s="46" t="s">
        <v>71</v>
      </c>
      <c r="O3362" s="75" t="s">
        <v>12987</v>
      </c>
      <c r="P3362" s="81">
        <v>44805</v>
      </c>
      <c r="Q3362" s="81">
        <v>45839</v>
      </c>
      <c r="R3362" s="103">
        <f>(DATEDIF(P3362,Q3362,"M"))/12</f>
        <v>2.83333333333333</v>
      </c>
      <c r="S3362" s="108" t="s">
        <v>74</v>
      </c>
      <c r="T3362" s="38" t="s">
        <v>75</v>
      </c>
      <c r="U3362" s="38" t="s">
        <v>39</v>
      </c>
      <c r="V3362" s="38" t="s">
        <v>39</v>
      </c>
      <c r="W3362" s="38" t="s">
        <v>40</v>
      </c>
      <c r="X3362" s="38" t="s">
        <v>39</v>
      </c>
      <c r="Y3362" s="34">
        <v>3000</v>
      </c>
      <c r="Z3362" s="41" t="s">
        <v>9165</v>
      </c>
      <c r="AA3362" s="22"/>
    </row>
    <row r="3363" s="1" customFormat="1" ht="25" customHeight="1" spans="1:27">
      <c r="A3363" s="22">
        <f>SUBTOTAL(103,$E$5:E3363)+0</f>
        <v>3359</v>
      </c>
      <c r="B3363" s="33" t="s">
        <v>77</v>
      </c>
      <c r="C3363" s="34" t="s">
        <v>11532</v>
      </c>
      <c r="D3363" s="34" t="s">
        <v>13156</v>
      </c>
      <c r="E3363" s="34" t="s">
        <v>12197</v>
      </c>
      <c r="F3363" s="29" t="s">
        <v>13157</v>
      </c>
      <c r="G3363" s="26" t="s">
        <v>12462</v>
      </c>
      <c r="H3363" s="26" t="s">
        <v>13158</v>
      </c>
      <c r="I3363" s="29" t="s">
        <v>34</v>
      </c>
      <c r="J3363" s="34" t="s">
        <v>13157</v>
      </c>
      <c r="K3363" s="75" t="s">
        <v>12462</v>
      </c>
      <c r="L3363" s="76" t="s">
        <v>2340</v>
      </c>
      <c r="M3363" s="38" t="s">
        <v>34</v>
      </c>
      <c r="N3363" s="46" t="s">
        <v>71</v>
      </c>
      <c r="O3363" s="75" t="s">
        <v>213</v>
      </c>
      <c r="P3363" s="81">
        <v>44805</v>
      </c>
      <c r="Q3363" s="81">
        <v>45839</v>
      </c>
      <c r="R3363" s="103">
        <f>(DATEDIF(P3363,Q3363,"M"))/12</f>
        <v>2.83333333333333</v>
      </c>
      <c r="S3363" s="108" t="s">
        <v>74</v>
      </c>
      <c r="T3363" s="38" t="s">
        <v>75</v>
      </c>
      <c r="U3363" s="38" t="s">
        <v>39</v>
      </c>
      <c r="V3363" s="38" t="s">
        <v>40</v>
      </c>
      <c r="W3363" s="38" t="s">
        <v>39</v>
      </c>
      <c r="X3363" s="38" t="s">
        <v>39</v>
      </c>
      <c r="Y3363" s="34">
        <v>3000</v>
      </c>
      <c r="Z3363" s="41" t="s">
        <v>3690</v>
      </c>
      <c r="AA3363" s="22"/>
    </row>
    <row r="3364" s="1" customFormat="1" ht="25" customHeight="1" spans="1:27">
      <c r="A3364" s="22">
        <f>SUBTOTAL(103,$E$5:E3364)+0</f>
        <v>3360</v>
      </c>
      <c r="B3364" s="30" t="s">
        <v>42</v>
      </c>
      <c r="C3364" s="30" t="s">
        <v>586</v>
      </c>
      <c r="D3364" s="375" t="s">
        <v>13159</v>
      </c>
      <c r="E3364" s="376" t="s">
        <v>12197</v>
      </c>
      <c r="F3364" s="29"/>
      <c r="G3364" s="26"/>
      <c r="H3364" s="26"/>
      <c r="I3364" s="29"/>
      <c r="J3364" s="30" t="s">
        <v>13160</v>
      </c>
      <c r="K3364" s="75" t="s">
        <v>5170</v>
      </c>
      <c r="L3364" s="76" t="s">
        <v>13161</v>
      </c>
      <c r="M3364" s="30" t="s">
        <v>50</v>
      </c>
      <c r="N3364" s="55" t="s">
        <v>354</v>
      </c>
      <c r="O3364" s="26" t="s">
        <v>376</v>
      </c>
      <c r="P3364" s="78">
        <v>45170</v>
      </c>
      <c r="Q3364" s="78">
        <v>46205</v>
      </c>
      <c r="R3364" s="103">
        <f>(DATEDIF(P3364,Q3364,"M"))/12</f>
        <v>2.83333333333333</v>
      </c>
      <c r="S3364" s="79" t="s">
        <v>74</v>
      </c>
      <c r="T3364" s="107" t="s">
        <v>38</v>
      </c>
      <c r="U3364" s="108" t="s">
        <v>39</v>
      </c>
      <c r="V3364" s="109" t="s">
        <v>40</v>
      </c>
      <c r="W3364" s="30" t="s">
        <v>39</v>
      </c>
      <c r="X3364" s="107" t="s">
        <v>39</v>
      </c>
      <c r="Y3364" s="34">
        <v>1500</v>
      </c>
      <c r="Z3364" s="41" t="s">
        <v>683</v>
      </c>
      <c r="AA3364" s="79"/>
    </row>
    <row r="3365" s="1" customFormat="1" ht="25" customHeight="1" spans="1:27">
      <c r="A3365" s="22">
        <f>SUBTOTAL(103,$E$5:E3365)+0</f>
        <v>3361</v>
      </c>
      <c r="B3365" s="30" t="s">
        <v>77</v>
      </c>
      <c r="C3365" s="30" t="s">
        <v>11997</v>
      </c>
      <c r="D3365" s="30" t="s">
        <v>13162</v>
      </c>
      <c r="E3365" s="30" t="s">
        <v>13163</v>
      </c>
      <c r="F3365" s="29"/>
      <c r="G3365" s="26"/>
      <c r="H3365" s="26"/>
      <c r="I3365" s="29"/>
      <c r="J3365" s="30" t="s">
        <v>13164</v>
      </c>
      <c r="K3365" s="75" t="s">
        <v>11730</v>
      </c>
      <c r="L3365" s="76" t="s">
        <v>13165</v>
      </c>
      <c r="M3365" s="30" t="s">
        <v>50</v>
      </c>
      <c r="N3365" s="55" t="s">
        <v>11573</v>
      </c>
      <c r="O3365" s="26" t="s">
        <v>13166</v>
      </c>
      <c r="P3365" s="78">
        <v>45170</v>
      </c>
      <c r="Q3365" s="78">
        <v>46204</v>
      </c>
      <c r="R3365" s="103">
        <f>(DATEDIF(P3365,Q3365,"M"))/12</f>
        <v>2.83333333333333</v>
      </c>
      <c r="S3365" s="79" t="s">
        <v>74</v>
      </c>
      <c r="T3365" s="107" t="s">
        <v>38</v>
      </c>
      <c r="U3365" s="108" t="s">
        <v>39</v>
      </c>
      <c r="V3365" s="109" t="s">
        <v>39</v>
      </c>
      <c r="W3365" s="30" t="s">
        <v>40</v>
      </c>
      <c r="X3365" s="107" t="s">
        <v>39</v>
      </c>
      <c r="Y3365" s="34">
        <v>1500</v>
      </c>
      <c r="Z3365" s="41" t="s">
        <v>10028</v>
      </c>
      <c r="AA3365" s="30"/>
    </row>
    <row r="3366" s="1" customFormat="1" ht="25" customHeight="1" spans="1:27">
      <c r="A3366" s="22">
        <f>SUBTOTAL(103,$E$5:E3366)+0</f>
        <v>3362</v>
      </c>
      <c r="B3366" s="53" t="s">
        <v>77</v>
      </c>
      <c r="C3366" s="47" t="s">
        <v>11517</v>
      </c>
      <c r="D3366" s="47" t="s">
        <v>13167</v>
      </c>
      <c r="E3366" s="47" t="s">
        <v>13163</v>
      </c>
      <c r="F3366" s="371" t="s">
        <v>13168</v>
      </c>
      <c r="G3366" s="26" t="s">
        <v>12316</v>
      </c>
      <c r="H3366" s="26" t="s">
        <v>13169</v>
      </c>
      <c r="I3366" s="40" t="s">
        <v>34</v>
      </c>
      <c r="J3366" s="40"/>
      <c r="K3366" s="75"/>
      <c r="L3366" s="76"/>
      <c r="M3366" s="40"/>
      <c r="N3366" s="40" t="s">
        <v>121</v>
      </c>
      <c r="O3366" s="377" t="s">
        <v>12129</v>
      </c>
      <c r="P3366" s="84">
        <v>44075</v>
      </c>
      <c r="Q3366" s="84">
        <v>45108</v>
      </c>
      <c r="R3366" s="103">
        <f>(DATEDIF(P3366,Q3366,"M"))/12</f>
        <v>2.83333333333333</v>
      </c>
      <c r="S3366" s="114" t="s">
        <v>74</v>
      </c>
      <c r="T3366" s="40" t="s">
        <v>75</v>
      </c>
      <c r="U3366" s="40" t="s">
        <v>39</v>
      </c>
      <c r="V3366" s="40" t="s">
        <v>39</v>
      </c>
      <c r="W3366" s="40" t="s">
        <v>40</v>
      </c>
      <c r="X3366" s="40" t="s">
        <v>39</v>
      </c>
      <c r="Y3366" s="34">
        <v>1500</v>
      </c>
      <c r="Z3366" s="41" t="s">
        <v>13170</v>
      </c>
      <c r="AA3366" s="37"/>
    </row>
    <row r="3367" s="1" customFormat="1" ht="25" customHeight="1" spans="1:27">
      <c r="A3367" s="22">
        <f>SUBTOTAL(103,$E$5:E3367)+0</f>
        <v>3363</v>
      </c>
      <c r="B3367" s="53" t="s">
        <v>77</v>
      </c>
      <c r="C3367" s="47" t="s">
        <v>11635</v>
      </c>
      <c r="D3367" s="47" t="s">
        <v>13171</v>
      </c>
      <c r="E3367" s="47" t="s">
        <v>12197</v>
      </c>
      <c r="F3367" s="47" t="s">
        <v>13172</v>
      </c>
      <c r="G3367" s="26" t="s">
        <v>11620</v>
      </c>
      <c r="H3367" s="26" t="s">
        <v>13173</v>
      </c>
      <c r="I3367" s="40" t="s">
        <v>34</v>
      </c>
      <c r="J3367" s="40"/>
      <c r="K3367" s="75"/>
      <c r="L3367" s="76"/>
      <c r="M3367" s="40"/>
      <c r="N3367" s="40" t="s">
        <v>71</v>
      </c>
      <c r="O3367" s="87" t="s">
        <v>8701</v>
      </c>
      <c r="P3367" s="91">
        <v>44075</v>
      </c>
      <c r="Q3367" s="91" t="s">
        <v>254</v>
      </c>
      <c r="R3367" s="103">
        <f>(DATEDIF(P3367,Q3367,"M"))/12</f>
        <v>2.83333333333333</v>
      </c>
      <c r="S3367" s="114" t="s">
        <v>74</v>
      </c>
      <c r="T3367" s="40" t="s">
        <v>75</v>
      </c>
      <c r="U3367" s="40" t="s">
        <v>39</v>
      </c>
      <c r="V3367" s="40" t="s">
        <v>39</v>
      </c>
      <c r="W3367" s="40" t="s">
        <v>40</v>
      </c>
      <c r="X3367" s="40" t="s">
        <v>39</v>
      </c>
      <c r="Y3367" s="34">
        <v>1500</v>
      </c>
      <c r="Z3367" s="41" t="s">
        <v>13174</v>
      </c>
      <c r="AA3367" s="37"/>
    </row>
    <row r="3368" s="1" customFormat="1" ht="25" customHeight="1" spans="1:27">
      <c r="A3368" s="22">
        <f>SUBTOTAL(103,$E$5:E3368)+0</f>
        <v>3364</v>
      </c>
      <c r="B3368" s="53" t="s">
        <v>77</v>
      </c>
      <c r="C3368" s="47" t="s">
        <v>11517</v>
      </c>
      <c r="D3368" s="47" t="s">
        <v>10912</v>
      </c>
      <c r="E3368" s="47" t="s">
        <v>12197</v>
      </c>
      <c r="F3368" s="47" t="s">
        <v>13175</v>
      </c>
      <c r="G3368" s="26" t="s">
        <v>12119</v>
      </c>
      <c r="H3368" s="26" t="s">
        <v>13176</v>
      </c>
      <c r="I3368" s="40" t="s">
        <v>34</v>
      </c>
      <c r="J3368" s="40"/>
      <c r="K3368" s="75"/>
      <c r="L3368" s="76"/>
      <c r="M3368" s="40"/>
      <c r="N3368" s="87" t="s">
        <v>153</v>
      </c>
      <c r="O3368" s="87" t="s">
        <v>7850</v>
      </c>
      <c r="P3368" s="91">
        <v>44075</v>
      </c>
      <c r="Q3368" s="91" t="s">
        <v>254</v>
      </c>
      <c r="R3368" s="103">
        <f>(DATEDIF(P3368,Q3368,"M"))/12</f>
        <v>2.83333333333333</v>
      </c>
      <c r="S3368" s="114" t="s">
        <v>37</v>
      </c>
      <c r="T3368" s="53" t="s">
        <v>38</v>
      </c>
      <c r="U3368" s="40" t="s">
        <v>39</v>
      </c>
      <c r="V3368" s="40" t="s">
        <v>39</v>
      </c>
      <c r="W3368" s="40" t="s">
        <v>40</v>
      </c>
      <c r="X3368" s="40" t="s">
        <v>39</v>
      </c>
      <c r="Y3368" s="34">
        <v>1500</v>
      </c>
      <c r="Z3368" s="41" t="s">
        <v>3595</v>
      </c>
      <c r="AA3368" s="37"/>
    </row>
    <row r="3369" s="1" customFormat="1" ht="25" customHeight="1" spans="1:27">
      <c r="A3369" s="22">
        <f>SUBTOTAL(103,$E$5:E3369)+0</f>
        <v>3365</v>
      </c>
      <c r="B3369" s="33" t="s">
        <v>77</v>
      </c>
      <c r="C3369" s="34" t="s">
        <v>11612</v>
      </c>
      <c r="D3369" s="34" t="s">
        <v>13177</v>
      </c>
      <c r="E3369" s="34" t="s">
        <v>11802</v>
      </c>
      <c r="F3369" s="29" t="s">
        <v>13178</v>
      </c>
      <c r="G3369" s="26" t="s">
        <v>13179</v>
      </c>
      <c r="H3369" s="26" t="s">
        <v>13180</v>
      </c>
      <c r="I3369" s="29" t="s">
        <v>34</v>
      </c>
      <c r="J3369" s="22" t="s">
        <v>13178</v>
      </c>
      <c r="K3369" s="75" t="s">
        <v>13179</v>
      </c>
      <c r="L3369" s="76" t="s">
        <v>816</v>
      </c>
      <c r="M3369" s="82" t="s">
        <v>34</v>
      </c>
      <c r="N3369" s="55" t="s">
        <v>9669</v>
      </c>
      <c r="O3369" s="26" t="s">
        <v>502</v>
      </c>
      <c r="P3369" s="78">
        <v>44075</v>
      </c>
      <c r="Q3369" s="78">
        <v>45839</v>
      </c>
      <c r="R3369" s="103">
        <f>(DATEDIF(P3369,Q3369,"M"))/12</f>
        <v>4.83333333333333</v>
      </c>
      <c r="S3369" s="108" t="s">
        <v>37</v>
      </c>
      <c r="T3369" s="33" t="s">
        <v>38</v>
      </c>
      <c r="U3369" s="33" t="s">
        <v>39</v>
      </c>
      <c r="V3369" s="38" t="s">
        <v>39</v>
      </c>
      <c r="W3369" s="38" t="s">
        <v>40</v>
      </c>
      <c r="X3369" s="38" t="s">
        <v>39</v>
      </c>
      <c r="Y3369" s="34">
        <v>3000</v>
      </c>
      <c r="Z3369" s="41" t="s">
        <v>2822</v>
      </c>
      <c r="AA3369" s="22" t="s">
        <v>4119</v>
      </c>
    </row>
    <row r="3370" s="1" customFormat="1" ht="25" customHeight="1" spans="1:27">
      <c r="A3370" s="22">
        <f>SUBTOTAL(103,$E$5:E3370)+0</f>
        <v>3366</v>
      </c>
      <c r="B3370" s="33" t="s">
        <v>77</v>
      </c>
      <c r="C3370" s="34" t="s">
        <v>11517</v>
      </c>
      <c r="D3370" s="34" t="s">
        <v>12543</v>
      </c>
      <c r="E3370" s="34" t="s">
        <v>11802</v>
      </c>
      <c r="F3370" s="29" t="s">
        <v>13181</v>
      </c>
      <c r="G3370" s="26" t="s">
        <v>8240</v>
      </c>
      <c r="H3370" s="26" t="s">
        <v>13182</v>
      </c>
      <c r="I3370" s="29" t="s">
        <v>34</v>
      </c>
      <c r="J3370" s="34" t="s">
        <v>13181</v>
      </c>
      <c r="K3370" s="75" t="s">
        <v>8240</v>
      </c>
      <c r="L3370" s="76" t="s">
        <v>1228</v>
      </c>
      <c r="M3370" s="38" t="s">
        <v>34</v>
      </c>
      <c r="N3370" s="46" t="s">
        <v>71</v>
      </c>
      <c r="O3370" s="75" t="s">
        <v>3223</v>
      </c>
      <c r="P3370" s="81">
        <v>44805</v>
      </c>
      <c r="Q3370" s="81">
        <v>45839</v>
      </c>
      <c r="R3370" s="103">
        <f>(DATEDIF(P3370,Q3370,"M"))/12</f>
        <v>2.83333333333333</v>
      </c>
      <c r="S3370" s="108" t="s">
        <v>74</v>
      </c>
      <c r="T3370" s="38" t="s">
        <v>75</v>
      </c>
      <c r="U3370" s="38" t="s">
        <v>39</v>
      </c>
      <c r="V3370" s="38" t="s">
        <v>39</v>
      </c>
      <c r="W3370" s="38" t="s">
        <v>40</v>
      </c>
      <c r="X3370" s="38" t="s">
        <v>39</v>
      </c>
      <c r="Y3370" s="34">
        <v>3000</v>
      </c>
      <c r="Z3370" s="41" t="s">
        <v>13183</v>
      </c>
      <c r="AA3370" s="22"/>
    </row>
    <row r="3371" s="1" customFormat="1" ht="25" customHeight="1" spans="1:27">
      <c r="A3371" s="22">
        <f>SUBTOTAL(103,$E$5:E3371)+0</f>
        <v>3367</v>
      </c>
      <c r="B3371" s="30" t="s">
        <v>77</v>
      </c>
      <c r="C3371" s="30" t="s">
        <v>10753</v>
      </c>
      <c r="D3371" s="30" t="s">
        <v>13184</v>
      </c>
      <c r="E3371" s="329" t="s">
        <v>11802</v>
      </c>
      <c r="F3371" s="29" t="s">
        <v>13185</v>
      </c>
      <c r="G3371" s="26" t="s">
        <v>11715</v>
      </c>
      <c r="H3371" s="26" t="s">
        <v>13186</v>
      </c>
      <c r="I3371" s="29" t="s">
        <v>34</v>
      </c>
      <c r="J3371" s="79" t="s">
        <v>13185</v>
      </c>
      <c r="K3371" s="75" t="s">
        <v>11715</v>
      </c>
      <c r="L3371" s="76" t="s">
        <v>13187</v>
      </c>
      <c r="M3371" s="30" t="s">
        <v>50</v>
      </c>
      <c r="N3371" s="55" t="s">
        <v>546</v>
      </c>
      <c r="O3371" s="26" t="s">
        <v>348</v>
      </c>
      <c r="P3371" s="78">
        <v>45170</v>
      </c>
      <c r="Q3371" s="78">
        <v>46204</v>
      </c>
      <c r="R3371" s="103">
        <f>(DATEDIF(P3371,Q3371,"M"))/12</f>
        <v>2.83333333333333</v>
      </c>
      <c r="S3371" s="79" t="s">
        <v>37</v>
      </c>
      <c r="T3371" s="107" t="s">
        <v>38</v>
      </c>
      <c r="U3371" s="108" t="s">
        <v>39</v>
      </c>
      <c r="V3371" s="109" t="s">
        <v>39</v>
      </c>
      <c r="W3371" s="30" t="s">
        <v>40</v>
      </c>
      <c r="X3371" s="107" t="s">
        <v>39</v>
      </c>
      <c r="Y3371" s="34">
        <v>3000</v>
      </c>
      <c r="Z3371" s="41" t="s">
        <v>1521</v>
      </c>
      <c r="AA3371" s="30"/>
    </row>
    <row r="3372" s="1" customFormat="1" ht="25" customHeight="1" spans="1:27">
      <c r="A3372" s="22">
        <f>SUBTOTAL(103,$E$5:E3372)+0</f>
        <v>3368</v>
      </c>
      <c r="B3372" s="360" t="s">
        <v>77</v>
      </c>
      <c r="C3372" s="53" t="s">
        <v>11612</v>
      </c>
      <c r="D3372" s="115" t="s">
        <v>13188</v>
      </c>
      <c r="E3372" s="362" t="s">
        <v>11802</v>
      </c>
      <c r="F3372" s="29"/>
      <c r="G3372" s="26"/>
      <c r="H3372" s="26"/>
      <c r="I3372" s="29"/>
      <c r="J3372" s="372" t="s">
        <v>13189</v>
      </c>
      <c r="K3372" s="75" t="s">
        <v>11865</v>
      </c>
      <c r="L3372" s="76" t="s">
        <v>13190</v>
      </c>
      <c r="M3372" s="30" t="s">
        <v>50</v>
      </c>
      <c r="N3372" s="46" t="s">
        <v>71</v>
      </c>
      <c r="O3372" s="53" t="s">
        <v>2688</v>
      </c>
      <c r="P3372" s="91">
        <v>45170</v>
      </c>
      <c r="Q3372" s="91">
        <v>46204</v>
      </c>
      <c r="R3372" s="103">
        <f>(DATEDIF(P3372,Q3372,"M"))/12</f>
        <v>2.83333333333333</v>
      </c>
      <c r="S3372" s="115" t="s">
        <v>74</v>
      </c>
      <c r="T3372" s="115" t="s">
        <v>75</v>
      </c>
      <c r="U3372" s="140" t="s">
        <v>39</v>
      </c>
      <c r="V3372" s="109" t="s">
        <v>39</v>
      </c>
      <c r="W3372" s="30" t="s">
        <v>40</v>
      </c>
      <c r="X3372" s="107" t="s">
        <v>39</v>
      </c>
      <c r="Y3372" s="34">
        <v>1500</v>
      </c>
      <c r="Z3372" s="41" t="s">
        <v>2684</v>
      </c>
      <c r="AA3372" s="115"/>
    </row>
    <row r="3373" s="1" customFormat="1" ht="25" customHeight="1" spans="1:27">
      <c r="A3373" s="22">
        <f>SUBTOTAL(103,$E$5:E3373)+0</f>
        <v>3369</v>
      </c>
      <c r="B3373" s="360" t="s">
        <v>77</v>
      </c>
      <c r="C3373" s="47" t="s">
        <v>11574</v>
      </c>
      <c r="D3373" s="47" t="s">
        <v>13191</v>
      </c>
      <c r="E3373" s="47" t="s">
        <v>11802</v>
      </c>
      <c r="F3373" s="47" t="s">
        <v>13192</v>
      </c>
      <c r="G3373" s="26" t="s">
        <v>12860</v>
      </c>
      <c r="H3373" s="26" t="s">
        <v>13193</v>
      </c>
      <c r="I3373" s="40" t="s">
        <v>34</v>
      </c>
      <c r="J3373" s="40"/>
      <c r="K3373" s="75"/>
      <c r="L3373" s="76"/>
      <c r="M3373" s="40"/>
      <c r="N3373" s="40" t="s">
        <v>71</v>
      </c>
      <c r="O3373" s="87" t="s">
        <v>1683</v>
      </c>
      <c r="P3373" s="91">
        <v>44075</v>
      </c>
      <c r="Q3373" s="91" t="s">
        <v>254</v>
      </c>
      <c r="R3373" s="103">
        <f>(DATEDIF(P3373,Q3373,"M"))/12</f>
        <v>2.83333333333333</v>
      </c>
      <c r="S3373" s="114" t="s">
        <v>74</v>
      </c>
      <c r="T3373" s="40" t="s">
        <v>75</v>
      </c>
      <c r="U3373" s="40" t="s">
        <v>39</v>
      </c>
      <c r="V3373" s="40" t="s">
        <v>39</v>
      </c>
      <c r="W3373" s="40" t="s">
        <v>40</v>
      </c>
      <c r="X3373" s="40" t="s">
        <v>39</v>
      </c>
      <c r="Y3373" s="34">
        <v>1500</v>
      </c>
      <c r="Z3373" s="41" t="s">
        <v>2228</v>
      </c>
      <c r="AA3373" s="37"/>
    </row>
    <row r="3374" s="1" customFormat="1" ht="25" customHeight="1" spans="1:27">
      <c r="A3374" s="22">
        <f>SUBTOTAL(103,$E$5:E3374)+0</f>
        <v>3370</v>
      </c>
      <c r="B3374" s="360" t="s">
        <v>77</v>
      </c>
      <c r="C3374" s="47" t="s">
        <v>10705</v>
      </c>
      <c r="D3374" s="47" t="s">
        <v>13194</v>
      </c>
      <c r="E3374" s="47" t="s">
        <v>11802</v>
      </c>
      <c r="F3374" s="47" t="s">
        <v>13195</v>
      </c>
      <c r="G3374" s="26" t="s">
        <v>12141</v>
      </c>
      <c r="H3374" s="26" t="s">
        <v>13196</v>
      </c>
      <c r="I3374" s="40" t="s">
        <v>34</v>
      </c>
      <c r="J3374" s="40"/>
      <c r="K3374" s="75"/>
      <c r="L3374" s="76"/>
      <c r="M3374" s="40"/>
      <c r="N3374" s="40" t="s">
        <v>121</v>
      </c>
      <c r="O3374" s="87" t="s">
        <v>13197</v>
      </c>
      <c r="P3374" s="84">
        <v>44075</v>
      </c>
      <c r="Q3374" s="84">
        <v>45108</v>
      </c>
      <c r="R3374" s="103">
        <f>(DATEDIF(P3374,Q3374,"M"))/12</f>
        <v>2.83333333333333</v>
      </c>
      <c r="S3374" s="114" t="s">
        <v>74</v>
      </c>
      <c r="T3374" s="40" t="s">
        <v>75</v>
      </c>
      <c r="U3374" s="40" t="s">
        <v>39</v>
      </c>
      <c r="V3374" s="40" t="s">
        <v>39</v>
      </c>
      <c r="W3374" s="40" t="s">
        <v>40</v>
      </c>
      <c r="X3374" s="40" t="s">
        <v>39</v>
      </c>
      <c r="Y3374" s="34">
        <v>1500</v>
      </c>
      <c r="Z3374" s="41" t="s">
        <v>10193</v>
      </c>
      <c r="AA3374" s="37"/>
    </row>
    <row r="3375" s="1" customFormat="1" ht="25" customHeight="1" spans="1:27">
      <c r="A3375" s="22">
        <f>SUBTOTAL(103,$E$5:E3375)+0</f>
        <v>3371</v>
      </c>
      <c r="B3375" s="360" t="s">
        <v>77</v>
      </c>
      <c r="C3375" s="47" t="s">
        <v>78</v>
      </c>
      <c r="D3375" s="47" t="s">
        <v>13198</v>
      </c>
      <c r="E3375" s="47" t="s">
        <v>11802</v>
      </c>
      <c r="F3375" s="47" t="s">
        <v>13199</v>
      </c>
      <c r="G3375" s="26" t="s">
        <v>12860</v>
      </c>
      <c r="H3375" s="26" t="s">
        <v>13200</v>
      </c>
      <c r="I3375" s="40" t="s">
        <v>34</v>
      </c>
      <c r="J3375" s="40"/>
      <c r="K3375" s="75"/>
      <c r="L3375" s="76"/>
      <c r="M3375" s="40"/>
      <c r="N3375" s="87" t="s">
        <v>279</v>
      </c>
      <c r="O3375" s="87" t="s">
        <v>1070</v>
      </c>
      <c r="P3375" s="91">
        <v>44075</v>
      </c>
      <c r="Q3375" s="91" t="s">
        <v>254</v>
      </c>
      <c r="R3375" s="103">
        <f>(DATEDIF(P3375,Q3375,"M"))/12</f>
        <v>2.83333333333333</v>
      </c>
      <c r="S3375" s="114" t="s">
        <v>74</v>
      </c>
      <c r="T3375" s="53" t="s">
        <v>38</v>
      </c>
      <c r="U3375" s="40" t="s">
        <v>39</v>
      </c>
      <c r="V3375" s="40" t="s">
        <v>39</v>
      </c>
      <c r="W3375" s="40" t="s">
        <v>40</v>
      </c>
      <c r="X3375" s="40" t="s">
        <v>39</v>
      </c>
      <c r="Y3375" s="34">
        <v>1500</v>
      </c>
      <c r="Z3375" s="41" t="s">
        <v>5725</v>
      </c>
      <c r="AA3375" s="37"/>
    </row>
    <row r="3376" s="1" customFormat="1" ht="25" customHeight="1" spans="1:27">
      <c r="A3376" s="22">
        <f>SUBTOTAL(103,$E$5:E3376)+0</f>
        <v>3372</v>
      </c>
      <c r="B3376" s="171" t="s">
        <v>124</v>
      </c>
      <c r="C3376" s="33" t="s">
        <v>857</v>
      </c>
      <c r="D3376" s="41" t="s">
        <v>13201</v>
      </c>
      <c r="E3376" s="41" t="s">
        <v>82</v>
      </c>
      <c r="F3376" s="29" t="s">
        <v>13202</v>
      </c>
      <c r="G3376" s="26" t="s">
        <v>11971</v>
      </c>
      <c r="H3376" s="26" t="s">
        <v>7819</v>
      </c>
      <c r="I3376" s="29" t="s">
        <v>34</v>
      </c>
      <c r="J3376" s="41" t="s">
        <v>13202</v>
      </c>
      <c r="K3376" s="75" t="s">
        <v>11971</v>
      </c>
      <c r="L3376" s="76" t="s">
        <v>296</v>
      </c>
      <c r="M3376" s="38" t="s">
        <v>34</v>
      </c>
      <c r="N3376" s="46" t="s">
        <v>71</v>
      </c>
      <c r="O3376" s="75" t="s">
        <v>1627</v>
      </c>
      <c r="P3376" s="85">
        <v>44440</v>
      </c>
      <c r="Q3376" s="85">
        <v>45536</v>
      </c>
      <c r="R3376" s="103">
        <f>(DATEDIF(P3376,Q3376,"M"))/12</f>
        <v>3</v>
      </c>
      <c r="S3376" s="108" t="s">
        <v>74</v>
      </c>
      <c r="T3376" s="38" t="s">
        <v>75</v>
      </c>
      <c r="U3376" s="38" t="s">
        <v>39</v>
      </c>
      <c r="V3376" s="38" t="s">
        <v>39</v>
      </c>
      <c r="W3376" s="38" t="s">
        <v>40</v>
      </c>
      <c r="X3376" s="38" t="s">
        <v>39</v>
      </c>
      <c r="Y3376" s="34">
        <v>3000</v>
      </c>
      <c r="Z3376" s="41" t="s">
        <v>13203</v>
      </c>
      <c r="AA3376" s="22"/>
    </row>
    <row r="3377" s="1" customFormat="1" ht="25" customHeight="1" spans="1:27">
      <c r="A3377" s="22">
        <f>SUBTOTAL(103,$E$5:E3377)+0</f>
        <v>3373</v>
      </c>
      <c r="B3377" s="359" t="s">
        <v>77</v>
      </c>
      <c r="C3377" s="34" t="s">
        <v>11635</v>
      </c>
      <c r="D3377" s="34" t="s">
        <v>13204</v>
      </c>
      <c r="E3377" s="34" t="s">
        <v>82</v>
      </c>
      <c r="F3377" s="29" t="s">
        <v>13205</v>
      </c>
      <c r="G3377" s="26" t="s">
        <v>11865</v>
      </c>
      <c r="H3377" s="26" t="s">
        <v>13206</v>
      </c>
      <c r="I3377" s="29" t="s">
        <v>34</v>
      </c>
      <c r="J3377" s="378" t="s">
        <v>13205</v>
      </c>
      <c r="K3377" s="75" t="s">
        <v>11865</v>
      </c>
      <c r="L3377" s="76" t="s">
        <v>1030</v>
      </c>
      <c r="M3377" s="82" t="s">
        <v>34</v>
      </c>
      <c r="N3377" s="55" t="s">
        <v>13207</v>
      </c>
      <c r="O3377" s="26" t="s">
        <v>13208</v>
      </c>
      <c r="P3377" s="78">
        <v>44805</v>
      </c>
      <c r="Q3377" s="78">
        <v>45839</v>
      </c>
      <c r="R3377" s="103">
        <f>(DATEDIF(P3377,Q3377,"M"))/12</f>
        <v>2.83333333333333</v>
      </c>
      <c r="S3377" s="108" t="s">
        <v>74</v>
      </c>
      <c r="T3377" s="33" t="s">
        <v>38</v>
      </c>
      <c r="U3377" s="33" t="s">
        <v>39</v>
      </c>
      <c r="V3377" s="38" t="s">
        <v>39</v>
      </c>
      <c r="W3377" s="38" t="s">
        <v>40</v>
      </c>
      <c r="X3377" s="38" t="s">
        <v>39</v>
      </c>
      <c r="Y3377" s="34">
        <v>3000</v>
      </c>
      <c r="Z3377" s="41" t="s">
        <v>11196</v>
      </c>
      <c r="AA3377" s="124"/>
    </row>
    <row r="3378" s="1" customFormat="1" ht="25" customHeight="1" spans="1:27">
      <c r="A3378" s="22">
        <f>SUBTOTAL(103,$E$5:E3378)+0</f>
        <v>3374</v>
      </c>
      <c r="B3378" s="33" t="s">
        <v>77</v>
      </c>
      <c r="C3378" s="34" t="s">
        <v>10705</v>
      </c>
      <c r="D3378" s="34" t="s">
        <v>7653</v>
      </c>
      <c r="E3378" s="34" t="s">
        <v>82</v>
      </c>
      <c r="F3378" s="29" t="s">
        <v>13209</v>
      </c>
      <c r="G3378" s="26" t="s">
        <v>11567</v>
      </c>
      <c r="H3378" s="26" t="s">
        <v>13210</v>
      </c>
      <c r="I3378" s="29" t="s">
        <v>34</v>
      </c>
      <c r="J3378" s="22" t="s">
        <v>13209</v>
      </c>
      <c r="K3378" s="75" t="s">
        <v>11567</v>
      </c>
      <c r="L3378" s="76" t="s">
        <v>3222</v>
      </c>
      <c r="M3378" s="82" t="s">
        <v>34</v>
      </c>
      <c r="N3378" s="55" t="s">
        <v>855</v>
      </c>
      <c r="O3378" s="26" t="s">
        <v>13211</v>
      </c>
      <c r="P3378" s="78">
        <v>44440</v>
      </c>
      <c r="Q3378" s="78">
        <v>45474</v>
      </c>
      <c r="R3378" s="103">
        <f>(DATEDIF(P3378,Q3378,"M"))/12</f>
        <v>2.83333333333333</v>
      </c>
      <c r="S3378" s="108" t="s">
        <v>37</v>
      </c>
      <c r="T3378" s="33" t="s">
        <v>38</v>
      </c>
      <c r="U3378" s="33" t="s">
        <v>39</v>
      </c>
      <c r="V3378" s="38" t="s">
        <v>40</v>
      </c>
      <c r="W3378" s="38" t="s">
        <v>39</v>
      </c>
      <c r="X3378" s="38" t="s">
        <v>39</v>
      </c>
      <c r="Y3378" s="34">
        <v>3000</v>
      </c>
      <c r="Z3378" s="41" t="s">
        <v>1738</v>
      </c>
      <c r="AA3378" s="124"/>
    </row>
    <row r="3379" s="1" customFormat="1" ht="25" customHeight="1" spans="1:27">
      <c r="A3379" s="22">
        <f>SUBTOTAL(103,$E$5:E3379)+0</f>
        <v>3375</v>
      </c>
      <c r="B3379" s="33" t="s">
        <v>77</v>
      </c>
      <c r="C3379" s="34" t="s">
        <v>11581</v>
      </c>
      <c r="D3379" s="34" t="s">
        <v>13212</v>
      </c>
      <c r="E3379" s="34" t="s">
        <v>82</v>
      </c>
      <c r="F3379" s="29" t="s">
        <v>13213</v>
      </c>
      <c r="G3379" s="26" t="s">
        <v>13214</v>
      </c>
      <c r="H3379" s="26" t="s">
        <v>13215</v>
      </c>
      <c r="I3379" s="29" t="s">
        <v>34</v>
      </c>
      <c r="J3379" s="22" t="s">
        <v>13213</v>
      </c>
      <c r="K3379" s="75" t="s">
        <v>13214</v>
      </c>
      <c r="L3379" s="76" t="s">
        <v>2187</v>
      </c>
      <c r="M3379" s="82" t="s">
        <v>34</v>
      </c>
      <c r="N3379" s="55" t="s">
        <v>591</v>
      </c>
      <c r="O3379" s="26" t="s">
        <v>9522</v>
      </c>
      <c r="P3379" s="78">
        <v>44805</v>
      </c>
      <c r="Q3379" s="78">
        <v>45839</v>
      </c>
      <c r="R3379" s="103">
        <f>(DATEDIF(P3379,Q3379,"M"))/12</f>
        <v>2.83333333333333</v>
      </c>
      <c r="S3379" s="108" t="s">
        <v>37</v>
      </c>
      <c r="T3379" s="33" t="s">
        <v>38</v>
      </c>
      <c r="U3379" s="33" t="s">
        <v>39</v>
      </c>
      <c r="V3379" s="38" t="s">
        <v>39</v>
      </c>
      <c r="W3379" s="38" t="s">
        <v>40</v>
      </c>
      <c r="X3379" s="38" t="s">
        <v>39</v>
      </c>
      <c r="Y3379" s="34">
        <v>3000</v>
      </c>
      <c r="Z3379" s="41" t="s">
        <v>13216</v>
      </c>
      <c r="AA3379" s="124"/>
    </row>
    <row r="3380" s="1" customFormat="1" ht="25" customHeight="1" spans="1:27">
      <c r="A3380" s="22">
        <f>SUBTOTAL(103,$E$5:E3380)+0</f>
        <v>3376</v>
      </c>
      <c r="B3380" s="22" t="s">
        <v>77</v>
      </c>
      <c r="C3380" s="22" t="s">
        <v>6961</v>
      </c>
      <c r="D3380" s="38" t="s">
        <v>13217</v>
      </c>
      <c r="E3380" s="39" t="s">
        <v>82</v>
      </c>
      <c r="F3380" s="29"/>
      <c r="G3380" s="26"/>
      <c r="H3380" s="26"/>
      <c r="I3380" s="29"/>
      <c r="J3380" s="22" t="s">
        <v>13218</v>
      </c>
      <c r="K3380" s="75" t="s">
        <v>10059</v>
      </c>
      <c r="L3380" s="76" t="s">
        <v>1222</v>
      </c>
      <c r="M3380" s="82" t="s">
        <v>59</v>
      </c>
      <c r="N3380" s="55" t="s">
        <v>13219</v>
      </c>
      <c r="O3380" s="26" t="s">
        <v>1388</v>
      </c>
      <c r="P3380" s="78">
        <v>45170</v>
      </c>
      <c r="Q3380" s="78">
        <v>46204</v>
      </c>
      <c r="R3380" s="103">
        <f>(DATEDIF(P3380,Q3380,"M"))/12</f>
        <v>2.83333333333333</v>
      </c>
      <c r="S3380" s="22" t="s">
        <v>37</v>
      </c>
      <c r="T3380" s="22" t="s">
        <v>38</v>
      </c>
      <c r="U3380" s="22" t="s">
        <v>39</v>
      </c>
      <c r="V3380" s="22" t="s">
        <v>39</v>
      </c>
      <c r="W3380" s="27" t="s">
        <v>39</v>
      </c>
      <c r="X3380" s="22" t="s">
        <v>39</v>
      </c>
      <c r="Y3380" s="34">
        <v>1500</v>
      </c>
      <c r="Z3380" s="41" t="s">
        <v>7028</v>
      </c>
      <c r="AA3380" s="22"/>
    </row>
    <row r="3381" s="1" customFormat="1" ht="25" customHeight="1" spans="1:27">
      <c r="A3381" s="22">
        <f>SUBTOTAL(103,$E$5:E3381)+0</f>
        <v>3377</v>
      </c>
      <c r="B3381" s="30" t="s">
        <v>77</v>
      </c>
      <c r="C3381" s="30" t="s">
        <v>10753</v>
      </c>
      <c r="D3381" s="30" t="s">
        <v>13220</v>
      </c>
      <c r="E3381" s="329" t="s">
        <v>82</v>
      </c>
      <c r="F3381" s="29"/>
      <c r="G3381" s="26"/>
      <c r="H3381" s="26"/>
      <c r="I3381" s="29"/>
      <c r="J3381" s="79" t="s">
        <v>13221</v>
      </c>
      <c r="K3381" s="75" t="s">
        <v>12860</v>
      </c>
      <c r="L3381" s="76" t="s">
        <v>13222</v>
      </c>
      <c r="M3381" s="30" t="s">
        <v>50</v>
      </c>
      <c r="N3381" s="55" t="s">
        <v>891</v>
      </c>
      <c r="O3381" s="26" t="s">
        <v>1025</v>
      </c>
      <c r="P3381" s="78">
        <v>45170</v>
      </c>
      <c r="Q3381" s="78">
        <v>46204</v>
      </c>
      <c r="R3381" s="103">
        <f>(DATEDIF(P3381,Q3381,"M"))/12</f>
        <v>2.83333333333333</v>
      </c>
      <c r="S3381" s="79" t="s">
        <v>37</v>
      </c>
      <c r="T3381" s="107" t="s">
        <v>38</v>
      </c>
      <c r="U3381" s="108" t="s">
        <v>39</v>
      </c>
      <c r="V3381" s="109" t="s">
        <v>40</v>
      </c>
      <c r="W3381" s="30" t="s">
        <v>39</v>
      </c>
      <c r="X3381" s="107" t="s">
        <v>39</v>
      </c>
      <c r="Y3381" s="34">
        <v>1500</v>
      </c>
      <c r="Z3381" s="41" t="s">
        <v>6790</v>
      </c>
      <c r="AA3381" s="30"/>
    </row>
    <row r="3382" s="1" customFormat="1" ht="25" customHeight="1" spans="1:27">
      <c r="A3382" s="22">
        <f>SUBTOTAL(103,$E$5:E3382)+0</f>
        <v>3378</v>
      </c>
      <c r="B3382" s="138" t="s">
        <v>77</v>
      </c>
      <c r="C3382" s="138" t="s">
        <v>11546</v>
      </c>
      <c r="D3382" s="231" t="s">
        <v>10964</v>
      </c>
      <c r="E3382" s="231" t="s">
        <v>82</v>
      </c>
      <c r="F3382" s="29"/>
      <c r="G3382" s="26"/>
      <c r="H3382" s="26"/>
      <c r="I3382" s="29"/>
      <c r="J3382" s="138" t="s">
        <v>13223</v>
      </c>
      <c r="K3382" s="75" t="s">
        <v>11535</v>
      </c>
      <c r="L3382" s="76" t="s">
        <v>1616</v>
      </c>
      <c r="M3382" s="138" t="s">
        <v>59</v>
      </c>
      <c r="N3382" s="55" t="s">
        <v>7274</v>
      </c>
      <c r="O3382" s="26" t="s">
        <v>436</v>
      </c>
      <c r="P3382" s="78">
        <v>44440</v>
      </c>
      <c r="Q3382" s="78">
        <v>45474</v>
      </c>
      <c r="R3382" s="103">
        <f>(DATEDIF(P3382,Q3382,"M"))/12</f>
        <v>2.83333333333333</v>
      </c>
      <c r="S3382" s="138" t="s">
        <v>74</v>
      </c>
      <c r="T3382" s="138" t="s">
        <v>38</v>
      </c>
      <c r="U3382" s="138" t="s">
        <v>8363</v>
      </c>
      <c r="V3382" s="138" t="s">
        <v>39</v>
      </c>
      <c r="W3382" s="138" t="s">
        <v>40</v>
      </c>
      <c r="X3382" s="138" t="s">
        <v>39</v>
      </c>
      <c r="Y3382" s="34">
        <v>1500</v>
      </c>
      <c r="Z3382" s="41" t="s">
        <v>2581</v>
      </c>
      <c r="AA3382" s="138"/>
    </row>
    <row r="3383" s="1" customFormat="1" ht="25" customHeight="1" spans="1:27">
      <c r="A3383" s="22">
        <f>SUBTOTAL(103,$E$5:E3383)+0</f>
        <v>3379</v>
      </c>
      <c r="B3383" s="53" t="s">
        <v>77</v>
      </c>
      <c r="C3383" s="47" t="s">
        <v>11574</v>
      </c>
      <c r="D3383" s="47" t="s">
        <v>13224</v>
      </c>
      <c r="E3383" s="47" t="s">
        <v>82</v>
      </c>
      <c r="F3383" s="47" t="s">
        <v>13225</v>
      </c>
      <c r="G3383" s="26" t="s">
        <v>13226</v>
      </c>
      <c r="H3383" s="26" t="s">
        <v>13227</v>
      </c>
      <c r="I3383" s="40" t="s">
        <v>34</v>
      </c>
      <c r="J3383" s="40"/>
      <c r="K3383" s="75"/>
      <c r="L3383" s="76"/>
      <c r="M3383" s="40"/>
      <c r="N3383" s="40" t="s">
        <v>121</v>
      </c>
      <c r="O3383" s="87" t="s">
        <v>12307</v>
      </c>
      <c r="P3383" s="84">
        <v>44075</v>
      </c>
      <c r="Q3383" s="84">
        <v>45108</v>
      </c>
      <c r="R3383" s="103">
        <f>(DATEDIF(P3383,Q3383,"M"))/12</f>
        <v>2.83333333333333</v>
      </c>
      <c r="S3383" s="114" t="s">
        <v>74</v>
      </c>
      <c r="T3383" s="40" t="s">
        <v>75</v>
      </c>
      <c r="U3383" s="40" t="s">
        <v>39</v>
      </c>
      <c r="V3383" s="40" t="s">
        <v>40</v>
      </c>
      <c r="W3383" s="40" t="s">
        <v>39</v>
      </c>
      <c r="X3383" s="40" t="s">
        <v>39</v>
      </c>
      <c r="Y3383" s="34">
        <v>1500</v>
      </c>
      <c r="Z3383" s="41" t="s">
        <v>13228</v>
      </c>
      <c r="AA3383" s="37"/>
    </row>
    <row r="3384" s="1" customFormat="1" ht="25" customHeight="1" spans="1:27">
      <c r="A3384" s="22">
        <f>SUBTOTAL(103,$E$5:E3384)+0</f>
        <v>3380</v>
      </c>
      <c r="B3384" s="53" t="s">
        <v>77</v>
      </c>
      <c r="C3384" s="47" t="s">
        <v>78</v>
      </c>
      <c r="D3384" s="47" t="s">
        <v>13229</v>
      </c>
      <c r="E3384" s="47" t="s">
        <v>82</v>
      </c>
      <c r="F3384" s="47" t="s">
        <v>13230</v>
      </c>
      <c r="G3384" s="26" t="s">
        <v>11586</v>
      </c>
      <c r="H3384" s="26" t="s">
        <v>13231</v>
      </c>
      <c r="I3384" s="40" t="s">
        <v>34</v>
      </c>
      <c r="J3384" s="40"/>
      <c r="K3384" s="75"/>
      <c r="L3384" s="76"/>
      <c r="M3384" s="40"/>
      <c r="N3384" s="40" t="s">
        <v>121</v>
      </c>
      <c r="O3384" s="87" t="s">
        <v>12307</v>
      </c>
      <c r="P3384" s="84">
        <v>44075</v>
      </c>
      <c r="Q3384" s="84">
        <v>45108</v>
      </c>
      <c r="R3384" s="103">
        <f>(DATEDIF(P3384,Q3384,"M"))/12</f>
        <v>2.83333333333333</v>
      </c>
      <c r="S3384" s="114" t="s">
        <v>74</v>
      </c>
      <c r="T3384" s="40" t="s">
        <v>75</v>
      </c>
      <c r="U3384" s="40" t="s">
        <v>39</v>
      </c>
      <c r="V3384" s="40" t="s">
        <v>39</v>
      </c>
      <c r="W3384" s="40" t="s">
        <v>40</v>
      </c>
      <c r="X3384" s="40" t="s">
        <v>39</v>
      </c>
      <c r="Y3384" s="34">
        <v>1500</v>
      </c>
      <c r="Z3384" s="41" t="s">
        <v>13232</v>
      </c>
      <c r="AA3384" s="37"/>
    </row>
    <row r="3385" s="1" customFormat="1" ht="25" customHeight="1" spans="1:27">
      <c r="A3385" s="22">
        <f>SUBTOTAL(103,$E$5:E3385)+0</f>
        <v>3381</v>
      </c>
      <c r="B3385" s="53" t="s">
        <v>77</v>
      </c>
      <c r="C3385" s="47" t="s">
        <v>11612</v>
      </c>
      <c r="D3385" s="47" t="s">
        <v>13233</v>
      </c>
      <c r="E3385" s="47" t="s">
        <v>82</v>
      </c>
      <c r="F3385" s="47" t="s">
        <v>13234</v>
      </c>
      <c r="G3385" s="26" t="s">
        <v>11657</v>
      </c>
      <c r="H3385" s="26" t="s">
        <v>3051</v>
      </c>
      <c r="I3385" s="40" t="s">
        <v>34</v>
      </c>
      <c r="J3385" s="40"/>
      <c r="K3385" s="75"/>
      <c r="L3385" s="76"/>
      <c r="M3385" s="40"/>
      <c r="N3385" s="40" t="s">
        <v>71</v>
      </c>
      <c r="O3385" s="87" t="s">
        <v>1997</v>
      </c>
      <c r="P3385" s="91">
        <v>44075</v>
      </c>
      <c r="Q3385" s="91" t="s">
        <v>254</v>
      </c>
      <c r="R3385" s="103">
        <f>(DATEDIF(P3385,Q3385,"M"))/12</f>
        <v>2.83333333333333</v>
      </c>
      <c r="S3385" s="114" t="s">
        <v>74</v>
      </c>
      <c r="T3385" s="40" t="s">
        <v>75</v>
      </c>
      <c r="U3385" s="40" t="s">
        <v>39</v>
      </c>
      <c r="V3385" s="40" t="s">
        <v>40</v>
      </c>
      <c r="W3385" s="40" t="s">
        <v>39</v>
      </c>
      <c r="X3385" s="40" t="s">
        <v>39</v>
      </c>
      <c r="Y3385" s="34">
        <v>1500</v>
      </c>
      <c r="Z3385" s="41" t="s">
        <v>5327</v>
      </c>
      <c r="AA3385" s="37"/>
    </row>
    <row r="3386" s="1" customFormat="1" ht="25" customHeight="1" spans="1:27">
      <c r="A3386" s="22">
        <f>SUBTOTAL(103,$E$5:E3386)+0</f>
        <v>3382</v>
      </c>
      <c r="B3386" s="360" t="s">
        <v>77</v>
      </c>
      <c r="C3386" s="47" t="s">
        <v>11612</v>
      </c>
      <c r="D3386" s="47" t="s">
        <v>13235</v>
      </c>
      <c r="E3386" s="47" t="s">
        <v>82</v>
      </c>
      <c r="F3386" s="47" t="s">
        <v>8109</v>
      </c>
      <c r="G3386" s="26" t="s">
        <v>12159</v>
      </c>
      <c r="H3386" s="26" t="s">
        <v>7551</v>
      </c>
      <c r="I3386" s="40" t="s">
        <v>34</v>
      </c>
      <c r="J3386" s="40"/>
      <c r="K3386" s="75"/>
      <c r="L3386" s="76"/>
      <c r="M3386" s="40"/>
      <c r="N3386" s="40" t="s">
        <v>121</v>
      </c>
      <c r="O3386" s="87" t="s">
        <v>9573</v>
      </c>
      <c r="P3386" s="84">
        <v>44075</v>
      </c>
      <c r="Q3386" s="84">
        <v>45108</v>
      </c>
      <c r="R3386" s="103">
        <f>(DATEDIF(P3386,Q3386,"M"))/12</f>
        <v>2.83333333333333</v>
      </c>
      <c r="S3386" s="114" t="s">
        <v>74</v>
      </c>
      <c r="T3386" s="40" t="s">
        <v>75</v>
      </c>
      <c r="U3386" s="40" t="s">
        <v>39</v>
      </c>
      <c r="V3386" s="40" t="s">
        <v>39</v>
      </c>
      <c r="W3386" s="40" t="s">
        <v>40</v>
      </c>
      <c r="X3386" s="40" t="s">
        <v>39</v>
      </c>
      <c r="Y3386" s="34">
        <v>1500</v>
      </c>
      <c r="Z3386" s="41" t="s">
        <v>10023</v>
      </c>
      <c r="AA3386" s="37"/>
    </row>
    <row r="3387" s="1" customFormat="1" ht="25" customHeight="1" spans="1:27">
      <c r="A3387" s="22">
        <f>SUBTOTAL(103,$E$5:E3387)+0</f>
        <v>3383</v>
      </c>
      <c r="B3387" s="53" t="s">
        <v>77</v>
      </c>
      <c r="C3387" s="47" t="s">
        <v>11517</v>
      </c>
      <c r="D3387" s="47" t="s">
        <v>13236</v>
      </c>
      <c r="E3387" s="47" t="s">
        <v>82</v>
      </c>
      <c r="F3387" s="47" t="s">
        <v>13236</v>
      </c>
      <c r="G3387" s="26" t="s">
        <v>82</v>
      </c>
      <c r="H3387" s="26" t="s">
        <v>13237</v>
      </c>
      <c r="I3387" s="40" t="s">
        <v>34</v>
      </c>
      <c r="J3387" s="40"/>
      <c r="K3387" s="75"/>
      <c r="L3387" s="76"/>
      <c r="M3387" s="40"/>
      <c r="N3387" s="87" t="s">
        <v>464</v>
      </c>
      <c r="O3387" s="87" t="s">
        <v>7868</v>
      </c>
      <c r="P3387" s="91">
        <v>43709</v>
      </c>
      <c r="Q3387" s="91">
        <v>45108</v>
      </c>
      <c r="R3387" s="103">
        <f>(DATEDIF(P3387,Q3387,"M"))/12</f>
        <v>3.83333333333333</v>
      </c>
      <c r="S3387" s="114" t="s">
        <v>37</v>
      </c>
      <c r="T3387" s="53" t="s">
        <v>38</v>
      </c>
      <c r="U3387" s="40" t="s">
        <v>39</v>
      </c>
      <c r="V3387" s="40" t="s">
        <v>40</v>
      </c>
      <c r="W3387" s="40" t="s">
        <v>39</v>
      </c>
      <c r="X3387" s="40" t="s">
        <v>39</v>
      </c>
      <c r="Y3387" s="34">
        <v>1500</v>
      </c>
      <c r="Z3387" s="41" t="s">
        <v>13238</v>
      </c>
      <c r="AA3387" s="37" t="s">
        <v>197</v>
      </c>
    </row>
    <row r="3388" s="1" customFormat="1" ht="25" customHeight="1" spans="1:27">
      <c r="A3388" s="22">
        <f>SUBTOTAL(103,$E$5:E3388)+0</f>
        <v>3384</v>
      </c>
      <c r="B3388" s="359" t="s">
        <v>77</v>
      </c>
      <c r="C3388" s="34" t="s">
        <v>11742</v>
      </c>
      <c r="D3388" s="34" t="s">
        <v>13239</v>
      </c>
      <c r="E3388" s="34" t="s">
        <v>12371</v>
      </c>
      <c r="F3388" s="29" t="s">
        <v>13240</v>
      </c>
      <c r="G3388" s="26" t="s">
        <v>12575</v>
      </c>
      <c r="H3388" s="26" t="s">
        <v>13241</v>
      </c>
      <c r="I3388" s="29" t="s">
        <v>34</v>
      </c>
      <c r="J3388" s="22" t="s">
        <v>13240</v>
      </c>
      <c r="K3388" s="75" t="s">
        <v>12575</v>
      </c>
      <c r="L3388" s="76" t="s">
        <v>1284</v>
      </c>
      <c r="M3388" s="82" t="s">
        <v>34</v>
      </c>
      <c r="N3388" s="55" t="s">
        <v>12072</v>
      </c>
      <c r="O3388" s="26" t="s">
        <v>186</v>
      </c>
      <c r="P3388" s="78">
        <v>44805</v>
      </c>
      <c r="Q3388" s="78">
        <v>45839</v>
      </c>
      <c r="R3388" s="103">
        <f>(DATEDIF(P3388,Q3388,"M"))/12</f>
        <v>2.83333333333333</v>
      </c>
      <c r="S3388" s="108" t="s">
        <v>74</v>
      </c>
      <c r="T3388" s="33" t="s">
        <v>38</v>
      </c>
      <c r="U3388" s="33" t="s">
        <v>39</v>
      </c>
      <c r="V3388" s="38" t="s">
        <v>40</v>
      </c>
      <c r="W3388" s="38" t="s">
        <v>39</v>
      </c>
      <c r="X3388" s="38" t="s">
        <v>39</v>
      </c>
      <c r="Y3388" s="34">
        <v>3000</v>
      </c>
      <c r="Z3388" s="41" t="s">
        <v>13242</v>
      </c>
      <c r="AA3388" s="124"/>
    </row>
    <row r="3389" s="1" customFormat="1" ht="25" customHeight="1" spans="1:27">
      <c r="A3389" s="22">
        <f>SUBTOTAL(103,$E$5:E3389)+0</f>
        <v>3385</v>
      </c>
      <c r="B3389" s="359" t="s">
        <v>77</v>
      </c>
      <c r="C3389" s="34" t="s">
        <v>78</v>
      </c>
      <c r="D3389" s="34" t="s">
        <v>13243</v>
      </c>
      <c r="E3389" s="34" t="s">
        <v>12371</v>
      </c>
      <c r="F3389" s="29" t="s">
        <v>13244</v>
      </c>
      <c r="G3389" s="26" t="s">
        <v>11525</v>
      </c>
      <c r="H3389" s="26" t="s">
        <v>13245</v>
      </c>
      <c r="I3389" s="29" t="s">
        <v>34</v>
      </c>
      <c r="J3389" s="22" t="s">
        <v>13244</v>
      </c>
      <c r="K3389" s="75" t="s">
        <v>11525</v>
      </c>
      <c r="L3389" s="76" t="s">
        <v>11785</v>
      </c>
      <c r="M3389" s="82" t="s">
        <v>34</v>
      </c>
      <c r="N3389" s="55" t="s">
        <v>315</v>
      </c>
      <c r="O3389" s="26" t="s">
        <v>13246</v>
      </c>
      <c r="P3389" s="78">
        <v>44075</v>
      </c>
      <c r="Q3389" s="78">
        <v>45474</v>
      </c>
      <c r="R3389" s="103">
        <f>(DATEDIF(P3389,Q3389,"M"))/12</f>
        <v>3.83333333333333</v>
      </c>
      <c r="S3389" s="108" t="s">
        <v>37</v>
      </c>
      <c r="T3389" s="33" t="s">
        <v>38</v>
      </c>
      <c r="U3389" s="33" t="s">
        <v>39</v>
      </c>
      <c r="V3389" s="38" t="s">
        <v>39</v>
      </c>
      <c r="W3389" s="38" t="s">
        <v>40</v>
      </c>
      <c r="X3389" s="38" t="s">
        <v>39</v>
      </c>
      <c r="Y3389" s="34">
        <v>3000</v>
      </c>
      <c r="Z3389" s="41" t="s">
        <v>3319</v>
      </c>
      <c r="AA3389" s="124"/>
    </row>
    <row r="3390" s="1" customFormat="1" ht="25" customHeight="1" spans="1:27">
      <c r="A3390" s="22">
        <f>SUBTOTAL(103,$E$5:E3390)+0</f>
        <v>3386</v>
      </c>
      <c r="B3390" s="180" t="s">
        <v>77</v>
      </c>
      <c r="C3390" s="22" t="s">
        <v>11985</v>
      </c>
      <c r="D3390" s="48" t="s">
        <v>13247</v>
      </c>
      <c r="E3390" s="49" t="s">
        <v>12371</v>
      </c>
      <c r="F3390" s="29"/>
      <c r="G3390" s="26"/>
      <c r="H3390" s="26"/>
      <c r="I3390" s="29"/>
      <c r="J3390" s="22" t="s">
        <v>10769</v>
      </c>
      <c r="K3390" s="75" t="s">
        <v>11924</v>
      </c>
      <c r="L3390" s="76" t="s">
        <v>1742</v>
      </c>
      <c r="M3390" s="82" t="s">
        <v>59</v>
      </c>
      <c r="N3390" s="46" t="s">
        <v>71</v>
      </c>
      <c r="O3390" s="48" t="s">
        <v>230</v>
      </c>
      <c r="P3390" s="80">
        <v>45170</v>
      </c>
      <c r="Q3390" s="80">
        <v>46204</v>
      </c>
      <c r="R3390" s="103">
        <f>(DATEDIF(P3390,Q3390,"M"))/12</f>
        <v>2.83333333333333</v>
      </c>
      <c r="S3390" s="22" t="s">
        <v>74</v>
      </c>
      <c r="T3390" s="22" t="s">
        <v>75</v>
      </c>
      <c r="U3390" s="22" t="s">
        <v>39</v>
      </c>
      <c r="V3390" s="22" t="s">
        <v>39</v>
      </c>
      <c r="W3390" s="27" t="s">
        <v>39</v>
      </c>
      <c r="X3390" s="22" t="s">
        <v>39</v>
      </c>
      <c r="Y3390" s="34">
        <v>1500</v>
      </c>
      <c r="Z3390" s="41" t="s">
        <v>6790</v>
      </c>
      <c r="AA3390" s="22"/>
    </row>
    <row r="3391" s="1" customFormat="1" ht="25" customHeight="1" spans="1:27">
      <c r="A3391" s="22">
        <f>SUBTOTAL(103,$E$5:E3391)+0</f>
        <v>3387</v>
      </c>
      <c r="B3391" s="180" t="s">
        <v>77</v>
      </c>
      <c r="C3391" s="22" t="s">
        <v>11997</v>
      </c>
      <c r="D3391" s="38" t="s">
        <v>13248</v>
      </c>
      <c r="E3391" s="39" t="s">
        <v>12371</v>
      </c>
      <c r="F3391" s="29"/>
      <c r="G3391" s="26"/>
      <c r="H3391" s="26"/>
      <c r="I3391" s="29"/>
      <c r="J3391" s="22" t="s">
        <v>13249</v>
      </c>
      <c r="K3391" s="75" t="s">
        <v>11609</v>
      </c>
      <c r="L3391" s="76" t="s">
        <v>13250</v>
      </c>
      <c r="M3391" s="82" t="s">
        <v>50</v>
      </c>
      <c r="N3391" s="55" t="s">
        <v>985</v>
      </c>
      <c r="O3391" s="26" t="s">
        <v>11626</v>
      </c>
      <c r="P3391" s="78">
        <v>45170</v>
      </c>
      <c r="Q3391" s="78">
        <v>46204</v>
      </c>
      <c r="R3391" s="103">
        <f>(DATEDIF(P3391,Q3391,"M"))/12</f>
        <v>2.83333333333333</v>
      </c>
      <c r="S3391" s="22" t="s">
        <v>37</v>
      </c>
      <c r="T3391" s="22" t="s">
        <v>38</v>
      </c>
      <c r="U3391" s="22" t="s">
        <v>39</v>
      </c>
      <c r="V3391" s="22" t="s">
        <v>39</v>
      </c>
      <c r="W3391" s="27" t="s">
        <v>39</v>
      </c>
      <c r="X3391" s="22" t="s">
        <v>39</v>
      </c>
      <c r="Y3391" s="34">
        <v>1500</v>
      </c>
      <c r="Z3391" s="41" t="s">
        <v>13251</v>
      </c>
      <c r="AA3391" s="22"/>
    </row>
    <row r="3392" s="1" customFormat="1" ht="25" customHeight="1" spans="1:27">
      <c r="A3392" s="22">
        <f>SUBTOTAL(103,$E$5:E3392)+0</f>
        <v>3388</v>
      </c>
      <c r="B3392" s="359" t="s">
        <v>77</v>
      </c>
      <c r="C3392" s="34" t="s">
        <v>11561</v>
      </c>
      <c r="D3392" s="34" t="s">
        <v>5285</v>
      </c>
      <c r="E3392" s="34" t="s">
        <v>12371</v>
      </c>
      <c r="F3392" s="29" t="s">
        <v>13252</v>
      </c>
      <c r="G3392" s="26" t="s">
        <v>8240</v>
      </c>
      <c r="H3392" s="26" t="s">
        <v>13253</v>
      </c>
      <c r="I3392" s="29" t="s">
        <v>34</v>
      </c>
      <c r="J3392" s="34" t="s">
        <v>13252</v>
      </c>
      <c r="K3392" s="75" t="s">
        <v>8240</v>
      </c>
      <c r="L3392" s="76" t="s">
        <v>1005</v>
      </c>
      <c r="M3392" s="38" t="s">
        <v>34</v>
      </c>
      <c r="N3392" s="46" t="s">
        <v>71</v>
      </c>
      <c r="O3392" s="75" t="s">
        <v>3023</v>
      </c>
      <c r="P3392" s="81">
        <v>44440</v>
      </c>
      <c r="Q3392" s="81">
        <v>45474</v>
      </c>
      <c r="R3392" s="103">
        <f>(DATEDIF(P3392,Q3392,"M"))/12</f>
        <v>2.83333333333333</v>
      </c>
      <c r="S3392" s="108" t="s">
        <v>74</v>
      </c>
      <c r="T3392" s="38" t="s">
        <v>75</v>
      </c>
      <c r="U3392" s="38" t="s">
        <v>39</v>
      </c>
      <c r="V3392" s="38" t="s">
        <v>40</v>
      </c>
      <c r="W3392" s="38" t="s">
        <v>39</v>
      </c>
      <c r="X3392" s="38" t="s">
        <v>39</v>
      </c>
      <c r="Y3392" s="34">
        <v>3000</v>
      </c>
      <c r="Z3392" s="41" t="s">
        <v>13254</v>
      </c>
      <c r="AA3392" s="22"/>
    </row>
    <row r="3393" s="1" customFormat="1" ht="25" customHeight="1" spans="1:27">
      <c r="A3393" s="22">
        <f>SUBTOTAL(103,$E$5:E3393)+0</f>
        <v>3389</v>
      </c>
      <c r="B3393" s="360" t="s">
        <v>77</v>
      </c>
      <c r="C3393" s="47" t="s">
        <v>7786</v>
      </c>
      <c r="D3393" s="47" t="s">
        <v>13255</v>
      </c>
      <c r="E3393" s="47" t="s">
        <v>12371</v>
      </c>
      <c r="F3393" s="47" t="s">
        <v>13256</v>
      </c>
      <c r="G3393" s="26" t="s">
        <v>13257</v>
      </c>
      <c r="H3393" s="26" t="s">
        <v>5829</v>
      </c>
      <c r="I3393" s="40" t="s">
        <v>34</v>
      </c>
      <c r="J3393" s="40"/>
      <c r="K3393" s="75"/>
      <c r="L3393" s="76"/>
      <c r="M3393" s="40"/>
      <c r="N3393" s="40" t="s">
        <v>121</v>
      </c>
      <c r="O3393" s="87" t="s">
        <v>1075</v>
      </c>
      <c r="P3393" s="84">
        <v>44075</v>
      </c>
      <c r="Q3393" s="84">
        <v>45108</v>
      </c>
      <c r="R3393" s="103">
        <f>(DATEDIF(P3393,Q3393,"M"))/12</f>
        <v>2.83333333333333</v>
      </c>
      <c r="S3393" s="114" t="s">
        <v>74</v>
      </c>
      <c r="T3393" s="40" t="s">
        <v>75</v>
      </c>
      <c r="U3393" s="40" t="s">
        <v>39</v>
      </c>
      <c r="V3393" s="40" t="s">
        <v>40</v>
      </c>
      <c r="W3393" s="40" t="s">
        <v>39</v>
      </c>
      <c r="X3393" s="40" t="s">
        <v>39</v>
      </c>
      <c r="Y3393" s="34">
        <v>1500</v>
      </c>
      <c r="Z3393" s="41" t="s">
        <v>903</v>
      </c>
      <c r="AA3393" s="37"/>
    </row>
    <row r="3394" s="1" customFormat="1" ht="25" customHeight="1" spans="1:27">
      <c r="A3394" s="22">
        <f>SUBTOTAL(103,$E$5:E3394)+0</f>
        <v>3390</v>
      </c>
      <c r="B3394" s="360" t="s">
        <v>77</v>
      </c>
      <c r="C3394" s="47" t="s">
        <v>11517</v>
      </c>
      <c r="D3394" s="47" t="s">
        <v>13258</v>
      </c>
      <c r="E3394" s="47" t="s">
        <v>12371</v>
      </c>
      <c r="F3394" s="47" t="s">
        <v>13259</v>
      </c>
      <c r="G3394" s="26" t="s">
        <v>11715</v>
      </c>
      <c r="H3394" s="26" t="s">
        <v>6287</v>
      </c>
      <c r="I3394" s="40" t="s">
        <v>34</v>
      </c>
      <c r="J3394" s="40"/>
      <c r="K3394" s="75"/>
      <c r="L3394" s="76"/>
      <c r="M3394" s="40"/>
      <c r="N3394" s="40" t="s">
        <v>71</v>
      </c>
      <c r="O3394" s="87" t="s">
        <v>1699</v>
      </c>
      <c r="P3394" s="91">
        <v>44075</v>
      </c>
      <c r="Q3394" s="91" t="s">
        <v>254</v>
      </c>
      <c r="R3394" s="103">
        <f>(DATEDIF(P3394,Q3394,"M"))/12</f>
        <v>2.83333333333333</v>
      </c>
      <c r="S3394" s="114" t="s">
        <v>74</v>
      </c>
      <c r="T3394" s="40" t="s">
        <v>75</v>
      </c>
      <c r="U3394" s="40" t="s">
        <v>39</v>
      </c>
      <c r="V3394" s="40" t="s">
        <v>39</v>
      </c>
      <c r="W3394" s="40" t="s">
        <v>40</v>
      </c>
      <c r="X3394" s="40" t="s">
        <v>39</v>
      </c>
      <c r="Y3394" s="34">
        <v>1500</v>
      </c>
      <c r="Z3394" s="41" t="s">
        <v>2242</v>
      </c>
      <c r="AA3394" s="37"/>
    </row>
    <row r="3395" s="1" customFormat="1" ht="25" customHeight="1" spans="1:27">
      <c r="A3395" s="22">
        <f>SUBTOTAL(103,$E$5:E3395)+0</f>
        <v>3391</v>
      </c>
      <c r="B3395" s="379" t="s">
        <v>77</v>
      </c>
      <c r="C3395" s="47" t="s">
        <v>11635</v>
      </c>
      <c r="D3395" s="380" t="s">
        <v>13260</v>
      </c>
      <c r="E3395" s="380" t="s">
        <v>12371</v>
      </c>
      <c r="F3395" s="47" t="s">
        <v>13261</v>
      </c>
      <c r="G3395" s="26" t="s">
        <v>11730</v>
      </c>
      <c r="H3395" s="26" t="s">
        <v>13262</v>
      </c>
      <c r="I3395" s="40" t="s">
        <v>34</v>
      </c>
      <c r="J3395" s="383"/>
      <c r="K3395" s="75"/>
      <c r="L3395" s="76"/>
      <c r="M3395" s="40"/>
      <c r="N3395" s="40" t="s">
        <v>71</v>
      </c>
      <c r="O3395" s="384" t="s">
        <v>1169</v>
      </c>
      <c r="P3395" s="91">
        <v>44075</v>
      </c>
      <c r="Q3395" s="91" t="s">
        <v>254</v>
      </c>
      <c r="R3395" s="103">
        <f>(DATEDIF(P3395,Q3395,"M"))/12</f>
        <v>2.83333333333333</v>
      </c>
      <c r="S3395" s="386" t="s">
        <v>74</v>
      </c>
      <c r="T3395" s="40" t="s">
        <v>75</v>
      </c>
      <c r="U3395" s="40" t="s">
        <v>39</v>
      </c>
      <c r="V3395" s="40" t="s">
        <v>39</v>
      </c>
      <c r="W3395" s="40" t="s">
        <v>40</v>
      </c>
      <c r="X3395" s="40" t="s">
        <v>39</v>
      </c>
      <c r="Y3395" s="34">
        <v>1500</v>
      </c>
      <c r="Z3395" s="41" t="s">
        <v>13263</v>
      </c>
      <c r="AA3395" s="37"/>
    </row>
    <row r="3396" s="1" customFormat="1" ht="25" customHeight="1" spans="1:27">
      <c r="A3396" s="22">
        <f>SUBTOTAL(103,$E$5:E3396)+0</f>
        <v>3392</v>
      </c>
      <c r="B3396" s="53" t="s">
        <v>77</v>
      </c>
      <c r="C3396" s="47" t="s">
        <v>11555</v>
      </c>
      <c r="D3396" s="47" t="s">
        <v>13264</v>
      </c>
      <c r="E3396" s="47" t="s">
        <v>12371</v>
      </c>
      <c r="F3396" s="47" t="s">
        <v>13265</v>
      </c>
      <c r="G3396" s="26" t="s">
        <v>11757</v>
      </c>
      <c r="H3396" s="26" t="s">
        <v>13266</v>
      </c>
      <c r="I3396" s="40" t="s">
        <v>34</v>
      </c>
      <c r="J3396" s="40"/>
      <c r="K3396" s="75"/>
      <c r="L3396" s="76"/>
      <c r="M3396" s="40"/>
      <c r="N3396" s="40" t="s">
        <v>71</v>
      </c>
      <c r="O3396" s="87" t="s">
        <v>1645</v>
      </c>
      <c r="P3396" s="91">
        <v>44440</v>
      </c>
      <c r="Q3396" s="91">
        <v>45474</v>
      </c>
      <c r="R3396" s="103">
        <f>(DATEDIF(P3396,Q3396,"M"))/12</f>
        <v>2.83333333333333</v>
      </c>
      <c r="S3396" s="114" t="s">
        <v>74</v>
      </c>
      <c r="T3396" s="40" t="s">
        <v>75</v>
      </c>
      <c r="U3396" s="40" t="s">
        <v>39</v>
      </c>
      <c r="V3396" s="40" t="s">
        <v>39</v>
      </c>
      <c r="W3396" s="40" t="s">
        <v>40</v>
      </c>
      <c r="X3396" s="40" t="s">
        <v>39</v>
      </c>
      <c r="Y3396" s="34">
        <v>1500</v>
      </c>
      <c r="Z3396" s="41" t="s">
        <v>2002</v>
      </c>
      <c r="AA3396" s="37"/>
    </row>
    <row r="3397" s="1" customFormat="1" ht="25" customHeight="1" spans="1:27">
      <c r="A3397" s="22">
        <f>SUBTOTAL(103,$E$5:E3397)+0</f>
        <v>3393</v>
      </c>
      <c r="B3397" s="22" t="s">
        <v>63</v>
      </c>
      <c r="C3397" s="22" t="s">
        <v>64</v>
      </c>
      <c r="D3397" s="22" t="s">
        <v>13267</v>
      </c>
      <c r="E3397" s="22" t="s">
        <v>11072</v>
      </c>
      <c r="F3397" s="29" t="s">
        <v>13268</v>
      </c>
      <c r="G3397" s="26" t="s">
        <v>13269</v>
      </c>
      <c r="H3397" s="26" t="s">
        <v>13270</v>
      </c>
      <c r="I3397" s="29" t="s">
        <v>34</v>
      </c>
      <c r="J3397" s="22" t="s">
        <v>13268</v>
      </c>
      <c r="K3397" s="75" t="s">
        <v>13269</v>
      </c>
      <c r="L3397" s="76" t="s">
        <v>1520</v>
      </c>
      <c r="M3397" s="38" t="s">
        <v>34</v>
      </c>
      <c r="N3397" s="22" t="s">
        <v>121</v>
      </c>
      <c r="O3397" s="22" t="s">
        <v>1212</v>
      </c>
      <c r="P3397" s="151">
        <v>44440</v>
      </c>
      <c r="Q3397" s="151">
        <v>45474</v>
      </c>
      <c r="R3397" s="103">
        <f>(DATEDIF(P3397,Q3397,"M"))/12</f>
        <v>2.83333333333333</v>
      </c>
      <c r="S3397" s="109" t="s">
        <v>74</v>
      </c>
      <c r="T3397" s="38" t="s">
        <v>75</v>
      </c>
      <c r="U3397" s="38" t="s">
        <v>39</v>
      </c>
      <c r="V3397" s="38" t="s">
        <v>39</v>
      </c>
      <c r="W3397" s="38" t="s">
        <v>40</v>
      </c>
      <c r="X3397" s="38" t="s">
        <v>39</v>
      </c>
      <c r="Y3397" s="34">
        <v>3000</v>
      </c>
      <c r="Z3397" s="41" t="s">
        <v>13271</v>
      </c>
      <c r="AA3397" s="22"/>
    </row>
    <row r="3398" s="1" customFormat="1" ht="25" customHeight="1" spans="1:27">
      <c r="A3398" s="22">
        <f>SUBTOTAL(103,$E$5:E3398)+0</f>
        <v>3394</v>
      </c>
      <c r="B3398" s="33" t="s">
        <v>77</v>
      </c>
      <c r="C3398" s="34" t="s">
        <v>10705</v>
      </c>
      <c r="D3398" s="34" t="s">
        <v>13272</v>
      </c>
      <c r="E3398" s="34" t="s">
        <v>11072</v>
      </c>
      <c r="F3398" s="29" t="s">
        <v>13273</v>
      </c>
      <c r="G3398" s="26" t="s">
        <v>12119</v>
      </c>
      <c r="H3398" s="26" t="s">
        <v>3838</v>
      </c>
      <c r="I3398" s="29" t="s">
        <v>34</v>
      </c>
      <c r="J3398" s="22" t="s">
        <v>13273</v>
      </c>
      <c r="K3398" s="75" t="s">
        <v>12119</v>
      </c>
      <c r="L3398" s="76" t="s">
        <v>1596</v>
      </c>
      <c r="M3398" s="82" t="s">
        <v>34</v>
      </c>
      <c r="N3398" s="55" t="s">
        <v>546</v>
      </c>
      <c r="O3398" s="26" t="s">
        <v>12658</v>
      </c>
      <c r="P3398" s="78">
        <v>44805</v>
      </c>
      <c r="Q3398" s="78">
        <v>45809</v>
      </c>
      <c r="R3398" s="103">
        <f>(DATEDIF(P3398,Q3398,"M"))/12</f>
        <v>2.75</v>
      </c>
      <c r="S3398" s="108" t="s">
        <v>74</v>
      </c>
      <c r="T3398" s="33" t="s">
        <v>38</v>
      </c>
      <c r="U3398" s="33" t="s">
        <v>39</v>
      </c>
      <c r="V3398" s="38" t="s">
        <v>39</v>
      </c>
      <c r="W3398" s="38" t="s">
        <v>40</v>
      </c>
      <c r="X3398" s="38" t="s">
        <v>39</v>
      </c>
      <c r="Y3398" s="34">
        <v>3000</v>
      </c>
      <c r="Z3398" s="41" t="s">
        <v>7759</v>
      </c>
      <c r="AA3398" s="124"/>
    </row>
    <row r="3399" s="1" customFormat="1" ht="25" customHeight="1" spans="1:27">
      <c r="A3399" s="22">
        <f>SUBTOTAL(103,$E$5:E3399)+0</f>
        <v>3395</v>
      </c>
      <c r="B3399" s="33" t="s">
        <v>77</v>
      </c>
      <c r="C3399" s="34" t="s">
        <v>12044</v>
      </c>
      <c r="D3399" s="34" t="s">
        <v>13274</v>
      </c>
      <c r="E3399" s="34" t="s">
        <v>11072</v>
      </c>
      <c r="F3399" s="29" t="s">
        <v>13275</v>
      </c>
      <c r="G3399" s="26" t="s">
        <v>11567</v>
      </c>
      <c r="H3399" s="26" t="s">
        <v>13276</v>
      </c>
      <c r="I3399" s="29" t="s">
        <v>34</v>
      </c>
      <c r="J3399" s="22" t="s">
        <v>13275</v>
      </c>
      <c r="K3399" s="75" t="s">
        <v>11567</v>
      </c>
      <c r="L3399" s="76" t="s">
        <v>452</v>
      </c>
      <c r="M3399" s="82" t="s">
        <v>34</v>
      </c>
      <c r="N3399" s="55" t="s">
        <v>153</v>
      </c>
      <c r="O3399" s="26" t="s">
        <v>12336</v>
      </c>
      <c r="P3399" s="78">
        <v>44805</v>
      </c>
      <c r="Q3399" s="78">
        <v>45839</v>
      </c>
      <c r="R3399" s="103">
        <f>(DATEDIF(P3399,Q3399,"M"))/12</f>
        <v>2.83333333333333</v>
      </c>
      <c r="S3399" s="108" t="s">
        <v>37</v>
      </c>
      <c r="T3399" s="33" t="s">
        <v>38</v>
      </c>
      <c r="U3399" s="33" t="s">
        <v>39</v>
      </c>
      <c r="V3399" s="38" t="s">
        <v>40</v>
      </c>
      <c r="W3399" s="38" t="s">
        <v>39</v>
      </c>
      <c r="X3399" s="38" t="s">
        <v>39</v>
      </c>
      <c r="Y3399" s="34">
        <v>3000</v>
      </c>
      <c r="Z3399" s="41" t="s">
        <v>13277</v>
      </c>
      <c r="AA3399" s="124"/>
    </row>
    <row r="3400" s="1" customFormat="1" ht="25" customHeight="1" spans="1:27">
      <c r="A3400" s="22">
        <f>SUBTOTAL(103,$E$5:E3400)+0</f>
        <v>3396</v>
      </c>
      <c r="B3400" s="359" t="s">
        <v>77</v>
      </c>
      <c r="C3400" s="34" t="s">
        <v>11612</v>
      </c>
      <c r="D3400" s="34" t="s">
        <v>13278</v>
      </c>
      <c r="E3400" s="34" t="s">
        <v>11072</v>
      </c>
      <c r="F3400" s="29" t="s">
        <v>13279</v>
      </c>
      <c r="G3400" s="26" t="s">
        <v>10261</v>
      </c>
      <c r="H3400" s="26" t="s">
        <v>13280</v>
      </c>
      <c r="I3400" s="29" t="s">
        <v>34</v>
      </c>
      <c r="J3400" s="22" t="s">
        <v>13279</v>
      </c>
      <c r="K3400" s="75" t="s">
        <v>10261</v>
      </c>
      <c r="L3400" s="76" t="s">
        <v>1742</v>
      </c>
      <c r="M3400" s="82" t="s">
        <v>34</v>
      </c>
      <c r="N3400" s="55" t="s">
        <v>755</v>
      </c>
      <c r="O3400" s="26" t="s">
        <v>316</v>
      </c>
      <c r="P3400" s="78">
        <v>44440</v>
      </c>
      <c r="Q3400" s="78">
        <v>45474</v>
      </c>
      <c r="R3400" s="103">
        <f>(DATEDIF(P3400,Q3400,"M"))/12</f>
        <v>2.83333333333333</v>
      </c>
      <c r="S3400" s="108" t="s">
        <v>37</v>
      </c>
      <c r="T3400" s="33" t="s">
        <v>38</v>
      </c>
      <c r="U3400" s="33" t="s">
        <v>39</v>
      </c>
      <c r="V3400" s="38" t="s">
        <v>40</v>
      </c>
      <c r="W3400" s="38" t="s">
        <v>39</v>
      </c>
      <c r="X3400" s="38" t="s">
        <v>39</v>
      </c>
      <c r="Y3400" s="34">
        <v>3000</v>
      </c>
      <c r="Z3400" s="41" t="s">
        <v>3785</v>
      </c>
      <c r="AA3400" s="124"/>
    </row>
    <row r="3401" s="1" customFormat="1" ht="25" customHeight="1" spans="1:27">
      <c r="A3401" s="22">
        <f>SUBTOTAL(103,$E$5:E3401)+0</f>
        <v>3397</v>
      </c>
      <c r="B3401" s="180" t="s">
        <v>77</v>
      </c>
      <c r="C3401" s="22" t="s">
        <v>11542</v>
      </c>
      <c r="D3401" s="211" t="s">
        <v>13281</v>
      </c>
      <c r="E3401" s="56" t="s">
        <v>11072</v>
      </c>
      <c r="F3401" s="29"/>
      <c r="G3401" s="26"/>
      <c r="H3401" s="26"/>
      <c r="I3401" s="29"/>
      <c r="J3401" s="22" t="s">
        <v>13282</v>
      </c>
      <c r="K3401" s="75" t="s">
        <v>11525</v>
      </c>
      <c r="L3401" s="76" t="s">
        <v>13283</v>
      </c>
      <c r="M3401" s="82" t="s">
        <v>50</v>
      </c>
      <c r="N3401" s="22" t="s">
        <v>121</v>
      </c>
      <c r="O3401" s="22" t="s">
        <v>4886</v>
      </c>
      <c r="P3401" s="80">
        <v>45170</v>
      </c>
      <c r="Q3401" s="80">
        <v>46205</v>
      </c>
      <c r="R3401" s="103">
        <f>(DATEDIF(P3401,Q3401,"M"))/12</f>
        <v>2.83333333333333</v>
      </c>
      <c r="S3401" s="22" t="s">
        <v>74</v>
      </c>
      <c r="T3401" s="22" t="s">
        <v>75</v>
      </c>
      <c r="U3401" s="22" t="s">
        <v>39</v>
      </c>
      <c r="V3401" s="22" t="s">
        <v>39</v>
      </c>
      <c r="W3401" s="27" t="s">
        <v>39</v>
      </c>
      <c r="X3401" s="22" t="s">
        <v>39</v>
      </c>
      <c r="Y3401" s="34">
        <v>1500</v>
      </c>
      <c r="Z3401" s="41" t="s">
        <v>2811</v>
      </c>
      <c r="AA3401" s="22"/>
    </row>
    <row r="3402" s="1" customFormat="1" ht="25" customHeight="1" spans="1:27">
      <c r="A3402" s="22">
        <f>SUBTOTAL(103,$E$5:E3402)+0</f>
        <v>3398</v>
      </c>
      <c r="B3402" s="359" t="s">
        <v>77</v>
      </c>
      <c r="C3402" s="34" t="s">
        <v>11975</v>
      </c>
      <c r="D3402" s="34" t="s">
        <v>6396</v>
      </c>
      <c r="E3402" s="34" t="s">
        <v>11072</v>
      </c>
      <c r="F3402" s="29" t="s">
        <v>11813</v>
      </c>
      <c r="G3402" s="26" t="s">
        <v>11757</v>
      </c>
      <c r="H3402" s="26" t="s">
        <v>6216</v>
      </c>
      <c r="I3402" s="29" t="s">
        <v>34</v>
      </c>
      <c r="J3402" s="34" t="s">
        <v>11813</v>
      </c>
      <c r="K3402" s="75" t="s">
        <v>11757</v>
      </c>
      <c r="L3402" s="76" t="s">
        <v>472</v>
      </c>
      <c r="M3402" s="38" t="s">
        <v>34</v>
      </c>
      <c r="N3402" s="46" t="s">
        <v>71</v>
      </c>
      <c r="O3402" s="75" t="s">
        <v>495</v>
      </c>
      <c r="P3402" s="81">
        <v>44440</v>
      </c>
      <c r="Q3402" s="81">
        <v>45474</v>
      </c>
      <c r="R3402" s="103">
        <f>(DATEDIF(P3402,Q3402,"M"))/12</f>
        <v>2.83333333333333</v>
      </c>
      <c r="S3402" s="108" t="s">
        <v>74</v>
      </c>
      <c r="T3402" s="38" t="s">
        <v>75</v>
      </c>
      <c r="U3402" s="38" t="s">
        <v>39</v>
      </c>
      <c r="V3402" s="38" t="s">
        <v>40</v>
      </c>
      <c r="W3402" s="38" t="s">
        <v>39</v>
      </c>
      <c r="X3402" s="38" t="s">
        <v>39</v>
      </c>
      <c r="Y3402" s="34">
        <v>3000</v>
      </c>
      <c r="Z3402" s="41" t="s">
        <v>13284</v>
      </c>
      <c r="AA3402" s="22"/>
    </row>
    <row r="3403" s="1" customFormat="1" ht="25" customHeight="1" spans="1:27">
      <c r="A3403" s="22">
        <f>SUBTOTAL(103,$E$5:E3403)+0</f>
        <v>3399</v>
      </c>
      <c r="B3403" s="359" t="s">
        <v>77</v>
      </c>
      <c r="C3403" s="34" t="s">
        <v>10705</v>
      </c>
      <c r="D3403" s="34" t="s">
        <v>13285</v>
      </c>
      <c r="E3403" s="34" t="s">
        <v>11072</v>
      </c>
      <c r="F3403" s="29" t="s">
        <v>13286</v>
      </c>
      <c r="G3403" s="26" t="s">
        <v>13287</v>
      </c>
      <c r="H3403" s="26" t="s">
        <v>13288</v>
      </c>
      <c r="I3403" s="29" t="s">
        <v>34</v>
      </c>
      <c r="J3403" s="34" t="s">
        <v>13286</v>
      </c>
      <c r="K3403" s="75" t="s">
        <v>13287</v>
      </c>
      <c r="L3403" s="76" t="s">
        <v>58</v>
      </c>
      <c r="M3403" s="38" t="s">
        <v>34</v>
      </c>
      <c r="N3403" s="22" t="s">
        <v>121</v>
      </c>
      <c r="O3403" s="75" t="s">
        <v>13289</v>
      </c>
      <c r="P3403" s="151">
        <v>44440</v>
      </c>
      <c r="Q3403" s="151">
        <v>45474</v>
      </c>
      <c r="R3403" s="103">
        <f>(DATEDIF(P3403,Q3403,"M"))/12</f>
        <v>2.83333333333333</v>
      </c>
      <c r="S3403" s="108" t="s">
        <v>74</v>
      </c>
      <c r="T3403" s="38" t="s">
        <v>75</v>
      </c>
      <c r="U3403" s="38" t="s">
        <v>39</v>
      </c>
      <c r="V3403" s="38" t="s">
        <v>39</v>
      </c>
      <c r="W3403" s="38" t="s">
        <v>40</v>
      </c>
      <c r="X3403" s="38" t="s">
        <v>39</v>
      </c>
      <c r="Y3403" s="34">
        <v>3000</v>
      </c>
      <c r="Z3403" s="41" t="s">
        <v>5416</v>
      </c>
      <c r="AA3403" s="22"/>
    </row>
    <row r="3404" s="1" customFormat="1" ht="25" customHeight="1" spans="1:27">
      <c r="A3404" s="22">
        <f>SUBTOTAL(103,$E$5:E3404)+0</f>
        <v>3400</v>
      </c>
      <c r="B3404" s="359" t="s">
        <v>77</v>
      </c>
      <c r="C3404" s="34" t="s">
        <v>9568</v>
      </c>
      <c r="D3404" s="34" t="s">
        <v>13290</v>
      </c>
      <c r="E3404" s="34" t="s">
        <v>11072</v>
      </c>
      <c r="F3404" s="29" t="s">
        <v>13291</v>
      </c>
      <c r="G3404" s="26" t="s">
        <v>11620</v>
      </c>
      <c r="H3404" s="26" t="s">
        <v>13292</v>
      </c>
      <c r="I3404" s="29" t="s">
        <v>34</v>
      </c>
      <c r="J3404" s="34" t="s">
        <v>13291</v>
      </c>
      <c r="K3404" s="75" t="s">
        <v>11620</v>
      </c>
      <c r="L3404" s="76" t="s">
        <v>13293</v>
      </c>
      <c r="M3404" s="38" t="s">
        <v>34</v>
      </c>
      <c r="N3404" s="22" t="s">
        <v>121</v>
      </c>
      <c r="O3404" s="75" t="s">
        <v>13294</v>
      </c>
      <c r="P3404" s="81">
        <v>44805</v>
      </c>
      <c r="Q3404" s="81">
        <v>45839</v>
      </c>
      <c r="R3404" s="103">
        <f>(DATEDIF(P3404,Q3404,"M"))/12</f>
        <v>2.83333333333333</v>
      </c>
      <c r="S3404" s="108" t="s">
        <v>74</v>
      </c>
      <c r="T3404" s="38" t="s">
        <v>75</v>
      </c>
      <c r="U3404" s="38" t="s">
        <v>39</v>
      </c>
      <c r="V3404" s="38" t="s">
        <v>39</v>
      </c>
      <c r="W3404" s="38" t="s">
        <v>40</v>
      </c>
      <c r="X3404" s="38" t="s">
        <v>39</v>
      </c>
      <c r="Y3404" s="34">
        <v>3000</v>
      </c>
      <c r="Z3404" s="41" t="s">
        <v>5300</v>
      </c>
      <c r="AA3404" s="22"/>
    </row>
    <row r="3405" s="1" customFormat="1" ht="25" customHeight="1" spans="1:27">
      <c r="A3405" s="22">
        <f>SUBTOTAL(103,$E$5:E3405)+0</f>
        <v>3401</v>
      </c>
      <c r="B3405" s="364" t="s">
        <v>77</v>
      </c>
      <c r="C3405" s="138" t="s">
        <v>11538</v>
      </c>
      <c r="D3405" s="231" t="s">
        <v>13295</v>
      </c>
      <c r="E3405" s="231" t="s">
        <v>11072</v>
      </c>
      <c r="F3405" s="29"/>
      <c r="G3405" s="26"/>
      <c r="H3405" s="26"/>
      <c r="I3405" s="29"/>
      <c r="J3405" s="138" t="s">
        <v>13296</v>
      </c>
      <c r="K3405" s="75" t="s">
        <v>82</v>
      </c>
      <c r="L3405" s="76" t="s">
        <v>13297</v>
      </c>
      <c r="M3405" s="138" t="s">
        <v>50</v>
      </c>
      <c r="N3405" s="55" t="s">
        <v>2436</v>
      </c>
      <c r="O3405" s="26" t="s">
        <v>5310</v>
      </c>
      <c r="P3405" s="78">
        <v>44440</v>
      </c>
      <c r="Q3405" s="78">
        <v>45474</v>
      </c>
      <c r="R3405" s="103">
        <f>(DATEDIF(P3405,Q3405,"M"))/12</f>
        <v>2.83333333333333</v>
      </c>
      <c r="S3405" s="138" t="s">
        <v>74</v>
      </c>
      <c r="T3405" s="138" t="s">
        <v>38</v>
      </c>
      <c r="U3405" s="138" t="s">
        <v>8363</v>
      </c>
      <c r="V3405" s="138" t="s">
        <v>39</v>
      </c>
      <c r="W3405" s="138" t="s">
        <v>40</v>
      </c>
      <c r="X3405" s="138" t="s">
        <v>39</v>
      </c>
      <c r="Y3405" s="34">
        <v>1500</v>
      </c>
      <c r="Z3405" s="41" t="s">
        <v>4173</v>
      </c>
      <c r="AA3405" s="138"/>
    </row>
    <row r="3406" s="1" customFormat="1" ht="25" customHeight="1" spans="1:27">
      <c r="A3406" s="22">
        <f>SUBTOTAL(103,$E$5:E3406)+0</f>
        <v>3402</v>
      </c>
      <c r="B3406" s="360" t="s">
        <v>77</v>
      </c>
      <c r="C3406" s="47" t="s">
        <v>11635</v>
      </c>
      <c r="D3406" s="47" t="s">
        <v>13298</v>
      </c>
      <c r="E3406" s="47" t="s">
        <v>11072</v>
      </c>
      <c r="F3406" s="47" t="s">
        <v>13299</v>
      </c>
      <c r="G3406" s="26" t="s">
        <v>12197</v>
      </c>
      <c r="H3406" s="26" t="s">
        <v>11564</v>
      </c>
      <c r="I3406" s="40" t="s">
        <v>34</v>
      </c>
      <c r="J3406" s="40"/>
      <c r="K3406" s="75"/>
      <c r="L3406" s="76"/>
      <c r="M3406" s="40"/>
      <c r="N3406" s="40" t="s">
        <v>121</v>
      </c>
      <c r="O3406" s="87" t="s">
        <v>1699</v>
      </c>
      <c r="P3406" s="84">
        <v>44075</v>
      </c>
      <c r="Q3406" s="84">
        <v>45108</v>
      </c>
      <c r="R3406" s="103">
        <f>(DATEDIF(P3406,Q3406,"M"))/12</f>
        <v>2.83333333333333</v>
      </c>
      <c r="S3406" s="114" t="s">
        <v>74</v>
      </c>
      <c r="T3406" s="40" t="s">
        <v>75</v>
      </c>
      <c r="U3406" s="40" t="s">
        <v>39</v>
      </c>
      <c r="V3406" s="40" t="s">
        <v>39</v>
      </c>
      <c r="W3406" s="40" t="s">
        <v>40</v>
      </c>
      <c r="X3406" s="40" t="s">
        <v>39</v>
      </c>
      <c r="Y3406" s="34">
        <v>1500</v>
      </c>
      <c r="Z3406" s="41" t="s">
        <v>13300</v>
      </c>
      <c r="AA3406" s="37"/>
    </row>
    <row r="3407" s="1" customFormat="1" ht="25" customHeight="1" spans="1:27">
      <c r="A3407" s="22">
        <f>SUBTOTAL(103,$E$5:E3407)+0</f>
        <v>3403</v>
      </c>
      <c r="B3407" s="53" t="s">
        <v>77</v>
      </c>
      <c r="C3407" s="47" t="s">
        <v>11581</v>
      </c>
      <c r="D3407" s="47" t="s">
        <v>13301</v>
      </c>
      <c r="E3407" s="47" t="s">
        <v>11072</v>
      </c>
      <c r="F3407" s="47" t="s">
        <v>13302</v>
      </c>
      <c r="G3407" s="26" t="s">
        <v>11755</v>
      </c>
      <c r="H3407" s="26" t="s">
        <v>13303</v>
      </c>
      <c r="I3407" s="40" t="s">
        <v>34</v>
      </c>
      <c r="J3407" s="40"/>
      <c r="K3407" s="75"/>
      <c r="L3407" s="76"/>
      <c r="M3407" s="40"/>
      <c r="N3407" s="40" t="s">
        <v>71</v>
      </c>
      <c r="O3407" s="87" t="s">
        <v>2102</v>
      </c>
      <c r="P3407" s="91">
        <v>44075</v>
      </c>
      <c r="Q3407" s="91" t="s">
        <v>254</v>
      </c>
      <c r="R3407" s="103">
        <f>(DATEDIF(P3407,Q3407,"M"))/12</f>
        <v>2.83333333333333</v>
      </c>
      <c r="S3407" s="114" t="s">
        <v>74</v>
      </c>
      <c r="T3407" s="40" t="s">
        <v>75</v>
      </c>
      <c r="U3407" s="40" t="s">
        <v>39</v>
      </c>
      <c r="V3407" s="40" t="s">
        <v>39</v>
      </c>
      <c r="W3407" s="40" t="s">
        <v>40</v>
      </c>
      <c r="X3407" s="40" t="s">
        <v>39</v>
      </c>
      <c r="Y3407" s="34">
        <v>1500</v>
      </c>
      <c r="Z3407" s="41" t="s">
        <v>10976</v>
      </c>
      <c r="AA3407" s="37"/>
    </row>
    <row r="3408" s="1" customFormat="1" ht="25" customHeight="1" spans="1:27">
      <c r="A3408" s="22">
        <f>SUBTOTAL(103,$E$5:E3408)+0</f>
        <v>3404</v>
      </c>
      <c r="B3408" s="33" t="s">
        <v>77</v>
      </c>
      <c r="C3408" s="34" t="s">
        <v>7786</v>
      </c>
      <c r="D3408" s="34" t="s">
        <v>13304</v>
      </c>
      <c r="E3408" s="34" t="s">
        <v>12508</v>
      </c>
      <c r="F3408" s="29" t="s">
        <v>13305</v>
      </c>
      <c r="G3408" s="26" t="s">
        <v>11670</v>
      </c>
      <c r="H3408" s="26" t="s">
        <v>13306</v>
      </c>
      <c r="I3408" s="29" t="s">
        <v>34</v>
      </c>
      <c r="J3408" s="22" t="s">
        <v>13305</v>
      </c>
      <c r="K3408" s="75" t="s">
        <v>11670</v>
      </c>
      <c r="L3408" s="76" t="s">
        <v>3580</v>
      </c>
      <c r="M3408" s="82" t="s">
        <v>34</v>
      </c>
      <c r="N3408" s="55" t="s">
        <v>315</v>
      </c>
      <c r="O3408" s="26" t="s">
        <v>2354</v>
      </c>
      <c r="P3408" s="78">
        <v>44075</v>
      </c>
      <c r="Q3408" s="78">
        <v>45474</v>
      </c>
      <c r="R3408" s="103">
        <f>(DATEDIF(P3408,Q3408,"M"))/12</f>
        <v>3.83333333333333</v>
      </c>
      <c r="S3408" s="108" t="s">
        <v>37</v>
      </c>
      <c r="T3408" s="33" t="s">
        <v>38</v>
      </c>
      <c r="U3408" s="33" t="s">
        <v>39</v>
      </c>
      <c r="V3408" s="38" t="s">
        <v>39</v>
      </c>
      <c r="W3408" s="38" t="s">
        <v>40</v>
      </c>
      <c r="X3408" s="38" t="s">
        <v>39</v>
      </c>
      <c r="Y3408" s="34">
        <v>3000</v>
      </c>
      <c r="Z3408" s="41" t="s">
        <v>967</v>
      </c>
      <c r="AA3408" s="22" t="s">
        <v>197</v>
      </c>
    </row>
    <row r="3409" s="1" customFormat="1" ht="25" customHeight="1" spans="1:27">
      <c r="A3409" s="22">
        <f>SUBTOTAL(103,$E$5:E3409)+0</f>
        <v>3405</v>
      </c>
      <c r="B3409" s="33" t="s">
        <v>77</v>
      </c>
      <c r="C3409" s="34" t="s">
        <v>11555</v>
      </c>
      <c r="D3409" s="34" t="s">
        <v>13307</v>
      </c>
      <c r="E3409" s="34" t="s">
        <v>12508</v>
      </c>
      <c r="F3409" s="29" t="s">
        <v>13308</v>
      </c>
      <c r="G3409" s="26" t="s">
        <v>12301</v>
      </c>
      <c r="H3409" s="26" t="s">
        <v>13309</v>
      </c>
      <c r="I3409" s="29" t="s">
        <v>34</v>
      </c>
      <c r="J3409" s="22" t="s">
        <v>13308</v>
      </c>
      <c r="K3409" s="75" t="s">
        <v>12301</v>
      </c>
      <c r="L3409" s="76" t="s">
        <v>463</v>
      </c>
      <c r="M3409" s="82" t="s">
        <v>34</v>
      </c>
      <c r="N3409" s="55" t="s">
        <v>546</v>
      </c>
      <c r="O3409" s="26" t="s">
        <v>13310</v>
      </c>
      <c r="P3409" s="78">
        <v>44440</v>
      </c>
      <c r="Q3409" s="78">
        <v>45474</v>
      </c>
      <c r="R3409" s="103">
        <f>(DATEDIF(P3409,Q3409,"M"))/12</f>
        <v>2.83333333333333</v>
      </c>
      <c r="S3409" s="108" t="s">
        <v>74</v>
      </c>
      <c r="T3409" s="33" t="s">
        <v>38</v>
      </c>
      <c r="U3409" s="33" t="s">
        <v>39</v>
      </c>
      <c r="V3409" s="38" t="s">
        <v>39</v>
      </c>
      <c r="W3409" s="38" t="s">
        <v>40</v>
      </c>
      <c r="X3409" s="38" t="s">
        <v>39</v>
      </c>
      <c r="Y3409" s="34">
        <v>3000</v>
      </c>
      <c r="Z3409" s="41" t="s">
        <v>6966</v>
      </c>
      <c r="AA3409" s="124"/>
    </row>
    <row r="3410" s="1" customFormat="1" ht="25" customHeight="1" spans="1:27">
      <c r="A3410" s="22">
        <f>SUBTOTAL(103,$E$5:E3410)+0</f>
        <v>3406</v>
      </c>
      <c r="B3410" s="33" t="s">
        <v>77</v>
      </c>
      <c r="C3410" s="34" t="s">
        <v>11555</v>
      </c>
      <c r="D3410" s="34" t="s">
        <v>13311</v>
      </c>
      <c r="E3410" s="34" t="s">
        <v>12508</v>
      </c>
      <c r="F3410" s="29" t="s">
        <v>13312</v>
      </c>
      <c r="G3410" s="26" t="s">
        <v>11535</v>
      </c>
      <c r="H3410" s="26" t="s">
        <v>13313</v>
      </c>
      <c r="I3410" s="29" t="s">
        <v>34</v>
      </c>
      <c r="J3410" s="22" t="s">
        <v>13312</v>
      </c>
      <c r="K3410" s="75" t="s">
        <v>11535</v>
      </c>
      <c r="L3410" s="76" t="s">
        <v>714</v>
      </c>
      <c r="M3410" s="82" t="s">
        <v>34</v>
      </c>
      <c r="N3410" s="55" t="s">
        <v>279</v>
      </c>
      <c r="O3410" s="26" t="s">
        <v>13314</v>
      </c>
      <c r="P3410" s="78">
        <v>44440</v>
      </c>
      <c r="Q3410" s="78">
        <v>45474</v>
      </c>
      <c r="R3410" s="103">
        <f>(DATEDIF(P3410,Q3410,"M"))/12</f>
        <v>2.83333333333333</v>
      </c>
      <c r="S3410" s="108" t="s">
        <v>74</v>
      </c>
      <c r="T3410" s="33" t="s">
        <v>38</v>
      </c>
      <c r="U3410" s="33" t="s">
        <v>39</v>
      </c>
      <c r="V3410" s="38" t="s">
        <v>39</v>
      </c>
      <c r="W3410" s="38" t="s">
        <v>40</v>
      </c>
      <c r="X3410" s="38" t="s">
        <v>39</v>
      </c>
      <c r="Y3410" s="34">
        <v>3000</v>
      </c>
      <c r="Z3410" s="41" t="s">
        <v>13315</v>
      </c>
      <c r="AA3410" s="124"/>
    </row>
    <row r="3411" s="1" customFormat="1" ht="25" customHeight="1" spans="1:27">
      <c r="A3411" s="22">
        <f>SUBTOTAL(103,$E$5:E3411)+0</f>
        <v>3407</v>
      </c>
      <c r="B3411" s="180" t="s">
        <v>77</v>
      </c>
      <c r="C3411" s="22" t="s">
        <v>10753</v>
      </c>
      <c r="D3411" s="38" t="s">
        <v>13316</v>
      </c>
      <c r="E3411" s="39" t="s">
        <v>12508</v>
      </c>
      <c r="F3411" s="29"/>
      <c r="G3411" s="26"/>
      <c r="H3411" s="26"/>
      <c r="I3411" s="29"/>
      <c r="J3411" s="22" t="s">
        <v>13317</v>
      </c>
      <c r="K3411" s="75" t="s">
        <v>11657</v>
      </c>
      <c r="L3411" s="76" t="s">
        <v>921</v>
      </c>
      <c r="M3411" s="82" t="s">
        <v>59</v>
      </c>
      <c r="N3411" s="55" t="s">
        <v>153</v>
      </c>
      <c r="O3411" s="26" t="s">
        <v>2397</v>
      </c>
      <c r="P3411" s="78">
        <v>45170</v>
      </c>
      <c r="Q3411" s="78">
        <v>46204</v>
      </c>
      <c r="R3411" s="103">
        <f>(DATEDIF(P3411,Q3411,"M"))/12</f>
        <v>2.83333333333333</v>
      </c>
      <c r="S3411" s="22" t="s">
        <v>37</v>
      </c>
      <c r="T3411" s="22" t="s">
        <v>38</v>
      </c>
      <c r="U3411" s="22" t="s">
        <v>39</v>
      </c>
      <c r="V3411" s="22" t="s">
        <v>40</v>
      </c>
      <c r="W3411" s="27" t="s">
        <v>39</v>
      </c>
      <c r="X3411" s="22" t="s">
        <v>39</v>
      </c>
      <c r="Y3411" s="34">
        <v>1500</v>
      </c>
      <c r="Z3411" s="41" t="s">
        <v>6148</v>
      </c>
      <c r="AA3411" s="22"/>
    </row>
    <row r="3412" s="1" customFormat="1" ht="25" customHeight="1" spans="1:27">
      <c r="A3412" s="22">
        <f>SUBTOTAL(103,$E$5:E3412)+0</f>
        <v>3408</v>
      </c>
      <c r="B3412" s="359" t="s">
        <v>77</v>
      </c>
      <c r="C3412" s="34" t="s">
        <v>11555</v>
      </c>
      <c r="D3412" s="34" t="s">
        <v>13318</v>
      </c>
      <c r="E3412" s="34" t="s">
        <v>12508</v>
      </c>
      <c r="F3412" s="29" t="s">
        <v>11779</v>
      </c>
      <c r="G3412" s="26" t="s">
        <v>11780</v>
      </c>
      <c r="H3412" s="26" t="s">
        <v>11781</v>
      </c>
      <c r="I3412" s="29" t="s">
        <v>34</v>
      </c>
      <c r="J3412" s="34" t="s">
        <v>11779</v>
      </c>
      <c r="K3412" s="75" t="s">
        <v>11780</v>
      </c>
      <c r="L3412" s="76" t="s">
        <v>2177</v>
      </c>
      <c r="M3412" s="38" t="s">
        <v>34</v>
      </c>
      <c r="N3412" s="46" t="s">
        <v>71</v>
      </c>
      <c r="O3412" s="75" t="s">
        <v>502</v>
      </c>
      <c r="P3412" s="81">
        <v>44805</v>
      </c>
      <c r="Q3412" s="81">
        <v>45839</v>
      </c>
      <c r="R3412" s="103">
        <f>(DATEDIF(P3412,Q3412,"M"))/12</f>
        <v>2.83333333333333</v>
      </c>
      <c r="S3412" s="108" t="s">
        <v>74</v>
      </c>
      <c r="T3412" s="38" t="s">
        <v>75</v>
      </c>
      <c r="U3412" s="38" t="s">
        <v>39</v>
      </c>
      <c r="V3412" s="38" t="s">
        <v>39</v>
      </c>
      <c r="W3412" s="38" t="s">
        <v>40</v>
      </c>
      <c r="X3412" s="38" t="s">
        <v>39</v>
      </c>
      <c r="Y3412" s="34">
        <v>3000</v>
      </c>
      <c r="Z3412" s="41" t="s">
        <v>555</v>
      </c>
      <c r="AA3412" s="22"/>
    </row>
    <row r="3413" s="1" customFormat="1" ht="25" customHeight="1" spans="1:27">
      <c r="A3413" s="22">
        <f>SUBTOTAL(103,$E$5:E3413)+0</f>
        <v>3409</v>
      </c>
      <c r="B3413" s="381" t="s">
        <v>77</v>
      </c>
      <c r="C3413" s="34" t="s">
        <v>11612</v>
      </c>
      <c r="D3413" s="382" t="s">
        <v>13319</v>
      </c>
      <c r="E3413" s="382" t="s">
        <v>12508</v>
      </c>
      <c r="F3413" s="29" t="s">
        <v>13320</v>
      </c>
      <c r="G3413" s="26" t="s">
        <v>11530</v>
      </c>
      <c r="H3413" s="26" t="s">
        <v>13321</v>
      </c>
      <c r="I3413" s="29" t="s">
        <v>34</v>
      </c>
      <c r="J3413" s="382" t="s">
        <v>13320</v>
      </c>
      <c r="K3413" s="75" t="s">
        <v>11530</v>
      </c>
      <c r="L3413" s="76" t="s">
        <v>13322</v>
      </c>
      <c r="M3413" s="38" t="s">
        <v>34</v>
      </c>
      <c r="N3413" s="46" t="s">
        <v>71</v>
      </c>
      <c r="O3413" s="385" t="s">
        <v>1783</v>
      </c>
      <c r="P3413" s="81">
        <v>44440</v>
      </c>
      <c r="Q3413" s="81">
        <v>45474</v>
      </c>
      <c r="R3413" s="103">
        <f>(DATEDIF(P3413,Q3413,"M"))/12</f>
        <v>2.83333333333333</v>
      </c>
      <c r="S3413" s="387" t="s">
        <v>74</v>
      </c>
      <c r="T3413" s="38" t="s">
        <v>75</v>
      </c>
      <c r="U3413" s="38" t="s">
        <v>39</v>
      </c>
      <c r="V3413" s="38" t="s">
        <v>39</v>
      </c>
      <c r="W3413" s="38" t="s">
        <v>40</v>
      </c>
      <c r="X3413" s="38" t="s">
        <v>39</v>
      </c>
      <c r="Y3413" s="34">
        <v>3000</v>
      </c>
      <c r="Z3413" s="41" t="s">
        <v>5926</v>
      </c>
      <c r="AA3413" s="22"/>
    </row>
    <row r="3414" s="1" customFormat="1" ht="25" customHeight="1" spans="1:27">
      <c r="A3414" s="22">
        <f>SUBTOTAL(103,$E$5:E3414)+0</f>
        <v>3410</v>
      </c>
      <c r="B3414" s="382" t="s">
        <v>179</v>
      </c>
      <c r="C3414" s="34" t="s">
        <v>13323</v>
      </c>
      <c r="D3414" s="382" t="s">
        <v>13324</v>
      </c>
      <c r="E3414" s="382" t="s">
        <v>12508</v>
      </c>
      <c r="F3414" s="29" t="s">
        <v>13325</v>
      </c>
      <c r="G3414" s="26" t="s">
        <v>13326</v>
      </c>
      <c r="H3414" s="26" t="s">
        <v>3521</v>
      </c>
      <c r="I3414" s="29" t="s">
        <v>34</v>
      </c>
      <c r="J3414" s="382" t="s">
        <v>13325</v>
      </c>
      <c r="K3414" s="75" t="s">
        <v>13326</v>
      </c>
      <c r="L3414" s="76" t="s">
        <v>1659</v>
      </c>
      <c r="M3414" s="38" t="s">
        <v>34</v>
      </c>
      <c r="N3414" s="46" t="s">
        <v>71</v>
      </c>
      <c r="O3414" s="385" t="s">
        <v>2078</v>
      </c>
      <c r="P3414" s="85">
        <v>44440</v>
      </c>
      <c r="Q3414" s="153">
        <v>45444</v>
      </c>
      <c r="R3414" s="103">
        <f>(DATEDIF(P3414,Q3414,"M"))/12</f>
        <v>2.75</v>
      </c>
      <c r="S3414" s="118" t="s">
        <v>74</v>
      </c>
      <c r="T3414" s="38" t="s">
        <v>75</v>
      </c>
      <c r="U3414" s="38" t="s">
        <v>39</v>
      </c>
      <c r="V3414" s="38" t="s">
        <v>40</v>
      </c>
      <c r="W3414" s="38" t="s">
        <v>39</v>
      </c>
      <c r="X3414" s="38" t="s">
        <v>39</v>
      </c>
      <c r="Y3414" s="34">
        <v>3000</v>
      </c>
      <c r="Z3414" s="41" t="s">
        <v>4807</v>
      </c>
      <c r="AA3414" s="22"/>
    </row>
    <row r="3415" s="1" customFormat="1" ht="25" customHeight="1" spans="1:27">
      <c r="A3415" s="22">
        <f>SUBTOTAL(103,$E$5:E3415)+0</f>
        <v>3411</v>
      </c>
      <c r="B3415" s="379" t="s">
        <v>77</v>
      </c>
      <c r="C3415" s="47" t="s">
        <v>11694</v>
      </c>
      <c r="D3415" s="380" t="s">
        <v>13327</v>
      </c>
      <c r="E3415" s="380" t="s">
        <v>12508</v>
      </c>
      <c r="F3415" s="47" t="s">
        <v>13328</v>
      </c>
      <c r="G3415" s="26" t="s">
        <v>13329</v>
      </c>
      <c r="H3415" s="26" t="s">
        <v>13330</v>
      </c>
      <c r="I3415" s="40" t="s">
        <v>34</v>
      </c>
      <c r="J3415" s="383"/>
      <c r="K3415" s="75"/>
      <c r="L3415" s="76"/>
      <c r="M3415" s="40"/>
      <c r="N3415" s="40" t="s">
        <v>71</v>
      </c>
      <c r="O3415" s="87" t="s">
        <v>230</v>
      </c>
      <c r="P3415" s="91">
        <v>44075</v>
      </c>
      <c r="Q3415" s="91">
        <v>45108</v>
      </c>
      <c r="R3415" s="103">
        <f>(DATEDIF(P3415,Q3415,"M"))/12</f>
        <v>2.83333333333333</v>
      </c>
      <c r="S3415" s="114" t="s">
        <v>74</v>
      </c>
      <c r="T3415" s="40" t="s">
        <v>75</v>
      </c>
      <c r="U3415" s="40" t="s">
        <v>39</v>
      </c>
      <c r="V3415" s="40" t="s">
        <v>40</v>
      </c>
      <c r="W3415" s="40" t="s">
        <v>39</v>
      </c>
      <c r="X3415" s="40" t="s">
        <v>39</v>
      </c>
      <c r="Y3415" s="34">
        <v>1500</v>
      </c>
      <c r="Z3415" s="41" t="s">
        <v>13331</v>
      </c>
      <c r="AA3415" s="37"/>
    </row>
    <row r="3416" s="1" customFormat="1" ht="25" customHeight="1" spans="1:27">
      <c r="A3416" s="22">
        <f>SUBTOTAL(103,$E$5:E3416)+0</f>
        <v>3412</v>
      </c>
      <c r="B3416" s="379" t="s">
        <v>77</v>
      </c>
      <c r="C3416" s="47" t="s">
        <v>11975</v>
      </c>
      <c r="D3416" s="380" t="s">
        <v>13332</v>
      </c>
      <c r="E3416" s="380" t="s">
        <v>12508</v>
      </c>
      <c r="F3416" s="47" t="s">
        <v>13333</v>
      </c>
      <c r="G3416" s="26" t="s">
        <v>12033</v>
      </c>
      <c r="H3416" s="26" t="s">
        <v>5106</v>
      </c>
      <c r="I3416" s="40" t="s">
        <v>34</v>
      </c>
      <c r="J3416" s="383"/>
      <c r="K3416" s="75"/>
      <c r="L3416" s="76"/>
      <c r="M3416" s="40"/>
      <c r="N3416" s="40" t="s">
        <v>71</v>
      </c>
      <c r="O3416" s="87" t="s">
        <v>230</v>
      </c>
      <c r="P3416" s="91">
        <v>44075</v>
      </c>
      <c r="Q3416" s="91">
        <v>45108</v>
      </c>
      <c r="R3416" s="103">
        <f>(DATEDIF(P3416,Q3416,"M"))/12</f>
        <v>2.83333333333333</v>
      </c>
      <c r="S3416" s="114" t="s">
        <v>74</v>
      </c>
      <c r="T3416" s="40" t="s">
        <v>75</v>
      </c>
      <c r="U3416" s="40" t="s">
        <v>39</v>
      </c>
      <c r="V3416" s="40" t="s">
        <v>40</v>
      </c>
      <c r="W3416" s="40" t="s">
        <v>39</v>
      </c>
      <c r="X3416" s="40" t="s">
        <v>39</v>
      </c>
      <c r="Y3416" s="34">
        <v>1500</v>
      </c>
      <c r="Z3416" s="41" t="s">
        <v>13144</v>
      </c>
      <c r="AA3416" s="37"/>
    </row>
    <row r="3417" s="1" customFormat="1" ht="25" customHeight="1" spans="1:27">
      <c r="A3417" s="22">
        <f>SUBTOTAL(103,$E$5:E3417)+0</f>
        <v>3413</v>
      </c>
      <c r="B3417" s="360" t="s">
        <v>77</v>
      </c>
      <c r="C3417" s="47" t="s">
        <v>11581</v>
      </c>
      <c r="D3417" s="47" t="s">
        <v>13334</v>
      </c>
      <c r="E3417" s="47" t="s">
        <v>12508</v>
      </c>
      <c r="F3417" s="47" t="s">
        <v>13335</v>
      </c>
      <c r="G3417" s="26" t="s">
        <v>12556</v>
      </c>
      <c r="H3417" s="26" t="s">
        <v>13336</v>
      </c>
      <c r="I3417" s="40" t="s">
        <v>34</v>
      </c>
      <c r="J3417" s="40"/>
      <c r="K3417" s="75"/>
      <c r="L3417" s="76"/>
      <c r="M3417" s="40"/>
      <c r="N3417" s="40" t="s">
        <v>71</v>
      </c>
      <c r="O3417" s="87" t="s">
        <v>11305</v>
      </c>
      <c r="P3417" s="91">
        <v>44805</v>
      </c>
      <c r="Q3417" s="91">
        <v>45839</v>
      </c>
      <c r="R3417" s="103">
        <f>(DATEDIF(P3417,Q3417,"M"))/12</f>
        <v>2.83333333333333</v>
      </c>
      <c r="S3417" s="114" t="s">
        <v>74</v>
      </c>
      <c r="T3417" s="40" t="s">
        <v>75</v>
      </c>
      <c r="U3417" s="40" t="s">
        <v>39</v>
      </c>
      <c r="V3417" s="40" t="s">
        <v>39</v>
      </c>
      <c r="W3417" s="40" t="s">
        <v>40</v>
      </c>
      <c r="X3417" s="40" t="s">
        <v>39</v>
      </c>
      <c r="Y3417" s="34">
        <v>1500</v>
      </c>
      <c r="Z3417" s="41" t="s">
        <v>7541</v>
      </c>
      <c r="AA3417" s="37"/>
    </row>
    <row r="3418" s="1" customFormat="1" ht="25" customHeight="1" spans="1:27">
      <c r="A3418" s="22">
        <f>SUBTOTAL(103,$E$5:E3418)+0</f>
        <v>3414</v>
      </c>
      <c r="B3418" s="22" t="s">
        <v>77</v>
      </c>
      <c r="C3418" s="22" t="s">
        <v>13337</v>
      </c>
      <c r="D3418" s="48" t="s">
        <v>13338</v>
      </c>
      <c r="E3418" s="49" t="s">
        <v>11865</v>
      </c>
      <c r="F3418" s="29"/>
      <c r="G3418" s="26"/>
      <c r="H3418" s="26"/>
      <c r="I3418" s="29"/>
      <c r="J3418" s="22" t="s">
        <v>13339</v>
      </c>
      <c r="K3418" s="75" t="s">
        <v>11647</v>
      </c>
      <c r="L3418" s="76" t="s">
        <v>630</v>
      </c>
      <c r="M3418" s="82" t="s">
        <v>59</v>
      </c>
      <c r="N3418" s="46" t="s">
        <v>71</v>
      </c>
      <c r="O3418" s="48" t="s">
        <v>164</v>
      </c>
      <c r="P3418" s="80">
        <v>45170</v>
      </c>
      <c r="Q3418" s="80">
        <v>46205</v>
      </c>
      <c r="R3418" s="103">
        <f>(DATEDIF(P3418,Q3418,"M"))/12</f>
        <v>2.83333333333333</v>
      </c>
      <c r="S3418" s="22" t="s">
        <v>74</v>
      </c>
      <c r="T3418" s="22" t="s">
        <v>75</v>
      </c>
      <c r="U3418" s="22" t="s">
        <v>39</v>
      </c>
      <c r="V3418" s="22" t="s">
        <v>40</v>
      </c>
      <c r="W3418" s="27" t="s">
        <v>39</v>
      </c>
      <c r="X3418" s="22" t="s">
        <v>39</v>
      </c>
      <c r="Y3418" s="34">
        <v>1500</v>
      </c>
      <c r="Z3418" s="41" t="s">
        <v>13340</v>
      </c>
      <c r="AA3418" s="22"/>
    </row>
    <row r="3419" s="1" customFormat="1" ht="25" customHeight="1" spans="1:27">
      <c r="A3419" s="22">
        <f>SUBTOTAL(103,$E$5:E3419)+0</f>
        <v>3415</v>
      </c>
      <c r="B3419" s="22" t="s">
        <v>77</v>
      </c>
      <c r="C3419" s="22" t="s">
        <v>11542</v>
      </c>
      <c r="D3419" s="48" t="s">
        <v>13341</v>
      </c>
      <c r="E3419" s="212" t="s">
        <v>11865</v>
      </c>
      <c r="F3419" s="29"/>
      <c r="G3419" s="26"/>
      <c r="H3419" s="26"/>
      <c r="I3419" s="29"/>
      <c r="J3419" s="22" t="s">
        <v>13342</v>
      </c>
      <c r="K3419" s="75" t="s">
        <v>13343</v>
      </c>
      <c r="L3419" s="76" t="s">
        <v>13344</v>
      </c>
      <c r="M3419" s="82" t="s">
        <v>50</v>
      </c>
      <c r="N3419" s="46" t="s">
        <v>71</v>
      </c>
      <c r="O3419" s="22" t="s">
        <v>230</v>
      </c>
      <c r="P3419" s="80">
        <v>45170</v>
      </c>
      <c r="Q3419" s="80">
        <v>46204</v>
      </c>
      <c r="R3419" s="103">
        <f>(DATEDIF(P3419,Q3419,"M"))/12</f>
        <v>2.83333333333333</v>
      </c>
      <c r="S3419" s="22" t="s">
        <v>74</v>
      </c>
      <c r="T3419" s="22" t="s">
        <v>75</v>
      </c>
      <c r="U3419" s="22" t="s">
        <v>39</v>
      </c>
      <c r="V3419" s="22" t="s">
        <v>39</v>
      </c>
      <c r="W3419" s="27" t="s">
        <v>39</v>
      </c>
      <c r="X3419" s="22" t="s">
        <v>39</v>
      </c>
      <c r="Y3419" s="34">
        <v>1500</v>
      </c>
      <c r="Z3419" s="41" t="s">
        <v>13345</v>
      </c>
      <c r="AA3419" s="22"/>
    </row>
    <row r="3420" s="1" customFormat="1" ht="25" customHeight="1" spans="1:27">
      <c r="A3420" s="22">
        <f>SUBTOTAL(103,$E$5:E3420)+0</f>
        <v>3416</v>
      </c>
      <c r="B3420" s="33" t="s">
        <v>77</v>
      </c>
      <c r="C3420" s="34" t="s">
        <v>11941</v>
      </c>
      <c r="D3420" s="34" t="s">
        <v>3626</v>
      </c>
      <c r="E3420" s="34" t="s">
        <v>11865</v>
      </c>
      <c r="F3420" s="29" t="s">
        <v>13346</v>
      </c>
      <c r="G3420" s="26" t="s">
        <v>9992</v>
      </c>
      <c r="H3420" s="26" t="s">
        <v>13347</v>
      </c>
      <c r="I3420" s="29" t="s">
        <v>34</v>
      </c>
      <c r="J3420" s="34" t="s">
        <v>13346</v>
      </c>
      <c r="K3420" s="75" t="s">
        <v>9992</v>
      </c>
      <c r="L3420" s="76" t="s">
        <v>2340</v>
      </c>
      <c r="M3420" s="38" t="s">
        <v>34</v>
      </c>
      <c r="N3420" s="46" t="s">
        <v>71</v>
      </c>
      <c r="O3420" s="75" t="s">
        <v>12274</v>
      </c>
      <c r="P3420" s="81">
        <v>44805</v>
      </c>
      <c r="Q3420" s="81">
        <v>45839</v>
      </c>
      <c r="R3420" s="103">
        <f>(DATEDIF(P3420,Q3420,"M"))/12</f>
        <v>2.83333333333333</v>
      </c>
      <c r="S3420" s="108" t="s">
        <v>74</v>
      </c>
      <c r="T3420" s="38" t="s">
        <v>75</v>
      </c>
      <c r="U3420" s="38" t="s">
        <v>39</v>
      </c>
      <c r="V3420" s="38" t="s">
        <v>40</v>
      </c>
      <c r="W3420" s="38" t="s">
        <v>39</v>
      </c>
      <c r="X3420" s="38" t="s">
        <v>39</v>
      </c>
      <c r="Y3420" s="34">
        <v>3000</v>
      </c>
      <c r="Z3420" s="41" t="s">
        <v>5336</v>
      </c>
      <c r="AA3420" s="22"/>
    </row>
    <row r="3421" s="1" customFormat="1" ht="25" customHeight="1" spans="1:27">
      <c r="A3421" s="22">
        <f>SUBTOTAL(103,$E$5:E3421)+0</f>
        <v>3417</v>
      </c>
      <c r="B3421" s="33" t="s">
        <v>77</v>
      </c>
      <c r="C3421" s="34" t="s">
        <v>11581</v>
      </c>
      <c r="D3421" s="34" t="s">
        <v>13348</v>
      </c>
      <c r="E3421" s="34" t="s">
        <v>11865</v>
      </c>
      <c r="F3421" s="29" t="s">
        <v>13349</v>
      </c>
      <c r="G3421" s="26" t="s">
        <v>11586</v>
      </c>
      <c r="H3421" s="26" t="s">
        <v>13350</v>
      </c>
      <c r="I3421" s="29" t="s">
        <v>34</v>
      </c>
      <c r="J3421" s="34" t="s">
        <v>13349</v>
      </c>
      <c r="K3421" s="75" t="s">
        <v>11586</v>
      </c>
      <c r="L3421" s="76" t="s">
        <v>648</v>
      </c>
      <c r="M3421" s="38" t="s">
        <v>34</v>
      </c>
      <c r="N3421" s="22" t="s">
        <v>121</v>
      </c>
      <c r="O3421" s="75" t="s">
        <v>4960</v>
      </c>
      <c r="P3421" s="81">
        <v>44805</v>
      </c>
      <c r="Q3421" s="81">
        <v>45839</v>
      </c>
      <c r="R3421" s="103">
        <f>(DATEDIF(P3421,Q3421,"M"))/12</f>
        <v>2.83333333333333</v>
      </c>
      <c r="S3421" s="108" t="s">
        <v>74</v>
      </c>
      <c r="T3421" s="38" t="s">
        <v>75</v>
      </c>
      <c r="U3421" s="38" t="s">
        <v>39</v>
      </c>
      <c r="V3421" s="38" t="s">
        <v>39</v>
      </c>
      <c r="W3421" s="38" t="s">
        <v>40</v>
      </c>
      <c r="X3421" s="38" t="s">
        <v>39</v>
      </c>
      <c r="Y3421" s="34">
        <v>3000</v>
      </c>
      <c r="Z3421" s="41" t="s">
        <v>7785</v>
      </c>
      <c r="AA3421" s="22"/>
    </row>
    <row r="3422" s="1" customFormat="1" ht="25" customHeight="1" spans="1:27">
      <c r="A3422" s="22">
        <f>SUBTOTAL(103,$E$5:E3422)+0</f>
        <v>3418</v>
      </c>
      <c r="B3422" s="30" t="s">
        <v>77</v>
      </c>
      <c r="C3422" s="30" t="s">
        <v>10753</v>
      </c>
      <c r="D3422" s="30" t="s">
        <v>13351</v>
      </c>
      <c r="E3422" s="30" t="s">
        <v>11865</v>
      </c>
      <c r="F3422" s="29"/>
      <c r="G3422" s="26"/>
      <c r="H3422" s="26"/>
      <c r="I3422" s="29"/>
      <c r="J3422" s="30" t="s">
        <v>13352</v>
      </c>
      <c r="K3422" s="75" t="s">
        <v>82</v>
      </c>
      <c r="L3422" s="76" t="s">
        <v>13353</v>
      </c>
      <c r="M3422" s="30" t="s">
        <v>50</v>
      </c>
      <c r="N3422" s="55" t="s">
        <v>546</v>
      </c>
      <c r="O3422" s="26" t="s">
        <v>502</v>
      </c>
      <c r="P3422" s="78">
        <v>45170</v>
      </c>
      <c r="Q3422" s="78">
        <v>46204</v>
      </c>
      <c r="R3422" s="103">
        <f>(DATEDIF(P3422,Q3422,"M"))/12</f>
        <v>2.83333333333333</v>
      </c>
      <c r="S3422" s="79" t="s">
        <v>74</v>
      </c>
      <c r="T3422" s="107" t="s">
        <v>38</v>
      </c>
      <c r="U3422" s="108" t="s">
        <v>39</v>
      </c>
      <c r="V3422" s="109" t="s">
        <v>39</v>
      </c>
      <c r="W3422" s="30" t="s">
        <v>40</v>
      </c>
      <c r="X3422" s="107" t="s">
        <v>39</v>
      </c>
      <c r="Y3422" s="34">
        <v>1500</v>
      </c>
      <c r="Z3422" s="41" t="s">
        <v>13354</v>
      </c>
      <c r="AA3422" s="30"/>
    </row>
    <row r="3423" s="1" customFormat="1" ht="25" customHeight="1" spans="1:27">
      <c r="A3423" s="22">
        <f>SUBTOTAL(103,$E$5:E3423)+0</f>
        <v>3419</v>
      </c>
      <c r="B3423" s="53" t="s">
        <v>77</v>
      </c>
      <c r="C3423" s="47" t="s">
        <v>11555</v>
      </c>
      <c r="D3423" s="47" t="s">
        <v>13355</v>
      </c>
      <c r="E3423" s="47" t="s">
        <v>11865</v>
      </c>
      <c r="F3423" s="47" t="s">
        <v>13356</v>
      </c>
      <c r="G3423" s="26" t="s">
        <v>8240</v>
      </c>
      <c r="H3423" s="26" t="s">
        <v>13357</v>
      </c>
      <c r="I3423" s="40" t="s">
        <v>34</v>
      </c>
      <c r="J3423" s="40"/>
      <c r="K3423" s="75"/>
      <c r="L3423" s="76"/>
      <c r="M3423" s="40"/>
      <c r="N3423" s="40" t="s">
        <v>71</v>
      </c>
      <c r="O3423" s="87" t="s">
        <v>9178</v>
      </c>
      <c r="P3423" s="91">
        <v>44805</v>
      </c>
      <c r="Q3423" s="91">
        <v>45839</v>
      </c>
      <c r="R3423" s="103">
        <f>(DATEDIF(P3423,Q3423,"M"))/12</f>
        <v>2.83333333333333</v>
      </c>
      <c r="S3423" s="114" t="s">
        <v>74</v>
      </c>
      <c r="T3423" s="40" t="s">
        <v>75</v>
      </c>
      <c r="U3423" s="40" t="s">
        <v>39</v>
      </c>
      <c r="V3423" s="40" t="s">
        <v>39</v>
      </c>
      <c r="W3423" s="40" t="s">
        <v>40</v>
      </c>
      <c r="X3423" s="40" t="s">
        <v>39</v>
      </c>
      <c r="Y3423" s="34">
        <v>1500</v>
      </c>
      <c r="Z3423" s="41" t="s">
        <v>1543</v>
      </c>
      <c r="AA3423" s="37"/>
    </row>
    <row r="3424" s="1" customFormat="1" ht="25" customHeight="1" spans="1:27">
      <c r="A3424" s="22">
        <f>SUBTOTAL(103,$E$5:E3424)+0</f>
        <v>3420</v>
      </c>
      <c r="B3424" s="53" t="s">
        <v>77</v>
      </c>
      <c r="C3424" s="47" t="s">
        <v>11612</v>
      </c>
      <c r="D3424" s="47" t="s">
        <v>13358</v>
      </c>
      <c r="E3424" s="47" t="s">
        <v>11865</v>
      </c>
      <c r="F3424" s="47" t="s">
        <v>13359</v>
      </c>
      <c r="G3424" s="26" t="s">
        <v>13360</v>
      </c>
      <c r="H3424" s="26" t="s">
        <v>13361</v>
      </c>
      <c r="I3424" s="40" t="s">
        <v>34</v>
      </c>
      <c r="J3424" s="40"/>
      <c r="K3424" s="75"/>
      <c r="L3424" s="76"/>
      <c r="M3424" s="40"/>
      <c r="N3424" s="87" t="s">
        <v>13362</v>
      </c>
      <c r="O3424" s="87" t="s">
        <v>13363</v>
      </c>
      <c r="P3424" s="91">
        <v>44075</v>
      </c>
      <c r="Q3424" s="91">
        <v>45108</v>
      </c>
      <c r="R3424" s="103">
        <f>(DATEDIF(P3424,Q3424,"M"))/12</f>
        <v>2.83333333333333</v>
      </c>
      <c r="S3424" s="114" t="s">
        <v>74</v>
      </c>
      <c r="T3424" s="53" t="s">
        <v>38</v>
      </c>
      <c r="U3424" s="40" t="s">
        <v>39</v>
      </c>
      <c r="V3424" s="40" t="s">
        <v>39</v>
      </c>
      <c r="W3424" s="40" t="s">
        <v>40</v>
      </c>
      <c r="X3424" s="40" t="s">
        <v>39</v>
      </c>
      <c r="Y3424" s="34">
        <v>1500</v>
      </c>
      <c r="Z3424" s="41" t="s">
        <v>13364</v>
      </c>
      <c r="AA3424" s="37"/>
    </row>
    <row r="3425" s="1" customFormat="1" ht="25" customHeight="1" spans="1:27">
      <c r="A3425" s="22">
        <f>SUBTOTAL(103,$E$5:E3425)+0</f>
        <v>3421</v>
      </c>
      <c r="B3425" s="33" t="s">
        <v>77</v>
      </c>
      <c r="C3425" s="34" t="s">
        <v>78</v>
      </c>
      <c r="D3425" s="34" t="s">
        <v>13365</v>
      </c>
      <c r="E3425" s="34" t="s">
        <v>11761</v>
      </c>
      <c r="F3425" s="29" t="s">
        <v>13366</v>
      </c>
      <c r="G3425" s="26" t="s">
        <v>10033</v>
      </c>
      <c r="H3425" s="26" t="s">
        <v>6437</v>
      </c>
      <c r="I3425" s="29" t="s">
        <v>34</v>
      </c>
      <c r="J3425" s="22" t="s">
        <v>13366</v>
      </c>
      <c r="K3425" s="75" t="s">
        <v>10033</v>
      </c>
      <c r="L3425" s="76" t="s">
        <v>1100</v>
      </c>
      <c r="M3425" s="82" t="s">
        <v>34</v>
      </c>
      <c r="N3425" s="55" t="s">
        <v>413</v>
      </c>
      <c r="O3425" s="26" t="s">
        <v>2227</v>
      </c>
      <c r="P3425" s="78">
        <v>44440</v>
      </c>
      <c r="Q3425" s="78">
        <v>45474</v>
      </c>
      <c r="R3425" s="103">
        <f>(DATEDIF(P3425,Q3425,"M"))/12</f>
        <v>2.83333333333333</v>
      </c>
      <c r="S3425" s="108" t="s">
        <v>37</v>
      </c>
      <c r="T3425" s="33" t="s">
        <v>38</v>
      </c>
      <c r="U3425" s="33" t="s">
        <v>39</v>
      </c>
      <c r="V3425" s="38" t="s">
        <v>39</v>
      </c>
      <c r="W3425" s="38" t="s">
        <v>40</v>
      </c>
      <c r="X3425" s="38" t="s">
        <v>39</v>
      </c>
      <c r="Y3425" s="34">
        <v>3000</v>
      </c>
      <c r="Z3425" s="41" t="s">
        <v>2198</v>
      </c>
      <c r="AA3425" s="124"/>
    </row>
    <row r="3426" s="1" customFormat="1" ht="25" customHeight="1" spans="1:27">
      <c r="A3426" s="22">
        <f>SUBTOTAL(103,$E$5:E3426)+0</f>
        <v>3422</v>
      </c>
      <c r="B3426" s="33" t="s">
        <v>77</v>
      </c>
      <c r="C3426" s="34" t="s">
        <v>11601</v>
      </c>
      <c r="D3426" s="34" t="s">
        <v>13367</v>
      </c>
      <c r="E3426" s="34" t="s">
        <v>11761</v>
      </c>
      <c r="F3426" s="29" t="s">
        <v>13368</v>
      </c>
      <c r="G3426" s="26" t="s">
        <v>12998</v>
      </c>
      <c r="H3426" s="26" t="s">
        <v>13369</v>
      </c>
      <c r="I3426" s="29" t="s">
        <v>34</v>
      </c>
      <c r="J3426" s="22" t="s">
        <v>13368</v>
      </c>
      <c r="K3426" s="75" t="s">
        <v>12998</v>
      </c>
      <c r="L3426" s="76" t="s">
        <v>4007</v>
      </c>
      <c r="M3426" s="82" t="s">
        <v>34</v>
      </c>
      <c r="N3426" s="55" t="s">
        <v>13370</v>
      </c>
      <c r="O3426" s="26" t="s">
        <v>3157</v>
      </c>
      <c r="P3426" s="78">
        <v>44805</v>
      </c>
      <c r="Q3426" s="78">
        <v>45839</v>
      </c>
      <c r="R3426" s="103">
        <f>(DATEDIF(P3426,Q3426,"M"))/12</f>
        <v>2.83333333333333</v>
      </c>
      <c r="S3426" s="108" t="s">
        <v>37</v>
      </c>
      <c r="T3426" s="22" t="s">
        <v>38</v>
      </c>
      <c r="U3426" s="33" t="s">
        <v>39</v>
      </c>
      <c r="V3426" s="38" t="s">
        <v>39</v>
      </c>
      <c r="W3426" s="38" t="s">
        <v>40</v>
      </c>
      <c r="X3426" s="38" t="s">
        <v>39</v>
      </c>
      <c r="Y3426" s="34">
        <v>3000</v>
      </c>
      <c r="Z3426" s="41" t="s">
        <v>13371</v>
      </c>
      <c r="AA3426" s="124"/>
    </row>
    <row r="3427" s="1" customFormat="1" ht="25" customHeight="1" spans="1:27">
      <c r="A3427" s="22">
        <f>SUBTOTAL(103,$E$5:E3427)+0</f>
        <v>3423</v>
      </c>
      <c r="B3427" s="22" t="s">
        <v>77</v>
      </c>
      <c r="C3427" s="22" t="s">
        <v>13035</v>
      </c>
      <c r="D3427" s="48" t="s">
        <v>13372</v>
      </c>
      <c r="E3427" s="49" t="s">
        <v>11761</v>
      </c>
      <c r="F3427" s="29"/>
      <c r="G3427" s="26"/>
      <c r="H3427" s="26"/>
      <c r="I3427" s="29"/>
      <c r="J3427" s="22" t="s">
        <v>13373</v>
      </c>
      <c r="K3427" s="75" t="s">
        <v>13374</v>
      </c>
      <c r="L3427" s="76" t="s">
        <v>13375</v>
      </c>
      <c r="M3427" s="82" t="s">
        <v>50</v>
      </c>
      <c r="N3427" s="46" t="s">
        <v>71</v>
      </c>
      <c r="O3427" s="48" t="s">
        <v>495</v>
      </c>
      <c r="P3427" s="80">
        <v>45170</v>
      </c>
      <c r="Q3427" s="80">
        <v>46209</v>
      </c>
      <c r="R3427" s="103">
        <f>(DATEDIF(P3427,Q3427,"M"))/12</f>
        <v>2.83333333333333</v>
      </c>
      <c r="S3427" s="22" t="s">
        <v>74</v>
      </c>
      <c r="T3427" s="22" t="s">
        <v>75</v>
      </c>
      <c r="U3427" s="22" t="s">
        <v>39</v>
      </c>
      <c r="V3427" s="22" t="s">
        <v>40</v>
      </c>
      <c r="W3427" s="27" t="s">
        <v>39</v>
      </c>
      <c r="X3427" s="22" t="s">
        <v>39</v>
      </c>
      <c r="Y3427" s="34">
        <v>1500</v>
      </c>
      <c r="Z3427" s="41" t="s">
        <v>4371</v>
      </c>
      <c r="AA3427" s="22"/>
    </row>
    <row r="3428" s="1" customFormat="1" ht="25" customHeight="1" spans="1:27">
      <c r="A3428" s="22">
        <f>SUBTOTAL(103,$E$5:E3428)+0</f>
        <v>3424</v>
      </c>
      <c r="B3428" s="22" t="s">
        <v>77</v>
      </c>
      <c r="C3428" s="22" t="s">
        <v>12020</v>
      </c>
      <c r="D3428" s="46" t="s">
        <v>13376</v>
      </c>
      <c r="E3428" s="46" t="s">
        <v>11761</v>
      </c>
      <c r="F3428" s="29"/>
      <c r="G3428" s="26"/>
      <c r="H3428" s="26"/>
      <c r="I3428" s="29"/>
      <c r="J3428" s="22" t="s">
        <v>13377</v>
      </c>
      <c r="K3428" s="75" t="s">
        <v>11865</v>
      </c>
      <c r="L3428" s="76" t="s">
        <v>13378</v>
      </c>
      <c r="M3428" s="82" t="s">
        <v>50</v>
      </c>
      <c r="N3428" s="55" t="s">
        <v>8835</v>
      </c>
      <c r="O3428" s="26" t="s">
        <v>376</v>
      </c>
      <c r="P3428" s="78">
        <v>45170</v>
      </c>
      <c r="Q3428" s="78">
        <v>46204</v>
      </c>
      <c r="R3428" s="103">
        <f>(DATEDIF(P3428,Q3428,"M"))/12</f>
        <v>2.83333333333333</v>
      </c>
      <c r="S3428" s="22" t="s">
        <v>74</v>
      </c>
      <c r="T3428" s="22" t="s">
        <v>38</v>
      </c>
      <c r="U3428" s="22" t="s">
        <v>39</v>
      </c>
      <c r="V3428" s="22" t="s">
        <v>39</v>
      </c>
      <c r="W3428" s="27" t="s">
        <v>39</v>
      </c>
      <c r="X3428" s="22" t="s">
        <v>39</v>
      </c>
      <c r="Y3428" s="34">
        <v>1500</v>
      </c>
      <c r="Z3428" s="41" t="s">
        <v>11099</v>
      </c>
      <c r="AA3428" s="22"/>
    </row>
    <row r="3429" s="1" customFormat="1" ht="25" customHeight="1" spans="1:27">
      <c r="A3429" s="22">
        <f>SUBTOTAL(103,$E$5:E3429)+0</f>
        <v>3425</v>
      </c>
      <c r="B3429" s="33" t="s">
        <v>77</v>
      </c>
      <c r="C3429" s="34" t="s">
        <v>10705</v>
      </c>
      <c r="D3429" s="34" t="s">
        <v>13379</v>
      </c>
      <c r="E3429" s="34" t="s">
        <v>11761</v>
      </c>
      <c r="F3429" s="29" t="s">
        <v>13380</v>
      </c>
      <c r="G3429" s="26" t="s">
        <v>11715</v>
      </c>
      <c r="H3429" s="26" t="s">
        <v>13381</v>
      </c>
      <c r="I3429" s="29" t="s">
        <v>34</v>
      </c>
      <c r="J3429" s="34" t="s">
        <v>13380</v>
      </c>
      <c r="K3429" s="75" t="s">
        <v>11715</v>
      </c>
      <c r="L3429" s="76" t="s">
        <v>1407</v>
      </c>
      <c r="M3429" s="38" t="s">
        <v>34</v>
      </c>
      <c r="N3429" s="46" t="s">
        <v>71</v>
      </c>
      <c r="O3429" s="75" t="s">
        <v>1229</v>
      </c>
      <c r="P3429" s="81">
        <v>44805</v>
      </c>
      <c r="Q3429" s="81">
        <v>45839</v>
      </c>
      <c r="R3429" s="103">
        <f>(DATEDIF(P3429,Q3429,"M"))/12</f>
        <v>2.83333333333333</v>
      </c>
      <c r="S3429" s="108" t="s">
        <v>74</v>
      </c>
      <c r="T3429" s="38" t="s">
        <v>75</v>
      </c>
      <c r="U3429" s="38" t="s">
        <v>39</v>
      </c>
      <c r="V3429" s="38" t="s">
        <v>39</v>
      </c>
      <c r="W3429" s="38" t="s">
        <v>40</v>
      </c>
      <c r="X3429" s="38" t="s">
        <v>39</v>
      </c>
      <c r="Y3429" s="34">
        <v>3000</v>
      </c>
      <c r="Z3429" s="41" t="s">
        <v>3823</v>
      </c>
      <c r="AA3429" s="22"/>
    </row>
    <row r="3430" s="1" customFormat="1" ht="25" customHeight="1" spans="1:27">
      <c r="A3430" s="22">
        <f>SUBTOTAL(103,$E$5:E3430)+0</f>
        <v>3426</v>
      </c>
      <c r="B3430" s="33" t="s">
        <v>77</v>
      </c>
      <c r="C3430" s="34" t="s">
        <v>11742</v>
      </c>
      <c r="D3430" s="34" t="s">
        <v>13382</v>
      </c>
      <c r="E3430" s="34" t="s">
        <v>11761</v>
      </c>
      <c r="F3430" s="29" t="s">
        <v>13383</v>
      </c>
      <c r="G3430" s="26" t="s">
        <v>12753</v>
      </c>
      <c r="H3430" s="26" t="s">
        <v>13347</v>
      </c>
      <c r="I3430" s="29" t="s">
        <v>34</v>
      </c>
      <c r="J3430" s="34" t="s">
        <v>13383</v>
      </c>
      <c r="K3430" s="75" t="s">
        <v>12753</v>
      </c>
      <c r="L3430" s="76" t="s">
        <v>2340</v>
      </c>
      <c r="M3430" s="38" t="s">
        <v>34</v>
      </c>
      <c r="N3430" s="22" t="s">
        <v>121</v>
      </c>
      <c r="O3430" s="75" t="s">
        <v>4960</v>
      </c>
      <c r="P3430" s="151">
        <v>44440</v>
      </c>
      <c r="Q3430" s="151">
        <v>45474</v>
      </c>
      <c r="R3430" s="103">
        <f>(DATEDIF(P3430,Q3430,"M"))/12</f>
        <v>2.83333333333333</v>
      </c>
      <c r="S3430" s="108" t="s">
        <v>74</v>
      </c>
      <c r="T3430" s="38" t="s">
        <v>75</v>
      </c>
      <c r="U3430" s="38" t="s">
        <v>39</v>
      </c>
      <c r="V3430" s="38" t="s">
        <v>40</v>
      </c>
      <c r="W3430" s="38" t="s">
        <v>39</v>
      </c>
      <c r="X3430" s="38" t="s">
        <v>39</v>
      </c>
      <c r="Y3430" s="34">
        <v>3000</v>
      </c>
      <c r="Z3430" s="41" t="s">
        <v>954</v>
      </c>
      <c r="AA3430" s="22"/>
    </row>
    <row r="3431" s="1" customFormat="1" ht="25" customHeight="1" spans="1:27">
      <c r="A3431" s="22">
        <f>SUBTOTAL(103,$E$5:E3431)+0</f>
        <v>3427</v>
      </c>
      <c r="B3431" s="33" t="s">
        <v>77</v>
      </c>
      <c r="C3431" s="34" t="s">
        <v>12105</v>
      </c>
      <c r="D3431" s="34" t="s">
        <v>13384</v>
      </c>
      <c r="E3431" s="34" t="s">
        <v>11761</v>
      </c>
      <c r="F3431" s="29" t="s">
        <v>13385</v>
      </c>
      <c r="G3431" s="26" t="s">
        <v>12998</v>
      </c>
      <c r="H3431" s="26" t="s">
        <v>13386</v>
      </c>
      <c r="I3431" s="29" t="s">
        <v>34</v>
      </c>
      <c r="J3431" s="34" t="s">
        <v>13385</v>
      </c>
      <c r="K3431" s="75" t="s">
        <v>12998</v>
      </c>
      <c r="L3431" s="76" t="s">
        <v>13322</v>
      </c>
      <c r="M3431" s="38" t="s">
        <v>34</v>
      </c>
      <c r="N3431" s="46" t="s">
        <v>71</v>
      </c>
      <c r="O3431" s="75" t="s">
        <v>12739</v>
      </c>
      <c r="P3431" s="81">
        <v>44805</v>
      </c>
      <c r="Q3431" s="81">
        <v>45839</v>
      </c>
      <c r="R3431" s="103">
        <f>(DATEDIF(P3431,Q3431,"M"))/12</f>
        <v>2.83333333333333</v>
      </c>
      <c r="S3431" s="108" t="s">
        <v>74</v>
      </c>
      <c r="T3431" s="38" t="s">
        <v>75</v>
      </c>
      <c r="U3431" s="38" t="s">
        <v>39</v>
      </c>
      <c r="V3431" s="38" t="s">
        <v>40</v>
      </c>
      <c r="W3431" s="38" t="s">
        <v>39</v>
      </c>
      <c r="X3431" s="38" t="s">
        <v>39</v>
      </c>
      <c r="Y3431" s="34">
        <v>3000</v>
      </c>
      <c r="Z3431" s="41" t="s">
        <v>13277</v>
      </c>
      <c r="AA3431" s="22"/>
    </row>
    <row r="3432" s="1" customFormat="1" ht="25" customHeight="1" spans="1:27">
      <c r="A3432" s="22">
        <f>SUBTOTAL(103,$E$5:E3432)+0</f>
        <v>3428</v>
      </c>
      <c r="B3432" s="33" t="s">
        <v>77</v>
      </c>
      <c r="C3432" s="34" t="s">
        <v>11612</v>
      </c>
      <c r="D3432" s="34" t="s">
        <v>13387</v>
      </c>
      <c r="E3432" s="34" t="s">
        <v>11761</v>
      </c>
      <c r="F3432" s="29" t="s">
        <v>13388</v>
      </c>
      <c r="G3432" s="26" t="s">
        <v>12377</v>
      </c>
      <c r="H3432" s="26" t="s">
        <v>13389</v>
      </c>
      <c r="I3432" s="29" t="s">
        <v>34</v>
      </c>
      <c r="J3432" s="75" t="s">
        <v>13388</v>
      </c>
      <c r="K3432" s="75" t="s">
        <v>12377</v>
      </c>
      <c r="L3432" s="76" t="s">
        <v>12705</v>
      </c>
      <c r="M3432" s="38" t="s">
        <v>34</v>
      </c>
      <c r="N3432" s="46" t="s">
        <v>71</v>
      </c>
      <c r="O3432" s="75" t="s">
        <v>13390</v>
      </c>
      <c r="P3432" s="81">
        <v>44805</v>
      </c>
      <c r="Q3432" s="81">
        <v>45839</v>
      </c>
      <c r="R3432" s="103">
        <f>(DATEDIF(P3432,Q3432,"M"))/12</f>
        <v>2.83333333333333</v>
      </c>
      <c r="S3432" s="108" t="s">
        <v>74</v>
      </c>
      <c r="T3432" s="38" t="s">
        <v>75</v>
      </c>
      <c r="U3432" s="38" t="s">
        <v>39</v>
      </c>
      <c r="V3432" s="38" t="s">
        <v>39</v>
      </c>
      <c r="W3432" s="38" t="s">
        <v>40</v>
      </c>
      <c r="X3432" s="38" t="s">
        <v>39</v>
      </c>
      <c r="Y3432" s="34">
        <v>3000</v>
      </c>
      <c r="Z3432" s="41" t="s">
        <v>10663</v>
      </c>
      <c r="AA3432" s="22"/>
    </row>
    <row r="3433" s="1" customFormat="1" ht="25" customHeight="1" spans="1:27">
      <c r="A3433" s="22">
        <f>SUBTOTAL(103,$E$5:E3433)+0</f>
        <v>3429</v>
      </c>
      <c r="B3433" s="53" t="s">
        <v>77</v>
      </c>
      <c r="C3433" s="47" t="s">
        <v>11601</v>
      </c>
      <c r="D3433" s="47" t="s">
        <v>13391</v>
      </c>
      <c r="E3433" s="47" t="s">
        <v>11761</v>
      </c>
      <c r="F3433" s="47" t="s">
        <v>13392</v>
      </c>
      <c r="G3433" s="26" t="s">
        <v>11554</v>
      </c>
      <c r="H3433" s="26" t="s">
        <v>13393</v>
      </c>
      <c r="I3433" s="40" t="s">
        <v>34</v>
      </c>
      <c r="J3433" s="40"/>
      <c r="K3433" s="75"/>
      <c r="L3433" s="76"/>
      <c r="M3433" s="40"/>
      <c r="N3433" s="40" t="s">
        <v>71</v>
      </c>
      <c r="O3433" s="87" t="s">
        <v>1997</v>
      </c>
      <c r="P3433" s="91">
        <v>44075</v>
      </c>
      <c r="Q3433" s="91" t="s">
        <v>254</v>
      </c>
      <c r="R3433" s="103">
        <f>(DATEDIF(P3433,Q3433,"M"))/12</f>
        <v>2.83333333333333</v>
      </c>
      <c r="S3433" s="114" t="s">
        <v>74</v>
      </c>
      <c r="T3433" s="40" t="s">
        <v>75</v>
      </c>
      <c r="U3433" s="40" t="s">
        <v>39</v>
      </c>
      <c r="V3433" s="40" t="s">
        <v>39</v>
      </c>
      <c r="W3433" s="40" t="s">
        <v>40</v>
      </c>
      <c r="X3433" s="40" t="s">
        <v>39</v>
      </c>
      <c r="Y3433" s="34">
        <v>1500</v>
      </c>
      <c r="Z3433" s="41" t="s">
        <v>9544</v>
      </c>
      <c r="AA3433" s="37"/>
    </row>
    <row r="3434" s="1" customFormat="1" ht="25" customHeight="1" spans="1:27">
      <c r="A3434" s="22">
        <f>SUBTOTAL(103,$E$5:E3434)+0</f>
        <v>3430</v>
      </c>
      <c r="B3434" s="53" t="s">
        <v>77</v>
      </c>
      <c r="C3434" s="47" t="s">
        <v>11612</v>
      </c>
      <c r="D3434" s="47" t="s">
        <v>13394</v>
      </c>
      <c r="E3434" s="47" t="s">
        <v>11761</v>
      </c>
      <c r="F3434" s="47" t="s">
        <v>13395</v>
      </c>
      <c r="G3434" s="26" t="s">
        <v>12662</v>
      </c>
      <c r="H3434" s="26" t="s">
        <v>13396</v>
      </c>
      <c r="I3434" s="40" t="s">
        <v>34</v>
      </c>
      <c r="J3434" s="40"/>
      <c r="K3434" s="75"/>
      <c r="L3434" s="76"/>
      <c r="M3434" s="40"/>
      <c r="N3434" s="40" t="s">
        <v>121</v>
      </c>
      <c r="O3434" s="87" t="s">
        <v>12440</v>
      </c>
      <c r="P3434" s="84">
        <v>44075</v>
      </c>
      <c r="Q3434" s="84">
        <v>45108</v>
      </c>
      <c r="R3434" s="103">
        <f>(DATEDIF(P3434,Q3434,"M"))/12</f>
        <v>2.83333333333333</v>
      </c>
      <c r="S3434" s="114" t="s">
        <v>74</v>
      </c>
      <c r="T3434" s="40" t="s">
        <v>75</v>
      </c>
      <c r="U3434" s="40" t="s">
        <v>39</v>
      </c>
      <c r="V3434" s="40" t="s">
        <v>39</v>
      </c>
      <c r="W3434" s="40" t="s">
        <v>40</v>
      </c>
      <c r="X3434" s="40" t="s">
        <v>39</v>
      </c>
      <c r="Y3434" s="34">
        <v>1500</v>
      </c>
      <c r="Z3434" s="41" t="s">
        <v>13397</v>
      </c>
      <c r="AA3434" s="37"/>
    </row>
    <row r="3435" s="1" customFormat="1" ht="25" customHeight="1" spans="1:27">
      <c r="A3435" s="22">
        <f>SUBTOTAL(103,$E$5:E3435)+0</f>
        <v>3431</v>
      </c>
      <c r="B3435" s="33" t="s">
        <v>77</v>
      </c>
      <c r="C3435" s="34" t="s">
        <v>11612</v>
      </c>
      <c r="D3435" s="34" t="s">
        <v>13398</v>
      </c>
      <c r="E3435" s="34" t="s">
        <v>11630</v>
      </c>
      <c r="F3435" s="29" t="s">
        <v>13359</v>
      </c>
      <c r="G3435" s="26" t="s">
        <v>13360</v>
      </c>
      <c r="H3435" s="26" t="s">
        <v>13361</v>
      </c>
      <c r="I3435" s="29" t="s">
        <v>34</v>
      </c>
      <c r="J3435" s="22" t="s">
        <v>13359</v>
      </c>
      <c r="K3435" s="75" t="s">
        <v>13360</v>
      </c>
      <c r="L3435" s="76" t="s">
        <v>3598</v>
      </c>
      <c r="M3435" s="82" t="s">
        <v>34</v>
      </c>
      <c r="N3435" s="55" t="s">
        <v>891</v>
      </c>
      <c r="O3435" s="26" t="s">
        <v>9474</v>
      </c>
      <c r="P3435" s="78">
        <v>44440</v>
      </c>
      <c r="Q3435" s="78">
        <v>46204</v>
      </c>
      <c r="R3435" s="103">
        <f>(DATEDIF(P3435,Q3435,"M"))/12</f>
        <v>4.83333333333333</v>
      </c>
      <c r="S3435" s="108" t="s">
        <v>37</v>
      </c>
      <c r="T3435" s="33" t="s">
        <v>38</v>
      </c>
      <c r="U3435" s="33" t="s">
        <v>39</v>
      </c>
      <c r="V3435" s="38" t="s">
        <v>39</v>
      </c>
      <c r="W3435" s="38" t="s">
        <v>40</v>
      </c>
      <c r="X3435" s="38" t="s">
        <v>39</v>
      </c>
      <c r="Y3435" s="34">
        <v>3000</v>
      </c>
      <c r="Z3435" s="41" t="s">
        <v>13399</v>
      </c>
      <c r="AA3435" s="22" t="s">
        <v>10893</v>
      </c>
    </row>
    <row r="3436" s="1" customFormat="1" ht="25" customHeight="1" spans="1:27">
      <c r="A3436" s="22">
        <f>SUBTOTAL(103,$E$5:E3436)+0</f>
        <v>3432</v>
      </c>
      <c r="B3436" s="22" t="s">
        <v>77</v>
      </c>
      <c r="C3436" s="22" t="s">
        <v>11704</v>
      </c>
      <c r="D3436" s="48" t="s">
        <v>4075</v>
      </c>
      <c r="E3436" s="49" t="s">
        <v>11630</v>
      </c>
      <c r="F3436" s="29"/>
      <c r="G3436" s="26"/>
      <c r="H3436" s="26"/>
      <c r="I3436" s="29"/>
      <c r="J3436" s="22" t="s">
        <v>13400</v>
      </c>
      <c r="K3436" s="75" t="s">
        <v>12431</v>
      </c>
      <c r="L3436" s="76" t="s">
        <v>1730</v>
      </c>
      <c r="M3436" s="82" t="s">
        <v>59</v>
      </c>
      <c r="N3436" s="46" t="s">
        <v>71</v>
      </c>
      <c r="O3436" s="48" t="s">
        <v>1050</v>
      </c>
      <c r="P3436" s="80">
        <v>45170</v>
      </c>
      <c r="Q3436" s="80">
        <v>46204</v>
      </c>
      <c r="R3436" s="103">
        <f>(DATEDIF(P3436,Q3436,"M"))/12</f>
        <v>2.83333333333333</v>
      </c>
      <c r="S3436" s="22" t="s">
        <v>74</v>
      </c>
      <c r="T3436" s="22" t="s">
        <v>75</v>
      </c>
      <c r="U3436" s="22" t="s">
        <v>39</v>
      </c>
      <c r="V3436" s="22" t="s">
        <v>40</v>
      </c>
      <c r="W3436" s="27" t="s">
        <v>39</v>
      </c>
      <c r="X3436" s="22" t="s">
        <v>39</v>
      </c>
      <c r="Y3436" s="34">
        <v>1500</v>
      </c>
      <c r="Z3436" s="41" t="s">
        <v>8934</v>
      </c>
      <c r="AA3436" s="22"/>
    </row>
    <row r="3437" s="1" customFormat="1" ht="25" customHeight="1" spans="1:27">
      <c r="A3437" s="22">
        <f>SUBTOTAL(103,$E$5:E3437)+0</f>
        <v>3433</v>
      </c>
      <c r="B3437" s="22" t="s">
        <v>77</v>
      </c>
      <c r="C3437" s="22" t="s">
        <v>12467</v>
      </c>
      <c r="D3437" s="38" t="s">
        <v>13401</v>
      </c>
      <c r="E3437" s="39" t="s">
        <v>11630</v>
      </c>
      <c r="F3437" s="29"/>
      <c r="G3437" s="26"/>
      <c r="H3437" s="26"/>
      <c r="I3437" s="29"/>
      <c r="J3437" s="22" t="s">
        <v>13402</v>
      </c>
      <c r="K3437" s="75" t="s">
        <v>11755</v>
      </c>
      <c r="L3437" s="76" t="s">
        <v>13403</v>
      </c>
      <c r="M3437" s="82" t="s">
        <v>50</v>
      </c>
      <c r="N3437" s="55" t="s">
        <v>780</v>
      </c>
      <c r="O3437" s="26" t="s">
        <v>5074</v>
      </c>
      <c r="P3437" s="78">
        <v>45170</v>
      </c>
      <c r="Q3437" s="78">
        <v>46204</v>
      </c>
      <c r="R3437" s="103">
        <f>(DATEDIF(P3437,Q3437,"M"))/12</f>
        <v>2.83333333333333</v>
      </c>
      <c r="S3437" s="22" t="s">
        <v>37</v>
      </c>
      <c r="T3437" s="22" t="s">
        <v>38</v>
      </c>
      <c r="U3437" s="22" t="s">
        <v>39</v>
      </c>
      <c r="V3437" s="22" t="s">
        <v>40</v>
      </c>
      <c r="W3437" s="27" t="s">
        <v>39</v>
      </c>
      <c r="X3437" s="22" t="s">
        <v>39</v>
      </c>
      <c r="Y3437" s="34">
        <v>1500</v>
      </c>
      <c r="Z3437" s="41" t="s">
        <v>4435</v>
      </c>
      <c r="AA3437" s="22"/>
    </row>
    <row r="3438" s="1" customFormat="1" ht="25" customHeight="1" spans="1:27">
      <c r="A3438" s="22">
        <f>SUBTOTAL(103,$E$5:E3438)+0</f>
        <v>3434</v>
      </c>
      <c r="B3438" s="22" t="s">
        <v>77</v>
      </c>
      <c r="C3438" s="22" t="s">
        <v>13404</v>
      </c>
      <c r="D3438" s="38" t="s">
        <v>13405</v>
      </c>
      <c r="E3438" s="39" t="s">
        <v>11630</v>
      </c>
      <c r="F3438" s="29" t="s">
        <v>13406</v>
      </c>
      <c r="G3438" s="26" t="s">
        <v>11615</v>
      </c>
      <c r="H3438" s="26" t="s">
        <v>13407</v>
      </c>
      <c r="I3438" s="29" t="s">
        <v>34</v>
      </c>
      <c r="J3438" s="22" t="s">
        <v>13406</v>
      </c>
      <c r="K3438" s="75" t="s">
        <v>11615</v>
      </c>
      <c r="L3438" s="76" t="s">
        <v>163</v>
      </c>
      <c r="M3438" s="82" t="s">
        <v>59</v>
      </c>
      <c r="N3438" s="55" t="s">
        <v>481</v>
      </c>
      <c r="O3438" s="26" t="s">
        <v>641</v>
      </c>
      <c r="P3438" s="78">
        <v>45170</v>
      </c>
      <c r="Q3438" s="78">
        <v>46204</v>
      </c>
      <c r="R3438" s="103">
        <f>(DATEDIF(P3438,Q3438,"M"))/12</f>
        <v>2.83333333333333</v>
      </c>
      <c r="S3438" s="22" t="s">
        <v>37</v>
      </c>
      <c r="T3438" s="22" t="s">
        <v>38</v>
      </c>
      <c r="U3438" s="22" t="s">
        <v>39</v>
      </c>
      <c r="V3438" s="22" t="s">
        <v>40</v>
      </c>
      <c r="W3438" s="27" t="s">
        <v>39</v>
      </c>
      <c r="X3438" s="22" t="s">
        <v>39</v>
      </c>
      <c r="Y3438" s="34">
        <v>3000</v>
      </c>
      <c r="Z3438" s="41" t="s">
        <v>13408</v>
      </c>
      <c r="AA3438" s="22"/>
    </row>
    <row r="3439" s="1" customFormat="1" ht="25" customHeight="1" spans="1:27">
      <c r="A3439" s="22">
        <f>SUBTOTAL(103,$E$5:E3439)+0</f>
        <v>3435</v>
      </c>
      <c r="B3439" s="33" t="s">
        <v>77</v>
      </c>
      <c r="C3439" s="34" t="s">
        <v>10705</v>
      </c>
      <c r="D3439" s="34" t="s">
        <v>13409</v>
      </c>
      <c r="E3439" s="34" t="s">
        <v>11630</v>
      </c>
      <c r="F3439" s="29" t="s">
        <v>13410</v>
      </c>
      <c r="G3439" s="26" t="s">
        <v>11530</v>
      </c>
      <c r="H3439" s="26" t="s">
        <v>13411</v>
      </c>
      <c r="I3439" s="29" t="s">
        <v>34</v>
      </c>
      <c r="J3439" s="34" t="s">
        <v>13410</v>
      </c>
      <c r="K3439" s="75" t="s">
        <v>11530</v>
      </c>
      <c r="L3439" s="76" t="s">
        <v>360</v>
      </c>
      <c r="M3439" s="38" t="s">
        <v>34</v>
      </c>
      <c r="N3439" s="22" t="s">
        <v>121</v>
      </c>
      <c r="O3439" s="75" t="s">
        <v>11920</v>
      </c>
      <c r="P3439" s="81">
        <v>44805</v>
      </c>
      <c r="Q3439" s="81">
        <v>45839</v>
      </c>
      <c r="R3439" s="103">
        <f>(DATEDIF(P3439,Q3439,"M"))/12</f>
        <v>2.83333333333333</v>
      </c>
      <c r="S3439" s="108" t="s">
        <v>74</v>
      </c>
      <c r="T3439" s="38" t="s">
        <v>75</v>
      </c>
      <c r="U3439" s="38" t="s">
        <v>39</v>
      </c>
      <c r="V3439" s="38" t="s">
        <v>39</v>
      </c>
      <c r="W3439" s="38" t="s">
        <v>40</v>
      </c>
      <c r="X3439" s="38" t="s">
        <v>39</v>
      </c>
      <c r="Y3439" s="34">
        <v>3000</v>
      </c>
      <c r="Z3439" s="41" t="s">
        <v>1970</v>
      </c>
      <c r="AA3439" s="22"/>
    </row>
    <row r="3440" s="1" customFormat="1" ht="25" customHeight="1" spans="1:27">
      <c r="A3440" s="22">
        <f>SUBTOTAL(103,$E$5:E3440)+0</f>
        <v>3436</v>
      </c>
      <c r="B3440" s="33" t="s">
        <v>77</v>
      </c>
      <c r="C3440" s="34" t="s">
        <v>11601</v>
      </c>
      <c r="D3440" s="34" t="s">
        <v>9232</v>
      </c>
      <c r="E3440" s="34" t="s">
        <v>11630</v>
      </c>
      <c r="F3440" s="29" t="s">
        <v>13412</v>
      </c>
      <c r="G3440" s="26" t="s">
        <v>11593</v>
      </c>
      <c r="H3440" s="26" t="s">
        <v>13413</v>
      </c>
      <c r="I3440" s="29" t="s">
        <v>34</v>
      </c>
      <c r="J3440" s="34" t="s">
        <v>13412</v>
      </c>
      <c r="K3440" s="75" t="s">
        <v>11593</v>
      </c>
      <c r="L3440" s="76" t="s">
        <v>1822</v>
      </c>
      <c r="M3440" s="38" t="s">
        <v>34</v>
      </c>
      <c r="N3440" s="22" t="s">
        <v>121</v>
      </c>
      <c r="O3440" s="75" t="s">
        <v>11920</v>
      </c>
      <c r="P3440" s="81">
        <v>44805</v>
      </c>
      <c r="Q3440" s="81">
        <v>45839</v>
      </c>
      <c r="R3440" s="103">
        <f>(DATEDIF(P3440,Q3440,"M"))/12</f>
        <v>2.83333333333333</v>
      </c>
      <c r="S3440" s="108" t="s">
        <v>74</v>
      </c>
      <c r="T3440" s="38" t="s">
        <v>75</v>
      </c>
      <c r="U3440" s="38" t="s">
        <v>39</v>
      </c>
      <c r="V3440" s="38" t="s">
        <v>40</v>
      </c>
      <c r="W3440" s="38" t="s">
        <v>39</v>
      </c>
      <c r="X3440" s="38" t="s">
        <v>39</v>
      </c>
      <c r="Y3440" s="34">
        <v>3000</v>
      </c>
      <c r="Z3440" s="41" t="s">
        <v>13414</v>
      </c>
      <c r="AA3440" s="22"/>
    </row>
    <row r="3441" s="1" customFormat="1" ht="25" customHeight="1" spans="1:27">
      <c r="A3441" s="22">
        <f>SUBTOTAL(103,$E$5:E3441)+0</f>
        <v>3437</v>
      </c>
      <c r="B3441" s="360" t="s">
        <v>77</v>
      </c>
      <c r="C3441" s="47" t="s">
        <v>11555</v>
      </c>
      <c r="D3441" s="47" t="s">
        <v>6869</v>
      </c>
      <c r="E3441" s="47" t="s">
        <v>11630</v>
      </c>
      <c r="F3441" s="47" t="s">
        <v>13415</v>
      </c>
      <c r="G3441" s="26" t="s">
        <v>13416</v>
      </c>
      <c r="H3441" s="26" t="s">
        <v>13417</v>
      </c>
      <c r="I3441" s="40" t="s">
        <v>34</v>
      </c>
      <c r="J3441" s="40"/>
      <c r="K3441" s="75"/>
      <c r="L3441" s="76"/>
      <c r="M3441" s="40"/>
      <c r="N3441" s="40" t="s">
        <v>121</v>
      </c>
      <c r="O3441" s="87" t="s">
        <v>1063</v>
      </c>
      <c r="P3441" s="84">
        <v>44075</v>
      </c>
      <c r="Q3441" s="84">
        <v>45108</v>
      </c>
      <c r="R3441" s="103">
        <f>(DATEDIF(P3441,Q3441,"M"))/12</f>
        <v>2.83333333333333</v>
      </c>
      <c r="S3441" s="114" t="s">
        <v>74</v>
      </c>
      <c r="T3441" s="40" t="s">
        <v>75</v>
      </c>
      <c r="U3441" s="40" t="s">
        <v>39</v>
      </c>
      <c r="V3441" s="40" t="s">
        <v>40</v>
      </c>
      <c r="W3441" s="40" t="s">
        <v>39</v>
      </c>
      <c r="X3441" s="40" t="s">
        <v>39</v>
      </c>
      <c r="Y3441" s="34">
        <v>1500</v>
      </c>
      <c r="Z3441" s="41" t="s">
        <v>990</v>
      </c>
      <c r="AA3441" s="37"/>
    </row>
    <row r="3442" s="1" customFormat="1" ht="25" customHeight="1" spans="1:27">
      <c r="A3442" s="22">
        <f>SUBTOTAL(103,$E$5:E3442)+0</f>
        <v>3438</v>
      </c>
      <c r="B3442" s="180" t="s">
        <v>77</v>
      </c>
      <c r="C3442" s="22" t="s">
        <v>6961</v>
      </c>
      <c r="D3442" s="48" t="s">
        <v>13418</v>
      </c>
      <c r="E3442" s="49" t="s">
        <v>11615</v>
      </c>
      <c r="F3442" s="29"/>
      <c r="G3442" s="26"/>
      <c r="H3442" s="26"/>
      <c r="I3442" s="29"/>
      <c r="J3442" s="378" t="s">
        <v>13419</v>
      </c>
      <c r="K3442" s="75" t="s">
        <v>11519</v>
      </c>
      <c r="L3442" s="76" t="s">
        <v>2143</v>
      </c>
      <c r="M3442" s="82" t="s">
        <v>59</v>
      </c>
      <c r="N3442" s="46" t="s">
        <v>71</v>
      </c>
      <c r="O3442" s="48" t="s">
        <v>348</v>
      </c>
      <c r="P3442" s="80">
        <v>45170</v>
      </c>
      <c r="Q3442" s="80">
        <v>46205</v>
      </c>
      <c r="R3442" s="103">
        <f>(DATEDIF(P3442,Q3442,"M"))/12</f>
        <v>2.83333333333333</v>
      </c>
      <c r="S3442" s="22" t="s">
        <v>74</v>
      </c>
      <c r="T3442" s="22" t="s">
        <v>75</v>
      </c>
      <c r="U3442" s="22" t="s">
        <v>39</v>
      </c>
      <c r="V3442" s="22" t="s">
        <v>39</v>
      </c>
      <c r="W3442" s="27" t="s">
        <v>39</v>
      </c>
      <c r="X3442" s="22" t="s">
        <v>39</v>
      </c>
      <c r="Y3442" s="34">
        <v>1500</v>
      </c>
      <c r="Z3442" s="41" t="s">
        <v>13420</v>
      </c>
      <c r="AA3442" s="22"/>
    </row>
    <row r="3443" s="1" customFormat="1" ht="25" customHeight="1" spans="1:27">
      <c r="A3443" s="22">
        <f>SUBTOTAL(103,$E$5:E3443)+0</f>
        <v>3439</v>
      </c>
      <c r="B3443" s="30" t="s">
        <v>77</v>
      </c>
      <c r="C3443" s="30" t="s">
        <v>11538</v>
      </c>
      <c r="D3443" s="30" t="s">
        <v>13421</v>
      </c>
      <c r="E3443" s="329" t="s">
        <v>11615</v>
      </c>
      <c r="F3443" s="29"/>
      <c r="G3443" s="26"/>
      <c r="H3443" s="26"/>
      <c r="I3443" s="29"/>
      <c r="J3443" s="79" t="s">
        <v>13422</v>
      </c>
      <c r="K3443" s="75" t="s">
        <v>12666</v>
      </c>
      <c r="L3443" s="76" t="s">
        <v>13423</v>
      </c>
      <c r="M3443" s="30" t="s">
        <v>50</v>
      </c>
      <c r="N3443" s="55" t="s">
        <v>5235</v>
      </c>
      <c r="O3443" s="26" t="s">
        <v>376</v>
      </c>
      <c r="P3443" s="78">
        <v>44440</v>
      </c>
      <c r="Q3443" s="78">
        <v>45474</v>
      </c>
      <c r="R3443" s="103">
        <f>(DATEDIF(P3443,Q3443,"M"))/12</f>
        <v>2.83333333333333</v>
      </c>
      <c r="S3443" s="79" t="s">
        <v>74</v>
      </c>
      <c r="T3443" s="107" t="s">
        <v>38</v>
      </c>
      <c r="U3443" s="108" t="s">
        <v>39</v>
      </c>
      <c r="V3443" s="109" t="s">
        <v>40</v>
      </c>
      <c r="W3443" s="30" t="s">
        <v>39</v>
      </c>
      <c r="X3443" s="107" t="s">
        <v>39</v>
      </c>
      <c r="Y3443" s="34">
        <v>1500</v>
      </c>
      <c r="Z3443" s="41" t="s">
        <v>4173</v>
      </c>
      <c r="AA3443" s="30"/>
    </row>
    <row r="3444" s="1" customFormat="1" ht="25" customHeight="1" spans="1:27">
      <c r="A3444" s="22">
        <f>SUBTOTAL(103,$E$5:E3444)+0</f>
        <v>3440</v>
      </c>
      <c r="B3444" s="53" t="s">
        <v>77</v>
      </c>
      <c r="C3444" s="47" t="s">
        <v>11574</v>
      </c>
      <c r="D3444" s="47" t="s">
        <v>12569</v>
      </c>
      <c r="E3444" s="47" t="s">
        <v>11615</v>
      </c>
      <c r="F3444" s="47" t="s">
        <v>13424</v>
      </c>
      <c r="G3444" s="26" t="s">
        <v>12470</v>
      </c>
      <c r="H3444" s="26" t="s">
        <v>13425</v>
      </c>
      <c r="I3444" s="40" t="s">
        <v>34</v>
      </c>
      <c r="J3444" s="40"/>
      <c r="K3444" s="75"/>
      <c r="L3444" s="76"/>
      <c r="M3444" s="40"/>
      <c r="N3444" s="40" t="s">
        <v>71</v>
      </c>
      <c r="O3444" s="87" t="s">
        <v>1688</v>
      </c>
      <c r="P3444" s="91">
        <v>44075</v>
      </c>
      <c r="Q3444" s="91" t="s">
        <v>254</v>
      </c>
      <c r="R3444" s="103">
        <f>(DATEDIF(P3444,Q3444,"M"))/12</f>
        <v>2.83333333333333</v>
      </c>
      <c r="S3444" s="114" t="s">
        <v>74</v>
      </c>
      <c r="T3444" s="40" t="s">
        <v>75</v>
      </c>
      <c r="U3444" s="40" t="s">
        <v>39</v>
      </c>
      <c r="V3444" s="40" t="s">
        <v>39</v>
      </c>
      <c r="W3444" s="40" t="s">
        <v>40</v>
      </c>
      <c r="X3444" s="40" t="s">
        <v>39</v>
      </c>
      <c r="Y3444" s="34">
        <v>1500</v>
      </c>
      <c r="Z3444" s="41" t="s">
        <v>12762</v>
      </c>
      <c r="AA3444" s="37"/>
    </row>
    <row r="3445" s="1" customFormat="1" ht="25" customHeight="1" spans="1:27">
      <c r="A3445" s="22">
        <f>SUBTOTAL(103,$E$5:E3445)+0</f>
        <v>3441</v>
      </c>
      <c r="B3445" s="360" t="s">
        <v>77</v>
      </c>
      <c r="C3445" s="47" t="s">
        <v>11975</v>
      </c>
      <c r="D3445" s="47" t="s">
        <v>13426</v>
      </c>
      <c r="E3445" s="47" t="s">
        <v>11615</v>
      </c>
      <c r="F3445" s="47" t="s">
        <v>13427</v>
      </c>
      <c r="G3445" s="26" t="s">
        <v>10756</v>
      </c>
      <c r="H3445" s="26" t="s">
        <v>13428</v>
      </c>
      <c r="I3445" s="40" t="s">
        <v>34</v>
      </c>
      <c r="J3445" s="40"/>
      <c r="K3445" s="75"/>
      <c r="L3445" s="76"/>
      <c r="M3445" s="40"/>
      <c r="N3445" s="40" t="s">
        <v>121</v>
      </c>
      <c r="O3445" s="87" t="s">
        <v>9573</v>
      </c>
      <c r="P3445" s="84">
        <v>44075</v>
      </c>
      <c r="Q3445" s="84">
        <v>45108</v>
      </c>
      <c r="R3445" s="103">
        <f>(DATEDIF(P3445,Q3445,"M"))/12</f>
        <v>2.83333333333333</v>
      </c>
      <c r="S3445" s="114" t="s">
        <v>74</v>
      </c>
      <c r="T3445" s="40" t="s">
        <v>75</v>
      </c>
      <c r="U3445" s="40" t="s">
        <v>39</v>
      </c>
      <c r="V3445" s="40" t="s">
        <v>39</v>
      </c>
      <c r="W3445" s="40" t="s">
        <v>40</v>
      </c>
      <c r="X3445" s="40" t="s">
        <v>39</v>
      </c>
      <c r="Y3445" s="34">
        <v>1500</v>
      </c>
      <c r="Z3445" s="41" t="s">
        <v>683</v>
      </c>
      <c r="AA3445" s="37"/>
    </row>
    <row r="3446" s="1" customFormat="1" ht="25" customHeight="1" spans="1:27">
      <c r="A3446" s="22">
        <f>SUBTOTAL(103,$E$5:E3446)+0</f>
        <v>3442</v>
      </c>
      <c r="B3446" s="360" t="s">
        <v>77</v>
      </c>
      <c r="C3446" s="47" t="s">
        <v>11555</v>
      </c>
      <c r="D3446" s="47" t="s">
        <v>13429</v>
      </c>
      <c r="E3446" s="47" t="s">
        <v>11615</v>
      </c>
      <c r="F3446" s="47" t="s">
        <v>11592</v>
      </c>
      <c r="G3446" s="26" t="s">
        <v>11593</v>
      </c>
      <c r="H3446" s="26" t="s">
        <v>9217</v>
      </c>
      <c r="I3446" s="40" t="s">
        <v>34</v>
      </c>
      <c r="J3446" s="40"/>
      <c r="K3446" s="75"/>
      <c r="L3446" s="76"/>
      <c r="M3446" s="40"/>
      <c r="N3446" s="40" t="s">
        <v>1186</v>
      </c>
      <c r="O3446" s="87" t="s">
        <v>996</v>
      </c>
      <c r="P3446" s="91">
        <v>44075</v>
      </c>
      <c r="Q3446" s="91" t="s">
        <v>254</v>
      </c>
      <c r="R3446" s="103">
        <f>(DATEDIF(P3446,Q3446,"M"))/12</f>
        <v>2.83333333333333</v>
      </c>
      <c r="S3446" s="114" t="s">
        <v>74</v>
      </c>
      <c r="T3446" s="53" t="s">
        <v>38</v>
      </c>
      <c r="U3446" s="40" t="s">
        <v>39</v>
      </c>
      <c r="V3446" s="40" t="s">
        <v>39</v>
      </c>
      <c r="W3446" s="40" t="s">
        <v>40</v>
      </c>
      <c r="X3446" s="40" t="s">
        <v>39</v>
      </c>
      <c r="Y3446" s="34">
        <v>1500</v>
      </c>
      <c r="Z3446" s="41" t="s">
        <v>8621</v>
      </c>
      <c r="AA3446" s="37"/>
    </row>
    <row r="3447" s="1" customFormat="1" ht="25" customHeight="1" spans="1:27">
      <c r="A3447" s="22">
        <f>SUBTOTAL(103,$E$5:E3447)+0</f>
        <v>3443</v>
      </c>
      <c r="B3447" s="360" t="s">
        <v>77</v>
      </c>
      <c r="C3447" s="47" t="s">
        <v>11612</v>
      </c>
      <c r="D3447" s="47" t="s">
        <v>10248</v>
      </c>
      <c r="E3447" s="47" t="s">
        <v>11615</v>
      </c>
      <c r="F3447" s="47" t="s">
        <v>12434</v>
      </c>
      <c r="G3447" s="26" t="s">
        <v>11535</v>
      </c>
      <c r="H3447" s="26" t="s">
        <v>12435</v>
      </c>
      <c r="I3447" s="40" t="s">
        <v>34</v>
      </c>
      <c r="J3447" s="40"/>
      <c r="K3447" s="75"/>
      <c r="L3447" s="76"/>
      <c r="M3447" s="40"/>
      <c r="N3447" s="87" t="s">
        <v>279</v>
      </c>
      <c r="O3447" s="87" t="s">
        <v>7326</v>
      </c>
      <c r="P3447" s="91">
        <v>44075</v>
      </c>
      <c r="Q3447" s="91" t="s">
        <v>254</v>
      </c>
      <c r="R3447" s="103">
        <f>(DATEDIF(P3447,Q3447,"M"))/12</f>
        <v>2.83333333333333</v>
      </c>
      <c r="S3447" s="114" t="s">
        <v>74</v>
      </c>
      <c r="T3447" s="53" t="s">
        <v>38</v>
      </c>
      <c r="U3447" s="40" t="s">
        <v>39</v>
      </c>
      <c r="V3447" s="40" t="s">
        <v>39</v>
      </c>
      <c r="W3447" s="40" t="s">
        <v>40</v>
      </c>
      <c r="X3447" s="40" t="s">
        <v>39</v>
      </c>
      <c r="Y3447" s="34">
        <v>1500</v>
      </c>
      <c r="Z3447" s="41" t="s">
        <v>12436</v>
      </c>
      <c r="AA3447" s="37"/>
    </row>
    <row r="3448" s="1" customFormat="1" ht="25" customHeight="1" spans="1:27">
      <c r="A3448" s="22">
        <f>SUBTOTAL(103,$E$5:E3448)+0</f>
        <v>3444</v>
      </c>
      <c r="B3448" s="359" t="s">
        <v>77</v>
      </c>
      <c r="C3448" s="34" t="s">
        <v>11727</v>
      </c>
      <c r="D3448" s="34" t="s">
        <v>13430</v>
      </c>
      <c r="E3448" s="34" t="s">
        <v>12470</v>
      </c>
      <c r="F3448" s="29" t="s">
        <v>12249</v>
      </c>
      <c r="G3448" s="26" t="s">
        <v>12250</v>
      </c>
      <c r="H3448" s="26" t="s">
        <v>12251</v>
      </c>
      <c r="I3448" s="29" t="s">
        <v>34</v>
      </c>
      <c r="J3448" s="22" t="s">
        <v>12249</v>
      </c>
      <c r="K3448" s="75" t="s">
        <v>12250</v>
      </c>
      <c r="L3448" s="76" t="s">
        <v>92</v>
      </c>
      <c r="M3448" s="82" t="s">
        <v>34</v>
      </c>
      <c r="N3448" s="55" t="s">
        <v>3983</v>
      </c>
      <c r="O3448" s="26" t="s">
        <v>1394</v>
      </c>
      <c r="P3448" s="78">
        <v>44075</v>
      </c>
      <c r="Q3448" s="78">
        <v>45474</v>
      </c>
      <c r="R3448" s="103">
        <f>(DATEDIF(P3448,Q3448,"M"))/12</f>
        <v>3.83333333333333</v>
      </c>
      <c r="S3448" s="108" t="s">
        <v>37</v>
      </c>
      <c r="T3448" s="33" t="s">
        <v>38</v>
      </c>
      <c r="U3448" s="33" t="s">
        <v>39</v>
      </c>
      <c r="V3448" s="38" t="s">
        <v>40</v>
      </c>
      <c r="W3448" s="38" t="s">
        <v>39</v>
      </c>
      <c r="X3448" s="38" t="s">
        <v>39</v>
      </c>
      <c r="Y3448" s="34">
        <v>3000</v>
      </c>
      <c r="Z3448" s="41" t="s">
        <v>7643</v>
      </c>
      <c r="AA3448" s="124"/>
    </row>
    <row r="3449" s="1" customFormat="1" ht="25" customHeight="1" spans="1:27">
      <c r="A3449" s="22">
        <f>SUBTOTAL(103,$E$5:E3449)+0</f>
        <v>3445</v>
      </c>
      <c r="B3449" s="359" t="s">
        <v>77</v>
      </c>
      <c r="C3449" s="34" t="s">
        <v>11742</v>
      </c>
      <c r="D3449" s="34" t="s">
        <v>13431</v>
      </c>
      <c r="E3449" s="34" t="s">
        <v>12470</v>
      </c>
      <c r="F3449" s="29" t="s">
        <v>13432</v>
      </c>
      <c r="G3449" s="26" t="s">
        <v>12478</v>
      </c>
      <c r="H3449" s="26" t="s">
        <v>13433</v>
      </c>
      <c r="I3449" s="29" t="s">
        <v>34</v>
      </c>
      <c r="J3449" s="22" t="s">
        <v>13240</v>
      </c>
      <c r="K3449" s="75" t="s">
        <v>12575</v>
      </c>
      <c r="L3449" s="76" t="s">
        <v>1284</v>
      </c>
      <c r="M3449" s="82" t="s">
        <v>34</v>
      </c>
      <c r="N3449" s="55" t="s">
        <v>1726</v>
      </c>
      <c r="O3449" s="26" t="s">
        <v>9089</v>
      </c>
      <c r="P3449" s="78">
        <v>44805</v>
      </c>
      <c r="Q3449" s="78">
        <v>45839</v>
      </c>
      <c r="R3449" s="103">
        <f>(DATEDIF(P3449,Q3449,"M"))/12</f>
        <v>2.83333333333333</v>
      </c>
      <c r="S3449" s="108" t="s">
        <v>37</v>
      </c>
      <c r="T3449" s="33" t="s">
        <v>38</v>
      </c>
      <c r="U3449" s="33" t="s">
        <v>39</v>
      </c>
      <c r="V3449" s="38" t="s">
        <v>40</v>
      </c>
      <c r="W3449" s="38" t="s">
        <v>39</v>
      </c>
      <c r="X3449" s="38" t="s">
        <v>39</v>
      </c>
      <c r="Y3449" s="34">
        <v>3000</v>
      </c>
      <c r="Z3449" s="41" t="s">
        <v>13242</v>
      </c>
      <c r="AA3449" s="124"/>
    </row>
    <row r="3450" s="1" customFormat="1" ht="25" customHeight="1" spans="1:27">
      <c r="A3450" s="22">
        <f>SUBTOTAL(103,$E$5:E3450)+0</f>
        <v>3446</v>
      </c>
      <c r="B3450" s="22" t="s">
        <v>77</v>
      </c>
      <c r="C3450" s="22" t="s">
        <v>11994</v>
      </c>
      <c r="D3450" s="46" t="s">
        <v>13434</v>
      </c>
      <c r="E3450" s="46" t="s">
        <v>12470</v>
      </c>
      <c r="F3450" s="29"/>
      <c r="G3450" s="26"/>
      <c r="H3450" s="26"/>
      <c r="I3450" s="29"/>
      <c r="J3450" s="22" t="s">
        <v>13434</v>
      </c>
      <c r="K3450" s="75" t="s">
        <v>12470</v>
      </c>
      <c r="L3450" s="76" t="s">
        <v>13435</v>
      </c>
      <c r="M3450" s="82" t="s">
        <v>50</v>
      </c>
      <c r="N3450" s="55" t="s">
        <v>11573</v>
      </c>
      <c r="O3450" s="22" t="str">
        <f>VLOOKUP(E3450,'[1]2023年秋季雨露计划第三轮摸排名单（已更新）'!$F:$L,7,FALSE)</f>
        <v>电子商务</v>
      </c>
      <c r="P3450" s="78">
        <v>45170</v>
      </c>
      <c r="Q3450" s="78">
        <v>46204</v>
      </c>
      <c r="R3450" s="103">
        <f>(DATEDIF(P3450,Q3450,"M"))/12</f>
        <v>2.83333333333333</v>
      </c>
      <c r="S3450" s="22" t="s">
        <v>74</v>
      </c>
      <c r="T3450" s="22" t="s">
        <v>38</v>
      </c>
      <c r="U3450" s="22" t="s">
        <v>39</v>
      </c>
      <c r="V3450" s="22" t="s">
        <v>40</v>
      </c>
      <c r="W3450" s="27" t="s">
        <v>39</v>
      </c>
      <c r="X3450" s="22" t="s">
        <v>39</v>
      </c>
      <c r="Y3450" s="34">
        <v>1500</v>
      </c>
      <c r="Z3450" s="41" t="s">
        <v>13131</v>
      </c>
      <c r="AA3450" s="22"/>
    </row>
    <row r="3451" s="1" customFormat="1" ht="25" customHeight="1" spans="1:27">
      <c r="A3451" s="22">
        <f>SUBTOTAL(103,$E$5:E3451)+0</f>
        <v>3447</v>
      </c>
      <c r="B3451" s="33" t="s">
        <v>77</v>
      </c>
      <c r="C3451" s="34" t="s">
        <v>11555</v>
      </c>
      <c r="D3451" s="34" t="s">
        <v>13436</v>
      </c>
      <c r="E3451" s="34" t="s">
        <v>12470</v>
      </c>
      <c r="F3451" s="29" t="s">
        <v>13437</v>
      </c>
      <c r="G3451" s="26" t="s">
        <v>11609</v>
      </c>
      <c r="H3451" s="26" t="s">
        <v>13438</v>
      </c>
      <c r="I3451" s="29" t="s">
        <v>34</v>
      </c>
      <c r="J3451" s="34" t="s">
        <v>13437</v>
      </c>
      <c r="K3451" s="75" t="s">
        <v>11609</v>
      </c>
      <c r="L3451" s="76" t="s">
        <v>9598</v>
      </c>
      <c r="M3451" s="38" t="s">
        <v>34</v>
      </c>
      <c r="N3451" s="22" t="s">
        <v>121</v>
      </c>
      <c r="O3451" s="75" t="s">
        <v>13439</v>
      </c>
      <c r="P3451" s="151">
        <v>44440</v>
      </c>
      <c r="Q3451" s="151">
        <v>45474</v>
      </c>
      <c r="R3451" s="103">
        <f>(DATEDIF(P3451,Q3451,"M"))/12</f>
        <v>2.83333333333333</v>
      </c>
      <c r="S3451" s="108" t="s">
        <v>74</v>
      </c>
      <c r="T3451" s="38" t="s">
        <v>75</v>
      </c>
      <c r="U3451" s="38" t="s">
        <v>39</v>
      </c>
      <c r="V3451" s="38" t="s">
        <v>39</v>
      </c>
      <c r="W3451" s="38" t="s">
        <v>40</v>
      </c>
      <c r="X3451" s="38" t="s">
        <v>39</v>
      </c>
      <c r="Y3451" s="34">
        <v>3000</v>
      </c>
      <c r="Z3451" s="41" t="s">
        <v>13440</v>
      </c>
      <c r="AA3451" s="22"/>
    </row>
    <row r="3452" s="1" customFormat="1" ht="25" customHeight="1" spans="1:27">
      <c r="A3452" s="22">
        <f>SUBTOTAL(103,$E$5:E3452)+0</f>
        <v>3448</v>
      </c>
      <c r="B3452" s="33" t="s">
        <v>77</v>
      </c>
      <c r="C3452" s="34" t="s">
        <v>10705</v>
      </c>
      <c r="D3452" s="34" t="s">
        <v>13441</v>
      </c>
      <c r="E3452" s="34" t="s">
        <v>12470</v>
      </c>
      <c r="F3452" s="29" t="s">
        <v>3836</v>
      </c>
      <c r="G3452" s="26" t="s">
        <v>11567</v>
      </c>
      <c r="H3452" s="26" t="s">
        <v>13442</v>
      </c>
      <c r="I3452" s="29" t="s">
        <v>34</v>
      </c>
      <c r="J3452" s="34" t="s">
        <v>3836</v>
      </c>
      <c r="K3452" s="75" t="s">
        <v>11567</v>
      </c>
      <c r="L3452" s="76" t="s">
        <v>1294</v>
      </c>
      <c r="M3452" s="38" t="s">
        <v>34</v>
      </c>
      <c r="N3452" s="46" t="s">
        <v>71</v>
      </c>
      <c r="O3452" s="75" t="s">
        <v>3052</v>
      </c>
      <c r="P3452" s="81">
        <v>44440</v>
      </c>
      <c r="Q3452" s="81">
        <v>45474</v>
      </c>
      <c r="R3452" s="103">
        <f>(DATEDIF(P3452,Q3452,"M"))/12</f>
        <v>2.83333333333333</v>
      </c>
      <c r="S3452" s="108" t="s">
        <v>74</v>
      </c>
      <c r="T3452" s="38" t="s">
        <v>75</v>
      </c>
      <c r="U3452" s="38" t="s">
        <v>39</v>
      </c>
      <c r="V3452" s="38" t="s">
        <v>39</v>
      </c>
      <c r="W3452" s="38" t="s">
        <v>40</v>
      </c>
      <c r="X3452" s="38" t="s">
        <v>39</v>
      </c>
      <c r="Y3452" s="34">
        <v>3000</v>
      </c>
      <c r="Z3452" s="41" t="s">
        <v>13443</v>
      </c>
      <c r="AA3452" s="22"/>
    </row>
    <row r="3453" s="1" customFormat="1" ht="25" customHeight="1" spans="1:27">
      <c r="A3453" s="22">
        <f>SUBTOTAL(103,$E$5:E3453)+0</f>
        <v>3449</v>
      </c>
      <c r="B3453" s="177" t="s">
        <v>77</v>
      </c>
      <c r="C3453" s="30" t="s">
        <v>11617</v>
      </c>
      <c r="D3453" s="329" t="s">
        <v>13444</v>
      </c>
      <c r="E3453" s="177" t="s">
        <v>12470</v>
      </c>
      <c r="F3453" s="29"/>
      <c r="G3453" s="26"/>
      <c r="H3453" s="26"/>
      <c r="I3453" s="29"/>
      <c r="J3453" s="188" t="s">
        <v>13445</v>
      </c>
      <c r="K3453" s="75" t="s">
        <v>12316</v>
      </c>
      <c r="L3453" s="76" t="s">
        <v>1892</v>
      </c>
      <c r="M3453" s="30" t="s">
        <v>59</v>
      </c>
      <c r="N3453" s="55" t="s">
        <v>4411</v>
      </c>
      <c r="O3453" s="26" t="s">
        <v>7128</v>
      </c>
      <c r="P3453" s="78">
        <v>45170</v>
      </c>
      <c r="Q3453" s="78">
        <v>46204</v>
      </c>
      <c r="R3453" s="103">
        <f>(DATEDIF(P3453,Q3453,"M"))/12</f>
        <v>2.83333333333333</v>
      </c>
      <c r="S3453" s="79" t="s">
        <v>74</v>
      </c>
      <c r="T3453" s="107" t="s">
        <v>38</v>
      </c>
      <c r="U3453" s="108" t="s">
        <v>39</v>
      </c>
      <c r="V3453" s="109" t="s">
        <v>40</v>
      </c>
      <c r="W3453" s="30" t="s">
        <v>39</v>
      </c>
      <c r="X3453" s="107" t="s">
        <v>39</v>
      </c>
      <c r="Y3453" s="34">
        <v>1500</v>
      </c>
      <c r="Z3453" s="41" t="s">
        <v>8180</v>
      </c>
      <c r="AA3453" s="30"/>
    </row>
    <row r="3454" s="1" customFormat="1" ht="25" customHeight="1" spans="1:27">
      <c r="A3454" s="22">
        <f>SUBTOTAL(103,$E$5:E3454)+0</f>
        <v>3450</v>
      </c>
      <c r="B3454" s="360" t="s">
        <v>77</v>
      </c>
      <c r="C3454" s="47" t="s">
        <v>11517</v>
      </c>
      <c r="D3454" s="47" t="s">
        <v>13446</v>
      </c>
      <c r="E3454" s="47" t="s">
        <v>12470</v>
      </c>
      <c r="F3454" s="47" t="s">
        <v>13447</v>
      </c>
      <c r="G3454" s="26" t="s">
        <v>12026</v>
      </c>
      <c r="H3454" s="26" t="s">
        <v>13448</v>
      </c>
      <c r="I3454" s="40" t="s">
        <v>34</v>
      </c>
      <c r="J3454" s="40"/>
      <c r="K3454" s="75"/>
      <c r="L3454" s="76"/>
      <c r="M3454" s="40"/>
      <c r="N3454" s="40" t="s">
        <v>71</v>
      </c>
      <c r="O3454" s="87" t="s">
        <v>5381</v>
      </c>
      <c r="P3454" s="91">
        <v>44075</v>
      </c>
      <c r="Q3454" s="91" t="s">
        <v>254</v>
      </c>
      <c r="R3454" s="103">
        <f>(DATEDIF(P3454,Q3454,"M"))/12</f>
        <v>2.83333333333333</v>
      </c>
      <c r="S3454" s="114" t="s">
        <v>74</v>
      </c>
      <c r="T3454" s="40" t="s">
        <v>75</v>
      </c>
      <c r="U3454" s="40" t="s">
        <v>39</v>
      </c>
      <c r="V3454" s="40" t="s">
        <v>39</v>
      </c>
      <c r="W3454" s="40" t="s">
        <v>40</v>
      </c>
      <c r="X3454" s="40" t="s">
        <v>39</v>
      </c>
      <c r="Y3454" s="34">
        <v>1500</v>
      </c>
      <c r="Z3454" s="41" t="s">
        <v>8992</v>
      </c>
      <c r="AA3454" s="37"/>
    </row>
    <row r="3455" s="1" customFormat="1" ht="25" customHeight="1" spans="1:27">
      <c r="A3455" s="22">
        <f>SUBTOTAL(103,$E$5:E3455)+0</f>
        <v>3451</v>
      </c>
      <c r="B3455" s="360" t="s">
        <v>77</v>
      </c>
      <c r="C3455" s="47" t="s">
        <v>11574</v>
      </c>
      <c r="D3455" s="47" t="s">
        <v>13449</v>
      </c>
      <c r="E3455" s="47" t="s">
        <v>12470</v>
      </c>
      <c r="F3455" s="47" t="s">
        <v>13450</v>
      </c>
      <c r="G3455" s="26" t="s">
        <v>11609</v>
      </c>
      <c r="H3455" s="26" t="s">
        <v>13451</v>
      </c>
      <c r="I3455" s="40" t="s">
        <v>34</v>
      </c>
      <c r="J3455" s="40"/>
      <c r="K3455" s="75"/>
      <c r="L3455" s="76"/>
      <c r="M3455" s="40"/>
      <c r="N3455" s="40" t="s">
        <v>71</v>
      </c>
      <c r="O3455" s="87" t="s">
        <v>1997</v>
      </c>
      <c r="P3455" s="91">
        <v>44075</v>
      </c>
      <c r="Q3455" s="91" t="s">
        <v>254</v>
      </c>
      <c r="R3455" s="103">
        <f>(DATEDIF(P3455,Q3455,"M"))/12</f>
        <v>2.83333333333333</v>
      </c>
      <c r="S3455" s="114" t="s">
        <v>74</v>
      </c>
      <c r="T3455" s="40" t="s">
        <v>75</v>
      </c>
      <c r="U3455" s="40" t="s">
        <v>39</v>
      </c>
      <c r="V3455" s="40" t="s">
        <v>39</v>
      </c>
      <c r="W3455" s="40" t="s">
        <v>40</v>
      </c>
      <c r="X3455" s="40" t="s">
        <v>39</v>
      </c>
      <c r="Y3455" s="34">
        <v>1500</v>
      </c>
      <c r="Z3455" s="41" t="s">
        <v>1950</v>
      </c>
      <c r="AA3455" s="37"/>
    </row>
    <row r="3456" s="1" customFormat="1" ht="25" customHeight="1" spans="1:27">
      <c r="A3456" s="22">
        <f>SUBTOTAL(103,$E$5:E3456)+0</f>
        <v>3452</v>
      </c>
      <c r="B3456" s="360" t="s">
        <v>77</v>
      </c>
      <c r="C3456" s="47" t="s">
        <v>11517</v>
      </c>
      <c r="D3456" s="47" t="s">
        <v>1733</v>
      </c>
      <c r="E3456" s="47" t="s">
        <v>12470</v>
      </c>
      <c r="F3456" s="47" t="s">
        <v>13452</v>
      </c>
      <c r="G3456" s="26" t="s">
        <v>11865</v>
      </c>
      <c r="H3456" s="26" t="s">
        <v>13453</v>
      </c>
      <c r="I3456" s="40" t="s">
        <v>34</v>
      </c>
      <c r="J3456" s="40"/>
      <c r="K3456" s="75"/>
      <c r="L3456" s="76"/>
      <c r="M3456" s="40"/>
      <c r="N3456" s="87" t="s">
        <v>546</v>
      </c>
      <c r="O3456" s="87" t="s">
        <v>538</v>
      </c>
      <c r="P3456" s="91">
        <v>44075</v>
      </c>
      <c r="Q3456" s="91" t="s">
        <v>254</v>
      </c>
      <c r="R3456" s="103">
        <f>(DATEDIF(P3456,Q3456,"M"))/12</f>
        <v>2.83333333333333</v>
      </c>
      <c r="S3456" s="114" t="s">
        <v>74</v>
      </c>
      <c r="T3456" s="53" t="s">
        <v>38</v>
      </c>
      <c r="U3456" s="40" t="s">
        <v>39</v>
      </c>
      <c r="V3456" s="40" t="s">
        <v>39</v>
      </c>
      <c r="W3456" s="40" t="s">
        <v>40</v>
      </c>
      <c r="X3456" s="40" t="s">
        <v>39</v>
      </c>
      <c r="Y3456" s="34">
        <v>1500</v>
      </c>
      <c r="Z3456" s="41" t="s">
        <v>13454</v>
      </c>
      <c r="AA3456" s="37"/>
    </row>
    <row r="3457" s="1" customFormat="1" ht="25" customHeight="1" spans="1:27">
      <c r="A3457" s="22">
        <f>SUBTOTAL(103,$E$5:E3457)+0</f>
        <v>3453</v>
      </c>
      <c r="B3457" s="360" t="s">
        <v>77</v>
      </c>
      <c r="C3457" s="47" t="s">
        <v>11941</v>
      </c>
      <c r="D3457" s="47" t="s">
        <v>13455</v>
      </c>
      <c r="E3457" s="47" t="s">
        <v>12470</v>
      </c>
      <c r="F3457" s="47" t="s">
        <v>13456</v>
      </c>
      <c r="G3457" s="26" t="s">
        <v>11802</v>
      </c>
      <c r="H3457" s="26" t="s">
        <v>13457</v>
      </c>
      <c r="I3457" s="40" t="s">
        <v>34</v>
      </c>
      <c r="J3457" s="40"/>
      <c r="K3457" s="75"/>
      <c r="L3457" s="76"/>
      <c r="M3457" s="40"/>
      <c r="N3457" s="87" t="s">
        <v>279</v>
      </c>
      <c r="O3457" s="87" t="s">
        <v>13458</v>
      </c>
      <c r="P3457" s="91">
        <v>43709</v>
      </c>
      <c r="Q3457" s="91">
        <v>45108</v>
      </c>
      <c r="R3457" s="103">
        <f>(DATEDIF(P3457,Q3457,"M"))/12</f>
        <v>3.83333333333333</v>
      </c>
      <c r="S3457" s="114" t="s">
        <v>74</v>
      </c>
      <c r="T3457" s="53" t="s">
        <v>38</v>
      </c>
      <c r="U3457" s="40" t="s">
        <v>39</v>
      </c>
      <c r="V3457" s="40" t="s">
        <v>39</v>
      </c>
      <c r="W3457" s="40" t="s">
        <v>40</v>
      </c>
      <c r="X3457" s="40" t="s">
        <v>39</v>
      </c>
      <c r="Y3457" s="34">
        <v>1500</v>
      </c>
      <c r="Z3457" s="41" t="s">
        <v>4614</v>
      </c>
      <c r="AA3457" s="37" t="s">
        <v>197</v>
      </c>
    </row>
    <row r="3458" s="1" customFormat="1" ht="25" customHeight="1" spans="1:27">
      <c r="A3458" s="22">
        <f>SUBTOTAL(103,$E$5:E3458)+0</f>
        <v>3454</v>
      </c>
      <c r="B3458" s="33" t="s">
        <v>77</v>
      </c>
      <c r="C3458" s="34" t="s">
        <v>11574</v>
      </c>
      <c r="D3458" s="34" t="s">
        <v>13459</v>
      </c>
      <c r="E3458" s="34" t="s">
        <v>11567</v>
      </c>
      <c r="F3458" s="29" t="s">
        <v>13460</v>
      </c>
      <c r="G3458" s="26" t="s">
        <v>11799</v>
      </c>
      <c r="H3458" s="26" t="s">
        <v>13461</v>
      </c>
      <c r="I3458" s="29" t="s">
        <v>34</v>
      </c>
      <c r="J3458" s="22" t="s">
        <v>13460</v>
      </c>
      <c r="K3458" s="75" t="s">
        <v>11799</v>
      </c>
      <c r="L3458" s="76" t="s">
        <v>1721</v>
      </c>
      <c r="M3458" s="82" t="s">
        <v>34</v>
      </c>
      <c r="N3458" s="55" t="s">
        <v>9979</v>
      </c>
      <c r="O3458" s="26" t="s">
        <v>13462</v>
      </c>
      <c r="P3458" s="78">
        <v>44440</v>
      </c>
      <c r="Q3458" s="78">
        <v>45474</v>
      </c>
      <c r="R3458" s="103">
        <f>(DATEDIF(P3458,Q3458,"M"))/12</f>
        <v>2.83333333333333</v>
      </c>
      <c r="S3458" s="108" t="s">
        <v>74</v>
      </c>
      <c r="T3458" s="33" t="s">
        <v>38</v>
      </c>
      <c r="U3458" s="33" t="s">
        <v>39</v>
      </c>
      <c r="V3458" s="38" t="s">
        <v>39</v>
      </c>
      <c r="W3458" s="38" t="s">
        <v>40</v>
      </c>
      <c r="X3458" s="38" t="s">
        <v>39</v>
      </c>
      <c r="Y3458" s="34">
        <v>3000</v>
      </c>
      <c r="Z3458" s="41" t="s">
        <v>7439</v>
      </c>
      <c r="AA3458" s="124"/>
    </row>
    <row r="3459" s="1" customFormat="1" ht="25" customHeight="1" spans="1:27">
      <c r="A3459" s="22">
        <f>SUBTOTAL(103,$E$5:E3459)+0</f>
        <v>3455</v>
      </c>
      <c r="B3459" s="33" t="s">
        <v>77</v>
      </c>
      <c r="C3459" s="34" t="s">
        <v>11727</v>
      </c>
      <c r="D3459" s="34" t="s">
        <v>13463</v>
      </c>
      <c r="E3459" s="34" t="s">
        <v>11567</v>
      </c>
      <c r="F3459" s="29" t="s">
        <v>13464</v>
      </c>
      <c r="G3459" s="26" t="s">
        <v>13465</v>
      </c>
      <c r="H3459" s="26" t="s">
        <v>13466</v>
      </c>
      <c r="I3459" s="29" t="s">
        <v>34</v>
      </c>
      <c r="J3459" s="22" t="s">
        <v>13464</v>
      </c>
      <c r="K3459" s="75" t="s">
        <v>13465</v>
      </c>
      <c r="L3459" s="76" t="s">
        <v>1228</v>
      </c>
      <c r="M3459" s="82" t="s">
        <v>34</v>
      </c>
      <c r="N3459" s="55" t="s">
        <v>891</v>
      </c>
      <c r="O3459" s="26" t="s">
        <v>633</v>
      </c>
      <c r="P3459" s="78">
        <v>44440</v>
      </c>
      <c r="Q3459" s="78">
        <v>45474</v>
      </c>
      <c r="R3459" s="103">
        <f>(DATEDIF(P3459,Q3459,"M"))/12</f>
        <v>2.83333333333333</v>
      </c>
      <c r="S3459" s="108" t="s">
        <v>37</v>
      </c>
      <c r="T3459" s="33" t="s">
        <v>38</v>
      </c>
      <c r="U3459" s="33" t="s">
        <v>39</v>
      </c>
      <c r="V3459" s="38" t="s">
        <v>39</v>
      </c>
      <c r="W3459" s="38" t="s">
        <v>40</v>
      </c>
      <c r="X3459" s="38" t="s">
        <v>39</v>
      </c>
      <c r="Y3459" s="34">
        <v>3000</v>
      </c>
      <c r="Z3459" s="41" t="s">
        <v>13467</v>
      </c>
      <c r="AA3459" s="124"/>
    </row>
    <row r="3460" s="1" customFormat="1" ht="25" customHeight="1" spans="1:27">
      <c r="A3460" s="22">
        <f>SUBTOTAL(103,$E$5:E3460)+0</f>
        <v>3456</v>
      </c>
      <c r="B3460" s="33" t="s">
        <v>77</v>
      </c>
      <c r="C3460" s="34" t="s">
        <v>13468</v>
      </c>
      <c r="D3460" s="34" t="s">
        <v>13469</v>
      </c>
      <c r="E3460" s="34" t="s">
        <v>11567</v>
      </c>
      <c r="F3460" s="29" t="s">
        <v>13470</v>
      </c>
      <c r="G3460" s="26" t="s">
        <v>12371</v>
      </c>
      <c r="H3460" s="26" t="s">
        <v>13471</v>
      </c>
      <c r="I3460" s="29" t="s">
        <v>34</v>
      </c>
      <c r="J3460" s="22" t="s">
        <v>10549</v>
      </c>
      <c r="K3460" s="75" t="s">
        <v>12151</v>
      </c>
      <c r="L3460" s="76" t="s">
        <v>648</v>
      </c>
      <c r="M3460" s="82" t="s">
        <v>34</v>
      </c>
      <c r="N3460" s="55" t="s">
        <v>891</v>
      </c>
      <c r="O3460" s="26" t="s">
        <v>13472</v>
      </c>
      <c r="P3460" s="78">
        <v>44805</v>
      </c>
      <c r="Q3460" s="78">
        <v>45809</v>
      </c>
      <c r="R3460" s="103">
        <f>(DATEDIF(P3460,Q3460,"M"))/12</f>
        <v>2.75</v>
      </c>
      <c r="S3460" s="108" t="s">
        <v>74</v>
      </c>
      <c r="T3460" s="33" t="s">
        <v>38</v>
      </c>
      <c r="U3460" s="33" t="s">
        <v>39</v>
      </c>
      <c r="V3460" s="38" t="s">
        <v>40</v>
      </c>
      <c r="W3460" s="38" t="s">
        <v>39</v>
      </c>
      <c r="X3460" s="38" t="s">
        <v>39</v>
      </c>
      <c r="Y3460" s="34">
        <v>3000</v>
      </c>
      <c r="Z3460" s="41" t="s">
        <v>325</v>
      </c>
      <c r="AA3460" s="124"/>
    </row>
    <row r="3461" s="1" customFormat="1" ht="25" customHeight="1" spans="1:27">
      <c r="A3461" s="22">
        <f>SUBTOTAL(103,$E$5:E3461)+0</f>
        <v>3457</v>
      </c>
      <c r="B3461" s="33" t="s">
        <v>77</v>
      </c>
      <c r="C3461" s="34" t="s">
        <v>290</v>
      </c>
      <c r="D3461" s="34" t="s">
        <v>13473</v>
      </c>
      <c r="E3461" s="34" t="s">
        <v>11567</v>
      </c>
      <c r="F3461" s="29" t="s">
        <v>13474</v>
      </c>
      <c r="G3461" s="26" t="s">
        <v>10793</v>
      </c>
      <c r="H3461" s="26" t="s">
        <v>13475</v>
      </c>
      <c r="I3461" s="29" t="s">
        <v>34</v>
      </c>
      <c r="J3461" s="34" t="s">
        <v>13474</v>
      </c>
      <c r="K3461" s="75" t="s">
        <v>10793</v>
      </c>
      <c r="L3461" s="76" t="s">
        <v>1736</v>
      </c>
      <c r="M3461" s="38" t="s">
        <v>34</v>
      </c>
      <c r="N3461" s="46" t="s">
        <v>71</v>
      </c>
      <c r="O3461" s="75" t="s">
        <v>11305</v>
      </c>
      <c r="P3461" s="81">
        <v>44805</v>
      </c>
      <c r="Q3461" s="81">
        <v>45839</v>
      </c>
      <c r="R3461" s="103">
        <f>(DATEDIF(P3461,Q3461,"M"))/12</f>
        <v>2.83333333333333</v>
      </c>
      <c r="S3461" s="108" t="s">
        <v>74</v>
      </c>
      <c r="T3461" s="38" t="s">
        <v>75</v>
      </c>
      <c r="U3461" s="38" t="s">
        <v>39</v>
      </c>
      <c r="V3461" s="38" t="s">
        <v>40</v>
      </c>
      <c r="W3461" s="38" t="s">
        <v>39</v>
      </c>
      <c r="X3461" s="38" t="s">
        <v>39</v>
      </c>
      <c r="Y3461" s="34">
        <v>3000</v>
      </c>
      <c r="Z3461" s="41" t="s">
        <v>13476</v>
      </c>
      <c r="AA3461" s="22"/>
    </row>
    <row r="3462" s="1" customFormat="1" ht="25" customHeight="1" spans="1:27">
      <c r="A3462" s="22">
        <f>SUBTOTAL(103,$E$5:E3462)+0</f>
        <v>3458</v>
      </c>
      <c r="B3462" s="33" t="s">
        <v>77</v>
      </c>
      <c r="C3462" s="34" t="s">
        <v>11581</v>
      </c>
      <c r="D3462" s="34" t="s">
        <v>13477</v>
      </c>
      <c r="E3462" s="34" t="s">
        <v>11567</v>
      </c>
      <c r="F3462" s="29" t="s">
        <v>13478</v>
      </c>
      <c r="G3462" s="26" t="s">
        <v>11072</v>
      </c>
      <c r="H3462" s="26" t="s">
        <v>4533</v>
      </c>
      <c r="I3462" s="29" t="s">
        <v>34</v>
      </c>
      <c r="J3462" s="34" t="s">
        <v>13478</v>
      </c>
      <c r="K3462" s="75" t="s">
        <v>11072</v>
      </c>
      <c r="L3462" s="76" t="s">
        <v>2340</v>
      </c>
      <c r="M3462" s="38" t="s">
        <v>34</v>
      </c>
      <c r="N3462" s="46" t="s">
        <v>71</v>
      </c>
      <c r="O3462" s="75" t="s">
        <v>1645</v>
      </c>
      <c r="P3462" s="81">
        <v>44440</v>
      </c>
      <c r="Q3462" s="81">
        <v>45474</v>
      </c>
      <c r="R3462" s="103">
        <f>(DATEDIF(P3462,Q3462,"M"))/12</f>
        <v>2.83333333333333</v>
      </c>
      <c r="S3462" s="108" t="s">
        <v>74</v>
      </c>
      <c r="T3462" s="38" t="s">
        <v>75</v>
      </c>
      <c r="U3462" s="38" t="s">
        <v>39</v>
      </c>
      <c r="V3462" s="38" t="s">
        <v>39</v>
      </c>
      <c r="W3462" s="38" t="s">
        <v>40</v>
      </c>
      <c r="X3462" s="38" t="s">
        <v>39</v>
      </c>
      <c r="Y3462" s="34">
        <v>3000</v>
      </c>
      <c r="Z3462" s="41" t="s">
        <v>4261</v>
      </c>
      <c r="AA3462" s="22"/>
    </row>
    <row r="3463" s="1" customFormat="1" ht="25" customHeight="1" spans="1:27">
      <c r="A3463" s="22">
        <f>SUBTOTAL(103,$E$5:E3463)+0</f>
        <v>3459</v>
      </c>
      <c r="B3463" s="33" t="s">
        <v>77</v>
      </c>
      <c r="C3463" s="34" t="s">
        <v>11581</v>
      </c>
      <c r="D3463" s="34" t="s">
        <v>13479</v>
      </c>
      <c r="E3463" s="34" t="s">
        <v>11567</v>
      </c>
      <c r="F3463" s="29" t="s">
        <v>13480</v>
      </c>
      <c r="G3463" s="26" t="s">
        <v>11757</v>
      </c>
      <c r="H3463" s="26" t="s">
        <v>13481</v>
      </c>
      <c r="I3463" s="29" t="s">
        <v>34</v>
      </c>
      <c r="J3463" s="34" t="s">
        <v>13480</v>
      </c>
      <c r="K3463" s="75" t="s">
        <v>11757</v>
      </c>
      <c r="L3463" s="76" t="s">
        <v>347</v>
      </c>
      <c r="M3463" s="38" t="s">
        <v>34</v>
      </c>
      <c r="N3463" s="46" t="s">
        <v>71</v>
      </c>
      <c r="O3463" s="75" t="s">
        <v>12524</v>
      </c>
      <c r="P3463" s="81">
        <v>44805</v>
      </c>
      <c r="Q3463" s="81">
        <v>45839</v>
      </c>
      <c r="R3463" s="103">
        <f>(DATEDIF(P3463,Q3463,"M"))/12</f>
        <v>2.83333333333333</v>
      </c>
      <c r="S3463" s="108" t="s">
        <v>74</v>
      </c>
      <c r="T3463" s="38" t="s">
        <v>75</v>
      </c>
      <c r="U3463" s="38" t="s">
        <v>39</v>
      </c>
      <c r="V3463" s="38" t="s">
        <v>39</v>
      </c>
      <c r="W3463" s="38" t="s">
        <v>40</v>
      </c>
      <c r="X3463" s="38" t="s">
        <v>39</v>
      </c>
      <c r="Y3463" s="34">
        <v>3000</v>
      </c>
      <c r="Z3463" s="41" t="s">
        <v>8437</v>
      </c>
      <c r="AA3463" s="22"/>
    </row>
    <row r="3464" s="1" customFormat="1" ht="25" customHeight="1" spans="1:27">
      <c r="A3464" s="22">
        <f>SUBTOTAL(103,$E$5:E3464)+0</f>
        <v>3460</v>
      </c>
      <c r="B3464" s="53" t="s">
        <v>77</v>
      </c>
      <c r="C3464" s="47" t="s">
        <v>10705</v>
      </c>
      <c r="D3464" s="47" t="s">
        <v>13482</v>
      </c>
      <c r="E3464" s="47" t="s">
        <v>11567</v>
      </c>
      <c r="F3464" s="47" t="s">
        <v>13483</v>
      </c>
      <c r="G3464" s="26" t="s">
        <v>13484</v>
      </c>
      <c r="H3464" s="26" t="s">
        <v>13485</v>
      </c>
      <c r="I3464" s="40" t="s">
        <v>34</v>
      </c>
      <c r="J3464" s="40"/>
      <c r="K3464" s="75"/>
      <c r="L3464" s="76"/>
      <c r="M3464" s="40"/>
      <c r="N3464" s="40" t="s">
        <v>71</v>
      </c>
      <c r="O3464" s="87" t="s">
        <v>230</v>
      </c>
      <c r="P3464" s="91">
        <v>44075</v>
      </c>
      <c r="Q3464" s="91">
        <v>45108</v>
      </c>
      <c r="R3464" s="103">
        <f>(DATEDIF(P3464,Q3464,"M"))/12</f>
        <v>2.83333333333333</v>
      </c>
      <c r="S3464" s="114" t="s">
        <v>74</v>
      </c>
      <c r="T3464" s="40" t="s">
        <v>75</v>
      </c>
      <c r="U3464" s="40" t="s">
        <v>39</v>
      </c>
      <c r="V3464" s="40" t="s">
        <v>39</v>
      </c>
      <c r="W3464" s="40" t="s">
        <v>40</v>
      </c>
      <c r="X3464" s="40" t="s">
        <v>39</v>
      </c>
      <c r="Y3464" s="34">
        <v>1500</v>
      </c>
      <c r="Z3464" s="41" t="s">
        <v>10837</v>
      </c>
      <c r="AA3464" s="37"/>
    </row>
    <row r="3465" s="1" customFormat="1" ht="25" customHeight="1" spans="1:27">
      <c r="A3465" s="22">
        <f>SUBTOTAL(103,$E$5:E3465)+0</f>
        <v>3461</v>
      </c>
      <c r="B3465" s="360" t="s">
        <v>77</v>
      </c>
      <c r="C3465" s="47" t="s">
        <v>78</v>
      </c>
      <c r="D3465" s="47" t="s">
        <v>5400</v>
      </c>
      <c r="E3465" s="47" t="s">
        <v>11567</v>
      </c>
      <c r="F3465" s="47" t="s">
        <v>10042</v>
      </c>
      <c r="G3465" s="26" t="s">
        <v>11620</v>
      </c>
      <c r="H3465" s="26" t="s">
        <v>13486</v>
      </c>
      <c r="I3465" s="40" t="s">
        <v>34</v>
      </c>
      <c r="J3465" s="40"/>
      <c r="K3465" s="75"/>
      <c r="L3465" s="76"/>
      <c r="M3465" s="40"/>
      <c r="N3465" s="40" t="s">
        <v>71</v>
      </c>
      <c r="O3465" s="87" t="s">
        <v>1169</v>
      </c>
      <c r="P3465" s="91">
        <v>44075</v>
      </c>
      <c r="Q3465" s="91" t="s">
        <v>254</v>
      </c>
      <c r="R3465" s="103">
        <f>(DATEDIF(P3465,Q3465,"M"))/12</f>
        <v>2.83333333333333</v>
      </c>
      <c r="S3465" s="114" t="s">
        <v>74</v>
      </c>
      <c r="T3465" s="40" t="s">
        <v>75</v>
      </c>
      <c r="U3465" s="40" t="s">
        <v>39</v>
      </c>
      <c r="V3465" s="40" t="s">
        <v>39</v>
      </c>
      <c r="W3465" s="40" t="s">
        <v>40</v>
      </c>
      <c r="X3465" s="40" t="s">
        <v>39</v>
      </c>
      <c r="Y3465" s="34">
        <v>1500</v>
      </c>
      <c r="Z3465" s="41" t="s">
        <v>13487</v>
      </c>
      <c r="AA3465" s="37"/>
    </row>
    <row r="3466" s="1" customFormat="1" ht="25" customHeight="1" spans="1:27">
      <c r="A3466" s="22">
        <f>SUBTOTAL(103,$E$5:E3466)+0</f>
        <v>3462</v>
      </c>
      <c r="B3466" s="360" t="s">
        <v>77</v>
      </c>
      <c r="C3466" s="47" t="s">
        <v>11941</v>
      </c>
      <c r="D3466" s="47" t="s">
        <v>9956</v>
      </c>
      <c r="E3466" s="47" t="s">
        <v>11567</v>
      </c>
      <c r="F3466" s="47" t="s">
        <v>13172</v>
      </c>
      <c r="G3466" s="26" t="s">
        <v>11652</v>
      </c>
      <c r="H3466" s="26" t="s">
        <v>13488</v>
      </c>
      <c r="I3466" s="40" t="s">
        <v>34</v>
      </c>
      <c r="J3466" s="40"/>
      <c r="K3466" s="75"/>
      <c r="L3466" s="76"/>
      <c r="M3466" s="40"/>
      <c r="N3466" s="40" t="s">
        <v>71</v>
      </c>
      <c r="O3466" s="87" t="s">
        <v>348</v>
      </c>
      <c r="P3466" s="91">
        <v>44075</v>
      </c>
      <c r="Q3466" s="91">
        <v>45108</v>
      </c>
      <c r="R3466" s="103">
        <f>(DATEDIF(P3466,Q3466,"M"))/12</f>
        <v>2.83333333333333</v>
      </c>
      <c r="S3466" s="114" t="s">
        <v>74</v>
      </c>
      <c r="T3466" s="40" t="s">
        <v>75</v>
      </c>
      <c r="U3466" s="40" t="s">
        <v>39</v>
      </c>
      <c r="V3466" s="40" t="s">
        <v>40</v>
      </c>
      <c r="W3466" s="40" t="s">
        <v>39</v>
      </c>
      <c r="X3466" s="40" t="s">
        <v>39</v>
      </c>
      <c r="Y3466" s="34">
        <v>1500</v>
      </c>
      <c r="Z3466" s="41" t="s">
        <v>12145</v>
      </c>
      <c r="AA3466" s="37"/>
    </row>
    <row r="3467" s="1" customFormat="1" ht="25" customHeight="1" spans="1:27">
      <c r="A3467" s="22">
        <f>SUBTOTAL(103,$E$5:E3467)+0</f>
        <v>3463</v>
      </c>
      <c r="B3467" s="360" t="s">
        <v>77</v>
      </c>
      <c r="C3467" s="47" t="s">
        <v>11581</v>
      </c>
      <c r="D3467" s="47" t="s">
        <v>13489</v>
      </c>
      <c r="E3467" s="47" t="s">
        <v>12277</v>
      </c>
      <c r="F3467" s="47" t="s">
        <v>13490</v>
      </c>
      <c r="G3467" s="26" t="s">
        <v>11799</v>
      </c>
      <c r="H3467" s="26" t="s">
        <v>1897</v>
      </c>
      <c r="I3467" s="40" t="s">
        <v>34</v>
      </c>
      <c r="J3467" s="40"/>
      <c r="K3467" s="75"/>
      <c r="L3467" s="76"/>
      <c r="M3467" s="40"/>
      <c r="N3467" s="40" t="s">
        <v>121</v>
      </c>
      <c r="O3467" s="87" t="s">
        <v>12440</v>
      </c>
      <c r="P3467" s="84">
        <v>44075</v>
      </c>
      <c r="Q3467" s="84">
        <v>45108</v>
      </c>
      <c r="R3467" s="103">
        <f>(DATEDIF(P3467,Q3467,"M"))/12</f>
        <v>2.83333333333333</v>
      </c>
      <c r="S3467" s="114" t="s">
        <v>74</v>
      </c>
      <c r="T3467" s="40" t="s">
        <v>75</v>
      </c>
      <c r="U3467" s="40" t="s">
        <v>39</v>
      </c>
      <c r="V3467" s="40" t="s">
        <v>39</v>
      </c>
      <c r="W3467" s="40" t="s">
        <v>40</v>
      </c>
      <c r="X3467" s="40" t="s">
        <v>39</v>
      </c>
      <c r="Y3467" s="34">
        <v>1500</v>
      </c>
      <c r="Z3467" s="41" t="s">
        <v>2266</v>
      </c>
      <c r="AA3467" s="37"/>
    </row>
    <row r="3468" s="1" customFormat="1" ht="25" customHeight="1" spans="1:27">
      <c r="A3468" s="22">
        <f>SUBTOTAL(103,$E$5:E3468)+0</f>
        <v>3464</v>
      </c>
      <c r="B3468" s="360" t="s">
        <v>77</v>
      </c>
      <c r="C3468" s="47" t="s">
        <v>11517</v>
      </c>
      <c r="D3468" s="47" t="s">
        <v>13491</v>
      </c>
      <c r="E3468" s="47" t="s">
        <v>12277</v>
      </c>
      <c r="F3468" s="47" t="s">
        <v>13352</v>
      </c>
      <c r="G3468" s="26" t="s">
        <v>82</v>
      </c>
      <c r="H3468" s="26" t="s">
        <v>13492</v>
      </c>
      <c r="I3468" s="40" t="s">
        <v>34</v>
      </c>
      <c r="J3468" s="40"/>
      <c r="K3468" s="75"/>
      <c r="L3468" s="76"/>
      <c r="M3468" s="40"/>
      <c r="N3468" s="87" t="s">
        <v>546</v>
      </c>
      <c r="O3468" s="87" t="s">
        <v>1622</v>
      </c>
      <c r="P3468" s="91">
        <v>44075</v>
      </c>
      <c r="Q3468" s="91" t="s">
        <v>254</v>
      </c>
      <c r="R3468" s="103">
        <f>(DATEDIF(P3468,Q3468,"M"))/12</f>
        <v>2.83333333333333</v>
      </c>
      <c r="S3468" s="114" t="s">
        <v>74</v>
      </c>
      <c r="T3468" s="53" t="s">
        <v>38</v>
      </c>
      <c r="U3468" s="40" t="s">
        <v>39</v>
      </c>
      <c r="V3468" s="40" t="s">
        <v>40</v>
      </c>
      <c r="W3468" s="40" t="s">
        <v>39</v>
      </c>
      <c r="X3468" s="40" t="s">
        <v>39</v>
      </c>
      <c r="Y3468" s="34">
        <v>1500</v>
      </c>
      <c r="Z3468" s="41" t="s">
        <v>13354</v>
      </c>
      <c r="AA3468" s="37"/>
    </row>
    <row r="3469" s="1" customFormat="1" ht="25" customHeight="1" spans="1:27">
      <c r="A3469" s="22">
        <f>SUBTOTAL(103,$E$5:E3469)+0</f>
        <v>3465</v>
      </c>
      <c r="B3469" s="360" t="s">
        <v>77</v>
      </c>
      <c r="C3469" s="47" t="s">
        <v>11574</v>
      </c>
      <c r="D3469" s="47" t="s">
        <v>13493</v>
      </c>
      <c r="E3469" s="47" t="s">
        <v>11567</v>
      </c>
      <c r="F3469" s="47" t="s">
        <v>13494</v>
      </c>
      <c r="G3469" s="26" t="s">
        <v>13038</v>
      </c>
      <c r="H3469" s="26" t="s">
        <v>13495</v>
      </c>
      <c r="I3469" s="40" t="s">
        <v>34</v>
      </c>
      <c r="J3469" s="40"/>
      <c r="K3469" s="75"/>
      <c r="L3469" s="76"/>
      <c r="M3469" s="40"/>
      <c r="N3469" s="87" t="s">
        <v>755</v>
      </c>
      <c r="O3469" s="87" t="s">
        <v>13496</v>
      </c>
      <c r="P3469" s="91">
        <v>43709</v>
      </c>
      <c r="Q3469" s="91" t="s">
        <v>254</v>
      </c>
      <c r="R3469" s="103">
        <f>(DATEDIF(P3469,Q3469,"M"))/12</f>
        <v>3.83333333333333</v>
      </c>
      <c r="S3469" s="114" t="s">
        <v>37</v>
      </c>
      <c r="T3469" s="53" t="s">
        <v>38</v>
      </c>
      <c r="U3469" s="40" t="s">
        <v>39</v>
      </c>
      <c r="V3469" s="40" t="s">
        <v>39</v>
      </c>
      <c r="W3469" s="40" t="s">
        <v>40</v>
      </c>
      <c r="X3469" s="40" t="s">
        <v>39</v>
      </c>
      <c r="Y3469" s="34">
        <v>1500</v>
      </c>
      <c r="Z3469" s="41" t="s">
        <v>13497</v>
      </c>
      <c r="AA3469" s="37" t="s">
        <v>197</v>
      </c>
    </row>
    <row r="3470" s="1" customFormat="1" ht="25" customHeight="1" spans="1:27">
      <c r="A3470" s="22">
        <f>SUBTOTAL(103,$E$5:E3470)+0</f>
        <v>3466</v>
      </c>
      <c r="B3470" s="359" t="s">
        <v>77</v>
      </c>
      <c r="C3470" s="34" t="s">
        <v>11635</v>
      </c>
      <c r="D3470" s="34" t="s">
        <v>13498</v>
      </c>
      <c r="E3470" s="34" t="s">
        <v>13360</v>
      </c>
      <c r="F3470" s="29" t="s">
        <v>13499</v>
      </c>
      <c r="G3470" s="26" t="s">
        <v>12431</v>
      </c>
      <c r="H3470" s="26" t="s">
        <v>13500</v>
      </c>
      <c r="I3470" s="29" t="s">
        <v>34</v>
      </c>
      <c r="J3470" s="22" t="s">
        <v>13499</v>
      </c>
      <c r="K3470" s="75" t="s">
        <v>12431</v>
      </c>
      <c r="L3470" s="76" t="s">
        <v>480</v>
      </c>
      <c r="M3470" s="82" t="s">
        <v>34</v>
      </c>
      <c r="N3470" s="55" t="s">
        <v>306</v>
      </c>
      <c r="O3470" s="26" t="s">
        <v>13501</v>
      </c>
      <c r="P3470" s="78">
        <v>44805</v>
      </c>
      <c r="Q3470" s="78">
        <v>45839</v>
      </c>
      <c r="R3470" s="103">
        <f>(DATEDIF(P3470,Q3470,"M"))/12</f>
        <v>2.83333333333333</v>
      </c>
      <c r="S3470" s="108" t="s">
        <v>37</v>
      </c>
      <c r="T3470" s="33" t="s">
        <v>38</v>
      </c>
      <c r="U3470" s="33" t="s">
        <v>39</v>
      </c>
      <c r="V3470" s="38" t="s">
        <v>40</v>
      </c>
      <c r="W3470" s="38" t="s">
        <v>39</v>
      </c>
      <c r="X3470" s="38" t="s">
        <v>39</v>
      </c>
      <c r="Y3470" s="34">
        <v>3000</v>
      </c>
      <c r="Z3470" s="41" t="s">
        <v>2390</v>
      </c>
      <c r="AA3470" s="124"/>
    </row>
    <row r="3471" s="1" customFormat="1" ht="25" customHeight="1" spans="1:27">
      <c r="A3471" s="22">
        <f>SUBTOTAL(103,$E$5:E3471)+0</f>
        <v>3467</v>
      </c>
      <c r="B3471" s="359" t="s">
        <v>77</v>
      </c>
      <c r="C3471" s="34" t="s">
        <v>11555</v>
      </c>
      <c r="D3471" s="34" t="s">
        <v>13502</v>
      </c>
      <c r="E3471" s="34" t="s">
        <v>13360</v>
      </c>
      <c r="F3471" s="29" t="s">
        <v>13503</v>
      </c>
      <c r="G3471" s="26" t="s">
        <v>11521</v>
      </c>
      <c r="H3471" s="26" t="s">
        <v>13504</v>
      </c>
      <c r="I3471" s="29" t="s">
        <v>34</v>
      </c>
      <c r="J3471" s="22" t="s">
        <v>13503</v>
      </c>
      <c r="K3471" s="75" t="s">
        <v>11521</v>
      </c>
      <c r="L3471" s="76" t="s">
        <v>816</v>
      </c>
      <c r="M3471" s="82" t="s">
        <v>34</v>
      </c>
      <c r="N3471" s="55" t="s">
        <v>2436</v>
      </c>
      <c r="O3471" s="26" t="s">
        <v>3265</v>
      </c>
      <c r="P3471" s="78">
        <v>44440</v>
      </c>
      <c r="Q3471" s="78">
        <v>45474</v>
      </c>
      <c r="R3471" s="103">
        <f>(DATEDIF(P3471,Q3471,"M"))/12</f>
        <v>2.83333333333333</v>
      </c>
      <c r="S3471" s="108" t="s">
        <v>74</v>
      </c>
      <c r="T3471" s="33" t="s">
        <v>38</v>
      </c>
      <c r="U3471" s="33" t="s">
        <v>39</v>
      </c>
      <c r="V3471" s="38" t="s">
        <v>39</v>
      </c>
      <c r="W3471" s="38" t="s">
        <v>40</v>
      </c>
      <c r="X3471" s="38" t="s">
        <v>39</v>
      </c>
      <c r="Y3471" s="34">
        <v>3000</v>
      </c>
      <c r="Z3471" s="41" t="s">
        <v>13505</v>
      </c>
      <c r="AA3471" s="124"/>
    </row>
    <row r="3472" s="1" customFormat="1" ht="25" customHeight="1" spans="1:27">
      <c r="A3472" s="22">
        <f>SUBTOTAL(103,$E$5:E3472)+0</f>
        <v>3468</v>
      </c>
      <c r="B3472" s="180" t="s">
        <v>77</v>
      </c>
      <c r="C3472" s="22" t="s">
        <v>12337</v>
      </c>
      <c r="D3472" s="38" t="s">
        <v>13506</v>
      </c>
      <c r="E3472" s="39" t="s">
        <v>13360</v>
      </c>
      <c r="F3472" s="29"/>
      <c r="G3472" s="26"/>
      <c r="H3472" s="26"/>
      <c r="I3472" s="29"/>
      <c r="J3472" s="22" t="s">
        <v>12342</v>
      </c>
      <c r="K3472" s="75" t="s">
        <v>11735</v>
      </c>
      <c r="L3472" s="76" t="s">
        <v>2340</v>
      </c>
      <c r="M3472" s="82" t="s">
        <v>59</v>
      </c>
      <c r="N3472" s="55" t="s">
        <v>13142</v>
      </c>
      <c r="O3472" s="26" t="s">
        <v>13507</v>
      </c>
      <c r="P3472" s="78">
        <v>45170</v>
      </c>
      <c r="Q3472" s="78">
        <v>46204</v>
      </c>
      <c r="R3472" s="103">
        <f>(DATEDIF(P3472,Q3472,"M"))/12</f>
        <v>2.83333333333333</v>
      </c>
      <c r="S3472" s="22" t="s">
        <v>37</v>
      </c>
      <c r="T3472" s="22" t="s">
        <v>38</v>
      </c>
      <c r="U3472" s="22" t="s">
        <v>39</v>
      </c>
      <c r="V3472" s="22" t="s">
        <v>40</v>
      </c>
      <c r="W3472" s="27" t="s">
        <v>39</v>
      </c>
      <c r="X3472" s="22" t="s">
        <v>39</v>
      </c>
      <c r="Y3472" s="34">
        <v>1500</v>
      </c>
      <c r="Z3472" s="41" t="s">
        <v>2862</v>
      </c>
      <c r="AA3472" s="22"/>
    </row>
    <row r="3473" s="1" customFormat="1" ht="25" customHeight="1" spans="1:27">
      <c r="A3473" s="22">
        <f>SUBTOTAL(103,$E$5:E3473)+0</f>
        <v>3469</v>
      </c>
      <c r="B3473" s="359" t="s">
        <v>77</v>
      </c>
      <c r="C3473" s="34" t="s">
        <v>7786</v>
      </c>
      <c r="D3473" s="34" t="s">
        <v>13508</v>
      </c>
      <c r="E3473" s="34" t="s">
        <v>13360</v>
      </c>
      <c r="F3473" s="29" t="s">
        <v>13509</v>
      </c>
      <c r="G3473" s="26" t="s">
        <v>10033</v>
      </c>
      <c r="H3473" s="26" t="s">
        <v>13510</v>
      </c>
      <c r="I3473" s="29" t="s">
        <v>34</v>
      </c>
      <c r="J3473" s="34" t="s">
        <v>13509</v>
      </c>
      <c r="K3473" s="75" t="s">
        <v>10033</v>
      </c>
      <c r="L3473" s="76" t="s">
        <v>2177</v>
      </c>
      <c r="M3473" s="38" t="s">
        <v>34</v>
      </c>
      <c r="N3473" s="46" t="s">
        <v>71</v>
      </c>
      <c r="O3473" s="75" t="s">
        <v>13511</v>
      </c>
      <c r="P3473" s="81">
        <v>44805</v>
      </c>
      <c r="Q3473" s="81">
        <v>45839</v>
      </c>
      <c r="R3473" s="103">
        <f>(DATEDIF(P3473,Q3473,"M"))/12</f>
        <v>2.83333333333333</v>
      </c>
      <c r="S3473" s="108" t="s">
        <v>74</v>
      </c>
      <c r="T3473" s="38" t="s">
        <v>75</v>
      </c>
      <c r="U3473" s="38" t="s">
        <v>39</v>
      </c>
      <c r="V3473" s="38" t="s">
        <v>40</v>
      </c>
      <c r="W3473" s="38" t="s">
        <v>39</v>
      </c>
      <c r="X3473" s="38" t="s">
        <v>39</v>
      </c>
      <c r="Y3473" s="34">
        <v>3000</v>
      </c>
      <c r="Z3473" s="41" t="s">
        <v>2424</v>
      </c>
      <c r="AA3473" s="22"/>
    </row>
    <row r="3474" s="1" customFormat="1" ht="25" customHeight="1" spans="1:27">
      <c r="A3474" s="22">
        <f>SUBTOTAL(103,$E$5:E3474)+0</f>
        <v>3470</v>
      </c>
      <c r="B3474" s="360" t="s">
        <v>77</v>
      </c>
      <c r="C3474" s="47" t="s">
        <v>78</v>
      </c>
      <c r="D3474" s="47" t="s">
        <v>13512</v>
      </c>
      <c r="E3474" s="47" t="s">
        <v>13360</v>
      </c>
      <c r="F3474" s="47" t="s">
        <v>13513</v>
      </c>
      <c r="G3474" s="26" t="s">
        <v>11519</v>
      </c>
      <c r="H3474" s="26" t="s">
        <v>4589</v>
      </c>
      <c r="I3474" s="40" t="s">
        <v>34</v>
      </c>
      <c r="J3474" s="40"/>
      <c r="K3474" s="75"/>
      <c r="L3474" s="76"/>
      <c r="M3474" s="40"/>
      <c r="N3474" s="40" t="s">
        <v>71</v>
      </c>
      <c r="O3474" s="87" t="s">
        <v>575</v>
      </c>
      <c r="P3474" s="91">
        <v>44075</v>
      </c>
      <c r="Q3474" s="91" t="s">
        <v>254</v>
      </c>
      <c r="R3474" s="103">
        <f>(DATEDIF(P3474,Q3474,"M"))/12</f>
        <v>2.83333333333333</v>
      </c>
      <c r="S3474" s="114" t="s">
        <v>74</v>
      </c>
      <c r="T3474" s="40" t="s">
        <v>75</v>
      </c>
      <c r="U3474" s="40" t="s">
        <v>39</v>
      </c>
      <c r="V3474" s="40" t="s">
        <v>39</v>
      </c>
      <c r="W3474" s="40" t="s">
        <v>40</v>
      </c>
      <c r="X3474" s="40" t="s">
        <v>39</v>
      </c>
      <c r="Y3474" s="34">
        <v>1500</v>
      </c>
      <c r="Z3474" s="41" t="s">
        <v>76</v>
      </c>
      <c r="AA3474" s="37"/>
    </row>
    <row r="3475" s="1" customFormat="1" ht="25" customHeight="1" spans="1:27">
      <c r="A3475" s="22">
        <f>SUBTOTAL(103,$E$5:E3475)+0</f>
        <v>3471</v>
      </c>
      <c r="B3475" s="360" t="s">
        <v>77</v>
      </c>
      <c r="C3475" s="47" t="s">
        <v>11555</v>
      </c>
      <c r="D3475" s="47" t="s">
        <v>13514</v>
      </c>
      <c r="E3475" s="47" t="s">
        <v>13360</v>
      </c>
      <c r="F3475" s="47" t="s">
        <v>13515</v>
      </c>
      <c r="G3475" s="26" t="s">
        <v>11757</v>
      </c>
      <c r="H3475" s="26" t="s">
        <v>13516</v>
      </c>
      <c r="I3475" s="40" t="s">
        <v>34</v>
      </c>
      <c r="J3475" s="40"/>
      <c r="K3475" s="75"/>
      <c r="L3475" s="76"/>
      <c r="M3475" s="40"/>
      <c r="N3475" s="87" t="s">
        <v>443</v>
      </c>
      <c r="O3475" s="87" t="s">
        <v>641</v>
      </c>
      <c r="P3475" s="91">
        <v>43709</v>
      </c>
      <c r="Q3475" s="91" t="s">
        <v>254</v>
      </c>
      <c r="R3475" s="103">
        <f>(DATEDIF(P3475,Q3475,"M"))/12</f>
        <v>3.83333333333333</v>
      </c>
      <c r="S3475" s="114" t="s">
        <v>37</v>
      </c>
      <c r="T3475" s="53" t="s">
        <v>38</v>
      </c>
      <c r="U3475" s="40" t="s">
        <v>39</v>
      </c>
      <c r="V3475" s="40" t="s">
        <v>39</v>
      </c>
      <c r="W3475" s="40" t="s">
        <v>40</v>
      </c>
      <c r="X3475" s="40" t="s">
        <v>39</v>
      </c>
      <c r="Y3475" s="34">
        <v>1500</v>
      </c>
      <c r="Z3475" s="41" t="s">
        <v>13517</v>
      </c>
      <c r="AA3475" s="40" t="s">
        <v>197</v>
      </c>
    </row>
    <row r="3476" s="1" customFormat="1" ht="25" customHeight="1" spans="1:27">
      <c r="A3476" s="22">
        <f>SUBTOTAL(103,$E$5:E3476)+0</f>
        <v>3472</v>
      </c>
      <c r="B3476" s="180" t="s">
        <v>77</v>
      </c>
      <c r="C3476" s="22" t="s">
        <v>11538</v>
      </c>
      <c r="D3476" s="38" t="s">
        <v>13518</v>
      </c>
      <c r="E3476" s="39" t="s">
        <v>10983</v>
      </c>
      <c r="F3476" s="29"/>
      <c r="G3476" s="26"/>
      <c r="H3476" s="26"/>
      <c r="I3476" s="29"/>
      <c r="J3476" s="22" t="s">
        <v>13519</v>
      </c>
      <c r="K3476" s="75" t="s">
        <v>12753</v>
      </c>
      <c r="L3476" s="76" t="s">
        <v>13520</v>
      </c>
      <c r="M3476" s="82" t="s">
        <v>50</v>
      </c>
      <c r="N3476" s="55" t="s">
        <v>4543</v>
      </c>
      <c r="O3476" s="26" t="s">
        <v>13521</v>
      </c>
      <c r="P3476" s="78">
        <v>45170</v>
      </c>
      <c r="Q3476" s="78">
        <v>46204</v>
      </c>
      <c r="R3476" s="103">
        <f>(DATEDIF(P3476,Q3476,"M"))/12</f>
        <v>2.83333333333333</v>
      </c>
      <c r="S3476" s="22" t="s">
        <v>37</v>
      </c>
      <c r="T3476" s="22" t="s">
        <v>38</v>
      </c>
      <c r="U3476" s="22" t="s">
        <v>39</v>
      </c>
      <c r="V3476" s="22" t="s">
        <v>39</v>
      </c>
      <c r="W3476" s="27" t="s">
        <v>39</v>
      </c>
      <c r="X3476" s="22" t="s">
        <v>39</v>
      </c>
      <c r="Y3476" s="34">
        <v>1500</v>
      </c>
      <c r="Z3476" s="41" t="s">
        <v>8858</v>
      </c>
      <c r="AA3476" s="22"/>
    </row>
    <row r="3477" s="1" customFormat="1" ht="25" customHeight="1" spans="1:27">
      <c r="A3477" s="22">
        <f>SUBTOTAL(103,$E$5:E3477)+0</f>
        <v>3473</v>
      </c>
      <c r="B3477" s="360" t="s">
        <v>77</v>
      </c>
      <c r="C3477" s="47" t="s">
        <v>11574</v>
      </c>
      <c r="D3477" s="47" t="s">
        <v>13522</v>
      </c>
      <c r="E3477" s="47" t="s">
        <v>10983</v>
      </c>
      <c r="F3477" s="47" t="s">
        <v>13523</v>
      </c>
      <c r="G3477" s="26" t="s">
        <v>11577</v>
      </c>
      <c r="H3477" s="26" t="s">
        <v>13524</v>
      </c>
      <c r="I3477" s="40" t="s">
        <v>34</v>
      </c>
      <c r="J3477" s="40"/>
      <c r="K3477" s="75"/>
      <c r="L3477" s="76"/>
      <c r="M3477" s="40"/>
      <c r="N3477" s="40" t="s">
        <v>71</v>
      </c>
      <c r="O3477" s="87" t="s">
        <v>13525</v>
      </c>
      <c r="P3477" s="91">
        <v>44075</v>
      </c>
      <c r="Q3477" s="91">
        <v>45108</v>
      </c>
      <c r="R3477" s="103">
        <f>(DATEDIF(P3477,Q3477,"M"))/12</f>
        <v>2.83333333333333</v>
      </c>
      <c r="S3477" s="114" t="s">
        <v>74</v>
      </c>
      <c r="T3477" s="40" t="s">
        <v>75</v>
      </c>
      <c r="U3477" s="40" t="s">
        <v>39</v>
      </c>
      <c r="V3477" s="40" t="s">
        <v>39</v>
      </c>
      <c r="W3477" s="40" t="s">
        <v>40</v>
      </c>
      <c r="X3477" s="40" t="s">
        <v>39</v>
      </c>
      <c r="Y3477" s="34">
        <v>1500</v>
      </c>
      <c r="Z3477" s="41" t="s">
        <v>13526</v>
      </c>
      <c r="AA3477" s="37"/>
    </row>
    <row r="3478" s="1" customFormat="1" ht="25" customHeight="1" spans="1:27">
      <c r="A3478" s="22">
        <f>SUBTOTAL(103,$E$5:E3478)+0</f>
        <v>3474</v>
      </c>
      <c r="B3478" s="359" t="s">
        <v>77</v>
      </c>
      <c r="C3478" s="34" t="s">
        <v>11555</v>
      </c>
      <c r="D3478" s="34" t="s">
        <v>13527</v>
      </c>
      <c r="E3478" s="34" t="s">
        <v>10191</v>
      </c>
      <c r="F3478" s="29" t="s">
        <v>13528</v>
      </c>
      <c r="G3478" s="26" t="s">
        <v>13529</v>
      </c>
      <c r="H3478" s="26" t="s">
        <v>12731</v>
      </c>
      <c r="I3478" s="29" t="s">
        <v>34</v>
      </c>
      <c r="J3478" s="22" t="s">
        <v>13528</v>
      </c>
      <c r="K3478" s="75" t="s">
        <v>13529</v>
      </c>
      <c r="L3478" s="76" t="s">
        <v>762</v>
      </c>
      <c r="M3478" s="82" t="s">
        <v>34</v>
      </c>
      <c r="N3478" s="55" t="s">
        <v>2278</v>
      </c>
      <c r="O3478" s="26" t="s">
        <v>13530</v>
      </c>
      <c r="P3478" s="78">
        <v>44440</v>
      </c>
      <c r="Q3478" s="78">
        <v>45474</v>
      </c>
      <c r="R3478" s="103">
        <f>(DATEDIF(P3478,Q3478,"M"))/12</f>
        <v>2.83333333333333</v>
      </c>
      <c r="S3478" s="108" t="s">
        <v>74</v>
      </c>
      <c r="T3478" s="33" t="s">
        <v>38</v>
      </c>
      <c r="U3478" s="33" t="s">
        <v>39</v>
      </c>
      <c r="V3478" s="38" t="s">
        <v>39</v>
      </c>
      <c r="W3478" s="38" t="s">
        <v>40</v>
      </c>
      <c r="X3478" s="38" t="s">
        <v>39</v>
      </c>
      <c r="Y3478" s="34">
        <v>3000</v>
      </c>
      <c r="Z3478" s="41" t="s">
        <v>12833</v>
      </c>
      <c r="AA3478" s="124"/>
    </row>
    <row r="3479" s="1" customFormat="1" ht="25" customHeight="1" spans="1:27">
      <c r="A3479" s="22">
        <f>SUBTOTAL(103,$E$5:E3479)+0</f>
        <v>3475</v>
      </c>
      <c r="B3479" s="180" t="s">
        <v>77</v>
      </c>
      <c r="C3479" s="388" t="s">
        <v>11627</v>
      </c>
      <c r="D3479" s="211" t="s">
        <v>13531</v>
      </c>
      <c r="E3479" s="56" t="s">
        <v>10191</v>
      </c>
      <c r="F3479" s="29"/>
      <c r="G3479" s="26"/>
      <c r="H3479" s="26"/>
      <c r="I3479" s="29"/>
      <c r="J3479" s="22" t="s">
        <v>13532</v>
      </c>
      <c r="K3479" s="75" t="s">
        <v>11577</v>
      </c>
      <c r="L3479" s="76" t="s">
        <v>13533</v>
      </c>
      <c r="M3479" s="82" t="s">
        <v>50</v>
      </c>
      <c r="N3479" s="22" t="s">
        <v>121</v>
      </c>
      <c r="O3479" s="22" t="s">
        <v>1858</v>
      </c>
      <c r="P3479" s="80">
        <v>45170</v>
      </c>
      <c r="Q3479" s="80">
        <v>46205</v>
      </c>
      <c r="R3479" s="103">
        <f>(DATEDIF(P3479,Q3479,"M"))/12</f>
        <v>2.83333333333333</v>
      </c>
      <c r="S3479" s="22" t="s">
        <v>74</v>
      </c>
      <c r="T3479" s="22" t="s">
        <v>75</v>
      </c>
      <c r="U3479" s="22" t="s">
        <v>39</v>
      </c>
      <c r="V3479" s="22" t="s">
        <v>39</v>
      </c>
      <c r="W3479" s="27" t="s">
        <v>39</v>
      </c>
      <c r="X3479" s="22" t="s">
        <v>39</v>
      </c>
      <c r="Y3479" s="34">
        <v>1500</v>
      </c>
      <c r="Z3479" s="41" t="s">
        <v>8730</v>
      </c>
      <c r="AA3479" s="22"/>
    </row>
    <row r="3480" s="1" customFormat="1" ht="25" customHeight="1" spans="1:27">
      <c r="A3480" s="22">
        <f>SUBTOTAL(103,$E$5:E3480)+0</f>
        <v>3476</v>
      </c>
      <c r="B3480" s="180" t="s">
        <v>77</v>
      </c>
      <c r="C3480" s="22" t="s">
        <v>224</v>
      </c>
      <c r="D3480" s="38" t="s">
        <v>13534</v>
      </c>
      <c r="E3480" s="39" t="s">
        <v>10191</v>
      </c>
      <c r="F3480" s="29"/>
      <c r="G3480" s="26"/>
      <c r="H3480" s="26"/>
      <c r="I3480" s="29"/>
      <c r="J3480" s="22" t="s">
        <v>13535</v>
      </c>
      <c r="K3480" s="75" t="s">
        <v>11761</v>
      </c>
      <c r="L3480" s="76" t="s">
        <v>13536</v>
      </c>
      <c r="M3480" s="82" t="s">
        <v>50</v>
      </c>
      <c r="N3480" s="55" t="s">
        <v>153</v>
      </c>
      <c r="O3480" s="26" t="s">
        <v>13537</v>
      </c>
      <c r="P3480" s="78">
        <v>45170</v>
      </c>
      <c r="Q3480" s="78">
        <v>46204</v>
      </c>
      <c r="R3480" s="103">
        <f>(DATEDIF(P3480,Q3480,"M"))/12</f>
        <v>2.83333333333333</v>
      </c>
      <c r="S3480" s="22" t="s">
        <v>37</v>
      </c>
      <c r="T3480" s="22" t="s">
        <v>38</v>
      </c>
      <c r="U3480" s="22" t="s">
        <v>39</v>
      </c>
      <c r="V3480" s="22" t="s">
        <v>40</v>
      </c>
      <c r="W3480" s="27" t="s">
        <v>39</v>
      </c>
      <c r="X3480" s="22" t="s">
        <v>39</v>
      </c>
      <c r="Y3480" s="34">
        <v>1500</v>
      </c>
      <c r="Z3480" s="41" t="s">
        <v>13538</v>
      </c>
      <c r="AA3480" s="22"/>
    </row>
    <row r="3481" s="1" customFormat="1" ht="25" customHeight="1" spans="1:27">
      <c r="A3481" s="22">
        <f>SUBTOTAL(103,$E$5:E3481)+0</f>
        <v>3477</v>
      </c>
      <c r="B3481" s="180" t="s">
        <v>77</v>
      </c>
      <c r="C3481" s="22" t="s">
        <v>10753</v>
      </c>
      <c r="D3481" s="38" t="s">
        <v>13539</v>
      </c>
      <c r="E3481" s="39" t="s">
        <v>10191</v>
      </c>
      <c r="F3481" s="29"/>
      <c r="G3481" s="26"/>
      <c r="H3481" s="26"/>
      <c r="I3481" s="29"/>
      <c r="J3481" s="22" t="s">
        <v>13540</v>
      </c>
      <c r="K3481" s="75" t="s">
        <v>11072</v>
      </c>
      <c r="L3481" s="76" t="s">
        <v>13541</v>
      </c>
      <c r="M3481" s="82" t="s">
        <v>50</v>
      </c>
      <c r="N3481" s="55" t="s">
        <v>111</v>
      </c>
      <c r="O3481" s="26" t="s">
        <v>11626</v>
      </c>
      <c r="P3481" s="78">
        <v>45170</v>
      </c>
      <c r="Q3481" s="78">
        <v>46204</v>
      </c>
      <c r="R3481" s="103">
        <f>(DATEDIF(P3481,Q3481,"M"))/12</f>
        <v>2.83333333333333</v>
      </c>
      <c r="S3481" s="22" t="s">
        <v>37</v>
      </c>
      <c r="T3481" s="22" t="s">
        <v>38</v>
      </c>
      <c r="U3481" s="22" t="s">
        <v>39</v>
      </c>
      <c r="V3481" s="22" t="s">
        <v>39</v>
      </c>
      <c r="W3481" s="27" t="s">
        <v>39</v>
      </c>
      <c r="X3481" s="22" t="s">
        <v>39</v>
      </c>
      <c r="Y3481" s="34">
        <v>1500</v>
      </c>
      <c r="Z3481" s="41" t="s">
        <v>13542</v>
      </c>
      <c r="AA3481" s="22"/>
    </row>
    <row r="3482" s="1" customFormat="1" ht="25" customHeight="1" spans="1:27">
      <c r="A3482" s="22">
        <f>SUBTOTAL(103,$E$5:E3482)+0</f>
        <v>3478</v>
      </c>
      <c r="B3482" s="199" t="s">
        <v>77</v>
      </c>
      <c r="C3482" s="30" t="s">
        <v>11627</v>
      </c>
      <c r="D3482" s="79" t="s">
        <v>13543</v>
      </c>
      <c r="E3482" s="177" t="s">
        <v>10191</v>
      </c>
      <c r="F3482" s="29"/>
      <c r="G3482" s="26"/>
      <c r="H3482" s="26"/>
      <c r="I3482" s="29"/>
      <c r="J3482" s="79" t="s">
        <v>13544</v>
      </c>
      <c r="K3482" s="75" t="s">
        <v>11662</v>
      </c>
      <c r="L3482" s="76" t="s">
        <v>13545</v>
      </c>
      <c r="M3482" s="30" t="s">
        <v>50</v>
      </c>
      <c r="N3482" s="55" t="s">
        <v>5752</v>
      </c>
      <c r="O3482" s="26" t="s">
        <v>465</v>
      </c>
      <c r="P3482" s="78">
        <v>45170</v>
      </c>
      <c r="Q3482" s="78">
        <v>46204</v>
      </c>
      <c r="R3482" s="103">
        <f>(DATEDIF(P3482,Q3482,"M"))/12</f>
        <v>2.83333333333333</v>
      </c>
      <c r="S3482" s="79" t="s">
        <v>37</v>
      </c>
      <c r="T3482" s="107" t="s">
        <v>38</v>
      </c>
      <c r="U3482" s="108" t="s">
        <v>39</v>
      </c>
      <c r="V3482" s="109" t="s">
        <v>39</v>
      </c>
      <c r="W3482" s="30" t="s">
        <v>40</v>
      </c>
      <c r="X3482" s="107" t="s">
        <v>39</v>
      </c>
      <c r="Y3482" s="34">
        <v>1500</v>
      </c>
      <c r="Z3482" s="41" t="s">
        <v>3498</v>
      </c>
      <c r="AA3482" s="30"/>
    </row>
    <row r="3483" s="1" customFormat="1" ht="25" customHeight="1" spans="1:27">
      <c r="A3483" s="22">
        <f>SUBTOTAL(103,$E$5:E3483)+0</f>
        <v>3479</v>
      </c>
      <c r="B3483" s="199" t="s">
        <v>77</v>
      </c>
      <c r="C3483" s="30" t="s">
        <v>224</v>
      </c>
      <c r="D3483" s="30" t="s">
        <v>13546</v>
      </c>
      <c r="E3483" s="30" t="s">
        <v>10191</v>
      </c>
      <c r="F3483" s="29"/>
      <c r="G3483" s="26"/>
      <c r="H3483" s="26"/>
      <c r="I3483" s="29"/>
      <c r="J3483" s="30" t="s">
        <v>13547</v>
      </c>
      <c r="K3483" s="75" t="s">
        <v>11525</v>
      </c>
      <c r="L3483" s="76" t="s">
        <v>1325</v>
      </c>
      <c r="M3483" s="30" t="s">
        <v>59</v>
      </c>
      <c r="N3483" s="55" t="s">
        <v>5195</v>
      </c>
      <c r="O3483" s="26" t="s">
        <v>502</v>
      </c>
      <c r="P3483" s="78">
        <v>45170</v>
      </c>
      <c r="Q3483" s="78">
        <v>46204</v>
      </c>
      <c r="R3483" s="103">
        <f>(DATEDIF(P3483,Q3483,"M"))/12</f>
        <v>2.83333333333333</v>
      </c>
      <c r="S3483" s="79" t="s">
        <v>74</v>
      </c>
      <c r="T3483" s="107" t="s">
        <v>38</v>
      </c>
      <c r="U3483" s="108" t="s">
        <v>39</v>
      </c>
      <c r="V3483" s="109" t="s">
        <v>40</v>
      </c>
      <c r="W3483" s="30" t="s">
        <v>39</v>
      </c>
      <c r="X3483" s="107" t="s">
        <v>39</v>
      </c>
      <c r="Y3483" s="34">
        <v>1500</v>
      </c>
      <c r="Z3483" s="41" t="s">
        <v>8893</v>
      </c>
      <c r="AA3483" s="30"/>
    </row>
    <row r="3484" s="1" customFormat="1" ht="25" customHeight="1" spans="1:27">
      <c r="A3484" s="22">
        <f>SUBTOTAL(103,$E$5:E3484)+0</f>
        <v>3480</v>
      </c>
      <c r="B3484" s="359" t="s">
        <v>77</v>
      </c>
      <c r="C3484" s="34" t="s">
        <v>11635</v>
      </c>
      <c r="D3484" s="34" t="s">
        <v>13548</v>
      </c>
      <c r="E3484" s="34" t="s">
        <v>12878</v>
      </c>
      <c r="F3484" s="29" t="s">
        <v>13549</v>
      </c>
      <c r="G3484" s="26" t="s">
        <v>11598</v>
      </c>
      <c r="H3484" s="26" t="s">
        <v>13550</v>
      </c>
      <c r="I3484" s="29" t="s">
        <v>34</v>
      </c>
      <c r="J3484" s="22" t="s">
        <v>13549</v>
      </c>
      <c r="K3484" s="75" t="s">
        <v>11598</v>
      </c>
      <c r="L3484" s="76" t="s">
        <v>1721</v>
      </c>
      <c r="M3484" s="82" t="s">
        <v>34</v>
      </c>
      <c r="N3484" s="55" t="s">
        <v>1726</v>
      </c>
      <c r="O3484" s="26" t="s">
        <v>3773</v>
      </c>
      <c r="P3484" s="78">
        <v>44440</v>
      </c>
      <c r="Q3484" s="78">
        <v>45474</v>
      </c>
      <c r="R3484" s="103">
        <f>(DATEDIF(P3484,Q3484,"M"))/12</f>
        <v>2.83333333333333</v>
      </c>
      <c r="S3484" s="108" t="s">
        <v>37</v>
      </c>
      <c r="T3484" s="33" t="s">
        <v>38</v>
      </c>
      <c r="U3484" s="33" t="s">
        <v>39</v>
      </c>
      <c r="V3484" s="38" t="s">
        <v>39</v>
      </c>
      <c r="W3484" s="38" t="s">
        <v>40</v>
      </c>
      <c r="X3484" s="38" t="s">
        <v>39</v>
      </c>
      <c r="Y3484" s="34">
        <v>3000</v>
      </c>
      <c r="Z3484" s="41" t="s">
        <v>13551</v>
      </c>
      <c r="AA3484" s="124"/>
    </row>
    <row r="3485" s="1" customFormat="1" ht="25" customHeight="1" spans="1:27">
      <c r="A3485" s="22">
        <f>SUBTOTAL(103,$E$5:E3485)+0</f>
        <v>3481</v>
      </c>
      <c r="B3485" s="359" t="s">
        <v>77</v>
      </c>
      <c r="C3485" s="34" t="s">
        <v>11694</v>
      </c>
      <c r="D3485" s="34" t="s">
        <v>13552</v>
      </c>
      <c r="E3485" s="34" t="s">
        <v>12878</v>
      </c>
      <c r="F3485" s="29" t="s">
        <v>12594</v>
      </c>
      <c r="G3485" s="26" t="s">
        <v>12301</v>
      </c>
      <c r="H3485" s="26" t="s">
        <v>12595</v>
      </c>
      <c r="I3485" s="29" t="s">
        <v>34</v>
      </c>
      <c r="J3485" s="22" t="s">
        <v>12594</v>
      </c>
      <c r="K3485" s="75" t="s">
        <v>12301</v>
      </c>
      <c r="L3485" s="76" t="s">
        <v>1403</v>
      </c>
      <c r="M3485" s="82" t="s">
        <v>34</v>
      </c>
      <c r="N3485" s="55" t="s">
        <v>632</v>
      </c>
      <c r="O3485" s="26" t="s">
        <v>6098</v>
      </c>
      <c r="P3485" s="78">
        <v>44075</v>
      </c>
      <c r="Q3485" s="78">
        <v>45474</v>
      </c>
      <c r="R3485" s="103">
        <f>(DATEDIF(P3485,Q3485,"M"))/12</f>
        <v>3.83333333333333</v>
      </c>
      <c r="S3485" s="108" t="s">
        <v>37</v>
      </c>
      <c r="T3485" s="33" t="s">
        <v>38</v>
      </c>
      <c r="U3485" s="33" t="s">
        <v>39</v>
      </c>
      <c r="V3485" s="38" t="s">
        <v>40</v>
      </c>
      <c r="W3485" s="38" t="s">
        <v>39</v>
      </c>
      <c r="X3485" s="38" t="s">
        <v>39</v>
      </c>
      <c r="Y3485" s="34">
        <v>3000</v>
      </c>
      <c r="Z3485" s="41" t="s">
        <v>4512</v>
      </c>
      <c r="AA3485" s="124"/>
    </row>
    <row r="3486" s="1" customFormat="1" ht="25" customHeight="1" spans="1:27">
      <c r="A3486" s="22">
        <f>SUBTOTAL(103,$E$5:E3486)+0</f>
        <v>3482</v>
      </c>
      <c r="B3486" s="180" t="s">
        <v>77</v>
      </c>
      <c r="C3486" s="22" t="s">
        <v>11538</v>
      </c>
      <c r="D3486" s="38" t="s">
        <v>13553</v>
      </c>
      <c r="E3486" s="39" t="s">
        <v>12878</v>
      </c>
      <c r="F3486" s="29"/>
      <c r="G3486" s="26"/>
      <c r="H3486" s="26"/>
      <c r="I3486" s="29"/>
      <c r="J3486" s="22" t="s">
        <v>13554</v>
      </c>
      <c r="K3486" s="75" t="s">
        <v>13555</v>
      </c>
      <c r="L3486" s="76" t="s">
        <v>2056</v>
      </c>
      <c r="M3486" s="82" t="s">
        <v>59</v>
      </c>
      <c r="N3486" s="55" t="s">
        <v>676</v>
      </c>
      <c r="O3486" s="26" t="s">
        <v>2248</v>
      </c>
      <c r="P3486" s="78">
        <v>45170</v>
      </c>
      <c r="Q3486" s="78">
        <v>46204</v>
      </c>
      <c r="R3486" s="103">
        <f>(DATEDIF(P3486,Q3486,"M"))/12</f>
        <v>2.83333333333333</v>
      </c>
      <c r="S3486" s="22" t="s">
        <v>37</v>
      </c>
      <c r="T3486" s="22" t="s">
        <v>38</v>
      </c>
      <c r="U3486" s="22" t="s">
        <v>39</v>
      </c>
      <c r="V3486" s="22" t="s">
        <v>39</v>
      </c>
      <c r="W3486" s="27" t="s">
        <v>39</v>
      </c>
      <c r="X3486" s="22" t="s">
        <v>39</v>
      </c>
      <c r="Y3486" s="34">
        <v>1500</v>
      </c>
      <c r="Z3486" s="41" t="s">
        <v>13556</v>
      </c>
      <c r="AA3486" s="22"/>
    </row>
    <row r="3487" s="1" customFormat="1" ht="25" customHeight="1" spans="1:27">
      <c r="A3487" s="22">
        <f>SUBTOTAL(103,$E$5:E3487)+0</f>
        <v>3483</v>
      </c>
      <c r="B3487" s="180" t="s">
        <v>77</v>
      </c>
      <c r="C3487" s="388" t="s">
        <v>13557</v>
      </c>
      <c r="D3487" s="38" t="s">
        <v>13558</v>
      </c>
      <c r="E3487" s="39" t="s">
        <v>12878</v>
      </c>
      <c r="F3487" s="29"/>
      <c r="G3487" s="26"/>
      <c r="H3487" s="26"/>
      <c r="I3487" s="29"/>
      <c r="J3487" s="22" t="s">
        <v>12909</v>
      </c>
      <c r="K3487" s="75" t="s">
        <v>12155</v>
      </c>
      <c r="L3487" s="76" t="s">
        <v>13559</v>
      </c>
      <c r="M3487" s="82" t="s">
        <v>50</v>
      </c>
      <c r="N3487" s="55" t="s">
        <v>481</v>
      </c>
      <c r="O3487" s="26" t="s">
        <v>13560</v>
      </c>
      <c r="P3487" s="78">
        <v>45170</v>
      </c>
      <c r="Q3487" s="78">
        <v>46204</v>
      </c>
      <c r="R3487" s="103">
        <f>(DATEDIF(P3487,Q3487,"M"))/12</f>
        <v>2.83333333333333</v>
      </c>
      <c r="S3487" s="22" t="s">
        <v>37</v>
      </c>
      <c r="T3487" s="22" t="s">
        <v>38</v>
      </c>
      <c r="U3487" s="22" t="s">
        <v>39</v>
      </c>
      <c r="V3487" s="22" t="s">
        <v>40</v>
      </c>
      <c r="W3487" s="27" t="s">
        <v>39</v>
      </c>
      <c r="X3487" s="22" t="s">
        <v>39</v>
      </c>
      <c r="Y3487" s="34">
        <v>1500</v>
      </c>
      <c r="Z3487" s="41" t="s">
        <v>3831</v>
      </c>
      <c r="AA3487" s="22"/>
    </row>
    <row r="3488" s="1" customFormat="1" ht="25" customHeight="1" spans="1:27">
      <c r="A3488" s="22">
        <f>SUBTOTAL(103,$E$5:E3488)+0</f>
        <v>3484</v>
      </c>
      <c r="B3488" s="360" t="s">
        <v>77</v>
      </c>
      <c r="C3488" s="389" t="s">
        <v>11561</v>
      </c>
      <c r="D3488" s="47" t="s">
        <v>13561</v>
      </c>
      <c r="E3488" s="47" t="s">
        <v>12878</v>
      </c>
      <c r="F3488" s="47" t="s">
        <v>13562</v>
      </c>
      <c r="G3488" s="26" t="s">
        <v>12033</v>
      </c>
      <c r="H3488" s="26" t="s">
        <v>1891</v>
      </c>
      <c r="I3488" s="40" t="s">
        <v>34</v>
      </c>
      <c r="J3488" s="40"/>
      <c r="K3488" s="75"/>
      <c r="L3488" s="76"/>
      <c r="M3488" s="40"/>
      <c r="N3488" s="40" t="s">
        <v>71</v>
      </c>
      <c r="O3488" s="87" t="s">
        <v>575</v>
      </c>
      <c r="P3488" s="91">
        <v>44075</v>
      </c>
      <c r="Q3488" s="91">
        <v>45108</v>
      </c>
      <c r="R3488" s="103">
        <f>(DATEDIF(P3488,Q3488,"M"))/12</f>
        <v>2.83333333333333</v>
      </c>
      <c r="S3488" s="114" t="s">
        <v>74</v>
      </c>
      <c r="T3488" s="40" t="s">
        <v>75</v>
      </c>
      <c r="U3488" s="40" t="s">
        <v>39</v>
      </c>
      <c r="V3488" s="40" t="s">
        <v>40</v>
      </c>
      <c r="W3488" s="40" t="s">
        <v>39</v>
      </c>
      <c r="X3488" s="40" t="s">
        <v>39</v>
      </c>
      <c r="Y3488" s="34">
        <v>1500</v>
      </c>
      <c r="Z3488" s="41" t="s">
        <v>7832</v>
      </c>
      <c r="AA3488" s="37"/>
    </row>
    <row r="3489" s="1" customFormat="1" ht="25" customHeight="1" spans="1:27">
      <c r="A3489" s="22">
        <f>SUBTOTAL(103,$E$5:E3489)+0</f>
        <v>3485</v>
      </c>
      <c r="B3489" s="359" t="s">
        <v>77</v>
      </c>
      <c r="C3489" s="215" t="s">
        <v>11635</v>
      </c>
      <c r="D3489" s="34" t="s">
        <v>13563</v>
      </c>
      <c r="E3489" s="34" t="s">
        <v>13564</v>
      </c>
      <c r="F3489" s="29" t="s">
        <v>13565</v>
      </c>
      <c r="G3489" s="26" t="s">
        <v>11971</v>
      </c>
      <c r="H3489" s="26" t="s">
        <v>13566</v>
      </c>
      <c r="I3489" s="29" t="s">
        <v>34</v>
      </c>
      <c r="J3489" s="22" t="s">
        <v>13565</v>
      </c>
      <c r="K3489" s="75" t="s">
        <v>11971</v>
      </c>
      <c r="L3489" s="76" t="s">
        <v>1345</v>
      </c>
      <c r="M3489" s="82" t="s">
        <v>34</v>
      </c>
      <c r="N3489" s="55" t="s">
        <v>143</v>
      </c>
      <c r="O3489" s="26" t="s">
        <v>517</v>
      </c>
      <c r="P3489" s="78">
        <v>44440</v>
      </c>
      <c r="Q3489" s="78">
        <v>45474</v>
      </c>
      <c r="R3489" s="103">
        <f>(DATEDIF(P3489,Q3489,"M"))/12</f>
        <v>2.83333333333333</v>
      </c>
      <c r="S3489" s="108" t="s">
        <v>37</v>
      </c>
      <c r="T3489" s="33" t="s">
        <v>38</v>
      </c>
      <c r="U3489" s="33" t="s">
        <v>39</v>
      </c>
      <c r="V3489" s="38" t="s">
        <v>39</v>
      </c>
      <c r="W3489" s="38" t="s">
        <v>40</v>
      </c>
      <c r="X3489" s="38" t="s">
        <v>39</v>
      </c>
      <c r="Y3489" s="34">
        <v>3000</v>
      </c>
      <c r="Z3489" s="41" t="s">
        <v>13567</v>
      </c>
      <c r="AA3489" s="124"/>
    </row>
    <row r="3490" s="1" customFormat="1" ht="25" customHeight="1" spans="1:27">
      <c r="A3490" s="22">
        <f>SUBTOTAL(103,$E$5:E3490)+0</f>
        <v>3486</v>
      </c>
      <c r="B3490" s="180" t="s">
        <v>77</v>
      </c>
      <c r="C3490" s="388" t="s">
        <v>13035</v>
      </c>
      <c r="D3490" s="38" t="s">
        <v>13568</v>
      </c>
      <c r="E3490" s="39" t="s">
        <v>13564</v>
      </c>
      <c r="F3490" s="29" t="s">
        <v>13373</v>
      </c>
      <c r="G3490" s="26" t="s">
        <v>13374</v>
      </c>
      <c r="H3490" s="26" t="s">
        <v>13569</v>
      </c>
      <c r="I3490" s="29" t="s">
        <v>34</v>
      </c>
      <c r="J3490" s="22" t="s">
        <v>13568</v>
      </c>
      <c r="K3490" s="75" t="s">
        <v>13564</v>
      </c>
      <c r="L3490" s="76" t="s">
        <v>13570</v>
      </c>
      <c r="M3490" s="82" t="s">
        <v>50</v>
      </c>
      <c r="N3490" s="55" t="s">
        <v>516</v>
      </c>
      <c r="O3490" s="26" t="s">
        <v>465</v>
      </c>
      <c r="P3490" s="78">
        <v>45170</v>
      </c>
      <c r="Q3490" s="78">
        <v>46204</v>
      </c>
      <c r="R3490" s="103">
        <f>(DATEDIF(P3490,Q3490,"M"))/12</f>
        <v>2.83333333333333</v>
      </c>
      <c r="S3490" s="22" t="s">
        <v>37</v>
      </c>
      <c r="T3490" s="22" t="s">
        <v>38</v>
      </c>
      <c r="U3490" s="22" t="s">
        <v>39</v>
      </c>
      <c r="V3490" s="22" t="s">
        <v>40</v>
      </c>
      <c r="W3490" s="27" t="s">
        <v>39</v>
      </c>
      <c r="X3490" s="22" t="s">
        <v>39</v>
      </c>
      <c r="Y3490" s="34">
        <v>3000</v>
      </c>
      <c r="Z3490" s="41" t="s">
        <v>13571</v>
      </c>
      <c r="AA3490" s="22"/>
    </row>
    <row r="3491" s="1" customFormat="1" ht="25" customHeight="1" spans="1:27">
      <c r="A3491" s="22">
        <f>SUBTOTAL(103,$E$5:E3491)+0</f>
        <v>3487</v>
      </c>
      <c r="B3491" s="359" t="s">
        <v>77</v>
      </c>
      <c r="C3491" s="215" t="s">
        <v>11574</v>
      </c>
      <c r="D3491" s="34" t="s">
        <v>13572</v>
      </c>
      <c r="E3491" s="34" t="s">
        <v>13564</v>
      </c>
      <c r="F3491" s="29" t="s">
        <v>13573</v>
      </c>
      <c r="G3491" s="26" t="s">
        <v>13574</v>
      </c>
      <c r="H3491" s="26" t="s">
        <v>13575</v>
      </c>
      <c r="I3491" s="29" t="s">
        <v>34</v>
      </c>
      <c r="J3491" s="34" t="s">
        <v>13573</v>
      </c>
      <c r="K3491" s="75" t="s">
        <v>13574</v>
      </c>
      <c r="L3491" s="76" t="s">
        <v>754</v>
      </c>
      <c r="M3491" s="38" t="s">
        <v>34</v>
      </c>
      <c r="N3491" s="46" t="s">
        <v>71</v>
      </c>
      <c r="O3491" s="75" t="s">
        <v>1413</v>
      </c>
      <c r="P3491" s="81">
        <v>44440</v>
      </c>
      <c r="Q3491" s="81">
        <v>45474</v>
      </c>
      <c r="R3491" s="103">
        <f>(DATEDIF(P3491,Q3491,"M"))/12</f>
        <v>2.83333333333333</v>
      </c>
      <c r="S3491" s="108" t="s">
        <v>74</v>
      </c>
      <c r="T3491" s="38" t="s">
        <v>75</v>
      </c>
      <c r="U3491" s="38" t="s">
        <v>39</v>
      </c>
      <c r="V3491" s="38" t="s">
        <v>39</v>
      </c>
      <c r="W3491" s="38" t="s">
        <v>40</v>
      </c>
      <c r="X3491" s="38" t="s">
        <v>39</v>
      </c>
      <c r="Y3491" s="34">
        <v>3000</v>
      </c>
      <c r="Z3491" s="41" t="s">
        <v>10090</v>
      </c>
      <c r="AA3491" s="22"/>
    </row>
    <row r="3492" s="1" customFormat="1" ht="25" customHeight="1" spans="1:27">
      <c r="A3492" s="22">
        <f>SUBTOTAL(103,$E$5:E3492)+0</f>
        <v>3488</v>
      </c>
      <c r="B3492" s="359" t="s">
        <v>77</v>
      </c>
      <c r="C3492" s="215" t="s">
        <v>11727</v>
      </c>
      <c r="D3492" s="34" t="s">
        <v>13576</v>
      </c>
      <c r="E3492" s="34" t="s">
        <v>13564</v>
      </c>
      <c r="F3492" s="29" t="s">
        <v>12582</v>
      </c>
      <c r="G3492" s="26" t="s">
        <v>11549</v>
      </c>
      <c r="H3492" s="26" t="s">
        <v>12583</v>
      </c>
      <c r="I3492" s="29" t="s">
        <v>34</v>
      </c>
      <c r="J3492" s="34" t="s">
        <v>12582</v>
      </c>
      <c r="K3492" s="75" t="s">
        <v>11549</v>
      </c>
      <c r="L3492" s="76" t="s">
        <v>412</v>
      </c>
      <c r="M3492" s="38" t="s">
        <v>34</v>
      </c>
      <c r="N3492" s="46" t="s">
        <v>71</v>
      </c>
      <c r="O3492" s="75" t="s">
        <v>11939</v>
      </c>
      <c r="P3492" s="81">
        <v>44805</v>
      </c>
      <c r="Q3492" s="81">
        <v>45839</v>
      </c>
      <c r="R3492" s="103">
        <f>(DATEDIF(P3492,Q3492,"M"))/12</f>
        <v>2.83333333333333</v>
      </c>
      <c r="S3492" s="108" t="s">
        <v>74</v>
      </c>
      <c r="T3492" s="38" t="s">
        <v>75</v>
      </c>
      <c r="U3492" s="38" t="s">
        <v>39</v>
      </c>
      <c r="V3492" s="38" t="s">
        <v>40</v>
      </c>
      <c r="W3492" s="38" t="s">
        <v>39</v>
      </c>
      <c r="X3492" s="38" t="s">
        <v>39</v>
      </c>
      <c r="Y3492" s="34">
        <v>3000</v>
      </c>
      <c r="Z3492" s="41" t="s">
        <v>3232</v>
      </c>
      <c r="AA3492" s="22"/>
    </row>
    <row r="3493" s="1" customFormat="1" ht="25" customHeight="1" spans="1:27">
      <c r="A3493" s="22">
        <f>SUBTOTAL(103,$E$5:E3493)+0</f>
        <v>3489</v>
      </c>
      <c r="B3493" s="359" t="s">
        <v>77</v>
      </c>
      <c r="C3493" s="215" t="s">
        <v>11555</v>
      </c>
      <c r="D3493" s="34" t="s">
        <v>13577</v>
      </c>
      <c r="E3493" s="34" t="s">
        <v>10059</v>
      </c>
      <c r="F3493" s="29" t="s">
        <v>13578</v>
      </c>
      <c r="G3493" s="26" t="s">
        <v>11757</v>
      </c>
      <c r="H3493" s="26" t="s">
        <v>5447</v>
      </c>
      <c r="I3493" s="29" t="s">
        <v>34</v>
      </c>
      <c r="J3493" s="22" t="s">
        <v>13578</v>
      </c>
      <c r="K3493" s="75" t="s">
        <v>11757</v>
      </c>
      <c r="L3493" s="76" t="s">
        <v>2056</v>
      </c>
      <c r="M3493" s="82" t="s">
        <v>34</v>
      </c>
      <c r="N3493" s="55" t="s">
        <v>13579</v>
      </c>
      <c r="O3493" s="26" t="s">
        <v>13580</v>
      </c>
      <c r="P3493" s="78">
        <v>44440</v>
      </c>
      <c r="Q3493" s="78">
        <v>45474</v>
      </c>
      <c r="R3493" s="103">
        <f>(DATEDIF(P3493,Q3493,"M"))/12</f>
        <v>2.83333333333333</v>
      </c>
      <c r="S3493" s="108" t="s">
        <v>74</v>
      </c>
      <c r="T3493" s="33" t="s">
        <v>38</v>
      </c>
      <c r="U3493" s="33" t="s">
        <v>39</v>
      </c>
      <c r="V3493" s="38" t="s">
        <v>39</v>
      </c>
      <c r="W3493" s="38" t="s">
        <v>40</v>
      </c>
      <c r="X3493" s="38" t="s">
        <v>39</v>
      </c>
      <c r="Y3493" s="34">
        <v>3000</v>
      </c>
      <c r="Z3493" s="41" t="s">
        <v>2324</v>
      </c>
      <c r="AA3493" s="124"/>
    </row>
    <row r="3494" s="1" customFormat="1" ht="25" customHeight="1" spans="1:27">
      <c r="A3494" s="22">
        <f>SUBTOTAL(103,$E$5:E3494)+0</f>
        <v>3490</v>
      </c>
      <c r="B3494" s="359" t="s">
        <v>77</v>
      </c>
      <c r="C3494" s="34" t="s">
        <v>11574</v>
      </c>
      <c r="D3494" s="34" t="s">
        <v>13581</v>
      </c>
      <c r="E3494" s="34" t="s">
        <v>10059</v>
      </c>
      <c r="F3494" s="29" t="s">
        <v>13582</v>
      </c>
      <c r="G3494" s="26" t="s">
        <v>11525</v>
      </c>
      <c r="H3494" s="26" t="s">
        <v>13583</v>
      </c>
      <c r="I3494" s="29" t="s">
        <v>34</v>
      </c>
      <c r="J3494" s="75" t="s">
        <v>13582</v>
      </c>
      <c r="K3494" s="75" t="s">
        <v>11525</v>
      </c>
      <c r="L3494" s="76" t="s">
        <v>131</v>
      </c>
      <c r="M3494" s="38" t="s">
        <v>34</v>
      </c>
      <c r="N3494" s="46" t="s">
        <v>71</v>
      </c>
      <c r="O3494" s="75" t="s">
        <v>2843</v>
      </c>
      <c r="P3494" s="81">
        <v>44805</v>
      </c>
      <c r="Q3494" s="81">
        <v>45839</v>
      </c>
      <c r="R3494" s="103">
        <f>(DATEDIF(P3494,Q3494,"M"))/12</f>
        <v>2.83333333333333</v>
      </c>
      <c r="S3494" s="108" t="s">
        <v>74</v>
      </c>
      <c r="T3494" s="38" t="s">
        <v>75</v>
      </c>
      <c r="U3494" s="38" t="s">
        <v>39</v>
      </c>
      <c r="V3494" s="38" t="s">
        <v>39</v>
      </c>
      <c r="W3494" s="38" t="s">
        <v>40</v>
      </c>
      <c r="X3494" s="38" t="s">
        <v>39</v>
      </c>
      <c r="Y3494" s="34">
        <v>3000</v>
      </c>
      <c r="Z3494" s="41" t="s">
        <v>13584</v>
      </c>
      <c r="AA3494" s="22"/>
    </row>
    <row r="3495" s="1" customFormat="1" ht="25" customHeight="1" spans="1:27">
      <c r="A3495" s="22">
        <f>SUBTOTAL(103,$E$5:E3495)+0</f>
        <v>3491</v>
      </c>
      <c r="B3495" s="199" t="s">
        <v>77</v>
      </c>
      <c r="C3495" s="30" t="s">
        <v>12337</v>
      </c>
      <c r="D3495" s="30" t="s">
        <v>13585</v>
      </c>
      <c r="E3495" s="30" t="s">
        <v>6883</v>
      </c>
      <c r="F3495" s="29"/>
      <c r="G3495" s="26"/>
      <c r="H3495" s="26"/>
      <c r="I3495" s="29"/>
      <c r="J3495" s="30" t="s">
        <v>13586</v>
      </c>
      <c r="K3495" s="75" t="s">
        <v>13587</v>
      </c>
      <c r="L3495" s="76" t="s">
        <v>70</v>
      </c>
      <c r="M3495" s="30" t="s">
        <v>59</v>
      </c>
      <c r="N3495" s="55" t="s">
        <v>13588</v>
      </c>
      <c r="O3495" s="26" t="s">
        <v>7128</v>
      </c>
      <c r="P3495" s="78">
        <v>45170</v>
      </c>
      <c r="Q3495" s="78">
        <v>46204</v>
      </c>
      <c r="R3495" s="103">
        <f>(DATEDIF(P3495,Q3495,"M"))/12</f>
        <v>2.83333333333333</v>
      </c>
      <c r="S3495" s="79" t="s">
        <v>74</v>
      </c>
      <c r="T3495" s="107" t="s">
        <v>38</v>
      </c>
      <c r="U3495" s="108" t="s">
        <v>39</v>
      </c>
      <c r="V3495" s="109" t="s">
        <v>40</v>
      </c>
      <c r="W3495" s="30" t="s">
        <v>39</v>
      </c>
      <c r="X3495" s="107" t="s">
        <v>39</v>
      </c>
      <c r="Y3495" s="34">
        <v>1500</v>
      </c>
      <c r="Z3495" s="41" t="s">
        <v>2955</v>
      </c>
      <c r="AA3495" s="30"/>
    </row>
    <row r="3496" s="1" customFormat="1" ht="25" customHeight="1" spans="1:27">
      <c r="A3496" s="22">
        <f>SUBTOTAL(103,$E$5:E3496)+0</f>
        <v>3492</v>
      </c>
      <c r="B3496" s="360" t="s">
        <v>77</v>
      </c>
      <c r="C3496" s="47" t="s">
        <v>11574</v>
      </c>
      <c r="D3496" s="47" t="s">
        <v>13589</v>
      </c>
      <c r="E3496" s="47" t="s">
        <v>6883</v>
      </c>
      <c r="F3496" s="47" t="s">
        <v>13590</v>
      </c>
      <c r="G3496" s="26" t="s">
        <v>11072</v>
      </c>
      <c r="H3496" s="26" t="s">
        <v>3027</v>
      </c>
      <c r="I3496" s="40" t="s">
        <v>34</v>
      </c>
      <c r="J3496" s="40"/>
      <c r="K3496" s="75"/>
      <c r="L3496" s="76"/>
      <c r="M3496" s="40"/>
      <c r="N3496" s="40" t="s">
        <v>71</v>
      </c>
      <c r="O3496" s="87" t="s">
        <v>2915</v>
      </c>
      <c r="P3496" s="91">
        <v>44075</v>
      </c>
      <c r="Q3496" s="91" t="s">
        <v>254</v>
      </c>
      <c r="R3496" s="103">
        <f>(DATEDIF(P3496,Q3496,"M"))/12</f>
        <v>2.83333333333333</v>
      </c>
      <c r="S3496" s="114" t="s">
        <v>74</v>
      </c>
      <c r="T3496" s="40" t="s">
        <v>75</v>
      </c>
      <c r="U3496" s="40" t="s">
        <v>39</v>
      </c>
      <c r="V3496" s="40" t="s">
        <v>39</v>
      </c>
      <c r="W3496" s="40" t="s">
        <v>40</v>
      </c>
      <c r="X3496" s="40" t="s">
        <v>39</v>
      </c>
      <c r="Y3496" s="34">
        <v>1500</v>
      </c>
      <c r="Z3496" s="41" t="s">
        <v>856</v>
      </c>
      <c r="AA3496" s="37"/>
    </row>
    <row r="3497" s="1" customFormat="1" ht="25" customHeight="1" spans="1:27">
      <c r="A3497" s="22">
        <f>SUBTOTAL(103,$E$5:E3497)+0</f>
        <v>3493</v>
      </c>
      <c r="B3497" s="390" t="s">
        <v>77</v>
      </c>
      <c r="C3497" s="47" t="s">
        <v>11659</v>
      </c>
      <c r="D3497" s="373" t="s">
        <v>10661</v>
      </c>
      <c r="E3497" s="373" t="s">
        <v>6883</v>
      </c>
      <c r="F3497" s="37" t="s">
        <v>7436</v>
      </c>
      <c r="G3497" s="26" t="s">
        <v>11865</v>
      </c>
      <c r="H3497" s="26" t="s">
        <v>13591</v>
      </c>
      <c r="I3497" s="40" t="s">
        <v>34</v>
      </c>
      <c r="J3497" s="361"/>
      <c r="K3497" s="75"/>
      <c r="L3497" s="76"/>
      <c r="M3497" s="40"/>
      <c r="N3497" s="40" t="s">
        <v>121</v>
      </c>
      <c r="O3497" s="87" t="s">
        <v>2662</v>
      </c>
      <c r="P3497" s="84">
        <v>44075</v>
      </c>
      <c r="Q3497" s="84">
        <v>45108</v>
      </c>
      <c r="R3497" s="103">
        <f>(DATEDIF(P3497,Q3497,"M"))/12</f>
        <v>2.83333333333333</v>
      </c>
      <c r="S3497" s="404" t="s">
        <v>74</v>
      </c>
      <c r="T3497" s="40" t="s">
        <v>75</v>
      </c>
      <c r="U3497" s="40" t="s">
        <v>39</v>
      </c>
      <c r="V3497" s="40" t="s">
        <v>40</v>
      </c>
      <c r="W3497" s="40" t="s">
        <v>39</v>
      </c>
      <c r="X3497" s="40" t="s">
        <v>39</v>
      </c>
      <c r="Y3497" s="34">
        <v>1500</v>
      </c>
      <c r="Z3497" s="41" t="s">
        <v>8654</v>
      </c>
      <c r="AA3497" s="37"/>
    </row>
    <row r="3498" s="1" customFormat="1" ht="25" customHeight="1" spans="1:27">
      <c r="A3498" s="22">
        <f>SUBTOTAL(103,$E$5:E3498)+0</f>
        <v>3494</v>
      </c>
      <c r="B3498" s="391" t="s">
        <v>77</v>
      </c>
      <c r="C3498" s="34" t="s">
        <v>7786</v>
      </c>
      <c r="D3498" s="218" t="s">
        <v>13592</v>
      </c>
      <c r="E3498" s="34" t="s">
        <v>12033</v>
      </c>
      <c r="F3498" s="29" t="s">
        <v>13509</v>
      </c>
      <c r="G3498" s="26" t="s">
        <v>10033</v>
      </c>
      <c r="H3498" s="26" t="s">
        <v>13510</v>
      </c>
      <c r="I3498" s="29" t="s">
        <v>34</v>
      </c>
      <c r="J3498" s="22" t="s">
        <v>13509</v>
      </c>
      <c r="K3498" s="75" t="s">
        <v>10033</v>
      </c>
      <c r="L3498" s="76" t="s">
        <v>2177</v>
      </c>
      <c r="M3498" s="82" t="s">
        <v>34</v>
      </c>
      <c r="N3498" s="55" t="s">
        <v>4139</v>
      </c>
      <c r="O3498" s="26" t="s">
        <v>4140</v>
      </c>
      <c r="P3498" s="78">
        <v>44440</v>
      </c>
      <c r="Q3498" s="78">
        <v>45474</v>
      </c>
      <c r="R3498" s="103">
        <f>(DATEDIF(P3498,Q3498,"M"))/12</f>
        <v>2.83333333333333</v>
      </c>
      <c r="S3498" s="108" t="s">
        <v>37</v>
      </c>
      <c r="T3498" s="33" t="s">
        <v>38</v>
      </c>
      <c r="U3498" s="33" t="s">
        <v>39</v>
      </c>
      <c r="V3498" s="38" t="s">
        <v>40</v>
      </c>
      <c r="W3498" s="38" t="s">
        <v>39</v>
      </c>
      <c r="X3498" s="38" t="s">
        <v>39</v>
      </c>
      <c r="Y3498" s="34">
        <v>3000</v>
      </c>
      <c r="Z3498" s="41" t="s">
        <v>13593</v>
      </c>
      <c r="AA3498" s="124"/>
    </row>
    <row r="3499" s="1" customFormat="1" ht="25" customHeight="1" spans="1:27">
      <c r="A3499" s="22">
        <f>SUBTOTAL(103,$E$5:E3499)+0</f>
        <v>3495</v>
      </c>
      <c r="B3499" s="391" t="s">
        <v>77</v>
      </c>
      <c r="C3499" s="215" t="s">
        <v>11574</v>
      </c>
      <c r="D3499" s="34" t="s">
        <v>3348</v>
      </c>
      <c r="E3499" s="34" t="s">
        <v>12033</v>
      </c>
      <c r="F3499" s="29" t="s">
        <v>13594</v>
      </c>
      <c r="G3499" s="26" t="s">
        <v>11535</v>
      </c>
      <c r="H3499" s="26" t="s">
        <v>13595</v>
      </c>
      <c r="I3499" s="29" t="s">
        <v>34</v>
      </c>
      <c r="J3499" s="378" t="s">
        <v>13594</v>
      </c>
      <c r="K3499" s="75" t="s">
        <v>11535</v>
      </c>
      <c r="L3499" s="76" t="s">
        <v>9787</v>
      </c>
      <c r="M3499" s="82" t="s">
        <v>34</v>
      </c>
      <c r="N3499" s="55" t="s">
        <v>546</v>
      </c>
      <c r="O3499" s="26" t="s">
        <v>12100</v>
      </c>
      <c r="P3499" s="78">
        <v>44440</v>
      </c>
      <c r="Q3499" s="78">
        <v>45474</v>
      </c>
      <c r="R3499" s="103">
        <f>(DATEDIF(P3499,Q3499,"M"))/12</f>
        <v>2.83333333333333</v>
      </c>
      <c r="S3499" s="405" t="s">
        <v>74</v>
      </c>
      <c r="T3499" s="33" t="s">
        <v>38</v>
      </c>
      <c r="U3499" s="33" t="s">
        <v>39</v>
      </c>
      <c r="V3499" s="38" t="s">
        <v>39</v>
      </c>
      <c r="W3499" s="38" t="s">
        <v>40</v>
      </c>
      <c r="X3499" s="38" t="s">
        <v>39</v>
      </c>
      <c r="Y3499" s="34">
        <v>3000</v>
      </c>
      <c r="Z3499" s="41" t="s">
        <v>11733</v>
      </c>
      <c r="AA3499" s="124"/>
    </row>
    <row r="3500" s="1" customFormat="1" ht="25" customHeight="1" spans="1:27">
      <c r="A3500" s="22">
        <f>SUBTOTAL(103,$E$5:E3500)+0</f>
        <v>3496</v>
      </c>
      <c r="B3500" s="391" t="s">
        <v>77</v>
      </c>
      <c r="C3500" s="215" t="s">
        <v>11561</v>
      </c>
      <c r="D3500" s="34" t="s">
        <v>13596</v>
      </c>
      <c r="E3500" s="34" t="s">
        <v>12033</v>
      </c>
      <c r="F3500" s="29" t="s">
        <v>13596</v>
      </c>
      <c r="G3500" s="26" t="s">
        <v>12033</v>
      </c>
      <c r="H3500" s="26" t="s">
        <v>9111</v>
      </c>
      <c r="I3500" s="29" t="s">
        <v>34</v>
      </c>
      <c r="J3500" s="378" t="s">
        <v>13596</v>
      </c>
      <c r="K3500" s="75" t="s">
        <v>12033</v>
      </c>
      <c r="L3500" s="76" t="s">
        <v>630</v>
      </c>
      <c r="M3500" s="82" t="s">
        <v>34</v>
      </c>
      <c r="N3500" s="55" t="s">
        <v>2436</v>
      </c>
      <c r="O3500" s="26" t="s">
        <v>436</v>
      </c>
      <c r="P3500" s="78">
        <v>44805</v>
      </c>
      <c r="Q3500" s="78">
        <v>45839</v>
      </c>
      <c r="R3500" s="103">
        <f>(DATEDIF(P3500,Q3500,"M"))/12</f>
        <v>2.83333333333333</v>
      </c>
      <c r="S3500" s="108" t="s">
        <v>74</v>
      </c>
      <c r="T3500" s="33" t="s">
        <v>38</v>
      </c>
      <c r="U3500" s="33" t="s">
        <v>39</v>
      </c>
      <c r="V3500" s="38" t="s">
        <v>40</v>
      </c>
      <c r="W3500" s="38" t="s">
        <v>39</v>
      </c>
      <c r="X3500" s="38" t="s">
        <v>39</v>
      </c>
      <c r="Y3500" s="34">
        <v>3000</v>
      </c>
      <c r="Z3500" s="41" t="s">
        <v>6235</v>
      </c>
      <c r="AA3500" s="124"/>
    </row>
    <row r="3501" s="1" customFormat="1" ht="25" customHeight="1" spans="1:27">
      <c r="A3501" s="22">
        <f>SUBTOTAL(103,$E$5:E3501)+0</f>
        <v>3497</v>
      </c>
      <c r="B3501" s="392" t="s">
        <v>77</v>
      </c>
      <c r="C3501" s="393" t="s">
        <v>11622</v>
      </c>
      <c r="D3501" s="394" t="s">
        <v>13597</v>
      </c>
      <c r="E3501" s="395" t="s">
        <v>12033</v>
      </c>
      <c r="F3501" s="29"/>
      <c r="G3501" s="26"/>
      <c r="H3501" s="26"/>
      <c r="I3501" s="29"/>
      <c r="J3501" s="228" t="s">
        <v>13598</v>
      </c>
      <c r="K3501" s="75" t="s">
        <v>8495</v>
      </c>
      <c r="L3501" s="76" t="s">
        <v>1659</v>
      </c>
      <c r="M3501" s="228" t="s">
        <v>34</v>
      </c>
      <c r="N3501" s="22" t="s">
        <v>121</v>
      </c>
      <c r="O3501" s="401" t="s">
        <v>13599</v>
      </c>
      <c r="P3501" s="358">
        <v>44440</v>
      </c>
      <c r="Q3501" s="358">
        <v>45474</v>
      </c>
      <c r="R3501" s="103">
        <f>(DATEDIF(P3501,Q3501,"M"))/12</f>
        <v>2.83333333333333</v>
      </c>
      <c r="S3501" s="146" t="s">
        <v>74</v>
      </c>
      <c r="T3501" s="146" t="s">
        <v>75</v>
      </c>
      <c r="U3501" s="146" t="s">
        <v>39</v>
      </c>
      <c r="V3501" s="146" t="s">
        <v>39</v>
      </c>
      <c r="W3501" s="146" t="s">
        <v>40</v>
      </c>
      <c r="X3501" s="146" t="s">
        <v>39</v>
      </c>
      <c r="Y3501" s="34">
        <v>1500</v>
      </c>
      <c r="Z3501" s="41"/>
      <c r="AA3501" s="146"/>
    </row>
    <row r="3502" s="1" customFormat="1" ht="25" customHeight="1" spans="1:27">
      <c r="A3502" s="22">
        <f>SUBTOTAL(103,$E$5:E3502)+0</f>
        <v>3498</v>
      </c>
      <c r="B3502" s="391" t="s">
        <v>77</v>
      </c>
      <c r="C3502" s="215" t="s">
        <v>11975</v>
      </c>
      <c r="D3502" s="374" t="s">
        <v>13600</v>
      </c>
      <c r="E3502" s="374" t="s">
        <v>10033</v>
      </c>
      <c r="F3502" s="29" t="s">
        <v>13427</v>
      </c>
      <c r="G3502" s="26" t="s">
        <v>10756</v>
      </c>
      <c r="H3502" s="26" t="s">
        <v>13428</v>
      </c>
      <c r="I3502" s="29" t="s">
        <v>34</v>
      </c>
      <c r="J3502" s="378" t="s">
        <v>13427</v>
      </c>
      <c r="K3502" s="75" t="s">
        <v>10756</v>
      </c>
      <c r="L3502" s="76" t="s">
        <v>244</v>
      </c>
      <c r="M3502" s="82" t="s">
        <v>34</v>
      </c>
      <c r="N3502" s="55" t="s">
        <v>111</v>
      </c>
      <c r="O3502" s="26" t="s">
        <v>436</v>
      </c>
      <c r="P3502" s="78">
        <v>44440</v>
      </c>
      <c r="Q3502" s="78">
        <v>45474</v>
      </c>
      <c r="R3502" s="103">
        <f>(DATEDIF(P3502,Q3502,"M"))/12</f>
        <v>2.83333333333333</v>
      </c>
      <c r="S3502" s="108" t="s">
        <v>37</v>
      </c>
      <c r="T3502" s="33" t="s">
        <v>38</v>
      </c>
      <c r="U3502" s="33" t="s">
        <v>39</v>
      </c>
      <c r="V3502" s="38" t="s">
        <v>39</v>
      </c>
      <c r="W3502" s="38" t="s">
        <v>40</v>
      </c>
      <c r="X3502" s="38" t="s">
        <v>39</v>
      </c>
      <c r="Y3502" s="34">
        <v>3000</v>
      </c>
      <c r="Z3502" s="41" t="s">
        <v>683</v>
      </c>
      <c r="AA3502" s="124"/>
    </row>
    <row r="3503" s="1" customFormat="1" ht="25" customHeight="1" spans="1:27">
      <c r="A3503" s="22">
        <f>SUBTOTAL(103,$E$5:E3503)+0</f>
        <v>3499</v>
      </c>
      <c r="B3503" s="396" t="s">
        <v>77</v>
      </c>
      <c r="C3503" s="388" t="s">
        <v>6961</v>
      </c>
      <c r="D3503" s="397" t="s">
        <v>13601</v>
      </c>
      <c r="E3503" s="397" t="s">
        <v>10033</v>
      </c>
      <c r="F3503" s="29"/>
      <c r="G3503" s="26"/>
      <c r="H3503" s="26"/>
      <c r="I3503" s="29"/>
      <c r="J3503" s="378" t="s">
        <v>13602</v>
      </c>
      <c r="K3503" s="75" t="s">
        <v>12666</v>
      </c>
      <c r="L3503" s="76" t="s">
        <v>2138</v>
      </c>
      <c r="M3503" s="82" t="s">
        <v>59</v>
      </c>
      <c r="N3503" s="55" t="s">
        <v>4426</v>
      </c>
      <c r="O3503" s="26" t="s">
        <v>376</v>
      </c>
      <c r="P3503" s="78">
        <v>45170</v>
      </c>
      <c r="Q3503" s="78">
        <v>46204</v>
      </c>
      <c r="R3503" s="103">
        <f>(DATEDIF(P3503,Q3503,"M"))/12</f>
        <v>2.83333333333333</v>
      </c>
      <c r="S3503" s="22" t="s">
        <v>74</v>
      </c>
      <c r="T3503" s="22" t="s">
        <v>38</v>
      </c>
      <c r="U3503" s="22" t="s">
        <v>39</v>
      </c>
      <c r="V3503" s="22" t="s">
        <v>39</v>
      </c>
      <c r="W3503" s="27" t="s">
        <v>39</v>
      </c>
      <c r="X3503" s="22" t="s">
        <v>39</v>
      </c>
      <c r="Y3503" s="34">
        <v>1500</v>
      </c>
      <c r="Z3503" s="41" t="s">
        <v>12195</v>
      </c>
      <c r="AA3503" s="22"/>
    </row>
    <row r="3504" s="1" customFormat="1" ht="25" customHeight="1" spans="1:27">
      <c r="A3504" s="22">
        <f>SUBTOTAL(103,$E$5:E3504)+0</f>
        <v>3500</v>
      </c>
      <c r="B3504" s="396" t="s">
        <v>77</v>
      </c>
      <c r="C3504" s="22" t="s">
        <v>11997</v>
      </c>
      <c r="D3504" s="398" t="s">
        <v>13603</v>
      </c>
      <c r="E3504" s="399" t="s">
        <v>10033</v>
      </c>
      <c r="F3504" s="29"/>
      <c r="G3504" s="26"/>
      <c r="H3504" s="26"/>
      <c r="I3504" s="29"/>
      <c r="J3504" s="402" t="s">
        <v>13604</v>
      </c>
      <c r="K3504" s="75" t="s">
        <v>13605</v>
      </c>
      <c r="L3504" s="76" t="s">
        <v>13606</v>
      </c>
      <c r="M3504" s="82" t="s">
        <v>50</v>
      </c>
      <c r="N3504" s="22" t="s">
        <v>121</v>
      </c>
      <c r="O3504" s="22" t="s">
        <v>2462</v>
      </c>
      <c r="P3504" s="80">
        <v>45170</v>
      </c>
      <c r="Q3504" s="80">
        <v>46205</v>
      </c>
      <c r="R3504" s="103">
        <f>(DATEDIF(P3504,Q3504,"M"))/12</f>
        <v>2.83333333333333</v>
      </c>
      <c r="S3504" s="22" t="s">
        <v>74</v>
      </c>
      <c r="T3504" s="22" t="s">
        <v>75</v>
      </c>
      <c r="U3504" s="22" t="s">
        <v>39</v>
      </c>
      <c r="V3504" s="22" t="s">
        <v>39</v>
      </c>
      <c r="W3504" s="27" t="s">
        <v>39</v>
      </c>
      <c r="X3504" s="22" t="s">
        <v>39</v>
      </c>
      <c r="Y3504" s="34">
        <v>1500</v>
      </c>
      <c r="Z3504" s="41" t="s">
        <v>12266</v>
      </c>
      <c r="AA3504" s="146"/>
    </row>
    <row r="3505" s="1" customFormat="1" ht="25" customHeight="1" spans="1:27">
      <c r="A3505" s="22">
        <f>SUBTOTAL(103,$E$5:E3505)+0</f>
        <v>3501</v>
      </c>
      <c r="B3505" s="390" t="s">
        <v>77</v>
      </c>
      <c r="C3505" s="47" t="s">
        <v>11635</v>
      </c>
      <c r="D3505" s="400" t="s">
        <v>13607</v>
      </c>
      <c r="E3505" s="400" t="s">
        <v>10033</v>
      </c>
      <c r="F3505" s="47" t="s">
        <v>13608</v>
      </c>
      <c r="G3505" s="26" t="s">
        <v>10033</v>
      </c>
      <c r="H3505" s="26" t="s">
        <v>13609</v>
      </c>
      <c r="I3505" s="40" t="s">
        <v>34</v>
      </c>
      <c r="J3505" s="403"/>
      <c r="K3505" s="75"/>
      <c r="L3505" s="76"/>
      <c r="M3505" s="40"/>
      <c r="N3505" s="87" t="s">
        <v>1534</v>
      </c>
      <c r="O3505" s="87" t="s">
        <v>8208</v>
      </c>
      <c r="P3505" s="91">
        <v>43709</v>
      </c>
      <c r="Q3505" s="91">
        <v>45108</v>
      </c>
      <c r="R3505" s="103">
        <f>(DATEDIF(P3505,Q3505,"M"))/12</f>
        <v>3.83333333333333</v>
      </c>
      <c r="S3505" s="114" t="s">
        <v>37</v>
      </c>
      <c r="T3505" s="53" t="s">
        <v>38</v>
      </c>
      <c r="U3505" s="40" t="s">
        <v>39</v>
      </c>
      <c r="V3505" s="40" t="s">
        <v>40</v>
      </c>
      <c r="W3505" s="40" t="s">
        <v>39</v>
      </c>
      <c r="X3505" s="40" t="s">
        <v>39</v>
      </c>
      <c r="Y3505" s="34">
        <v>1500</v>
      </c>
      <c r="Z3505" s="41" t="s">
        <v>231</v>
      </c>
      <c r="AA3505" s="37" t="s">
        <v>197</v>
      </c>
    </row>
    <row r="3506" s="1" customFormat="1" ht="25" customHeight="1" spans="1:27">
      <c r="A3506" s="22">
        <f>SUBTOTAL(103,$E$5:E3506)+0</f>
        <v>3502</v>
      </c>
      <c r="B3506" s="390" t="s">
        <v>77</v>
      </c>
      <c r="C3506" s="47" t="s">
        <v>11574</v>
      </c>
      <c r="D3506" s="47" t="s">
        <v>13503</v>
      </c>
      <c r="E3506" s="47" t="s">
        <v>10033</v>
      </c>
      <c r="F3506" s="47" t="s">
        <v>13610</v>
      </c>
      <c r="G3506" s="26" t="s">
        <v>11735</v>
      </c>
      <c r="H3506" s="26" t="s">
        <v>13611</v>
      </c>
      <c r="I3506" s="40" t="s">
        <v>34</v>
      </c>
      <c r="J3506" s="40"/>
      <c r="K3506" s="75"/>
      <c r="L3506" s="76"/>
      <c r="M3506" s="40"/>
      <c r="N3506" s="87" t="s">
        <v>111</v>
      </c>
      <c r="O3506" s="87" t="s">
        <v>1481</v>
      </c>
      <c r="P3506" s="91">
        <v>43344</v>
      </c>
      <c r="Q3506" s="91">
        <v>45108</v>
      </c>
      <c r="R3506" s="103">
        <f>(DATEDIF(P3506,Q3506,"M"))/12</f>
        <v>4.83333333333333</v>
      </c>
      <c r="S3506" s="114" t="s">
        <v>37</v>
      </c>
      <c r="T3506" s="53" t="s">
        <v>38</v>
      </c>
      <c r="U3506" s="40" t="s">
        <v>39</v>
      </c>
      <c r="V3506" s="40" t="s">
        <v>39</v>
      </c>
      <c r="W3506" s="40" t="s">
        <v>40</v>
      </c>
      <c r="X3506" s="40" t="s">
        <v>39</v>
      </c>
      <c r="Y3506" s="34">
        <v>1500</v>
      </c>
      <c r="Z3506" s="41" t="s">
        <v>9562</v>
      </c>
      <c r="AA3506" s="37" t="s">
        <v>3625</v>
      </c>
    </row>
    <row r="3507" s="1" customFormat="1" ht="25" customHeight="1" spans="1:27">
      <c r="A3507" s="22">
        <f>SUBTOTAL(103,$E$5:E3507)+0</f>
        <v>3503</v>
      </c>
      <c r="B3507" s="391" t="s">
        <v>77</v>
      </c>
      <c r="C3507" s="34" t="s">
        <v>11555</v>
      </c>
      <c r="D3507" s="34" t="s">
        <v>13612</v>
      </c>
      <c r="E3507" s="34" t="s">
        <v>11924</v>
      </c>
      <c r="F3507" s="29" t="s">
        <v>13613</v>
      </c>
      <c r="G3507" s="26" t="s">
        <v>11598</v>
      </c>
      <c r="H3507" s="26" t="s">
        <v>13614</v>
      </c>
      <c r="I3507" s="29" t="s">
        <v>34</v>
      </c>
      <c r="J3507" s="22" t="s">
        <v>13613</v>
      </c>
      <c r="K3507" s="75" t="s">
        <v>11598</v>
      </c>
      <c r="L3507" s="76" t="s">
        <v>1721</v>
      </c>
      <c r="M3507" s="82" t="s">
        <v>34</v>
      </c>
      <c r="N3507" s="55" t="s">
        <v>13615</v>
      </c>
      <c r="O3507" s="26" t="s">
        <v>6267</v>
      </c>
      <c r="P3507" s="78">
        <v>44440</v>
      </c>
      <c r="Q3507" s="78">
        <v>45474</v>
      </c>
      <c r="R3507" s="103">
        <f>(DATEDIF(P3507,Q3507,"M"))/12</f>
        <v>2.83333333333333</v>
      </c>
      <c r="S3507" s="108" t="s">
        <v>74</v>
      </c>
      <c r="T3507" s="33" t="s">
        <v>38</v>
      </c>
      <c r="U3507" s="33" t="s">
        <v>39</v>
      </c>
      <c r="V3507" s="38" t="s">
        <v>39</v>
      </c>
      <c r="W3507" s="38" t="s">
        <v>40</v>
      </c>
      <c r="X3507" s="38" t="s">
        <v>39</v>
      </c>
      <c r="Y3507" s="34">
        <v>3000</v>
      </c>
      <c r="Z3507" s="41" t="s">
        <v>13616</v>
      </c>
      <c r="AA3507" s="124"/>
    </row>
    <row r="3508" s="1" customFormat="1" ht="25" customHeight="1" spans="1:27">
      <c r="A3508" s="22">
        <f>SUBTOTAL(103,$E$5:E3508)+0</f>
        <v>3504</v>
      </c>
      <c r="B3508" s="391" t="s">
        <v>77</v>
      </c>
      <c r="C3508" s="34" t="s">
        <v>11612</v>
      </c>
      <c r="D3508" s="34" t="s">
        <v>13617</v>
      </c>
      <c r="E3508" s="34" t="s">
        <v>11924</v>
      </c>
      <c r="F3508" s="29" t="s">
        <v>13618</v>
      </c>
      <c r="G3508" s="26" t="s">
        <v>13117</v>
      </c>
      <c r="H3508" s="26" t="s">
        <v>13619</v>
      </c>
      <c r="I3508" s="29" t="s">
        <v>34</v>
      </c>
      <c r="J3508" s="22" t="s">
        <v>13618</v>
      </c>
      <c r="K3508" s="75" t="s">
        <v>13117</v>
      </c>
      <c r="L3508" s="76" t="s">
        <v>427</v>
      </c>
      <c r="M3508" s="82" t="s">
        <v>34</v>
      </c>
      <c r="N3508" s="55" t="s">
        <v>279</v>
      </c>
      <c r="O3508" s="26" t="s">
        <v>376</v>
      </c>
      <c r="P3508" s="78">
        <v>44805</v>
      </c>
      <c r="Q3508" s="78">
        <v>45809</v>
      </c>
      <c r="R3508" s="103">
        <f>(DATEDIF(P3508,Q3508,"M"))/12</f>
        <v>2.75</v>
      </c>
      <c r="S3508" s="108" t="s">
        <v>74</v>
      </c>
      <c r="T3508" s="33" t="s">
        <v>38</v>
      </c>
      <c r="U3508" s="33" t="s">
        <v>39</v>
      </c>
      <c r="V3508" s="38" t="s">
        <v>39</v>
      </c>
      <c r="W3508" s="38" t="s">
        <v>40</v>
      </c>
      <c r="X3508" s="38" t="s">
        <v>39</v>
      </c>
      <c r="Y3508" s="34">
        <v>3000</v>
      </c>
      <c r="Z3508" s="41" t="s">
        <v>986</v>
      </c>
      <c r="AA3508" s="124"/>
    </row>
    <row r="3509" s="1" customFormat="1" ht="25" customHeight="1" spans="1:27">
      <c r="A3509" s="22">
        <f>SUBTOTAL(103,$E$5:E3509)+0</f>
        <v>3505</v>
      </c>
      <c r="B3509" s="360" t="s">
        <v>77</v>
      </c>
      <c r="C3509" s="47" t="s">
        <v>11581</v>
      </c>
      <c r="D3509" s="47" t="s">
        <v>13620</v>
      </c>
      <c r="E3509" s="47" t="s">
        <v>11924</v>
      </c>
      <c r="F3509" s="87" t="s">
        <v>13620</v>
      </c>
      <c r="G3509" s="26" t="s">
        <v>11924</v>
      </c>
      <c r="H3509" s="26" t="s">
        <v>13621</v>
      </c>
      <c r="I3509" s="40" t="s">
        <v>34</v>
      </c>
      <c r="J3509" s="40"/>
      <c r="K3509" s="75"/>
      <c r="L3509" s="76"/>
      <c r="M3509" s="40"/>
      <c r="N3509" s="40" t="s">
        <v>71</v>
      </c>
      <c r="O3509" s="87" t="s">
        <v>2287</v>
      </c>
      <c r="P3509" s="91">
        <v>44075</v>
      </c>
      <c r="Q3509" s="91" t="s">
        <v>254</v>
      </c>
      <c r="R3509" s="103">
        <f>(DATEDIF(P3509,Q3509,"M"))/12</f>
        <v>2.83333333333333</v>
      </c>
      <c r="S3509" s="114" t="s">
        <v>74</v>
      </c>
      <c r="T3509" s="40" t="s">
        <v>75</v>
      </c>
      <c r="U3509" s="40" t="s">
        <v>39</v>
      </c>
      <c r="V3509" s="40" t="s">
        <v>39</v>
      </c>
      <c r="W3509" s="40" t="s">
        <v>40</v>
      </c>
      <c r="X3509" s="40" t="s">
        <v>39</v>
      </c>
      <c r="Y3509" s="34">
        <v>1500</v>
      </c>
      <c r="Z3509" s="41" t="s">
        <v>7299</v>
      </c>
      <c r="AA3509" s="37"/>
    </row>
    <row r="3510" s="1" customFormat="1" ht="25" customHeight="1" spans="1:27">
      <c r="A3510" s="22">
        <f>SUBTOTAL(103,$E$5:E3510)+0</f>
        <v>3506</v>
      </c>
      <c r="B3510" s="180" t="s">
        <v>42</v>
      </c>
      <c r="C3510" s="22" t="s">
        <v>43</v>
      </c>
      <c r="D3510" s="48" t="s">
        <v>13622</v>
      </c>
      <c r="E3510" s="49" t="s">
        <v>11632</v>
      </c>
      <c r="F3510" s="29"/>
      <c r="G3510" s="26"/>
      <c r="H3510" s="26"/>
      <c r="I3510" s="29"/>
      <c r="J3510" s="22" t="s">
        <v>13623</v>
      </c>
      <c r="K3510" s="75" t="s">
        <v>11865</v>
      </c>
      <c r="L3510" s="76" t="s">
        <v>13624</v>
      </c>
      <c r="M3510" s="82" t="s">
        <v>50</v>
      </c>
      <c r="N3510" s="46" t="s">
        <v>71</v>
      </c>
      <c r="O3510" s="49" t="s">
        <v>579</v>
      </c>
      <c r="P3510" s="80">
        <v>45170</v>
      </c>
      <c r="Q3510" s="80">
        <v>46204</v>
      </c>
      <c r="R3510" s="103">
        <f>(DATEDIF(P3510,Q3510,"M"))/12</f>
        <v>2.83333333333333</v>
      </c>
      <c r="S3510" s="22" t="s">
        <v>74</v>
      </c>
      <c r="T3510" s="22" t="s">
        <v>75</v>
      </c>
      <c r="U3510" s="33" t="s">
        <v>39</v>
      </c>
      <c r="V3510" s="22" t="s">
        <v>39</v>
      </c>
      <c r="W3510" s="27" t="s">
        <v>39</v>
      </c>
      <c r="X3510" s="22" t="s">
        <v>39</v>
      </c>
      <c r="Y3510" s="34">
        <v>1500</v>
      </c>
      <c r="Z3510" s="41" t="s">
        <v>8503</v>
      </c>
      <c r="AA3510" s="22"/>
    </row>
    <row r="3511" s="1" customFormat="1" ht="25" customHeight="1" spans="1:27">
      <c r="A3511" s="22">
        <f>SUBTOTAL(103,$E$5:E3511)+0</f>
        <v>3507</v>
      </c>
      <c r="B3511" s="359" t="s">
        <v>77</v>
      </c>
      <c r="C3511" s="34" t="s">
        <v>11555</v>
      </c>
      <c r="D3511" s="34" t="s">
        <v>13625</v>
      </c>
      <c r="E3511" s="34" t="s">
        <v>11632</v>
      </c>
      <c r="F3511" s="29" t="s">
        <v>12699</v>
      </c>
      <c r="G3511" s="26" t="s">
        <v>11761</v>
      </c>
      <c r="H3511" s="26" t="s">
        <v>12700</v>
      </c>
      <c r="I3511" s="29" t="s">
        <v>34</v>
      </c>
      <c r="J3511" s="22" t="s">
        <v>12699</v>
      </c>
      <c r="K3511" s="75" t="s">
        <v>11761</v>
      </c>
      <c r="L3511" s="76" t="s">
        <v>1442</v>
      </c>
      <c r="M3511" s="82" t="s">
        <v>34</v>
      </c>
      <c r="N3511" s="55" t="s">
        <v>481</v>
      </c>
      <c r="O3511" s="26" t="s">
        <v>13626</v>
      </c>
      <c r="P3511" s="78">
        <v>44075</v>
      </c>
      <c r="Q3511" s="78" t="s">
        <v>73</v>
      </c>
      <c r="R3511" s="103">
        <f>(DATEDIF(P3511,Q3511,"M"))/12</f>
        <v>3.83333333333333</v>
      </c>
      <c r="S3511" s="108" t="s">
        <v>37</v>
      </c>
      <c r="T3511" s="33" t="s">
        <v>38</v>
      </c>
      <c r="U3511" s="33" t="s">
        <v>39</v>
      </c>
      <c r="V3511" s="38" t="s">
        <v>39</v>
      </c>
      <c r="W3511" s="38" t="s">
        <v>40</v>
      </c>
      <c r="X3511" s="38" t="s">
        <v>39</v>
      </c>
      <c r="Y3511" s="34">
        <v>3000</v>
      </c>
      <c r="Z3511" s="41" t="s">
        <v>13627</v>
      </c>
      <c r="AA3511" s="124"/>
    </row>
    <row r="3512" s="1" customFormat="1" ht="25" customHeight="1" spans="1:27">
      <c r="A3512" s="22">
        <f>SUBTOTAL(103,$E$5:E3512)+0</f>
        <v>3508</v>
      </c>
      <c r="B3512" s="359" t="s">
        <v>77</v>
      </c>
      <c r="C3512" s="34" t="s">
        <v>11727</v>
      </c>
      <c r="D3512" s="34" t="s">
        <v>13628</v>
      </c>
      <c r="E3512" s="34" t="s">
        <v>11632</v>
      </c>
      <c r="F3512" s="29" t="s">
        <v>13629</v>
      </c>
      <c r="G3512" s="26" t="s">
        <v>12090</v>
      </c>
      <c r="H3512" s="26" t="s">
        <v>13630</v>
      </c>
      <c r="I3512" s="29" t="s">
        <v>34</v>
      </c>
      <c r="J3512" s="22" t="s">
        <v>13629</v>
      </c>
      <c r="K3512" s="75" t="s">
        <v>12090</v>
      </c>
      <c r="L3512" s="76" t="s">
        <v>383</v>
      </c>
      <c r="M3512" s="82" t="s">
        <v>34</v>
      </c>
      <c r="N3512" s="55" t="s">
        <v>413</v>
      </c>
      <c r="O3512" s="26" t="s">
        <v>13631</v>
      </c>
      <c r="P3512" s="78">
        <v>44075</v>
      </c>
      <c r="Q3512" s="78" t="s">
        <v>73</v>
      </c>
      <c r="R3512" s="103">
        <f>(DATEDIF(P3512,Q3512,"M"))/12</f>
        <v>3.83333333333333</v>
      </c>
      <c r="S3512" s="108" t="s">
        <v>37</v>
      </c>
      <c r="T3512" s="33" t="s">
        <v>38</v>
      </c>
      <c r="U3512" s="33" t="s">
        <v>39</v>
      </c>
      <c r="V3512" s="38" t="s">
        <v>39</v>
      </c>
      <c r="W3512" s="38" t="s">
        <v>40</v>
      </c>
      <c r="X3512" s="38" t="s">
        <v>39</v>
      </c>
      <c r="Y3512" s="34">
        <v>3000</v>
      </c>
      <c r="Z3512" s="41" t="s">
        <v>13632</v>
      </c>
      <c r="AA3512" s="124"/>
    </row>
    <row r="3513" s="1" customFormat="1" ht="25" customHeight="1" spans="1:27">
      <c r="A3513" s="22">
        <f>SUBTOTAL(103,$E$5:E3513)+0</f>
        <v>3509</v>
      </c>
      <c r="B3513" s="359" t="s">
        <v>77</v>
      </c>
      <c r="C3513" s="215" t="s">
        <v>11694</v>
      </c>
      <c r="D3513" s="34" t="s">
        <v>6046</v>
      </c>
      <c r="E3513" s="34" t="s">
        <v>11632</v>
      </c>
      <c r="F3513" s="29" t="s">
        <v>13633</v>
      </c>
      <c r="G3513" s="26" t="s">
        <v>11887</v>
      </c>
      <c r="H3513" s="26" t="s">
        <v>6397</v>
      </c>
      <c r="I3513" s="29" t="s">
        <v>34</v>
      </c>
      <c r="J3513" s="378" t="s">
        <v>13633</v>
      </c>
      <c r="K3513" s="75" t="s">
        <v>11887</v>
      </c>
      <c r="L3513" s="76" t="s">
        <v>1294</v>
      </c>
      <c r="M3513" s="82" t="s">
        <v>34</v>
      </c>
      <c r="N3513" s="55" t="s">
        <v>1726</v>
      </c>
      <c r="O3513" s="26" t="s">
        <v>376</v>
      </c>
      <c r="P3513" s="78">
        <v>44805</v>
      </c>
      <c r="Q3513" s="78">
        <v>45839</v>
      </c>
      <c r="R3513" s="103">
        <f>(DATEDIF(P3513,Q3513,"M"))/12</f>
        <v>2.83333333333333</v>
      </c>
      <c r="S3513" s="108" t="s">
        <v>37</v>
      </c>
      <c r="T3513" s="33" t="s">
        <v>38</v>
      </c>
      <c r="U3513" s="33" t="s">
        <v>39</v>
      </c>
      <c r="V3513" s="38" t="s">
        <v>40</v>
      </c>
      <c r="W3513" s="38" t="s">
        <v>39</v>
      </c>
      <c r="X3513" s="38" t="s">
        <v>39</v>
      </c>
      <c r="Y3513" s="34">
        <v>3000</v>
      </c>
      <c r="Z3513" s="41" t="s">
        <v>11380</v>
      </c>
      <c r="AA3513" s="124"/>
    </row>
    <row r="3514" s="1" customFormat="1" ht="25" customHeight="1" spans="1:27">
      <c r="A3514" s="22">
        <f>SUBTOTAL(103,$E$5:E3514)+0</f>
        <v>3510</v>
      </c>
      <c r="B3514" s="359" t="s">
        <v>77</v>
      </c>
      <c r="C3514" s="34" t="s">
        <v>11581</v>
      </c>
      <c r="D3514" s="34" t="s">
        <v>13634</v>
      </c>
      <c r="E3514" s="34" t="s">
        <v>11632</v>
      </c>
      <c r="F3514" s="29" t="s">
        <v>13635</v>
      </c>
      <c r="G3514" s="26" t="s">
        <v>11924</v>
      </c>
      <c r="H3514" s="26" t="s">
        <v>1546</v>
      </c>
      <c r="I3514" s="29" t="s">
        <v>34</v>
      </c>
      <c r="J3514" s="374" t="s">
        <v>13635</v>
      </c>
      <c r="K3514" s="75" t="s">
        <v>11924</v>
      </c>
      <c r="L3514" s="76" t="s">
        <v>1419</v>
      </c>
      <c r="M3514" s="38" t="s">
        <v>34</v>
      </c>
      <c r="N3514" s="46" t="s">
        <v>71</v>
      </c>
      <c r="O3514" s="75" t="s">
        <v>11451</v>
      </c>
      <c r="P3514" s="81">
        <v>44805</v>
      </c>
      <c r="Q3514" s="81">
        <v>45839</v>
      </c>
      <c r="R3514" s="103">
        <f>(DATEDIF(P3514,Q3514,"M"))/12</f>
        <v>2.83333333333333</v>
      </c>
      <c r="S3514" s="108" t="s">
        <v>74</v>
      </c>
      <c r="T3514" s="38" t="s">
        <v>75</v>
      </c>
      <c r="U3514" s="38" t="s">
        <v>39</v>
      </c>
      <c r="V3514" s="38" t="s">
        <v>39</v>
      </c>
      <c r="W3514" s="38" t="s">
        <v>40</v>
      </c>
      <c r="X3514" s="38" t="s">
        <v>39</v>
      </c>
      <c r="Y3514" s="34">
        <v>3000</v>
      </c>
      <c r="Z3514" s="41" t="s">
        <v>4464</v>
      </c>
      <c r="AA3514" s="22"/>
    </row>
    <row r="3515" s="1" customFormat="1" ht="25" customHeight="1" spans="1:27">
      <c r="A3515" s="22">
        <f>SUBTOTAL(103,$E$5:E3515)+0</f>
        <v>3511</v>
      </c>
      <c r="B3515" s="360" t="s">
        <v>77</v>
      </c>
      <c r="C3515" s="389" t="s">
        <v>11635</v>
      </c>
      <c r="D3515" s="47" t="s">
        <v>13636</v>
      </c>
      <c r="E3515" s="47" t="s">
        <v>11632</v>
      </c>
      <c r="F3515" s="47" t="s">
        <v>13637</v>
      </c>
      <c r="G3515" s="26" t="s">
        <v>12793</v>
      </c>
      <c r="H3515" s="26" t="s">
        <v>13638</v>
      </c>
      <c r="I3515" s="40" t="s">
        <v>34</v>
      </c>
      <c r="J3515" s="361"/>
      <c r="K3515" s="75"/>
      <c r="L3515" s="76"/>
      <c r="M3515" s="40"/>
      <c r="N3515" s="40" t="s">
        <v>121</v>
      </c>
      <c r="O3515" s="87" t="s">
        <v>13639</v>
      </c>
      <c r="P3515" s="84">
        <v>44075</v>
      </c>
      <c r="Q3515" s="84">
        <v>45108</v>
      </c>
      <c r="R3515" s="103">
        <f>(DATEDIF(P3515,Q3515,"M"))/12</f>
        <v>2.83333333333333</v>
      </c>
      <c r="S3515" s="114" t="s">
        <v>74</v>
      </c>
      <c r="T3515" s="40" t="s">
        <v>75</v>
      </c>
      <c r="U3515" s="40" t="s">
        <v>39</v>
      </c>
      <c r="V3515" s="40" t="s">
        <v>39</v>
      </c>
      <c r="W3515" s="40" t="s">
        <v>40</v>
      </c>
      <c r="X3515" s="40" t="s">
        <v>39</v>
      </c>
      <c r="Y3515" s="34">
        <v>1500</v>
      </c>
      <c r="Z3515" s="41" t="s">
        <v>13640</v>
      </c>
      <c r="AA3515" s="37"/>
    </row>
    <row r="3516" s="1" customFormat="1" ht="25" customHeight="1" spans="1:27">
      <c r="A3516" s="22">
        <f>SUBTOTAL(103,$E$5:E3516)+0</f>
        <v>3512</v>
      </c>
      <c r="B3516" s="33" t="s">
        <v>77</v>
      </c>
      <c r="C3516" s="34" t="s">
        <v>12044</v>
      </c>
      <c r="D3516" s="34" t="s">
        <v>13641</v>
      </c>
      <c r="E3516" s="34" t="s">
        <v>11971</v>
      </c>
      <c r="F3516" s="29" t="s">
        <v>13642</v>
      </c>
      <c r="G3516" s="26" t="s">
        <v>13643</v>
      </c>
      <c r="H3516" s="26" t="s">
        <v>13644</v>
      </c>
      <c r="I3516" s="29" t="s">
        <v>34</v>
      </c>
      <c r="J3516" s="22" t="s">
        <v>13642</v>
      </c>
      <c r="K3516" s="75" t="s">
        <v>13643</v>
      </c>
      <c r="L3516" s="76" t="s">
        <v>463</v>
      </c>
      <c r="M3516" s="82" t="s">
        <v>34</v>
      </c>
      <c r="N3516" s="55" t="s">
        <v>6025</v>
      </c>
      <c r="O3516" s="26" t="s">
        <v>13645</v>
      </c>
      <c r="P3516" s="78">
        <v>44075</v>
      </c>
      <c r="Q3516" s="78">
        <v>45839</v>
      </c>
      <c r="R3516" s="103">
        <f>(DATEDIF(P3516,Q3516,"M"))/12</f>
        <v>4.83333333333333</v>
      </c>
      <c r="S3516" s="108" t="s">
        <v>37</v>
      </c>
      <c r="T3516" s="33" t="s">
        <v>38</v>
      </c>
      <c r="U3516" s="33" t="s">
        <v>39</v>
      </c>
      <c r="V3516" s="38" t="s">
        <v>40</v>
      </c>
      <c r="W3516" s="38" t="s">
        <v>39</v>
      </c>
      <c r="X3516" s="38" t="s">
        <v>39</v>
      </c>
      <c r="Y3516" s="34">
        <v>3000</v>
      </c>
      <c r="Z3516" s="41" t="s">
        <v>13646</v>
      </c>
      <c r="AA3516" s="124"/>
    </row>
    <row r="3517" s="1" customFormat="1" ht="25" customHeight="1" spans="1:27">
      <c r="A3517" s="22">
        <f>SUBTOTAL(103,$E$5:E3517)+0</f>
        <v>3513</v>
      </c>
      <c r="B3517" s="30" t="s">
        <v>77</v>
      </c>
      <c r="C3517" s="30" t="s">
        <v>11994</v>
      </c>
      <c r="D3517" s="79" t="s">
        <v>13647</v>
      </c>
      <c r="E3517" s="251" t="s">
        <v>11971</v>
      </c>
      <c r="F3517" s="29"/>
      <c r="G3517" s="26"/>
      <c r="H3517" s="26"/>
      <c r="I3517" s="29"/>
      <c r="J3517" s="208" t="s">
        <v>13648</v>
      </c>
      <c r="K3517" s="75" t="s">
        <v>12462</v>
      </c>
      <c r="L3517" s="76" t="s">
        <v>13649</v>
      </c>
      <c r="M3517" s="30" t="s">
        <v>50</v>
      </c>
      <c r="N3517" s="46" t="s">
        <v>71</v>
      </c>
      <c r="O3517" s="30" t="s">
        <v>1050</v>
      </c>
      <c r="P3517" s="368">
        <v>45170</v>
      </c>
      <c r="Q3517" s="368">
        <v>46207</v>
      </c>
      <c r="R3517" s="103">
        <f>(DATEDIF(P3517,Q3517,"M"))/12</f>
        <v>2.83333333333333</v>
      </c>
      <c r="S3517" s="79" t="s">
        <v>74</v>
      </c>
      <c r="T3517" s="79" t="s">
        <v>75</v>
      </c>
      <c r="U3517" s="140" t="s">
        <v>39</v>
      </c>
      <c r="V3517" s="109" t="s">
        <v>39</v>
      </c>
      <c r="W3517" s="30" t="s">
        <v>40</v>
      </c>
      <c r="X3517" s="107" t="s">
        <v>39</v>
      </c>
      <c r="Y3517" s="34">
        <v>1500</v>
      </c>
      <c r="Z3517" s="41" t="s">
        <v>12668</v>
      </c>
      <c r="AA3517" s="30"/>
    </row>
    <row r="3518" s="1" customFormat="1" ht="25" customHeight="1" spans="1:27">
      <c r="A3518" s="22">
        <f>SUBTOTAL(103,$E$5:E3518)+0</f>
        <v>3514</v>
      </c>
      <c r="B3518" s="53" t="s">
        <v>77</v>
      </c>
      <c r="C3518" s="47" t="s">
        <v>11574</v>
      </c>
      <c r="D3518" s="47" t="s">
        <v>13650</v>
      </c>
      <c r="E3518" s="47" t="s">
        <v>11971</v>
      </c>
      <c r="F3518" s="47" t="s">
        <v>13651</v>
      </c>
      <c r="G3518" s="26" t="s">
        <v>11755</v>
      </c>
      <c r="H3518" s="26" t="s">
        <v>5685</v>
      </c>
      <c r="I3518" s="40" t="s">
        <v>34</v>
      </c>
      <c r="J3518" s="40"/>
      <c r="K3518" s="75"/>
      <c r="L3518" s="76"/>
      <c r="M3518" s="40"/>
      <c r="N3518" s="40" t="s">
        <v>71</v>
      </c>
      <c r="O3518" s="87" t="s">
        <v>1354</v>
      </c>
      <c r="P3518" s="91">
        <v>44075</v>
      </c>
      <c r="Q3518" s="91" t="s">
        <v>254</v>
      </c>
      <c r="R3518" s="103">
        <f>(DATEDIF(P3518,Q3518,"M"))/12</f>
        <v>2.83333333333333</v>
      </c>
      <c r="S3518" s="114" t="s">
        <v>74</v>
      </c>
      <c r="T3518" s="40" t="s">
        <v>75</v>
      </c>
      <c r="U3518" s="40" t="s">
        <v>39</v>
      </c>
      <c r="V3518" s="40" t="s">
        <v>39</v>
      </c>
      <c r="W3518" s="40" t="s">
        <v>40</v>
      </c>
      <c r="X3518" s="40" t="s">
        <v>39</v>
      </c>
      <c r="Y3518" s="34">
        <v>1500</v>
      </c>
      <c r="Z3518" s="41" t="s">
        <v>13652</v>
      </c>
      <c r="AA3518" s="37"/>
    </row>
    <row r="3519" s="1" customFormat="1" ht="25" customHeight="1" spans="1:27">
      <c r="A3519" s="22">
        <f>SUBTOTAL(103,$E$5:E3519)+0</f>
        <v>3515</v>
      </c>
      <c r="B3519" s="22" t="s">
        <v>77</v>
      </c>
      <c r="C3519" s="22" t="s">
        <v>264</v>
      </c>
      <c r="D3519" s="48" t="s">
        <v>13653</v>
      </c>
      <c r="E3519" s="49" t="s">
        <v>11530</v>
      </c>
      <c r="F3519" s="29"/>
      <c r="G3519" s="26"/>
      <c r="H3519" s="26"/>
      <c r="I3519" s="29"/>
      <c r="J3519" s="22" t="s">
        <v>13654</v>
      </c>
      <c r="K3519" s="75" t="s">
        <v>11850</v>
      </c>
      <c r="L3519" s="76" t="s">
        <v>13655</v>
      </c>
      <c r="M3519" s="82" t="s">
        <v>50</v>
      </c>
      <c r="N3519" s="46" t="s">
        <v>71</v>
      </c>
      <c r="O3519" s="48" t="s">
        <v>348</v>
      </c>
      <c r="P3519" s="80">
        <v>45170</v>
      </c>
      <c r="Q3519" s="80">
        <v>46208</v>
      </c>
      <c r="R3519" s="103">
        <f>(DATEDIF(P3519,Q3519,"M"))/12</f>
        <v>2.83333333333333</v>
      </c>
      <c r="S3519" s="22" t="s">
        <v>74</v>
      </c>
      <c r="T3519" s="22" t="s">
        <v>75</v>
      </c>
      <c r="U3519" s="22" t="s">
        <v>39</v>
      </c>
      <c r="V3519" s="22" t="s">
        <v>39</v>
      </c>
      <c r="W3519" s="27" t="s">
        <v>39</v>
      </c>
      <c r="X3519" s="22" t="s">
        <v>39</v>
      </c>
      <c r="Y3519" s="34">
        <v>1500</v>
      </c>
      <c r="Z3519" s="41" t="s">
        <v>11771</v>
      </c>
      <c r="AA3519" s="22"/>
    </row>
    <row r="3520" s="1" customFormat="1" ht="25" customHeight="1" spans="1:27">
      <c r="A3520" s="22">
        <f>SUBTOTAL(103,$E$5:E3520)+0</f>
        <v>3516</v>
      </c>
      <c r="B3520" s="22" t="s">
        <v>77</v>
      </c>
      <c r="C3520" s="22" t="s">
        <v>11538</v>
      </c>
      <c r="D3520" s="46" t="s">
        <v>13656</v>
      </c>
      <c r="E3520" s="46" t="s">
        <v>11530</v>
      </c>
      <c r="F3520" s="29"/>
      <c r="G3520" s="26"/>
      <c r="H3520" s="26"/>
      <c r="I3520" s="29"/>
      <c r="J3520" s="22" t="s">
        <v>13657</v>
      </c>
      <c r="K3520" s="75" t="s">
        <v>13658</v>
      </c>
      <c r="L3520" s="76" t="s">
        <v>487</v>
      </c>
      <c r="M3520" s="82" t="s">
        <v>59</v>
      </c>
      <c r="N3520" s="55" t="s">
        <v>11573</v>
      </c>
      <c r="O3520" s="26" t="s">
        <v>12554</v>
      </c>
      <c r="P3520" s="78">
        <v>45170</v>
      </c>
      <c r="Q3520" s="78">
        <v>46204</v>
      </c>
      <c r="R3520" s="103">
        <f>(DATEDIF(P3520,Q3520,"M"))/12</f>
        <v>2.83333333333333</v>
      </c>
      <c r="S3520" s="22" t="s">
        <v>74</v>
      </c>
      <c r="T3520" s="22" t="s">
        <v>38</v>
      </c>
      <c r="U3520" s="22" t="s">
        <v>39</v>
      </c>
      <c r="V3520" s="22" t="s">
        <v>39</v>
      </c>
      <c r="W3520" s="27" t="s">
        <v>39</v>
      </c>
      <c r="X3520" s="22" t="s">
        <v>39</v>
      </c>
      <c r="Y3520" s="34">
        <v>1500</v>
      </c>
      <c r="Z3520" s="41" t="s">
        <v>13659</v>
      </c>
      <c r="AA3520" s="22"/>
    </row>
    <row r="3521" s="1" customFormat="1" ht="25" customHeight="1" spans="1:27">
      <c r="A3521" s="22">
        <f>SUBTOTAL(103,$E$5:E3521)+0</f>
        <v>3517</v>
      </c>
      <c r="B3521" s="33" t="s">
        <v>77</v>
      </c>
      <c r="C3521" s="34" t="s">
        <v>11574</v>
      </c>
      <c r="D3521" s="34" t="s">
        <v>13660</v>
      </c>
      <c r="E3521" s="34" t="s">
        <v>11530</v>
      </c>
      <c r="F3521" s="29" t="s">
        <v>13610</v>
      </c>
      <c r="G3521" s="26" t="s">
        <v>11735</v>
      </c>
      <c r="H3521" s="26" t="s">
        <v>13611</v>
      </c>
      <c r="I3521" s="29" t="s">
        <v>34</v>
      </c>
      <c r="J3521" s="34" t="s">
        <v>13610</v>
      </c>
      <c r="K3521" s="75" t="s">
        <v>11735</v>
      </c>
      <c r="L3521" s="76" t="s">
        <v>487</v>
      </c>
      <c r="M3521" s="38" t="s">
        <v>34</v>
      </c>
      <c r="N3521" s="46" t="s">
        <v>71</v>
      </c>
      <c r="O3521" s="75" t="s">
        <v>6547</v>
      </c>
      <c r="P3521" s="81">
        <v>44440</v>
      </c>
      <c r="Q3521" s="81">
        <v>45474</v>
      </c>
      <c r="R3521" s="103">
        <f>(DATEDIF(P3521,Q3521,"M"))/12</f>
        <v>2.83333333333333</v>
      </c>
      <c r="S3521" s="108" t="s">
        <v>74</v>
      </c>
      <c r="T3521" s="38" t="s">
        <v>75</v>
      </c>
      <c r="U3521" s="38" t="s">
        <v>39</v>
      </c>
      <c r="V3521" s="38" t="s">
        <v>39</v>
      </c>
      <c r="W3521" s="38" t="s">
        <v>40</v>
      </c>
      <c r="X3521" s="38" t="s">
        <v>39</v>
      </c>
      <c r="Y3521" s="34">
        <v>3000</v>
      </c>
      <c r="Z3521" s="41" t="s">
        <v>9562</v>
      </c>
      <c r="AA3521" s="22"/>
    </row>
    <row r="3522" s="1" customFormat="1" ht="25" customHeight="1" spans="1:27">
      <c r="A3522" s="22">
        <f>SUBTOTAL(103,$E$5:E3522)+0</f>
        <v>3518</v>
      </c>
      <c r="B3522" s="33" t="s">
        <v>77</v>
      </c>
      <c r="C3522" s="34" t="s">
        <v>11612</v>
      </c>
      <c r="D3522" s="34" t="s">
        <v>13661</v>
      </c>
      <c r="E3522" s="34" t="s">
        <v>11530</v>
      </c>
      <c r="F3522" s="29" t="s">
        <v>13662</v>
      </c>
      <c r="G3522" s="26" t="s">
        <v>11652</v>
      </c>
      <c r="H3522" s="26" t="s">
        <v>13663</v>
      </c>
      <c r="I3522" s="29" t="s">
        <v>34</v>
      </c>
      <c r="J3522" s="34" t="s">
        <v>13662</v>
      </c>
      <c r="K3522" s="75" t="s">
        <v>11652</v>
      </c>
      <c r="L3522" s="76" t="s">
        <v>2094</v>
      </c>
      <c r="M3522" s="38" t="s">
        <v>34</v>
      </c>
      <c r="N3522" s="22" t="s">
        <v>121</v>
      </c>
      <c r="O3522" s="75" t="s">
        <v>13664</v>
      </c>
      <c r="P3522" s="151">
        <v>44440</v>
      </c>
      <c r="Q3522" s="151">
        <v>45474</v>
      </c>
      <c r="R3522" s="103">
        <f>(DATEDIF(P3522,Q3522,"M"))/12</f>
        <v>2.83333333333333</v>
      </c>
      <c r="S3522" s="108" t="s">
        <v>74</v>
      </c>
      <c r="T3522" s="38" t="s">
        <v>75</v>
      </c>
      <c r="U3522" s="38" t="s">
        <v>39</v>
      </c>
      <c r="V3522" s="38" t="s">
        <v>39</v>
      </c>
      <c r="W3522" s="38" t="s">
        <v>40</v>
      </c>
      <c r="X3522" s="38" t="s">
        <v>39</v>
      </c>
      <c r="Y3522" s="34">
        <v>3000</v>
      </c>
      <c r="Z3522" s="41" t="s">
        <v>5027</v>
      </c>
      <c r="AA3522" s="22"/>
    </row>
    <row r="3523" s="1" customFormat="1" ht="25" customHeight="1" spans="1:27">
      <c r="A3523" s="22">
        <f>SUBTOTAL(103,$E$5:E3523)+0</f>
        <v>3519</v>
      </c>
      <c r="B3523" s="30" t="s">
        <v>77</v>
      </c>
      <c r="C3523" s="30" t="s">
        <v>12020</v>
      </c>
      <c r="D3523" s="30" t="s">
        <v>13665</v>
      </c>
      <c r="E3523" s="30" t="s">
        <v>11530</v>
      </c>
      <c r="F3523" s="29"/>
      <c r="G3523" s="26"/>
      <c r="H3523" s="26"/>
      <c r="I3523" s="29"/>
      <c r="J3523" s="30" t="s">
        <v>12167</v>
      </c>
      <c r="K3523" s="75" t="s">
        <v>11072</v>
      </c>
      <c r="L3523" s="76" t="s">
        <v>1049</v>
      </c>
      <c r="M3523" s="30" t="s">
        <v>59</v>
      </c>
      <c r="N3523" s="55" t="s">
        <v>11573</v>
      </c>
      <c r="O3523" s="26" t="s">
        <v>6993</v>
      </c>
      <c r="P3523" s="78">
        <v>45170</v>
      </c>
      <c r="Q3523" s="78">
        <v>46204</v>
      </c>
      <c r="R3523" s="103">
        <f>(DATEDIF(P3523,Q3523,"M"))/12</f>
        <v>2.83333333333333</v>
      </c>
      <c r="S3523" s="79" t="s">
        <v>74</v>
      </c>
      <c r="T3523" s="107" t="s">
        <v>38</v>
      </c>
      <c r="U3523" s="108" t="s">
        <v>39</v>
      </c>
      <c r="V3523" s="109" t="s">
        <v>39</v>
      </c>
      <c r="W3523" s="30" t="s">
        <v>40</v>
      </c>
      <c r="X3523" s="107" t="s">
        <v>39</v>
      </c>
      <c r="Y3523" s="34">
        <v>1500</v>
      </c>
      <c r="Z3523" s="41" t="s">
        <v>11162</v>
      </c>
      <c r="AA3523" s="30"/>
    </row>
    <row r="3524" s="1" customFormat="1" ht="25" customHeight="1" spans="1:27">
      <c r="A3524" s="22">
        <f>SUBTOTAL(103,$E$5:E3524)+0</f>
        <v>3520</v>
      </c>
      <c r="B3524" s="33" t="s">
        <v>77</v>
      </c>
      <c r="C3524" s="34" t="s">
        <v>11517</v>
      </c>
      <c r="D3524" s="34" t="s">
        <v>13666</v>
      </c>
      <c r="E3524" s="34" t="s">
        <v>9992</v>
      </c>
      <c r="F3524" s="29" t="s">
        <v>13667</v>
      </c>
      <c r="G3524" s="26" t="s">
        <v>10031</v>
      </c>
      <c r="H3524" s="26" t="s">
        <v>13668</v>
      </c>
      <c r="I3524" s="29" t="s">
        <v>34</v>
      </c>
      <c r="J3524" s="34" t="s">
        <v>13667</v>
      </c>
      <c r="K3524" s="75" t="s">
        <v>10031</v>
      </c>
      <c r="L3524" s="76" t="s">
        <v>1659</v>
      </c>
      <c r="M3524" s="38" t="s">
        <v>34</v>
      </c>
      <c r="N3524" s="22" t="s">
        <v>121</v>
      </c>
      <c r="O3524" s="75" t="s">
        <v>13669</v>
      </c>
      <c r="P3524" s="151">
        <v>44440</v>
      </c>
      <c r="Q3524" s="151">
        <v>45474</v>
      </c>
      <c r="R3524" s="103">
        <f>(DATEDIF(P3524,Q3524,"M"))/12</f>
        <v>2.83333333333333</v>
      </c>
      <c r="S3524" s="108" t="s">
        <v>74</v>
      </c>
      <c r="T3524" s="38" t="s">
        <v>75</v>
      </c>
      <c r="U3524" s="38" t="s">
        <v>39</v>
      </c>
      <c r="V3524" s="38" t="s">
        <v>39</v>
      </c>
      <c r="W3524" s="38" t="s">
        <v>40</v>
      </c>
      <c r="X3524" s="38" t="s">
        <v>39</v>
      </c>
      <c r="Y3524" s="34">
        <v>3000</v>
      </c>
      <c r="Z3524" s="41" t="s">
        <v>4505</v>
      </c>
      <c r="AA3524" s="22"/>
    </row>
    <row r="3525" s="1" customFormat="1" ht="25" customHeight="1" spans="1:27">
      <c r="A3525" s="22">
        <f>SUBTOTAL(103,$E$5:E3525)+0</f>
        <v>3521</v>
      </c>
      <c r="B3525" s="33" t="s">
        <v>77</v>
      </c>
      <c r="C3525" s="34" t="s">
        <v>11555</v>
      </c>
      <c r="D3525" s="34" t="s">
        <v>13670</v>
      </c>
      <c r="E3525" s="34" t="s">
        <v>9992</v>
      </c>
      <c r="F3525" s="29" t="s">
        <v>13671</v>
      </c>
      <c r="G3525" s="26" t="s">
        <v>82</v>
      </c>
      <c r="H3525" s="26" t="s">
        <v>9841</v>
      </c>
      <c r="I3525" s="29" t="s">
        <v>34</v>
      </c>
      <c r="J3525" s="34" t="s">
        <v>13671</v>
      </c>
      <c r="K3525" s="75" t="s">
        <v>82</v>
      </c>
      <c r="L3525" s="76" t="s">
        <v>2340</v>
      </c>
      <c r="M3525" s="38" t="s">
        <v>34</v>
      </c>
      <c r="N3525" s="22" t="s">
        <v>121</v>
      </c>
      <c r="O3525" s="75" t="s">
        <v>13672</v>
      </c>
      <c r="P3525" s="151">
        <v>44440</v>
      </c>
      <c r="Q3525" s="151">
        <v>45474</v>
      </c>
      <c r="R3525" s="103">
        <f>(DATEDIF(P3525,Q3525,"M"))/12</f>
        <v>2.83333333333333</v>
      </c>
      <c r="S3525" s="108" t="s">
        <v>74</v>
      </c>
      <c r="T3525" s="38" t="s">
        <v>75</v>
      </c>
      <c r="U3525" s="38" t="s">
        <v>39</v>
      </c>
      <c r="V3525" s="38" t="s">
        <v>39</v>
      </c>
      <c r="W3525" s="38" t="s">
        <v>40</v>
      </c>
      <c r="X3525" s="38" t="s">
        <v>39</v>
      </c>
      <c r="Y3525" s="34">
        <v>3000</v>
      </c>
      <c r="Z3525" s="41" t="s">
        <v>1026</v>
      </c>
      <c r="AA3525" s="22"/>
    </row>
    <row r="3526" s="1" customFormat="1" ht="25" customHeight="1" spans="1:27">
      <c r="A3526" s="22">
        <f>SUBTOTAL(103,$E$5:E3526)+0</f>
        <v>3522</v>
      </c>
      <c r="B3526" s="33" t="s">
        <v>77</v>
      </c>
      <c r="C3526" s="34" t="s">
        <v>11561</v>
      </c>
      <c r="D3526" s="34" t="s">
        <v>9383</v>
      </c>
      <c r="E3526" s="34" t="s">
        <v>9992</v>
      </c>
      <c r="F3526" s="29" t="s">
        <v>13673</v>
      </c>
      <c r="G3526" s="26" t="s">
        <v>11971</v>
      </c>
      <c r="H3526" s="26" t="s">
        <v>13674</v>
      </c>
      <c r="I3526" s="29" t="s">
        <v>34</v>
      </c>
      <c r="J3526" s="34" t="s">
        <v>13673</v>
      </c>
      <c r="K3526" s="75" t="s">
        <v>11971</v>
      </c>
      <c r="L3526" s="76" t="s">
        <v>1616</v>
      </c>
      <c r="M3526" s="38" t="s">
        <v>34</v>
      </c>
      <c r="N3526" s="46" t="s">
        <v>71</v>
      </c>
      <c r="O3526" s="75" t="s">
        <v>3023</v>
      </c>
      <c r="P3526" s="81">
        <v>44440</v>
      </c>
      <c r="Q3526" s="81">
        <v>45474</v>
      </c>
      <c r="R3526" s="103">
        <f>(DATEDIF(P3526,Q3526,"M"))/12</f>
        <v>2.83333333333333</v>
      </c>
      <c r="S3526" s="108" t="s">
        <v>74</v>
      </c>
      <c r="T3526" s="38" t="s">
        <v>75</v>
      </c>
      <c r="U3526" s="38" t="s">
        <v>39</v>
      </c>
      <c r="V3526" s="38" t="s">
        <v>40</v>
      </c>
      <c r="W3526" s="38" t="s">
        <v>39</v>
      </c>
      <c r="X3526" s="38" t="s">
        <v>39</v>
      </c>
      <c r="Y3526" s="34">
        <v>3000</v>
      </c>
      <c r="Z3526" s="41" t="s">
        <v>3690</v>
      </c>
      <c r="AA3526" s="22"/>
    </row>
    <row r="3527" s="1" customFormat="1" ht="25" customHeight="1" spans="1:27">
      <c r="A3527" s="22">
        <f>SUBTOTAL(103,$E$5:E3527)+0</f>
        <v>3523</v>
      </c>
      <c r="B3527" s="33" t="s">
        <v>77</v>
      </c>
      <c r="C3527" s="34" t="s">
        <v>11561</v>
      </c>
      <c r="D3527" s="34" t="s">
        <v>13675</v>
      </c>
      <c r="E3527" s="34" t="s">
        <v>9992</v>
      </c>
      <c r="F3527" s="29" t="s">
        <v>13676</v>
      </c>
      <c r="G3527" s="26" t="s">
        <v>11567</v>
      </c>
      <c r="H3527" s="26" t="s">
        <v>2835</v>
      </c>
      <c r="I3527" s="29" t="s">
        <v>34</v>
      </c>
      <c r="J3527" s="34" t="s">
        <v>13676</v>
      </c>
      <c r="K3527" s="75" t="s">
        <v>11567</v>
      </c>
      <c r="L3527" s="76" t="s">
        <v>714</v>
      </c>
      <c r="M3527" s="38" t="s">
        <v>34</v>
      </c>
      <c r="N3527" s="46" t="s">
        <v>71</v>
      </c>
      <c r="O3527" s="75" t="s">
        <v>12274</v>
      </c>
      <c r="P3527" s="81">
        <v>44805</v>
      </c>
      <c r="Q3527" s="81">
        <v>45839</v>
      </c>
      <c r="R3527" s="103">
        <f>(DATEDIF(P3527,Q3527,"M"))/12</f>
        <v>2.83333333333333</v>
      </c>
      <c r="S3527" s="108" t="s">
        <v>74</v>
      </c>
      <c r="T3527" s="38" t="s">
        <v>75</v>
      </c>
      <c r="U3527" s="38" t="s">
        <v>39</v>
      </c>
      <c r="V3527" s="38" t="s">
        <v>39</v>
      </c>
      <c r="W3527" s="38" t="s">
        <v>40</v>
      </c>
      <c r="X3527" s="38" t="s">
        <v>39</v>
      </c>
      <c r="Y3527" s="34">
        <v>3000</v>
      </c>
      <c r="Z3527" s="41" t="s">
        <v>1909</v>
      </c>
      <c r="AA3527" s="22"/>
    </row>
    <row r="3528" s="1" customFormat="1" ht="25" customHeight="1" spans="1:27">
      <c r="A3528" s="22">
        <f>SUBTOTAL(103,$E$5:E3528)+0</f>
        <v>3524</v>
      </c>
      <c r="B3528" s="33" t="s">
        <v>77</v>
      </c>
      <c r="C3528" s="34" t="s">
        <v>10705</v>
      </c>
      <c r="D3528" s="34" t="s">
        <v>13677</v>
      </c>
      <c r="E3528" s="34" t="s">
        <v>9992</v>
      </c>
      <c r="F3528" s="29" t="s">
        <v>13678</v>
      </c>
      <c r="G3528" s="26" t="s">
        <v>11865</v>
      </c>
      <c r="H3528" s="26" t="s">
        <v>13679</v>
      </c>
      <c r="I3528" s="29" t="s">
        <v>34</v>
      </c>
      <c r="J3528" s="34" t="s">
        <v>13678</v>
      </c>
      <c r="K3528" s="75" t="s">
        <v>11865</v>
      </c>
      <c r="L3528" s="76" t="s">
        <v>13680</v>
      </c>
      <c r="M3528" s="38" t="s">
        <v>34</v>
      </c>
      <c r="N3528" s="46" t="s">
        <v>71</v>
      </c>
      <c r="O3528" s="75" t="s">
        <v>11451</v>
      </c>
      <c r="P3528" s="81">
        <v>44805</v>
      </c>
      <c r="Q3528" s="81">
        <v>45839</v>
      </c>
      <c r="R3528" s="103">
        <f>(DATEDIF(P3528,Q3528,"M"))/12</f>
        <v>2.83333333333333</v>
      </c>
      <c r="S3528" s="108" t="s">
        <v>74</v>
      </c>
      <c r="T3528" s="38" t="s">
        <v>75</v>
      </c>
      <c r="U3528" s="38" t="s">
        <v>39</v>
      </c>
      <c r="V3528" s="38" t="s">
        <v>39</v>
      </c>
      <c r="W3528" s="38" t="s">
        <v>40</v>
      </c>
      <c r="X3528" s="38" t="s">
        <v>39</v>
      </c>
      <c r="Y3528" s="34">
        <v>3000</v>
      </c>
      <c r="Z3528" s="41" t="s">
        <v>11196</v>
      </c>
      <c r="AA3528" s="22"/>
    </row>
    <row r="3529" s="1" customFormat="1" ht="25" customHeight="1" spans="1:27">
      <c r="A3529" s="22">
        <f>SUBTOTAL(103,$E$5:E3529)+0</f>
        <v>3525</v>
      </c>
      <c r="B3529" s="239" t="s">
        <v>77</v>
      </c>
      <c r="C3529" s="34" t="s">
        <v>78</v>
      </c>
      <c r="D3529" s="406" t="s">
        <v>9438</v>
      </c>
      <c r="E3529" s="407" t="s">
        <v>9992</v>
      </c>
      <c r="F3529" s="29" t="s">
        <v>13681</v>
      </c>
      <c r="G3529" s="26" t="s">
        <v>13564</v>
      </c>
      <c r="H3529" s="26" t="s">
        <v>13682</v>
      </c>
      <c r="I3529" s="29" t="s">
        <v>34</v>
      </c>
      <c r="J3529" s="406" t="s">
        <v>13681</v>
      </c>
      <c r="K3529" s="75" t="s">
        <v>13564</v>
      </c>
      <c r="L3529" s="76" t="s">
        <v>1822</v>
      </c>
      <c r="M3529" s="38" t="s">
        <v>34</v>
      </c>
      <c r="N3529" s="46" t="s">
        <v>71</v>
      </c>
      <c r="O3529" s="75" t="s">
        <v>13683</v>
      </c>
      <c r="P3529" s="81">
        <v>44805</v>
      </c>
      <c r="Q3529" s="81">
        <v>45839</v>
      </c>
      <c r="R3529" s="103">
        <f>(DATEDIF(P3529,Q3529,"M"))/12</f>
        <v>2.83333333333333</v>
      </c>
      <c r="S3529" s="108" t="s">
        <v>74</v>
      </c>
      <c r="T3529" s="38" t="s">
        <v>75</v>
      </c>
      <c r="U3529" s="38" t="s">
        <v>39</v>
      </c>
      <c r="V3529" s="38" t="s">
        <v>39</v>
      </c>
      <c r="W3529" s="38" t="s">
        <v>40</v>
      </c>
      <c r="X3529" s="38" t="s">
        <v>39</v>
      </c>
      <c r="Y3529" s="34">
        <v>3000</v>
      </c>
      <c r="Z3529" s="41" t="s">
        <v>9479</v>
      </c>
      <c r="AA3529" s="22"/>
    </row>
    <row r="3530" s="1" customFormat="1" ht="25" customHeight="1" spans="1:27">
      <c r="A3530" s="22">
        <f>SUBTOTAL(103,$E$5:E3530)+0</f>
        <v>3526</v>
      </c>
      <c r="B3530" s="33" t="s">
        <v>77</v>
      </c>
      <c r="C3530" s="34" t="s">
        <v>11581</v>
      </c>
      <c r="D3530" s="34" t="s">
        <v>13684</v>
      </c>
      <c r="E3530" s="34" t="s">
        <v>9992</v>
      </c>
      <c r="F3530" s="29" t="s">
        <v>13685</v>
      </c>
      <c r="G3530" s="26" t="s">
        <v>11586</v>
      </c>
      <c r="H3530" s="26" t="s">
        <v>13686</v>
      </c>
      <c r="I3530" s="29" t="s">
        <v>34</v>
      </c>
      <c r="J3530" s="34" t="s">
        <v>13685</v>
      </c>
      <c r="K3530" s="75" t="s">
        <v>11586</v>
      </c>
      <c r="L3530" s="76" t="s">
        <v>347</v>
      </c>
      <c r="M3530" s="38" t="s">
        <v>34</v>
      </c>
      <c r="N3530" s="22" t="s">
        <v>121</v>
      </c>
      <c r="O3530" s="75" t="s">
        <v>12100</v>
      </c>
      <c r="P3530" s="151">
        <v>44440</v>
      </c>
      <c r="Q3530" s="151">
        <v>45474</v>
      </c>
      <c r="R3530" s="103">
        <f>(DATEDIF(P3530,Q3530,"M"))/12</f>
        <v>2.83333333333333</v>
      </c>
      <c r="S3530" s="108" t="s">
        <v>74</v>
      </c>
      <c r="T3530" s="38" t="s">
        <v>75</v>
      </c>
      <c r="U3530" s="38" t="s">
        <v>39</v>
      </c>
      <c r="V3530" s="38" t="s">
        <v>39</v>
      </c>
      <c r="W3530" s="38" t="s">
        <v>40</v>
      </c>
      <c r="X3530" s="38" t="s">
        <v>39</v>
      </c>
      <c r="Y3530" s="34">
        <v>3000</v>
      </c>
      <c r="Z3530" s="41" t="s">
        <v>13687</v>
      </c>
      <c r="AA3530" s="22"/>
    </row>
    <row r="3531" s="1" customFormat="1" ht="25" customHeight="1" spans="1:27">
      <c r="A3531" s="22">
        <f>SUBTOTAL(103,$E$5:E3531)+0</f>
        <v>3527</v>
      </c>
      <c r="B3531" s="33" t="s">
        <v>77</v>
      </c>
      <c r="C3531" s="34" t="s">
        <v>11635</v>
      </c>
      <c r="D3531" s="34" t="s">
        <v>13688</v>
      </c>
      <c r="E3531" s="34" t="s">
        <v>12484</v>
      </c>
      <c r="F3531" s="29" t="s">
        <v>13689</v>
      </c>
      <c r="G3531" s="26" t="s">
        <v>11535</v>
      </c>
      <c r="H3531" s="26" t="s">
        <v>13690</v>
      </c>
      <c r="I3531" s="29" t="s">
        <v>34</v>
      </c>
      <c r="J3531" s="34" t="s">
        <v>13689</v>
      </c>
      <c r="K3531" s="75" t="s">
        <v>11535</v>
      </c>
      <c r="L3531" s="76" t="s">
        <v>1100</v>
      </c>
      <c r="M3531" s="38" t="s">
        <v>34</v>
      </c>
      <c r="N3531" s="46" t="s">
        <v>71</v>
      </c>
      <c r="O3531" s="75" t="s">
        <v>3175</v>
      </c>
      <c r="P3531" s="81">
        <v>44440</v>
      </c>
      <c r="Q3531" s="81">
        <v>45474</v>
      </c>
      <c r="R3531" s="103">
        <f>(DATEDIF(P3531,Q3531,"M"))/12</f>
        <v>2.83333333333333</v>
      </c>
      <c r="S3531" s="108" t="s">
        <v>74</v>
      </c>
      <c r="T3531" s="38" t="s">
        <v>75</v>
      </c>
      <c r="U3531" s="38" t="s">
        <v>39</v>
      </c>
      <c r="V3531" s="38" t="s">
        <v>39</v>
      </c>
      <c r="W3531" s="38" t="s">
        <v>40</v>
      </c>
      <c r="X3531" s="38" t="s">
        <v>39</v>
      </c>
      <c r="Y3531" s="34">
        <v>3000</v>
      </c>
      <c r="Z3531" s="41" t="s">
        <v>609</v>
      </c>
      <c r="AA3531" s="22"/>
    </row>
    <row r="3532" s="1" customFormat="1" ht="25" customHeight="1" spans="1:27">
      <c r="A3532" s="22">
        <f>SUBTOTAL(103,$E$5:E3532)+0</f>
        <v>3528</v>
      </c>
      <c r="B3532" s="33" t="s">
        <v>77</v>
      </c>
      <c r="C3532" s="34" t="s">
        <v>11532</v>
      </c>
      <c r="D3532" s="34" t="s">
        <v>13691</v>
      </c>
      <c r="E3532" s="34" t="s">
        <v>12484</v>
      </c>
      <c r="F3532" s="29" t="s">
        <v>13692</v>
      </c>
      <c r="G3532" s="26" t="s">
        <v>11802</v>
      </c>
      <c r="H3532" s="26" t="s">
        <v>13693</v>
      </c>
      <c r="I3532" s="29" t="s">
        <v>34</v>
      </c>
      <c r="J3532" s="34" t="s">
        <v>13692</v>
      </c>
      <c r="K3532" s="75" t="s">
        <v>11802</v>
      </c>
      <c r="L3532" s="76" t="s">
        <v>1721</v>
      </c>
      <c r="M3532" s="38" t="s">
        <v>34</v>
      </c>
      <c r="N3532" s="22" t="s">
        <v>121</v>
      </c>
      <c r="O3532" s="75" t="s">
        <v>12758</v>
      </c>
      <c r="P3532" s="151">
        <v>44440</v>
      </c>
      <c r="Q3532" s="151">
        <v>45474</v>
      </c>
      <c r="R3532" s="103">
        <f>(DATEDIF(P3532,Q3532,"M"))/12</f>
        <v>2.83333333333333</v>
      </c>
      <c r="S3532" s="108" t="s">
        <v>74</v>
      </c>
      <c r="T3532" s="38" t="s">
        <v>75</v>
      </c>
      <c r="U3532" s="38" t="s">
        <v>39</v>
      </c>
      <c r="V3532" s="38" t="s">
        <v>40</v>
      </c>
      <c r="W3532" s="38" t="s">
        <v>39</v>
      </c>
      <c r="X3532" s="38" t="s">
        <v>39</v>
      </c>
      <c r="Y3532" s="34">
        <v>3000</v>
      </c>
      <c r="Z3532" s="41" t="s">
        <v>13694</v>
      </c>
      <c r="AA3532" s="22"/>
    </row>
    <row r="3533" s="1" customFormat="1" ht="25" customHeight="1" spans="1:27">
      <c r="A3533" s="22">
        <f>SUBTOTAL(103,$E$5:E3533)+0</f>
        <v>3529</v>
      </c>
      <c r="B3533" s="33" t="s">
        <v>77</v>
      </c>
      <c r="C3533" s="34" t="s">
        <v>11581</v>
      </c>
      <c r="D3533" s="34" t="s">
        <v>13695</v>
      </c>
      <c r="E3533" s="34" t="s">
        <v>12484</v>
      </c>
      <c r="F3533" s="29" t="s">
        <v>13696</v>
      </c>
      <c r="G3533" s="26" t="s">
        <v>11953</v>
      </c>
      <c r="H3533" s="26" t="s">
        <v>13697</v>
      </c>
      <c r="I3533" s="29" t="s">
        <v>34</v>
      </c>
      <c r="J3533" s="34" t="s">
        <v>13696</v>
      </c>
      <c r="K3533" s="75" t="s">
        <v>11953</v>
      </c>
      <c r="L3533" s="76" t="s">
        <v>163</v>
      </c>
      <c r="M3533" s="38" t="s">
        <v>34</v>
      </c>
      <c r="N3533" s="46" t="s">
        <v>71</v>
      </c>
      <c r="O3533" s="75" t="s">
        <v>12274</v>
      </c>
      <c r="P3533" s="81">
        <v>44805</v>
      </c>
      <c r="Q3533" s="81">
        <v>45839</v>
      </c>
      <c r="R3533" s="103">
        <f>(DATEDIF(P3533,Q3533,"M"))/12</f>
        <v>2.83333333333333</v>
      </c>
      <c r="S3533" s="108" t="s">
        <v>74</v>
      </c>
      <c r="T3533" s="38" t="s">
        <v>75</v>
      </c>
      <c r="U3533" s="38" t="s">
        <v>39</v>
      </c>
      <c r="V3533" s="38" t="s">
        <v>39</v>
      </c>
      <c r="W3533" s="38" t="s">
        <v>40</v>
      </c>
      <c r="X3533" s="38" t="s">
        <v>39</v>
      </c>
      <c r="Y3533" s="34">
        <v>3000</v>
      </c>
      <c r="Z3533" s="41" t="s">
        <v>13698</v>
      </c>
      <c r="AA3533" s="22"/>
    </row>
    <row r="3534" s="1" customFormat="1" ht="25" customHeight="1" spans="1:27">
      <c r="A3534" s="22">
        <f>SUBTOTAL(103,$E$5:E3534)+0</f>
        <v>3530</v>
      </c>
      <c r="B3534" s="38" t="s">
        <v>114</v>
      </c>
      <c r="C3534" s="22" t="s">
        <v>10400</v>
      </c>
      <c r="D3534" s="38" t="s">
        <v>13699</v>
      </c>
      <c r="E3534" s="38" t="s">
        <v>13038</v>
      </c>
      <c r="F3534" s="29"/>
      <c r="G3534" s="26"/>
      <c r="H3534" s="26"/>
      <c r="I3534" s="29"/>
      <c r="J3534" s="22" t="s">
        <v>13700</v>
      </c>
      <c r="K3534" s="75" t="s">
        <v>10793</v>
      </c>
      <c r="L3534" s="76" t="s">
        <v>472</v>
      </c>
      <c r="M3534" s="82" t="s">
        <v>59</v>
      </c>
      <c r="N3534" s="55" t="s">
        <v>891</v>
      </c>
      <c r="O3534" s="26" t="s">
        <v>13701</v>
      </c>
      <c r="P3534" s="78" t="s">
        <v>2565</v>
      </c>
      <c r="Q3534" s="78">
        <v>46204</v>
      </c>
      <c r="R3534" s="103">
        <f>(DATEDIF(P3534,Q3534,"M"))/12</f>
        <v>2.83333333333333</v>
      </c>
      <c r="S3534" s="38" t="s">
        <v>37</v>
      </c>
      <c r="T3534" s="38" t="s">
        <v>38</v>
      </c>
      <c r="U3534" s="33" t="s">
        <v>39</v>
      </c>
      <c r="V3534" s="38" t="s">
        <v>40</v>
      </c>
      <c r="W3534" s="38" t="s">
        <v>39</v>
      </c>
      <c r="X3534" s="38" t="s">
        <v>39</v>
      </c>
      <c r="Y3534" s="34">
        <v>1500</v>
      </c>
      <c r="Z3534" s="41" t="s">
        <v>3167</v>
      </c>
      <c r="AA3534" s="22"/>
    </row>
    <row r="3535" s="1" customFormat="1" ht="25" customHeight="1" spans="1:27">
      <c r="A3535" s="22">
        <f>SUBTOTAL(103,$E$5:E3535)+0</f>
        <v>3531</v>
      </c>
      <c r="B3535" s="22" t="s">
        <v>77</v>
      </c>
      <c r="C3535" s="22" t="s">
        <v>13337</v>
      </c>
      <c r="D3535" s="46" t="s">
        <v>13702</v>
      </c>
      <c r="E3535" s="46" t="s">
        <v>13038</v>
      </c>
      <c r="F3535" s="29"/>
      <c r="G3535" s="26"/>
      <c r="H3535" s="26"/>
      <c r="I3535" s="29"/>
      <c r="J3535" s="22" t="s">
        <v>12205</v>
      </c>
      <c r="K3535" s="75" t="s">
        <v>10756</v>
      </c>
      <c r="L3535" s="76" t="s">
        <v>3598</v>
      </c>
      <c r="M3535" s="82" t="s">
        <v>59</v>
      </c>
      <c r="N3535" s="55" t="s">
        <v>4426</v>
      </c>
      <c r="O3535" s="26" t="s">
        <v>13703</v>
      </c>
      <c r="P3535" s="78">
        <v>45170</v>
      </c>
      <c r="Q3535" s="78">
        <v>46204</v>
      </c>
      <c r="R3535" s="103">
        <f>(DATEDIF(P3535,Q3535,"M"))/12</f>
        <v>2.83333333333333</v>
      </c>
      <c r="S3535" s="22" t="s">
        <v>74</v>
      </c>
      <c r="T3535" s="22" t="s">
        <v>38</v>
      </c>
      <c r="U3535" s="22" t="s">
        <v>39</v>
      </c>
      <c r="V3535" s="22" t="s">
        <v>39</v>
      </c>
      <c r="W3535" s="27" t="s">
        <v>39</v>
      </c>
      <c r="X3535" s="22" t="s">
        <v>39</v>
      </c>
      <c r="Y3535" s="34">
        <v>1500</v>
      </c>
      <c r="Z3535" s="41" t="s">
        <v>13704</v>
      </c>
      <c r="AA3535" s="22"/>
    </row>
    <row r="3536" s="1" customFormat="1" ht="25" customHeight="1" spans="1:27">
      <c r="A3536" s="22">
        <f>SUBTOTAL(103,$E$5:E3536)+0</f>
        <v>3532</v>
      </c>
      <c r="B3536" s="33" t="s">
        <v>77</v>
      </c>
      <c r="C3536" s="34" t="s">
        <v>11574</v>
      </c>
      <c r="D3536" s="34" t="s">
        <v>13705</v>
      </c>
      <c r="E3536" s="34" t="s">
        <v>13038</v>
      </c>
      <c r="F3536" s="29" t="s">
        <v>13706</v>
      </c>
      <c r="G3536" s="26" t="s">
        <v>13707</v>
      </c>
      <c r="H3536" s="26" t="s">
        <v>13708</v>
      </c>
      <c r="I3536" s="29" t="s">
        <v>34</v>
      </c>
      <c r="J3536" s="34" t="s">
        <v>13706</v>
      </c>
      <c r="K3536" s="75" t="s">
        <v>13707</v>
      </c>
      <c r="L3536" s="76" t="s">
        <v>11854</v>
      </c>
      <c r="M3536" s="38" t="s">
        <v>34</v>
      </c>
      <c r="N3536" s="46" t="s">
        <v>71</v>
      </c>
      <c r="O3536" s="75" t="s">
        <v>1645</v>
      </c>
      <c r="P3536" s="81">
        <v>44440</v>
      </c>
      <c r="Q3536" s="81">
        <v>45474</v>
      </c>
      <c r="R3536" s="103">
        <f>(DATEDIF(P3536,Q3536,"M"))/12</f>
        <v>2.83333333333333</v>
      </c>
      <c r="S3536" s="108" t="s">
        <v>74</v>
      </c>
      <c r="T3536" s="38" t="s">
        <v>75</v>
      </c>
      <c r="U3536" s="38" t="s">
        <v>39</v>
      </c>
      <c r="V3536" s="38" t="s">
        <v>39</v>
      </c>
      <c r="W3536" s="38" t="s">
        <v>40</v>
      </c>
      <c r="X3536" s="38" t="s">
        <v>39</v>
      </c>
      <c r="Y3536" s="34">
        <v>3000</v>
      </c>
      <c r="Z3536" s="41" t="s">
        <v>13709</v>
      </c>
      <c r="AA3536" s="22"/>
    </row>
    <row r="3537" s="1" customFormat="1" ht="25" customHeight="1" spans="1:27">
      <c r="A3537" s="22">
        <f>SUBTOTAL(103,$E$5:E3537)+0</f>
        <v>3533</v>
      </c>
      <c r="B3537" s="33" t="s">
        <v>77</v>
      </c>
      <c r="C3537" s="215" t="s">
        <v>11581</v>
      </c>
      <c r="D3537" s="34" t="s">
        <v>13710</v>
      </c>
      <c r="E3537" s="34" t="s">
        <v>13038</v>
      </c>
      <c r="F3537" s="29" t="s">
        <v>13710</v>
      </c>
      <c r="G3537" s="26" t="s">
        <v>13038</v>
      </c>
      <c r="H3537" s="26" t="s">
        <v>13711</v>
      </c>
      <c r="I3537" s="29" t="s">
        <v>34</v>
      </c>
      <c r="J3537" s="34" t="s">
        <v>13710</v>
      </c>
      <c r="K3537" s="75" t="s">
        <v>13038</v>
      </c>
      <c r="L3537" s="76" t="s">
        <v>13712</v>
      </c>
      <c r="M3537" s="38" t="s">
        <v>34</v>
      </c>
      <c r="N3537" s="46" t="s">
        <v>71</v>
      </c>
      <c r="O3537" s="75" t="s">
        <v>11920</v>
      </c>
      <c r="P3537" s="81">
        <v>44805</v>
      </c>
      <c r="Q3537" s="81">
        <v>45839</v>
      </c>
      <c r="R3537" s="103">
        <f>(DATEDIF(P3537,Q3537,"M"))/12</f>
        <v>2.83333333333333</v>
      </c>
      <c r="S3537" s="108" t="s">
        <v>74</v>
      </c>
      <c r="T3537" s="38" t="s">
        <v>75</v>
      </c>
      <c r="U3537" s="38" t="s">
        <v>39</v>
      </c>
      <c r="V3537" s="38" t="s">
        <v>40</v>
      </c>
      <c r="W3537" s="38" t="s">
        <v>39</v>
      </c>
      <c r="X3537" s="38" t="s">
        <v>39</v>
      </c>
      <c r="Y3537" s="34">
        <v>3000</v>
      </c>
      <c r="Z3537" s="41" t="s">
        <v>13713</v>
      </c>
      <c r="AA3537" s="22"/>
    </row>
    <row r="3538" s="1" customFormat="1" ht="25" customHeight="1" spans="1:27">
      <c r="A3538" s="22">
        <f>SUBTOTAL(103,$E$5:E3538)+0</f>
        <v>3534</v>
      </c>
      <c r="B3538" s="33" t="s">
        <v>77</v>
      </c>
      <c r="C3538" s="215" t="s">
        <v>78</v>
      </c>
      <c r="D3538" s="34" t="s">
        <v>13714</v>
      </c>
      <c r="E3538" s="34" t="s">
        <v>12635</v>
      </c>
      <c r="F3538" s="29" t="s">
        <v>13715</v>
      </c>
      <c r="G3538" s="26" t="s">
        <v>11735</v>
      </c>
      <c r="H3538" s="26" t="s">
        <v>13716</v>
      </c>
      <c r="I3538" s="29" t="s">
        <v>34</v>
      </c>
      <c r="J3538" s="22" t="s">
        <v>13715</v>
      </c>
      <c r="K3538" s="75" t="s">
        <v>11735</v>
      </c>
      <c r="L3538" s="76" t="s">
        <v>152</v>
      </c>
      <c r="M3538" s="82" t="s">
        <v>34</v>
      </c>
      <c r="N3538" s="55" t="s">
        <v>891</v>
      </c>
      <c r="O3538" s="26" t="s">
        <v>13717</v>
      </c>
      <c r="P3538" s="78">
        <v>44805</v>
      </c>
      <c r="Q3538" s="78">
        <v>45809</v>
      </c>
      <c r="R3538" s="103">
        <f>(DATEDIF(P3538,Q3538,"M"))/12</f>
        <v>2.75</v>
      </c>
      <c r="S3538" s="108" t="s">
        <v>74</v>
      </c>
      <c r="T3538" s="33" t="s">
        <v>38</v>
      </c>
      <c r="U3538" s="33" t="s">
        <v>39</v>
      </c>
      <c r="V3538" s="38" t="s">
        <v>40</v>
      </c>
      <c r="W3538" s="38" t="s">
        <v>39</v>
      </c>
      <c r="X3538" s="38" t="s">
        <v>39</v>
      </c>
      <c r="Y3538" s="34">
        <v>3000</v>
      </c>
      <c r="Z3538" s="41" t="s">
        <v>2534</v>
      </c>
      <c r="AA3538" s="124"/>
    </row>
    <row r="3539" s="1" customFormat="1" ht="25" customHeight="1" spans="1:27">
      <c r="A3539" s="22">
        <f>SUBTOTAL(103,$E$5:E3539)+0</f>
        <v>3535</v>
      </c>
      <c r="B3539" s="22" t="s">
        <v>77</v>
      </c>
      <c r="C3539" s="388" t="s">
        <v>13557</v>
      </c>
      <c r="D3539" s="38" t="s">
        <v>13718</v>
      </c>
      <c r="E3539" s="39" t="s">
        <v>12635</v>
      </c>
      <c r="F3539" s="29"/>
      <c r="G3539" s="26"/>
      <c r="H3539" s="26"/>
      <c r="I3539" s="29"/>
      <c r="J3539" s="22" t="s">
        <v>13719</v>
      </c>
      <c r="K3539" s="75" t="s">
        <v>10756</v>
      </c>
      <c r="L3539" s="76" t="s">
        <v>13720</v>
      </c>
      <c r="M3539" s="82" t="s">
        <v>50</v>
      </c>
      <c r="N3539" s="55" t="s">
        <v>5752</v>
      </c>
      <c r="O3539" s="26" t="s">
        <v>2372</v>
      </c>
      <c r="P3539" s="78">
        <v>45170</v>
      </c>
      <c r="Q3539" s="78">
        <v>46204</v>
      </c>
      <c r="R3539" s="103">
        <f>(DATEDIF(P3539,Q3539,"M"))/12</f>
        <v>2.83333333333333</v>
      </c>
      <c r="S3539" s="22" t="s">
        <v>37</v>
      </c>
      <c r="T3539" s="22" t="s">
        <v>38</v>
      </c>
      <c r="U3539" s="22" t="s">
        <v>39</v>
      </c>
      <c r="V3539" s="22" t="s">
        <v>39</v>
      </c>
      <c r="W3539" s="27" t="s">
        <v>39</v>
      </c>
      <c r="X3539" s="22" t="s">
        <v>39</v>
      </c>
      <c r="Y3539" s="34">
        <v>1500</v>
      </c>
      <c r="Z3539" s="41" t="s">
        <v>9648</v>
      </c>
      <c r="AA3539" s="22"/>
    </row>
    <row r="3540" s="1" customFormat="1" ht="25" customHeight="1" spans="1:27">
      <c r="A3540" s="22">
        <f>SUBTOTAL(103,$E$5:E3540)+0</f>
        <v>3536</v>
      </c>
      <c r="B3540" s="22" t="s">
        <v>77</v>
      </c>
      <c r="C3540" s="388" t="s">
        <v>6961</v>
      </c>
      <c r="D3540" s="46" t="s">
        <v>13721</v>
      </c>
      <c r="E3540" s="46" t="s">
        <v>12635</v>
      </c>
      <c r="F3540" s="29"/>
      <c r="G3540" s="26"/>
      <c r="H3540" s="26"/>
      <c r="I3540" s="29"/>
      <c r="J3540" s="22" t="s">
        <v>13172</v>
      </c>
      <c r="K3540" s="75" t="s">
        <v>13038</v>
      </c>
      <c r="L3540" s="76" t="s">
        <v>667</v>
      </c>
      <c r="M3540" s="82" t="s">
        <v>59</v>
      </c>
      <c r="N3540" s="55" t="s">
        <v>2852</v>
      </c>
      <c r="O3540" s="22" t="str">
        <f>VLOOKUP(E3540,'[1]2023年秋季雨露计划第三轮摸排名单（已更新）'!$F:$L,7,FALSE)</f>
        <v>智慧健康养老服务与管理</v>
      </c>
      <c r="P3540" s="78">
        <v>45170</v>
      </c>
      <c r="Q3540" s="78">
        <v>46204</v>
      </c>
      <c r="R3540" s="103">
        <f>(DATEDIF(P3540,Q3540,"M"))/12</f>
        <v>2.83333333333333</v>
      </c>
      <c r="S3540" s="22" t="s">
        <v>74</v>
      </c>
      <c r="T3540" s="22" t="s">
        <v>38</v>
      </c>
      <c r="U3540" s="22" t="s">
        <v>39</v>
      </c>
      <c r="V3540" s="22" t="s">
        <v>39</v>
      </c>
      <c r="W3540" s="27" t="s">
        <v>39</v>
      </c>
      <c r="X3540" s="22" t="s">
        <v>39</v>
      </c>
      <c r="Y3540" s="34">
        <v>1500</v>
      </c>
      <c r="Z3540" s="41" t="s">
        <v>13722</v>
      </c>
      <c r="AA3540" s="22"/>
    </row>
    <row r="3541" s="1" customFormat="1" ht="25" customHeight="1" spans="1:27">
      <c r="A3541" s="22">
        <f>SUBTOTAL(103,$E$5:E3541)+0</f>
        <v>3537</v>
      </c>
      <c r="B3541" s="33" t="s">
        <v>77</v>
      </c>
      <c r="C3541" s="34" t="s">
        <v>11635</v>
      </c>
      <c r="D3541" s="34" t="s">
        <v>12560</v>
      </c>
      <c r="E3541" s="34" t="s">
        <v>12635</v>
      </c>
      <c r="F3541" s="29" t="s">
        <v>13723</v>
      </c>
      <c r="G3541" s="26" t="s">
        <v>12119</v>
      </c>
      <c r="H3541" s="26" t="s">
        <v>13724</v>
      </c>
      <c r="I3541" s="29" t="s">
        <v>34</v>
      </c>
      <c r="J3541" s="34" t="s">
        <v>13723</v>
      </c>
      <c r="K3541" s="75" t="s">
        <v>12119</v>
      </c>
      <c r="L3541" s="76" t="s">
        <v>9787</v>
      </c>
      <c r="M3541" s="38" t="s">
        <v>34</v>
      </c>
      <c r="N3541" s="46" t="s">
        <v>71</v>
      </c>
      <c r="O3541" s="75" t="s">
        <v>11654</v>
      </c>
      <c r="P3541" s="81">
        <v>44805</v>
      </c>
      <c r="Q3541" s="81">
        <v>45839</v>
      </c>
      <c r="R3541" s="103">
        <f>(DATEDIF(P3541,Q3541,"M"))/12</f>
        <v>2.83333333333333</v>
      </c>
      <c r="S3541" s="405" t="s">
        <v>74</v>
      </c>
      <c r="T3541" s="38" t="s">
        <v>75</v>
      </c>
      <c r="U3541" s="38" t="s">
        <v>39</v>
      </c>
      <c r="V3541" s="38" t="s">
        <v>39</v>
      </c>
      <c r="W3541" s="38" t="s">
        <v>40</v>
      </c>
      <c r="X3541" s="38" t="s">
        <v>39</v>
      </c>
      <c r="Y3541" s="34">
        <v>3000</v>
      </c>
      <c r="Z3541" s="41" t="s">
        <v>11099</v>
      </c>
      <c r="AA3541" s="22"/>
    </row>
    <row r="3542" s="1" customFormat="1" ht="25" customHeight="1" spans="1:27">
      <c r="A3542" s="22">
        <f>SUBTOTAL(103,$E$5:E3542)+0</f>
        <v>3538</v>
      </c>
      <c r="B3542" s="33" t="s">
        <v>77</v>
      </c>
      <c r="C3542" s="34" t="s">
        <v>11555</v>
      </c>
      <c r="D3542" s="34" t="s">
        <v>9383</v>
      </c>
      <c r="E3542" s="34" t="s">
        <v>12090</v>
      </c>
      <c r="F3542" s="29" t="s">
        <v>13725</v>
      </c>
      <c r="G3542" s="26" t="s">
        <v>11774</v>
      </c>
      <c r="H3542" s="26" t="s">
        <v>13726</v>
      </c>
      <c r="I3542" s="29" t="s">
        <v>34</v>
      </c>
      <c r="J3542" s="22" t="s">
        <v>13725</v>
      </c>
      <c r="K3542" s="75" t="s">
        <v>11774</v>
      </c>
      <c r="L3542" s="76" t="s">
        <v>1407</v>
      </c>
      <c r="M3542" s="82" t="s">
        <v>34</v>
      </c>
      <c r="N3542" s="55" t="s">
        <v>546</v>
      </c>
      <c r="O3542" s="26" t="s">
        <v>13727</v>
      </c>
      <c r="P3542" s="78">
        <v>44440</v>
      </c>
      <c r="Q3542" s="78">
        <v>45474</v>
      </c>
      <c r="R3542" s="103">
        <f>(DATEDIF(P3542,Q3542,"M"))/12</f>
        <v>2.83333333333333</v>
      </c>
      <c r="S3542" s="108" t="s">
        <v>74</v>
      </c>
      <c r="T3542" s="33" t="s">
        <v>38</v>
      </c>
      <c r="U3542" s="33" t="s">
        <v>39</v>
      </c>
      <c r="V3542" s="38" t="s">
        <v>39</v>
      </c>
      <c r="W3542" s="38" t="s">
        <v>40</v>
      </c>
      <c r="X3542" s="38" t="s">
        <v>39</v>
      </c>
      <c r="Y3542" s="34">
        <v>3000</v>
      </c>
      <c r="Z3542" s="41" t="s">
        <v>13728</v>
      </c>
      <c r="AA3542" s="124"/>
    </row>
    <row r="3543" s="1" customFormat="1" ht="25" customHeight="1" spans="1:27">
      <c r="A3543" s="22">
        <f>SUBTOTAL(103,$E$5:E3543)+0</f>
        <v>3539</v>
      </c>
      <c r="B3543" s="359" t="s">
        <v>77</v>
      </c>
      <c r="C3543" s="34" t="s">
        <v>11555</v>
      </c>
      <c r="D3543" s="34" t="s">
        <v>13729</v>
      </c>
      <c r="E3543" s="34" t="s">
        <v>12090</v>
      </c>
      <c r="F3543" s="29" t="s">
        <v>13730</v>
      </c>
      <c r="G3543" s="26" t="s">
        <v>13731</v>
      </c>
      <c r="H3543" s="26" t="s">
        <v>13732</v>
      </c>
      <c r="I3543" s="29" t="s">
        <v>34</v>
      </c>
      <c r="J3543" s="22" t="s">
        <v>13730</v>
      </c>
      <c r="K3543" s="75" t="s">
        <v>13731</v>
      </c>
      <c r="L3543" s="76" t="s">
        <v>739</v>
      </c>
      <c r="M3543" s="82" t="s">
        <v>34</v>
      </c>
      <c r="N3543" s="55" t="s">
        <v>11573</v>
      </c>
      <c r="O3543" s="26" t="s">
        <v>13733</v>
      </c>
      <c r="P3543" s="78">
        <v>44805</v>
      </c>
      <c r="Q3543" s="78">
        <v>45839</v>
      </c>
      <c r="R3543" s="103">
        <f>(DATEDIF(P3543,Q3543,"M"))/12</f>
        <v>2.83333333333333</v>
      </c>
      <c r="S3543" s="108" t="s">
        <v>74</v>
      </c>
      <c r="T3543" s="33" t="s">
        <v>38</v>
      </c>
      <c r="U3543" s="33" t="s">
        <v>39</v>
      </c>
      <c r="V3543" s="38" t="s">
        <v>39</v>
      </c>
      <c r="W3543" s="38" t="s">
        <v>40</v>
      </c>
      <c r="X3543" s="38" t="s">
        <v>39</v>
      </c>
      <c r="Y3543" s="34">
        <v>3000</v>
      </c>
      <c r="Z3543" s="41" t="s">
        <v>7465</v>
      </c>
      <c r="AA3543" s="124"/>
    </row>
    <row r="3544" s="1" customFormat="1" ht="25" customHeight="1" spans="1:27">
      <c r="A3544" s="22">
        <f>SUBTOTAL(103,$E$5:E3544)+0</f>
        <v>3540</v>
      </c>
      <c r="B3544" s="359" t="s">
        <v>77</v>
      </c>
      <c r="C3544" s="34" t="s">
        <v>11635</v>
      </c>
      <c r="D3544" s="34" t="s">
        <v>10621</v>
      </c>
      <c r="E3544" s="34" t="s">
        <v>12090</v>
      </c>
      <c r="F3544" s="29" t="s">
        <v>13734</v>
      </c>
      <c r="G3544" s="26" t="s">
        <v>11757</v>
      </c>
      <c r="H3544" s="26" t="s">
        <v>13735</v>
      </c>
      <c r="I3544" s="29" t="s">
        <v>34</v>
      </c>
      <c r="J3544" s="34" t="s">
        <v>13734</v>
      </c>
      <c r="K3544" s="75" t="s">
        <v>11757</v>
      </c>
      <c r="L3544" s="76" t="s">
        <v>1596</v>
      </c>
      <c r="M3544" s="38" t="s">
        <v>34</v>
      </c>
      <c r="N3544" s="22" t="s">
        <v>121</v>
      </c>
      <c r="O3544" s="75" t="s">
        <v>11451</v>
      </c>
      <c r="P3544" s="81">
        <v>44805</v>
      </c>
      <c r="Q3544" s="81">
        <v>45839</v>
      </c>
      <c r="R3544" s="103">
        <f>(DATEDIF(P3544,Q3544,"M"))/12</f>
        <v>2.83333333333333</v>
      </c>
      <c r="S3544" s="108" t="s">
        <v>74</v>
      </c>
      <c r="T3544" s="38" t="s">
        <v>75</v>
      </c>
      <c r="U3544" s="38" t="s">
        <v>39</v>
      </c>
      <c r="V3544" s="38" t="s">
        <v>40</v>
      </c>
      <c r="W3544" s="38" t="s">
        <v>39</v>
      </c>
      <c r="X3544" s="38" t="s">
        <v>39</v>
      </c>
      <c r="Y3544" s="34">
        <v>3000</v>
      </c>
      <c r="Z3544" s="41" t="s">
        <v>13736</v>
      </c>
      <c r="AA3544" s="22"/>
    </row>
    <row r="3545" s="1" customFormat="1" ht="25" customHeight="1" spans="1:27">
      <c r="A3545" s="22">
        <f>SUBTOTAL(103,$E$5:E3545)+0</f>
        <v>3541</v>
      </c>
      <c r="B3545" s="359" t="s">
        <v>77</v>
      </c>
      <c r="C3545" s="34" t="s">
        <v>11574</v>
      </c>
      <c r="D3545" s="34" t="s">
        <v>12664</v>
      </c>
      <c r="E3545" s="34" t="s">
        <v>12090</v>
      </c>
      <c r="F3545" s="29" t="s">
        <v>13737</v>
      </c>
      <c r="G3545" s="26" t="s">
        <v>12371</v>
      </c>
      <c r="H3545" s="26" t="s">
        <v>13738</v>
      </c>
      <c r="I3545" s="29" t="s">
        <v>34</v>
      </c>
      <c r="J3545" s="34" t="s">
        <v>13737</v>
      </c>
      <c r="K3545" s="75" t="s">
        <v>12371</v>
      </c>
      <c r="L3545" s="76" t="s">
        <v>13739</v>
      </c>
      <c r="M3545" s="38" t="s">
        <v>34</v>
      </c>
      <c r="N3545" s="46" t="s">
        <v>71</v>
      </c>
      <c r="O3545" s="75" t="s">
        <v>13390</v>
      </c>
      <c r="P3545" s="81">
        <v>44805</v>
      </c>
      <c r="Q3545" s="81">
        <v>45839</v>
      </c>
      <c r="R3545" s="103">
        <f>(DATEDIF(P3545,Q3545,"M"))/12</f>
        <v>2.83333333333333</v>
      </c>
      <c r="S3545" s="108" t="s">
        <v>74</v>
      </c>
      <c r="T3545" s="38" t="s">
        <v>75</v>
      </c>
      <c r="U3545" s="38" t="s">
        <v>39</v>
      </c>
      <c r="V3545" s="38" t="s">
        <v>39</v>
      </c>
      <c r="W3545" s="38" t="s">
        <v>40</v>
      </c>
      <c r="X3545" s="38" t="s">
        <v>39</v>
      </c>
      <c r="Y3545" s="34">
        <v>3000</v>
      </c>
      <c r="Z3545" s="41" t="s">
        <v>4516</v>
      </c>
      <c r="AA3545" s="22"/>
    </row>
    <row r="3546" s="1" customFormat="1" ht="25" customHeight="1" spans="1:27">
      <c r="A3546" s="22">
        <f>SUBTOTAL(103,$E$5:E3546)+0</f>
        <v>3542</v>
      </c>
      <c r="B3546" s="360" t="s">
        <v>77</v>
      </c>
      <c r="C3546" s="47" t="s">
        <v>10705</v>
      </c>
      <c r="D3546" s="47" t="s">
        <v>13740</v>
      </c>
      <c r="E3546" s="47" t="s">
        <v>12090</v>
      </c>
      <c r="F3546" s="87" t="s">
        <v>13741</v>
      </c>
      <c r="G3546" s="26" t="s">
        <v>12244</v>
      </c>
      <c r="H3546" s="26" t="s">
        <v>13742</v>
      </c>
      <c r="I3546" s="40" t="s">
        <v>34</v>
      </c>
      <c r="J3546" s="40"/>
      <c r="K3546" s="75"/>
      <c r="L3546" s="76"/>
      <c r="M3546" s="40"/>
      <c r="N3546" s="40" t="s">
        <v>71</v>
      </c>
      <c r="O3546" s="87" t="s">
        <v>11305</v>
      </c>
      <c r="P3546" s="91">
        <v>44805</v>
      </c>
      <c r="Q3546" s="91">
        <v>45839</v>
      </c>
      <c r="R3546" s="103">
        <f>(DATEDIF(P3546,Q3546,"M"))/12</f>
        <v>2.83333333333333</v>
      </c>
      <c r="S3546" s="114" t="s">
        <v>74</v>
      </c>
      <c r="T3546" s="40" t="s">
        <v>75</v>
      </c>
      <c r="U3546" s="40" t="s">
        <v>39</v>
      </c>
      <c r="V3546" s="40" t="s">
        <v>39</v>
      </c>
      <c r="W3546" s="40" t="s">
        <v>40</v>
      </c>
      <c r="X3546" s="40" t="s">
        <v>39</v>
      </c>
      <c r="Y3546" s="34">
        <v>1500</v>
      </c>
      <c r="Z3546" s="41" t="s">
        <v>7750</v>
      </c>
      <c r="AA3546" s="37"/>
    </row>
    <row r="3547" s="1" customFormat="1" ht="25" customHeight="1" spans="1:27">
      <c r="A3547" s="22">
        <f>SUBTOTAL(103,$E$5:E3547)+0</f>
        <v>3543</v>
      </c>
      <c r="B3547" s="180" t="s">
        <v>77</v>
      </c>
      <c r="C3547" s="22" t="s">
        <v>11542</v>
      </c>
      <c r="D3547" s="211" t="s">
        <v>13743</v>
      </c>
      <c r="E3547" s="56" t="s">
        <v>11730</v>
      </c>
      <c r="F3547" s="29"/>
      <c r="G3547" s="26"/>
      <c r="H3547" s="26"/>
      <c r="I3547" s="29"/>
      <c r="J3547" s="22" t="s">
        <v>8324</v>
      </c>
      <c r="K3547" s="75" t="s">
        <v>11657</v>
      </c>
      <c r="L3547" s="76" t="s">
        <v>13744</v>
      </c>
      <c r="M3547" s="82" t="s">
        <v>50</v>
      </c>
      <c r="N3547" s="22" t="s">
        <v>121</v>
      </c>
      <c r="O3547" s="22" t="s">
        <v>3200</v>
      </c>
      <c r="P3547" s="80">
        <v>45170</v>
      </c>
      <c r="Q3547" s="80">
        <v>46205</v>
      </c>
      <c r="R3547" s="103">
        <f>(DATEDIF(P3547,Q3547,"M"))/12</f>
        <v>2.83333333333333</v>
      </c>
      <c r="S3547" s="22" t="s">
        <v>74</v>
      </c>
      <c r="T3547" s="22" t="s">
        <v>75</v>
      </c>
      <c r="U3547" s="22" t="s">
        <v>39</v>
      </c>
      <c r="V3547" s="22" t="s">
        <v>39</v>
      </c>
      <c r="W3547" s="27" t="s">
        <v>39</v>
      </c>
      <c r="X3547" s="22" t="s">
        <v>39</v>
      </c>
      <c r="Y3547" s="34">
        <v>1500</v>
      </c>
      <c r="Z3547" s="41" t="s">
        <v>7739</v>
      </c>
      <c r="AA3547" s="22"/>
    </row>
    <row r="3548" s="1" customFormat="1" ht="25" customHeight="1" spans="1:27">
      <c r="A3548" s="22">
        <f>SUBTOTAL(103,$E$5:E3548)+0</f>
        <v>3544</v>
      </c>
      <c r="B3548" s="180" t="s">
        <v>77</v>
      </c>
      <c r="C3548" s="22" t="s">
        <v>10753</v>
      </c>
      <c r="D3548" s="211" t="s">
        <v>13745</v>
      </c>
      <c r="E3548" s="56" t="s">
        <v>11730</v>
      </c>
      <c r="F3548" s="29"/>
      <c r="G3548" s="26"/>
      <c r="H3548" s="26"/>
      <c r="I3548" s="29"/>
      <c r="J3548" s="22" t="s">
        <v>13746</v>
      </c>
      <c r="K3548" s="75" t="s">
        <v>12872</v>
      </c>
      <c r="L3548" s="76" t="s">
        <v>13747</v>
      </c>
      <c r="M3548" s="82" t="s">
        <v>50</v>
      </c>
      <c r="N3548" s="22" t="s">
        <v>121</v>
      </c>
      <c r="O3548" s="22" t="s">
        <v>3200</v>
      </c>
      <c r="P3548" s="80">
        <v>45170</v>
      </c>
      <c r="Q3548" s="80">
        <v>46205</v>
      </c>
      <c r="R3548" s="103">
        <f>(DATEDIF(P3548,Q3548,"M"))/12</f>
        <v>2.83333333333333</v>
      </c>
      <c r="S3548" s="22" t="s">
        <v>74</v>
      </c>
      <c r="T3548" s="22" t="s">
        <v>75</v>
      </c>
      <c r="U3548" s="22" t="s">
        <v>39</v>
      </c>
      <c r="V3548" s="22" t="s">
        <v>39</v>
      </c>
      <c r="W3548" s="27" t="s">
        <v>39</v>
      </c>
      <c r="X3548" s="22" t="s">
        <v>39</v>
      </c>
      <c r="Y3548" s="34">
        <v>1500</v>
      </c>
      <c r="Z3548" s="41" t="s">
        <v>910</v>
      </c>
      <c r="AA3548" s="22"/>
    </row>
    <row r="3549" s="1" customFormat="1" ht="25" customHeight="1" spans="1:27">
      <c r="A3549" s="22">
        <f>SUBTOTAL(103,$E$5:E3549)+0</f>
        <v>3545</v>
      </c>
      <c r="B3549" s="359" t="s">
        <v>77</v>
      </c>
      <c r="C3549" s="34" t="s">
        <v>11561</v>
      </c>
      <c r="D3549" s="34" t="s">
        <v>13748</v>
      </c>
      <c r="E3549" s="34" t="s">
        <v>11730</v>
      </c>
      <c r="F3549" s="29" t="s">
        <v>13749</v>
      </c>
      <c r="G3549" s="26" t="s">
        <v>11567</v>
      </c>
      <c r="H3549" s="26" t="s">
        <v>12280</v>
      </c>
      <c r="I3549" s="29" t="s">
        <v>34</v>
      </c>
      <c r="J3549" s="34" t="s">
        <v>13749</v>
      </c>
      <c r="K3549" s="75" t="s">
        <v>11567</v>
      </c>
      <c r="L3549" s="76" t="s">
        <v>1434</v>
      </c>
      <c r="M3549" s="38" t="s">
        <v>34</v>
      </c>
      <c r="N3549" s="46" t="s">
        <v>71</v>
      </c>
      <c r="O3549" s="75" t="s">
        <v>13390</v>
      </c>
      <c r="P3549" s="81">
        <v>44805</v>
      </c>
      <c r="Q3549" s="81">
        <v>45839</v>
      </c>
      <c r="R3549" s="103">
        <f>(DATEDIF(P3549,Q3549,"M"))/12</f>
        <v>2.83333333333333</v>
      </c>
      <c r="S3549" s="108" t="s">
        <v>74</v>
      </c>
      <c r="T3549" s="38" t="s">
        <v>75</v>
      </c>
      <c r="U3549" s="38" t="s">
        <v>39</v>
      </c>
      <c r="V3549" s="38" t="s">
        <v>40</v>
      </c>
      <c r="W3549" s="38" t="s">
        <v>39</v>
      </c>
      <c r="X3549" s="38" t="s">
        <v>39</v>
      </c>
      <c r="Y3549" s="34">
        <v>3000</v>
      </c>
      <c r="Z3549" s="41" t="s">
        <v>13750</v>
      </c>
      <c r="AA3549" s="22"/>
    </row>
    <row r="3550" s="1" customFormat="1" ht="25" customHeight="1" spans="1:27">
      <c r="A3550" s="22">
        <f>SUBTOTAL(103,$E$5:E3550)+0</f>
        <v>3546</v>
      </c>
      <c r="B3550" s="359" t="s">
        <v>77</v>
      </c>
      <c r="C3550" s="34" t="s">
        <v>11581</v>
      </c>
      <c r="D3550" s="34" t="s">
        <v>13751</v>
      </c>
      <c r="E3550" s="34" t="s">
        <v>11730</v>
      </c>
      <c r="F3550" s="29" t="s">
        <v>7765</v>
      </c>
      <c r="G3550" s="26" t="s">
        <v>12371</v>
      </c>
      <c r="H3550" s="26" t="s">
        <v>13752</v>
      </c>
      <c r="I3550" s="29" t="s">
        <v>34</v>
      </c>
      <c r="J3550" s="34" t="s">
        <v>7765</v>
      </c>
      <c r="K3550" s="75" t="s">
        <v>12371</v>
      </c>
      <c r="L3550" s="76" t="s">
        <v>13009</v>
      </c>
      <c r="M3550" s="38" t="s">
        <v>34</v>
      </c>
      <c r="N3550" s="46" t="s">
        <v>71</v>
      </c>
      <c r="O3550" s="75" t="s">
        <v>11654</v>
      </c>
      <c r="P3550" s="81">
        <v>44805</v>
      </c>
      <c r="Q3550" s="81">
        <v>45839</v>
      </c>
      <c r="R3550" s="103">
        <f>(DATEDIF(P3550,Q3550,"M"))/12</f>
        <v>2.83333333333333</v>
      </c>
      <c r="S3550" s="108" t="s">
        <v>74</v>
      </c>
      <c r="T3550" s="38" t="s">
        <v>75</v>
      </c>
      <c r="U3550" s="38" t="s">
        <v>39</v>
      </c>
      <c r="V3550" s="38" t="s">
        <v>39</v>
      </c>
      <c r="W3550" s="38" t="s">
        <v>40</v>
      </c>
      <c r="X3550" s="38" t="s">
        <v>39</v>
      </c>
      <c r="Y3550" s="34">
        <v>3000</v>
      </c>
      <c r="Z3550" s="41" t="s">
        <v>13753</v>
      </c>
      <c r="AA3550" s="22"/>
    </row>
    <row r="3551" s="1" customFormat="1" ht="25" customHeight="1" spans="1:27">
      <c r="A3551" s="22">
        <f>SUBTOTAL(103,$E$5:E3551)+0</f>
        <v>3547</v>
      </c>
      <c r="B3551" s="359" t="s">
        <v>77</v>
      </c>
      <c r="C3551" s="34" t="s">
        <v>10056</v>
      </c>
      <c r="D3551" s="34" t="s">
        <v>13754</v>
      </c>
      <c r="E3551" s="34" t="s">
        <v>11730</v>
      </c>
      <c r="F3551" s="29" t="s">
        <v>13755</v>
      </c>
      <c r="G3551" s="26" t="s">
        <v>12197</v>
      </c>
      <c r="H3551" s="26" t="s">
        <v>13756</v>
      </c>
      <c r="I3551" s="29" t="s">
        <v>34</v>
      </c>
      <c r="J3551" s="46" t="s">
        <v>13755</v>
      </c>
      <c r="K3551" s="75" t="s">
        <v>12197</v>
      </c>
      <c r="L3551" s="76" t="s">
        <v>1616</v>
      </c>
      <c r="M3551" s="38" t="s">
        <v>34</v>
      </c>
      <c r="N3551" s="22" t="s">
        <v>121</v>
      </c>
      <c r="O3551" s="75" t="s">
        <v>11920</v>
      </c>
      <c r="P3551" s="81">
        <v>44805</v>
      </c>
      <c r="Q3551" s="81">
        <v>45839</v>
      </c>
      <c r="R3551" s="103">
        <f>(DATEDIF(P3551,Q3551,"M"))/12</f>
        <v>2.83333333333333</v>
      </c>
      <c r="S3551" s="108" t="s">
        <v>74</v>
      </c>
      <c r="T3551" s="38" t="s">
        <v>75</v>
      </c>
      <c r="U3551" s="38" t="s">
        <v>39</v>
      </c>
      <c r="V3551" s="38" t="s">
        <v>39</v>
      </c>
      <c r="W3551" s="38" t="s">
        <v>40</v>
      </c>
      <c r="X3551" s="38" t="s">
        <v>39</v>
      </c>
      <c r="Y3551" s="34">
        <v>3000</v>
      </c>
      <c r="Z3551" s="41" t="s">
        <v>1661</v>
      </c>
      <c r="AA3551" s="22"/>
    </row>
    <row r="3552" s="1" customFormat="1" ht="25" customHeight="1" spans="1:27">
      <c r="A3552" s="22">
        <f>SUBTOTAL(103,$E$5:E3552)+0</f>
        <v>3548</v>
      </c>
      <c r="B3552" s="360" t="s">
        <v>77</v>
      </c>
      <c r="C3552" s="47" t="s">
        <v>11555</v>
      </c>
      <c r="D3552" s="47" t="s">
        <v>13757</v>
      </c>
      <c r="E3552" s="47" t="s">
        <v>11730</v>
      </c>
      <c r="F3552" s="47" t="s">
        <v>13758</v>
      </c>
      <c r="G3552" s="26" t="s">
        <v>10191</v>
      </c>
      <c r="H3552" s="26" t="s">
        <v>13759</v>
      </c>
      <c r="I3552" s="40" t="s">
        <v>34</v>
      </c>
      <c r="J3552" s="40"/>
      <c r="K3552" s="75"/>
      <c r="L3552" s="76"/>
      <c r="M3552" s="40"/>
      <c r="N3552" s="87" t="s">
        <v>796</v>
      </c>
      <c r="O3552" s="87" t="s">
        <v>13760</v>
      </c>
      <c r="P3552" s="91">
        <v>43709</v>
      </c>
      <c r="Q3552" s="91">
        <v>45108</v>
      </c>
      <c r="R3552" s="103">
        <f>(DATEDIF(P3552,Q3552,"M"))/12</f>
        <v>3.83333333333333</v>
      </c>
      <c r="S3552" s="114" t="s">
        <v>37</v>
      </c>
      <c r="T3552" s="53" t="s">
        <v>38</v>
      </c>
      <c r="U3552" s="40" t="s">
        <v>39</v>
      </c>
      <c r="V3552" s="40" t="s">
        <v>39</v>
      </c>
      <c r="W3552" s="40" t="s">
        <v>40</v>
      </c>
      <c r="X3552" s="40" t="s">
        <v>39</v>
      </c>
      <c r="Y3552" s="34">
        <v>1500</v>
      </c>
      <c r="Z3552" s="41" t="s">
        <v>12490</v>
      </c>
      <c r="AA3552" s="37" t="s">
        <v>197</v>
      </c>
    </row>
    <row r="3553" s="1" customFormat="1" ht="25" customHeight="1" spans="1:27">
      <c r="A3553" s="22">
        <f>SUBTOTAL(103,$E$5:E3553)+0</f>
        <v>3549</v>
      </c>
      <c r="B3553" s="360" t="s">
        <v>77</v>
      </c>
      <c r="C3553" s="47" t="s">
        <v>11979</v>
      </c>
      <c r="D3553" s="47" t="s">
        <v>13761</v>
      </c>
      <c r="E3553" s="47" t="s">
        <v>11730</v>
      </c>
      <c r="F3553" s="47" t="s">
        <v>13762</v>
      </c>
      <c r="G3553" s="26" t="s">
        <v>82</v>
      </c>
      <c r="H3553" s="26" t="s">
        <v>13763</v>
      </c>
      <c r="I3553" s="40" t="s">
        <v>34</v>
      </c>
      <c r="J3553" s="40"/>
      <c r="K3553" s="75"/>
      <c r="L3553" s="76"/>
      <c r="M3553" s="40"/>
      <c r="N3553" s="40" t="s">
        <v>71</v>
      </c>
      <c r="O3553" s="87" t="s">
        <v>579</v>
      </c>
      <c r="P3553" s="91">
        <v>44075</v>
      </c>
      <c r="Q3553" s="91">
        <v>45108</v>
      </c>
      <c r="R3553" s="103">
        <f>(DATEDIF(P3553,Q3553,"M"))/12</f>
        <v>2.83333333333333</v>
      </c>
      <c r="S3553" s="114" t="s">
        <v>74</v>
      </c>
      <c r="T3553" s="40" t="s">
        <v>75</v>
      </c>
      <c r="U3553" s="40" t="s">
        <v>39</v>
      </c>
      <c r="V3553" s="40" t="s">
        <v>39</v>
      </c>
      <c r="W3553" s="40" t="s">
        <v>40</v>
      </c>
      <c r="X3553" s="40" t="s">
        <v>39</v>
      </c>
      <c r="Y3553" s="34">
        <v>1500</v>
      </c>
      <c r="Z3553" s="41" t="s">
        <v>13764</v>
      </c>
      <c r="AA3553" s="37"/>
    </row>
    <row r="3554" s="1" customFormat="1" ht="25" customHeight="1" spans="1:27">
      <c r="A3554" s="22">
        <f>SUBTOTAL(103,$E$5:E3554)+0</f>
        <v>3550</v>
      </c>
      <c r="B3554" s="359" t="s">
        <v>77</v>
      </c>
      <c r="C3554" s="34" t="s">
        <v>11635</v>
      </c>
      <c r="D3554" s="34" t="s">
        <v>13765</v>
      </c>
      <c r="E3554" s="34" t="s">
        <v>11735</v>
      </c>
      <c r="F3554" s="29" t="s">
        <v>13549</v>
      </c>
      <c r="G3554" s="26" t="s">
        <v>11598</v>
      </c>
      <c r="H3554" s="26" t="s">
        <v>13550</v>
      </c>
      <c r="I3554" s="29" t="s">
        <v>34</v>
      </c>
      <c r="J3554" s="22" t="s">
        <v>13549</v>
      </c>
      <c r="K3554" s="75" t="s">
        <v>11598</v>
      </c>
      <c r="L3554" s="76" t="s">
        <v>1721</v>
      </c>
      <c r="M3554" s="82" t="s">
        <v>34</v>
      </c>
      <c r="N3554" s="55" t="s">
        <v>464</v>
      </c>
      <c r="O3554" s="26" t="s">
        <v>823</v>
      </c>
      <c r="P3554" s="78">
        <v>44075</v>
      </c>
      <c r="Q3554" s="78" t="s">
        <v>73</v>
      </c>
      <c r="R3554" s="103">
        <f>(DATEDIF(P3554,Q3554,"M"))/12</f>
        <v>3.83333333333333</v>
      </c>
      <c r="S3554" s="108" t="s">
        <v>37</v>
      </c>
      <c r="T3554" s="33" t="s">
        <v>38</v>
      </c>
      <c r="U3554" s="33" t="s">
        <v>39</v>
      </c>
      <c r="V3554" s="38" t="s">
        <v>39</v>
      </c>
      <c r="W3554" s="38" t="s">
        <v>40</v>
      </c>
      <c r="X3554" s="38" t="s">
        <v>39</v>
      </c>
      <c r="Y3554" s="34">
        <v>3000</v>
      </c>
      <c r="Z3554" s="41" t="s">
        <v>13551</v>
      </c>
      <c r="AA3554" s="124"/>
    </row>
    <row r="3555" s="1" customFormat="1" ht="25" customHeight="1" spans="1:27">
      <c r="A3555" s="22">
        <f>SUBTOTAL(103,$E$5:E3555)+0</f>
        <v>3551</v>
      </c>
      <c r="B3555" s="175" t="s">
        <v>77</v>
      </c>
      <c r="C3555" s="30" t="s">
        <v>264</v>
      </c>
      <c r="D3555" s="79" t="s">
        <v>9383</v>
      </c>
      <c r="E3555" s="177" t="s">
        <v>11735</v>
      </c>
      <c r="F3555" s="29"/>
      <c r="G3555" s="26"/>
      <c r="H3555" s="26"/>
      <c r="I3555" s="29"/>
      <c r="J3555" s="188" t="s">
        <v>13766</v>
      </c>
      <c r="K3555" s="75" t="s">
        <v>10756</v>
      </c>
      <c r="L3555" s="76" t="s">
        <v>13767</v>
      </c>
      <c r="M3555" s="30" t="s">
        <v>50</v>
      </c>
      <c r="N3555" s="55" t="s">
        <v>546</v>
      </c>
      <c r="O3555" s="26" t="s">
        <v>13768</v>
      </c>
      <c r="P3555" s="78">
        <v>45170</v>
      </c>
      <c r="Q3555" s="78">
        <v>46204</v>
      </c>
      <c r="R3555" s="103">
        <f>(DATEDIF(P3555,Q3555,"M"))/12</f>
        <v>2.83333333333333</v>
      </c>
      <c r="S3555" s="79" t="s">
        <v>74</v>
      </c>
      <c r="T3555" s="107" t="s">
        <v>38</v>
      </c>
      <c r="U3555" s="108" t="s">
        <v>39</v>
      </c>
      <c r="V3555" s="109" t="s">
        <v>40</v>
      </c>
      <c r="W3555" s="30" t="s">
        <v>39</v>
      </c>
      <c r="X3555" s="107" t="s">
        <v>39</v>
      </c>
      <c r="Y3555" s="34">
        <v>1500</v>
      </c>
      <c r="Z3555" s="41" t="s">
        <v>9075</v>
      </c>
      <c r="AA3555" s="30"/>
    </row>
    <row r="3556" s="1" customFormat="1" ht="25" customHeight="1" spans="1:27">
      <c r="A3556" s="22">
        <f>SUBTOTAL(103,$E$5:E3556)+0</f>
        <v>3552</v>
      </c>
      <c r="B3556" s="359" t="s">
        <v>77</v>
      </c>
      <c r="C3556" s="34" t="s">
        <v>11574</v>
      </c>
      <c r="D3556" s="34" t="s">
        <v>12364</v>
      </c>
      <c r="E3556" s="34" t="s">
        <v>11652</v>
      </c>
      <c r="F3556" s="29" t="s">
        <v>13769</v>
      </c>
      <c r="G3556" s="26" t="s">
        <v>12151</v>
      </c>
      <c r="H3556" s="26" t="s">
        <v>13770</v>
      </c>
      <c r="I3556" s="29" t="s">
        <v>34</v>
      </c>
      <c r="J3556" s="22" t="s">
        <v>13769</v>
      </c>
      <c r="K3556" s="75" t="s">
        <v>12151</v>
      </c>
      <c r="L3556" s="76" t="s">
        <v>984</v>
      </c>
      <c r="M3556" s="82" t="s">
        <v>34</v>
      </c>
      <c r="N3556" s="55" t="s">
        <v>481</v>
      </c>
      <c r="O3556" s="26" t="s">
        <v>502</v>
      </c>
      <c r="P3556" s="78">
        <v>44805</v>
      </c>
      <c r="Q3556" s="78">
        <v>45839</v>
      </c>
      <c r="R3556" s="103">
        <f>(DATEDIF(P3556,Q3556,"M"))/12</f>
        <v>2.83333333333333</v>
      </c>
      <c r="S3556" s="108" t="s">
        <v>37</v>
      </c>
      <c r="T3556" s="33" t="s">
        <v>38</v>
      </c>
      <c r="U3556" s="33" t="s">
        <v>39</v>
      </c>
      <c r="V3556" s="38" t="s">
        <v>39</v>
      </c>
      <c r="W3556" s="38" t="s">
        <v>40</v>
      </c>
      <c r="X3556" s="38" t="s">
        <v>39</v>
      </c>
      <c r="Y3556" s="34">
        <v>3000</v>
      </c>
      <c r="Z3556" s="41" t="s">
        <v>5766</v>
      </c>
      <c r="AA3556" s="124"/>
    </row>
    <row r="3557" s="1" customFormat="1" ht="25" customHeight="1" spans="1:27">
      <c r="A3557" s="22">
        <f>SUBTOTAL(103,$E$5:E3557)+0</f>
        <v>3553</v>
      </c>
      <c r="B3557" s="359" t="s">
        <v>77</v>
      </c>
      <c r="C3557" s="34" t="s">
        <v>78</v>
      </c>
      <c r="D3557" s="34" t="s">
        <v>13771</v>
      </c>
      <c r="E3557" s="34" t="s">
        <v>11652</v>
      </c>
      <c r="F3557" s="29" t="s">
        <v>13772</v>
      </c>
      <c r="G3557" s="26" t="s">
        <v>11521</v>
      </c>
      <c r="H3557" s="26" t="s">
        <v>13773</v>
      </c>
      <c r="I3557" s="29" t="s">
        <v>34</v>
      </c>
      <c r="J3557" s="22" t="s">
        <v>13772</v>
      </c>
      <c r="K3557" s="75" t="s">
        <v>11521</v>
      </c>
      <c r="L3557" s="76" t="s">
        <v>152</v>
      </c>
      <c r="M3557" s="82" t="s">
        <v>34</v>
      </c>
      <c r="N3557" s="55" t="s">
        <v>780</v>
      </c>
      <c r="O3557" s="26" t="s">
        <v>482</v>
      </c>
      <c r="P3557" s="78">
        <v>44440</v>
      </c>
      <c r="Q3557" s="78">
        <v>45474</v>
      </c>
      <c r="R3557" s="103">
        <f>(DATEDIF(P3557,Q3557,"M"))/12</f>
        <v>2.83333333333333</v>
      </c>
      <c r="S3557" s="108" t="s">
        <v>37</v>
      </c>
      <c r="T3557" s="33" t="s">
        <v>38</v>
      </c>
      <c r="U3557" s="33" t="s">
        <v>39</v>
      </c>
      <c r="V3557" s="38" t="s">
        <v>39</v>
      </c>
      <c r="W3557" s="38" t="s">
        <v>40</v>
      </c>
      <c r="X3557" s="38" t="s">
        <v>39</v>
      </c>
      <c r="Y3557" s="34">
        <v>3000</v>
      </c>
      <c r="Z3557" s="41" t="s">
        <v>8368</v>
      </c>
      <c r="AA3557" s="124"/>
    </row>
    <row r="3558" s="1" customFormat="1" ht="25" customHeight="1" spans="1:27">
      <c r="A3558" s="22">
        <f>SUBTOTAL(103,$E$5:E3558)+0</f>
        <v>3554</v>
      </c>
      <c r="B3558" s="180" t="s">
        <v>77</v>
      </c>
      <c r="C3558" s="22" t="s">
        <v>6961</v>
      </c>
      <c r="D3558" s="211" t="s">
        <v>13774</v>
      </c>
      <c r="E3558" s="56" t="s">
        <v>11652</v>
      </c>
      <c r="F3558" s="29"/>
      <c r="G3558" s="26"/>
      <c r="H3558" s="26"/>
      <c r="I3558" s="29"/>
      <c r="J3558" s="22" t="s">
        <v>13775</v>
      </c>
      <c r="K3558" s="75" t="s">
        <v>10793</v>
      </c>
      <c r="L3558" s="76" t="s">
        <v>13776</v>
      </c>
      <c r="M3558" s="82" t="s">
        <v>50</v>
      </c>
      <c r="N3558" s="22" t="s">
        <v>121</v>
      </c>
      <c r="O3558" s="22" t="s">
        <v>1858</v>
      </c>
      <c r="P3558" s="80">
        <v>45170</v>
      </c>
      <c r="Q3558" s="80">
        <v>46205</v>
      </c>
      <c r="R3558" s="103">
        <f>(DATEDIF(P3558,Q3558,"M"))/12</f>
        <v>2.83333333333333</v>
      </c>
      <c r="S3558" s="22" t="s">
        <v>74</v>
      </c>
      <c r="T3558" s="22" t="s">
        <v>75</v>
      </c>
      <c r="U3558" s="22" t="s">
        <v>39</v>
      </c>
      <c r="V3558" s="22" t="s">
        <v>39</v>
      </c>
      <c r="W3558" s="27" t="s">
        <v>39</v>
      </c>
      <c r="X3558" s="22" t="s">
        <v>39</v>
      </c>
      <c r="Y3558" s="34">
        <v>1500</v>
      </c>
      <c r="Z3558" s="41" t="s">
        <v>13777</v>
      </c>
      <c r="AA3558" s="22"/>
    </row>
    <row r="3559" s="1" customFormat="1" ht="25" customHeight="1" spans="1:27">
      <c r="A3559" s="22">
        <f>SUBTOTAL(103,$E$5:E3559)+0</f>
        <v>3555</v>
      </c>
      <c r="B3559" s="180" t="s">
        <v>77</v>
      </c>
      <c r="C3559" s="22" t="s">
        <v>11627</v>
      </c>
      <c r="D3559" s="211" t="s">
        <v>13778</v>
      </c>
      <c r="E3559" s="56" t="s">
        <v>11652</v>
      </c>
      <c r="F3559" s="29"/>
      <c r="G3559" s="26"/>
      <c r="H3559" s="26"/>
      <c r="I3559" s="29"/>
      <c r="J3559" s="22" t="s">
        <v>13779</v>
      </c>
      <c r="K3559" s="75" t="s">
        <v>12141</v>
      </c>
      <c r="L3559" s="76" t="s">
        <v>13780</v>
      </c>
      <c r="M3559" s="82" t="s">
        <v>50</v>
      </c>
      <c r="N3559" s="22" t="s">
        <v>121</v>
      </c>
      <c r="O3559" s="22" t="s">
        <v>4886</v>
      </c>
      <c r="P3559" s="80">
        <v>45170</v>
      </c>
      <c r="Q3559" s="80">
        <v>46205</v>
      </c>
      <c r="R3559" s="103">
        <f>(DATEDIF(P3559,Q3559,"M"))/12</f>
        <v>2.83333333333333</v>
      </c>
      <c r="S3559" s="22" t="s">
        <v>74</v>
      </c>
      <c r="T3559" s="22" t="s">
        <v>75</v>
      </c>
      <c r="U3559" s="22" t="s">
        <v>39</v>
      </c>
      <c r="V3559" s="22" t="s">
        <v>39</v>
      </c>
      <c r="W3559" s="27" t="s">
        <v>39</v>
      </c>
      <c r="X3559" s="22" t="s">
        <v>39</v>
      </c>
      <c r="Y3559" s="34">
        <v>1500</v>
      </c>
      <c r="Z3559" s="41" t="s">
        <v>2198</v>
      </c>
      <c r="AA3559" s="22"/>
    </row>
    <row r="3560" s="1" customFormat="1" ht="25" customHeight="1" spans="1:27">
      <c r="A3560" s="22">
        <f>SUBTOTAL(103,$E$5:E3560)+0</f>
        <v>3556</v>
      </c>
      <c r="B3560" s="360" t="s">
        <v>77</v>
      </c>
      <c r="C3560" s="47" t="s">
        <v>78</v>
      </c>
      <c r="D3560" s="47" t="s">
        <v>13781</v>
      </c>
      <c r="E3560" s="47" t="s">
        <v>11652</v>
      </c>
      <c r="F3560" s="47" t="s">
        <v>13782</v>
      </c>
      <c r="G3560" s="26" t="s">
        <v>11598</v>
      </c>
      <c r="H3560" s="26" t="s">
        <v>13783</v>
      </c>
      <c r="I3560" s="40" t="s">
        <v>34</v>
      </c>
      <c r="J3560" s="40"/>
      <c r="K3560" s="75"/>
      <c r="L3560" s="76"/>
      <c r="M3560" s="40"/>
      <c r="N3560" s="40" t="s">
        <v>121</v>
      </c>
      <c r="O3560" s="87" t="s">
        <v>12307</v>
      </c>
      <c r="P3560" s="84">
        <v>44075</v>
      </c>
      <c r="Q3560" s="84">
        <v>45108</v>
      </c>
      <c r="R3560" s="103">
        <f>(DATEDIF(P3560,Q3560,"M"))/12</f>
        <v>2.83333333333333</v>
      </c>
      <c r="S3560" s="114" t="s">
        <v>74</v>
      </c>
      <c r="T3560" s="40" t="s">
        <v>75</v>
      </c>
      <c r="U3560" s="40" t="s">
        <v>39</v>
      </c>
      <c r="V3560" s="40" t="s">
        <v>39</v>
      </c>
      <c r="W3560" s="40" t="s">
        <v>40</v>
      </c>
      <c r="X3560" s="40" t="s">
        <v>39</v>
      </c>
      <c r="Y3560" s="34">
        <v>1500</v>
      </c>
      <c r="Z3560" s="41" t="s">
        <v>13784</v>
      </c>
      <c r="AA3560" s="37"/>
    </row>
    <row r="3561" s="1" customFormat="1" ht="25" customHeight="1" spans="1:27">
      <c r="A3561" s="22">
        <f>SUBTOTAL(103,$E$5:E3561)+0</f>
        <v>3557</v>
      </c>
      <c r="B3561" s="359" t="s">
        <v>77</v>
      </c>
      <c r="C3561" s="34" t="s">
        <v>11574</v>
      </c>
      <c r="D3561" s="34" t="s">
        <v>13785</v>
      </c>
      <c r="E3561" s="34" t="s">
        <v>11689</v>
      </c>
      <c r="F3561" s="29" t="s">
        <v>13786</v>
      </c>
      <c r="G3561" s="26" t="s">
        <v>12499</v>
      </c>
      <c r="H3561" s="26" t="s">
        <v>13787</v>
      </c>
      <c r="I3561" s="29" t="s">
        <v>34</v>
      </c>
      <c r="J3561" s="22" t="s">
        <v>13786</v>
      </c>
      <c r="K3561" s="75" t="s">
        <v>12499</v>
      </c>
      <c r="L3561" s="76" t="s">
        <v>1284</v>
      </c>
      <c r="M3561" s="82" t="s">
        <v>34</v>
      </c>
      <c r="N3561" s="55" t="s">
        <v>354</v>
      </c>
      <c r="O3561" s="26" t="s">
        <v>13788</v>
      </c>
      <c r="P3561" s="78">
        <v>44440</v>
      </c>
      <c r="Q3561" s="78">
        <v>45474</v>
      </c>
      <c r="R3561" s="103">
        <f>(DATEDIF(P3561,Q3561,"M"))/12</f>
        <v>2.83333333333333</v>
      </c>
      <c r="S3561" s="108" t="s">
        <v>74</v>
      </c>
      <c r="T3561" s="33" t="s">
        <v>38</v>
      </c>
      <c r="U3561" s="33" t="s">
        <v>39</v>
      </c>
      <c r="V3561" s="38" t="s">
        <v>39</v>
      </c>
      <c r="W3561" s="38" t="s">
        <v>40</v>
      </c>
      <c r="X3561" s="38" t="s">
        <v>39</v>
      </c>
      <c r="Y3561" s="34">
        <v>3000</v>
      </c>
      <c r="Z3561" s="41" t="s">
        <v>9253</v>
      </c>
      <c r="AA3561" s="124"/>
    </row>
    <row r="3562" s="1" customFormat="1" ht="25" customHeight="1" spans="1:27">
      <c r="A3562" s="22">
        <f>SUBTOTAL(103,$E$5:E3562)+0</f>
        <v>3558</v>
      </c>
      <c r="B3562" s="180" t="s">
        <v>77</v>
      </c>
      <c r="C3562" s="22" t="s">
        <v>10753</v>
      </c>
      <c r="D3562" s="48" t="s">
        <v>13789</v>
      </c>
      <c r="E3562" s="49" t="s">
        <v>11689</v>
      </c>
      <c r="F3562" s="29"/>
      <c r="G3562" s="26"/>
      <c r="H3562" s="26"/>
      <c r="I3562" s="29"/>
      <c r="J3562" s="22" t="s">
        <v>13790</v>
      </c>
      <c r="K3562" s="75" t="s">
        <v>11535</v>
      </c>
      <c r="L3562" s="76" t="s">
        <v>13791</v>
      </c>
      <c r="M3562" s="82" t="s">
        <v>50</v>
      </c>
      <c r="N3562" s="46" t="s">
        <v>71</v>
      </c>
      <c r="O3562" s="48" t="s">
        <v>186</v>
      </c>
      <c r="P3562" s="80">
        <v>45170</v>
      </c>
      <c r="Q3562" s="80">
        <v>46204</v>
      </c>
      <c r="R3562" s="103">
        <f>(DATEDIF(P3562,Q3562,"M"))/12</f>
        <v>2.83333333333333</v>
      </c>
      <c r="S3562" s="22" t="s">
        <v>74</v>
      </c>
      <c r="T3562" s="22" t="s">
        <v>75</v>
      </c>
      <c r="U3562" s="22" t="s">
        <v>39</v>
      </c>
      <c r="V3562" s="22" t="s">
        <v>39</v>
      </c>
      <c r="W3562" s="27" t="s">
        <v>39</v>
      </c>
      <c r="X3562" s="22" t="s">
        <v>39</v>
      </c>
      <c r="Y3562" s="34">
        <v>1500</v>
      </c>
      <c r="Z3562" s="41" t="s">
        <v>9326</v>
      </c>
      <c r="AA3562" s="22"/>
    </row>
    <row r="3563" s="1" customFormat="1" ht="25" customHeight="1" spans="1:27">
      <c r="A3563" s="22">
        <f>SUBTOTAL(103,$E$5:E3563)+0</f>
        <v>3559</v>
      </c>
      <c r="B3563" s="359" t="s">
        <v>77</v>
      </c>
      <c r="C3563" s="34" t="s">
        <v>7786</v>
      </c>
      <c r="D3563" s="34" t="s">
        <v>13792</v>
      </c>
      <c r="E3563" s="34" t="s">
        <v>11689</v>
      </c>
      <c r="F3563" s="29" t="s">
        <v>11656</v>
      </c>
      <c r="G3563" s="26" t="s">
        <v>11657</v>
      </c>
      <c r="H3563" s="26" t="s">
        <v>11658</v>
      </c>
      <c r="I3563" s="29" t="s">
        <v>34</v>
      </c>
      <c r="J3563" s="34" t="s">
        <v>11656</v>
      </c>
      <c r="K3563" s="75" t="s">
        <v>11657</v>
      </c>
      <c r="L3563" s="76" t="s">
        <v>13793</v>
      </c>
      <c r="M3563" s="38" t="s">
        <v>34</v>
      </c>
      <c r="N3563" s="46" t="s">
        <v>71</v>
      </c>
      <c r="O3563" s="75" t="s">
        <v>11305</v>
      </c>
      <c r="P3563" s="81">
        <v>44805</v>
      </c>
      <c r="Q3563" s="81">
        <v>45839</v>
      </c>
      <c r="R3563" s="103">
        <f>(DATEDIF(P3563,Q3563,"M"))/12</f>
        <v>2.83333333333333</v>
      </c>
      <c r="S3563" s="108" t="s">
        <v>74</v>
      </c>
      <c r="T3563" s="38" t="s">
        <v>75</v>
      </c>
      <c r="U3563" s="38" t="s">
        <v>39</v>
      </c>
      <c r="V3563" s="38" t="s">
        <v>40</v>
      </c>
      <c r="W3563" s="38" t="s">
        <v>39</v>
      </c>
      <c r="X3563" s="38" t="s">
        <v>39</v>
      </c>
      <c r="Y3563" s="34">
        <v>3000</v>
      </c>
      <c r="Z3563" s="41" t="s">
        <v>12762</v>
      </c>
      <c r="AA3563" s="22"/>
    </row>
    <row r="3564" s="1" customFormat="1" ht="25" customHeight="1" spans="1:27">
      <c r="A3564" s="22">
        <f>SUBTOTAL(103,$E$5:E3564)+0</f>
        <v>3560</v>
      </c>
      <c r="B3564" s="359" t="s">
        <v>77</v>
      </c>
      <c r="C3564" s="34" t="s">
        <v>11659</v>
      </c>
      <c r="D3564" s="34" t="s">
        <v>13794</v>
      </c>
      <c r="E3564" s="34" t="s">
        <v>11689</v>
      </c>
      <c r="F3564" s="29" t="s">
        <v>13795</v>
      </c>
      <c r="G3564" s="26" t="s">
        <v>10059</v>
      </c>
      <c r="H3564" s="26" t="s">
        <v>12413</v>
      </c>
      <c r="I3564" s="29" t="s">
        <v>34</v>
      </c>
      <c r="J3564" s="41" t="s">
        <v>13795</v>
      </c>
      <c r="K3564" s="75" t="s">
        <v>10059</v>
      </c>
      <c r="L3564" s="76" t="s">
        <v>12414</v>
      </c>
      <c r="M3564" s="38" t="s">
        <v>34</v>
      </c>
      <c r="N3564" s="22" t="s">
        <v>121</v>
      </c>
      <c r="O3564" s="75" t="s">
        <v>6288</v>
      </c>
      <c r="P3564" s="151">
        <v>44440</v>
      </c>
      <c r="Q3564" s="151">
        <v>45474</v>
      </c>
      <c r="R3564" s="103">
        <f>(DATEDIF(P3564,Q3564,"M"))/12</f>
        <v>2.83333333333333</v>
      </c>
      <c r="S3564" s="108" t="s">
        <v>74</v>
      </c>
      <c r="T3564" s="38" t="s">
        <v>75</v>
      </c>
      <c r="U3564" s="38" t="s">
        <v>39</v>
      </c>
      <c r="V3564" s="38" t="s">
        <v>40</v>
      </c>
      <c r="W3564" s="38" t="s">
        <v>39</v>
      </c>
      <c r="X3564" s="38" t="s">
        <v>39</v>
      </c>
      <c r="Y3564" s="34">
        <v>3000</v>
      </c>
      <c r="Z3564" s="41" t="s">
        <v>13796</v>
      </c>
      <c r="AA3564" s="22"/>
    </row>
    <row r="3565" s="1" customFormat="1" ht="25" customHeight="1" spans="1:27">
      <c r="A3565" s="22">
        <f>SUBTOTAL(103,$E$5:E3565)+0</f>
        <v>3561</v>
      </c>
      <c r="B3565" s="359" t="s">
        <v>77</v>
      </c>
      <c r="C3565" s="34" t="s">
        <v>11612</v>
      </c>
      <c r="D3565" s="34" t="s">
        <v>13797</v>
      </c>
      <c r="E3565" s="34" t="s">
        <v>11953</v>
      </c>
      <c r="F3565" s="29" t="s">
        <v>11032</v>
      </c>
      <c r="G3565" s="26" t="s">
        <v>12026</v>
      </c>
      <c r="H3565" s="26" t="s">
        <v>10979</v>
      </c>
      <c r="I3565" s="29" t="s">
        <v>34</v>
      </c>
      <c r="J3565" s="22" t="s">
        <v>11032</v>
      </c>
      <c r="K3565" s="75" t="s">
        <v>12026</v>
      </c>
      <c r="L3565" s="76" t="s">
        <v>332</v>
      </c>
      <c r="M3565" s="82" t="s">
        <v>34</v>
      </c>
      <c r="N3565" s="55" t="s">
        <v>464</v>
      </c>
      <c r="O3565" s="26" t="s">
        <v>641</v>
      </c>
      <c r="P3565" s="78">
        <v>44075</v>
      </c>
      <c r="Q3565" s="78">
        <v>45474</v>
      </c>
      <c r="R3565" s="103">
        <f>(DATEDIF(P3565,Q3565,"M"))/12</f>
        <v>3.83333333333333</v>
      </c>
      <c r="S3565" s="108" t="s">
        <v>37</v>
      </c>
      <c r="T3565" s="33" t="s">
        <v>38</v>
      </c>
      <c r="U3565" s="33" t="s">
        <v>39</v>
      </c>
      <c r="V3565" s="38" t="s">
        <v>40</v>
      </c>
      <c r="W3565" s="38" t="s">
        <v>39</v>
      </c>
      <c r="X3565" s="38" t="s">
        <v>39</v>
      </c>
      <c r="Y3565" s="34">
        <v>3000</v>
      </c>
      <c r="Z3565" s="41" t="s">
        <v>12436</v>
      </c>
      <c r="AA3565" s="22" t="s">
        <v>197</v>
      </c>
    </row>
    <row r="3566" s="1" customFormat="1" ht="25" customHeight="1" spans="1:27">
      <c r="A3566" s="22">
        <f>SUBTOTAL(103,$E$5:E3566)+0</f>
        <v>3562</v>
      </c>
      <c r="B3566" s="359" t="s">
        <v>77</v>
      </c>
      <c r="C3566" s="34" t="s">
        <v>11635</v>
      </c>
      <c r="D3566" s="34" t="s">
        <v>13798</v>
      </c>
      <c r="E3566" s="34" t="s">
        <v>11953</v>
      </c>
      <c r="F3566" s="29" t="s">
        <v>13799</v>
      </c>
      <c r="G3566" s="26" t="s">
        <v>11657</v>
      </c>
      <c r="H3566" s="26" t="s">
        <v>13800</v>
      </c>
      <c r="I3566" s="29" t="s">
        <v>34</v>
      </c>
      <c r="J3566" s="34" t="s">
        <v>13799</v>
      </c>
      <c r="K3566" s="75" t="s">
        <v>11657</v>
      </c>
      <c r="L3566" s="76" t="s">
        <v>1100</v>
      </c>
      <c r="M3566" s="38" t="s">
        <v>34</v>
      </c>
      <c r="N3566" s="46" t="s">
        <v>71</v>
      </c>
      <c r="O3566" s="75" t="s">
        <v>1774</v>
      </c>
      <c r="P3566" s="81">
        <v>44440</v>
      </c>
      <c r="Q3566" s="81">
        <v>45474</v>
      </c>
      <c r="R3566" s="103">
        <f>(DATEDIF(P3566,Q3566,"M"))/12</f>
        <v>2.83333333333333</v>
      </c>
      <c r="S3566" s="108" t="s">
        <v>74</v>
      </c>
      <c r="T3566" s="38" t="s">
        <v>75</v>
      </c>
      <c r="U3566" s="38" t="s">
        <v>39</v>
      </c>
      <c r="V3566" s="38" t="s">
        <v>39</v>
      </c>
      <c r="W3566" s="38" t="s">
        <v>40</v>
      </c>
      <c r="X3566" s="38" t="s">
        <v>39</v>
      </c>
      <c r="Y3566" s="34">
        <v>3000</v>
      </c>
      <c r="Z3566" s="41" t="s">
        <v>3458</v>
      </c>
      <c r="AA3566" s="22"/>
    </row>
    <row r="3567" s="1" customFormat="1" ht="25" customHeight="1" spans="1:27">
      <c r="A3567" s="22">
        <f>SUBTOTAL(103,$E$5:E3567)+0</f>
        <v>3563</v>
      </c>
      <c r="B3567" s="360" t="s">
        <v>77</v>
      </c>
      <c r="C3567" s="47" t="s">
        <v>11727</v>
      </c>
      <c r="D3567" s="47" t="s">
        <v>13801</v>
      </c>
      <c r="E3567" s="47" t="s">
        <v>11953</v>
      </c>
      <c r="F3567" s="47" t="s">
        <v>13801</v>
      </c>
      <c r="G3567" s="26" t="s">
        <v>11953</v>
      </c>
      <c r="H3567" s="26" t="s">
        <v>13802</v>
      </c>
      <c r="I3567" s="40" t="s">
        <v>34</v>
      </c>
      <c r="J3567" s="40"/>
      <c r="K3567" s="75"/>
      <c r="L3567" s="76"/>
      <c r="M3567" s="40"/>
      <c r="N3567" s="87" t="s">
        <v>740</v>
      </c>
      <c r="O3567" s="87" t="s">
        <v>13803</v>
      </c>
      <c r="P3567" s="91">
        <v>43709</v>
      </c>
      <c r="Q3567" s="91">
        <v>45108</v>
      </c>
      <c r="R3567" s="103">
        <f>(DATEDIF(P3567,Q3567,"M"))/12</f>
        <v>3.83333333333333</v>
      </c>
      <c r="S3567" s="114" t="s">
        <v>74</v>
      </c>
      <c r="T3567" s="53" t="s">
        <v>38</v>
      </c>
      <c r="U3567" s="40" t="s">
        <v>39</v>
      </c>
      <c r="V3567" s="40" t="s">
        <v>40</v>
      </c>
      <c r="W3567" s="40" t="s">
        <v>39</v>
      </c>
      <c r="X3567" s="40" t="s">
        <v>39</v>
      </c>
      <c r="Y3567" s="34">
        <v>1500</v>
      </c>
      <c r="Z3567" s="41" t="s">
        <v>12783</v>
      </c>
      <c r="AA3567" s="37" t="s">
        <v>197</v>
      </c>
    </row>
    <row r="3568" s="1" customFormat="1" ht="25" customHeight="1" spans="1:27">
      <c r="A3568" s="22">
        <f>SUBTOTAL(103,$E$5:E3568)+0</f>
        <v>3564</v>
      </c>
      <c r="B3568" s="180" t="s">
        <v>77</v>
      </c>
      <c r="C3568" s="22" t="s">
        <v>11617</v>
      </c>
      <c r="D3568" s="48" t="s">
        <v>13804</v>
      </c>
      <c r="E3568" s="49" t="s">
        <v>11937</v>
      </c>
      <c r="F3568" s="29"/>
      <c r="G3568" s="26"/>
      <c r="H3568" s="26"/>
      <c r="I3568" s="29"/>
      <c r="J3568" s="22" t="s">
        <v>13805</v>
      </c>
      <c r="K3568" s="75" t="s">
        <v>13806</v>
      </c>
      <c r="L3568" s="76" t="s">
        <v>13807</v>
      </c>
      <c r="M3568" s="82" t="s">
        <v>50</v>
      </c>
      <c r="N3568" s="46" t="s">
        <v>71</v>
      </c>
      <c r="O3568" s="48" t="s">
        <v>579</v>
      </c>
      <c r="P3568" s="80">
        <v>45170</v>
      </c>
      <c r="Q3568" s="80">
        <v>46204</v>
      </c>
      <c r="R3568" s="103">
        <f>(DATEDIF(P3568,Q3568,"M"))/12</f>
        <v>2.83333333333333</v>
      </c>
      <c r="S3568" s="22" t="s">
        <v>74</v>
      </c>
      <c r="T3568" s="22" t="s">
        <v>75</v>
      </c>
      <c r="U3568" s="22" t="s">
        <v>39</v>
      </c>
      <c r="V3568" s="22" t="s">
        <v>39</v>
      </c>
      <c r="W3568" s="27" t="s">
        <v>39</v>
      </c>
      <c r="X3568" s="22" t="s">
        <v>39</v>
      </c>
      <c r="Y3568" s="34">
        <v>1500</v>
      </c>
      <c r="Z3568" s="41" t="s">
        <v>13808</v>
      </c>
      <c r="AA3568" s="22"/>
    </row>
    <row r="3569" s="1" customFormat="1" ht="25" customHeight="1" spans="1:27">
      <c r="A3569" s="22">
        <f>SUBTOTAL(103,$E$5:E3569)+0</f>
        <v>3565</v>
      </c>
      <c r="B3569" s="359" t="s">
        <v>77</v>
      </c>
      <c r="C3569" s="34" t="s">
        <v>11555</v>
      </c>
      <c r="D3569" s="34" t="s">
        <v>13809</v>
      </c>
      <c r="E3569" s="34" t="s">
        <v>11799</v>
      </c>
      <c r="F3569" s="29" t="s">
        <v>13810</v>
      </c>
      <c r="G3569" s="26" t="s">
        <v>8240</v>
      </c>
      <c r="H3569" s="26" t="s">
        <v>3853</v>
      </c>
      <c r="I3569" s="29" t="s">
        <v>34</v>
      </c>
      <c r="J3569" s="22" t="s">
        <v>13810</v>
      </c>
      <c r="K3569" s="75" t="s">
        <v>8240</v>
      </c>
      <c r="L3569" s="76" t="s">
        <v>142</v>
      </c>
      <c r="M3569" s="82" t="s">
        <v>34</v>
      </c>
      <c r="N3569" s="55" t="s">
        <v>419</v>
      </c>
      <c r="O3569" s="26" t="s">
        <v>8607</v>
      </c>
      <c r="P3569" s="78">
        <v>44440</v>
      </c>
      <c r="Q3569" s="78">
        <v>45474</v>
      </c>
      <c r="R3569" s="103">
        <f>(DATEDIF(P3569,Q3569,"M"))/12</f>
        <v>2.83333333333333</v>
      </c>
      <c r="S3569" s="108" t="s">
        <v>74</v>
      </c>
      <c r="T3569" s="33" t="s">
        <v>38</v>
      </c>
      <c r="U3569" s="33" t="s">
        <v>39</v>
      </c>
      <c r="V3569" s="38" t="s">
        <v>39</v>
      </c>
      <c r="W3569" s="38" t="s">
        <v>40</v>
      </c>
      <c r="X3569" s="38" t="s">
        <v>39</v>
      </c>
      <c r="Y3569" s="34">
        <v>3000</v>
      </c>
      <c r="Z3569" s="41" t="s">
        <v>5642</v>
      </c>
      <c r="AA3569" s="124"/>
    </row>
    <row r="3570" s="1" customFormat="1" ht="25" customHeight="1" spans="1:27">
      <c r="A3570" s="22">
        <f>SUBTOTAL(103,$E$5:E3570)+0</f>
        <v>3566</v>
      </c>
      <c r="B3570" s="359" t="s">
        <v>77</v>
      </c>
      <c r="C3570" s="34" t="s">
        <v>11727</v>
      </c>
      <c r="D3570" s="34" t="s">
        <v>13811</v>
      </c>
      <c r="E3570" s="34" t="s">
        <v>13812</v>
      </c>
      <c r="F3570" s="29" t="s">
        <v>13813</v>
      </c>
      <c r="G3570" s="26" t="s">
        <v>11887</v>
      </c>
      <c r="H3570" s="26" t="s">
        <v>9271</v>
      </c>
      <c r="I3570" s="29" t="s">
        <v>34</v>
      </c>
      <c r="J3570" s="22" t="s">
        <v>13813</v>
      </c>
      <c r="K3570" s="75" t="s">
        <v>11887</v>
      </c>
      <c r="L3570" s="76" t="s">
        <v>2138</v>
      </c>
      <c r="M3570" s="82" t="s">
        <v>34</v>
      </c>
      <c r="N3570" s="55" t="s">
        <v>419</v>
      </c>
      <c r="O3570" s="26" t="s">
        <v>13814</v>
      </c>
      <c r="P3570" s="78">
        <v>44075</v>
      </c>
      <c r="Q3570" s="78">
        <v>45474</v>
      </c>
      <c r="R3570" s="103">
        <f>(DATEDIF(P3570,Q3570,"M"))/12</f>
        <v>3.83333333333333</v>
      </c>
      <c r="S3570" s="108" t="s">
        <v>37</v>
      </c>
      <c r="T3570" s="33" t="s">
        <v>38</v>
      </c>
      <c r="U3570" s="33" t="s">
        <v>39</v>
      </c>
      <c r="V3570" s="38" t="s">
        <v>39</v>
      </c>
      <c r="W3570" s="38" t="s">
        <v>40</v>
      </c>
      <c r="X3570" s="38" t="s">
        <v>39</v>
      </c>
      <c r="Y3570" s="34">
        <v>3000</v>
      </c>
      <c r="Z3570" s="41" t="s">
        <v>2145</v>
      </c>
      <c r="AA3570" s="124"/>
    </row>
    <row r="3571" s="1" customFormat="1" ht="25" customHeight="1" spans="1:27">
      <c r="A3571" s="22">
        <f>SUBTOTAL(103,$E$5:E3571)+0</f>
        <v>3567</v>
      </c>
      <c r="B3571" s="180" t="s">
        <v>77</v>
      </c>
      <c r="C3571" s="22" t="s">
        <v>11538</v>
      </c>
      <c r="D3571" s="46" t="s">
        <v>13815</v>
      </c>
      <c r="E3571" s="46" t="s">
        <v>12846</v>
      </c>
      <c r="F3571" s="29"/>
      <c r="G3571" s="26"/>
      <c r="H3571" s="26"/>
      <c r="I3571" s="29"/>
      <c r="J3571" s="22" t="s">
        <v>13816</v>
      </c>
      <c r="K3571" s="75" t="s">
        <v>11521</v>
      </c>
      <c r="L3571" s="76" t="s">
        <v>13817</v>
      </c>
      <c r="M3571" s="82" t="s">
        <v>50</v>
      </c>
      <c r="N3571" s="55" t="s">
        <v>13818</v>
      </c>
      <c r="O3571" s="26" t="s">
        <v>2389</v>
      </c>
      <c r="P3571" s="78">
        <v>45170</v>
      </c>
      <c r="Q3571" s="78">
        <v>46204</v>
      </c>
      <c r="R3571" s="103">
        <f>(DATEDIF(P3571,Q3571,"M"))/12</f>
        <v>2.83333333333333</v>
      </c>
      <c r="S3571" s="22" t="s">
        <v>74</v>
      </c>
      <c r="T3571" s="22" t="s">
        <v>38</v>
      </c>
      <c r="U3571" s="22" t="s">
        <v>39</v>
      </c>
      <c r="V3571" s="22" t="s">
        <v>39</v>
      </c>
      <c r="W3571" s="27" t="s">
        <v>39</v>
      </c>
      <c r="X3571" s="22" t="s">
        <v>39</v>
      </c>
      <c r="Y3571" s="34">
        <v>1500</v>
      </c>
      <c r="Z3571" s="41" t="s">
        <v>13819</v>
      </c>
      <c r="AA3571" s="22"/>
    </row>
    <row r="3572" s="1" customFormat="1" ht="25" customHeight="1" spans="1:27">
      <c r="A3572" s="22">
        <f>SUBTOTAL(103,$E$5:E3572)+0</f>
        <v>3568</v>
      </c>
      <c r="B3572" s="360" t="s">
        <v>77</v>
      </c>
      <c r="C3572" s="47" t="s">
        <v>11635</v>
      </c>
      <c r="D3572" s="47" t="s">
        <v>13820</v>
      </c>
      <c r="E3572" s="47" t="s">
        <v>11850</v>
      </c>
      <c r="F3572" s="47" t="s">
        <v>13821</v>
      </c>
      <c r="G3572" s="26" t="s">
        <v>12998</v>
      </c>
      <c r="H3572" s="26" t="s">
        <v>7268</v>
      </c>
      <c r="I3572" s="40" t="s">
        <v>34</v>
      </c>
      <c r="J3572" s="40"/>
      <c r="K3572" s="75"/>
      <c r="L3572" s="76"/>
      <c r="M3572" s="40"/>
      <c r="N3572" s="40" t="s">
        <v>121</v>
      </c>
      <c r="O3572" s="87" t="s">
        <v>11732</v>
      </c>
      <c r="P3572" s="84">
        <v>44075</v>
      </c>
      <c r="Q3572" s="84">
        <v>45108</v>
      </c>
      <c r="R3572" s="103">
        <f>(DATEDIF(P3572,Q3572,"M"))/12</f>
        <v>2.83333333333333</v>
      </c>
      <c r="S3572" s="114" t="s">
        <v>74</v>
      </c>
      <c r="T3572" s="40" t="s">
        <v>75</v>
      </c>
      <c r="U3572" s="40" t="s">
        <v>39</v>
      </c>
      <c r="V3572" s="40" t="s">
        <v>39</v>
      </c>
      <c r="W3572" s="40" t="s">
        <v>40</v>
      </c>
      <c r="X3572" s="40" t="s">
        <v>39</v>
      </c>
      <c r="Y3572" s="34">
        <v>1500</v>
      </c>
      <c r="Z3572" s="41" t="s">
        <v>133</v>
      </c>
      <c r="AA3572" s="37"/>
    </row>
    <row r="3573" s="1" customFormat="1" ht="25" customHeight="1" spans="1:27">
      <c r="A3573" s="22">
        <f>SUBTOTAL(103,$E$5:E3573)+0</f>
        <v>3569</v>
      </c>
      <c r="B3573" s="359" t="s">
        <v>77</v>
      </c>
      <c r="C3573" s="34" t="s">
        <v>11517</v>
      </c>
      <c r="D3573" s="34" t="s">
        <v>13822</v>
      </c>
      <c r="E3573" s="34" t="s">
        <v>12067</v>
      </c>
      <c r="F3573" s="29" t="s">
        <v>13823</v>
      </c>
      <c r="G3573" s="26" t="s">
        <v>13360</v>
      </c>
      <c r="H3573" s="26" t="s">
        <v>13824</v>
      </c>
      <c r="I3573" s="29" t="s">
        <v>34</v>
      </c>
      <c r="J3573" s="22" t="s">
        <v>13823</v>
      </c>
      <c r="K3573" s="75" t="s">
        <v>13360</v>
      </c>
      <c r="L3573" s="76" t="s">
        <v>1721</v>
      </c>
      <c r="M3573" s="82" t="s">
        <v>34</v>
      </c>
      <c r="N3573" s="55" t="s">
        <v>143</v>
      </c>
      <c r="O3573" s="26" t="s">
        <v>436</v>
      </c>
      <c r="P3573" s="78">
        <v>44805</v>
      </c>
      <c r="Q3573" s="78">
        <v>45839</v>
      </c>
      <c r="R3573" s="103">
        <f>(DATEDIF(P3573,Q3573,"M"))/12</f>
        <v>2.83333333333333</v>
      </c>
      <c r="S3573" s="108" t="s">
        <v>37</v>
      </c>
      <c r="T3573" s="33" t="s">
        <v>38</v>
      </c>
      <c r="U3573" s="33" t="s">
        <v>39</v>
      </c>
      <c r="V3573" s="38" t="s">
        <v>40</v>
      </c>
      <c r="W3573" s="38" t="s">
        <v>39</v>
      </c>
      <c r="X3573" s="38" t="s">
        <v>39</v>
      </c>
      <c r="Y3573" s="34">
        <v>3000</v>
      </c>
      <c r="Z3573" s="41" t="s">
        <v>13825</v>
      </c>
      <c r="AA3573" s="124"/>
    </row>
    <row r="3574" s="1" customFormat="1" ht="25" customHeight="1" spans="1:27">
      <c r="A3574" s="22">
        <f>SUBTOTAL(103,$E$5:E3574)+0</f>
        <v>3570</v>
      </c>
      <c r="B3574" s="180" t="s">
        <v>77</v>
      </c>
      <c r="C3574" s="22" t="s">
        <v>11997</v>
      </c>
      <c r="D3574" s="48" t="s">
        <v>13826</v>
      </c>
      <c r="E3574" s="49" t="s">
        <v>12998</v>
      </c>
      <c r="F3574" s="29"/>
      <c r="G3574" s="26"/>
      <c r="H3574" s="26"/>
      <c r="I3574" s="29"/>
      <c r="J3574" s="22" t="s">
        <v>13827</v>
      </c>
      <c r="K3574" s="75" t="s">
        <v>12301</v>
      </c>
      <c r="L3574" s="76" t="s">
        <v>472</v>
      </c>
      <c r="M3574" s="82" t="s">
        <v>59</v>
      </c>
      <c r="N3574" s="46" t="s">
        <v>71</v>
      </c>
      <c r="O3574" s="48" t="s">
        <v>1050</v>
      </c>
      <c r="P3574" s="80">
        <v>45170</v>
      </c>
      <c r="Q3574" s="80">
        <v>46208</v>
      </c>
      <c r="R3574" s="103">
        <f>(DATEDIF(P3574,Q3574,"M"))/12</f>
        <v>2.83333333333333</v>
      </c>
      <c r="S3574" s="22" t="s">
        <v>74</v>
      </c>
      <c r="T3574" s="22" t="s">
        <v>75</v>
      </c>
      <c r="U3574" s="22" t="s">
        <v>39</v>
      </c>
      <c r="V3574" s="22" t="s">
        <v>40</v>
      </c>
      <c r="W3574" s="27" t="s">
        <v>39</v>
      </c>
      <c r="X3574" s="22" t="s">
        <v>39</v>
      </c>
      <c r="Y3574" s="34">
        <v>1500</v>
      </c>
      <c r="Z3574" s="41" t="s">
        <v>9599</v>
      </c>
      <c r="AA3574" s="22"/>
    </row>
    <row r="3575" s="1" customFormat="1" ht="25" customHeight="1" spans="1:27">
      <c r="A3575" s="22">
        <f>SUBTOTAL(103,$E$5:E3575)+0</f>
        <v>3571</v>
      </c>
      <c r="B3575" s="199" t="s">
        <v>179</v>
      </c>
      <c r="C3575" s="30" t="s">
        <v>13828</v>
      </c>
      <c r="D3575" s="30" t="s">
        <v>13829</v>
      </c>
      <c r="E3575" s="30" t="s">
        <v>12998</v>
      </c>
      <c r="F3575" s="29"/>
      <c r="G3575" s="26"/>
      <c r="H3575" s="26"/>
      <c r="I3575" s="29"/>
      <c r="J3575" s="30" t="s">
        <v>13830</v>
      </c>
      <c r="K3575" s="75" t="s">
        <v>12127</v>
      </c>
      <c r="L3575" s="76" t="s">
        <v>1419</v>
      </c>
      <c r="M3575" s="30" t="s">
        <v>59</v>
      </c>
      <c r="N3575" s="55" t="s">
        <v>546</v>
      </c>
      <c r="O3575" s="26" t="s">
        <v>13831</v>
      </c>
      <c r="P3575" s="78">
        <v>45170</v>
      </c>
      <c r="Q3575" s="78">
        <v>46936</v>
      </c>
      <c r="R3575" s="103">
        <f>(DATEDIF(P3575,Q3575,"M"))/12</f>
        <v>4.83333333333333</v>
      </c>
      <c r="S3575" s="79" t="s">
        <v>74</v>
      </c>
      <c r="T3575" s="107" t="s">
        <v>38</v>
      </c>
      <c r="U3575" s="108" t="s">
        <v>39</v>
      </c>
      <c r="V3575" s="109" t="s">
        <v>39</v>
      </c>
      <c r="W3575" s="30" t="s">
        <v>40</v>
      </c>
      <c r="X3575" s="107" t="s">
        <v>39</v>
      </c>
      <c r="Y3575" s="34">
        <v>1500</v>
      </c>
      <c r="Z3575" s="41" t="s">
        <v>7363</v>
      </c>
      <c r="AA3575" s="408"/>
    </row>
    <row r="3576" s="1" customFormat="1" ht="25" customHeight="1" spans="1:27">
      <c r="A3576" s="22">
        <f>SUBTOTAL(103,$E$5:E3576)+0</f>
        <v>3572</v>
      </c>
      <c r="B3576" s="360" t="s">
        <v>77</v>
      </c>
      <c r="C3576" s="47" t="s">
        <v>11727</v>
      </c>
      <c r="D3576" s="47" t="s">
        <v>3864</v>
      </c>
      <c r="E3576" s="47" t="s">
        <v>12998</v>
      </c>
      <c r="F3576" s="47" t="s">
        <v>12871</v>
      </c>
      <c r="G3576" s="26" t="s">
        <v>12872</v>
      </c>
      <c r="H3576" s="26" t="s">
        <v>12873</v>
      </c>
      <c r="I3576" s="40" t="s">
        <v>34</v>
      </c>
      <c r="J3576" s="40"/>
      <c r="K3576" s="75"/>
      <c r="L3576" s="76"/>
      <c r="M3576" s="40"/>
      <c r="N3576" s="40" t="s">
        <v>71</v>
      </c>
      <c r="O3576" s="87" t="s">
        <v>1169</v>
      </c>
      <c r="P3576" s="91">
        <v>44075</v>
      </c>
      <c r="Q3576" s="91">
        <v>45108</v>
      </c>
      <c r="R3576" s="103">
        <f>(DATEDIF(P3576,Q3576,"M"))/12</f>
        <v>2.83333333333333</v>
      </c>
      <c r="S3576" s="114" t="s">
        <v>74</v>
      </c>
      <c r="T3576" s="40" t="s">
        <v>75</v>
      </c>
      <c r="U3576" s="40" t="s">
        <v>39</v>
      </c>
      <c r="V3576" s="40" t="s">
        <v>40</v>
      </c>
      <c r="W3576" s="40" t="s">
        <v>39</v>
      </c>
      <c r="X3576" s="40" t="s">
        <v>39</v>
      </c>
      <c r="Y3576" s="34">
        <v>1500</v>
      </c>
      <c r="Z3576" s="41" t="s">
        <v>3061</v>
      </c>
      <c r="AA3576" s="37"/>
    </row>
    <row r="3577" s="1" customFormat="1" ht="25" customHeight="1" spans="1:27">
      <c r="A3577" s="22">
        <f>SUBTOTAL(103,$E$5:E3577)+0</f>
        <v>3573</v>
      </c>
      <c r="B3577" s="180" t="s">
        <v>42</v>
      </c>
      <c r="C3577" s="22" t="s">
        <v>43</v>
      </c>
      <c r="D3577" s="38" t="s">
        <v>13832</v>
      </c>
      <c r="E3577" s="38" t="s">
        <v>12567</v>
      </c>
      <c r="F3577" s="29" t="s">
        <v>13833</v>
      </c>
      <c r="G3577" s="26" t="s">
        <v>13834</v>
      </c>
      <c r="H3577" s="26" t="s">
        <v>13835</v>
      </c>
      <c r="I3577" s="29" t="s">
        <v>34</v>
      </c>
      <c r="J3577" s="22" t="s">
        <v>13833</v>
      </c>
      <c r="K3577" s="75" t="s">
        <v>13834</v>
      </c>
      <c r="L3577" s="76" t="s">
        <v>1030</v>
      </c>
      <c r="M3577" s="38" t="s">
        <v>34</v>
      </c>
      <c r="N3577" s="46" t="s">
        <v>71</v>
      </c>
      <c r="O3577" s="38" t="s">
        <v>230</v>
      </c>
      <c r="P3577" s="89">
        <v>44805</v>
      </c>
      <c r="Q3577" s="89">
        <v>45839</v>
      </c>
      <c r="R3577" s="103">
        <f>(DATEDIF(P3577,Q3577,"M"))/12</f>
        <v>2.83333333333333</v>
      </c>
      <c r="S3577" s="118" t="s">
        <v>74</v>
      </c>
      <c r="T3577" s="38" t="s">
        <v>75</v>
      </c>
      <c r="U3577" s="38" t="s">
        <v>39</v>
      </c>
      <c r="V3577" s="38" t="s">
        <v>40</v>
      </c>
      <c r="W3577" s="38" t="s">
        <v>39</v>
      </c>
      <c r="X3577" s="38" t="s">
        <v>39</v>
      </c>
      <c r="Y3577" s="34">
        <v>3000</v>
      </c>
      <c r="Z3577" s="41" t="s">
        <v>8503</v>
      </c>
      <c r="AA3577" s="22"/>
    </row>
    <row r="3578" s="1" customFormat="1" ht="25" customHeight="1" spans="1:27">
      <c r="A3578" s="22">
        <f>SUBTOTAL(103,$E$5:E3578)+0</f>
        <v>3574</v>
      </c>
      <c r="B3578" s="359" t="s">
        <v>77</v>
      </c>
      <c r="C3578" s="34" t="s">
        <v>10705</v>
      </c>
      <c r="D3578" s="34" t="s">
        <v>13836</v>
      </c>
      <c r="E3578" s="34" t="s">
        <v>12567</v>
      </c>
      <c r="F3578" s="29" t="s">
        <v>13837</v>
      </c>
      <c r="G3578" s="26" t="s">
        <v>11755</v>
      </c>
      <c r="H3578" s="26" t="s">
        <v>13838</v>
      </c>
      <c r="I3578" s="29" t="s">
        <v>34</v>
      </c>
      <c r="J3578" s="22" t="s">
        <v>13837</v>
      </c>
      <c r="K3578" s="75" t="s">
        <v>11755</v>
      </c>
      <c r="L3578" s="76" t="s">
        <v>2340</v>
      </c>
      <c r="M3578" s="82" t="s">
        <v>34</v>
      </c>
      <c r="N3578" s="55" t="s">
        <v>354</v>
      </c>
      <c r="O3578" s="26" t="s">
        <v>538</v>
      </c>
      <c r="P3578" s="78">
        <v>44440</v>
      </c>
      <c r="Q3578" s="78">
        <v>45474</v>
      </c>
      <c r="R3578" s="103">
        <f>(DATEDIF(P3578,Q3578,"M"))/12</f>
        <v>2.83333333333333</v>
      </c>
      <c r="S3578" s="108" t="s">
        <v>74</v>
      </c>
      <c r="T3578" s="33" t="s">
        <v>38</v>
      </c>
      <c r="U3578" s="33" t="s">
        <v>39</v>
      </c>
      <c r="V3578" s="38" t="s">
        <v>39</v>
      </c>
      <c r="W3578" s="38" t="s">
        <v>40</v>
      </c>
      <c r="X3578" s="38" t="s">
        <v>39</v>
      </c>
      <c r="Y3578" s="34">
        <v>3000</v>
      </c>
      <c r="Z3578" s="41" t="s">
        <v>13839</v>
      </c>
      <c r="AA3578" s="124"/>
    </row>
    <row r="3579" s="1" customFormat="1" ht="25" customHeight="1" spans="1:27">
      <c r="A3579" s="22">
        <f>SUBTOTAL(103,$E$5:E3579)+0</f>
        <v>3575</v>
      </c>
      <c r="B3579" s="359" t="s">
        <v>77</v>
      </c>
      <c r="C3579" s="34" t="s">
        <v>78</v>
      </c>
      <c r="D3579" s="34" t="s">
        <v>13840</v>
      </c>
      <c r="E3579" s="34" t="s">
        <v>12567</v>
      </c>
      <c r="F3579" s="29" t="s">
        <v>13841</v>
      </c>
      <c r="G3579" s="26" t="s">
        <v>8240</v>
      </c>
      <c r="H3579" s="26" t="s">
        <v>13842</v>
      </c>
      <c r="I3579" s="29" t="s">
        <v>34</v>
      </c>
      <c r="J3579" s="22" t="s">
        <v>13841</v>
      </c>
      <c r="K3579" s="75" t="s">
        <v>8240</v>
      </c>
      <c r="L3579" s="76" t="s">
        <v>369</v>
      </c>
      <c r="M3579" s="82" t="s">
        <v>34</v>
      </c>
      <c r="N3579" s="55" t="s">
        <v>153</v>
      </c>
      <c r="O3579" s="26" t="s">
        <v>12746</v>
      </c>
      <c r="P3579" s="78">
        <v>44075</v>
      </c>
      <c r="Q3579" s="78">
        <v>45474</v>
      </c>
      <c r="R3579" s="103">
        <f>(DATEDIF(P3579,Q3579,"M"))/12</f>
        <v>3.83333333333333</v>
      </c>
      <c r="S3579" s="108" t="s">
        <v>37</v>
      </c>
      <c r="T3579" s="33" t="s">
        <v>38</v>
      </c>
      <c r="U3579" s="33" t="s">
        <v>39</v>
      </c>
      <c r="V3579" s="38" t="s">
        <v>39</v>
      </c>
      <c r="W3579" s="38" t="s">
        <v>40</v>
      </c>
      <c r="X3579" s="38" t="s">
        <v>39</v>
      </c>
      <c r="Y3579" s="34">
        <v>3000</v>
      </c>
      <c r="Z3579" s="41" t="s">
        <v>13843</v>
      </c>
      <c r="AA3579" s="124"/>
    </row>
    <row r="3580" s="1" customFormat="1" ht="25" customHeight="1" spans="1:27">
      <c r="A3580" s="22">
        <f>SUBTOTAL(103,$E$5:E3580)+0</f>
        <v>3576</v>
      </c>
      <c r="B3580" s="359" t="s">
        <v>77</v>
      </c>
      <c r="C3580" s="34" t="s">
        <v>11555</v>
      </c>
      <c r="D3580" s="34" t="s">
        <v>13844</v>
      </c>
      <c r="E3580" s="34" t="s">
        <v>12567</v>
      </c>
      <c r="F3580" s="29" t="s">
        <v>13845</v>
      </c>
      <c r="G3580" s="26" t="s">
        <v>11571</v>
      </c>
      <c r="H3580" s="26" t="s">
        <v>13846</v>
      </c>
      <c r="I3580" s="29" t="s">
        <v>34</v>
      </c>
      <c r="J3580" s="34" t="s">
        <v>13845</v>
      </c>
      <c r="K3580" s="75" t="s">
        <v>11571</v>
      </c>
      <c r="L3580" s="76" t="s">
        <v>13847</v>
      </c>
      <c r="M3580" s="38" t="s">
        <v>34</v>
      </c>
      <c r="N3580" s="46" t="s">
        <v>71</v>
      </c>
      <c r="O3580" s="75" t="s">
        <v>1645</v>
      </c>
      <c r="P3580" s="81">
        <v>44440</v>
      </c>
      <c r="Q3580" s="81">
        <v>45474</v>
      </c>
      <c r="R3580" s="103">
        <f>(DATEDIF(P3580,Q3580,"M"))/12</f>
        <v>2.83333333333333</v>
      </c>
      <c r="S3580" s="108" t="s">
        <v>74</v>
      </c>
      <c r="T3580" s="38" t="s">
        <v>75</v>
      </c>
      <c r="U3580" s="38" t="s">
        <v>39</v>
      </c>
      <c r="V3580" s="38" t="s">
        <v>39</v>
      </c>
      <c r="W3580" s="38" t="s">
        <v>40</v>
      </c>
      <c r="X3580" s="38" t="s">
        <v>39</v>
      </c>
      <c r="Y3580" s="34">
        <v>3000</v>
      </c>
      <c r="Z3580" s="41" t="s">
        <v>4708</v>
      </c>
      <c r="AA3580" s="22"/>
    </row>
    <row r="3581" s="1" customFormat="1" ht="25" customHeight="1" spans="1:27">
      <c r="A3581" s="22">
        <f>SUBTOTAL(103,$E$5:E3581)+0</f>
        <v>3577</v>
      </c>
      <c r="B3581" s="199" t="s">
        <v>77</v>
      </c>
      <c r="C3581" s="30" t="s">
        <v>11985</v>
      </c>
      <c r="D3581" s="30" t="s">
        <v>13848</v>
      </c>
      <c r="E3581" s="30" t="s">
        <v>12567</v>
      </c>
      <c r="F3581" s="29"/>
      <c r="G3581" s="26"/>
      <c r="H3581" s="26"/>
      <c r="I3581" s="29"/>
      <c r="J3581" s="30" t="s">
        <v>13849</v>
      </c>
      <c r="K3581" s="75" t="s">
        <v>11535</v>
      </c>
      <c r="L3581" s="76" t="s">
        <v>13850</v>
      </c>
      <c r="M3581" s="30" t="s">
        <v>50</v>
      </c>
      <c r="N3581" s="55" t="s">
        <v>546</v>
      </c>
      <c r="O3581" s="26" t="s">
        <v>495</v>
      </c>
      <c r="P3581" s="78">
        <v>45170</v>
      </c>
      <c r="Q3581" s="78">
        <v>46174</v>
      </c>
      <c r="R3581" s="103">
        <f>(DATEDIF(P3581,Q3581,"M"))/12</f>
        <v>2.75</v>
      </c>
      <c r="S3581" s="79" t="s">
        <v>74</v>
      </c>
      <c r="T3581" s="107" t="s">
        <v>38</v>
      </c>
      <c r="U3581" s="108" t="s">
        <v>39</v>
      </c>
      <c r="V3581" s="109" t="s">
        <v>39</v>
      </c>
      <c r="W3581" s="30" t="s">
        <v>40</v>
      </c>
      <c r="X3581" s="107" t="s">
        <v>39</v>
      </c>
      <c r="Y3581" s="34">
        <v>1500</v>
      </c>
      <c r="Z3581" s="41" t="s">
        <v>13851</v>
      </c>
      <c r="AA3581" s="30"/>
    </row>
    <row r="3582" s="1" customFormat="1" ht="25" customHeight="1" spans="1:27">
      <c r="A3582" s="22">
        <f>SUBTOTAL(103,$E$5:E3582)+0</f>
        <v>3578</v>
      </c>
      <c r="B3582" s="360" t="s">
        <v>77</v>
      </c>
      <c r="C3582" s="47" t="s">
        <v>11659</v>
      </c>
      <c r="D3582" s="47" t="s">
        <v>13852</v>
      </c>
      <c r="E3582" s="47" t="s">
        <v>12540</v>
      </c>
      <c r="F3582" s="47" t="s">
        <v>13853</v>
      </c>
      <c r="G3582" s="26" t="s">
        <v>13854</v>
      </c>
      <c r="H3582" s="26" t="s">
        <v>13855</v>
      </c>
      <c r="I3582" s="40" t="s">
        <v>34</v>
      </c>
      <c r="J3582" s="40"/>
      <c r="K3582" s="75"/>
      <c r="L3582" s="76"/>
      <c r="M3582" s="40"/>
      <c r="N3582" s="40" t="s">
        <v>71</v>
      </c>
      <c r="O3582" s="87" t="s">
        <v>3023</v>
      </c>
      <c r="P3582" s="91">
        <v>44075</v>
      </c>
      <c r="Q3582" s="91">
        <v>45108</v>
      </c>
      <c r="R3582" s="103">
        <f>(DATEDIF(P3582,Q3582,"M"))/12</f>
        <v>2.83333333333333</v>
      </c>
      <c r="S3582" s="114" t="s">
        <v>74</v>
      </c>
      <c r="T3582" s="40" t="s">
        <v>75</v>
      </c>
      <c r="U3582" s="40" t="s">
        <v>39</v>
      </c>
      <c r="V3582" s="40" t="s">
        <v>40</v>
      </c>
      <c r="W3582" s="40" t="s">
        <v>39</v>
      </c>
      <c r="X3582" s="40" t="s">
        <v>39</v>
      </c>
      <c r="Y3582" s="34">
        <v>1500</v>
      </c>
      <c r="Z3582" s="41" t="s">
        <v>3304</v>
      </c>
      <c r="AA3582" s="37"/>
    </row>
    <row r="3583" s="1" customFormat="1" ht="25" customHeight="1" spans="1:27">
      <c r="A3583" s="22">
        <f>SUBTOTAL(103,$E$5:E3583)+0</f>
        <v>3579</v>
      </c>
      <c r="B3583" s="359" t="s">
        <v>77</v>
      </c>
      <c r="C3583" s="34" t="s">
        <v>11555</v>
      </c>
      <c r="D3583" s="34" t="s">
        <v>13856</v>
      </c>
      <c r="E3583" s="34" t="s">
        <v>13857</v>
      </c>
      <c r="F3583" s="29" t="s">
        <v>13858</v>
      </c>
      <c r="G3583" s="26" t="s">
        <v>12906</v>
      </c>
      <c r="H3583" s="26" t="s">
        <v>13859</v>
      </c>
      <c r="I3583" s="29" t="s">
        <v>34</v>
      </c>
      <c r="J3583" s="22" t="s">
        <v>13858</v>
      </c>
      <c r="K3583" s="75" t="s">
        <v>12906</v>
      </c>
      <c r="L3583" s="76" t="s">
        <v>360</v>
      </c>
      <c r="M3583" s="82" t="s">
        <v>34</v>
      </c>
      <c r="N3583" s="55" t="s">
        <v>4116</v>
      </c>
      <c r="O3583" s="26" t="s">
        <v>502</v>
      </c>
      <c r="P3583" s="78">
        <v>44805</v>
      </c>
      <c r="Q3583" s="78">
        <v>45839</v>
      </c>
      <c r="R3583" s="103">
        <f>(DATEDIF(P3583,Q3583,"M"))/12</f>
        <v>2.83333333333333</v>
      </c>
      <c r="S3583" s="108" t="s">
        <v>37</v>
      </c>
      <c r="T3583" s="33" t="s">
        <v>38</v>
      </c>
      <c r="U3583" s="33" t="s">
        <v>39</v>
      </c>
      <c r="V3583" s="38" t="s">
        <v>39</v>
      </c>
      <c r="W3583" s="38" t="s">
        <v>40</v>
      </c>
      <c r="X3583" s="38" t="s">
        <v>39</v>
      </c>
      <c r="Y3583" s="34">
        <v>3000</v>
      </c>
      <c r="Z3583" s="41" t="s">
        <v>11420</v>
      </c>
      <c r="AA3583" s="124"/>
    </row>
    <row r="3584" s="1" customFormat="1" ht="25" customHeight="1" spans="1:27">
      <c r="A3584" s="22">
        <f>SUBTOTAL(103,$E$5:E3584)+0</f>
        <v>3580</v>
      </c>
      <c r="B3584" s="360" t="s">
        <v>77</v>
      </c>
      <c r="C3584" s="47" t="s">
        <v>78</v>
      </c>
      <c r="D3584" s="47" t="s">
        <v>13860</v>
      </c>
      <c r="E3584" s="47" t="s">
        <v>13857</v>
      </c>
      <c r="F3584" s="47" t="s">
        <v>13861</v>
      </c>
      <c r="G3584" s="26" t="s">
        <v>11072</v>
      </c>
      <c r="H3584" s="26" t="s">
        <v>13862</v>
      </c>
      <c r="I3584" s="40" t="s">
        <v>34</v>
      </c>
      <c r="J3584" s="40"/>
      <c r="K3584" s="75"/>
      <c r="L3584" s="76"/>
      <c r="M3584" s="40"/>
      <c r="N3584" s="87" t="s">
        <v>153</v>
      </c>
      <c r="O3584" s="87" t="s">
        <v>996</v>
      </c>
      <c r="P3584" s="91">
        <v>43709</v>
      </c>
      <c r="Q3584" s="91" t="s">
        <v>254</v>
      </c>
      <c r="R3584" s="103">
        <f>(DATEDIF(P3584,Q3584,"M"))/12</f>
        <v>3.83333333333333</v>
      </c>
      <c r="S3584" s="114" t="s">
        <v>37</v>
      </c>
      <c r="T3584" s="53" t="s">
        <v>38</v>
      </c>
      <c r="U3584" s="40" t="s">
        <v>39</v>
      </c>
      <c r="V3584" s="40" t="s">
        <v>39</v>
      </c>
      <c r="W3584" s="40" t="s">
        <v>40</v>
      </c>
      <c r="X3584" s="40" t="s">
        <v>39</v>
      </c>
      <c r="Y3584" s="34">
        <v>1500</v>
      </c>
      <c r="Z3584" s="41" t="s">
        <v>13863</v>
      </c>
      <c r="AA3584" s="37" t="s">
        <v>197</v>
      </c>
    </row>
    <row r="3585" s="1" customFormat="1" ht="25" customHeight="1" spans="1:27">
      <c r="A3585" s="22">
        <f>SUBTOTAL(103,$E$5:E3585)+0</f>
        <v>3581</v>
      </c>
      <c r="B3585" s="359" t="s">
        <v>77</v>
      </c>
      <c r="C3585" s="34" t="s">
        <v>11574</v>
      </c>
      <c r="D3585" s="34" t="s">
        <v>13864</v>
      </c>
      <c r="E3585" s="34" t="s">
        <v>12556</v>
      </c>
      <c r="F3585" s="29" t="s">
        <v>13865</v>
      </c>
      <c r="G3585" s="26" t="s">
        <v>12082</v>
      </c>
      <c r="H3585" s="26" t="s">
        <v>13866</v>
      </c>
      <c r="I3585" s="29" t="s">
        <v>34</v>
      </c>
      <c r="J3585" s="22" t="s">
        <v>13865</v>
      </c>
      <c r="K3585" s="75" t="s">
        <v>12082</v>
      </c>
      <c r="L3585" s="76" t="s">
        <v>442</v>
      </c>
      <c r="M3585" s="82" t="s">
        <v>34</v>
      </c>
      <c r="N3585" s="55" t="s">
        <v>740</v>
      </c>
      <c r="O3585" s="26" t="s">
        <v>1050</v>
      </c>
      <c r="P3585" s="78">
        <v>44440</v>
      </c>
      <c r="Q3585" s="78">
        <v>45474</v>
      </c>
      <c r="R3585" s="103">
        <f>(DATEDIF(P3585,Q3585,"M"))/12</f>
        <v>2.83333333333333</v>
      </c>
      <c r="S3585" s="108" t="s">
        <v>74</v>
      </c>
      <c r="T3585" s="33" t="s">
        <v>38</v>
      </c>
      <c r="U3585" s="33" t="s">
        <v>39</v>
      </c>
      <c r="V3585" s="38" t="s">
        <v>39</v>
      </c>
      <c r="W3585" s="38" t="s">
        <v>40</v>
      </c>
      <c r="X3585" s="38" t="s">
        <v>39</v>
      </c>
      <c r="Y3585" s="34">
        <v>3000</v>
      </c>
      <c r="Z3585" s="41" t="s">
        <v>13867</v>
      </c>
      <c r="AA3585" s="124"/>
    </row>
    <row r="3586" s="1" customFormat="1" ht="25" customHeight="1" spans="1:27">
      <c r="A3586" s="22">
        <f>SUBTOTAL(103,$E$5:E3586)+0</f>
        <v>3582</v>
      </c>
      <c r="B3586" s="180" t="s">
        <v>77</v>
      </c>
      <c r="C3586" s="22" t="s">
        <v>11542</v>
      </c>
      <c r="D3586" s="48" t="s">
        <v>13868</v>
      </c>
      <c r="E3586" s="49" t="s">
        <v>12556</v>
      </c>
      <c r="F3586" s="29"/>
      <c r="G3586" s="26"/>
      <c r="H3586" s="26"/>
      <c r="I3586" s="29"/>
      <c r="J3586" s="22" t="s">
        <v>13869</v>
      </c>
      <c r="K3586" s="75" t="s">
        <v>11643</v>
      </c>
      <c r="L3586" s="76" t="s">
        <v>13870</v>
      </c>
      <c r="M3586" s="82" t="s">
        <v>50</v>
      </c>
      <c r="N3586" s="46" t="s">
        <v>71</v>
      </c>
      <c r="O3586" s="48" t="s">
        <v>230</v>
      </c>
      <c r="P3586" s="80">
        <v>45170</v>
      </c>
      <c r="Q3586" s="80">
        <v>46209</v>
      </c>
      <c r="R3586" s="103">
        <f>(DATEDIF(P3586,Q3586,"M"))/12</f>
        <v>2.83333333333333</v>
      </c>
      <c r="S3586" s="22" t="s">
        <v>74</v>
      </c>
      <c r="T3586" s="22" t="s">
        <v>75</v>
      </c>
      <c r="U3586" s="22" t="s">
        <v>39</v>
      </c>
      <c r="V3586" s="22" t="s">
        <v>39</v>
      </c>
      <c r="W3586" s="27" t="s">
        <v>39</v>
      </c>
      <c r="X3586" s="22" t="s">
        <v>39</v>
      </c>
      <c r="Y3586" s="34">
        <v>1500</v>
      </c>
      <c r="Z3586" s="41" t="s">
        <v>13871</v>
      </c>
      <c r="AA3586" s="22"/>
    </row>
    <row r="3587" s="1" customFormat="1" ht="25" customHeight="1" spans="1:27">
      <c r="A3587" s="22">
        <f>SUBTOTAL(103,$E$5:E3587)+0</f>
        <v>3583</v>
      </c>
      <c r="B3587" s="180" t="s">
        <v>77</v>
      </c>
      <c r="C3587" s="22" t="s">
        <v>11709</v>
      </c>
      <c r="D3587" s="48" t="s">
        <v>13872</v>
      </c>
      <c r="E3587" s="49" t="s">
        <v>12556</v>
      </c>
      <c r="F3587" s="29"/>
      <c r="G3587" s="26"/>
      <c r="H3587" s="26"/>
      <c r="I3587" s="29"/>
      <c r="J3587" s="22" t="s">
        <v>13873</v>
      </c>
      <c r="K3587" s="75" t="s">
        <v>13874</v>
      </c>
      <c r="L3587" s="76" t="s">
        <v>442</v>
      </c>
      <c r="M3587" s="82" t="s">
        <v>59</v>
      </c>
      <c r="N3587" s="46" t="s">
        <v>71</v>
      </c>
      <c r="O3587" s="48" t="s">
        <v>186</v>
      </c>
      <c r="P3587" s="80">
        <v>45170</v>
      </c>
      <c r="Q3587" s="80">
        <v>46210</v>
      </c>
      <c r="R3587" s="103">
        <f>(DATEDIF(P3587,Q3587,"M"))/12</f>
        <v>2.83333333333333</v>
      </c>
      <c r="S3587" s="22" t="s">
        <v>74</v>
      </c>
      <c r="T3587" s="22" t="s">
        <v>75</v>
      </c>
      <c r="U3587" s="22" t="s">
        <v>39</v>
      </c>
      <c r="V3587" s="22" t="s">
        <v>39</v>
      </c>
      <c r="W3587" s="27" t="s">
        <v>39</v>
      </c>
      <c r="X3587" s="22" t="s">
        <v>39</v>
      </c>
      <c r="Y3587" s="34">
        <v>1500</v>
      </c>
      <c r="Z3587" s="41" t="s">
        <v>3643</v>
      </c>
      <c r="AA3587" s="22"/>
    </row>
    <row r="3588" s="1" customFormat="1" ht="25" customHeight="1" spans="1:27">
      <c r="A3588" s="22">
        <f>SUBTOTAL(103,$E$5:E3588)+0</f>
        <v>3584</v>
      </c>
      <c r="B3588" s="180" t="s">
        <v>77</v>
      </c>
      <c r="C3588" s="22" t="s">
        <v>6961</v>
      </c>
      <c r="D3588" s="48" t="s">
        <v>13341</v>
      </c>
      <c r="E3588" s="49" t="s">
        <v>12556</v>
      </c>
      <c r="F3588" s="29"/>
      <c r="G3588" s="26"/>
      <c r="H3588" s="26"/>
      <c r="I3588" s="29"/>
      <c r="J3588" s="22" t="s">
        <v>13875</v>
      </c>
      <c r="K3588" s="75" t="s">
        <v>9017</v>
      </c>
      <c r="L3588" s="76" t="s">
        <v>13876</v>
      </c>
      <c r="M3588" s="82" t="s">
        <v>50</v>
      </c>
      <c r="N3588" s="46" t="s">
        <v>71</v>
      </c>
      <c r="O3588" s="48" t="s">
        <v>230</v>
      </c>
      <c r="P3588" s="80">
        <v>45170</v>
      </c>
      <c r="Q3588" s="80">
        <v>46205</v>
      </c>
      <c r="R3588" s="103">
        <f>(DATEDIF(P3588,Q3588,"M"))/12</f>
        <v>2.83333333333333</v>
      </c>
      <c r="S3588" s="22" t="s">
        <v>74</v>
      </c>
      <c r="T3588" s="22" t="s">
        <v>75</v>
      </c>
      <c r="U3588" s="22" t="s">
        <v>39</v>
      </c>
      <c r="V3588" s="22" t="s">
        <v>39</v>
      </c>
      <c r="W3588" s="27" t="s">
        <v>39</v>
      </c>
      <c r="X3588" s="22" t="s">
        <v>39</v>
      </c>
      <c r="Y3588" s="34">
        <v>1500</v>
      </c>
      <c r="Z3588" s="41" t="s">
        <v>1346</v>
      </c>
      <c r="AA3588" s="22"/>
    </row>
    <row r="3589" s="1" customFormat="1" ht="25" customHeight="1" spans="1:27">
      <c r="A3589" s="22">
        <f>SUBTOTAL(103,$E$5:E3589)+0</f>
        <v>3585</v>
      </c>
      <c r="B3589" s="359" t="s">
        <v>77</v>
      </c>
      <c r="C3589" s="34" t="s">
        <v>11574</v>
      </c>
      <c r="D3589" s="34" t="s">
        <v>13877</v>
      </c>
      <c r="E3589" s="34" t="s">
        <v>12556</v>
      </c>
      <c r="F3589" s="29" t="s">
        <v>13878</v>
      </c>
      <c r="G3589" s="26" t="s">
        <v>11840</v>
      </c>
      <c r="H3589" s="26" t="s">
        <v>13879</v>
      </c>
      <c r="I3589" s="29" t="s">
        <v>34</v>
      </c>
      <c r="J3589" s="22" t="s">
        <v>13878</v>
      </c>
      <c r="K3589" s="75" t="s">
        <v>11840</v>
      </c>
      <c r="L3589" s="76" t="s">
        <v>12528</v>
      </c>
      <c r="M3589" s="38" t="s">
        <v>34</v>
      </c>
      <c r="N3589" s="46" t="s">
        <v>71</v>
      </c>
      <c r="O3589" s="75" t="s">
        <v>6547</v>
      </c>
      <c r="P3589" s="81">
        <v>44440</v>
      </c>
      <c r="Q3589" s="81">
        <v>45474</v>
      </c>
      <c r="R3589" s="103">
        <f>(DATEDIF(P3589,Q3589,"M"))/12</f>
        <v>2.83333333333333</v>
      </c>
      <c r="S3589" s="108" t="s">
        <v>74</v>
      </c>
      <c r="T3589" s="38" t="s">
        <v>75</v>
      </c>
      <c r="U3589" s="38" t="s">
        <v>39</v>
      </c>
      <c r="V3589" s="38" t="s">
        <v>39</v>
      </c>
      <c r="W3589" s="38" t="s">
        <v>40</v>
      </c>
      <c r="X3589" s="38" t="s">
        <v>39</v>
      </c>
      <c r="Y3589" s="34">
        <v>3000</v>
      </c>
      <c r="Z3589" s="41" t="s">
        <v>9040</v>
      </c>
      <c r="AA3589" s="22"/>
    </row>
    <row r="3590" s="1" customFormat="1" ht="25" customHeight="1" spans="1:27">
      <c r="A3590" s="22">
        <f>SUBTOTAL(103,$E$5:E3590)+0</f>
        <v>3586</v>
      </c>
      <c r="B3590" s="359" t="s">
        <v>77</v>
      </c>
      <c r="C3590" s="34" t="s">
        <v>11561</v>
      </c>
      <c r="D3590" s="34" t="s">
        <v>13880</v>
      </c>
      <c r="E3590" s="34" t="s">
        <v>12141</v>
      </c>
      <c r="F3590" s="29" t="s">
        <v>13881</v>
      </c>
      <c r="G3590" s="26" t="s">
        <v>12244</v>
      </c>
      <c r="H3590" s="26" t="s">
        <v>13882</v>
      </c>
      <c r="I3590" s="29" t="s">
        <v>34</v>
      </c>
      <c r="J3590" s="22" t="s">
        <v>13883</v>
      </c>
      <c r="K3590" s="75" t="s">
        <v>11525</v>
      </c>
      <c r="L3590" s="76" t="s">
        <v>7455</v>
      </c>
      <c r="M3590" s="82" t="s">
        <v>34</v>
      </c>
      <c r="N3590" s="55" t="s">
        <v>413</v>
      </c>
      <c r="O3590" s="26" t="s">
        <v>13884</v>
      </c>
      <c r="P3590" s="78">
        <v>44075</v>
      </c>
      <c r="Q3590" s="78">
        <v>45474</v>
      </c>
      <c r="R3590" s="103">
        <f>(DATEDIF(P3590,Q3590,"M"))/12</f>
        <v>3.83333333333333</v>
      </c>
      <c r="S3590" s="108" t="s">
        <v>37</v>
      </c>
      <c r="T3590" s="33" t="s">
        <v>38</v>
      </c>
      <c r="U3590" s="33" t="s">
        <v>39</v>
      </c>
      <c r="V3590" s="38" t="s">
        <v>40</v>
      </c>
      <c r="W3590" s="38" t="s">
        <v>39</v>
      </c>
      <c r="X3590" s="38" t="s">
        <v>39</v>
      </c>
      <c r="Y3590" s="34">
        <v>3000</v>
      </c>
      <c r="Z3590" s="41" t="s">
        <v>3667</v>
      </c>
      <c r="AA3590" s="124"/>
    </row>
    <row r="3591" s="1" customFormat="1" ht="25" customHeight="1" spans="1:27">
      <c r="A3591" s="22">
        <f>SUBTOTAL(103,$E$5:E3591)+0</f>
        <v>3587</v>
      </c>
      <c r="B3591" s="359" t="s">
        <v>77</v>
      </c>
      <c r="C3591" s="34" t="s">
        <v>11555</v>
      </c>
      <c r="D3591" s="34" t="s">
        <v>13885</v>
      </c>
      <c r="E3591" s="34" t="s">
        <v>12141</v>
      </c>
      <c r="F3591" s="29" t="s">
        <v>13886</v>
      </c>
      <c r="G3591" s="26" t="s">
        <v>11567</v>
      </c>
      <c r="H3591" s="26" t="s">
        <v>13887</v>
      </c>
      <c r="I3591" s="29" t="s">
        <v>34</v>
      </c>
      <c r="J3591" s="34" t="s">
        <v>13886</v>
      </c>
      <c r="K3591" s="75" t="s">
        <v>11567</v>
      </c>
      <c r="L3591" s="76" t="s">
        <v>163</v>
      </c>
      <c r="M3591" s="38" t="s">
        <v>34</v>
      </c>
      <c r="N3591" s="46" t="s">
        <v>71</v>
      </c>
      <c r="O3591" s="75" t="s">
        <v>11559</v>
      </c>
      <c r="P3591" s="81">
        <v>44805</v>
      </c>
      <c r="Q3591" s="81">
        <v>45839</v>
      </c>
      <c r="R3591" s="103">
        <f>(DATEDIF(P3591,Q3591,"M"))/12</f>
        <v>2.83333333333333</v>
      </c>
      <c r="S3591" s="108" t="s">
        <v>74</v>
      </c>
      <c r="T3591" s="38" t="s">
        <v>75</v>
      </c>
      <c r="U3591" s="38" t="s">
        <v>39</v>
      </c>
      <c r="V3591" s="38" t="s">
        <v>39</v>
      </c>
      <c r="W3591" s="38" t="s">
        <v>40</v>
      </c>
      <c r="X3591" s="38" t="s">
        <v>39</v>
      </c>
      <c r="Y3591" s="34">
        <v>3000</v>
      </c>
      <c r="Z3591" s="41" t="s">
        <v>13888</v>
      </c>
      <c r="AA3591" s="22"/>
    </row>
    <row r="3592" s="1" customFormat="1" ht="25" customHeight="1" spans="1:27">
      <c r="A3592" s="22">
        <f>SUBTOTAL(103,$E$5:E3592)+0</f>
        <v>3588</v>
      </c>
      <c r="B3592" s="359" t="s">
        <v>77</v>
      </c>
      <c r="C3592" s="34" t="s">
        <v>11601</v>
      </c>
      <c r="D3592" s="34" t="s">
        <v>13889</v>
      </c>
      <c r="E3592" s="34" t="s">
        <v>12141</v>
      </c>
      <c r="F3592" s="29" t="s">
        <v>13890</v>
      </c>
      <c r="G3592" s="26" t="s">
        <v>11525</v>
      </c>
      <c r="H3592" s="26" t="s">
        <v>13891</v>
      </c>
      <c r="I3592" s="29" t="s">
        <v>34</v>
      </c>
      <c r="J3592" s="34" t="s">
        <v>13890</v>
      </c>
      <c r="K3592" s="75" t="s">
        <v>11525</v>
      </c>
      <c r="L3592" s="76" t="s">
        <v>13892</v>
      </c>
      <c r="M3592" s="38" t="s">
        <v>34</v>
      </c>
      <c r="N3592" s="46" t="s">
        <v>71</v>
      </c>
      <c r="O3592" s="75" t="s">
        <v>11305</v>
      </c>
      <c r="P3592" s="81">
        <v>44805</v>
      </c>
      <c r="Q3592" s="81">
        <v>45839</v>
      </c>
      <c r="R3592" s="103">
        <f>(DATEDIF(P3592,Q3592,"M"))/12</f>
        <v>2.83333333333333</v>
      </c>
      <c r="S3592" s="108" t="s">
        <v>74</v>
      </c>
      <c r="T3592" s="38" t="s">
        <v>75</v>
      </c>
      <c r="U3592" s="38" t="s">
        <v>39</v>
      </c>
      <c r="V3592" s="38" t="s">
        <v>39</v>
      </c>
      <c r="W3592" s="38" t="s">
        <v>40</v>
      </c>
      <c r="X3592" s="38" t="s">
        <v>39</v>
      </c>
      <c r="Y3592" s="34">
        <v>3000</v>
      </c>
      <c r="Z3592" s="41" t="s">
        <v>3028</v>
      </c>
      <c r="AA3592" s="22"/>
    </row>
    <row r="3593" s="1" customFormat="1" ht="25" customHeight="1" spans="1:27">
      <c r="A3593" s="22">
        <f>SUBTOTAL(103,$E$5:E3593)+0</f>
        <v>3589</v>
      </c>
      <c r="B3593" s="409" t="s">
        <v>77</v>
      </c>
      <c r="C3593" s="22" t="s">
        <v>11622</v>
      </c>
      <c r="D3593" s="22" t="s">
        <v>13893</v>
      </c>
      <c r="E3593" s="39" t="s">
        <v>11571</v>
      </c>
      <c r="F3593" s="29"/>
      <c r="G3593" s="26"/>
      <c r="H3593" s="26"/>
      <c r="I3593" s="29"/>
      <c r="J3593" s="22" t="s">
        <v>13894</v>
      </c>
      <c r="K3593" s="75" t="s">
        <v>8240</v>
      </c>
      <c r="L3593" s="76" t="s">
        <v>70</v>
      </c>
      <c r="M3593" s="82" t="s">
        <v>59</v>
      </c>
      <c r="N3593" s="55" t="s">
        <v>4265</v>
      </c>
      <c r="O3593" s="26" t="s">
        <v>4839</v>
      </c>
      <c r="P3593" s="78">
        <v>44440</v>
      </c>
      <c r="Q3593" s="78">
        <v>45474</v>
      </c>
      <c r="R3593" s="103">
        <f>(DATEDIF(P3593,Q3593,"M"))/12</f>
        <v>2.83333333333333</v>
      </c>
      <c r="S3593" s="22" t="s">
        <v>74</v>
      </c>
      <c r="T3593" s="22" t="s">
        <v>75</v>
      </c>
      <c r="U3593" s="22" t="s">
        <v>39</v>
      </c>
      <c r="V3593" s="22" t="s">
        <v>40</v>
      </c>
      <c r="W3593" s="27" t="s">
        <v>39</v>
      </c>
      <c r="X3593" s="22" t="s">
        <v>39</v>
      </c>
      <c r="Y3593" s="34">
        <v>1500</v>
      </c>
      <c r="Z3593" s="41" t="s">
        <v>9694</v>
      </c>
      <c r="AA3593" s="22"/>
    </row>
    <row r="3594" s="1" customFormat="1" ht="25" customHeight="1" spans="1:27">
      <c r="A3594" s="22">
        <f>SUBTOTAL(103,$E$5:E3594)+0</f>
        <v>3590</v>
      </c>
      <c r="B3594" s="196" t="s">
        <v>114</v>
      </c>
      <c r="C3594" s="22" t="s">
        <v>10077</v>
      </c>
      <c r="D3594" s="38" t="s">
        <v>13895</v>
      </c>
      <c r="E3594" s="38" t="s">
        <v>11554</v>
      </c>
      <c r="F3594" s="29"/>
      <c r="G3594" s="26"/>
      <c r="H3594" s="26"/>
      <c r="I3594" s="29"/>
      <c r="J3594" s="22" t="s">
        <v>13896</v>
      </c>
      <c r="K3594" s="75" t="s">
        <v>9896</v>
      </c>
      <c r="L3594" s="76" t="s">
        <v>816</v>
      </c>
      <c r="M3594" s="82" t="s">
        <v>59</v>
      </c>
      <c r="N3594" s="46" t="s">
        <v>71</v>
      </c>
      <c r="O3594" s="38" t="s">
        <v>1110</v>
      </c>
      <c r="P3594" s="352">
        <v>45170</v>
      </c>
      <c r="Q3594" s="352">
        <v>46207</v>
      </c>
      <c r="R3594" s="103">
        <f>(DATEDIF(P3594,Q3594,"M"))/12</f>
        <v>2.83333333333333</v>
      </c>
      <c r="S3594" s="38" t="s">
        <v>74</v>
      </c>
      <c r="T3594" s="38" t="s">
        <v>75</v>
      </c>
      <c r="U3594" s="33" t="s">
        <v>39</v>
      </c>
      <c r="V3594" s="38" t="s">
        <v>39</v>
      </c>
      <c r="W3594" s="38" t="s">
        <v>39</v>
      </c>
      <c r="X3594" s="38" t="s">
        <v>39</v>
      </c>
      <c r="Y3594" s="34">
        <v>1500</v>
      </c>
      <c r="Z3594" s="41" t="s">
        <v>3272</v>
      </c>
      <c r="AA3594" s="22"/>
    </row>
    <row r="3595" s="1" customFormat="1" ht="25" customHeight="1" spans="1:27">
      <c r="A3595" s="22">
        <f>SUBTOTAL(103,$E$5:E3595)+0</f>
        <v>3591</v>
      </c>
      <c r="B3595" s="359" t="s">
        <v>77</v>
      </c>
      <c r="C3595" s="34" t="s">
        <v>11555</v>
      </c>
      <c r="D3595" s="34" t="s">
        <v>13897</v>
      </c>
      <c r="E3595" s="34" t="s">
        <v>12316</v>
      </c>
      <c r="F3595" s="29" t="s">
        <v>13898</v>
      </c>
      <c r="G3595" s="26" t="s">
        <v>11757</v>
      </c>
      <c r="H3595" s="26" t="s">
        <v>13899</v>
      </c>
      <c r="I3595" s="29" t="s">
        <v>34</v>
      </c>
      <c r="J3595" s="22" t="s">
        <v>13898</v>
      </c>
      <c r="K3595" s="75" t="s">
        <v>11757</v>
      </c>
      <c r="L3595" s="76" t="s">
        <v>1822</v>
      </c>
      <c r="M3595" s="82" t="s">
        <v>34</v>
      </c>
      <c r="N3595" s="55" t="s">
        <v>676</v>
      </c>
      <c r="O3595" s="26" t="s">
        <v>13900</v>
      </c>
      <c r="P3595" s="78">
        <v>44075</v>
      </c>
      <c r="Q3595" s="78" t="s">
        <v>73</v>
      </c>
      <c r="R3595" s="103">
        <f>(DATEDIF(P3595,Q3595,"M"))/12</f>
        <v>3.83333333333333</v>
      </c>
      <c r="S3595" s="108" t="s">
        <v>37</v>
      </c>
      <c r="T3595" s="33" t="s">
        <v>38</v>
      </c>
      <c r="U3595" s="33" t="s">
        <v>39</v>
      </c>
      <c r="V3595" s="38" t="s">
        <v>39</v>
      </c>
      <c r="W3595" s="38" t="s">
        <v>40</v>
      </c>
      <c r="X3595" s="38" t="s">
        <v>39</v>
      </c>
      <c r="Y3595" s="34">
        <v>3000</v>
      </c>
      <c r="Z3595" s="41" t="s">
        <v>13901</v>
      </c>
      <c r="AA3595" s="124"/>
    </row>
    <row r="3596" s="1" customFormat="1" ht="25" customHeight="1" spans="1:27">
      <c r="A3596" s="22">
        <f>SUBTOTAL(103,$E$5:E3596)+0</f>
        <v>3592</v>
      </c>
      <c r="B3596" s="180" t="s">
        <v>77</v>
      </c>
      <c r="C3596" s="22" t="s">
        <v>11617</v>
      </c>
      <c r="D3596" s="48" t="s">
        <v>13902</v>
      </c>
      <c r="E3596" s="49" t="s">
        <v>12930</v>
      </c>
      <c r="F3596" s="29"/>
      <c r="G3596" s="26"/>
      <c r="H3596" s="26"/>
      <c r="I3596" s="29"/>
      <c r="J3596" s="22" t="s">
        <v>13903</v>
      </c>
      <c r="K3596" s="75" t="s">
        <v>12197</v>
      </c>
      <c r="L3596" s="76" t="s">
        <v>921</v>
      </c>
      <c r="M3596" s="82" t="s">
        <v>59</v>
      </c>
      <c r="N3596" s="46" t="s">
        <v>71</v>
      </c>
      <c r="O3596" s="48" t="s">
        <v>1050</v>
      </c>
      <c r="P3596" s="80">
        <v>45170</v>
      </c>
      <c r="Q3596" s="80">
        <v>46205</v>
      </c>
      <c r="R3596" s="103">
        <f>(DATEDIF(P3596,Q3596,"M"))/12</f>
        <v>2.83333333333333</v>
      </c>
      <c r="S3596" s="22" t="s">
        <v>74</v>
      </c>
      <c r="T3596" s="22" t="s">
        <v>75</v>
      </c>
      <c r="U3596" s="22" t="s">
        <v>39</v>
      </c>
      <c r="V3596" s="22" t="s">
        <v>39</v>
      </c>
      <c r="W3596" s="27" t="s">
        <v>39</v>
      </c>
      <c r="X3596" s="22" t="s">
        <v>39</v>
      </c>
      <c r="Y3596" s="34">
        <v>1500</v>
      </c>
      <c r="Z3596" s="41" t="s">
        <v>7574</v>
      </c>
      <c r="AA3596" s="22"/>
    </row>
    <row r="3597" s="1" customFormat="1" ht="25" customHeight="1" spans="1:27">
      <c r="A3597" s="22">
        <f>SUBTOTAL(103,$E$5:E3597)+0</f>
        <v>3593</v>
      </c>
      <c r="B3597" s="360" t="s">
        <v>77</v>
      </c>
      <c r="C3597" s="47" t="s">
        <v>11555</v>
      </c>
      <c r="D3597" s="47" t="s">
        <v>13904</v>
      </c>
      <c r="E3597" s="47" t="s">
        <v>12868</v>
      </c>
      <c r="F3597" s="47" t="s">
        <v>11806</v>
      </c>
      <c r="G3597" s="26" t="s">
        <v>9992</v>
      </c>
      <c r="H3597" s="26" t="s">
        <v>13905</v>
      </c>
      <c r="I3597" s="40" t="s">
        <v>34</v>
      </c>
      <c r="J3597" s="40"/>
      <c r="K3597" s="75"/>
      <c r="L3597" s="76"/>
      <c r="M3597" s="40"/>
      <c r="N3597" s="87" t="s">
        <v>279</v>
      </c>
      <c r="O3597" s="87" t="s">
        <v>502</v>
      </c>
      <c r="P3597" s="91">
        <v>43709</v>
      </c>
      <c r="Q3597" s="91" t="s">
        <v>254</v>
      </c>
      <c r="R3597" s="103">
        <f>(DATEDIF(P3597,Q3597,"M"))/12</f>
        <v>3.83333333333333</v>
      </c>
      <c r="S3597" s="114" t="s">
        <v>37</v>
      </c>
      <c r="T3597" s="53" t="s">
        <v>38</v>
      </c>
      <c r="U3597" s="40" t="s">
        <v>39</v>
      </c>
      <c r="V3597" s="40" t="s">
        <v>39</v>
      </c>
      <c r="W3597" s="40" t="s">
        <v>40</v>
      </c>
      <c r="X3597" s="40" t="s">
        <v>39</v>
      </c>
      <c r="Y3597" s="34">
        <v>1500</v>
      </c>
      <c r="Z3597" s="41" t="s">
        <v>13750</v>
      </c>
      <c r="AA3597" s="37" t="s">
        <v>197</v>
      </c>
    </row>
    <row r="3598" s="1" customFormat="1" ht="25" customHeight="1" spans="1:27">
      <c r="A3598" s="22">
        <f>SUBTOTAL(103,$E$5:E3598)+0</f>
        <v>3594</v>
      </c>
      <c r="B3598" s="171" t="s">
        <v>77</v>
      </c>
      <c r="C3598" s="41" t="s">
        <v>11612</v>
      </c>
      <c r="D3598" s="41" t="s">
        <v>2562</v>
      </c>
      <c r="E3598" s="41" t="s">
        <v>12151</v>
      </c>
      <c r="F3598" s="29" t="s">
        <v>12711</v>
      </c>
      <c r="G3598" s="26" t="s">
        <v>12712</v>
      </c>
      <c r="H3598" s="26" t="s">
        <v>12713</v>
      </c>
      <c r="I3598" s="29" t="s">
        <v>34</v>
      </c>
      <c r="J3598" s="22" t="s">
        <v>12711</v>
      </c>
      <c r="K3598" s="75" t="s">
        <v>12712</v>
      </c>
      <c r="L3598" s="76" t="s">
        <v>412</v>
      </c>
      <c r="M3598" s="82" t="s">
        <v>34</v>
      </c>
      <c r="N3598" s="55" t="s">
        <v>796</v>
      </c>
      <c r="O3598" s="26" t="s">
        <v>4447</v>
      </c>
      <c r="P3598" s="78">
        <v>44075</v>
      </c>
      <c r="Q3598" s="78">
        <v>45474</v>
      </c>
      <c r="R3598" s="103">
        <f>(DATEDIF(P3598,Q3598,"M"))/12</f>
        <v>3.83333333333333</v>
      </c>
      <c r="S3598" s="41" t="s">
        <v>37</v>
      </c>
      <c r="T3598" s="41" t="s">
        <v>38</v>
      </c>
      <c r="U3598" s="33" t="s">
        <v>39</v>
      </c>
      <c r="V3598" s="41" t="s">
        <v>39</v>
      </c>
      <c r="W3598" s="41" t="s">
        <v>40</v>
      </c>
      <c r="X3598" s="41" t="s">
        <v>39</v>
      </c>
      <c r="Y3598" s="34">
        <v>3000</v>
      </c>
      <c r="Z3598" s="41" t="s">
        <v>12668</v>
      </c>
      <c r="AA3598" s="41" t="s">
        <v>197</v>
      </c>
    </row>
    <row r="3599" s="1" customFormat="1" ht="25" customHeight="1" spans="1:27">
      <c r="A3599" s="22">
        <f>SUBTOTAL(103,$E$5:E3599)+0</f>
        <v>3595</v>
      </c>
      <c r="B3599" s="359" t="s">
        <v>77</v>
      </c>
      <c r="C3599" s="34" t="s">
        <v>11612</v>
      </c>
      <c r="D3599" s="34" t="s">
        <v>13906</v>
      </c>
      <c r="E3599" s="34" t="s">
        <v>12575</v>
      </c>
      <c r="F3599" s="29" t="s">
        <v>12434</v>
      </c>
      <c r="G3599" s="26" t="s">
        <v>11535</v>
      </c>
      <c r="H3599" s="26" t="s">
        <v>12435</v>
      </c>
      <c r="I3599" s="29" t="s">
        <v>34</v>
      </c>
      <c r="J3599" s="22" t="s">
        <v>12434</v>
      </c>
      <c r="K3599" s="75" t="s">
        <v>11535</v>
      </c>
      <c r="L3599" s="76" t="s">
        <v>1192</v>
      </c>
      <c r="M3599" s="82" t="s">
        <v>34</v>
      </c>
      <c r="N3599" s="55" t="s">
        <v>279</v>
      </c>
      <c r="O3599" s="26" t="s">
        <v>7128</v>
      </c>
      <c r="P3599" s="78">
        <v>44805</v>
      </c>
      <c r="Q3599" s="78">
        <v>45839</v>
      </c>
      <c r="R3599" s="103">
        <f>(DATEDIF(P3599,Q3599,"M"))/12</f>
        <v>2.83333333333333</v>
      </c>
      <c r="S3599" s="108" t="s">
        <v>37</v>
      </c>
      <c r="T3599" s="33" t="s">
        <v>38</v>
      </c>
      <c r="U3599" s="33" t="s">
        <v>39</v>
      </c>
      <c r="V3599" s="38" t="s">
        <v>39</v>
      </c>
      <c r="W3599" s="38" t="s">
        <v>40</v>
      </c>
      <c r="X3599" s="38" t="s">
        <v>39</v>
      </c>
      <c r="Y3599" s="34">
        <v>3000</v>
      </c>
      <c r="Z3599" s="41" t="s">
        <v>12436</v>
      </c>
      <c r="AA3599" s="124"/>
    </row>
    <row r="3600" s="1" customFormat="1" ht="25" customHeight="1" spans="1:27">
      <c r="A3600" s="22">
        <f>SUBTOTAL(103,$E$5:E3600)+0</f>
        <v>3596</v>
      </c>
      <c r="B3600" s="199" t="s">
        <v>77</v>
      </c>
      <c r="C3600" s="30" t="s">
        <v>11546</v>
      </c>
      <c r="D3600" s="79" t="s">
        <v>13907</v>
      </c>
      <c r="E3600" s="177" t="s">
        <v>13908</v>
      </c>
      <c r="F3600" s="29"/>
      <c r="G3600" s="26"/>
      <c r="H3600" s="26"/>
      <c r="I3600" s="29"/>
      <c r="J3600" s="79" t="s">
        <v>13909</v>
      </c>
      <c r="K3600" s="75" t="s">
        <v>12540</v>
      </c>
      <c r="L3600" s="76" t="s">
        <v>13910</v>
      </c>
      <c r="M3600" s="30" t="s">
        <v>50</v>
      </c>
      <c r="N3600" s="55" t="s">
        <v>279</v>
      </c>
      <c r="O3600" s="26" t="s">
        <v>1018</v>
      </c>
      <c r="P3600" s="78">
        <v>45170</v>
      </c>
      <c r="Q3600" s="78">
        <v>46174</v>
      </c>
      <c r="R3600" s="103">
        <f>(DATEDIF(P3600,Q3600,"M"))/12</f>
        <v>2.75</v>
      </c>
      <c r="S3600" s="79" t="s">
        <v>37</v>
      </c>
      <c r="T3600" s="107" t="s">
        <v>38</v>
      </c>
      <c r="U3600" s="108" t="s">
        <v>39</v>
      </c>
      <c r="V3600" s="109" t="s">
        <v>40</v>
      </c>
      <c r="W3600" s="30" t="s">
        <v>39</v>
      </c>
      <c r="X3600" s="107" t="s">
        <v>39</v>
      </c>
      <c r="Y3600" s="34">
        <v>1500</v>
      </c>
      <c r="Z3600" s="41" t="s">
        <v>13911</v>
      </c>
      <c r="AA3600" s="30"/>
    </row>
    <row r="3601" s="1" customFormat="1" ht="25" customHeight="1" spans="1:27">
      <c r="A3601" s="22">
        <f>SUBTOTAL(103,$E$5:E3601)+0</f>
        <v>3597</v>
      </c>
      <c r="B3601" s="359" t="s">
        <v>77</v>
      </c>
      <c r="C3601" s="34" t="s">
        <v>11574</v>
      </c>
      <c r="D3601" s="34" t="s">
        <v>13912</v>
      </c>
      <c r="E3601" s="34" t="s">
        <v>12499</v>
      </c>
      <c r="F3601" s="29" t="s">
        <v>13913</v>
      </c>
      <c r="G3601" s="26" t="s">
        <v>12082</v>
      </c>
      <c r="H3601" s="26" t="s">
        <v>3431</v>
      </c>
      <c r="I3601" s="29" t="s">
        <v>34</v>
      </c>
      <c r="J3601" s="34" t="s">
        <v>13913</v>
      </c>
      <c r="K3601" s="75" t="s">
        <v>12082</v>
      </c>
      <c r="L3601" s="76" t="s">
        <v>2340</v>
      </c>
      <c r="M3601" s="38" t="s">
        <v>34</v>
      </c>
      <c r="N3601" s="22" t="s">
        <v>121</v>
      </c>
      <c r="O3601" s="75" t="s">
        <v>11929</v>
      </c>
      <c r="P3601" s="151">
        <v>44440</v>
      </c>
      <c r="Q3601" s="151">
        <v>45474</v>
      </c>
      <c r="R3601" s="103">
        <f>(DATEDIF(P3601,Q3601,"M"))/12</f>
        <v>2.83333333333333</v>
      </c>
      <c r="S3601" s="108" t="s">
        <v>74</v>
      </c>
      <c r="T3601" s="38" t="s">
        <v>75</v>
      </c>
      <c r="U3601" s="38" t="s">
        <v>39</v>
      </c>
      <c r="V3601" s="38" t="s">
        <v>39</v>
      </c>
      <c r="W3601" s="38" t="s">
        <v>40</v>
      </c>
      <c r="X3601" s="38" t="s">
        <v>39</v>
      </c>
      <c r="Y3601" s="34">
        <v>3000</v>
      </c>
      <c r="Z3601" s="41" t="s">
        <v>5281</v>
      </c>
      <c r="AA3601" s="22"/>
    </row>
    <row r="3602" s="1" customFormat="1" ht="25" customHeight="1" spans="1:27">
      <c r="A3602" s="22">
        <f>SUBTOTAL(103,$E$5:E3602)+0</f>
        <v>3598</v>
      </c>
      <c r="B3602" s="359" t="s">
        <v>77</v>
      </c>
      <c r="C3602" s="34" t="s">
        <v>11574</v>
      </c>
      <c r="D3602" s="34" t="s">
        <v>13914</v>
      </c>
      <c r="E3602" s="34" t="s">
        <v>13915</v>
      </c>
      <c r="F3602" s="29" t="s">
        <v>13916</v>
      </c>
      <c r="G3602" s="26" t="s">
        <v>11577</v>
      </c>
      <c r="H3602" s="26" t="s">
        <v>13917</v>
      </c>
      <c r="I3602" s="29" t="s">
        <v>34</v>
      </c>
      <c r="J3602" s="34" t="s">
        <v>13916</v>
      </c>
      <c r="K3602" s="75" t="s">
        <v>11577</v>
      </c>
      <c r="L3602" s="76" t="s">
        <v>452</v>
      </c>
      <c r="M3602" s="38" t="s">
        <v>34</v>
      </c>
      <c r="N3602" s="46" t="s">
        <v>71</v>
      </c>
      <c r="O3602" s="75" t="s">
        <v>11559</v>
      </c>
      <c r="P3602" s="81">
        <v>44805</v>
      </c>
      <c r="Q3602" s="81">
        <v>45839</v>
      </c>
      <c r="R3602" s="103">
        <f>(DATEDIF(P3602,Q3602,"M"))/12</f>
        <v>2.83333333333333</v>
      </c>
      <c r="S3602" s="108" t="s">
        <v>74</v>
      </c>
      <c r="T3602" s="38" t="s">
        <v>75</v>
      </c>
      <c r="U3602" s="38" t="s">
        <v>39</v>
      </c>
      <c r="V3602" s="38" t="s">
        <v>39</v>
      </c>
      <c r="W3602" s="38" t="s">
        <v>40</v>
      </c>
      <c r="X3602" s="38" t="s">
        <v>39</v>
      </c>
      <c r="Y3602" s="34">
        <v>3000</v>
      </c>
      <c r="Z3602" s="41" t="s">
        <v>1295</v>
      </c>
      <c r="AA3602" s="22"/>
    </row>
    <row r="3603" s="1" customFormat="1" ht="25" customHeight="1" spans="1:27">
      <c r="A3603" s="22">
        <f>SUBTOTAL(103,$E$5:E3603)+0</f>
        <v>3599</v>
      </c>
      <c r="B3603" s="359" t="s">
        <v>77</v>
      </c>
      <c r="C3603" s="34" t="s">
        <v>11574</v>
      </c>
      <c r="D3603" s="34" t="s">
        <v>13918</v>
      </c>
      <c r="E3603" s="34" t="s">
        <v>11944</v>
      </c>
      <c r="F3603" s="29" t="s">
        <v>13919</v>
      </c>
      <c r="G3603" s="26" t="s">
        <v>11761</v>
      </c>
      <c r="H3603" s="26" t="s">
        <v>13920</v>
      </c>
      <c r="I3603" s="29" t="s">
        <v>34</v>
      </c>
      <c r="J3603" s="22" t="s">
        <v>13919</v>
      </c>
      <c r="K3603" s="75" t="s">
        <v>11761</v>
      </c>
      <c r="L3603" s="76" t="s">
        <v>1730</v>
      </c>
      <c r="M3603" s="82" t="s">
        <v>34</v>
      </c>
      <c r="N3603" s="55" t="s">
        <v>354</v>
      </c>
      <c r="O3603" s="26" t="s">
        <v>538</v>
      </c>
      <c r="P3603" s="78">
        <v>44440</v>
      </c>
      <c r="Q3603" s="78">
        <v>45474</v>
      </c>
      <c r="R3603" s="103">
        <f>(DATEDIF(P3603,Q3603,"M"))/12</f>
        <v>2.83333333333333</v>
      </c>
      <c r="S3603" s="108" t="s">
        <v>74</v>
      </c>
      <c r="T3603" s="33" t="s">
        <v>38</v>
      </c>
      <c r="U3603" s="33" t="s">
        <v>39</v>
      </c>
      <c r="V3603" s="38" t="s">
        <v>39</v>
      </c>
      <c r="W3603" s="38" t="s">
        <v>40</v>
      </c>
      <c r="X3603" s="38" t="s">
        <v>39</v>
      </c>
      <c r="Y3603" s="34">
        <v>3000</v>
      </c>
      <c r="Z3603" s="41" t="s">
        <v>1814</v>
      </c>
      <c r="AA3603" s="124"/>
    </row>
    <row r="3604" s="1" customFormat="1" ht="25" customHeight="1" spans="1:27">
      <c r="A3604" s="22">
        <f>SUBTOTAL(103,$E$5:E3604)+0</f>
        <v>3600</v>
      </c>
      <c r="B3604" s="360" t="s">
        <v>77</v>
      </c>
      <c r="C3604" s="47" t="s">
        <v>11694</v>
      </c>
      <c r="D3604" s="47" t="s">
        <v>13921</v>
      </c>
      <c r="E3604" s="47" t="s">
        <v>11944</v>
      </c>
      <c r="F3604" s="47" t="s">
        <v>13922</v>
      </c>
      <c r="G3604" s="26" t="s">
        <v>12119</v>
      </c>
      <c r="H3604" s="26" t="s">
        <v>13923</v>
      </c>
      <c r="I3604" s="40" t="s">
        <v>34</v>
      </c>
      <c r="J3604" s="40"/>
      <c r="K3604" s="75"/>
      <c r="L3604" s="76"/>
      <c r="M3604" s="40"/>
      <c r="N3604" s="40" t="s">
        <v>121</v>
      </c>
      <c r="O3604" s="87" t="s">
        <v>2107</v>
      </c>
      <c r="P3604" s="84">
        <v>44075</v>
      </c>
      <c r="Q3604" s="84">
        <v>45108</v>
      </c>
      <c r="R3604" s="103">
        <f>(DATEDIF(P3604,Q3604,"M"))/12</f>
        <v>2.83333333333333</v>
      </c>
      <c r="S3604" s="114" t="s">
        <v>74</v>
      </c>
      <c r="T3604" s="40" t="s">
        <v>75</v>
      </c>
      <c r="U3604" s="40" t="s">
        <v>39</v>
      </c>
      <c r="V3604" s="40" t="s">
        <v>40</v>
      </c>
      <c r="W3604" s="40" t="s">
        <v>39</v>
      </c>
      <c r="X3604" s="40" t="s">
        <v>39</v>
      </c>
      <c r="Y3604" s="34">
        <v>1500</v>
      </c>
      <c r="Z3604" s="41" t="s">
        <v>5340</v>
      </c>
      <c r="AA3604" s="37"/>
    </row>
    <row r="3605" s="1" customFormat="1" ht="25" customHeight="1" spans="1:27">
      <c r="A3605" s="22">
        <f>SUBTOTAL(103,$E$5:E3605)+0</f>
        <v>3601</v>
      </c>
      <c r="B3605" s="180" t="s">
        <v>77</v>
      </c>
      <c r="C3605" s="22" t="s">
        <v>11538</v>
      </c>
      <c r="D3605" s="48" t="s">
        <v>13924</v>
      </c>
      <c r="E3605" s="49" t="s">
        <v>12424</v>
      </c>
      <c r="F3605" s="29"/>
      <c r="G3605" s="26"/>
      <c r="H3605" s="26"/>
      <c r="I3605" s="29"/>
      <c r="J3605" s="22" t="s">
        <v>13925</v>
      </c>
      <c r="K3605" s="75" t="s">
        <v>11525</v>
      </c>
      <c r="L3605" s="76" t="s">
        <v>13926</v>
      </c>
      <c r="M3605" s="82" t="s">
        <v>50</v>
      </c>
      <c r="N3605" s="46" t="s">
        <v>71</v>
      </c>
      <c r="O3605" s="48" t="s">
        <v>230</v>
      </c>
      <c r="P3605" s="80">
        <v>45170</v>
      </c>
      <c r="Q3605" s="80">
        <v>46210</v>
      </c>
      <c r="R3605" s="103">
        <f>(DATEDIF(P3605,Q3605,"M"))/12</f>
        <v>2.83333333333333</v>
      </c>
      <c r="S3605" s="22" t="s">
        <v>74</v>
      </c>
      <c r="T3605" s="22" t="s">
        <v>75</v>
      </c>
      <c r="U3605" s="22" t="s">
        <v>39</v>
      </c>
      <c r="V3605" s="22" t="s">
        <v>39</v>
      </c>
      <c r="W3605" s="27" t="s">
        <v>39</v>
      </c>
      <c r="X3605" s="22" t="s">
        <v>39</v>
      </c>
      <c r="Y3605" s="34">
        <v>1500</v>
      </c>
      <c r="Z3605" s="41" t="s">
        <v>11621</v>
      </c>
      <c r="AA3605" s="22"/>
    </row>
    <row r="3606" s="1" customFormat="1" ht="25" customHeight="1" spans="1:27">
      <c r="A3606" s="22">
        <f>SUBTOTAL(103,$E$5:E3606)+0</f>
        <v>3602</v>
      </c>
      <c r="B3606" s="359" t="s">
        <v>77</v>
      </c>
      <c r="C3606" s="34" t="s">
        <v>10056</v>
      </c>
      <c r="D3606" s="34" t="s">
        <v>13927</v>
      </c>
      <c r="E3606" s="34" t="s">
        <v>12424</v>
      </c>
      <c r="F3606" s="29" t="s">
        <v>13928</v>
      </c>
      <c r="G3606" s="26" t="s">
        <v>11586</v>
      </c>
      <c r="H3606" s="26" t="s">
        <v>13929</v>
      </c>
      <c r="I3606" s="29" t="s">
        <v>34</v>
      </c>
      <c r="J3606" s="34" t="s">
        <v>13928</v>
      </c>
      <c r="K3606" s="75" t="s">
        <v>11586</v>
      </c>
      <c r="L3606" s="76" t="s">
        <v>675</v>
      </c>
      <c r="M3606" s="38" t="s">
        <v>34</v>
      </c>
      <c r="N3606" s="46" t="s">
        <v>71</v>
      </c>
      <c r="O3606" s="75" t="s">
        <v>495</v>
      </c>
      <c r="P3606" s="81">
        <v>44440</v>
      </c>
      <c r="Q3606" s="81">
        <v>45474</v>
      </c>
      <c r="R3606" s="103">
        <f>(DATEDIF(P3606,Q3606,"M"))/12</f>
        <v>2.83333333333333</v>
      </c>
      <c r="S3606" s="108" t="s">
        <v>74</v>
      </c>
      <c r="T3606" s="38" t="s">
        <v>75</v>
      </c>
      <c r="U3606" s="38" t="s">
        <v>39</v>
      </c>
      <c r="V3606" s="38" t="s">
        <v>40</v>
      </c>
      <c r="W3606" s="38" t="s">
        <v>39</v>
      </c>
      <c r="X3606" s="38" t="s">
        <v>39</v>
      </c>
      <c r="Y3606" s="34">
        <v>3000</v>
      </c>
      <c r="Z3606" s="41" t="s">
        <v>13930</v>
      </c>
      <c r="AA3606" s="22"/>
    </row>
    <row r="3607" s="1" customFormat="1" ht="25" customHeight="1" spans="1:27">
      <c r="A3607" s="22">
        <f>SUBTOTAL(103,$E$5:E3607)+0</f>
        <v>3603</v>
      </c>
      <c r="B3607" s="359" t="s">
        <v>77</v>
      </c>
      <c r="C3607" s="34" t="s">
        <v>11612</v>
      </c>
      <c r="D3607" s="34" t="s">
        <v>13931</v>
      </c>
      <c r="E3607" s="34" t="s">
        <v>13932</v>
      </c>
      <c r="F3607" s="29" t="s">
        <v>13933</v>
      </c>
      <c r="G3607" s="26" t="s">
        <v>11761</v>
      </c>
      <c r="H3607" s="26" t="s">
        <v>13934</v>
      </c>
      <c r="I3607" s="29" t="s">
        <v>34</v>
      </c>
      <c r="J3607" s="22" t="s">
        <v>13933</v>
      </c>
      <c r="K3607" s="75" t="s">
        <v>11761</v>
      </c>
      <c r="L3607" s="76" t="s">
        <v>754</v>
      </c>
      <c r="M3607" s="82" t="s">
        <v>34</v>
      </c>
      <c r="N3607" s="55" t="s">
        <v>354</v>
      </c>
      <c r="O3607" s="26" t="s">
        <v>3223</v>
      </c>
      <c r="P3607" s="78">
        <v>44805</v>
      </c>
      <c r="Q3607" s="78">
        <v>45839</v>
      </c>
      <c r="R3607" s="103">
        <f>(DATEDIF(P3607,Q3607,"M"))/12</f>
        <v>2.83333333333333</v>
      </c>
      <c r="S3607" s="108" t="s">
        <v>74</v>
      </c>
      <c r="T3607" s="33" t="s">
        <v>38</v>
      </c>
      <c r="U3607" s="33" t="s">
        <v>39</v>
      </c>
      <c r="V3607" s="38" t="s">
        <v>39</v>
      </c>
      <c r="W3607" s="38" t="s">
        <v>40</v>
      </c>
      <c r="X3607" s="38" t="s">
        <v>39</v>
      </c>
      <c r="Y3607" s="34">
        <v>3000</v>
      </c>
      <c r="Z3607" s="41" t="s">
        <v>13935</v>
      </c>
      <c r="AA3607" s="124"/>
    </row>
    <row r="3608" s="1" customFormat="1" ht="25" customHeight="1" spans="1:27">
      <c r="A3608" s="22">
        <f>SUBTOTAL(103,$E$5:E3608)+0</f>
        <v>3604</v>
      </c>
      <c r="B3608" s="224" t="s">
        <v>77</v>
      </c>
      <c r="C3608" s="37" t="s">
        <v>11606</v>
      </c>
      <c r="D3608" s="37" t="s">
        <v>9574</v>
      </c>
      <c r="E3608" s="37" t="s">
        <v>13932</v>
      </c>
      <c r="F3608" s="37" t="s">
        <v>13936</v>
      </c>
      <c r="G3608" s="26" t="s">
        <v>13937</v>
      </c>
      <c r="H3608" s="26" t="s">
        <v>13938</v>
      </c>
      <c r="I3608" s="410" t="s">
        <v>34</v>
      </c>
      <c r="J3608" s="410"/>
      <c r="K3608" s="75"/>
      <c r="L3608" s="76"/>
      <c r="M3608" s="410"/>
      <c r="N3608" s="37" t="s">
        <v>12072</v>
      </c>
      <c r="O3608" s="37" t="s">
        <v>502</v>
      </c>
      <c r="P3608" s="166">
        <v>45170</v>
      </c>
      <c r="Q3608" s="166">
        <v>46205</v>
      </c>
      <c r="R3608" s="103">
        <f>(DATEDIF(P3608,Q3608,"M"))/12</f>
        <v>2.83333333333333</v>
      </c>
      <c r="S3608" s="37" t="s">
        <v>74</v>
      </c>
      <c r="T3608" s="37" t="s">
        <v>38</v>
      </c>
      <c r="U3608" s="256" t="s">
        <v>39</v>
      </c>
      <c r="V3608" s="37" t="s">
        <v>40</v>
      </c>
      <c r="W3608" s="258" t="s">
        <v>39</v>
      </c>
      <c r="X3608" s="37" t="s">
        <v>39</v>
      </c>
      <c r="Y3608" s="34">
        <v>1500</v>
      </c>
      <c r="Z3608" s="41" t="s">
        <v>13232</v>
      </c>
      <c r="AA3608" s="37"/>
    </row>
    <row r="3609" s="1" customFormat="1" ht="25" customHeight="1" spans="1:27">
      <c r="A3609" s="22">
        <f>SUBTOTAL(103,$E$5:E3609)+0</f>
        <v>3605</v>
      </c>
      <c r="B3609" s="359" t="s">
        <v>77</v>
      </c>
      <c r="C3609" s="34" t="s">
        <v>11581</v>
      </c>
      <c r="D3609" s="34" t="s">
        <v>13939</v>
      </c>
      <c r="E3609" s="34" t="s">
        <v>11869</v>
      </c>
      <c r="F3609" s="29" t="s">
        <v>13940</v>
      </c>
      <c r="G3609" s="26" t="s">
        <v>12324</v>
      </c>
      <c r="H3609" s="26" t="s">
        <v>13941</v>
      </c>
      <c r="I3609" s="29" t="s">
        <v>34</v>
      </c>
      <c r="J3609" s="34" t="s">
        <v>13940</v>
      </c>
      <c r="K3609" s="75" t="s">
        <v>12324</v>
      </c>
      <c r="L3609" s="76" t="s">
        <v>463</v>
      </c>
      <c r="M3609" s="38" t="s">
        <v>34</v>
      </c>
      <c r="N3609" s="46" t="s">
        <v>71</v>
      </c>
      <c r="O3609" s="75" t="s">
        <v>6705</v>
      </c>
      <c r="P3609" s="81">
        <v>44440</v>
      </c>
      <c r="Q3609" s="81">
        <v>45474</v>
      </c>
      <c r="R3609" s="103">
        <f>(DATEDIF(P3609,Q3609,"M"))/12</f>
        <v>2.83333333333333</v>
      </c>
      <c r="S3609" s="108" t="s">
        <v>74</v>
      </c>
      <c r="T3609" s="38" t="s">
        <v>75</v>
      </c>
      <c r="U3609" s="38" t="s">
        <v>39</v>
      </c>
      <c r="V3609" s="38" t="s">
        <v>39</v>
      </c>
      <c r="W3609" s="38" t="s">
        <v>40</v>
      </c>
      <c r="X3609" s="38" t="s">
        <v>39</v>
      </c>
      <c r="Y3609" s="34">
        <v>3000</v>
      </c>
      <c r="Z3609" s="41" t="s">
        <v>1491</v>
      </c>
      <c r="AA3609" s="22"/>
    </row>
    <row r="3610" s="1" customFormat="1" ht="25" customHeight="1" spans="1:27">
      <c r="A3610" s="22">
        <f>SUBTOTAL(103,$E$5:E3610)+0</f>
        <v>3606</v>
      </c>
      <c r="B3610" s="360" t="s">
        <v>77</v>
      </c>
      <c r="C3610" s="47" t="s">
        <v>10705</v>
      </c>
      <c r="D3610" s="47" t="s">
        <v>13942</v>
      </c>
      <c r="E3610" s="47" t="s">
        <v>13943</v>
      </c>
      <c r="F3610" s="47" t="s">
        <v>13944</v>
      </c>
      <c r="G3610" s="26" t="s">
        <v>11755</v>
      </c>
      <c r="H3610" s="26" t="s">
        <v>69</v>
      </c>
      <c r="I3610" s="40" t="s">
        <v>34</v>
      </c>
      <c r="J3610" s="40"/>
      <c r="K3610" s="75"/>
      <c r="L3610" s="76"/>
      <c r="M3610" s="40"/>
      <c r="N3610" s="87" t="s">
        <v>695</v>
      </c>
      <c r="O3610" s="87" t="s">
        <v>1289</v>
      </c>
      <c r="P3610" s="91">
        <v>43709</v>
      </c>
      <c r="Q3610" s="91" t="s">
        <v>254</v>
      </c>
      <c r="R3610" s="103">
        <f>(DATEDIF(P3610,Q3610,"M"))/12</f>
        <v>3.83333333333333</v>
      </c>
      <c r="S3610" s="114" t="s">
        <v>37</v>
      </c>
      <c r="T3610" s="53" t="s">
        <v>38</v>
      </c>
      <c r="U3610" s="40" t="s">
        <v>39</v>
      </c>
      <c r="V3610" s="40" t="s">
        <v>39</v>
      </c>
      <c r="W3610" s="40" t="s">
        <v>40</v>
      </c>
      <c r="X3610" s="40" t="s">
        <v>39</v>
      </c>
      <c r="Y3610" s="34">
        <v>1500</v>
      </c>
      <c r="Z3610" s="41" t="s">
        <v>13945</v>
      </c>
      <c r="AA3610" s="37" t="s">
        <v>197</v>
      </c>
    </row>
    <row r="3611" s="1" customFormat="1" ht="25" customHeight="1" spans="1:27">
      <c r="A3611" s="22">
        <f>SUBTOTAL(103,$E$5:E3611)+0</f>
        <v>3607</v>
      </c>
      <c r="B3611" s="359" t="s">
        <v>77</v>
      </c>
      <c r="C3611" s="34" t="s">
        <v>11517</v>
      </c>
      <c r="D3611" s="34" t="s">
        <v>13946</v>
      </c>
      <c r="E3611" s="34" t="s">
        <v>11172</v>
      </c>
      <c r="F3611" s="29" t="s">
        <v>13947</v>
      </c>
      <c r="G3611" s="26" t="s">
        <v>11757</v>
      </c>
      <c r="H3611" s="26" t="s">
        <v>13461</v>
      </c>
      <c r="I3611" s="29" t="s">
        <v>34</v>
      </c>
      <c r="J3611" s="22" t="s">
        <v>13947</v>
      </c>
      <c r="K3611" s="75" t="s">
        <v>11757</v>
      </c>
      <c r="L3611" s="76" t="s">
        <v>1721</v>
      </c>
      <c r="M3611" s="82" t="s">
        <v>34</v>
      </c>
      <c r="N3611" s="55" t="s">
        <v>695</v>
      </c>
      <c r="O3611" s="26" t="s">
        <v>996</v>
      </c>
      <c r="P3611" s="78">
        <v>44440</v>
      </c>
      <c r="Q3611" s="78">
        <v>45474</v>
      </c>
      <c r="R3611" s="103">
        <f>(DATEDIF(P3611,Q3611,"M"))/12</f>
        <v>2.83333333333333</v>
      </c>
      <c r="S3611" s="108" t="s">
        <v>37</v>
      </c>
      <c r="T3611" s="33" t="s">
        <v>38</v>
      </c>
      <c r="U3611" s="33" t="s">
        <v>39</v>
      </c>
      <c r="V3611" s="38" t="s">
        <v>39</v>
      </c>
      <c r="W3611" s="38" t="s">
        <v>40</v>
      </c>
      <c r="X3611" s="38" t="s">
        <v>39</v>
      </c>
      <c r="Y3611" s="34">
        <v>3000</v>
      </c>
      <c r="Z3611" s="41" t="s">
        <v>10726</v>
      </c>
      <c r="AA3611" s="124"/>
    </row>
    <row r="3612" s="1" customFormat="1" ht="25" customHeight="1" spans="1:27">
      <c r="A3612" s="22">
        <f>SUBTOTAL(103,$E$5:E3612)+0</f>
        <v>3608</v>
      </c>
      <c r="B3612" s="360" t="s">
        <v>77</v>
      </c>
      <c r="C3612" s="47" t="s">
        <v>11581</v>
      </c>
      <c r="D3612" s="47" t="s">
        <v>13844</v>
      </c>
      <c r="E3612" s="47" t="s">
        <v>7789</v>
      </c>
      <c r="F3612" s="47" t="s">
        <v>13948</v>
      </c>
      <c r="G3612" s="26" t="s">
        <v>11869</v>
      </c>
      <c r="H3612" s="26" t="s">
        <v>13949</v>
      </c>
      <c r="I3612" s="40" t="s">
        <v>34</v>
      </c>
      <c r="J3612" s="40"/>
      <c r="K3612" s="75"/>
      <c r="L3612" s="76"/>
      <c r="M3612" s="40"/>
      <c r="N3612" s="40" t="s">
        <v>121</v>
      </c>
      <c r="O3612" s="87" t="s">
        <v>13950</v>
      </c>
      <c r="P3612" s="84">
        <v>44075</v>
      </c>
      <c r="Q3612" s="84">
        <v>45108</v>
      </c>
      <c r="R3612" s="103">
        <f>(DATEDIF(P3612,Q3612,"M"))/12</f>
        <v>2.83333333333333</v>
      </c>
      <c r="S3612" s="114" t="s">
        <v>74</v>
      </c>
      <c r="T3612" s="40" t="s">
        <v>75</v>
      </c>
      <c r="U3612" s="40" t="s">
        <v>39</v>
      </c>
      <c r="V3612" s="40" t="s">
        <v>39</v>
      </c>
      <c r="W3612" s="40" t="s">
        <v>40</v>
      </c>
      <c r="X3612" s="40" t="s">
        <v>39</v>
      </c>
      <c r="Y3612" s="34">
        <v>1500</v>
      </c>
      <c r="Z3612" s="41" t="s">
        <v>13951</v>
      </c>
      <c r="AA3612" s="37"/>
    </row>
    <row r="3613" s="1" customFormat="1" ht="25" customHeight="1" spans="1:27">
      <c r="A3613" s="22">
        <f>SUBTOTAL(103,$E$5:E3613)+0</f>
        <v>3609</v>
      </c>
      <c r="B3613" s="360" t="s">
        <v>77</v>
      </c>
      <c r="C3613" s="47" t="s">
        <v>10056</v>
      </c>
      <c r="D3613" s="47" t="s">
        <v>10900</v>
      </c>
      <c r="E3613" s="47" t="s">
        <v>12037</v>
      </c>
      <c r="F3613" s="47" t="s">
        <v>13952</v>
      </c>
      <c r="G3613" s="26" t="s">
        <v>12301</v>
      </c>
      <c r="H3613" s="26" t="s">
        <v>13953</v>
      </c>
      <c r="I3613" s="40" t="s">
        <v>34</v>
      </c>
      <c r="J3613" s="40"/>
      <c r="K3613" s="75"/>
      <c r="L3613" s="76"/>
      <c r="M3613" s="40"/>
      <c r="N3613" s="40" t="s">
        <v>71</v>
      </c>
      <c r="O3613" s="87" t="s">
        <v>1373</v>
      </c>
      <c r="P3613" s="91">
        <v>44075</v>
      </c>
      <c r="Q3613" s="91">
        <v>45108</v>
      </c>
      <c r="R3613" s="103">
        <f>(DATEDIF(P3613,Q3613,"M"))/12</f>
        <v>2.83333333333333</v>
      </c>
      <c r="S3613" s="114" t="s">
        <v>74</v>
      </c>
      <c r="T3613" s="40" t="s">
        <v>75</v>
      </c>
      <c r="U3613" s="40" t="s">
        <v>39</v>
      </c>
      <c r="V3613" s="40" t="s">
        <v>40</v>
      </c>
      <c r="W3613" s="40" t="s">
        <v>39</v>
      </c>
      <c r="X3613" s="40" t="s">
        <v>39</v>
      </c>
      <c r="Y3613" s="34">
        <v>1500</v>
      </c>
      <c r="Z3613" s="41" t="s">
        <v>1178</v>
      </c>
      <c r="AA3613" s="37"/>
    </row>
    <row r="3614" s="1" customFormat="1" ht="25" customHeight="1" spans="1:27">
      <c r="A3614" s="22">
        <f>SUBTOTAL(103,$E$5:E3614)+0</f>
        <v>3610</v>
      </c>
      <c r="B3614" s="360" t="s">
        <v>77</v>
      </c>
      <c r="C3614" s="47" t="s">
        <v>13954</v>
      </c>
      <c r="D3614" s="47" t="s">
        <v>13955</v>
      </c>
      <c r="E3614" s="47" t="s">
        <v>12712</v>
      </c>
      <c r="F3614" s="47" t="s">
        <v>13956</v>
      </c>
      <c r="G3614" s="26" t="s">
        <v>13957</v>
      </c>
      <c r="H3614" s="26" t="s">
        <v>13958</v>
      </c>
      <c r="I3614" s="40" t="s">
        <v>34</v>
      </c>
      <c r="J3614" s="40"/>
      <c r="K3614" s="75"/>
      <c r="L3614" s="76"/>
      <c r="M3614" s="40"/>
      <c r="N3614" s="40" t="s">
        <v>71</v>
      </c>
      <c r="O3614" s="87" t="s">
        <v>3359</v>
      </c>
      <c r="P3614" s="91">
        <v>44805</v>
      </c>
      <c r="Q3614" s="91">
        <v>45809</v>
      </c>
      <c r="R3614" s="103">
        <f>(DATEDIF(P3614,Q3614,"M"))/12</f>
        <v>2.75</v>
      </c>
      <c r="S3614" s="114" t="s">
        <v>74</v>
      </c>
      <c r="T3614" s="40" t="s">
        <v>75</v>
      </c>
      <c r="U3614" s="40" t="s">
        <v>39</v>
      </c>
      <c r="V3614" s="40" t="s">
        <v>40</v>
      </c>
      <c r="W3614" s="40" t="s">
        <v>39</v>
      </c>
      <c r="X3614" s="40" t="s">
        <v>39</v>
      </c>
      <c r="Y3614" s="34">
        <v>1500</v>
      </c>
      <c r="Z3614" s="41" t="s">
        <v>377</v>
      </c>
      <c r="AA3614" s="37"/>
    </row>
    <row r="3615" s="1" customFormat="1" ht="25" customHeight="1" spans="1:27">
      <c r="A3615" s="22">
        <f>SUBTOTAL(103,$E$5:E3615)+0</f>
        <v>3611</v>
      </c>
      <c r="B3615" s="359" t="s">
        <v>77</v>
      </c>
      <c r="C3615" s="34" t="s">
        <v>11606</v>
      </c>
      <c r="D3615" s="34" t="s">
        <v>13959</v>
      </c>
      <c r="E3615" s="34" t="s">
        <v>12159</v>
      </c>
      <c r="F3615" s="29" t="s">
        <v>2788</v>
      </c>
      <c r="G3615" s="26" t="s">
        <v>13960</v>
      </c>
      <c r="H3615" s="26" t="s">
        <v>13961</v>
      </c>
      <c r="I3615" s="29" t="s">
        <v>34</v>
      </c>
      <c r="J3615" s="34" t="s">
        <v>2788</v>
      </c>
      <c r="K3615" s="75" t="s">
        <v>13960</v>
      </c>
      <c r="L3615" s="76" t="s">
        <v>412</v>
      </c>
      <c r="M3615" s="38" t="s">
        <v>34</v>
      </c>
      <c r="N3615" s="46" t="s">
        <v>71</v>
      </c>
      <c r="O3615" s="75" t="s">
        <v>538</v>
      </c>
      <c r="P3615" s="81">
        <v>44805</v>
      </c>
      <c r="Q3615" s="81">
        <v>45809</v>
      </c>
      <c r="R3615" s="103">
        <f>(DATEDIF(P3615,Q3615,"M"))/12</f>
        <v>2.75</v>
      </c>
      <c r="S3615" s="108" t="s">
        <v>74</v>
      </c>
      <c r="T3615" s="38" t="s">
        <v>75</v>
      </c>
      <c r="U3615" s="38" t="s">
        <v>39</v>
      </c>
      <c r="V3615" s="38" t="s">
        <v>40</v>
      </c>
      <c r="W3615" s="38" t="s">
        <v>39</v>
      </c>
      <c r="X3615" s="38" t="s">
        <v>39</v>
      </c>
      <c r="Y3615" s="34">
        <v>3000</v>
      </c>
      <c r="Z3615" s="41" t="s">
        <v>9622</v>
      </c>
      <c r="AA3615" s="22"/>
    </row>
    <row r="3616" s="1" customFormat="1" ht="25" customHeight="1" spans="1:27">
      <c r="A3616" s="22">
        <f>SUBTOTAL(103,$E$5:E3616)+0</f>
        <v>3612</v>
      </c>
      <c r="B3616" s="180" t="s">
        <v>63</v>
      </c>
      <c r="C3616" s="22" t="s">
        <v>146</v>
      </c>
      <c r="D3616" s="22" t="s">
        <v>13962</v>
      </c>
      <c r="E3616" s="39" t="s">
        <v>13963</v>
      </c>
      <c r="F3616" s="29" t="s">
        <v>13964</v>
      </c>
      <c r="G3616" s="26" t="s">
        <v>13965</v>
      </c>
      <c r="H3616" s="26" t="s">
        <v>13966</v>
      </c>
      <c r="I3616" s="29" t="s">
        <v>34</v>
      </c>
      <c r="J3616" s="22" t="s">
        <v>13964</v>
      </c>
      <c r="K3616" s="75" t="s">
        <v>13965</v>
      </c>
      <c r="L3616" s="76" t="s">
        <v>369</v>
      </c>
      <c r="M3616" s="82" t="s">
        <v>34</v>
      </c>
      <c r="N3616" s="55" t="s">
        <v>413</v>
      </c>
      <c r="O3616" s="26" t="s">
        <v>376</v>
      </c>
      <c r="P3616" s="78">
        <v>44805</v>
      </c>
      <c r="Q3616" s="78">
        <v>45839</v>
      </c>
      <c r="R3616" s="103">
        <f>(DATEDIF(P3616,Q3616,"M"))/12</f>
        <v>2.83333333333333</v>
      </c>
      <c r="S3616" s="80" t="s">
        <v>74</v>
      </c>
      <c r="T3616" s="80" t="s">
        <v>38</v>
      </c>
      <c r="U3616" s="33" t="s">
        <v>39</v>
      </c>
      <c r="V3616" s="80" t="s">
        <v>39</v>
      </c>
      <c r="W3616" s="80" t="s">
        <v>40</v>
      </c>
      <c r="X3616" s="80" t="s">
        <v>39</v>
      </c>
      <c r="Y3616" s="34">
        <v>3000</v>
      </c>
      <c r="Z3616" s="41" t="s">
        <v>7425</v>
      </c>
      <c r="AA3616" s="124"/>
    </row>
    <row r="3617" s="1" customFormat="1" ht="25" customHeight="1" spans="1:27">
      <c r="A3617" s="22">
        <f>SUBTOTAL(103,$E$5:E3617)+0</f>
        <v>3613</v>
      </c>
      <c r="B3617" s="180" t="s">
        <v>63</v>
      </c>
      <c r="C3617" s="22" t="s">
        <v>13967</v>
      </c>
      <c r="D3617" s="22" t="s">
        <v>13968</v>
      </c>
      <c r="E3617" s="39" t="s">
        <v>13963</v>
      </c>
      <c r="F3617" s="29" t="s">
        <v>13969</v>
      </c>
      <c r="G3617" s="26" t="s">
        <v>161</v>
      </c>
      <c r="H3617" s="26" t="s">
        <v>13970</v>
      </c>
      <c r="I3617" s="29" t="s">
        <v>34</v>
      </c>
      <c r="J3617" s="39" t="s">
        <v>13969</v>
      </c>
      <c r="K3617" s="75" t="s">
        <v>161</v>
      </c>
      <c r="L3617" s="76" t="s">
        <v>7767</v>
      </c>
      <c r="M3617" s="82" t="s">
        <v>34</v>
      </c>
      <c r="N3617" s="55" t="s">
        <v>922</v>
      </c>
      <c r="O3617" s="26" t="s">
        <v>436</v>
      </c>
      <c r="P3617" s="78">
        <v>44440</v>
      </c>
      <c r="Q3617" s="78" t="s">
        <v>73</v>
      </c>
      <c r="R3617" s="103">
        <f>(DATEDIF(P3617,Q3617,"M"))/12</f>
        <v>2.83333333333333</v>
      </c>
      <c r="S3617" s="80" t="s">
        <v>37</v>
      </c>
      <c r="T3617" s="80" t="s">
        <v>38</v>
      </c>
      <c r="U3617" s="33" t="s">
        <v>39</v>
      </c>
      <c r="V3617" s="80" t="s">
        <v>39</v>
      </c>
      <c r="W3617" s="80" t="s">
        <v>40</v>
      </c>
      <c r="X3617" s="80" t="s">
        <v>39</v>
      </c>
      <c r="Y3617" s="34">
        <v>3000</v>
      </c>
      <c r="Z3617" s="41" t="s">
        <v>1019</v>
      </c>
      <c r="AA3617" s="124"/>
    </row>
    <row r="3618" s="1" customFormat="1" ht="25" customHeight="1" spans="1:27">
      <c r="A3618" s="22">
        <f>SUBTOTAL(103,$E$5:E3618)+0</f>
        <v>3614</v>
      </c>
      <c r="B3618" s="180" t="s">
        <v>63</v>
      </c>
      <c r="C3618" s="22" t="s">
        <v>13971</v>
      </c>
      <c r="D3618" s="22" t="s">
        <v>13972</v>
      </c>
      <c r="E3618" s="22" t="s">
        <v>13963</v>
      </c>
      <c r="F3618" s="29" t="s">
        <v>13973</v>
      </c>
      <c r="G3618" s="26" t="s">
        <v>13974</v>
      </c>
      <c r="H3618" s="26" t="s">
        <v>13975</v>
      </c>
      <c r="I3618" s="29" t="s">
        <v>34</v>
      </c>
      <c r="J3618" s="22" t="s">
        <v>13973</v>
      </c>
      <c r="K3618" s="75" t="s">
        <v>13974</v>
      </c>
      <c r="L3618" s="76" t="s">
        <v>442</v>
      </c>
      <c r="M3618" s="38" t="s">
        <v>34</v>
      </c>
      <c r="N3618" s="46" t="s">
        <v>71</v>
      </c>
      <c r="O3618" s="22" t="s">
        <v>3547</v>
      </c>
      <c r="P3618" s="80">
        <v>44440</v>
      </c>
      <c r="Q3618" s="80" t="s">
        <v>73</v>
      </c>
      <c r="R3618" s="103">
        <f>(DATEDIF(P3618,Q3618,"M"))/12</f>
        <v>2.83333333333333</v>
      </c>
      <c r="S3618" s="109" t="s">
        <v>74</v>
      </c>
      <c r="T3618" s="38" t="s">
        <v>75</v>
      </c>
      <c r="U3618" s="38" t="s">
        <v>39</v>
      </c>
      <c r="V3618" s="38" t="s">
        <v>39</v>
      </c>
      <c r="W3618" s="38" t="s">
        <v>40</v>
      </c>
      <c r="X3618" s="38" t="s">
        <v>39</v>
      </c>
      <c r="Y3618" s="34">
        <v>3000</v>
      </c>
      <c r="Z3618" s="41" t="s">
        <v>13976</v>
      </c>
      <c r="AA3618" s="22"/>
    </row>
    <row r="3619" s="1" customFormat="1" ht="25" customHeight="1" spans="1:27">
      <c r="A3619" s="22">
        <f>SUBTOTAL(103,$E$5:E3619)+0</f>
        <v>3615</v>
      </c>
      <c r="B3619" s="180" t="s">
        <v>63</v>
      </c>
      <c r="C3619" s="22" t="s">
        <v>13977</v>
      </c>
      <c r="D3619" s="22" t="s">
        <v>13978</v>
      </c>
      <c r="E3619" s="22" t="s">
        <v>13963</v>
      </c>
      <c r="F3619" s="29" t="s">
        <v>13979</v>
      </c>
      <c r="G3619" s="26" t="s">
        <v>13980</v>
      </c>
      <c r="H3619" s="26" t="s">
        <v>13067</v>
      </c>
      <c r="I3619" s="29" t="s">
        <v>34</v>
      </c>
      <c r="J3619" s="27" t="s">
        <v>13979</v>
      </c>
      <c r="K3619" s="75" t="s">
        <v>13980</v>
      </c>
      <c r="L3619" s="76" t="s">
        <v>3166</v>
      </c>
      <c r="M3619" s="38" t="s">
        <v>34</v>
      </c>
      <c r="N3619" s="46" t="s">
        <v>71</v>
      </c>
      <c r="O3619" s="22" t="s">
        <v>616</v>
      </c>
      <c r="P3619" s="80">
        <v>44805</v>
      </c>
      <c r="Q3619" s="80">
        <v>45839</v>
      </c>
      <c r="R3619" s="103">
        <f>(DATEDIF(P3619,Q3619,"M"))/12</f>
        <v>2.83333333333333</v>
      </c>
      <c r="S3619" s="109" t="s">
        <v>74</v>
      </c>
      <c r="T3619" s="38" t="s">
        <v>75</v>
      </c>
      <c r="U3619" s="38" t="s">
        <v>39</v>
      </c>
      <c r="V3619" s="38" t="s">
        <v>39</v>
      </c>
      <c r="W3619" s="38" t="s">
        <v>40</v>
      </c>
      <c r="X3619" s="38" t="s">
        <v>39</v>
      </c>
      <c r="Y3619" s="34">
        <v>3000</v>
      </c>
      <c r="Z3619" s="41" t="s">
        <v>13981</v>
      </c>
      <c r="AA3619" s="22"/>
    </row>
    <row r="3620" s="1" customFormat="1" ht="25" customHeight="1" spans="1:27">
      <c r="A3620" s="22">
        <f>SUBTOTAL(103,$E$5:E3620)+0</f>
        <v>3616</v>
      </c>
      <c r="B3620" s="180" t="s">
        <v>63</v>
      </c>
      <c r="C3620" s="22" t="s">
        <v>64</v>
      </c>
      <c r="D3620" s="22" t="s">
        <v>4032</v>
      </c>
      <c r="E3620" s="39" t="s">
        <v>13963</v>
      </c>
      <c r="F3620" s="29" t="s">
        <v>13982</v>
      </c>
      <c r="G3620" s="26" t="s">
        <v>13983</v>
      </c>
      <c r="H3620" s="26" t="s">
        <v>6193</v>
      </c>
      <c r="I3620" s="29" t="s">
        <v>34</v>
      </c>
      <c r="J3620" s="22" t="s">
        <v>13982</v>
      </c>
      <c r="K3620" s="75" t="s">
        <v>13983</v>
      </c>
      <c r="L3620" s="76" t="s">
        <v>508</v>
      </c>
      <c r="M3620" s="82" t="s">
        <v>59</v>
      </c>
      <c r="N3620" s="55" t="s">
        <v>922</v>
      </c>
      <c r="O3620" s="26" t="s">
        <v>144</v>
      </c>
      <c r="P3620" s="78">
        <v>44075</v>
      </c>
      <c r="Q3620" s="78" t="s">
        <v>73</v>
      </c>
      <c r="R3620" s="103">
        <f>(DATEDIF(P3620,Q3620,"M"))/12</f>
        <v>3.83333333333333</v>
      </c>
      <c r="S3620" s="80" t="s">
        <v>37</v>
      </c>
      <c r="T3620" s="80" t="s">
        <v>38</v>
      </c>
      <c r="U3620" s="33" t="s">
        <v>39</v>
      </c>
      <c r="V3620" s="80" t="s">
        <v>39</v>
      </c>
      <c r="W3620" s="80" t="s">
        <v>40</v>
      </c>
      <c r="X3620" s="80" t="s">
        <v>39</v>
      </c>
      <c r="Y3620" s="34">
        <v>3000</v>
      </c>
      <c r="Z3620" s="41" t="s">
        <v>917</v>
      </c>
      <c r="AA3620" s="22"/>
    </row>
    <row r="3621" s="1" customFormat="1" ht="25" customHeight="1" spans="1:27">
      <c r="A3621" s="22">
        <f>SUBTOTAL(103,$E$5:E3621)+0</f>
        <v>3617</v>
      </c>
      <c r="B3621" s="180" t="s">
        <v>63</v>
      </c>
      <c r="C3621" s="22" t="s">
        <v>64</v>
      </c>
      <c r="D3621" s="22" t="s">
        <v>13984</v>
      </c>
      <c r="E3621" s="39" t="s">
        <v>13963</v>
      </c>
      <c r="F3621" s="29" t="s">
        <v>13985</v>
      </c>
      <c r="G3621" s="26" t="s">
        <v>13986</v>
      </c>
      <c r="H3621" s="26" t="s">
        <v>13987</v>
      </c>
      <c r="I3621" s="29" t="s">
        <v>34</v>
      </c>
      <c r="J3621" s="22" t="s">
        <v>13985</v>
      </c>
      <c r="K3621" s="75" t="s">
        <v>13986</v>
      </c>
      <c r="L3621" s="76" t="s">
        <v>890</v>
      </c>
      <c r="M3621" s="82" t="s">
        <v>59</v>
      </c>
      <c r="N3621" s="55" t="s">
        <v>668</v>
      </c>
      <c r="O3621" s="26" t="s">
        <v>13988</v>
      </c>
      <c r="P3621" s="78">
        <v>44805</v>
      </c>
      <c r="Q3621" s="78">
        <v>45839</v>
      </c>
      <c r="R3621" s="103">
        <f>(DATEDIF(P3621,Q3621,"M"))/12</f>
        <v>2.83333333333333</v>
      </c>
      <c r="S3621" s="80" t="s">
        <v>74</v>
      </c>
      <c r="T3621" s="80" t="s">
        <v>38</v>
      </c>
      <c r="U3621" s="33" t="s">
        <v>39</v>
      </c>
      <c r="V3621" s="80" t="s">
        <v>40</v>
      </c>
      <c r="W3621" s="80" t="s">
        <v>39</v>
      </c>
      <c r="X3621" s="80" t="s">
        <v>39</v>
      </c>
      <c r="Y3621" s="34">
        <v>3000</v>
      </c>
      <c r="Z3621" s="41" t="s">
        <v>8188</v>
      </c>
      <c r="AA3621" s="22"/>
    </row>
    <row r="3622" s="1" customFormat="1" ht="25" customHeight="1" spans="1:27">
      <c r="A3622" s="22">
        <f>SUBTOTAL(103,$E$5:E3622)+0</f>
        <v>3618</v>
      </c>
      <c r="B3622" s="180" t="s">
        <v>63</v>
      </c>
      <c r="C3622" s="22" t="s">
        <v>13989</v>
      </c>
      <c r="D3622" s="22" t="s">
        <v>13990</v>
      </c>
      <c r="E3622" s="39" t="s">
        <v>13963</v>
      </c>
      <c r="F3622" s="29" t="s">
        <v>13990</v>
      </c>
      <c r="G3622" s="26" t="s">
        <v>13963</v>
      </c>
      <c r="H3622" s="26" t="s">
        <v>13991</v>
      </c>
      <c r="I3622" s="29" t="s">
        <v>34</v>
      </c>
      <c r="J3622" s="22" t="s">
        <v>13990</v>
      </c>
      <c r="K3622" s="75" t="s">
        <v>13963</v>
      </c>
      <c r="L3622" s="76" t="s">
        <v>13992</v>
      </c>
      <c r="M3622" s="82" t="s">
        <v>50</v>
      </c>
      <c r="N3622" s="55" t="s">
        <v>103</v>
      </c>
      <c r="O3622" s="26" t="s">
        <v>246</v>
      </c>
      <c r="P3622" s="78">
        <v>44440</v>
      </c>
      <c r="Q3622" s="78" t="s">
        <v>73</v>
      </c>
      <c r="R3622" s="103">
        <f>(DATEDIF(P3622,Q3622,"M"))/12</f>
        <v>2.83333333333333</v>
      </c>
      <c r="S3622" s="80" t="s">
        <v>37</v>
      </c>
      <c r="T3622" s="80" t="s">
        <v>38</v>
      </c>
      <c r="U3622" s="33" t="s">
        <v>39</v>
      </c>
      <c r="V3622" s="80" t="s">
        <v>39</v>
      </c>
      <c r="W3622" s="80" t="s">
        <v>40</v>
      </c>
      <c r="X3622" s="80" t="s">
        <v>39</v>
      </c>
      <c r="Y3622" s="34">
        <v>3000</v>
      </c>
      <c r="Z3622" s="41" t="s">
        <v>13993</v>
      </c>
      <c r="AA3622" s="22"/>
    </row>
    <row r="3623" s="1" customFormat="1" ht="25" customHeight="1" spans="1:27">
      <c r="A3623" s="22">
        <f>SUBTOTAL(103,$E$5:E3623)+0</f>
        <v>3619</v>
      </c>
      <c r="B3623" s="180" t="s">
        <v>63</v>
      </c>
      <c r="C3623" s="22" t="s">
        <v>13989</v>
      </c>
      <c r="D3623" s="22" t="s">
        <v>13994</v>
      </c>
      <c r="E3623" s="39" t="s">
        <v>13963</v>
      </c>
      <c r="F3623" s="29" t="s">
        <v>13994</v>
      </c>
      <c r="G3623" s="26" t="s">
        <v>13963</v>
      </c>
      <c r="H3623" s="26" t="s">
        <v>13995</v>
      </c>
      <c r="I3623" s="29" t="s">
        <v>34</v>
      </c>
      <c r="J3623" s="22" t="s">
        <v>13996</v>
      </c>
      <c r="K3623" s="75" t="s">
        <v>13997</v>
      </c>
      <c r="L3623" s="76" t="s">
        <v>1017</v>
      </c>
      <c r="M3623" s="82" t="s">
        <v>59</v>
      </c>
      <c r="N3623" s="55" t="s">
        <v>175</v>
      </c>
      <c r="O3623" s="26" t="s">
        <v>13998</v>
      </c>
      <c r="P3623" s="78">
        <v>44440</v>
      </c>
      <c r="Q3623" s="78" t="s">
        <v>73</v>
      </c>
      <c r="R3623" s="103">
        <f>(DATEDIF(P3623,Q3623,"M"))/12</f>
        <v>2.83333333333333</v>
      </c>
      <c r="S3623" s="80" t="s">
        <v>37</v>
      </c>
      <c r="T3623" s="80" t="s">
        <v>38</v>
      </c>
      <c r="U3623" s="33" t="s">
        <v>39</v>
      </c>
      <c r="V3623" s="80" t="s">
        <v>39</v>
      </c>
      <c r="W3623" s="80" t="s">
        <v>40</v>
      </c>
      <c r="X3623" s="80" t="s">
        <v>39</v>
      </c>
      <c r="Y3623" s="34">
        <v>3000</v>
      </c>
      <c r="Z3623" s="41" t="s">
        <v>12779</v>
      </c>
      <c r="AA3623" s="22"/>
    </row>
    <row r="3624" s="1" customFormat="1" ht="25" customHeight="1" spans="1:27">
      <c r="A3624" s="22">
        <f>SUBTOTAL(103,$E$5:E3624)+0</f>
        <v>3620</v>
      </c>
      <c r="B3624" s="180" t="s">
        <v>63</v>
      </c>
      <c r="C3624" s="22" t="s">
        <v>157</v>
      </c>
      <c r="D3624" s="22" t="s">
        <v>13999</v>
      </c>
      <c r="E3624" s="39" t="s">
        <v>13963</v>
      </c>
      <c r="F3624" s="29" t="s">
        <v>10461</v>
      </c>
      <c r="G3624" s="26" t="s">
        <v>14000</v>
      </c>
      <c r="H3624" s="26" t="s">
        <v>14001</v>
      </c>
      <c r="I3624" s="29" t="s">
        <v>34</v>
      </c>
      <c r="J3624" s="22" t="s">
        <v>10461</v>
      </c>
      <c r="K3624" s="75" t="s">
        <v>14000</v>
      </c>
      <c r="L3624" s="76" t="s">
        <v>142</v>
      </c>
      <c r="M3624" s="82" t="s">
        <v>59</v>
      </c>
      <c r="N3624" s="55" t="s">
        <v>516</v>
      </c>
      <c r="O3624" s="26" t="s">
        <v>10820</v>
      </c>
      <c r="P3624" s="78">
        <v>44075</v>
      </c>
      <c r="Q3624" s="78" t="s">
        <v>73</v>
      </c>
      <c r="R3624" s="103">
        <f>(DATEDIF(P3624,Q3624,"M"))/12</f>
        <v>3.83333333333333</v>
      </c>
      <c r="S3624" s="80" t="s">
        <v>37</v>
      </c>
      <c r="T3624" s="80" t="s">
        <v>38</v>
      </c>
      <c r="U3624" s="33" t="s">
        <v>39</v>
      </c>
      <c r="V3624" s="80" t="s">
        <v>40</v>
      </c>
      <c r="W3624" s="80" t="s">
        <v>39</v>
      </c>
      <c r="X3624" s="80" t="s">
        <v>39</v>
      </c>
      <c r="Y3624" s="34">
        <v>3000</v>
      </c>
      <c r="Z3624" s="41" t="s">
        <v>14002</v>
      </c>
      <c r="AA3624" s="22"/>
    </row>
    <row r="3625" s="1" customFormat="1" ht="25" customHeight="1" spans="1:27">
      <c r="A3625" s="22">
        <f>SUBTOTAL(103,$E$5:E3625)+0</f>
        <v>3621</v>
      </c>
      <c r="B3625" s="180" t="s">
        <v>63</v>
      </c>
      <c r="C3625" s="22" t="s">
        <v>282</v>
      </c>
      <c r="D3625" s="22" t="s">
        <v>65</v>
      </c>
      <c r="E3625" s="39" t="s">
        <v>13963</v>
      </c>
      <c r="F3625" s="29" t="s">
        <v>14003</v>
      </c>
      <c r="G3625" s="26" t="s">
        <v>14004</v>
      </c>
      <c r="H3625" s="26" t="s">
        <v>2310</v>
      </c>
      <c r="I3625" s="29" t="s">
        <v>34</v>
      </c>
      <c r="J3625" s="22" t="s">
        <v>14003</v>
      </c>
      <c r="K3625" s="75" t="s">
        <v>14004</v>
      </c>
      <c r="L3625" s="76" t="s">
        <v>1030</v>
      </c>
      <c r="M3625" s="82" t="s">
        <v>59</v>
      </c>
      <c r="N3625" s="55" t="s">
        <v>103</v>
      </c>
      <c r="O3625" s="26" t="s">
        <v>14005</v>
      </c>
      <c r="P3625" s="78">
        <v>44440</v>
      </c>
      <c r="Q3625" s="78">
        <v>45474</v>
      </c>
      <c r="R3625" s="103">
        <f>(DATEDIF(P3625,Q3625,"M"))/12</f>
        <v>2.83333333333333</v>
      </c>
      <c r="S3625" s="80" t="s">
        <v>37</v>
      </c>
      <c r="T3625" s="80" t="s">
        <v>38</v>
      </c>
      <c r="U3625" s="33" t="s">
        <v>39</v>
      </c>
      <c r="V3625" s="80" t="s">
        <v>40</v>
      </c>
      <c r="W3625" s="80" t="s">
        <v>39</v>
      </c>
      <c r="X3625" s="80" t="s">
        <v>39</v>
      </c>
      <c r="Y3625" s="34">
        <v>3000</v>
      </c>
      <c r="Z3625" s="41" t="s">
        <v>1312</v>
      </c>
      <c r="AA3625" s="22"/>
    </row>
    <row r="3626" s="1" customFormat="1" ht="25" customHeight="1" spans="1:27">
      <c r="A3626" s="22">
        <f>SUBTOTAL(103,$E$5:E3626)+0</f>
        <v>3622</v>
      </c>
      <c r="B3626" s="180" t="s">
        <v>63</v>
      </c>
      <c r="C3626" s="22" t="s">
        <v>13977</v>
      </c>
      <c r="D3626" s="22" t="s">
        <v>14006</v>
      </c>
      <c r="E3626" s="39" t="s">
        <v>13963</v>
      </c>
      <c r="F3626" s="29" t="s">
        <v>14007</v>
      </c>
      <c r="G3626" s="26" t="s">
        <v>14008</v>
      </c>
      <c r="H3626" s="26" t="s">
        <v>14009</v>
      </c>
      <c r="I3626" s="29" t="s">
        <v>34</v>
      </c>
      <c r="J3626" s="22" t="s">
        <v>14007</v>
      </c>
      <c r="K3626" s="75" t="s">
        <v>14008</v>
      </c>
      <c r="L3626" s="76" t="s">
        <v>1659</v>
      </c>
      <c r="M3626" s="82" t="s">
        <v>59</v>
      </c>
      <c r="N3626" s="55" t="s">
        <v>354</v>
      </c>
      <c r="O3626" s="26" t="s">
        <v>376</v>
      </c>
      <c r="P3626" s="78">
        <v>44805</v>
      </c>
      <c r="Q3626" s="78">
        <v>45809</v>
      </c>
      <c r="R3626" s="103">
        <f>(DATEDIF(P3626,Q3626,"M"))/12</f>
        <v>2.75</v>
      </c>
      <c r="S3626" s="80" t="s">
        <v>37</v>
      </c>
      <c r="T3626" s="80" t="s">
        <v>38</v>
      </c>
      <c r="U3626" s="33" t="s">
        <v>39</v>
      </c>
      <c r="V3626" s="80" t="s">
        <v>39</v>
      </c>
      <c r="W3626" s="80" t="s">
        <v>40</v>
      </c>
      <c r="X3626" s="80" t="s">
        <v>39</v>
      </c>
      <c r="Y3626" s="34">
        <v>3000</v>
      </c>
      <c r="Z3626" s="41" t="s">
        <v>14010</v>
      </c>
      <c r="AA3626" s="22"/>
    </row>
    <row r="3627" s="1" customFormat="1" ht="25" customHeight="1" spans="1:27">
      <c r="A3627" s="22">
        <f>SUBTOTAL(103,$E$5:E3627)+0</f>
        <v>3623</v>
      </c>
      <c r="B3627" s="180" t="s">
        <v>63</v>
      </c>
      <c r="C3627" s="22" t="s">
        <v>14011</v>
      </c>
      <c r="D3627" s="22" t="s">
        <v>14012</v>
      </c>
      <c r="E3627" s="39" t="s">
        <v>13963</v>
      </c>
      <c r="F3627" s="29" t="s">
        <v>14012</v>
      </c>
      <c r="G3627" s="26" t="s">
        <v>13963</v>
      </c>
      <c r="H3627" s="26" t="s">
        <v>10095</v>
      </c>
      <c r="I3627" s="29" t="s">
        <v>34</v>
      </c>
      <c r="J3627" s="22" t="s">
        <v>14012</v>
      </c>
      <c r="K3627" s="75" t="s">
        <v>13963</v>
      </c>
      <c r="L3627" s="76" t="s">
        <v>1721</v>
      </c>
      <c r="M3627" s="82" t="s">
        <v>59</v>
      </c>
      <c r="N3627" s="55" t="s">
        <v>111</v>
      </c>
      <c r="O3627" s="26" t="s">
        <v>2938</v>
      </c>
      <c r="P3627" s="78">
        <v>44440</v>
      </c>
      <c r="Q3627" s="78" t="s">
        <v>73</v>
      </c>
      <c r="R3627" s="103">
        <f>(DATEDIF(P3627,Q3627,"M"))/12</f>
        <v>2.83333333333333</v>
      </c>
      <c r="S3627" s="80" t="s">
        <v>37</v>
      </c>
      <c r="T3627" s="80" t="s">
        <v>38</v>
      </c>
      <c r="U3627" s="33" t="s">
        <v>39</v>
      </c>
      <c r="V3627" s="80" t="s">
        <v>39</v>
      </c>
      <c r="W3627" s="80" t="s">
        <v>40</v>
      </c>
      <c r="X3627" s="80" t="s">
        <v>39</v>
      </c>
      <c r="Y3627" s="34">
        <v>3000</v>
      </c>
      <c r="Z3627" s="41" t="s">
        <v>14013</v>
      </c>
      <c r="AA3627" s="22"/>
    </row>
    <row r="3628" s="1" customFormat="1" ht="25" customHeight="1" spans="1:27">
      <c r="A3628" s="22">
        <f>SUBTOTAL(103,$E$5:E3628)+0</f>
        <v>3624</v>
      </c>
      <c r="B3628" s="180" t="s">
        <v>63</v>
      </c>
      <c r="C3628" s="22" t="s">
        <v>14014</v>
      </c>
      <c r="D3628" s="22" t="s">
        <v>14015</v>
      </c>
      <c r="E3628" s="39" t="s">
        <v>13963</v>
      </c>
      <c r="F3628" s="29" t="s">
        <v>14016</v>
      </c>
      <c r="G3628" s="26" t="s">
        <v>13108</v>
      </c>
      <c r="H3628" s="26" t="s">
        <v>14017</v>
      </c>
      <c r="I3628" s="29" t="s">
        <v>34</v>
      </c>
      <c r="J3628" s="22" t="s">
        <v>14016</v>
      </c>
      <c r="K3628" s="75" t="s">
        <v>13108</v>
      </c>
      <c r="L3628" s="76" t="s">
        <v>185</v>
      </c>
      <c r="M3628" s="82" t="s">
        <v>59</v>
      </c>
      <c r="N3628" s="55" t="s">
        <v>14018</v>
      </c>
      <c r="O3628" s="26" t="s">
        <v>376</v>
      </c>
      <c r="P3628" s="78">
        <v>44440</v>
      </c>
      <c r="Q3628" s="78" t="s">
        <v>73</v>
      </c>
      <c r="R3628" s="103">
        <f>(DATEDIF(P3628,Q3628,"M"))/12</f>
        <v>2.83333333333333</v>
      </c>
      <c r="S3628" s="80" t="s">
        <v>37</v>
      </c>
      <c r="T3628" s="80" t="s">
        <v>38</v>
      </c>
      <c r="U3628" s="33" t="s">
        <v>39</v>
      </c>
      <c r="V3628" s="80" t="s">
        <v>39</v>
      </c>
      <c r="W3628" s="80" t="s">
        <v>40</v>
      </c>
      <c r="X3628" s="80" t="s">
        <v>39</v>
      </c>
      <c r="Y3628" s="34">
        <v>3000</v>
      </c>
      <c r="Z3628" s="41" t="s">
        <v>7864</v>
      </c>
      <c r="AA3628" s="22"/>
    </row>
    <row r="3629" s="1" customFormat="1" ht="25" customHeight="1" spans="1:27">
      <c r="A3629" s="22">
        <f>SUBTOTAL(103,$E$5:E3629)+0</f>
        <v>3625</v>
      </c>
      <c r="B3629" s="180" t="s">
        <v>63</v>
      </c>
      <c r="C3629" s="22" t="s">
        <v>14019</v>
      </c>
      <c r="D3629" s="22" t="s">
        <v>14020</v>
      </c>
      <c r="E3629" s="39" t="s">
        <v>13963</v>
      </c>
      <c r="F3629" s="29"/>
      <c r="G3629" s="26"/>
      <c r="H3629" s="26"/>
      <c r="I3629" s="29"/>
      <c r="J3629" s="22" t="s">
        <v>14021</v>
      </c>
      <c r="K3629" s="75" t="s">
        <v>14022</v>
      </c>
      <c r="L3629" s="76" t="s">
        <v>369</v>
      </c>
      <c r="M3629" s="82" t="s">
        <v>59</v>
      </c>
      <c r="N3629" s="46" t="s">
        <v>71</v>
      </c>
      <c r="O3629" s="22" t="s">
        <v>495</v>
      </c>
      <c r="P3629" s="92">
        <v>45170</v>
      </c>
      <c r="Q3629" s="80">
        <v>46204</v>
      </c>
      <c r="R3629" s="103">
        <f>(DATEDIF(P3629,Q3629,"M"))/12</f>
        <v>2.83333333333333</v>
      </c>
      <c r="S3629" s="105" t="s">
        <v>74</v>
      </c>
      <c r="T3629" s="109" t="s">
        <v>75</v>
      </c>
      <c r="U3629" s="22" t="s">
        <v>39</v>
      </c>
      <c r="V3629" s="38" t="s">
        <v>39</v>
      </c>
      <c r="W3629" s="38" t="s">
        <v>40</v>
      </c>
      <c r="X3629" s="38" t="s">
        <v>39</v>
      </c>
      <c r="Y3629" s="34">
        <v>1500</v>
      </c>
      <c r="Z3629" s="41" t="s">
        <v>14023</v>
      </c>
      <c r="AA3629" s="22"/>
    </row>
    <row r="3630" s="1" customFormat="1" ht="25" customHeight="1" spans="1:27">
      <c r="A3630" s="22">
        <f>SUBTOTAL(103,$E$5:E3630)+0</f>
        <v>3626</v>
      </c>
      <c r="B3630" s="22" t="s">
        <v>63</v>
      </c>
      <c r="C3630" s="22" t="s">
        <v>14024</v>
      </c>
      <c r="D3630" s="22" t="s">
        <v>14025</v>
      </c>
      <c r="E3630" s="39" t="s">
        <v>13963</v>
      </c>
      <c r="F3630" s="29"/>
      <c r="G3630" s="26"/>
      <c r="H3630" s="26"/>
      <c r="I3630" s="29"/>
      <c r="J3630" s="22" t="s">
        <v>14026</v>
      </c>
      <c r="K3630" s="75" t="s">
        <v>13269</v>
      </c>
      <c r="L3630" s="76" t="s">
        <v>185</v>
      </c>
      <c r="M3630" s="82" t="s">
        <v>59</v>
      </c>
      <c r="N3630" s="46" t="s">
        <v>71</v>
      </c>
      <c r="O3630" s="22" t="s">
        <v>579</v>
      </c>
      <c r="P3630" s="92">
        <v>45170</v>
      </c>
      <c r="Q3630" s="80">
        <v>46204</v>
      </c>
      <c r="R3630" s="103">
        <f>(DATEDIF(P3630,Q3630,"M"))/12</f>
        <v>2.83333333333333</v>
      </c>
      <c r="S3630" s="105" t="s">
        <v>74</v>
      </c>
      <c r="T3630" s="109" t="s">
        <v>75</v>
      </c>
      <c r="U3630" s="22" t="s">
        <v>39</v>
      </c>
      <c r="V3630" s="38" t="s">
        <v>39</v>
      </c>
      <c r="W3630" s="38" t="s">
        <v>40</v>
      </c>
      <c r="X3630" s="38" t="s">
        <v>39</v>
      </c>
      <c r="Y3630" s="34">
        <v>1500</v>
      </c>
      <c r="Z3630" s="41" t="s">
        <v>1316</v>
      </c>
      <c r="AA3630" s="22"/>
    </row>
    <row r="3631" s="1" customFormat="1" ht="25" customHeight="1" spans="1:27">
      <c r="A3631" s="22">
        <f>SUBTOTAL(103,$E$5:E3631)+0</f>
        <v>3627</v>
      </c>
      <c r="B3631" s="30" t="s">
        <v>14027</v>
      </c>
      <c r="C3631" s="30" t="s">
        <v>14028</v>
      </c>
      <c r="D3631" s="79" t="s">
        <v>14029</v>
      </c>
      <c r="E3631" s="329" t="s">
        <v>13963</v>
      </c>
      <c r="F3631" s="29"/>
      <c r="G3631" s="26"/>
      <c r="H3631" s="26"/>
      <c r="I3631" s="29"/>
      <c r="J3631" s="79" t="s">
        <v>4981</v>
      </c>
      <c r="K3631" s="75" t="s">
        <v>14030</v>
      </c>
      <c r="L3631" s="76" t="s">
        <v>296</v>
      </c>
      <c r="M3631" s="30" t="s">
        <v>59</v>
      </c>
      <c r="N3631" s="55" t="s">
        <v>546</v>
      </c>
      <c r="O3631" s="22" t="str">
        <f>VLOOKUP(E3631,'[1]2023年秋季雨露计划第三轮摸排名单（已更新）'!$F:$L,7,FALSE)</f>
        <v>烹饪工艺系</v>
      </c>
      <c r="P3631" s="78">
        <v>45170</v>
      </c>
      <c r="Q3631" s="78">
        <v>46204</v>
      </c>
      <c r="R3631" s="103">
        <f>(DATEDIF(P3631,Q3631,"M"))/12</f>
        <v>2.83333333333333</v>
      </c>
      <c r="S3631" s="368" t="s">
        <v>74</v>
      </c>
      <c r="T3631" s="107" t="s">
        <v>38</v>
      </c>
      <c r="U3631" s="108" t="s">
        <v>39</v>
      </c>
      <c r="V3631" s="109" t="s">
        <v>39</v>
      </c>
      <c r="W3631" s="30" t="s">
        <v>40</v>
      </c>
      <c r="X3631" s="107" t="s">
        <v>39</v>
      </c>
      <c r="Y3631" s="34">
        <v>1500</v>
      </c>
      <c r="Z3631" s="41" t="s">
        <v>14031</v>
      </c>
      <c r="AA3631" s="109"/>
    </row>
    <row r="3632" s="1" customFormat="1" ht="25" customHeight="1" spans="1:27">
      <c r="A3632" s="22">
        <f>SUBTOTAL(103,$E$5:E3632)+0</f>
        <v>3628</v>
      </c>
      <c r="B3632" s="30" t="s">
        <v>14027</v>
      </c>
      <c r="C3632" s="30" t="s">
        <v>14032</v>
      </c>
      <c r="D3632" s="79" t="s">
        <v>14033</v>
      </c>
      <c r="E3632" s="329" t="s">
        <v>13963</v>
      </c>
      <c r="F3632" s="29"/>
      <c r="G3632" s="26"/>
      <c r="H3632" s="26"/>
      <c r="I3632" s="29"/>
      <c r="J3632" s="79" t="s">
        <v>14034</v>
      </c>
      <c r="K3632" s="75" t="s">
        <v>12008</v>
      </c>
      <c r="L3632" s="76" t="s">
        <v>1822</v>
      </c>
      <c r="M3632" s="30" t="s">
        <v>59</v>
      </c>
      <c r="N3632" s="55" t="s">
        <v>11388</v>
      </c>
      <c r="O3632" s="26" t="s">
        <v>878</v>
      </c>
      <c r="P3632" s="78">
        <v>44440</v>
      </c>
      <c r="Q3632" s="78">
        <v>45444</v>
      </c>
      <c r="R3632" s="103">
        <f>(DATEDIF(P3632,Q3632,"M"))/12</f>
        <v>2.75</v>
      </c>
      <c r="S3632" s="79" t="s">
        <v>37</v>
      </c>
      <c r="T3632" s="107" t="s">
        <v>38</v>
      </c>
      <c r="U3632" s="108" t="s">
        <v>39</v>
      </c>
      <c r="V3632" s="109" t="s">
        <v>40</v>
      </c>
      <c r="W3632" s="30" t="s">
        <v>39</v>
      </c>
      <c r="X3632" s="107" t="s">
        <v>39</v>
      </c>
      <c r="Y3632" s="34">
        <v>1500</v>
      </c>
      <c r="Z3632" s="41" t="s">
        <v>14035</v>
      </c>
      <c r="AA3632" s="109"/>
    </row>
    <row r="3633" s="1" customFormat="1" ht="25" customHeight="1" spans="1:27">
      <c r="A3633" s="22">
        <f>SUBTOTAL(103,$E$5:E3633)+0</f>
        <v>3629</v>
      </c>
      <c r="B3633" s="138" t="s">
        <v>27</v>
      </c>
      <c r="C3633" s="231" t="s">
        <v>7125</v>
      </c>
      <c r="D3633" s="231" t="s">
        <v>14036</v>
      </c>
      <c r="E3633" s="231" t="s">
        <v>13963</v>
      </c>
      <c r="F3633" s="29"/>
      <c r="G3633" s="26"/>
      <c r="H3633" s="26"/>
      <c r="I3633" s="29"/>
      <c r="J3633" s="138" t="s">
        <v>14037</v>
      </c>
      <c r="K3633" s="75" t="s">
        <v>14038</v>
      </c>
      <c r="L3633" s="76" t="s">
        <v>1407</v>
      </c>
      <c r="M3633" s="133" t="s">
        <v>631</v>
      </c>
      <c r="N3633" s="55" t="s">
        <v>14039</v>
      </c>
      <c r="O3633" s="26" t="s">
        <v>389</v>
      </c>
      <c r="P3633" s="78">
        <v>44440</v>
      </c>
      <c r="Q3633" s="78">
        <v>45444</v>
      </c>
      <c r="R3633" s="103">
        <f>(DATEDIF(P3633,Q3633,"M"))/12</f>
        <v>2.75</v>
      </c>
      <c r="S3633" s="231" t="s">
        <v>74</v>
      </c>
      <c r="T3633" s="138" t="s">
        <v>38</v>
      </c>
      <c r="U3633" s="138" t="s">
        <v>39</v>
      </c>
      <c r="V3633" s="138" t="s">
        <v>39</v>
      </c>
      <c r="W3633" s="138" t="s">
        <v>40</v>
      </c>
      <c r="X3633" s="138" t="s">
        <v>39</v>
      </c>
      <c r="Y3633" s="34">
        <v>1500</v>
      </c>
      <c r="Z3633" s="41" t="s">
        <v>6235</v>
      </c>
      <c r="AA3633" s="138"/>
    </row>
    <row r="3634" s="1" customFormat="1" ht="25" customHeight="1" spans="1:27">
      <c r="A3634" s="22">
        <f>SUBTOTAL(103,$E$5:E3634)+0</f>
        <v>3630</v>
      </c>
      <c r="B3634" s="224" t="s">
        <v>63</v>
      </c>
      <c r="C3634" s="37" t="s">
        <v>14040</v>
      </c>
      <c r="D3634" s="37" t="s">
        <v>14041</v>
      </c>
      <c r="E3634" s="37" t="s">
        <v>13963</v>
      </c>
      <c r="F3634" s="37" t="s">
        <v>14042</v>
      </c>
      <c r="G3634" s="26" t="s">
        <v>11586</v>
      </c>
      <c r="H3634" s="26" t="s">
        <v>4539</v>
      </c>
      <c r="I3634" s="40" t="s">
        <v>34</v>
      </c>
      <c r="J3634" s="40"/>
      <c r="K3634" s="75"/>
      <c r="L3634" s="76"/>
      <c r="M3634" s="40"/>
      <c r="N3634" s="40" t="s">
        <v>71</v>
      </c>
      <c r="O3634" s="37" t="s">
        <v>2574</v>
      </c>
      <c r="P3634" s="83">
        <v>44075</v>
      </c>
      <c r="Q3634" s="83" t="s">
        <v>254</v>
      </c>
      <c r="R3634" s="103">
        <f>(DATEDIF(P3634,Q3634,"M"))/12</f>
        <v>2.83333333333333</v>
      </c>
      <c r="S3634" s="115" t="s">
        <v>74</v>
      </c>
      <c r="T3634" s="40" t="s">
        <v>75</v>
      </c>
      <c r="U3634" s="40" t="s">
        <v>39</v>
      </c>
      <c r="V3634" s="40" t="s">
        <v>39</v>
      </c>
      <c r="W3634" s="40" t="s">
        <v>40</v>
      </c>
      <c r="X3634" s="40" t="s">
        <v>39</v>
      </c>
      <c r="Y3634" s="34">
        <v>1500</v>
      </c>
      <c r="Z3634" s="41" t="s">
        <v>3453</v>
      </c>
      <c r="AA3634" s="37"/>
    </row>
    <row r="3635" s="1" customFormat="1" ht="25" customHeight="1" spans="1:27">
      <c r="A3635" s="22">
        <f>SUBTOTAL(103,$E$5:E3635)+0</f>
        <v>3631</v>
      </c>
      <c r="B3635" s="37" t="s">
        <v>63</v>
      </c>
      <c r="C3635" s="37" t="s">
        <v>13989</v>
      </c>
      <c r="D3635" s="37" t="s">
        <v>14043</v>
      </c>
      <c r="E3635" s="37" t="s">
        <v>13963</v>
      </c>
      <c r="F3635" s="37" t="s">
        <v>14044</v>
      </c>
      <c r="G3635" s="26" t="s">
        <v>14045</v>
      </c>
      <c r="H3635" s="26" t="s">
        <v>6363</v>
      </c>
      <c r="I3635" s="40" t="s">
        <v>34</v>
      </c>
      <c r="J3635" s="40"/>
      <c r="K3635" s="75"/>
      <c r="L3635" s="76"/>
      <c r="M3635" s="40"/>
      <c r="N3635" s="40" t="s">
        <v>71</v>
      </c>
      <c r="O3635" s="37" t="s">
        <v>8701</v>
      </c>
      <c r="P3635" s="83">
        <v>44075</v>
      </c>
      <c r="Q3635" s="83" t="s">
        <v>254</v>
      </c>
      <c r="R3635" s="103">
        <f>(DATEDIF(P3635,Q3635,"M"))/12</f>
        <v>2.83333333333333</v>
      </c>
      <c r="S3635" s="115" t="s">
        <v>74</v>
      </c>
      <c r="T3635" s="40" t="s">
        <v>75</v>
      </c>
      <c r="U3635" s="40" t="s">
        <v>39</v>
      </c>
      <c r="V3635" s="40" t="s">
        <v>40</v>
      </c>
      <c r="W3635" s="40" t="s">
        <v>39</v>
      </c>
      <c r="X3635" s="40" t="s">
        <v>39</v>
      </c>
      <c r="Y3635" s="34">
        <v>1500</v>
      </c>
      <c r="Z3635" s="41" t="s">
        <v>14046</v>
      </c>
      <c r="AA3635" s="37"/>
    </row>
    <row r="3636" s="1" customFormat="1" ht="25" customHeight="1" spans="1:27">
      <c r="A3636" s="22">
        <f>SUBTOTAL(103,$E$5:E3636)+0</f>
        <v>3632</v>
      </c>
      <c r="B3636" s="37" t="s">
        <v>63</v>
      </c>
      <c r="C3636" s="37" t="s">
        <v>13967</v>
      </c>
      <c r="D3636" s="37" t="s">
        <v>14047</v>
      </c>
      <c r="E3636" s="37" t="s">
        <v>13963</v>
      </c>
      <c r="F3636" s="37" t="s">
        <v>14048</v>
      </c>
      <c r="G3636" s="26" t="s">
        <v>14038</v>
      </c>
      <c r="H3636" s="26" t="s">
        <v>14049</v>
      </c>
      <c r="I3636" s="40" t="s">
        <v>34</v>
      </c>
      <c r="J3636" s="40"/>
      <c r="K3636" s="75"/>
      <c r="L3636" s="76"/>
      <c r="M3636" s="40"/>
      <c r="N3636" s="37" t="s">
        <v>14050</v>
      </c>
      <c r="O3636" s="37" t="s">
        <v>4915</v>
      </c>
      <c r="P3636" s="83">
        <v>44075</v>
      </c>
      <c r="Q3636" s="83" t="s">
        <v>254</v>
      </c>
      <c r="R3636" s="103">
        <f>(DATEDIF(P3636,Q3636,"M"))/12</f>
        <v>2.83333333333333</v>
      </c>
      <c r="S3636" s="115" t="s">
        <v>37</v>
      </c>
      <c r="T3636" s="37" t="s">
        <v>38</v>
      </c>
      <c r="U3636" s="40" t="s">
        <v>39</v>
      </c>
      <c r="V3636" s="40" t="s">
        <v>39</v>
      </c>
      <c r="W3636" s="40" t="s">
        <v>40</v>
      </c>
      <c r="X3636" s="40" t="s">
        <v>39</v>
      </c>
      <c r="Y3636" s="34">
        <v>1500</v>
      </c>
      <c r="Z3636" s="41" t="s">
        <v>14051</v>
      </c>
      <c r="AA3636" s="37"/>
    </row>
    <row r="3637" s="1" customFormat="1" ht="25" customHeight="1" spans="1:27">
      <c r="A3637" s="22">
        <f>SUBTOTAL(103,$E$5:E3637)+0</f>
        <v>3633</v>
      </c>
      <c r="B3637" s="37" t="s">
        <v>63</v>
      </c>
      <c r="C3637" s="37" t="s">
        <v>64</v>
      </c>
      <c r="D3637" s="37" t="s">
        <v>14052</v>
      </c>
      <c r="E3637" s="37" t="s">
        <v>13963</v>
      </c>
      <c r="F3637" s="37" t="s">
        <v>14053</v>
      </c>
      <c r="G3637" s="26" t="s">
        <v>14054</v>
      </c>
      <c r="H3637" s="26" t="s">
        <v>14055</v>
      </c>
      <c r="I3637" s="40" t="s">
        <v>34</v>
      </c>
      <c r="J3637" s="40"/>
      <c r="K3637" s="75"/>
      <c r="L3637" s="76"/>
      <c r="M3637" s="40"/>
      <c r="N3637" s="37" t="s">
        <v>3075</v>
      </c>
      <c r="O3637" s="37" t="s">
        <v>3265</v>
      </c>
      <c r="P3637" s="83">
        <v>44440</v>
      </c>
      <c r="Q3637" s="83" t="s">
        <v>73</v>
      </c>
      <c r="R3637" s="103">
        <f>(DATEDIF(P3637,Q3637,"M"))/12</f>
        <v>2.83333333333333</v>
      </c>
      <c r="S3637" s="115" t="s">
        <v>37</v>
      </c>
      <c r="T3637" s="37" t="s">
        <v>38</v>
      </c>
      <c r="U3637" s="40" t="s">
        <v>39</v>
      </c>
      <c r="V3637" s="40" t="s">
        <v>39</v>
      </c>
      <c r="W3637" s="40" t="s">
        <v>40</v>
      </c>
      <c r="X3637" s="40" t="s">
        <v>39</v>
      </c>
      <c r="Y3637" s="34">
        <v>1500</v>
      </c>
      <c r="Z3637" s="41" t="s">
        <v>2955</v>
      </c>
      <c r="AA3637" s="37"/>
    </row>
    <row r="3638" s="1" customFormat="1" ht="25" customHeight="1" spans="1:27">
      <c r="A3638" s="22">
        <f>SUBTOTAL(103,$E$5:E3638)+0</f>
        <v>3634</v>
      </c>
      <c r="B3638" s="41" t="s">
        <v>27</v>
      </c>
      <c r="C3638" s="41" t="s">
        <v>2986</v>
      </c>
      <c r="D3638" s="41" t="s">
        <v>14056</v>
      </c>
      <c r="E3638" s="50" t="s">
        <v>14057</v>
      </c>
      <c r="F3638" s="29" t="s">
        <v>14037</v>
      </c>
      <c r="G3638" s="26" t="s">
        <v>14038</v>
      </c>
      <c r="H3638" s="26" t="s">
        <v>14058</v>
      </c>
      <c r="I3638" s="29" t="s">
        <v>34</v>
      </c>
      <c r="J3638" s="55" t="s">
        <v>14037</v>
      </c>
      <c r="K3638" s="75" t="s">
        <v>14038</v>
      </c>
      <c r="L3638" s="76" t="s">
        <v>2474</v>
      </c>
      <c r="M3638" s="38" t="s">
        <v>34</v>
      </c>
      <c r="N3638" s="46" t="s">
        <v>71</v>
      </c>
      <c r="O3638" s="41" t="s">
        <v>2273</v>
      </c>
      <c r="P3638" s="89">
        <v>44805</v>
      </c>
      <c r="Q3638" s="42" t="s">
        <v>580</v>
      </c>
      <c r="R3638" s="103">
        <f>(DATEDIF(P3638,Q3638,"M"))/12</f>
        <v>2.83333333333333</v>
      </c>
      <c r="S3638" s="118" t="s">
        <v>74</v>
      </c>
      <c r="T3638" s="38" t="s">
        <v>75</v>
      </c>
      <c r="U3638" s="38" t="s">
        <v>39</v>
      </c>
      <c r="V3638" s="38" t="s">
        <v>39</v>
      </c>
      <c r="W3638" s="38" t="s">
        <v>40</v>
      </c>
      <c r="X3638" s="38" t="s">
        <v>39</v>
      </c>
      <c r="Y3638" s="34">
        <v>3000</v>
      </c>
      <c r="Z3638" s="41" t="s">
        <v>14059</v>
      </c>
      <c r="AA3638" s="22"/>
    </row>
    <row r="3639" s="1" customFormat="1" ht="25" customHeight="1" spans="1:27">
      <c r="A3639" s="22">
        <f>SUBTOTAL(103,$E$5:E3639)+0</f>
        <v>3635</v>
      </c>
      <c r="B3639" s="22" t="s">
        <v>63</v>
      </c>
      <c r="C3639" s="22" t="s">
        <v>14060</v>
      </c>
      <c r="D3639" s="22" t="s">
        <v>14061</v>
      </c>
      <c r="E3639" s="22" t="s">
        <v>14057</v>
      </c>
      <c r="F3639" s="29" t="s">
        <v>14062</v>
      </c>
      <c r="G3639" s="26" t="s">
        <v>14063</v>
      </c>
      <c r="H3639" s="26" t="s">
        <v>14064</v>
      </c>
      <c r="I3639" s="29" t="s">
        <v>34</v>
      </c>
      <c r="J3639" s="22" t="s">
        <v>14062</v>
      </c>
      <c r="K3639" s="75" t="s">
        <v>14063</v>
      </c>
      <c r="L3639" s="76" t="s">
        <v>615</v>
      </c>
      <c r="M3639" s="38" t="s">
        <v>34</v>
      </c>
      <c r="N3639" s="46" t="s">
        <v>71</v>
      </c>
      <c r="O3639" s="22" t="s">
        <v>2078</v>
      </c>
      <c r="P3639" s="80">
        <v>44440</v>
      </c>
      <c r="Q3639" s="80" t="s">
        <v>73</v>
      </c>
      <c r="R3639" s="103">
        <f>(DATEDIF(P3639,Q3639,"M"))/12</f>
        <v>2.83333333333333</v>
      </c>
      <c r="S3639" s="109" t="s">
        <v>74</v>
      </c>
      <c r="T3639" s="38" t="s">
        <v>75</v>
      </c>
      <c r="U3639" s="38" t="s">
        <v>39</v>
      </c>
      <c r="V3639" s="38" t="s">
        <v>39</v>
      </c>
      <c r="W3639" s="38" t="s">
        <v>40</v>
      </c>
      <c r="X3639" s="38" t="s">
        <v>39</v>
      </c>
      <c r="Y3639" s="34">
        <v>3000</v>
      </c>
      <c r="Z3639" s="41" t="s">
        <v>11686</v>
      </c>
      <c r="AA3639" s="22"/>
    </row>
    <row r="3640" s="1" customFormat="1" ht="25" customHeight="1" spans="1:27">
      <c r="A3640" s="22">
        <f>SUBTOTAL(103,$E$5:E3640)+0</f>
        <v>3636</v>
      </c>
      <c r="B3640" s="22" t="s">
        <v>63</v>
      </c>
      <c r="C3640" s="22" t="s">
        <v>14060</v>
      </c>
      <c r="D3640" s="22" t="s">
        <v>14065</v>
      </c>
      <c r="E3640" s="22" t="s">
        <v>14057</v>
      </c>
      <c r="F3640" s="29" t="s">
        <v>14066</v>
      </c>
      <c r="G3640" s="26" t="s">
        <v>14067</v>
      </c>
      <c r="H3640" s="26" t="s">
        <v>14068</v>
      </c>
      <c r="I3640" s="29" t="s">
        <v>34</v>
      </c>
      <c r="J3640" s="22" t="s">
        <v>14066</v>
      </c>
      <c r="K3640" s="75" t="s">
        <v>14067</v>
      </c>
      <c r="L3640" s="76" t="s">
        <v>332</v>
      </c>
      <c r="M3640" s="38" t="s">
        <v>34</v>
      </c>
      <c r="N3640" s="22" t="s">
        <v>121</v>
      </c>
      <c r="O3640" s="22" t="s">
        <v>502</v>
      </c>
      <c r="P3640" s="151">
        <v>44440</v>
      </c>
      <c r="Q3640" s="151">
        <v>45474</v>
      </c>
      <c r="R3640" s="103">
        <f>(DATEDIF(P3640,Q3640,"M"))/12</f>
        <v>2.83333333333333</v>
      </c>
      <c r="S3640" s="109" t="s">
        <v>74</v>
      </c>
      <c r="T3640" s="38" t="s">
        <v>75</v>
      </c>
      <c r="U3640" s="38" t="s">
        <v>39</v>
      </c>
      <c r="V3640" s="38" t="s">
        <v>40</v>
      </c>
      <c r="W3640" s="38" t="s">
        <v>39</v>
      </c>
      <c r="X3640" s="38" t="s">
        <v>39</v>
      </c>
      <c r="Y3640" s="34">
        <v>3000</v>
      </c>
      <c r="Z3640" s="41" t="s">
        <v>14069</v>
      </c>
      <c r="AA3640" s="22"/>
    </row>
    <row r="3641" s="1" customFormat="1" ht="25" customHeight="1" spans="1:27">
      <c r="A3641" s="22">
        <f>SUBTOTAL(103,$E$5:E3641)+0</f>
        <v>3637</v>
      </c>
      <c r="B3641" s="22" t="s">
        <v>63</v>
      </c>
      <c r="C3641" s="22" t="s">
        <v>282</v>
      </c>
      <c r="D3641" s="22" t="s">
        <v>14070</v>
      </c>
      <c r="E3641" s="22" t="s">
        <v>14057</v>
      </c>
      <c r="F3641" s="29" t="s">
        <v>14071</v>
      </c>
      <c r="G3641" s="26" t="s">
        <v>13108</v>
      </c>
      <c r="H3641" s="26" t="s">
        <v>3369</v>
      </c>
      <c r="I3641" s="29" t="s">
        <v>34</v>
      </c>
      <c r="J3641" s="22" t="s">
        <v>14071</v>
      </c>
      <c r="K3641" s="75" t="s">
        <v>13108</v>
      </c>
      <c r="L3641" s="76" t="s">
        <v>795</v>
      </c>
      <c r="M3641" s="38" t="s">
        <v>34</v>
      </c>
      <c r="N3641" s="46" t="s">
        <v>71</v>
      </c>
      <c r="O3641" s="22" t="s">
        <v>579</v>
      </c>
      <c r="P3641" s="80">
        <v>44805</v>
      </c>
      <c r="Q3641" s="80">
        <v>45839</v>
      </c>
      <c r="R3641" s="103">
        <f>(DATEDIF(P3641,Q3641,"M"))/12</f>
        <v>2.83333333333333</v>
      </c>
      <c r="S3641" s="109" t="s">
        <v>74</v>
      </c>
      <c r="T3641" s="38" t="s">
        <v>75</v>
      </c>
      <c r="U3641" s="38" t="s">
        <v>39</v>
      </c>
      <c r="V3641" s="38" t="s">
        <v>40</v>
      </c>
      <c r="W3641" s="38" t="s">
        <v>39</v>
      </c>
      <c r="X3641" s="38" t="s">
        <v>39</v>
      </c>
      <c r="Y3641" s="34">
        <v>3000</v>
      </c>
      <c r="Z3641" s="41" t="s">
        <v>6931</v>
      </c>
      <c r="AA3641" s="22"/>
    </row>
    <row r="3642" s="1" customFormat="1" ht="25" customHeight="1" spans="1:27">
      <c r="A3642" s="22">
        <f>SUBTOTAL(103,$E$5:E3642)+0</f>
        <v>3638</v>
      </c>
      <c r="B3642" s="22" t="s">
        <v>63</v>
      </c>
      <c r="C3642" s="22" t="s">
        <v>14072</v>
      </c>
      <c r="D3642" s="22" t="s">
        <v>14073</v>
      </c>
      <c r="E3642" s="22" t="s">
        <v>14057</v>
      </c>
      <c r="F3642" s="29" t="s">
        <v>14074</v>
      </c>
      <c r="G3642" s="26" t="s">
        <v>14075</v>
      </c>
      <c r="H3642" s="26" t="s">
        <v>14076</v>
      </c>
      <c r="I3642" s="29" t="s">
        <v>34</v>
      </c>
      <c r="J3642" s="22" t="s">
        <v>14074</v>
      </c>
      <c r="K3642" s="75" t="s">
        <v>14075</v>
      </c>
      <c r="L3642" s="76" t="s">
        <v>332</v>
      </c>
      <c r="M3642" s="38" t="s">
        <v>34</v>
      </c>
      <c r="N3642" s="46" t="s">
        <v>71</v>
      </c>
      <c r="O3642" s="22" t="s">
        <v>72</v>
      </c>
      <c r="P3642" s="80">
        <v>44440</v>
      </c>
      <c r="Q3642" s="80" t="s">
        <v>73</v>
      </c>
      <c r="R3642" s="103">
        <f>(DATEDIF(P3642,Q3642,"M"))/12</f>
        <v>2.83333333333333</v>
      </c>
      <c r="S3642" s="109" t="s">
        <v>74</v>
      </c>
      <c r="T3642" s="38" t="s">
        <v>75</v>
      </c>
      <c r="U3642" s="38" t="s">
        <v>39</v>
      </c>
      <c r="V3642" s="38" t="s">
        <v>40</v>
      </c>
      <c r="W3642" s="38" t="s">
        <v>39</v>
      </c>
      <c r="X3642" s="38" t="s">
        <v>39</v>
      </c>
      <c r="Y3642" s="34">
        <v>3000</v>
      </c>
      <c r="Z3642" s="41" t="s">
        <v>14077</v>
      </c>
      <c r="AA3642" s="22"/>
    </row>
    <row r="3643" s="1" customFormat="1" ht="25" customHeight="1" spans="1:27">
      <c r="A3643" s="22">
        <f>SUBTOTAL(103,$E$5:E3643)+0</f>
        <v>3639</v>
      </c>
      <c r="B3643" s="22" t="s">
        <v>63</v>
      </c>
      <c r="C3643" s="22" t="s">
        <v>12535</v>
      </c>
      <c r="D3643" s="22" t="s">
        <v>14078</v>
      </c>
      <c r="E3643" s="22" t="s">
        <v>14057</v>
      </c>
      <c r="F3643" s="29" t="s">
        <v>14079</v>
      </c>
      <c r="G3643" s="26" t="s">
        <v>14080</v>
      </c>
      <c r="H3643" s="26" t="s">
        <v>8129</v>
      </c>
      <c r="I3643" s="29" t="s">
        <v>34</v>
      </c>
      <c r="J3643" s="22" t="s">
        <v>14079</v>
      </c>
      <c r="K3643" s="75" t="s">
        <v>14080</v>
      </c>
      <c r="L3643" s="76" t="s">
        <v>1520</v>
      </c>
      <c r="M3643" s="38" t="s">
        <v>34</v>
      </c>
      <c r="N3643" s="46" t="s">
        <v>71</v>
      </c>
      <c r="O3643" s="22" t="s">
        <v>579</v>
      </c>
      <c r="P3643" s="80">
        <v>44805</v>
      </c>
      <c r="Q3643" s="80">
        <v>45839</v>
      </c>
      <c r="R3643" s="103">
        <f>(DATEDIF(P3643,Q3643,"M"))/12</f>
        <v>2.83333333333333</v>
      </c>
      <c r="S3643" s="109" t="s">
        <v>74</v>
      </c>
      <c r="T3643" s="38" t="s">
        <v>75</v>
      </c>
      <c r="U3643" s="38" t="s">
        <v>39</v>
      </c>
      <c r="V3643" s="38" t="s">
        <v>40</v>
      </c>
      <c r="W3643" s="38" t="s">
        <v>39</v>
      </c>
      <c r="X3643" s="38" t="s">
        <v>39</v>
      </c>
      <c r="Y3643" s="34">
        <v>3000</v>
      </c>
      <c r="Z3643" s="41" t="s">
        <v>1749</v>
      </c>
      <c r="AA3643" s="22"/>
    </row>
    <row r="3644" s="1" customFormat="1" ht="25" customHeight="1" spans="1:27">
      <c r="A3644" s="22">
        <f>SUBTOTAL(103,$E$5:E3644)+0</f>
        <v>3640</v>
      </c>
      <c r="B3644" s="22" t="s">
        <v>63</v>
      </c>
      <c r="C3644" s="22" t="s">
        <v>14081</v>
      </c>
      <c r="D3644" s="22" t="s">
        <v>14082</v>
      </c>
      <c r="E3644" s="39" t="s">
        <v>14057</v>
      </c>
      <c r="F3644" s="29" t="s">
        <v>14083</v>
      </c>
      <c r="G3644" s="26" t="s">
        <v>14084</v>
      </c>
      <c r="H3644" s="26" t="s">
        <v>14085</v>
      </c>
      <c r="I3644" s="29" t="s">
        <v>34</v>
      </c>
      <c r="J3644" s="22" t="s">
        <v>14083</v>
      </c>
      <c r="K3644" s="75" t="s">
        <v>14084</v>
      </c>
      <c r="L3644" s="76" t="s">
        <v>4007</v>
      </c>
      <c r="M3644" s="82" t="s">
        <v>59</v>
      </c>
      <c r="N3644" s="55" t="s">
        <v>103</v>
      </c>
      <c r="O3644" s="26" t="s">
        <v>14086</v>
      </c>
      <c r="P3644" s="78">
        <v>44440</v>
      </c>
      <c r="Q3644" s="78" t="s">
        <v>73</v>
      </c>
      <c r="R3644" s="103">
        <f>(DATEDIF(P3644,Q3644,"M"))/12</f>
        <v>2.83333333333333</v>
      </c>
      <c r="S3644" s="80" t="s">
        <v>37</v>
      </c>
      <c r="T3644" s="80" t="s">
        <v>38</v>
      </c>
      <c r="U3644" s="33" t="s">
        <v>39</v>
      </c>
      <c r="V3644" s="80" t="s">
        <v>39</v>
      </c>
      <c r="W3644" s="80" t="s">
        <v>40</v>
      </c>
      <c r="X3644" s="80" t="s">
        <v>39</v>
      </c>
      <c r="Y3644" s="34">
        <v>3000</v>
      </c>
      <c r="Z3644" s="41" t="s">
        <v>8242</v>
      </c>
      <c r="AA3644" s="22"/>
    </row>
    <row r="3645" s="1" customFormat="1" ht="25" customHeight="1" spans="1:27">
      <c r="A3645" s="22">
        <f>SUBTOTAL(103,$E$5:E3645)+0</f>
        <v>3641</v>
      </c>
      <c r="B3645" s="22" t="s">
        <v>63</v>
      </c>
      <c r="C3645" s="22" t="s">
        <v>14087</v>
      </c>
      <c r="D3645" s="22" t="s">
        <v>14088</v>
      </c>
      <c r="E3645" s="39" t="s">
        <v>14057</v>
      </c>
      <c r="F3645" s="29" t="s">
        <v>14089</v>
      </c>
      <c r="G3645" s="26" t="s">
        <v>14090</v>
      </c>
      <c r="H3645" s="26" t="s">
        <v>1809</v>
      </c>
      <c r="I3645" s="29" t="s">
        <v>34</v>
      </c>
      <c r="J3645" s="22" t="s">
        <v>14089</v>
      </c>
      <c r="K3645" s="75" t="s">
        <v>14090</v>
      </c>
      <c r="L3645" s="76" t="s">
        <v>14091</v>
      </c>
      <c r="M3645" s="82" t="s">
        <v>50</v>
      </c>
      <c r="N3645" s="55" t="s">
        <v>796</v>
      </c>
      <c r="O3645" s="26" t="s">
        <v>502</v>
      </c>
      <c r="P3645" s="78">
        <v>44075</v>
      </c>
      <c r="Q3645" s="78" t="s">
        <v>73</v>
      </c>
      <c r="R3645" s="103">
        <f>(DATEDIF(P3645,Q3645,"M"))/12</f>
        <v>3.83333333333333</v>
      </c>
      <c r="S3645" s="80" t="s">
        <v>37</v>
      </c>
      <c r="T3645" s="80" t="s">
        <v>38</v>
      </c>
      <c r="U3645" s="33" t="s">
        <v>39</v>
      </c>
      <c r="V3645" s="80" t="s">
        <v>39</v>
      </c>
      <c r="W3645" s="80" t="s">
        <v>40</v>
      </c>
      <c r="X3645" s="80" t="s">
        <v>39</v>
      </c>
      <c r="Y3645" s="34">
        <v>3000</v>
      </c>
      <c r="Z3645" s="41" t="s">
        <v>2671</v>
      </c>
      <c r="AA3645" s="22"/>
    </row>
    <row r="3646" s="1" customFormat="1" ht="25" customHeight="1" spans="1:27">
      <c r="A3646" s="22">
        <f>SUBTOTAL(103,$E$5:E3646)+0</f>
        <v>3642</v>
      </c>
      <c r="B3646" s="22" t="s">
        <v>63</v>
      </c>
      <c r="C3646" s="22" t="s">
        <v>14087</v>
      </c>
      <c r="D3646" s="22" t="s">
        <v>14092</v>
      </c>
      <c r="E3646" s="39" t="s">
        <v>14057</v>
      </c>
      <c r="F3646" s="29" t="s">
        <v>14093</v>
      </c>
      <c r="G3646" s="26" t="s">
        <v>12906</v>
      </c>
      <c r="H3646" s="26" t="s">
        <v>14094</v>
      </c>
      <c r="I3646" s="29" t="s">
        <v>34</v>
      </c>
      <c r="J3646" s="22" t="s">
        <v>14093</v>
      </c>
      <c r="K3646" s="75" t="s">
        <v>12906</v>
      </c>
      <c r="L3646" s="76" t="s">
        <v>714</v>
      </c>
      <c r="M3646" s="82" t="s">
        <v>59</v>
      </c>
      <c r="N3646" s="55" t="s">
        <v>1265</v>
      </c>
      <c r="O3646" s="26" t="s">
        <v>436</v>
      </c>
      <c r="P3646" s="78">
        <v>44440</v>
      </c>
      <c r="Q3646" s="78" t="s">
        <v>73</v>
      </c>
      <c r="R3646" s="103">
        <f>(DATEDIF(P3646,Q3646,"M"))/12</f>
        <v>2.83333333333333</v>
      </c>
      <c r="S3646" s="80" t="s">
        <v>37</v>
      </c>
      <c r="T3646" s="80" t="s">
        <v>38</v>
      </c>
      <c r="U3646" s="33" t="s">
        <v>39</v>
      </c>
      <c r="V3646" s="80" t="s">
        <v>39</v>
      </c>
      <c r="W3646" s="80" t="s">
        <v>40</v>
      </c>
      <c r="X3646" s="80" t="s">
        <v>39</v>
      </c>
      <c r="Y3646" s="34">
        <v>3000</v>
      </c>
      <c r="Z3646" s="41" t="s">
        <v>10972</v>
      </c>
      <c r="AA3646" s="22"/>
    </row>
    <row r="3647" s="1" customFormat="1" ht="25" customHeight="1" spans="1:27">
      <c r="A3647" s="22">
        <f>SUBTOTAL(103,$E$5:E3647)+0</f>
        <v>3643</v>
      </c>
      <c r="B3647" s="22" t="s">
        <v>63</v>
      </c>
      <c r="C3647" s="22" t="s">
        <v>14095</v>
      </c>
      <c r="D3647" s="22" t="s">
        <v>14096</v>
      </c>
      <c r="E3647" s="39" t="s">
        <v>14057</v>
      </c>
      <c r="F3647" s="29" t="s">
        <v>14097</v>
      </c>
      <c r="G3647" s="26" t="s">
        <v>14084</v>
      </c>
      <c r="H3647" s="26" t="s">
        <v>14098</v>
      </c>
      <c r="I3647" s="29" t="s">
        <v>34</v>
      </c>
      <c r="J3647" s="22" t="s">
        <v>14097</v>
      </c>
      <c r="K3647" s="75" t="s">
        <v>14084</v>
      </c>
      <c r="L3647" s="76" t="s">
        <v>1822</v>
      </c>
      <c r="M3647" s="82" t="s">
        <v>59</v>
      </c>
      <c r="N3647" s="55" t="s">
        <v>481</v>
      </c>
      <c r="O3647" s="26" t="s">
        <v>14099</v>
      </c>
      <c r="P3647" s="78">
        <v>44805</v>
      </c>
      <c r="Q3647" s="78">
        <v>45809</v>
      </c>
      <c r="R3647" s="103">
        <f>(DATEDIF(P3647,Q3647,"M"))/12</f>
        <v>2.75</v>
      </c>
      <c r="S3647" s="80" t="s">
        <v>37</v>
      </c>
      <c r="T3647" s="80" t="s">
        <v>38</v>
      </c>
      <c r="U3647" s="33" t="s">
        <v>39</v>
      </c>
      <c r="V3647" s="80" t="s">
        <v>39</v>
      </c>
      <c r="W3647" s="80" t="s">
        <v>40</v>
      </c>
      <c r="X3647" s="80" t="s">
        <v>39</v>
      </c>
      <c r="Y3647" s="34">
        <v>3000</v>
      </c>
      <c r="Z3647" s="41" t="s">
        <v>4560</v>
      </c>
      <c r="AA3647" s="22"/>
    </row>
    <row r="3648" s="1" customFormat="1" ht="25" customHeight="1" spans="1:27">
      <c r="A3648" s="22">
        <f>SUBTOTAL(103,$E$5:E3648)+0</f>
        <v>3644</v>
      </c>
      <c r="B3648" s="22" t="s">
        <v>63</v>
      </c>
      <c r="C3648" s="22" t="s">
        <v>157</v>
      </c>
      <c r="D3648" s="22" t="s">
        <v>14100</v>
      </c>
      <c r="E3648" s="39" t="s">
        <v>14057</v>
      </c>
      <c r="F3648" s="29" t="s">
        <v>14101</v>
      </c>
      <c r="G3648" s="26" t="s">
        <v>150</v>
      </c>
      <c r="H3648" s="26" t="s">
        <v>11558</v>
      </c>
      <c r="I3648" s="29" t="s">
        <v>34</v>
      </c>
      <c r="J3648" s="22" t="s">
        <v>14101</v>
      </c>
      <c r="K3648" s="75" t="s">
        <v>150</v>
      </c>
      <c r="L3648" s="76" t="s">
        <v>1555</v>
      </c>
      <c r="M3648" s="82" t="s">
        <v>59</v>
      </c>
      <c r="N3648" s="55" t="s">
        <v>695</v>
      </c>
      <c r="O3648" s="26" t="s">
        <v>154</v>
      </c>
      <c r="P3648" s="78">
        <v>44075</v>
      </c>
      <c r="Q3648" s="78" t="s">
        <v>73</v>
      </c>
      <c r="R3648" s="103">
        <f>(DATEDIF(P3648,Q3648,"M"))/12</f>
        <v>3.83333333333333</v>
      </c>
      <c r="S3648" s="80" t="s">
        <v>37</v>
      </c>
      <c r="T3648" s="80" t="s">
        <v>38</v>
      </c>
      <c r="U3648" s="33" t="s">
        <v>39</v>
      </c>
      <c r="V3648" s="80" t="s">
        <v>39</v>
      </c>
      <c r="W3648" s="80" t="s">
        <v>40</v>
      </c>
      <c r="X3648" s="80" t="s">
        <v>39</v>
      </c>
      <c r="Y3648" s="34">
        <v>3000</v>
      </c>
      <c r="Z3648" s="41" t="s">
        <v>8755</v>
      </c>
      <c r="AA3648" s="22"/>
    </row>
    <row r="3649" s="1" customFormat="1" ht="25" customHeight="1" spans="1:27">
      <c r="A3649" s="22">
        <f>SUBTOTAL(103,$E$5:E3649)+0</f>
        <v>3645</v>
      </c>
      <c r="B3649" s="22" t="s">
        <v>63</v>
      </c>
      <c r="C3649" s="22" t="s">
        <v>14095</v>
      </c>
      <c r="D3649" s="22" t="s">
        <v>14102</v>
      </c>
      <c r="E3649" s="39" t="s">
        <v>14057</v>
      </c>
      <c r="F3649" s="29" t="s">
        <v>14103</v>
      </c>
      <c r="G3649" s="26" t="s">
        <v>14104</v>
      </c>
      <c r="H3649" s="26" t="s">
        <v>14105</v>
      </c>
      <c r="I3649" s="29" t="s">
        <v>34</v>
      </c>
      <c r="J3649" s="22" t="s">
        <v>14103</v>
      </c>
      <c r="K3649" s="75" t="s">
        <v>14104</v>
      </c>
      <c r="L3649" s="76" t="s">
        <v>1822</v>
      </c>
      <c r="M3649" s="82" t="s">
        <v>59</v>
      </c>
      <c r="N3649" s="55" t="s">
        <v>60</v>
      </c>
      <c r="O3649" s="26" t="s">
        <v>2537</v>
      </c>
      <c r="P3649" s="78">
        <v>44075</v>
      </c>
      <c r="Q3649" s="78" t="s">
        <v>9645</v>
      </c>
      <c r="R3649" s="103">
        <f>(DATEDIF(P3649,Q3649,"M"))/12</f>
        <v>3.75</v>
      </c>
      <c r="S3649" s="80" t="s">
        <v>37</v>
      </c>
      <c r="T3649" s="80" t="s">
        <v>38</v>
      </c>
      <c r="U3649" s="33" t="s">
        <v>39</v>
      </c>
      <c r="V3649" s="80" t="s">
        <v>39</v>
      </c>
      <c r="W3649" s="80" t="s">
        <v>40</v>
      </c>
      <c r="X3649" s="80" t="s">
        <v>39</v>
      </c>
      <c r="Y3649" s="34">
        <v>3000</v>
      </c>
      <c r="Z3649" s="41" t="s">
        <v>14106</v>
      </c>
      <c r="AA3649" s="22"/>
    </row>
    <row r="3650" s="1" customFormat="1" ht="25" customHeight="1" spans="1:27">
      <c r="A3650" s="22">
        <f>SUBTOTAL(103,$E$5:E3650)+0</f>
        <v>3646</v>
      </c>
      <c r="B3650" s="22" t="s">
        <v>63</v>
      </c>
      <c r="C3650" s="22" t="s">
        <v>14060</v>
      </c>
      <c r="D3650" s="22" t="s">
        <v>14107</v>
      </c>
      <c r="E3650" s="39" t="s">
        <v>14057</v>
      </c>
      <c r="F3650" s="29" t="s">
        <v>14108</v>
      </c>
      <c r="G3650" s="26" t="s">
        <v>14109</v>
      </c>
      <c r="H3650" s="26" t="s">
        <v>14110</v>
      </c>
      <c r="I3650" s="29" t="s">
        <v>34</v>
      </c>
      <c r="J3650" s="22" t="s">
        <v>14111</v>
      </c>
      <c r="K3650" s="75" t="s">
        <v>14112</v>
      </c>
      <c r="L3650" s="76" t="s">
        <v>648</v>
      </c>
      <c r="M3650" s="82" t="s">
        <v>59</v>
      </c>
      <c r="N3650" s="55" t="s">
        <v>695</v>
      </c>
      <c r="O3650" s="26" t="s">
        <v>144</v>
      </c>
      <c r="P3650" s="78">
        <v>44075</v>
      </c>
      <c r="Q3650" s="78" t="s">
        <v>73</v>
      </c>
      <c r="R3650" s="103">
        <f>(DATEDIF(P3650,Q3650,"M"))/12</f>
        <v>3.83333333333333</v>
      </c>
      <c r="S3650" s="80" t="s">
        <v>37</v>
      </c>
      <c r="T3650" s="80" t="s">
        <v>38</v>
      </c>
      <c r="U3650" s="33" t="s">
        <v>39</v>
      </c>
      <c r="V3650" s="80" t="s">
        <v>39</v>
      </c>
      <c r="W3650" s="80" t="s">
        <v>40</v>
      </c>
      <c r="X3650" s="80" t="s">
        <v>39</v>
      </c>
      <c r="Y3650" s="34">
        <v>3000</v>
      </c>
      <c r="Z3650" s="41" t="s">
        <v>1165</v>
      </c>
      <c r="AA3650" s="22"/>
    </row>
    <row r="3651" s="1" customFormat="1" ht="25" customHeight="1" spans="1:27">
      <c r="A3651" s="22">
        <f>SUBTOTAL(103,$E$5:E3651)+0</f>
        <v>3647</v>
      </c>
      <c r="B3651" s="22" t="s">
        <v>63</v>
      </c>
      <c r="C3651" s="22" t="s">
        <v>13989</v>
      </c>
      <c r="D3651" s="22" t="s">
        <v>14113</v>
      </c>
      <c r="E3651" s="39" t="s">
        <v>14057</v>
      </c>
      <c r="F3651" s="29" t="s">
        <v>14113</v>
      </c>
      <c r="G3651" s="26" t="s">
        <v>14057</v>
      </c>
      <c r="H3651" s="26" t="s">
        <v>6123</v>
      </c>
      <c r="I3651" s="29" t="s">
        <v>34</v>
      </c>
      <c r="J3651" s="22" t="s">
        <v>14113</v>
      </c>
      <c r="K3651" s="75" t="s">
        <v>14057</v>
      </c>
      <c r="L3651" s="76" t="s">
        <v>442</v>
      </c>
      <c r="M3651" s="82" t="s">
        <v>59</v>
      </c>
      <c r="N3651" s="55" t="s">
        <v>817</v>
      </c>
      <c r="O3651" s="26" t="s">
        <v>8042</v>
      </c>
      <c r="P3651" s="78">
        <v>44440</v>
      </c>
      <c r="Q3651" s="78" t="s">
        <v>73</v>
      </c>
      <c r="R3651" s="103">
        <f>(DATEDIF(P3651,Q3651,"M"))/12</f>
        <v>2.83333333333333</v>
      </c>
      <c r="S3651" s="80" t="s">
        <v>37</v>
      </c>
      <c r="T3651" s="80" t="s">
        <v>38</v>
      </c>
      <c r="U3651" s="33" t="s">
        <v>39</v>
      </c>
      <c r="V3651" s="80" t="s">
        <v>39</v>
      </c>
      <c r="W3651" s="80" t="s">
        <v>40</v>
      </c>
      <c r="X3651" s="80" t="s">
        <v>39</v>
      </c>
      <c r="Y3651" s="34">
        <v>3000</v>
      </c>
      <c r="Z3651" s="41" t="s">
        <v>9131</v>
      </c>
      <c r="AA3651" s="22"/>
    </row>
    <row r="3652" s="1" customFormat="1" ht="25" customHeight="1" spans="1:27">
      <c r="A3652" s="22">
        <f>SUBTOTAL(103,$E$5:E3652)+0</f>
        <v>3648</v>
      </c>
      <c r="B3652" s="22" t="s">
        <v>63</v>
      </c>
      <c r="C3652" s="22" t="s">
        <v>13989</v>
      </c>
      <c r="D3652" s="22" t="s">
        <v>14114</v>
      </c>
      <c r="E3652" s="39" t="s">
        <v>14057</v>
      </c>
      <c r="F3652" s="29" t="s">
        <v>14115</v>
      </c>
      <c r="G3652" s="26" t="s">
        <v>9919</v>
      </c>
      <c r="H3652" s="26" t="s">
        <v>14116</v>
      </c>
      <c r="I3652" s="29" t="s">
        <v>34</v>
      </c>
      <c r="J3652" s="22" t="s">
        <v>14115</v>
      </c>
      <c r="K3652" s="75" t="s">
        <v>9919</v>
      </c>
      <c r="L3652" s="76" t="s">
        <v>487</v>
      </c>
      <c r="M3652" s="82" t="s">
        <v>59</v>
      </c>
      <c r="N3652" s="55" t="s">
        <v>695</v>
      </c>
      <c r="O3652" s="26" t="s">
        <v>579</v>
      </c>
      <c r="P3652" s="78">
        <v>44805</v>
      </c>
      <c r="Q3652" s="78">
        <v>45839</v>
      </c>
      <c r="R3652" s="103">
        <f>(DATEDIF(P3652,Q3652,"M"))/12</f>
        <v>2.83333333333333</v>
      </c>
      <c r="S3652" s="80" t="s">
        <v>74</v>
      </c>
      <c r="T3652" s="80" t="s">
        <v>38</v>
      </c>
      <c r="U3652" s="33" t="s">
        <v>39</v>
      </c>
      <c r="V3652" s="80" t="s">
        <v>40</v>
      </c>
      <c r="W3652" s="80" t="s">
        <v>39</v>
      </c>
      <c r="X3652" s="80" t="s">
        <v>39</v>
      </c>
      <c r="Y3652" s="34">
        <v>3000</v>
      </c>
      <c r="Z3652" s="41" t="s">
        <v>3831</v>
      </c>
      <c r="AA3652" s="22"/>
    </row>
    <row r="3653" s="1" customFormat="1" ht="25" customHeight="1" spans="1:27">
      <c r="A3653" s="22">
        <f>SUBTOTAL(103,$E$5:E3653)+0</f>
        <v>3649</v>
      </c>
      <c r="B3653" s="22" t="s">
        <v>63</v>
      </c>
      <c r="C3653" s="22" t="s">
        <v>157</v>
      </c>
      <c r="D3653" s="22" t="s">
        <v>14117</v>
      </c>
      <c r="E3653" s="39" t="s">
        <v>14057</v>
      </c>
      <c r="F3653" s="29" t="s">
        <v>14118</v>
      </c>
      <c r="G3653" s="26" t="s">
        <v>14119</v>
      </c>
      <c r="H3653" s="26" t="s">
        <v>14120</v>
      </c>
      <c r="I3653" s="29" t="s">
        <v>34</v>
      </c>
      <c r="J3653" s="22" t="s">
        <v>14118</v>
      </c>
      <c r="K3653" s="75" t="s">
        <v>14119</v>
      </c>
      <c r="L3653" s="76" t="s">
        <v>14121</v>
      </c>
      <c r="M3653" s="82" t="s">
        <v>110</v>
      </c>
      <c r="N3653" s="55" t="s">
        <v>443</v>
      </c>
      <c r="O3653" s="26" t="s">
        <v>436</v>
      </c>
      <c r="P3653" s="78">
        <v>44805</v>
      </c>
      <c r="Q3653" s="78">
        <v>45839</v>
      </c>
      <c r="R3653" s="103">
        <f>(DATEDIF(P3653,Q3653,"M"))/12</f>
        <v>2.83333333333333</v>
      </c>
      <c r="S3653" s="80" t="s">
        <v>37</v>
      </c>
      <c r="T3653" s="80" t="s">
        <v>38</v>
      </c>
      <c r="U3653" s="33" t="s">
        <v>39</v>
      </c>
      <c r="V3653" s="80" t="s">
        <v>40</v>
      </c>
      <c r="W3653" s="80" t="s">
        <v>39</v>
      </c>
      <c r="X3653" s="80" t="s">
        <v>39</v>
      </c>
      <c r="Y3653" s="34">
        <v>3000</v>
      </c>
      <c r="Z3653" s="41" t="s">
        <v>5053</v>
      </c>
      <c r="AA3653" s="22"/>
    </row>
    <row r="3654" s="1" customFormat="1" ht="25" customHeight="1" spans="1:27">
      <c r="A3654" s="22">
        <f>SUBTOTAL(103,$E$5:E3654)+0</f>
        <v>3650</v>
      </c>
      <c r="B3654" s="22" t="s">
        <v>63</v>
      </c>
      <c r="C3654" s="22" t="s">
        <v>12535</v>
      </c>
      <c r="D3654" s="22" t="s">
        <v>14122</v>
      </c>
      <c r="E3654" s="39" t="s">
        <v>14057</v>
      </c>
      <c r="F3654" s="29" t="s">
        <v>14123</v>
      </c>
      <c r="G3654" s="26" t="s">
        <v>13643</v>
      </c>
      <c r="H3654" s="26" t="s">
        <v>14124</v>
      </c>
      <c r="I3654" s="29" t="s">
        <v>34</v>
      </c>
      <c r="J3654" s="22" t="s">
        <v>14123</v>
      </c>
      <c r="K3654" s="75" t="s">
        <v>13643</v>
      </c>
      <c r="L3654" s="76" t="s">
        <v>58</v>
      </c>
      <c r="M3654" s="82" t="s">
        <v>59</v>
      </c>
      <c r="N3654" s="55" t="s">
        <v>14125</v>
      </c>
      <c r="O3654" s="26" t="s">
        <v>376</v>
      </c>
      <c r="P3654" s="78">
        <v>44075</v>
      </c>
      <c r="Q3654" s="78">
        <v>45474</v>
      </c>
      <c r="R3654" s="103">
        <f>(DATEDIF(P3654,Q3654,"M"))/12</f>
        <v>3.83333333333333</v>
      </c>
      <c r="S3654" s="80" t="s">
        <v>37</v>
      </c>
      <c r="T3654" s="80" t="s">
        <v>38</v>
      </c>
      <c r="U3654" s="33" t="s">
        <v>39</v>
      </c>
      <c r="V3654" s="80" t="s">
        <v>39</v>
      </c>
      <c r="W3654" s="80" t="s">
        <v>40</v>
      </c>
      <c r="X3654" s="80" t="s">
        <v>39</v>
      </c>
      <c r="Y3654" s="34">
        <v>3000</v>
      </c>
      <c r="Z3654" s="41" t="s">
        <v>14126</v>
      </c>
      <c r="AA3654" s="22"/>
    </row>
    <row r="3655" s="1" customFormat="1" ht="25" customHeight="1" spans="1:27">
      <c r="A3655" s="22">
        <f>SUBTOTAL(103,$E$5:E3655)+0</f>
        <v>3651</v>
      </c>
      <c r="B3655" s="22" t="s">
        <v>63</v>
      </c>
      <c r="C3655" s="22" t="s">
        <v>14127</v>
      </c>
      <c r="D3655" s="22" t="s">
        <v>14128</v>
      </c>
      <c r="E3655" s="39" t="s">
        <v>14057</v>
      </c>
      <c r="F3655" s="29" t="s">
        <v>14129</v>
      </c>
      <c r="G3655" s="26" t="s">
        <v>14130</v>
      </c>
      <c r="H3655" s="26" t="s">
        <v>14131</v>
      </c>
      <c r="I3655" s="29" t="s">
        <v>34</v>
      </c>
      <c r="J3655" s="22" t="s">
        <v>14132</v>
      </c>
      <c r="K3655" s="75" t="s">
        <v>14133</v>
      </c>
      <c r="L3655" s="76" t="s">
        <v>2196</v>
      </c>
      <c r="M3655" s="82" t="s">
        <v>59</v>
      </c>
      <c r="N3655" s="55" t="s">
        <v>443</v>
      </c>
      <c r="O3655" s="26" t="s">
        <v>6255</v>
      </c>
      <c r="P3655" s="78">
        <v>44805</v>
      </c>
      <c r="Q3655" s="78">
        <v>45839</v>
      </c>
      <c r="R3655" s="103">
        <f>(DATEDIF(P3655,Q3655,"M"))/12</f>
        <v>2.83333333333333</v>
      </c>
      <c r="S3655" s="80" t="s">
        <v>74</v>
      </c>
      <c r="T3655" s="80" t="s">
        <v>38</v>
      </c>
      <c r="U3655" s="33" t="s">
        <v>39</v>
      </c>
      <c r="V3655" s="80" t="s">
        <v>40</v>
      </c>
      <c r="W3655" s="80" t="s">
        <v>39</v>
      </c>
      <c r="X3655" s="80" t="s">
        <v>39</v>
      </c>
      <c r="Y3655" s="34">
        <v>3000</v>
      </c>
      <c r="Z3655" s="41" t="s">
        <v>5810</v>
      </c>
      <c r="AA3655" s="22"/>
    </row>
    <row r="3656" s="1" customFormat="1" ht="25" customHeight="1" spans="1:27">
      <c r="A3656" s="22">
        <f>SUBTOTAL(103,$E$5:E3656)+0</f>
        <v>3652</v>
      </c>
      <c r="B3656" s="22" t="s">
        <v>63</v>
      </c>
      <c r="C3656" s="22" t="s">
        <v>232</v>
      </c>
      <c r="D3656" s="22" t="s">
        <v>14134</v>
      </c>
      <c r="E3656" s="39" t="s">
        <v>14057</v>
      </c>
      <c r="F3656" s="29"/>
      <c r="G3656" s="26"/>
      <c r="H3656" s="26"/>
      <c r="I3656" s="29"/>
      <c r="J3656" s="22" t="s">
        <v>14135</v>
      </c>
      <c r="K3656" s="75" t="s">
        <v>14136</v>
      </c>
      <c r="L3656" s="76" t="s">
        <v>1222</v>
      </c>
      <c r="M3656" s="82" t="s">
        <v>59</v>
      </c>
      <c r="N3656" s="55" t="s">
        <v>488</v>
      </c>
      <c r="O3656" s="26" t="s">
        <v>14137</v>
      </c>
      <c r="P3656" s="78">
        <v>45170</v>
      </c>
      <c r="Q3656" s="78">
        <v>46174</v>
      </c>
      <c r="R3656" s="103">
        <f>(DATEDIF(P3656,Q3656,"M"))/12</f>
        <v>2.75</v>
      </c>
      <c r="S3656" s="109" t="s">
        <v>37</v>
      </c>
      <c r="T3656" s="22" t="s">
        <v>38</v>
      </c>
      <c r="U3656" s="22" t="s">
        <v>39</v>
      </c>
      <c r="V3656" s="38" t="s">
        <v>40</v>
      </c>
      <c r="W3656" s="38" t="s">
        <v>39</v>
      </c>
      <c r="X3656" s="38" t="s">
        <v>39</v>
      </c>
      <c r="Y3656" s="34">
        <v>1500</v>
      </c>
      <c r="Z3656" s="41" t="s">
        <v>14138</v>
      </c>
      <c r="AA3656" s="22"/>
    </row>
    <row r="3657" s="1" customFormat="1" ht="25" customHeight="1" spans="1:27">
      <c r="A3657" s="22">
        <f>SUBTOTAL(103,$E$5:E3657)+0</f>
        <v>3653</v>
      </c>
      <c r="B3657" s="30" t="s">
        <v>14027</v>
      </c>
      <c r="C3657" s="30" t="s">
        <v>14139</v>
      </c>
      <c r="D3657" s="79" t="s">
        <v>14140</v>
      </c>
      <c r="E3657" s="329" t="s">
        <v>14057</v>
      </c>
      <c r="F3657" s="29"/>
      <c r="G3657" s="26"/>
      <c r="H3657" s="26"/>
      <c r="I3657" s="29"/>
      <c r="J3657" s="79" t="s">
        <v>14140</v>
      </c>
      <c r="K3657" s="75" t="s">
        <v>14057</v>
      </c>
      <c r="L3657" s="76" t="s">
        <v>14141</v>
      </c>
      <c r="M3657" s="30" t="s">
        <v>50</v>
      </c>
      <c r="N3657" s="55" t="s">
        <v>14142</v>
      </c>
      <c r="O3657" s="26" t="s">
        <v>436</v>
      </c>
      <c r="P3657" s="78">
        <v>45170</v>
      </c>
      <c r="Q3657" s="78">
        <v>46174</v>
      </c>
      <c r="R3657" s="103">
        <f>(DATEDIF(P3657,Q3657,"M"))/12</f>
        <v>2.75</v>
      </c>
      <c r="S3657" s="79" t="s">
        <v>37</v>
      </c>
      <c r="T3657" s="107" t="s">
        <v>38</v>
      </c>
      <c r="U3657" s="108" t="s">
        <v>39</v>
      </c>
      <c r="V3657" s="109" t="s">
        <v>39</v>
      </c>
      <c r="W3657" s="30" t="s">
        <v>40</v>
      </c>
      <c r="X3657" s="107" t="s">
        <v>39</v>
      </c>
      <c r="Y3657" s="34">
        <v>1500</v>
      </c>
      <c r="Z3657" s="41" t="s">
        <v>14143</v>
      </c>
      <c r="AA3657" s="109"/>
    </row>
    <row r="3658" s="1" customFormat="1" ht="25" customHeight="1" spans="1:27">
      <c r="A3658" s="22">
        <f>SUBTOTAL(103,$E$5:E3658)+0</f>
        <v>3654</v>
      </c>
      <c r="B3658" s="30" t="s">
        <v>14027</v>
      </c>
      <c r="C3658" s="30" t="s">
        <v>14144</v>
      </c>
      <c r="D3658" s="79" t="s">
        <v>14145</v>
      </c>
      <c r="E3658" s="329" t="s">
        <v>14057</v>
      </c>
      <c r="F3658" s="29"/>
      <c r="G3658" s="26"/>
      <c r="H3658" s="26"/>
      <c r="I3658" s="29"/>
      <c r="J3658" s="79" t="s">
        <v>14146</v>
      </c>
      <c r="K3658" s="75" t="s">
        <v>14147</v>
      </c>
      <c r="L3658" s="76" t="s">
        <v>2056</v>
      </c>
      <c r="M3658" s="30" t="s">
        <v>59</v>
      </c>
      <c r="N3658" s="55" t="s">
        <v>481</v>
      </c>
      <c r="O3658" s="26" t="s">
        <v>14148</v>
      </c>
      <c r="P3658" s="78">
        <v>45170</v>
      </c>
      <c r="Q3658" s="78">
        <v>46204</v>
      </c>
      <c r="R3658" s="103">
        <f>(DATEDIF(P3658,Q3658,"M"))/12</f>
        <v>2.83333333333333</v>
      </c>
      <c r="S3658" s="368" t="s">
        <v>37</v>
      </c>
      <c r="T3658" s="107" t="s">
        <v>38</v>
      </c>
      <c r="U3658" s="108" t="s">
        <v>39</v>
      </c>
      <c r="V3658" s="109" t="s">
        <v>39</v>
      </c>
      <c r="W3658" s="30" t="s">
        <v>40</v>
      </c>
      <c r="X3658" s="107" t="s">
        <v>39</v>
      </c>
      <c r="Y3658" s="34">
        <v>1500</v>
      </c>
      <c r="Z3658" s="41" t="s">
        <v>14149</v>
      </c>
      <c r="AA3658" s="109"/>
    </row>
    <row r="3659" s="1" customFormat="1" ht="25" customHeight="1" spans="1:27">
      <c r="A3659" s="22">
        <f>SUBTOTAL(103,$E$5:E3659)+0</f>
        <v>3655</v>
      </c>
      <c r="B3659" s="30" t="s">
        <v>14027</v>
      </c>
      <c r="C3659" s="30" t="s">
        <v>14150</v>
      </c>
      <c r="D3659" s="79" t="s">
        <v>14151</v>
      </c>
      <c r="E3659" s="329" t="s">
        <v>14057</v>
      </c>
      <c r="F3659" s="29"/>
      <c r="G3659" s="26"/>
      <c r="H3659" s="26"/>
      <c r="I3659" s="29"/>
      <c r="J3659" s="79" t="s">
        <v>14152</v>
      </c>
      <c r="K3659" s="75" t="s">
        <v>68</v>
      </c>
      <c r="L3659" s="76" t="s">
        <v>14153</v>
      </c>
      <c r="M3659" s="30" t="s">
        <v>110</v>
      </c>
      <c r="N3659" s="55" t="s">
        <v>481</v>
      </c>
      <c r="O3659" s="26" t="s">
        <v>725</v>
      </c>
      <c r="P3659" s="78">
        <v>45170</v>
      </c>
      <c r="Q3659" s="78">
        <v>46569</v>
      </c>
      <c r="R3659" s="103">
        <f>(DATEDIF(P3659,Q3659,"M"))/12</f>
        <v>3.83333333333333</v>
      </c>
      <c r="S3659" s="79" t="s">
        <v>37</v>
      </c>
      <c r="T3659" s="107" t="s">
        <v>38</v>
      </c>
      <c r="U3659" s="108" t="s">
        <v>39</v>
      </c>
      <c r="V3659" s="109" t="s">
        <v>40</v>
      </c>
      <c r="W3659" s="30" t="s">
        <v>39</v>
      </c>
      <c r="X3659" s="107" t="s">
        <v>39</v>
      </c>
      <c r="Y3659" s="34">
        <v>1500</v>
      </c>
      <c r="Z3659" s="41" t="s">
        <v>14154</v>
      </c>
      <c r="AA3659" s="109"/>
    </row>
    <row r="3660" s="1" customFormat="1" ht="25" customHeight="1" spans="1:27">
      <c r="A3660" s="22">
        <f>SUBTOTAL(103,$E$5:E3660)+0</f>
        <v>3656</v>
      </c>
      <c r="B3660" s="30" t="s">
        <v>14027</v>
      </c>
      <c r="C3660" s="30" t="s">
        <v>14155</v>
      </c>
      <c r="D3660" s="79" t="s">
        <v>14156</v>
      </c>
      <c r="E3660" s="329" t="s">
        <v>14057</v>
      </c>
      <c r="F3660" s="29"/>
      <c r="G3660" s="26"/>
      <c r="H3660" s="26"/>
      <c r="I3660" s="29"/>
      <c r="J3660" s="79" t="s">
        <v>14157</v>
      </c>
      <c r="K3660" s="75" t="s">
        <v>12229</v>
      </c>
      <c r="L3660" s="76" t="s">
        <v>70</v>
      </c>
      <c r="M3660" s="30" t="s">
        <v>59</v>
      </c>
      <c r="N3660" s="55" t="s">
        <v>93</v>
      </c>
      <c r="O3660" s="26" t="s">
        <v>246</v>
      </c>
      <c r="P3660" s="78">
        <v>44440</v>
      </c>
      <c r="Q3660" s="78">
        <v>45444</v>
      </c>
      <c r="R3660" s="103">
        <f>(DATEDIF(P3660,Q3660,"M"))/12</f>
        <v>2.75</v>
      </c>
      <c r="S3660" s="79" t="s">
        <v>37</v>
      </c>
      <c r="T3660" s="107" t="s">
        <v>38</v>
      </c>
      <c r="U3660" s="108" t="s">
        <v>39</v>
      </c>
      <c r="V3660" s="109" t="s">
        <v>39</v>
      </c>
      <c r="W3660" s="30" t="s">
        <v>40</v>
      </c>
      <c r="X3660" s="107" t="s">
        <v>39</v>
      </c>
      <c r="Y3660" s="34">
        <v>1500</v>
      </c>
      <c r="Z3660" s="41" t="s">
        <v>14158</v>
      </c>
      <c r="AA3660" s="109"/>
    </row>
    <row r="3661" s="1" customFormat="1" ht="25" customHeight="1" spans="1:27">
      <c r="A3661" s="22">
        <f>SUBTOTAL(103,$E$5:E3661)+0</f>
        <v>3657</v>
      </c>
      <c r="B3661" s="30" t="s">
        <v>14027</v>
      </c>
      <c r="C3661" s="30" t="s">
        <v>14032</v>
      </c>
      <c r="D3661" s="79" t="s">
        <v>3944</v>
      </c>
      <c r="E3661" s="329" t="s">
        <v>14057</v>
      </c>
      <c r="F3661" s="29"/>
      <c r="G3661" s="26"/>
      <c r="H3661" s="26"/>
      <c r="I3661" s="29"/>
      <c r="J3661" s="79" t="s">
        <v>14159</v>
      </c>
      <c r="K3661" s="75" t="s">
        <v>14160</v>
      </c>
      <c r="L3661" s="76" t="s">
        <v>739</v>
      </c>
      <c r="M3661" s="30" t="s">
        <v>59</v>
      </c>
      <c r="N3661" s="55" t="s">
        <v>985</v>
      </c>
      <c r="O3661" s="26" t="s">
        <v>14161</v>
      </c>
      <c r="P3661" s="78">
        <v>45170</v>
      </c>
      <c r="Q3661" s="78">
        <v>46205</v>
      </c>
      <c r="R3661" s="103">
        <f>(DATEDIF(P3661,Q3661,"M"))/12</f>
        <v>2.83333333333333</v>
      </c>
      <c r="S3661" s="79" t="s">
        <v>37</v>
      </c>
      <c r="T3661" s="107" t="s">
        <v>38</v>
      </c>
      <c r="U3661" s="108" t="s">
        <v>39</v>
      </c>
      <c r="V3661" s="109" t="s">
        <v>39</v>
      </c>
      <c r="W3661" s="30" t="s">
        <v>40</v>
      </c>
      <c r="X3661" s="107" t="s">
        <v>39</v>
      </c>
      <c r="Y3661" s="34">
        <v>1500</v>
      </c>
      <c r="Z3661" s="41" t="s">
        <v>14162</v>
      </c>
      <c r="AA3661" s="109"/>
    </row>
    <row r="3662" s="1" customFormat="1" ht="25" customHeight="1" spans="1:27">
      <c r="A3662" s="22">
        <f>SUBTOTAL(103,$E$5:E3662)+0</f>
        <v>3658</v>
      </c>
      <c r="B3662" s="37" t="s">
        <v>63</v>
      </c>
      <c r="C3662" s="37" t="s">
        <v>13967</v>
      </c>
      <c r="D3662" s="37" t="s">
        <v>14163</v>
      </c>
      <c r="E3662" s="37" t="s">
        <v>14057</v>
      </c>
      <c r="F3662" s="37" t="s">
        <v>14164</v>
      </c>
      <c r="G3662" s="26" t="s">
        <v>14165</v>
      </c>
      <c r="H3662" s="26" t="s">
        <v>14166</v>
      </c>
      <c r="I3662" s="40" t="s">
        <v>34</v>
      </c>
      <c r="J3662" s="40"/>
      <c r="K3662" s="75"/>
      <c r="L3662" s="76"/>
      <c r="M3662" s="40"/>
      <c r="N3662" s="40" t="s">
        <v>71</v>
      </c>
      <c r="O3662" s="37" t="s">
        <v>222</v>
      </c>
      <c r="P3662" s="83">
        <v>44075</v>
      </c>
      <c r="Q3662" s="83" t="s">
        <v>254</v>
      </c>
      <c r="R3662" s="103">
        <f>(DATEDIF(P3662,Q3662,"M"))/12</f>
        <v>2.83333333333333</v>
      </c>
      <c r="S3662" s="115" t="s">
        <v>74</v>
      </c>
      <c r="T3662" s="40" t="s">
        <v>75</v>
      </c>
      <c r="U3662" s="40" t="s">
        <v>39</v>
      </c>
      <c r="V3662" s="40" t="s">
        <v>39</v>
      </c>
      <c r="W3662" s="40" t="s">
        <v>40</v>
      </c>
      <c r="X3662" s="40" t="s">
        <v>39</v>
      </c>
      <c r="Y3662" s="34">
        <v>1500</v>
      </c>
      <c r="Z3662" s="41" t="s">
        <v>14167</v>
      </c>
      <c r="AA3662" s="37"/>
    </row>
    <row r="3663" s="1" customFormat="1" ht="25" customHeight="1" spans="1:27">
      <c r="A3663" s="22">
        <f>SUBTOTAL(103,$E$5:E3663)+0</f>
        <v>3659</v>
      </c>
      <c r="B3663" s="37" t="s">
        <v>63</v>
      </c>
      <c r="C3663" s="37" t="s">
        <v>64</v>
      </c>
      <c r="D3663" s="37" t="s">
        <v>14168</v>
      </c>
      <c r="E3663" s="37" t="s">
        <v>14057</v>
      </c>
      <c r="F3663" s="37" t="s">
        <v>14169</v>
      </c>
      <c r="G3663" s="26" t="s">
        <v>12878</v>
      </c>
      <c r="H3663" s="26" t="s">
        <v>14170</v>
      </c>
      <c r="I3663" s="40" t="s">
        <v>34</v>
      </c>
      <c r="J3663" s="40"/>
      <c r="K3663" s="75"/>
      <c r="L3663" s="76"/>
      <c r="M3663" s="40"/>
      <c r="N3663" s="37" t="s">
        <v>153</v>
      </c>
      <c r="O3663" s="37" t="s">
        <v>5276</v>
      </c>
      <c r="P3663" s="83">
        <v>44075</v>
      </c>
      <c r="Q3663" s="83" t="s">
        <v>254</v>
      </c>
      <c r="R3663" s="103">
        <f>(DATEDIF(P3663,Q3663,"M"))/12</f>
        <v>2.83333333333333</v>
      </c>
      <c r="S3663" s="115" t="s">
        <v>37</v>
      </c>
      <c r="T3663" s="37" t="s">
        <v>38</v>
      </c>
      <c r="U3663" s="40" t="s">
        <v>39</v>
      </c>
      <c r="V3663" s="40" t="s">
        <v>39</v>
      </c>
      <c r="W3663" s="40" t="s">
        <v>40</v>
      </c>
      <c r="X3663" s="40" t="s">
        <v>39</v>
      </c>
      <c r="Y3663" s="34">
        <v>1500</v>
      </c>
      <c r="Z3663" s="41" t="s">
        <v>1909</v>
      </c>
      <c r="AA3663" s="37"/>
    </row>
    <row r="3664" s="1" customFormat="1" ht="25" customHeight="1" spans="1:27">
      <c r="A3664" s="22">
        <f>SUBTOTAL(103,$E$5:E3664)+0</f>
        <v>3660</v>
      </c>
      <c r="B3664" s="22" t="s">
        <v>63</v>
      </c>
      <c r="C3664" s="22" t="s">
        <v>14040</v>
      </c>
      <c r="D3664" s="22" t="s">
        <v>14171</v>
      </c>
      <c r="E3664" s="39" t="s">
        <v>14067</v>
      </c>
      <c r="F3664" s="29" t="s">
        <v>14172</v>
      </c>
      <c r="G3664" s="26" t="s">
        <v>12155</v>
      </c>
      <c r="H3664" s="26" t="s">
        <v>14173</v>
      </c>
      <c r="I3664" s="29" t="s">
        <v>34</v>
      </c>
      <c r="J3664" s="22" t="s">
        <v>14172</v>
      </c>
      <c r="K3664" s="75" t="s">
        <v>12155</v>
      </c>
      <c r="L3664" s="76" t="s">
        <v>1621</v>
      </c>
      <c r="M3664" s="82" t="s">
        <v>34</v>
      </c>
      <c r="N3664" s="55" t="s">
        <v>279</v>
      </c>
      <c r="O3664" s="26" t="s">
        <v>436</v>
      </c>
      <c r="P3664" s="78">
        <v>44805</v>
      </c>
      <c r="Q3664" s="78">
        <v>45839</v>
      </c>
      <c r="R3664" s="103">
        <f>(DATEDIF(P3664,Q3664,"M"))/12</f>
        <v>2.83333333333333</v>
      </c>
      <c r="S3664" s="80" t="s">
        <v>74</v>
      </c>
      <c r="T3664" s="80" t="s">
        <v>38</v>
      </c>
      <c r="U3664" s="33" t="s">
        <v>39</v>
      </c>
      <c r="V3664" s="80" t="s">
        <v>40</v>
      </c>
      <c r="W3664" s="80" t="s">
        <v>39</v>
      </c>
      <c r="X3664" s="80" t="s">
        <v>39</v>
      </c>
      <c r="Y3664" s="34">
        <v>3000</v>
      </c>
      <c r="Z3664" s="41" t="s">
        <v>14174</v>
      </c>
      <c r="AA3664" s="124"/>
    </row>
    <row r="3665" s="1" customFormat="1" ht="25" customHeight="1" spans="1:27">
      <c r="A3665" s="22">
        <f>SUBTOTAL(103,$E$5:E3665)+0</f>
        <v>3661</v>
      </c>
      <c r="B3665" s="22" t="s">
        <v>63</v>
      </c>
      <c r="C3665" s="22" t="s">
        <v>14014</v>
      </c>
      <c r="D3665" s="22" t="s">
        <v>14175</v>
      </c>
      <c r="E3665" s="39" t="s">
        <v>14067</v>
      </c>
      <c r="F3665" s="29" t="s">
        <v>14176</v>
      </c>
      <c r="G3665" s="26" t="s">
        <v>14177</v>
      </c>
      <c r="H3665" s="26" t="s">
        <v>14178</v>
      </c>
      <c r="I3665" s="29" t="s">
        <v>34</v>
      </c>
      <c r="J3665" s="22" t="s">
        <v>14176</v>
      </c>
      <c r="K3665" s="75" t="s">
        <v>14177</v>
      </c>
      <c r="L3665" s="76" t="s">
        <v>615</v>
      </c>
      <c r="M3665" s="82" t="s">
        <v>34</v>
      </c>
      <c r="N3665" s="55" t="s">
        <v>14179</v>
      </c>
      <c r="O3665" s="26" t="s">
        <v>436</v>
      </c>
      <c r="P3665" s="78">
        <v>44440</v>
      </c>
      <c r="Q3665" s="78" t="s">
        <v>73</v>
      </c>
      <c r="R3665" s="103">
        <f>(DATEDIF(P3665,Q3665,"M"))/12</f>
        <v>2.83333333333333</v>
      </c>
      <c r="S3665" s="80" t="s">
        <v>37</v>
      </c>
      <c r="T3665" s="80" t="s">
        <v>38</v>
      </c>
      <c r="U3665" s="33" t="s">
        <v>39</v>
      </c>
      <c r="V3665" s="80" t="s">
        <v>39</v>
      </c>
      <c r="W3665" s="80" t="s">
        <v>40</v>
      </c>
      <c r="X3665" s="80" t="s">
        <v>39</v>
      </c>
      <c r="Y3665" s="34">
        <v>3000</v>
      </c>
      <c r="Z3665" s="41" t="s">
        <v>2069</v>
      </c>
      <c r="AA3665" s="124"/>
    </row>
    <row r="3666" s="1" customFormat="1" ht="25" customHeight="1" spans="1:27">
      <c r="A3666" s="22">
        <f>SUBTOTAL(103,$E$5:E3666)+0</f>
        <v>3662</v>
      </c>
      <c r="B3666" s="22" t="s">
        <v>63</v>
      </c>
      <c r="C3666" s="22" t="s">
        <v>14095</v>
      </c>
      <c r="D3666" s="22" t="s">
        <v>14180</v>
      </c>
      <c r="E3666" s="22" t="s">
        <v>14067</v>
      </c>
      <c r="F3666" s="29" t="s">
        <v>14181</v>
      </c>
      <c r="G3666" s="26" t="s">
        <v>12008</v>
      </c>
      <c r="H3666" s="26" t="s">
        <v>14182</v>
      </c>
      <c r="I3666" s="29" t="s">
        <v>34</v>
      </c>
      <c r="J3666" s="22" t="s">
        <v>14181</v>
      </c>
      <c r="K3666" s="75" t="s">
        <v>12008</v>
      </c>
      <c r="L3666" s="76" t="s">
        <v>630</v>
      </c>
      <c r="M3666" s="38" t="s">
        <v>34</v>
      </c>
      <c r="N3666" s="46" t="s">
        <v>71</v>
      </c>
      <c r="O3666" s="22" t="s">
        <v>579</v>
      </c>
      <c r="P3666" s="80">
        <v>44440</v>
      </c>
      <c r="Q3666" s="80">
        <v>45474</v>
      </c>
      <c r="R3666" s="103">
        <f>(DATEDIF(P3666,Q3666,"M"))/12</f>
        <v>2.83333333333333</v>
      </c>
      <c r="S3666" s="109" t="s">
        <v>74</v>
      </c>
      <c r="T3666" s="38" t="s">
        <v>75</v>
      </c>
      <c r="U3666" s="38" t="s">
        <v>39</v>
      </c>
      <c r="V3666" s="38" t="s">
        <v>40</v>
      </c>
      <c r="W3666" s="38" t="s">
        <v>39</v>
      </c>
      <c r="X3666" s="38" t="s">
        <v>39</v>
      </c>
      <c r="Y3666" s="34">
        <v>3000</v>
      </c>
      <c r="Z3666" s="41" t="s">
        <v>8867</v>
      </c>
      <c r="AA3666" s="22"/>
    </row>
    <row r="3667" s="1" customFormat="1" ht="25" customHeight="1" spans="1:27">
      <c r="A3667" s="22">
        <f>SUBTOTAL(103,$E$5:E3667)+0</f>
        <v>3663</v>
      </c>
      <c r="B3667" s="22" t="s">
        <v>63</v>
      </c>
      <c r="C3667" s="22" t="s">
        <v>14014</v>
      </c>
      <c r="D3667" s="22" t="s">
        <v>14183</v>
      </c>
      <c r="E3667" s="22" t="s">
        <v>14067</v>
      </c>
      <c r="F3667" s="29" t="s">
        <v>14184</v>
      </c>
      <c r="G3667" s="26" t="s">
        <v>161</v>
      </c>
      <c r="H3667" s="26" t="s">
        <v>3521</v>
      </c>
      <c r="I3667" s="29" t="s">
        <v>34</v>
      </c>
      <c r="J3667" s="22" t="s">
        <v>14184</v>
      </c>
      <c r="K3667" s="75" t="s">
        <v>161</v>
      </c>
      <c r="L3667" s="76" t="s">
        <v>1659</v>
      </c>
      <c r="M3667" s="38" t="s">
        <v>34</v>
      </c>
      <c r="N3667" s="46" t="s">
        <v>71</v>
      </c>
      <c r="O3667" s="22" t="s">
        <v>72</v>
      </c>
      <c r="P3667" s="80">
        <v>44440</v>
      </c>
      <c r="Q3667" s="80">
        <v>45474</v>
      </c>
      <c r="R3667" s="103">
        <f>(DATEDIF(P3667,Q3667,"M"))/12</f>
        <v>2.83333333333333</v>
      </c>
      <c r="S3667" s="109" t="s">
        <v>74</v>
      </c>
      <c r="T3667" s="38" t="s">
        <v>75</v>
      </c>
      <c r="U3667" s="38" t="s">
        <v>39</v>
      </c>
      <c r="V3667" s="38" t="s">
        <v>40</v>
      </c>
      <c r="W3667" s="38" t="s">
        <v>39</v>
      </c>
      <c r="X3667" s="38" t="s">
        <v>39</v>
      </c>
      <c r="Y3667" s="34">
        <v>3000</v>
      </c>
      <c r="Z3667" s="41" t="s">
        <v>255</v>
      </c>
      <c r="AA3667" s="22"/>
    </row>
    <row r="3668" s="1" customFormat="1" ht="25" customHeight="1" spans="1:27">
      <c r="A3668" s="22">
        <f>SUBTOTAL(103,$E$5:E3668)+0</f>
        <v>3664</v>
      </c>
      <c r="B3668" s="22" t="s">
        <v>63</v>
      </c>
      <c r="C3668" s="22" t="s">
        <v>64</v>
      </c>
      <c r="D3668" s="22" t="s">
        <v>14185</v>
      </c>
      <c r="E3668" s="39" t="s">
        <v>14067</v>
      </c>
      <c r="F3668" s="29" t="s">
        <v>14186</v>
      </c>
      <c r="G3668" s="26" t="s">
        <v>14187</v>
      </c>
      <c r="H3668" s="26" t="s">
        <v>12821</v>
      </c>
      <c r="I3668" s="29" t="s">
        <v>34</v>
      </c>
      <c r="J3668" s="22" t="s">
        <v>14186</v>
      </c>
      <c r="K3668" s="75" t="s">
        <v>14187</v>
      </c>
      <c r="L3668" s="76" t="s">
        <v>1555</v>
      </c>
      <c r="M3668" s="82" t="s">
        <v>59</v>
      </c>
      <c r="N3668" s="55" t="s">
        <v>1726</v>
      </c>
      <c r="O3668" s="26" t="s">
        <v>436</v>
      </c>
      <c r="P3668" s="78">
        <v>44805</v>
      </c>
      <c r="Q3668" s="78">
        <v>45839</v>
      </c>
      <c r="R3668" s="103">
        <f>(DATEDIF(P3668,Q3668,"M"))/12</f>
        <v>2.83333333333333</v>
      </c>
      <c r="S3668" s="80" t="s">
        <v>74</v>
      </c>
      <c r="T3668" s="80" t="s">
        <v>38</v>
      </c>
      <c r="U3668" s="33" t="s">
        <v>39</v>
      </c>
      <c r="V3668" s="80" t="s">
        <v>39</v>
      </c>
      <c r="W3668" s="80" t="s">
        <v>40</v>
      </c>
      <c r="X3668" s="80" t="s">
        <v>39</v>
      </c>
      <c r="Y3668" s="34">
        <v>3000</v>
      </c>
      <c r="Z3668" s="41" t="s">
        <v>1749</v>
      </c>
      <c r="AA3668" s="22"/>
    </row>
    <row r="3669" s="1" customFormat="1" ht="25" customHeight="1" spans="1:27">
      <c r="A3669" s="22">
        <f>SUBTOTAL(103,$E$5:E3669)+0</f>
        <v>3665</v>
      </c>
      <c r="B3669" s="22" t="s">
        <v>63</v>
      </c>
      <c r="C3669" s="22" t="s">
        <v>14081</v>
      </c>
      <c r="D3669" s="22" t="s">
        <v>14188</v>
      </c>
      <c r="E3669" s="39" t="s">
        <v>14067</v>
      </c>
      <c r="F3669" s="29" t="s">
        <v>14189</v>
      </c>
      <c r="G3669" s="26" t="s">
        <v>14190</v>
      </c>
      <c r="H3669" s="26" t="s">
        <v>14191</v>
      </c>
      <c r="I3669" s="29" t="s">
        <v>34</v>
      </c>
      <c r="J3669" s="22" t="s">
        <v>14189</v>
      </c>
      <c r="K3669" s="75" t="s">
        <v>14192</v>
      </c>
      <c r="L3669" s="76" t="s">
        <v>1222</v>
      </c>
      <c r="M3669" s="82" t="s">
        <v>59</v>
      </c>
      <c r="N3669" s="55" t="s">
        <v>413</v>
      </c>
      <c r="O3669" s="26" t="s">
        <v>436</v>
      </c>
      <c r="P3669" s="78">
        <v>44805</v>
      </c>
      <c r="Q3669" s="78">
        <v>45839</v>
      </c>
      <c r="R3669" s="103">
        <f>(DATEDIF(P3669,Q3669,"M"))/12</f>
        <v>2.83333333333333</v>
      </c>
      <c r="S3669" s="80" t="s">
        <v>74</v>
      </c>
      <c r="T3669" s="80" t="s">
        <v>38</v>
      </c>
      <c r="U3669" s="33" t="s">
        <v>39</v>
      </c>
      <c r="V3669" s="80" t="s">
        <v>39</v>
      </c>
      <c r="W3669" s="80" t="s">
        <v>40</v>
      </c>
      <c r="X3669" s="80" t="s">
        <v>39</v>
      </c>
      <c r="Y3669" s="34">
        <v>3000</v>
      </c>
      <c r="Z3669" s="41" t="s">
        <v>14193</v>
      </c>
      <c r="AA3669" s="22"/>
    </row>
    <row r="3670" s="1" customFormat="1" ht="25" customHeight="1" spans="1:27">
      <c r="A3670" s="22">
        <f>SUBTOTAL(103,$E$5:E3670)+0</f>
        <v>3666</v>
      </c>
      <c r="B3670" s="22" t="s">
        <v>63</v>
      </c>
      <c r="C3670" s="22" t="s">
        <v>14072</v>
      </c>
      <c r="D3670" s="22" t="s">
        <v>14194</v>
      </c>
      <c r="E3670" s="39" t="s">
        <v>14067</v>
      </c>
      <c r="F3670" s="29" t="s">
        <v>14195</v>
      </c>
      <c r="G3670" s="26" t="s">
        <v>14045</v>
      </c>
      <c r="H3670" s="26" t="s">
        <v>14196</v>
      </c>
      <c r="I3670" s="29" t="s">
        <v>34</v>
      </c>
      <c r="J3670" s="22" t="s">
        <v>14197</v>
      </c>
      <c r="K3670" s="75" t="s">
        <v>13986</v>
      </c>
      <c r="L3670" s="76" t="s">
        <v>927</v>
      </c>
      <c r="M3670" s="82" t="s">
        <v>59</v>
      </c>
      <c r="N3670" s="55" t="s">
        <v>1726</v>
      </c>
      <c r="O3670" s="26" t="s">
        <v>376</v>
      </c>
      <c r="P3670" s="78">
        <v>44805</v>
      </c>
      <c r="Q3670" s="78">
        <v>45839</v>
      </c>
      <c r="R3670" s="103">
        <f>(DATEDIF(P3670,Q3670,"M"))/12</f>
        <v>2.83333333333333</v>
      </c>
      <c r="S3670" s="80" t="s">
        <v>74</v>
      </c>
      <c r="T3670" s="80" t="s">
        <v>38</v>
      </c>
      <c r="U3670" s="33" t="s">
        <v>39</v>
      </c>
      <c r="V3670" s="80" t="s">
        <v>40</v>
      </c>
      <c r="W3670" s="80" t="s">
        <v>39</v>
      </c>
      <c r="X3670" s="80" t="s">
        <v>39</v>
      </c>
      <c r="Y3670" s="34">
        <v>3000</v>
      </c>
      <c r="Z3670" s="41" t="s">
        <v>8148</v>
      </c>
      <c r="AA3670" s="22"/>
    </row>
    <row r="3671" s="1" customFormat="1" ht="25" customHeight="1" spans="1:27">
      <c r="A3671" s="22">
        <f>SUBTOTAL(103,$E$5:E3671)+0</f>
        <v>3667</v>
      </c>
      <c r="B3671" s="22" t="s">
        <v>63</v>
      </c>
      <c r="C3671" s="22" t="s">
        <v>14095</v>
      </c>
      <c r="D3671" s="22" t="s">
        <v>14198</v>
      </c>
      <c r="E3671" s="39" t="s">
        <v>14067</v>
      </c>
      <c r="F3671" s="29" t="s">
        <v>5445</v>
      </c>
      <c r="G3671" s="26" t="s">
        <v>14199</v>
      </c>
      <c r="H3671" s="26" t="s">
        <v>14200</v>
      </c>
      <c r="I3671" s="29" t="s">
        <v>34</v>
      </c>
      <c r="J3671" s="22" t="s">
        <v>5445</v>
      </c>
      <c r="K3671" s="75" t="s">
        <v>14199</v>
      </c>
      <c r="L3671" s="76" t="s">
        <v>890</v>
      </c>
      <c r="M3671" s="82" t="s">
        <v>59</v>
      </c>
      <c r="N3671" s="55" t="s">
        <v>796</v>
      </c>
      <c r="O3671" s="26" t="s">
        <v>502</v>
      </c>
      <c r="P3671" s="78">
        <v>44805</v>
      </c>
      <c r="Q3671" s="78">
        <v>45809</v>
      </c>
      <c r="R3671" s="103">
        <f>(DATEDIF(P3671,Q3671,"M"))/12</f>
        <v>2.75</v>
      </c>
      <c r="S3671" s="80" t="s">
        <v>37</v>
      </c>
      <c r="T3671" s="80" t="s">
        <v>38</v>
      </c>
      <c r="U3671" s="33" t="s">
        <v>39</v>
      </c>
      <c r="V3671" s="80" t="s">
        <v>39</v>
      </c>
      <c r="W3671" s="80" t="s">
        <v>40</v>
      </c>
      <c r="X3671" s="80" t="s">
        <v>39</v>
      </c>
      <c r="Y3671" s="34">
        <v>3000</v>
      </c>
      <c r="Z3671" s="41" t="s">
        <v>2163</v>
      </c>
      <c r="AA3671" s="22"/>
    </row>
    <row r="3672" s="1" customFormat="1" ht="25" customHeight="1" spans="1:27">
      <c r="A3672" s="22">
        <f>SUBTOTAL(103,$E$5:E3672)+0</f>
        <v>3668</v>
      </c>
      <c r="B3672" s="22" t="s">
        <v>63</v>
      </c>
      <c r="C3672" s="22" t="s">
        <v>14040</v>
      </c>
      <c r="D3672" s="22" t="s">
        <v>11265</v>
      </c>
      <c r="E3672" s="39" t="s">
        <v>14067</v>
      </c>
      <c r="F3672" s="29" t="s">
        <v>14201</v>
      </c>
      <c r="G3672" s="26" t="s">
        <v>14202</v>
      </c>
      <c r="H3672" s="26" t="s">
        <v>2427</v>
      </c>
      <c r="I3672" s="29" t="s">
        <v>34</v>
      </c>
      <c r="J3672" s="22" t="s">
        <v>14201</v>
      </c>
      <c r="K3672" s="75" t="s">
        <v>14202</v>
      </c>
      <c r="L3672" s="76" t="s">
        <v>452</v>
      </c>
      <c r="M3672" s="82" t="s">
        <v>59</v>
      </c>
      <c r="N3672" s="55" t="s">
        <v>922</v>
      </c>
      <c r="O3672" s="26" t="s">
        <v>436</v>
      </c>
      <c r="P3672" s="78">
        <v>44075</v>
      </c>
      <c r="Q3672" s="78" t="s">
        <v>73</v>
      </c>
      <c r="R3672" s="103">
        <f>(DATEDIF(P3672,Q3672,"M"))/12</f>
        <v>3.83333333333333</v>
      </c>
      <c r="S3672" s="80" t="s">
        <v>37</v>
      </c>
      <c r="T3672" s="80" t="s">
        <v>38</v>
      </c>
      <c r="U3672" s="33" t="s">
        <v>39</v>
      </c>
      <c r="V3672" s="80" t="s">
        <v>40</v>
      </c>
      <c r="W3672" s="80" t="s">
        <v>39</v>
      </c>
      <c r="X3672" s="80" t="s">
        <v>39</v>
      </c>
      <c r="Y3672" s="34">
        <v>3000</v>
      </c>
      <c r="Z3672" s="41" t="s">
        <v>14106</v>
      </c>
      <c r="AA3672" s="22"/>
    </row>
    <row r="3673" s="1" customFormat="1" ht="25" customHeight="1" spans="1:27">
      <c r="A3673" s="22">
        <f>SUBTOTAL(103,$E$5:E3673)+0</f>
        <v>3669</v>
      </c>
      <c r="B3673" s="22" t="s">
        <v>63</v>
      </c>
      <c r="C3673" s="22" t="s">
        <v>14203</v>
      </c>
      <c r="D3673" s="22" t="s">
        <v>14204</v>
      </c>
      <c r="E3673" s="39" t="s">
        <v>14067</v>
      </c>
      <c r="F3673" s="29" t="s">
        <v>14205</v>
      </c>
      <c r="G3673" s="26" t="s">
        <v>14206</v>
      </c>
      <c r="H3673" s="26" t="s">
        <v>14207</v>
      </c>
      <c r="I3673" s="29" t="s">
        <v>34</v>
      </c>
      <c r="J3673" s="22" t="s">
        <v>14205</v>
      </c>
      <c r="K3673" s="75" t="s">
        <v>14206</v>
      </c>
      <c r="L3673" s="76" t="s">
        <v>1434</v>
      </c>
      <c r="M3673" s="82" t="s">
        <v>59</v>
      </c>
      <c r="N3673" s="55" t="s">
        <v>891</v>
      </c>
      <c r="O3673" s="26" t="s">
        <v>2553</v>
      </c>
      <c r="P3673" s="78">
        <v>44805</v>
      </c>
      <c r="Q3673" s="78">
        <v>45839</v>
      </c>
      <c r="R3673" s="103">
        <f>(DATEDIF(P3673,Q3673,"M"))/12</f>
        <v>2.83333333333333</v>
      </c>
      <c r="S3673" s="80" t="s">
        <v>74</v>
      </c>
      <c r="T3673" s="80" t="s">
        <v>38</v>
      </c>
      <c r="U3673" s="33" t="s">
        <v>39</v>
      </c>
      <c r="V3673" s="80" t="s">
        <v>39</v>
      </c>
      <c r="W3673" s="80" t="s">
        <v>40</v>
      </c>
      <c r="X3673" s="80" t="s">
        <v>39</v>
      </c>
      <c r="Y3673" s="34">
        <v>3000</v>
      </c>
      <c r="Z3673" s="41" t="s">
        <v>14208</v>
      </c>
      <c r="AA3673" s="22"/>
    </row>
    <row r="3674" s="1" customFormat="1" ht="25" customHeight="1" spans="1:27">
      <c r="A3674" s="22">
        <f>SUBTOTAL(103,$E$5:E3674)+0</f>
        <v>3670</v>
      </c>
      <c r="B3674" s="22" t="s">
        <v>63</v>
      </c>
      <c r="C3674" s="22" t="s">
        <v>157</v>
      </c>
      <c r="D3674" s="22" t="s">
        <v>14209</v>
      </c>
      <c r="E3674" s="39" t="s">
        <v>14067</v>
      </c>
      <c r="F3674" s="29" t="s">
        <v>235</v>
      </c>
      <c r="G3674" s="26" t="s">
        <v>13983</v>
      </c>
      <c r="H3674" s="26" t="s">
        <v>14210</v>
      </c>
      <c r="I3674" s="29" t="s">
        <v>34</v>
      </c>
      <c r="J3674" s="22" t="s">
        <v>235</v>
      </c>
      <c r="K3674" s="75" t="s">
        <v>13983</v>
      </c>
      <c r="L3674" s="76" t="s">
        <v>185</v>
      </c>
      <c r="M3674" s="82" t="s">
        <v>59</v>
      </c>
      <c r="N3674" s="55" t="s">
        <v>2436</v>
      </c>
      <c r="O3674" s="26" t="s">
        <v>2389</v>
      </c>
      <c r="P3674" s="78">
        <v>44805</v>
      </c>
      <c r="Q3674" s="78">
        <v>45809</v>
      </c>
      <c r="R3674" s="103">
        <f>(DATEDIF(P3674,Q3674,"M"))/12</f>
        <v>2.75</v>
      </c>
      <c r="S3674" s="80" t="s">
        <v>74</v>
      </c>
      <c r="T3674" s="80" t="s">
        <v>38</v>
      </c>
      <c r="U3674" s="33" t="s">
        <v>39</v>
      </c>
      <c r="V3674" s="80" t="s">
        <v>39</v>
      </c>
      <c r="W3674" s="80" t="s">
        <v>40</v>
      </c>
      <c r="X3674" s="80" t="s">
        <v>39</v>
      </c>
      <c r="Y3674" s="34">
        <v>3000</v>
      </c>
      <c r="Z3674" s="41" t="s">
        <v>7177</v>
      </c>
      <c r="AA3674" s="22"/>
    </row>
    <row r="3675" s="1" customFormat="1" ht="25" customHeight="1" spans="1:27">
      <c r="A3675" s="22">
        <f>SUBTOTAL(103,$E$5:E3675)+0</f>
        <v>3671</v>
      </c>
      <c r="B3675" s="22" t="s">
        <v>63</v>
      </c>
      <c r="C3675" s="22" t="s">
        <v>14211</v>
      </c>
      <c r="D3675" s="22" t="s">
        <v>14212</v>
      </c>
      <c r="E3675" s="39" t="s">
        <v>14067</v>
      </c>
      <c r="F3675" s="29" t="s">
        <v>14213</v>
      </c>
      <c r="G3675" s="26" t="s">
        <v>14214</v>
      </c>
      <c r="H3675" s="26" t="s">
        <v>13824</v>
      </c>
      <c r="I3675" s="29" t="s">
        <v>34</v>
      </c>
      <c r="J3675" s="22" t="s">
        <v>14213</v>
      </c>
      <c r="K3675" s="75" t="s">
        <v>14214</v>
      </c>
      <c r="L3675" s="76" t="s">
        <v>1721</v>
      </c>
      <c r="M3675" s="82" t="s">
        <v>59</v>
      </c>
      <c r="N3675" s="55" t="s">
        <v>111</v>
      </c>
      <c r="O3675" s="26" t="s">
        <v>465</v>
      </c>
      <c r="P3675" s="78">
        <v>44805</v>
      </c>
      <c r="Q3675" s="78">
        <v>45839</v>
      </c>
      <c r="R3675" s="103">
        <f>(DATEDIF(P3675,Q3675,"M"))/12</f>
        <v>2.83333333333333</v>
      </c>
      <c r="S3675" s="80" t="s">
        <v>74</v>
      </c>
      <c r="T3675" s="80" t="s">
        <v>38</v>
      </c>
      <c r="U3675" s="33" t="s">
        <v>39</v>
      </c>
      <c r="V3675" s="80" t="s">
        <v>40</v>
      </c>
      <c r="W3675" s="80" t="s">
        <v>39</v>
      </c>
      <c r="X3675" s="80" t="s">
        <v>39</v>
      </c>
      <c r="Y3675" s="34">
        <v>3000</v>
      </c>
      <c r="Z3675" s="41" t="s">
        <v>14215</v>
      </c>
      <c r="AA3675" s="22"/>
    </row>
    <row r="3676" s="1" customFormat="1" ht="25" customHeight="1" spans="1:27">
      <c r="A3676" s="22">
        <f>SUBTOTAL(103,$E$5:E3676)+0</f>
        <v>3672</v>
      </c>
      <c r="B3676" s="22" t="s">
        <v>63</v>
      </c>
      <c r="C3676" s="22" t="s">
        <v>13989</v>
      </c>
      <c r="D3676" s="22" t="s">
        <v>14216</v>
      </c>
      <c r="E3676" s="39" t="s">
        <v>14067</v>
      </c>
      <c r="F3676" s="29" t="s">
        <v>14216</v>
      </c>
      <c r="G3676" s="26" t="s">
        <v>14067</v>
      </c>
      <c r="H3676" s="26" t="s">
        <v>13887</v>
      </c>
      <c r="I3676" s="29" t="s">
        <v>34</v>
      </c>
      <c r="J3676" s="22" t="s">
        <v>14216</v>
      </c>
      <c r="K3676" s="75" t="s">
        <v>14067</v>
      </c>
      <c r="L3676" s="76" t="s">
        <v>14217</v>
      </c>
      <c r="M3676" s="82" t="s">
        <v>50</v>
      </c>
      <c r="N3676" s="55" t="s">
        <v>443</v>
      </c>
      <c r="O3676" s="26" t="s">
        <v>682</v>
      </c>
      <c r="P3676" s="78">
        <v>44440</v>
      </c>
      <c r="Q3676" s="78" t="s">
        <v>73</v>
      </c>
      <c r="R3676" s="103">
        <f>(DATEDIF(P3676,Q3676,"M"))/12</f>
        <v>2.83333333333333</v>
      </c>
      <c r="S3676" s="80" t="s">
        <v>37</v>
      </c>
      <c r="T3676" s="80" t="s">
        <v>38</v>
      </c>
      <c r="U3676" s="33" t="s">
        <v>39</v>
      </c>
      <c r="V3676" s="80" t="s">
        <v>39</v>
      </c>
      <c r="W3676" s="80" t="s">
        <v>40</v>
      </c>
      <c r="X3676" s="80" t="s">
        <v>39</v>
      </c>
      <c r="Y3676" s="34">
        <v>3000</v>
      </c>
      <c r="Z3676" s="41" t="s">
        <v>3312</v>
      </c>
      <c r="AA3676" s="22"/>
    </row>
    <row r="3677" s="1" customFormat="1" ht="25" customHeight="1" spans="1:27">
      <c r="A3677" s="22">
        <f>SUBTOTAL(103,$E$5:E3677)+0</f>
        <v>3673</v>
      </c>
      <c r="B3677" s="22" t="s">
        <v>63</v>
      </c>
      <c r="C3677" s="22" t="s">
        <v>13967</v>
      </c>
      <c r="D3677" s="22" t="s">
        <v>14218</v>
      </c>
      <c r="E3677" s="39" t="s">
        <v>14067</v>
      </c>
      <c r="F3677" s="29" t="s">
        <v>14218</v>
      </c>
      <c r="G3677" s="26" t="s">
        <v>14067</v>
      </c>
      <c r="H3677" s="26" t="s">
        <v>10395</v>
      </c>
      <c r="I3677" s="29" t="s">
        <v>34</v>
      </c>
      <c r="J3677" s="22" t="s">
        <v>14218</v>
      </c>
      <c r="K3677" s="75" t="s">
        <v>14067</v>
      </c>
      <c r="L3677" s="76" t="s">
        <v>747</v>
      </c>
      <c r="M3677" s="82" t="s">
        <v>59</v>
      </c>
      <c r="N3677" s="55" t="s">
        <v>443</v>
      </c>
      <c r="O3677" s="26" t="s">
        <v>502</v>
      </c>
      <c r="P3677" s="78">
        <v>44075</v>
      </c>
      <c r="Q3677" s="78">
        <v>45474</v>
      </c>
      <c r="R3677" s="103">
        <f>(DATEDIF(P3677,Q3677,"M"))/12</f>
        <v>3.83333333333333</v>
      </c>
      <c r="S3677" s="80" t="s">
        <v>37</v>
      </c>
      <c r="T3677" s="80" t="s">
        <v>38</v>
      </c>
      <c r="U3677" s="33" t="s">
        <v>39</v>
      </c>
      <c r="V3677" s="80" t="s">
        <v>39</v>
      </c>
      <c r="W3677" s="80" t="s">
        <v>40</v>
      </c>
      <c r="X3677" s="80" t="s">
        <v>39</v>
      </c>
      <c r="Y3677" s="34">
        <v>3000</v>
      </c>
      <c r="Z3677" s="41" t="s">
        <v>14219</v>
      </c>
      <c r="AA3677" s="22"/>
    </row>
    <row r="3678" s="1" customFormat="1" ht="25" customHeight="1" spans="1:27">
      <c r="A3678" s="22">
        <f>SUBTOTAL(103,$E$5:E3678)+0</f>
        <v>3674</v>
      </c>
      <c r="B3678" s="22" t="s">
        <v>63</v>
      </c>
      <c r="C3678" s="22" t="s">
        <v>14014</v>
      </c>
      <c r="D3678" s="22" t="s">
        <v>14220</v>
      </c>
      <c r="E3678" s="39" t="s">
        <v>14067</v>
      </c>
      <c r="F3678" s="29" t="s">
        <v>14221</v>
      </c>
      <c r="G3678" s="26" t="s">
        <v>12906</v>
      </c>
      <c r="H3678" s="26" t="s">
        <v>14222</v>
      </c>
      <c r="I3678" s="29" t="s">
        <v>34</v>
      </c>
      <c r="J3678" s="22" t="s">
        <v>14223</v>
      </c>
      <c r="K3678" s="75" t="s">
        <v>13983</v>
      </c>
      <c r="L3678" s="76" t="s">
        <v>244</v>
      </c>
      <c r="M3678" s="82" t="s">
        <v>59</v>
      </c>
      <c r="N3678" s="55" t="s">
        <v>695</v>
      </c>
      <c r="O3678" s="26" t="s">
        <v>1202</v>
      </c>
      <c r="P3678" s="78">
        <v>44075</v>
      </c>
      <c r="Q3678" s="78" t="s">
        <v>73</v>
      </c>
      <c r="R3678" s="103">
        <f>(DATEDIF(P3678,Q3678,"M"))/12</f>
        <v>3.83333333333333</v>
      </c>
      <c r="S3678" s="80" t="s">
        <v>37</v>
      </c>
      <c r="T3678" s="80" t="s">
        <v>38</v>
      </c>
      <c r="U3678" s="33" t="s">
        <v>39</v>
      </c>
      <c r="V3678" s="80" t="s">
        <v>39</v>
      </c>
      <c r="W3678" s="80" t="s">
        <v>40</v>
      </c>
      <c r="X3678" s="80" t="s">
        <v>39</v>
      </c>
      <c r="Y3678" s="34">
        <v>3000</v>
      </c>
      <c r="Z3678" s="41" t="s">
        <v>2098</v>
      </c>
      <c r="AA3678" s="22"/>
    </row>
    <row r="3679" s="1" customFormat="1" ht="25" customHeight="1" spans="1:27">
      <c r="A3679" s="22">
        <f>SUBTOTAL(103,$E$5:E3679)+0</f>
        <v>3675</v>
      </c>
      <c r="B3679" s="22" t="s">
        <v>63</v>
      </c>
      <c r="C3679" s="22" t="s">
        <v>282</v>
      </c>
      <c r="D3679" s="22" t="s">
        <v>14224</v>
      </c>
      <c r="E3679" s="39" t="s">
        <v>14067</v>
      </c>
      <c r="F3679" s="29" t="s">
        <v>14225</v>
      </c>
      <c r="G3679" s="26" t="s">
        <v>68</v>
      </c>
      <c r="H3679" s="26" t="s">
        <v>14226</v>
      </c>
      <c r="I3679" s="29" t="s">
        <v>34</v>
      </c>
      <c r="J3679" s="22" t="s">
        <v>14225</v>
      </c>
      <c r="K3679" s="75" t="s">
        <v>68</v>
      </c>
      <c r="L3679" s="76" t="s">
        <v>724</v>
      </c>
      <c r="M3679" s="82" t="s">
        <v>59</v>
      </c>
      <c r="N3679" s="55" t="s">
        <v>817</v>
      </c>
      <c r="O3679" s="26" t="s">
        <v>502</v>
      </c>
      <c r="P3679" s="78">
        <v>44440</v>
      </c>
      <c r="Q3679" s="78">
        <v>45474</v>
      </c>
      <c r="R3679" s="103">
        <f>(DATEDIF(P3679,Q3679,"M"))/12</f>
        <v>2.83333333333333</v>
      </c>
      <c r="S3679" s="80" t="s">
        <v>37</v>
      </c>
      <c r="T3679" s="80" t="s">
        <v>38</v>
      </c>
      <c r="U3679" s="33" t="s">
        <v>39</v>
      </c>
      <c r="V3679" s="80" t="s">
        <v>40</v>
      </c>
      <c r="W3679" s="80" t="s">
        <v>39</v>
      </c>
      <c r="X3679" s="80" t="s">
        <v>39</v>
      </c>
      <c r="Y3679" s="34">
        <v>3000</v>
      </c>
      <c r="Z3679" s="41" t="s">
        <v>8867</v>
      </c>
      <c r="AA3679" s="22"/>
    </row>
    <row r="3680" s="1" customFormat="1" ht="25" customHeight="1" spans="1:27">
      <c r="A3680" s="22">
        <f>SUBTOTAL(103,$E$5:E3680)+0</f>
        <v>3676</v>
      </c>
      <c r="B3680" s="37" t="s">
        <v>63</v>
      </c>
      <c r="C3680" s="37" t="s">
        <v>14011</v>
      </c>
      <c r="D3680" s="37" t="s">
        <v>14227</v>
      </c>
      <c r="E3680" s="37" t="s">
        <v>14067</v>
      </c>
      <c r="F3680" s="37" t="s">
        <v>14228</v>
      </c>
      <c r="G3680" s="26" t="s">
        <v>14214</v>
      </c>
      <c r="H3680" s="26" t="s">
        <v>14229</v>
      </c>
      <c r="I3680" s="40" t="s">
        <v>34</v>
      </c>
      <c r="J3680" s="40"/>
      <c r="K3680" s="75"/>
      <c r="L3680" s="76"/>
      <c r="M3680" s="40"/>
      <c r="N3680" s="40" t="s">
        <v>71</v>
      </c>
      <c r="O3680" s="37" t="s">
        <v>2287</v>
      </c>
      <c r="P3680" s="83">
        <v>44075</v>
      </c>
      <c r="Q3680" s="412" t="s">
        <v>254</v>
      </c>
      <c r="R3680" s="103">
        <f>(DATEDIF(P3680,Q3680,"M"))/12</f>
        <v>2.83333333333333</v>
      </c>
      <c r="S3680" s="115" t="s">
        <v>74</v>
      </c>
      <c r="T3680" s="40" t="s">
        <v>75</v>
      </c>
      <c r="U3680" s="40" t="s">
        <v>39</v>
      </c>
      <c r="V3680" s="40" t="s">
        <v>39</v>
      </c>
      <c r="W3680" s="40" t="s">
        <v>40</v>
      </c>
      <c r="X3680" s="40" t="s">
        <v>39</v>
      </c>
      <c r="Y3680" s="34">
        <v>1500</v>
      </c>
      <c r="Z3680" s="41" t="s">
        <v>6766</v>
      </c>
      <c r="AA3680" s="37"/>
    </row>
    <row r="3681" s="1" customFormat="1" ht="25" customHeight="1" spans="1:27">
      <c r="A3681" s="22">
        <f>SUBTOTAL(103,$E$5:E3681)+0</f>
        <v>3677</v>
      </c>
      <c r="B3681" s="37" t="s">
        <v>63</v>
      </c>
      <c r="C3681" s="37" t="s">
        <v>14060</v>
      </c>
      <c r="D3681" s="37" t="s">
        <v>14230</v>
      </c>
      <c r="E3681" s="37" t="s">
        <v>14067</v>
      </c>
      <c r="F3681" s="37" t="s">
        <v>14231</v>
      </c>
      <c r="G3681" s="26" t="s">
        <v>13980</v>
      </c>
      <c r="H3681" s="26" t="s">
        <v>14232</v>
      </c>
      <c r="I3681" s="40" t="s">
        <v>34</v>
      </c>
      <c r="J3681" s="40"/>
      <c r="K3681" s="75"/>
      <c r="L3681" s="76"/>
      <c r="M3681" s="40"/>
      <c r="N3681" s="40" t="s">
        <v>121</v>
      </c>
      <c r="O3681" s="37" t="s">
        <v>204</v>
      </c>
      <c r="P3681" s="84">
        <v>44075</v>
      </c>
      <c r="Q3681" s="84">
        <v>45108</v>
      </c>
      <c r="R3681" s="103">
        <f>(DATEDIF(P3681,Q3681,"M"))/12</f>
        <v>2.83333333333333</v>
      </c>
      <c r="S3681" s="115" t="s">
        <v>74</v>
      </c>
      <c r="T3681" s="40" t="s">
        <v>75</v>
      </c>
      <c r="U3681" s="40" t="s">
        <v>39</v>
      </c>
      <c r="V3681" s="40" t="s">
        <v>40</v>
      </c>
      <c r="W3681" s="40" t="s">
        <v>39</v>
      </c>
      <c r="X3681" s="40" t="s">
        <v>39</v>
      </c>
      <c r="Y3681" s="34">
        <v>1500</v>
      </c>
      <c r="Z3681" s="41" t="s">
        <v>2404</v>
      </c>
      <c r="AA3681" s="37"/>
    </row>
    <row r="3682" s="1" customFormat="1" ht="25" customHeight="1" spans="1:27">
      <c r="A3682" s="22">
        <f>SUBTOTAL(103,$E$5:E3682)+0</f>
        <v>3678</v>
      </c>
      <c r="B3682" s="37" t="s">
        <v>63</v>
      </c>
      <c r="C3682" s="37" t="s">
        <v>13971</v>
      </c>
      <c r="D3682" s="37" t="s">
        <v>14233</v>
      </c>
      <c r="E3682" s="37" t="s">
        <v>14067</v>
      </c>
      <c r="F3682" s="37" t="s">
        <v>14234</v>
      </c>
      <c r="G3682" s="26" t="s">
        <v>13983</v>
      </c>
      <c r="H3682" s="26" t="s">
        <v>14235</v>
      </c>
      <c r="I3682" s="40" t="s">
        <v>34</v>
      </c>
      <c r="J3682" s="40"/>
      <c r="K3682" s="75"/>
      <c r="L3682" s="76"/>
      <c r="M3682" s="40"/>
      <c r="N3682" s="37" t="s">
        <v>695</v>
      </c>
      <c r="O3682" s="37" t="s">
        <v>696</v>
      </c>
      <c r="P3682" s="83">
        <v>43709</v>
      </c>
      <c r="Q3682" s="83" t="s">
        <v>254</v>
      </c>
      <c r="R3682" s="103">
        <f>(DATEDIF(P3682,Q3682,"M"))/12</f>
        <v>3.83333333333333</v>
      </c>
      <c r="S3682" s="115" t="s">
        <v>37</v>
      </c>
      <c r="T3682" s="37" t="s">
        <v>38</v>
      </c>
      <c r="U3682" s="40" t="s">
        <v>39</v>
      </c>
      <c r="V3682" s="40" t="s">
        <v>39</v>
      </c>
      <c r="W3682" s="40" t="s">
        <v>40</v>
      </c>
      <c r="X3682" s="40" t="s">
        <v>39</v>
      </c>
      <c r="Y3682" s="34">
        <v>1500</v>
      </c>
      <c r="Z3682" s="41" t="s">
        <v>9671</v>
      </c>
      <c r="AA3682" s="37" t="s">
        <v>197</v>
      </c>
    </row>
    <row r="3683" s="1" customFormat="1" ht="25" customHeight="1" spans="1:27">
      <c r="A3683" s="22">
        <f>SUBTOTAL(103,$E$5:E3683)+0</f>
        <v>3679</v>
      </c>
      <c r="B3683" s="37" t="s">
        <v>63</v>
      </c>
      <c r="C3683" s="37" t="s">
        <v>14236</v>
      </c>
      <c r="D3683" s="411" t="s">
        <v>14237</v>
      </c>
      <c r="E3683" s="37" t="s">
        <v>14067</v>
      </c>
      <c r="F3683" s="143" t="s">
        <v>14238</v>
      </c>
      <c r="G3683" s="26" t="s">
        <v>14239</v>
      </c>
      <c r="H3683" s="26" t="s">
        <v>14240</v>
      </c>
      <c r="I3683" s="40" t="s">
        <v>34</v>
      </c>
      <c r="J3683" s="40"/>
      <c r="K3683" s="75"/>
      <c r="L3683" s="76"/>
      <c r="M3683" s="40"/>
      <c r="N3683" s="37" t="s">
        <v>481</v>
      </c>
      <c r="O3683" s="37" t="s">
        <v>4839</v>
      </c>
      <c r="P3683" s="166">
        <v>43344</v>
      </c>
      <c r="Q3683" s="166">
        <v>45108</v>
      </c>
      <c r="R3683" s="103">
        <f>(DATEDIF(P3683,Q3683,"M"))/12</f>
        <v>4.83333333333333</v>
      </c>
      <c r="S3683" s="37" t="s">
        <v>37</v>
      </c>
      <c r="T3683" s="37" t="s">
        <v>38</v>
      </c>
      <c r="U3683" s="256" t="s">
        <v>39</v>
      </c>
      <c r="V3683" s="257" t="s">
        <v>40</v>
      </c>
      <c r="W3683" s="258" t="s">
        <v>39</v>
      </c>
      <c r="X3683" s="37" t="s">
        <v>39</v>
      </c>
      <c r="Y3683" s="34">
        <v>1500</v>
      </c>
      <c r="Z3683" s="41" t="s">
        <v>12762</v>
      </c>
      <c r="AA3683" s="24" t="s">
        <v>14241</v>
      </c>
    </row>
    <row r="3684" s="1" customFormat="1" ht="25" customHeight="1" spans="1:27">
      <c r="A3684" s="22">
        <f>SUBTOTAL(103,$E$5:E3684)+0</f>
        <v>3680</v>
      </c>
      <c r="B3684" s="22" t="s">
        <v>63</v>
      </c>
      <c r="C3684" s="22" t="s">
        <v>14242</v>
      </c>
      <c r="D3684" s="22" t="s">
        <v>14243</v>
      </c>
      <c r="E3684" s="22" t="s">
        <v>13643</v>
      </c>
      <c r="F3684" s="29" t="s">
        <v>14244</v>
      </c>
      <c r="G3684" s="26" t="s">
        <v>14136</v>
      </c>
      <c r="H3684" s="26" t="s">
        <v>14245</v>
      </c>
      <c r="I3684" s="29" t="s">
        <v>34</v>
      </c>
      <c r="J3684" s="22" t="s">
        <v>14244</v>
      </c>
      <c r="K3684" s="75" t="s">
        <v>14136</v>
      </c>
      <c r="L3684" s="76" t="s">
        <v>2138</v>
      </c>
      <c r="M3684" s="38" t="s">
        <v>34</v>
      </c>
      <c r="N3684" s="22" t="s">
        <v>121</v>
      </c>
      <c r="O3684" s="22" t="s">
        <v>14246</v>
      </c>
      <c r="P3684" s="151">
        <v>44440</v>
      </c>
      <c r="Q3684" s="151">
        <v>45474</v>
      </c>
      <c r="R3684" s="103">
        <f>(DATEDIF(P3684,Q3684,"M"))/12</f>
        <v>2.83333333333333</v>
      </c>
      <c r="S3684" s="109" t="s">
        <v>74</v>
      </c>
      <c r="T3684" s="38" t="s">
        <v>75</v>
      </c>
      <c r="U3684" s="38" t="s">
        <v>39</v>
      </c>
      <c r="V3684" s="38" t="s">
        <v>39</v>
      </c>
      <c r="W3684" s="38" t="s">
        <v>40</v>
      </c>
      <c r="X3684" s="38" t="s">
        <v>39</v>
      </c>
      <c r="Y3684" s="34">
        <v>3000</v>
      </c>
      <c r="Z3684" s="41" t="s">
        <v>14154</v>
      </c>
      <c r="AA3684" s="22"/>
    </row>
    <row r="3685" s="1" customFormat="1" ht="25" customHeight="1" spans="1:27">
      <c r="A3685" s="22">
        <f>SUBTOTAL(103,$E$5:E3685)+0</f>
        <v>3681</v>
      </c>
      <c r="B3685" s="22" t="s">
        <v>63</v>
      </c>
      <c r="C3685" s="22" t="s">
        <v>14247</v>
      </c>
      <c r="D3685" s="22" t="s">
        <v>10465</v>
      </c>
      <c r="E3685" s="22" t="s">
        <v>13643</v>
      </c>
      <c r="F3685" s="29" t="s">
        <v>14248</v>
      </c>
      <c r="G3685" s="26" t="s">
        <v>150</v>
      </c>
      <c r="H3685" s="26" t="s">
        <v>14249</v>
      </c>
      <c r="I3685" s="29" t="s">
        <v>34</v>
      </c>
      <c r="J3685" s="27" t="s">
        <v>14248</v>
      </c>
      <c r="K3685" s="75" t="s">
        <v>150</v>
      </c>
      <c r="L3685" s="76" t="s">
        <v>2600</v>
      </c>
      <c r="M3685" s="38" t="s">
        <v>34</v>
      </c>
      <c r="N3685" s="22" t="s">
        <v>121</v>
      </c>
      <c r="O3685" s="22" t="s">
        <v>186</v>
      </c>
      <c r="P3685" s="80">
        <v>44805</v>
      </c>
      <c r="Q3685" s="80">
        <v>45839</v>
      </c>
      <c r="R3685" s="103">
        <f>(DATEDIF(P3685,Q3685,"M"))/12</f>
        <v>2.83333333333333</v>
      </c>
      <c r="S3685" s="109" t="s">
        <v>74</v>
      </c>
      <c r="T3685" s="38" t="s">
        <v>75</v>
      </c>
      <c r="U3685" s="38" t="s">
        <v>39</v>
      </c>
      <c r="V3685" s="38" t="s">
        <v>39</v>
      </c>
      <c r="W3685" s="38" t="s">
        <v>40</v>
      </c>
      <c r="X3685" s="38" t="s">
        <v>39</v>
      </c>
      <c r="Y3685" s="34">
        <v>3000</v>
      </c>
      <c r="Z3685" s="41" t="s">
        <v>14250</v>
      </c>
      <c r="AA3685" s="22"/>
    </row>
    <row r="3686" s="1" customFormat="1" ht="25" customHeight="1" spans="1:27">
      <c r="A3686" s="22">
        <f>SUBTOTAL(103,$E$5:E3686)+0</f>
        <v>3682</v>
      </c>
      <c r="B3686" s="22" t="s">
        <v>63</v>
      </c>
      <c r="C3686" s="22" t="s">
        <v>14072</v>
      </c>
      <c r="D3686" s="22" t="s">
        <v>14251</v>
      </c>
      <c r="E3686" s="22" t="s">
        <v>13643</v>
      </c>
      <c r="F3686" s="29" t="s">
        <v>14252</v>
      </c>
      <c r="G3686" s="26" t="s">
        <v>14075</v>
      </c>
      <c r="H3686" s="26" t="s">
        <v>14253</v>
      </c>
      <c r="I3686" s="29" t="s">
        <v>34</v>
      </c>
      <c r="J3686" s="22" t="s">
        <v>14252</v>
      </c>
      <c r="K3686" s="75" t="s">
        <v>14075</v>
      </c>
      <c r="L3686" s="76" t="s">
        <v>1892</v>
      </c>
      <c r="M3686" s="38" t="s">
        <v>34</v>
      </c>
      <c r="N3686" s="46" t="s">
        <v>71</v>
      </c>
      <c r="O3686" s="22" t="s">
        <v>495</v>
      </c>
      <c r="P3686" s="80">
        <v>44805</v>
      </c>
      <c r="Q3686" s="80">
        <v>45839</v>
      </c>
      <c r="R3686" s="103">
        <f>(DATEDIF(P3686,Q3686,"M"))/12</f>
        <v>2.83333333333333</v>
      </c>
      <c r="S3686" s="109" t="s">
        <v>74</v>
      </c>
      <c r="T3686" s="38" t="s">
        <v>75</v>
      </c>
      <c r="U3686" s="38" t="s">
        <v>39</v>
      </c>
      <c r="V3686" s="38" t="s">
        <v>39</v>
      </c>
      <c r="W3686" s="38" t="s">
        <v>40</v>
      </c>
      <c r="X3686" s="38" t="s">
        <v>39</v>
      </c>
      <c r="Y3686" s="34">
        <v>3000</v>
      </c>
      <c r="Z3686" s="41" t="s">
        <v>2558</v>
      </c>
      <c r="AA3686" s="22"/>
    </row>
    <row r="3687" s="1" customFormat="1" ht="25" customHeight="1" spans="1:27">
      <c r="A3687" s="22">
        <f>SUBTOTAL(103,$E$5:E3687)+0</f>
        <v>3683</v>
      </c>
      <c r="B3687" s="22" t="s">
        <v>63</v>
      </c>
      <c r="C3687" s="22" t="s">
        <v>14211</v>
      </c>
      <c r="D3687" s="22" t="s">
        <v>14254</v>
      </c>
      <c r="E3687" s="39" t="s">
        <v>13643</v>
      </c>
      <c r="F3687" s="29" t="s">
        <v>14255</v>
      </c>
      <c r="G3687" s="26" t="s">
        <v>161</v>
      </c>
      <c r="H3687" s="26" t="s">
        <v>14256</v>
      </c>
      <c r="I3687" s="29" t="s">
        <v>34</v>
      </c>
      <c r="J3687" s="22" t="s">
        <v>14255</v>
      </c>
      <c r="K3687" s="75" t="s">
        <v>161</v>
      </c>
      <c r="L3687" s="76" t="s">
        <v>4007</v>
      </c>
      <c r="M3687" s="82" t="s">
        <v>59</v>
      </c>
      <c r="N3687" s="55" t="s">
        <v>143</v>
      </c>
      <c r="O3687" s="26" t="s">
        <v>2699</v>
      </c>
      <c r="P3687" s="78">
        <v>44805</v>
      </c>
      <c r="Q3687" s="78">
        <v>45839</v>
      </c>
      <c r="R3687" s="103">
        <f>(DATEDIF(P3687,Q3687,"M"))/12</f>
        <v>2.83333333333333</v>
      </c>
      <c r="S3687" s="80" t="s">
        <v>74</v>
      </c>
      <c r="T3687" s="80" t="s">
        <v>38</v>
      </c>
      <c r="U3687" s="33" t="s">
        <v>39</v>
      </c>
      <c r="V3687" s="80" t="s">
        <v>40</v>
      </c>
      <c r="W3687" s="80" t="s">
        <v>39</v>
      </c>
      <c r="X3687" s="80" t="s">
        <v>39</v>
      </c>
      <c r="Y3687" s="34">
        <v>3000</v>
      </c>
      <c r="Z3687" s="41" t="s">
        <v>14257</v>
      </c>
      <c r="AA3687" s="22"/>
    </row>
    <row r="3688" s="1" customFormat="1" ht="25" customHeight="1" spans="1:27">
      <c r="A3688" s="22">
        <f>SUBTOTAL(103,$E$5:E3688)+0</f>
        <v>3684</v>
      </c>
      <c r="B3688" s="22" t="s">
        <v>63</v>
      </c>
      <c r="C3688" s="22" t="s">
        <v>14014</v>
      </c>
      <c r="D3688" s="22" t="s">
        <v>14258</v>
      </c>
      <c r="E3688" s="39" t="s">
        <v>13643</v>
      </c>
      <c r="F3688" s="29" t="s">
        <v>14259</v>
      </c>
      <c r="G3688" s="26" t="s">
        <v>14260</v>
      </c>
      <c r="H3688" s="26" t="s">
        <v>14261</v>
      </c>
      <c r="I3688" s="29" t="s">
        <v>34</v>
      </c>
      <c r="J3688" s="22" t="s">
        <v>14259</v>
      </c>
      <c r="K3688" s="75" t="s">
        <v>14260</v>
      </c>
      <c r="L3688" s="76" t="s">
        <v>2600</v>
      </c>
      <c r="M3688" s="82" t="s">
        <v>59</v>
      </c>
      <c r="N3688" s="55" t="s">
        <v>60</v>
      </c>
      <c r="O3688" s="26" t="s">
        <v>748</v>
      </c>
      <c r="P3688" s="78">
        <v>44440</v>
      </c>
      <c r="Q3688" s="78" t="s">
        <v>73</v>
      </c>
      <c r="R3688" s="103">
        <f>(DATEDIF(P3688,Q3688,"M"))/12</f>
        <v>2.83333333333333</v>
      </c>
      <c r="S3688" s="80" t="s">
        <v>37</v>
      </c>
      <c r="T3688" s="80" t="s">
        <v>38</v>
      </c>
      <c r="U3688" s="33" t="s">
        <v>39</v>
      </c>
      <c r="V3688" s="80" t="s">
        <v>39</v>
      </c>
      <c r="W3688" s="80" t="s">
        <v>40</v>
      </c>
      <c r="X3688" s="80" t="s">
        <v>39</v>
      </c>
      <c r="Y3688" s="34">
        <v>3000</v>
      </c>
      <c r="Z3688" s="41" t="s">
        <v>5551</v>
      </c>
      <c r="AA3688" s="22"/>
    </row>
    <row r="3689" s="1" customFormat="1" ht="25" customHeight="1" spans="1:27">
      <c r="A3689" s="22">
        <f>SUBTOTAL(103,$E$5:E3689)+0</f>
        <v>3685</v>
      </c>
      <c r="B3689" s="22" t="s">
        <v>63</v>
      </c>
      <c r="C3689" s="22" t="s">
        <v>14139</v>
      </c>
      <c r="D3689" s="22" t="s">
        <v>14262</v>
      </c>
      <c r="E3689" s="39" t="s">
        <v>13643</v>
      </c>
      <c r="F3689" s="29" t="s">
        <v>14263</v>
      </c>
      <c r="G3689" s="26" t="s">
        <v>14136</v>
      </c>
      <c r="H3689" s="26" t="s">
        <v>11896</v>
      </c>
      <c r="I3689" s="29" t="s">
        <v>34</v>
      </c>
      <c r="J3689" s="22" t="s">
        <v>14263</v>
      </c>
      <c r="K3689" s="75" t="s">
        <v>14136</v>
      </c>
      <c r="L3689" s="76" t="s">
        <v>816</v>
      </c>
      <c r="M3689" s="82" t="s">
        <v>59</v>
      </c>
      <c r="N3689" s="55" t="s">
        <v>103</v>
      </c>
      <c r="O3689" s="26" t="s">
        <v>14264</v>
      </c>
      <c r="P3689" s="78">
        <v>45170</v>
      </c>
      <c r="Q3689" s="78">
        <v>46204</v>
      </c>
      <c r="R3689" s="103">
        <f>(DATEDIF(P3689,Q3689,"M"))/12</f>
        <v>2.83333333333333</v>
      </c>
      <c r="S3689" s="109" t="s">
        <v>37</v>
      </c>
      <c r="T3689" s="22" t="s">
        <v>38</v>
      </c>
      <c r="U3689" s="22" t="s">
        <v>39</v>
      </c>
      <c r="V3689" s="38" t="s">
        <v>39</v>
      </c>
      <c r="W3689" s="38" t="s">
        <v>40</v>
      </c>
      <c r="X3689" s="38" t="s">
        <v>39</v>
      </c>
      <c r="Y3689" s="34">
        <v>3000</v>
      </c>
      <c r="Z3689" s="41" t="s">
        <v>2154</v>
      </c>
      <c r="AA3689" s="22"/>
    </row>
    <row r="3690" s="1" customFormat="1" ht="25" customHeight="1" spans="1:27">
      <c r="A3690" s="22">
        <f>SUBTOTAL(103,$E$5:E3690)+0</f>
        <v>3686</v>
      </c>
      <c r="B3690" s="22" t="s">
        <v>63</v>
      </c>
      <c r="C3690" s="22" t="s">
        <v>14265</v>
      </c>
      <c r="D3690" s="22" t="s">
        <v>14266</v>
      </c>
      <c r="E3690" s="39" t="s">
        <v>13643</v>
      </c>
      <c r="F3690" s="29"/>
      <c r="G3690" s="26"/>
      <c r="H3690" s="26"/>
      <c r="I3690" s="29"/>
      <c r="J3690" s="22" t="s">
        <v>14267</v>
      </c>
      <c r="K3690" s="75" t="s">
        <v>14268</v>
      </c>
      <c r="L3690" s="76" t="s">
        <v>1407</v>
      </c>
      <c r="M3690" s="82" t="s">
        <v>59</v>
      </c>
      <c r="N3690" s="55" t="s">
        <v>14269</v>
      </c>
      <c r="O3690" s="26" t="s">
        <v>14270</v>
      </c>
      <c r="P3690" s="78">
        <v>45170</v>
      </c>
      <c r="Q3690" s="78">
        <v>46204</v>
      </c>
      <c r="R3690" s="103">
        <f>(DATEDIF(P3690,Q3690,"M"))/12</f>
        <v>2.83333333333333</v>
      </c>
      <c r="S3690" s="109" t="s">
        <v>37</v>
      </c>
      <c r="T3690" s="22" t="s">
        <v>38</v>
      </c>
      <c r="U3690" s="22" t="s">
        <v>39</v>
      </c>
      <c r="V3690" s="38" t="s">
        <v>39</v>
      </c>
      <c r="W3690" s="38" t="s">
        <v>40</v>
      </c>
      <c r="X3690" s="38" t="s">
        <v>39</v>
      </c>
      <c r="Y3690" s="34">
        <v>1500</v>
      </c>
      <c r="Z3690" s="41" t="s">
        <v>893</v>
      </c>
      <c r="AA3690" s="22"/>
    </row>
    <row r="3691" s="1" customFormat="1" ht="25" customHeight="1" spans="1:27">
      <c r="A3691" s="22">
        <f>SUBTOTAL(103,$E$5:E3691)+0</f>
        <v>3687</v>
      </c>
      <c r="B3691" s="22" t="s">
        <v>63</v>
      </c>
      <c r="C3691" s="22" t="s">
        <v>14265</v>
      </c>
      <c r="D3691" s="22" t="s">
        <v>14271</v>
      </c>
      <c r="E3691" s="39" t="s">
        <v>13643</v>
      </c>
      <c r="F3691" s="29"/>
      <c r="G3691" s="26"/>
      <c r="H3691" s="26"/>
      <c r="I3691" s="29"/>
      <c r="J3691" s="22" t="s">
        <v>14272</v>
      </c>
      <c r="K3691" s="75" t="s">
        <v>14273</v>
      </c>
      <c r="L3691" s="76" t="s">
        <v>70</v>
      </c>
      <c r="M3691" s="82" t="s">
        <v>59</v>
      </c>
      <c r="N3691" s="55" t="s">
        <v>481</v>
      </c>
      <c r="O3691" s="26" t="s">
        <v>6496</v>
      </c>
      <c r="P3691" s="78">
        <v>45108</v>
      </c>
      <c r="Q3691" s="78">
        <v>46204</v>
      </c>
      <c r="R3691" s="103">
        <f>(DATEDIF(P3691,Q3691,"M"))/12</f>
        <v>3</v>
      </c>
      <c r="S3691" s="80" t="s">
        <v>37</v>
      </c>
      <c r="T3691" s="22" t="s">
        <v>38</v>
      </c>
      <c r="U3691" s="22" t="s">
        <v>39</v>
      </c>
      <c r="V3691" s="38" t="s">
        <v>39</v>
      </c>
      <c r="W3691" s="38" t="s">
        <v>39</v>
      </c>
      <c r="X3691" s="38" t="s">
        <v>39</v>
      </c>
      <c r="Y3691" s="34">
        <v>1500</v>
      </c>
      <c r="Z3691" s="41" t="s">
        <v>9782</v>
      </c>
      <c r="AA3691" s="22"/>
    </row>
    <row r="3692" s="1" customFormat="1" ht="25" customHeight="1" spans="1:27">
      <c r="A3692" s="22">
        <f>SUBTOTAL(103,$E$5:E3692)+0</f>
        <v>3688</v>
      </c>
      <c r="B3692" s="22" t="s">
        <v>63</v>
      </c>
      <c r="C3692" s="22" t="s">
        <v>14274</v>
      </c>
      <c r="D3692" s="22" t="s">
        <v>14275</v>
      </c>
      <c r="E3692" s="39" t="s">
        <v>13643</v>
      </c>
      <c r="F3692" s="29" t="s">
        <v>14276</v>
      </c>
      <c r="G3692" s="26" t="s">
        <v>14277</v>
      </c>
      <c r="H3692" s="26" t="s">
        <v>14278</v>
      </c>
      <c r="I3692" s="29" t="s">
        <v>34</v>
      </c>
      <c r="J3692" s="22" t="s">
        <v>14276</v>
      </c>
      <c r="K3692" s="75" t="s">
        <v>14277</v>
      </c>
      <c r="L3692" s="76" t="s">
        <v>724</v>
      </c>
      <c r="M3692" s="82" t="s">
        <v>59</v>
      </c>
      <c r="N3692" s="55" t="s">
        <v>93</v>
      </c>
      <c r="O3692" s="26" t="s">
        <v>14279</v>
      </c>
      <c r="P3692" s="78">
        <v>45108</v>
      </c>
      <c r="Q3692" s="78">
        <v>46569</v>
      </c>
      <c r="R3692" s="103">
        <f>(DATEDIF(P3692,Q3692,"M"))/12</f>
        <v>4</v>
      </c>
      <c r="S3692" s="109" t="s">
        <v>37</v>
      </c>
      <c r="T3692" s="22" t="s">
        <v>38</v>
      </c>
      <c r="U3692" s="22" t="s">
        <v>39</v>
      </c>
      <c r="V3692" s="38" t="s">
        <v>39</v>
      </c>
      <c r="W3692" s="38" t="s">
        <v>40</v>
      </c>
      <c r="X3692" s="38" t="s">
        <v>39</v>
      </c>
      <c r="Y3692" s="34">
        <v>3000</v>
      </c>
      <c r="Z3692" s="41" t="s">
        <v>9376</v>
      </c>
      <c r="AA3692" s="22"/>
    </row>
    <row r="3693" s="1" customFormat="1" ht="25" customHeight="1" spans="1:27">
      <c r="A3693" s="22">
        <f>SUBTOTAL(103,$E$5:E3693)+0</f>
        <v>3689</v>
      </c>
      <c r="B3693" s="30" t="s">
        <v>14027</v>
      </c>
      <c r="C3693" s="30" t="s">
        <v>14280</v>
      </c>
      <c r="D3693" s="79" t="s">
        <v>14281</v>
      </c>
      <c r="E3693" s="329" t="s">
        <v>13643</v>
      </c>
      <c r="F3693" s="29"/>
      <c r="G3693" s="26"/>
      <c r="H3693" s="26"/>
      <c r="I3693" s="29"/>
      <c r="J3693" s="79" t="s">
        <v>190</v>
      </c>
      <c r="K3693" s="75" t="s">
        <v>202</v>
      </c>
      <c r="L3693" s="76" t="s">
        <v>1345</v>
      </c>
      <c r="M3693" s="30" t="s">
        <v>59</v>
      </c>
      <c r="N3693" s="55" t="s">
        <v>14282</v>
      </c>
      <c r="O3693" s="26" t="s">
        <v>7628</v>
      </c>
      <c r="P3693" s="78">
        <v>45170</v>
      </c>
      <c r="Q3693" s="78">
        <v>46905</v>
      </c>
      <c r="R3693" s="103">
        <f>(DATEDIF(P3693,Q3693,"M"))/12</f>
        <v>4.75</v>
      </c>
      <c r="S3693" s="79" t="s">
        <v>74</v>
      </c>
      <c r="T3693" s="107" t="s">
        <v>38</v>
      </c>
      <c r="U3693" s="108" t="s">
        <v>39</v>
      </c>
      <c r="V3693" s="109" t="s">
        <v>39</v>
      </c>
      <c r="W3693" s="30" t="s">
        <v>40</v>
      </c>
      <c r="X3693" s="107" t="s">
        <v>39</v>
      </c>
      <c r="Y3693" s="34">
        <v>1500</v>
      </c>
      <c r="Z3693" s="41" t="s">
        <v>2098</v>
      </c>
      <c r="AA3693" s="109"/>
    </row>
    <row r="3694" s="1" customFormat="1" ht="25" customHeight="1" spans="1:27">
      <c r="A3694" s="22">
        <f>SUBTOTAL(103,$E$5:E3694)+0</f>
        <v>3690</v>
      </c>
      <c r="B3694" s="37" t="s">
        <v>63</v>
      </c>
      <c r="C3694" s="37" t="s">
        <v>146</v>
      </c>
      <c r="D3694" s="37" t="s">
        <v>14283</v>
      </c>
      <c r="E3694" s="37" t="s">
        <v>13643</v>
      </c>
      <c r="F3694" s="37" t="s">
        <v>14284</v>
      </c>
      <c r="G3694" s="26" t="s">
        <v>14285</v>
      </c>
      <c r="H3694" s="26" t="s">
        <v>14286</v>
      </c>
      <c r="I3694" s="40" t="s">
        <v>34</v>
      </c>
      <c r="J3694" s="40"/>
      <c r="K3694" s="75"/>
      <c r="L3694" s="76"/>
      <c r="M3694" s="40"/>
      <c r="N3694" s="40" t="s">
        <v>71</v>
      </c>
      <c r="O3694" s="37" t="s">
        <v>222</v>
      </c>
      <c r="P3694" s="83">
        <v>44075</v>
      </c>
      <c r="Q3694" s="83" t="s">
        <v>254</v>
      </c>
      <c r="R3694" s="103">
        <f>(DATEDIF(P3694,Q3694,"M"))/12</f>
        <v>2.83333333333333</v>
      </c>
      <c r="S3694" s="115" t="s">
        <v>74</v>
      </c>
      <c r="T3694" s="40" t="s">
        <v>75</v>
      </c>
      <c r="U3694" s="40" t="s">
        <v>39</v>
      </c>
      <c r="V3694" s="40" t="s">
        <v>39</v>
      </c>
      <c r="W3694" s="40" t="s">
        <v>40</v>
      </c>
      <c r="X3694" s="40" t="s">
        <v>39</v>
      </c>
      <c r="Y3694" s="34">
        <v>1500</v>
      </c>
      <c r="Z3694" s="41" t="s">
        <v>7574</v>
      </c>
      <c r="AA3694" s="37"/>
    </row>
    <row r="3695" s="1" customFormat="1" ht="25" customHeight="1" spans="1:27">
      <c r="A3695" s="22">
        <f>SUBTOTAL(103,$E$5:E3695)+0</f>
        <v>3691</v>
      </c>
      <c r="B3695" s="37" t="s">
        <v>63</v>
      </c>
      <c r="C3695" s="37" t="s">
        <v>14060</v>
      </c>
      <c r="D3695" s="37" t="s">
        <v>14287</v>
      </c>
      <c r="E3695" s="37" t="s">
        <v>13643</v>
      </c>
      <c r="F3695" s="37" t="s">
        <v>14287</v>
      </c>
      <c r="G3695" s="26" t="s">
        <v>13643</v>
      </c>
      <c r="H3695" s="26" t="s">
        <v>14288</v>
      </c>
      <c r="I3695" s="40" t="s">
        <v>34</v>
      </c>
      <c r="J3695" s="40"/>
      <c r="K3695" s="75"/>
      <c r="L3695" s="76"/>
      <c r="M3695" s="40"/>
      <c r="N3695" s="40" t="s">
        <v>71</v>
      </c>
      <c r="O3695" s="37" t="s">
        <v>575</v>
      </c>
      <c r="P3695" s="83">
        <v>44075</v>
      </c>
      <c r="Q3695" s="83" t="s">
        <v>254</v>
      </c>
      <c r="R3695" s="103">
        <f>(DATEDIF(P3695,Q3695,"M"))/12</f>
        <v>2.83333333333333</v>
      </c>
      <c r="S3695" s="115" t="s">
        <v>74</v>
      </c>
      <c r="T3695" s="40" t="s">
        <v>75</v>
      </c>
      <c r="U3695" s="40" t="s">
        <v>39</v>
      </c>
      <c r="V3695" s="40" t="s">
        <v>39</v>
      </c>
      <c r="W3695" s="40" t="s">
        <v>40</v>
      </c>
      <c r="X3695" s="40" t="s">
        <v>39</v>
      </c>
      <c r="Y3695" s="34">
        <v>1500</v>
      </c>
      <c r="Z3695" s="41" t="s">
        <v>2283</v>
      </c>
      <c r="AA3695" s="37"/>
    </row>
    <row r="3696" s="1" customFormat="1" ht="25" customHeight="1" spans="1:27">
      <c r="A3696" s="22">
        <f>SUBTOTAL(103,$E$5:E3696)+0</f>
        <v>3692</v>
      </c>
      <c r="B3696" s="37" t="s">
        <v>63</v>
      </c>
      <c r="C3696" s="37" t="s">
        <v>282</v>
      </c>
      <c r="D3696" s="37" t="s">
        <v>14289</v>
      </c>
      <c r="E3696" s="37" t="s">
        <v>13643</v>
      </c>
      <c r="F3696" s="37" t="s">
        <v>14289</v>
      </c>
      <c r="G3696" s="26" t="s">
        <v>13643</v>
      </c>
      <c r="H3696" s="26" t="s">
        <v>14290</v>
      </c>
      <c r="I3696" s="40" t="s">
        <v>34</v>
      </c>
      <c r="J3696" s="40"/>
      <c r="K3696" s="75"/>
      <c r="L3696" s="76"/>
      <c r="M3696" s="40"/>
      <c r="N3696" s="40" t="s">
        <v>71</v>
      </c>
      <c r="O3696" s="37" t="s">
        <v>8701</v>
      </c>
      <c r="P3696" s="83">
        <v>44075</v>
      </c>
      <c r="Q3696" s="83" t="s">
        <v>254</v>
      </c>
      <c r="R3696" s="103">
        <f>(DATEDIF(P3696,Q3696,"M"))/12</f>
        <v>2.83333333333333</v>
      </c>
      <c r="S3696" s="115" t="s">
        <v>74</v>
      </c>
      <c r="T3696" s="40" t="s">
        <v>75</v>
      </c>
      <c r="U3696" s="40" t="s">
        <v>39</v>
      </c>
      <c r="V3696" s="40" t="s">
        <v>40</v>
      </c>
      <c r="W3696" s="40" t="s">
        <v>39</v>
      </c>
      <c r="X3696" s="40" t="s">
        <v>39</v>
      </c>
      <c r="Y3696" s="34">
        <v>1500</v>
      </c>
      <c r="Z3696" s="41" t="s">
        <v>3850</v>
      </c>
      <c r="AA3696" s="37"/>
    </row>
    <row r="3697" s="1" customFormat="1" ht="25" customHeight="1" spans="1:27">
      <c r="A3697" s="22">
        <f>SUBTOTAL(103,$E$5:E3697)+0</f>
        <v>3693</v>
      </c>
      <c r="B3697" s="37" t="s">
        <v>63</v>
      </c>
      <c r="C3697" s="37" t="s">
        <v>13989</v>
      </c>
      <c r="D3697" s="37" t="s">
        <v>14291</v>
      </c>
      <c r="E3697" s="37" t="s">
        <v>13643</v>
      </c>
      <c r="F3697" s="37" t="s">
        <v>14292</v>
      </c>
      <c r="G3697" s="26" t="s">
        <v>14063</v>
      </c>
      <c r="H3697" s="26" t="s">
        <v>14293</v>
      </c>
      <c r="I3697" s="40" t="s">
        <v>34</v>
      </c>
      <c r="J3697" s="40"/>
      <c r="K3697" s="75"/>
      <c r="L3697" s="76"/>
      <c r="M3697" s="40"/>
      <c r="N3697" s="40" t="s">
        <v>71</v>
      </c>
      <c r="O3697" s="37" t="s">
        <v>8701</v>
      </c>
      <c r="P3697" s="83">
        <v>44075</v>
      </c>
      <c r="Q3697" s="83" t="s">
        <v>254</v>
      </c>
      <c r="R3697" s="103">
        <f>(DATEDIF(P3697,Q3697,"M"))/12</f>
        <v>2.83333333333333</v>
      </c>
      <c r="S3697" s="115" t="s">
        <v>74</v>
      </c>
      <c r="T3697" s="40" t="s">
        <v>75</v>
      </c>
      <c r="U3697" s="40" t="s">
        <v>39</v>
      </c>
      <c r="V3697" s="40" t="s">
        <v>39</v>
      </c>
      <c r="W3697" s="40" t="s">
        <v>40</v>
      </c>
      <c r="X3697" s="40" t="s">
        <v>39</v>
      </c>
      <c r="Y3697" s="34">
        <v>1500</v>
      </c>
      <c r="Z3697" s="41" t="s">
        <v>14294</v>
      </c>
      <c r="AA3697" s="37"/>
    </row>
    <row r="3698" s="1" customFormat="1" ht="25" customHeight="1" spans="1:27">
      <c r="A3698" s="22">
        <f>SUBTOTAL(103,$E$5:E3698)+0</f>
        <v>3694</v>
      </c>
      <c r="B3698" s="37" t="s">
        <v>63</v>
      </c>
      <c r="C3698" s="37" t="s">
        <v>13989</v>
      </c>
      <c r="D3698" s="37" t="s">
        <v>14295</v>
      </c>
      <c r="E3698" s="37" t="s">
        <v>13643</v>
      </c>
      <c r="F3698" s="37" t="s">
        <v>14296</v>
      </c>
      <c r="G3698" s="26" t="s">
        <v>13643</v>
      </c>
      <c r="H3698" s="26" t="s">
        <v>14297</v>
      </c>
      <c r="I3698" s="40" t="s">
        <v>34</v>
      </c>
      <c r="J3698" s="40"/>
      <c r="K3698" s="75"/>
      <c r="L3698" s="76"/>
      <c r="M3698" s="40"/>
      <c r="N3698" s="37" t="s">
        <v>464</v>
      </c>
      <c r="O3698" s="37" t="s">
        <v>436</v>
      </c>
      <c r="P3698" s="83">
        <v>43709</v>
      </c>
      <c r="Q3698" s="83" t="s">
        <v>254</v>
      </c>
      <c r="R3698" s="103">
        <f>(DATEDIF(P3698,Q3698,"M"))/12</f>
        <v>3.83333333333333</v>
      </c>
      <c r="S3698" s="115" t="s">
        <v>37</v>
      </c>
      <c r="T3698" s="37" t="s">
        <v>38</v>
      </c>
      <c r="U3698" s="40" t="s">
        <v>39</v>
      </c>
      <c r="V3698" s="40" t="s">
        <v>39</v>
      </c>
      <c r="W3698" s="40" t="s">
        <v>40</v>
      </c>
      <c r="X3698" s="40" t="s">
        <v>39</v>
      </c>
      <c r="Y3698" s="34">
        <v>1500</v>
      </c>
      <c r="Z3698" s="41" t="s">
        <v>3015</v>
      </c>
      <c r="AA3698" s="37" t="s">
        <v>197</v>
      </c>
    </row>
    <row r="3699" s="1" customFormat="1" ht="25" customHeight="1" spans="1:27">
      <c r="A3699" s="22">
        <f>SUBTOTAL(103,$E$5:E3699)+0</f>
        <v>3695</v>
      </c>
      <c r="B3699" s="37" t="s">
        <v>63</v>
      </c>
      <c r="C3699" s="37" t="s">
        <v>282</v>
      </c>
      <c r="D3699" s="37" t="s">
        <v>14298</v>
      </c>
      <c r="E3699" s="37" t="s">
        <v>13643</v>
      </c>
      <c r="F3699" s="37" t="s">
        <v>14299</v>
      </c>
      <c r="G3699" s="26" t="s">
        <v>14300</v>
      </c>
      <c r="H3699" s="26" t="s">
        <v>14301</v>
      </c>
      <c r="I3699" s="40" t="s">
        <v>34</v>
      </c>
      <c r="J3699" s="40"/>
      <c r="K3699" s="75"/>
      <c r="L3699" s="76"/>
      <c r="M3699" s="40"/>
      <c r="N3699" s="37" t="s">
        <v>306</v>
      </c>
      <c r="O3699" s="37" t="s">
        <v>2026</v>
      </c>
      <c r="P3699" s="83">
        <v>44075</v>
      </c>
      <c r="Q3699" s="83">
        <v>45474</v>
      </c>
      <c r="R3699" s="103">
        <f>(DATEDIF(P3699,Q3699,"M"))/12</f>
        <v>3.83333333333333</v>
      </c>
      <c r="S3699" s="115" t="s">
        <v>37</v>
      </c>
      <c r="T3699" s="37" t="s">
        <v>38</v>
      </c>
      <c r="U3699" s="40" t="s">
        <v>39</v>
      </c>
      <c r="V3699" s="40" t="s">
        <v>39</v>
      </c>
      <c r="W3699" s="40" t="s">
        <v>40</v>
      </c>
      <c r="X3699" s="40" t="s">
        <v>39</v>
      </c>
      <c r="Y3699" s="34">
        <v>1500</v>
      </c>
      <c r="Z3699" s="41" t="s">
        <v>247</v>
      </c>
      <c r="AA3699" s="37" t="s">
        <v>197</v>
      </c>
    </row>
    <row r="3700" s="1" customFormat="1" ht="25" customHeight="1" spans="1:27">
      <c r="A3700" s="22">
        <f>SUBTOTAL(103,$E$5:E3700)+0</f>
        <v>3696</v>
      </c>
      <c r="B3700" s="37" t="s">
        <v>63</v>
      </c>
      <c r="C3700" s="37" t="s">
        <v>282</v>
      </c>
      <c r="D3700" s="37" t="s">
        <v>14302</v>
      </c>
      <c r="E3700" s="37" t="s">
        <v>13643</v>
      </c>
      <c r="F3700" s="37" t="s">
        <v>14303</v>
      </c>
      <c r="G3700" s="26" t="s">
        <v>13269</v>
      </c>
      <c r="H3700" s="26" t="s">
        <v>5419</v>
      </c>
      <c r="I3700" s="40" t="s">
        <v>34</v>
      </c>
      <c r="J3700" s="40"/>
      <c r="K3700" s="75"/>
      <c r="L3700" s="76"/>
      <c r="M3700" s="40"/>
      <c r="N3700" s="37" t="s">
        <v>546</v>
      </c>
      <c r="O3700" s="37" t="s">
        <v>579</v>
      </c>
      <c r="P3700" s="83">
        <v>44075</v>
      </c>
      <c r="Q3700" s="83">
        <v>45108</v>
      </c>
      <c r="R3700" s="103">
        <f>(DATEDIF(P3700,Q3700,"M"))/12</f>
        <v>2.83333333333333</v>
      </c>
      <c r="S3700" s="115" t="s">
        <v>37</v>
      </c>
      <c r="T3700" s="37" t="s">
        <v>38</v>
      </c>
      <c r="U3700" s="40" t="s">
        <v>39</v>
      </c>
      <c r="V3700" s="40" t="s">
        <v>40</v>
      </c>
      <c r="W3700" s="40" t="s">
        <v>39</v>
      </c>
      <c r="X3700" s="40" t="s">
        <v>39</v>
      </c>
      <c r="Y3700" s="34">
        <v>1500</v>
      </c>
      <c r="Z3700" s="41" t="s">
        <v>10972</v>
      </c>
      <c r="AA3700" s="37"/>
    </row>
    <row r="3701" s="1" customFormat="1" ht="25" customHeight="1" spans="1:27">
      <c r="A3701" s="22">
        <f>SUBTOTAL(103,$E$5:E3701)+0</f>
        <v>3697</v>
      </c>
      <c r="B3701" s="37" t="s">
        <v>63</v>
      </c>
      <c r="C3701" s="37" t="s">
        <v>13977</v>
      </c>
      <c r="D3701" s="37" t="s">
        <v>14304</v>
      </c>
      <c r="E3701" s="37" t="s">
        <v>13643</v>
      </c>
      <c r="F3701" s="37" t="s">
        <v>14304</v>
      </c>
      <c r="G3701" s="26" t="s">
        <v>13643</v>
      </c>
      <c r="H3701" s="26" t="s">
        <v>2401</v>
      </c>
      <c r="I3701" s="40" t="s">
        <v>34</v>
      </c>
      <c r="J3701" s="40"/>
      <c r="K3701" s="75"/>
      <c r="L3701" s="76"/>
      <c r="M3701" s="40"/>
      <c r="N3701" s="37" t="s">
        <v>1726</v>
      </c>
      <c r="O3701" s="37" t="s">
        <v>4172</v>
      </c>
      <c r="P3701" s="83">
        <v>43709</v>
      </c>
      <c r="Q3701" s="83">
        <v>45108</v>
      </c>
      <c r="R3701" s="103">
        <f>(DATEDIF(P3701,Q3701,"M"))/12</f>
        <v>3.83333333333333</v>
      </c>
      <c r="S3701" s="115" t="s">
        <v>37</v>
      </c>
      <c r="T3701" s="37" t="s">
        <v>38</v>
      </c>
      <c r="U3701" s="40" t="s">
        <v>39</v>
      </c>
      <c r="V3701" s="40" t="s">
        <v>40</v>
      </c>
      <c r="W3701" s="40" t="s">
        <v>39</v>
      </c>
      <c r="X3701" s="40" t="s">
        <v>39</v>
      </c>
      <c r="Y3701" s="34">
        <v>1500</v>
      </c>
      <c r="Z3701" s="41" t="s">
        <v>10570</v>
      </c>
      <c r="AA3701" s="37" t="s">
        <v>197</v>
      </c>
    </row>
    <row r="3702" s="1" customFormat="1" ht="25" customHeight="1" spans="1:27">
      <c r="A3702" s="22">
        <f>SUBTOTAL(103,$E$5:E3702)+0</f>
        <v>3698</v>
      </c>
      <c r="B3702" s="22" t="s">
        <v>63</v>
      </c>
      <c r="C3702" s="22" t="s">
        <v>14040</v>
      </c>
      <c r="D3702" s="22" t="s">
        <v>14305</v>
      </c>
      <c r="E3702" s="22" t="s">
        <v>13658</v>
      </c>
      <c r="F3702" s="29" t="s">
        <v>14306</v>
      </c>
      <c r="G3702" s="26" t="s">
        <v>13986</v>
      </c>
      <c r="H3702" s="26" t="s">
        <v>2875</v>
      </c>
      <c r="I3702" s="29" t="s">
        <v>34</v>
      </c>
      <c r="J3702" s="22" t="s">
        <v>14306</v>
      </c>
      <c r="K3702" s="75" t="s">
        <v>13986</v>
      </c>
      <c r="L3702" s="76" t="s">
        <v>92</v>
      </c>
      <c r="M3702" s="38" t="s">
        <v>34</v>
      </c>
      <c r="N3702" s="22" t="s">
        <v>121</v>
      </c>
      <c r="O3702" s="22" t="s">
        <v>4564</v>
      </c>
      <c r="P3702" s="151">
        <v>44440</v>
      </c>
      <c r="Q3702" s="151">
        <v>45474</v>
      </c>
      <c r="R3702" s="103">
        <f>(DATEDIF(P3702,Q3702,"M"))/12</f>
        <v>2.83333333333333</v>
      </c>
      <c r="S3702" s="109" t="s">
        <v>74</v>
      </c>
      <c r="T3702" s="38" t="s">
        <v>75</v>
      </c>
      <c r="U3702" s="38" t="s">
        <v>39</v>
      </c>
      <c r="V3702" s="38" t="s">
        <v>39</v>
      </c>
      <c r="W3702" s="38" t="s">
        <v>40</v>
      </c>
      <c r="X3702" s="38" t="s">
        <v>39</v>
      </c>
      <c r="Y3702" s="34">
        <v>3000</v>
      </c>
      <c r="Z3702" s="41" t="s">
        <v>14307</v>
      </c>
      <c r="AA3702" s="22"/>
    </row>
    <row r="3703" s="1" customFormat="1" ht="25" customHeight="1" spans="1:27">
      <c r="A3703" s="22">
        <f>SUBTOTAL(103,$E$5:E3703)+0</f>
        <v>3699</v>
      </c>
      <c r="B3703" s="22" t="s">
        <v>63</v>
      </c>
      <c r="C3703" s="22" t="s">
        <v>157</v>
      </c>
      <c r="D3703" s="22" t="s">
        <v>12114</v>
      </c>
      <c r="E3703" s="22" t="s">
        <v>13658</v>
      </c>
      <c r="F3703" s="29" t="s">
        <v>14308</v>
      </c>
      <c r="G3703" s="26" t="s">
        <v>14309</v>
      </c>
      <c r="H3703" s="26" t="s">
        <v>14310</v>
      </c>
      <c r="I3703" s="29" t="s">
        <v>34</v>
      </c>
      <c r="J3703" s="22" t="s">
        <v>14308</v>
      </c>
      <c r="K3703" s="75" t="s">
        <v>14309</v>
      </c>
      <c r="L3703" s="76" t="s">
        <v>58</v>
      </c>
      <c r="M3703" s="38" t="s">
        <v>34</v>
      </c>
      <c r="N3703" s="46" t="s">
        <v>71</v>
      </c>
      <c r="O3703" s="22" t="s">
        <v>72</v>
      </c>
      <c r="P3703" s="80">
        <v>44440</v>
      </c>
      <c r="Q3703" s="80" t="s">
        <v>73</v>
      </c>
      <c r="R3703" s="103">
        <f>(DATEDIF(P3703,Q3703,"M"))/12</f>
        <v>2.83333333333333</v>
      </c>
      <c r="S3703" s="109" t="s">
        <v>74</v>
      </c>
      <c r="T3703" s="38" t="s">
        <v>75</v>
      </c>
      <c r="U3703" s="38" t="s">
        <v>39</v>
      </c>
      <c r="V3703" s="38" t="s">
        <v>39</v>
      </c>
      <c r="W3703" s="38" t="s">
        <v>40</v>
      </c>
      <c r="X3703" s="38" t="s">
        <v>39</v>
      </c>
      <c r="Y3703" s="34">
        <v>3000</v>
      </c>
      <c r="Z3703" s="41" t="s">
        <v>14311</v>
      </c>
      <c r="AA3703" s="22"/>
    </row>
    <row r="3704" s="1" customFormat="1" ht="25" customHeight="1" spans="1:27">
      <c r="A3704" s="22">
        <f>SUBTOTAL(103,$E$5:E3704)+0</f>
        <v>3700</v>
      </c>
      <c r="B3704" s="22" t="s">
        <v>63</v>
      </c>
      <c r="C3704" s="22" t="s">
        <v>157</v>
      </c>
      <c r="D3704" s="22" t="s">
        <v>14312</v>
      </c>
      <c r="E3704" s="22" t="s">
        <v>13658</v>
      </c>
      <c r="F3704" s="29" t="s">
        <v>14313</v>
      </c>
      <c r="G3704" s="26" t="s">
        <v>14300</v>
      </c>
      <c r="H3704" s="26" t="s">
        <v>14314</v>
      </c>
      <c r="I3704" s="29" t="s">
        <v>34</v>
      </c>
      <c r="J3704" s="22" t="s">
        <v>14313</v>
      </c>
      <c r="K3704" s="75" t="s">
        <v>14300</v>
      </c>
      <c r="L3704" s="76" t="s">
        <v>1555</v>
      </c>
      <c r="M3704" s="38" t="s">
        <v>34</v>
      </c>
      <c r="N3704" s="46" t="s">
        <v>71</v>
      </c>
      <c r="O3704" s="22" t="s">
        <v>579</v>
      </c>
      <c r="P3704" s="80">
        <v>44805</v>
      </c>
      <c r="Q3704" s="80">
        <v>45839</v>
      </c>
      <c r="R3704" s="103">
        <f>(DATEDIF(P3704,Q3704,"M"))/12</f>
        <v>2.83333333333333</v>
      </c>
      <c r="S3704" s="109" t="s">
        <v>74</v>
      </c>
      <c r="T3704" s="38" t="s">
        <v>75</v>
      </c>
      <c r="U3704" s="38" t="s">
        <v>39</v>
      </c>
      <c r="V3704" s="38" t="s">
        <v>39</v>
      </c>
      <c r="W3704" s="38" t="s">
        <v>40</v>
      </c>
      <c r="X3704" s="38" t="s">
        <v>39</v>
      </c>
      <c r="Y3704" s="34">
        <v>3000</v>
      </c>
      <c r="Z3704" s="41" t="s">
        <v>2188</v>
      </c>
      <c r="AA3704" s="22"/>
    </row>
    <row r="3705" s="1" customFormat="1" ht="25" customHeight="1" spans="1:27">
      <c r="A3705" s="22">
        <f>SUBTOTAL(103,$E$5:E3705)+0</f>
        <v>3701</v>
      </c>
      <c r="B3705" s="22" t="s">
        <v>63</v>
      </c>
      <c r="C3705" s="22" t="s">
        <v>282</v>
      </c>
      <c r="D3705" s="22" t="s">
        <v>14315</v>
      </c>
      <c r="E3705" s="22" t="s">
        <v>13658</v>
      </c>
      <c r="F3705" s="29" t="s">
        <v>14316</v>
      </c>
      <c r="G3705" s="26" t="s">
        <v>14317</v>
      </c>
      <c r="H3705" s="26" t="s">
        <v>9924</v>
      </c>
      <c r="I3705" s="29" t="s">
        <v>34</v>
      </c>
      <c r="J3705" s="27" t="s">
        <v>14316</v>
      </c>
      <c r="K3705" s="75" t="s">
        <v>14317</v>
      </c>
      <c r="L3705" s="76" t="s">
        <v>1095</v>
      </c>
      <c r="M3705" s="38" t="s">
        <v>34</v>
      </c>
      <c r="N3705" s="46" t="s">
        <v>71</v>
      </c>
      <c r="O3705" s="22" t="s">
        <v>579</v>
      </c>
      <c r="P3705" s="80">
        <v>44805</v>
      </c>
      <c r="Q3705" s="80">
        <v>45839</v>
      </c>
      <c r="R3705" s="103">
        <f>(DATEDIF(P3705,Q3705,"M"))/12</f>
        <v>2.83333333333333</v>
      </c>
      <c r="S3705" s="109" t="s">
        <v>74</v>
      </c>
      <c r="T3705" s="38" t="s">
        <v>75</v>
      </c>
      <c r="U3705" s="38" t="s">
        <v>39</v>
      </c>
      <c r="V3705" s="38" t="s">
        <v>40</v>
      </c>
      <c r="W3705" s="38" t="s">
        <v>39</v>
      </c>
      <c r="X3705" s="38" t="s">
        <v>39</v>
      </c>
      <c r="Y3705" s="34">
        <v>3000</v>
      </c>
      <c r="Z3705" s="41" t="s">
        <v>1846</v>
      </c>
      <c r="AA3705" s="22"/>
    </row>
    <row r="3706" s="1" customFormat="1" ht="25" customHeight="1" spans="1:27">
      <c r="A3706" s="22">
        <f>SUBTOTAL(103,$E$5:E3706)+0</f>
        <v>3702</v>
      </c>
      <c r="B3706" s="22" t="s">
        <v>63</v>
      </c>
      <c r="C3706" s="22" t="s">
        <v>14011</v>
      </c>
      <c r="D3706" s="22" t="s">
        <v>14318</v>
      </c>
      <c r="E3706" s="39" t="s">
        <v>13658</v>
      </c>
      <c r="F3706" s="29" t="s">
        <v>3045</v>
      </c>
      <c r="G3706" s="26" t="s">
        <v>14022</v>
      </c>
      <c r="H3706" s="26" t="s">
        <v>14319</v>
      </c>
      <c r="I3706" s="29" t="s">
        <v>34</v>
      </c>
      <c r="J3706" s="22" t="s">
        <v>3045</v>
      </c>
      <c r="K3706" s="75" t="s">
        <v>14022</v>
      </c>
      <c r="L3706" s="76" t="s">
        <v>795</v>
      </c>
      <c r="M3706" s="82" t="s">
        <v>59</v>
      </c>
      <c r="N3706" s="55" t="s">
        <v>695</v>
      </c>
      <c r="O3706" s="26" t="s">
        <v>2377</v>
      </c>
      <c r="P3706" s="78">
        <v>44440</v>
      </c>
      <c r="Q3706" s="78" t="s">
        <v>73</v>
      </c>
      <c r="R3706" s="103">
        <f>(DATEDIF(P3706,Q3706,"M"))/12</f>
        <v>2.83333333333333</v>
      </c>
      <c r="S3706" s="80" t="s">
        <v>37</v>
      </c>
      <c r="T3706" s="80" t="s">
        <v>38</v>
      </c>
      <c r="U3706" s="33" t="s">
        <v>39</v>
      </c>
      <c r="V3706" s="80" t="s">
        <v>39</v>
      </c>
      <c r="W3706" s="80" t="s">
        <v>40</v>
      </c>
      <c r="X3706" s="80" t="s">
        <v>39</v>
      </c>
      <c r="Y3706" s="34">
        <v>3000</v>
      </c>
      <c r="Z3706" s="41" t="s">
        <v>8596</v>
      </c>
      <c r="AA3706" s="22"/>
    </row>
    <row r="3707" s="1" customFormat="1" ht="25" customHeight="1" spans="1:27">
      <c r="A3707" s="22">
        <f>SUBTOTAL(103,$E$5:E3707)+0</f>
        <v>3703</v>
      </c>
      <c r="B3707" s="22" t="s">
        <v>63</v>
      </c>
      <c r="C3707" s="22" t="s">
        <v>198</v>
      </c>
      <c r="D3707" s="22" t="s">
        <v>14320</v>
      </c>
      <c r="E3707" s="39" t="s">
        <v>13658</v>
      </c>
      <c r="F3707" s="29" t="s">
        <v>14321</v>
      </c>
      <c r="G3707" s="26" t="s">
        <v>14112</v>
      </c>
      <c r="H3707" s="26" t="s">
        <v>14322</v>
      </c>
      <c r="I3707" s="29" t="s">
        <v>34</v>
      </c>
      <c r="J3707" s="22" t="s">
        <v>14321</v>
      </c>
      <c r="K3707" s="75" t="s">
        <v>14112</v>
      </c>
      <c r="L3707" s="76" t="s">
        <v>142</v>
      </c>
      <c r="M3707" s="82" t="s">
        <v>59</v>
      </c>
      <c r="N3707" s="55" t="s">
        <v>2436</v>
      </c>
      <c r="O3707" s="26" t="s">
        <v>316</v>
      </c>
      <c r="P3707" s="78">
        <v>44805</v>
      </c>
      <c r="Q3707" s="78">
        <v>45809</v>
      </c>
      <c r="R3707" s="103">
        <f>(DATEDIF(P3707,Q3707,"M"))/12</f>
        <v>2.75</v>
      </c>
      <c r="S3707" s="80" t="s">
        <v>37</v>
      </c>
      <c r="T3707" s="80" t="s">
        <v>38</v>
      </c>
      <c r="U3707" s="33" t="s">
        <v>39</v>
      </c>
      <c r="V3707" s="80" t="s">
        <v>39</v>
      </c>
      <c r="W3707" s="80" t="s">
        <v>40</v>
      </c>
      <c r="X3707" s="80" t="s">
        <v>39</v>
      </c>
      <c r="Y3707" s="34">
        <v>3000</v>
      </c>
      <c r="Z3707" s="41" t="s">
        <v>14323</v>
      </c>
      <c r="AA3707" s="22"/>
    </row>
    <row r="3708" s="1" customFormat="1" ht="25" customHeight="1" spans="1:27">
      <c r="A3708" s="22">
        <f>SUBTOTAL(103,$E$5:E3708)+0</f>
        <v>3704</v>
      </c>
      <c r="B3708" s="22" t="s">
        <v>63</v>
      </c>
      <c r="C3708" s="22" t="s">
        <v>14040</v>
      </c>
      <c r="D3708" s="22" t="s">
        <v>14324</v>
      </c>
      <c r="E3708" s="39" t="s">
        <v>13658</v>
      </c>
      <c r="F3708" s="29" t="s">
        <v>14325</v>
      </c>
      <c r="G3708" s="26" t="s">
        <v>14177</v>
      </c>
      <c r="H3708" s="26" t="s">
        <v>14326</v>
      </c>
      <c r="I3708" s="29" t="s">
        <v>34</v>
      </c>
      <c r="J3708" s="22" t="s">
        <v>14325</v>
      </c>
      <c r="K3708" s="75" t="s">
        <v>14177</v>
      </c>
      <c r="L3708" s="76" t="s">
        <v>788</v>
      </c>
      <c r="M3708" s="82" t="s">
        <v>59</v>
      </c>
      <c r="N3708" s="55" t="s">
        <v>668</v>
      </c>
      <c r="O3708" s="26" t="s">
        <v>1691</v>
      </c>
      <c r="P3708" s="78">
        <v>44075</v>
      </c>
      <c r="Q3708" s="78" t="s">
        <v>73</v>
      </c>
      <c r="R3708" s="103">
        <f>(DATEDIF(P3708,Q3708,"M"))/12</f>
        <v>3.83333333333333</v>
      </c>
      <c r="S3708" s="80" t="s">
        <v>37</v>
      </c>
      <c r="T3708" s="80" t="s">
        <v>38</v>
      </c>
      <c r="U3708" s="33" t="s">
        <v>39</v>
      </c>
      <c r="V3708" s="80" t="s">
        <v>39</v>
      </c>
      <c r="W3708" s="80" t="s">
        <v>40</v>
      </c>
      <c r="X3708" s="80" t="s">
        <v>39</v>
      </c>
      <c r="Y3708" s="34">
        <v>3000</v>
      </c>
      <c r="Z3708" s="41" t="s">
        <v>1414</v>
      </c>
      <c r="AA3708" s="22"/>
    </row>
    <row r="3709" s="1" customFormat="1" ht="25" customHeight="1" spans="1:27">
      <c r="A3709" s="22">
        <f>SUBTOTAL(103,$E$5:E3709)+0</f>
        <v>3705</v>
      </c>
      <c r="B3709" s="22" t="s">
        <v>63</v>
      </c>
      <c r="C3709" s="22" t="s">
        <v>14014</v>
      </c>
      <c r="D3709" s="22" t="s">
        <v>14327</v>
      </c>
      <c r="E3709" s="39" t="s">
        <v>13658</v>
      </c>
      <c r="F3709" s="29" t="s">
        <v>4493</v>
      </c>
      <c r="G3709" s="26" t="s">
        <v>14199</v>
      </c>
      <c r="H3709" s="26" t="s">
        <v>14328</v>
      </c>
      <c r="I3709" s="29" t="s">
        <v>34</v>
      </c>
      <c r="J3709" s="22" t="s">
        <v>4493</v>
      </c>
      <c r="K3709" s="75" t="s">
        <v>14199</v>
      </c>
      <c r="L3709" s="76" t="s">
        <v>1822</v>
      </c>
      <c r="M3709" s="82" t="s">
        <v>59</v>
      </c>
      <c r="N3709" s="55" t="s">
        <v>2436</v>
      </c>
      <c r="O3709" s="26" t="s">
        <v>2389</v>
      </c>
      <c r="P3709" s="78">
        <v>44440</v>
      </c>
      <c r="Q3709" s="78" t="s">
        <v>73</v>
      </c>
      <c r="R3709" s="103">
        <f>(DATEDIF(P3709,Q3709,"M"))/12</f>
        <v>2.83333333333333</v>
      </c>
      <c r="S3709" s="80" t="s">
        <v>74</v>
      </c>
      <c r="T3709" s="80" t="s">
        <v>38</v>
      </c>
      <c r="U3709" s="33" t="s">
        <v>39</v>
      </c>
      <c r="V3709" s="80" t="s">
        <v>39</v>
      </c>
      <c r="W3709" s="80" t="s">
        <v>40</v>
      </c>
      <c r="X3709" s="80" t="s">
        <v>39</v>
      </c>
      <c r="Y3709" s="34">
        <v>3000</v>
      </c>
      <c r="Z3709" s="41" t="s">
        <v>2163</v>
      </c>
      <c r="AA3709" s="22"/>
    </row>
    <row r="3710" s="1" customFormat="1" ht="25" customHeight="1" spans="1:27">
      <c r="A3710" s="22">
        <f>SUBTOTAL(103,$E$5:E3710)+0</f>
        <v>3706</v>
      </c>
      <c r="B3710" s="22" t="s">
        <v>63</v>
      </c>
      <c r="C3710" s="22" t="s">
        <v>14019</v>
      </c>
      <c r="D3710" s="22" t="s">
        <v>14329</v>
      </c>
      <c r="E3710" s="39" t="s">
        <v>13658</v>
      </c>
      <c r="F3710" s="29" t="s">
        <v>14330</v>
      </c>
      <c r="G3710" s="26" t="s">
        <v>14331</v>
      </c>
      <c r="H3710" s="26" t="s">
        <v>14332</v>
      </c>
      <c r="I3710" s="29" t="s">
        <v>34</v>
      </c>
      <c r="J3710" s="22" t="s">
        <v>14333</v>
      </c>
      <c r="K3710" s="75" t="s">
        <v>14334</v>
      </c>
      <c r="L3710" s="76" t="s">
        <v>1192</v>
      </c>
      <c r="M3710" s="82" t="s">
        <v>59</v>
      </c>
      <c r="N3710" s="55" t="s">
        <v>175</v>
      </c>
      <c r="O3710" s="26" t="s">
        <v>945</v>
      </c>
      <c r="P3710" s="78">
        <v>45078</v>
      </c>
      <c r="Q3710" s="78">
        <v>46204</v>
      </c>
      <c r="R3710" s="103">
        <f>(DATEDIF(P3710,Q3710,"M"))/12</f>
        <v>3.08333333333333</v>
      </c>
      <c r="S3710" s="109" t="s">
        <v>37</v>
      </c>
      <c r="T3710" s="22" t="s">
        <v>38</v>
      </c>
      <c r="U3710" s="22" t="s">
        <v>39</v>
      </c>
      <c r="V3710" s="38" t="s">
        <v>39</v>
      </c>
      <c r="W3710" s="38" t="s">
        <v>40</v>
      </c>
      <c r="X3710" s="38" t="s">
        <v>39</v>
      </c>
      <c r="Y3710" s="34">
        <v>3000</v>
      </c>
      <c r="Z3710" s="41" t="s">
        <v>14335</v>
      </c>
      <c r="AA3710" s="22"/>
    </row>
    <row r="3711" s="1" customFormat="1" ht="25" customHeight="1" spans="1:27">
      <c r="A3711" s="22">
        <f>SUBTOTAL(103,$E$5:E3711)+0</f>
        <v>3707</v>
      </c>
      <c r="B3711" s="22" t="s">
        <v>63</v>
      </c>
      <c r="C3711" s="22" t="s">
        <v>14336</v>
      </c>
      <c r="D3711" s="22" t="s">
        <v>14337</v>
      </c>
      <c r="E3711" s="39" t="s">
        <v>13658</v>
      </c>
      <c r="F3711" s="29"/>
      <c r="G3711" s="26"/>
      <c r="H3711" s="26"/>
      <c r="I3711" s="29"/>
      <c r="J3711" s="22" t="s">
        <v>14338</v>
      </c>
      <c r="K3711" s="75" t="s">
        <v>13587</v>
      </c>
      <c r="L3711" s="76" t="s">
        <v>463</v>
      </c>
      <c r="M3711" s="82" t="s">
        <v>59</v>
      </c>
      <c r="N3711" s="55" t="s">
        <v>1617</v>
      </c>
      <c r="O3711" s="26" t="s">
        <v>14339</v>
      </c>
      <c r="P3711" s="78">
        <v>45170</v>
      </c>
      <c r="Q3711" s="78">
        <v>46204</v>
      </c>
      <c r="R3711" s="103">
        <f>(DATEDIF(P3711,Q3711,"M"))/12</f>
        <v>2.83333333333333</v>
      </c>
      <c r="S3711" s="80" t="s">
        <v>74</v>
      </c>
      <c r="T3711" s="22" t="s">
        <v>38</v>
      </c>
      <c r="U3711" s="22" t="s">
        <v>39</v>
      </c>
      <c r="V3711" s="38" t="s">
        <v>39</v>
      </c>
      <c r="W3711" s="38" t="s">
        <v>40</v>
      </c>
      <c r="X3711" s="38" t="s">
        <v>39</v>
      </c>
      <c r="Y3711" s="34">
        <v>1500</v>
      </c>
      <c r="Z3711" s="41" t="s">
        <v>14340</v>
      </c>
      <c r="AA3711" s="22"/>
    </row>
    <row r="3712" s="1" customFormat="1" ht="25" customHeight="1" spans="1:27">
      <c r="A3712" s="22">
        <f>SUBTOTAL(103,$E$5:E3712)+0</f>
        <v>3708</v>
      </c>
      <c r="B3712" s="22" t="s">
        <v>63</v>
      </c>
      <c r="C3712" s="22" t="s">
        <v>14341</v>
      </c>
      <c r="D3712" s="22" t="s">
        <v>14342</v>
      </c>
      <c r="E3712" s="39" t="s">
        <v>13658</v>
      </c>
      <c r="F3712" s="29"/>
      <c r="G3712" s="26"/>
      <c r="H3712" s="26"/>
      <c r="I3712" s="29"/>
      <c r="J3712" s="22" t="s">
        <v>10929</v>
      </c>
      <c r="K3712" s="75" t="s">
        <v>14130</v>
      </c>
      <c r="L3712" s="76" t="s">
        <v>1965</v>
      </c>
      <c r="M3712" s="82" t="s">
        <v>59</v>
      </c>
      <c r="N3712" s="22" t="s">
        <v>121</v>
      </c>
      <c r="O3712" s="22" t="s">
        <v>1858</v>
      </c>
      <c r="P3712" s="92">
        <v>45170</v>
      </c>
      <c r="Q3712" s="80">
        <v>46205</v>
      </c>
      <c r="R3712" s="103">
        <f>(DATEDIF(P3712,Q3712,"M"))/12</f>
        <v>2.83333333333333</v>
      </c>
      <c r="S3712" s="105" t="s">
        <v>74</v>
      </c>
      <c r="T3712" s="109" t="s">
        <v>75</v>
      </c>
      <c r="U3712" s="22" t="s">
        <v>39</v>
      </c>
      <c r="V3712" s="38" t="s">
        <v>40</v>
      </c>
      <c r="W3712" s="38" t="s">
        <v>39</v>
      </c>
      <c r="X3712" s="38" t="s">
        <v>39</v>
      </c>
      <c r="Y3712" s="34">
        <v>1500</v>
      </c>
      <c r="Z3712" s="41" t="s">
        <v>12520</v>
      </c>
      <c r="AA3712" s="22"/>
    </row>
    <row r="3713" s="1" customFormat="1" ht="25" customHeight="1" spans="1:27">
      <c r="A3713" s="22">
        <f>SUBTOTAL(103,$E$5:E3713)+0</f>
        <v>3709</v>
      </c>
      <c r="B3713" s="22" t="s">
        <v>63</v>
      </c>
      <c r="C3713" s="22" t="s">
        <v>14343</v>
      </c>
      <c r="D3713" s="22" t="s">
        <v>14344</v>
      </c>
      <c r="E3713" s="39" t="s">
        <v>13658</v>
      </c>
      <c r="F3713" s="29"/>
      <c r="G3713" s="26"/>
      <c r="H3713" s="26"/>
      <c r="I3713" s="29"/>
      <c r="J3713" s="22" t="s">
        <v>14345</v>
      </c>
      <c r="K3713" s="75" t="s">
        <v>12906</v>
      </c>
      <c r="L3713" s="76" t="s">
        <v>1157</v>
      </c>
      <c r="M3713" s="82" t="s">
        <v>59</v>
      </c>
      <c r="N3713" s="46" t="s">
        <v>71</v>
      </c>
      <c r="O3713" s="22" t="s">
        <v>1050</v>
      </c>
      <c r="P3713" s="92">
        <v>45170</v>
      </c>
      <c r="Q3713" s="80">
        <v>46205</v>
      </c>
      <c r="R3713" s="103">
        <f>(DATEDIF(P3713,Q3713,"M"))/12</f>
        <v>2.83333333333333</v>
      </c>
      <c r="S3713" s="105" t="s">
        <v>74</v>
      </c>
      <c r="T3713" s="109" t="s">
        <v>75</v>
      </c>
      <c r="U3713" s="22" t="s">
        <v>39</v>
      </c>
      <c r="V3713" s="38" t="s">
        <v>39</v>
      </c>
      <c r="W3713" s="38" t="s">
        <v>40</v>
      </c>
      <c r="X3713" s="38" t="s">
        <v>39</v>
      </c>
      <c r="Y3713" s="34">
        <v>1500</v>
      </c>
      <c r="Z3713" s="41" t="s">
        <v>14346</v>
      </c>
      <c r="AA3713" s="22"/>
    </row>
    <row r="3714" s="1" customFormat="1" ht="25" customHeight="1" spans="1:27">
      <c r="A3714" s="22">
        <f>SUBTOTAL(103,$E$5:E3714)+0</f>
        <v>3710</v>
      </c>
      <c r="B3714" s="22" t="s">
        <v>63</v>
      </c>
      <c r="C3714" s="22" t="s">
        <v>14347</v>
      </c>
      <c r="D3714" s="22" t="s">
        <v>14348</v>
      </c>
      <c r="E3714" s="39" t="s">
        <v>13658</v>
      </c>
      <c r="F3714" s="29"/>
      <c r="G3714" s="26"/>
      <c r="H3714" s="26"/>
      <c r="I3714" s="29"/>
      <c r="J3714" s="22" t="s">
        <v>8034</v>
      </c>
      <c r="K3714" s="75" t="s">
        <v>14084</v>
      </c>
      <c r="L3714" s="76" t="s">
        <v>1442</v>
      </c>
      <c r="M3714" s="82" t="s">
        <v>59</v>
      </c>
      <c r="N3714" s="46" t="s">
        <v>71</v>
      </c>
      <c r="O3714" s="22" t="s">
        <v>579</v>
      </c>
      <c r="P3714" s="92">
        <v>45170</v>
      </c>
      <c r="Q3714" s="80">
        <v>46205</v>
      </c>
      <c r="R3714" s="103">
        <f>(DATEDIF(P3714,Q3714,"M"))/12</f>
        <v>2.83333333333333</v>
      </c>
      <c r="S3714" s="105" t="s">
        <v>74</v>
      </c>
      <c r="T3714" s="109" t="s">
        <v>75</v>
      </c>
      <c r="U3714" s="22" t="s">
        <v>39</v>
      </c>
      <c r="V3714" s="38" t="s">
        <v>39</v>
      </c>
      <c r="W3714" s="38" t="s">
        <v>40</v>
      </c>
      <c r="X3714" s="38" t="s">
        <v>39</v>
      </c>
      <c r="Y3714" s="34">
        <v>1500</v>
      </c>
      <c r="Z3714" s="41" t="s">
        <v>3799</v>
      </c>
      <c r="AA3714" s="22"/>
    </row>
    <row r="3715" s="1" customFormat="1" ht="25" customHeight="1" spans="1:27">
      <c r="A3715" s="22">
        <f>SUBTOTAL(103,$E$5:E3715)+0</f>
        <v>3711</v>
      </c>
      <c r="B3715" s="30" t="s">
        <v>42</v>
      </c>
      <c r="C3715" s="30" t="s">
        <v>43</v>
      </c>
      <c r="D3715" s="31" t="s">
        <v>14349</v>
      </c>
      <c r="E3715" s="32" t="s">
        <v>13658</v>
      </c>
      <c r="F3715" s="29"/>
      <c r="G3715" s="26"/>
      <c r="H3715" s="26"/>
      <c r="I3715" s="29"/>
      <c r="J3715" s="79" t="s">
        <v>2979</v>
      </c>
      <c r="K3715" s="75" t="s">
        <v>14022</v>
      </c>
      <c r="L3715" s="76" t="s">
        <v>14350</v>
      </c>
      <c r="M3715" s="79" t="s">
        <v>50</v>
      </c>
      <c r="N3715" s="55" t="s">
        <v>14351</v>
      </c>
      <c r="O3715" s="26" t="s">
        <v>996</v>
      </c>
      <c r="P3715" s="78">
        <v>45170</v>
      </c>
      <c r="Q3715" s="78">
        <v>46205</v>
      </c>
      <c r="R3715" s="103">
        <f>(DATEDIF(P3715,Q3715,"M"))/12</f>
        <v>2.83333333333333</v>
      </c>
      <c r="S3715" s="79" t="s">
        <v>37</v>
      </c>
      <c r="T3715" s="107" t="s">
        <v>38</v>
      </c>
      <c r="U3715" s="108" t="s">
        <v>39</v>
      </c>
      <c r="V3715" s="109" t="s">
        <v>39</v>
      </c>
      <c r="W3715" s="30" t="s">
        <v>40</v>
      </c>
      <c r="X3715" s="107" t="s">
        <v>39</v>
      </c>
      <c r="Y3715" s="34">
        <v>1500</v>
      </c>
      <c r="Z3715" s="41" t="s">
        <v>1245</v>
      </c>
      <c r="AA3715" s="79"/>
    </row>
    <row r="3716" s="1" customFormat="1" ht="25" customHeight="1" spans="1:27">
      <c r="A3716" s="22">
        <f>SUBTOTAL(103,$E$5:E3716)+0</f>
        <v>3712</v>
      </c>
      <c r="B3716" s="30" t="s">
        <v>14027</v>
      </c>
      <c r="C3716" s="30" t="s">
        <v>232</v>
      </c>
      <c r="D3716" s="79" t="s">
        <v>14352</v>
      </c>
      <c r="E3716" s="329" t="s">
        <v>13658</v>
      </c>
      <c r="F3716" s="29" t="s">
        <v>14353</v>
      </c>
      <c r="G3716" s="26" t="s">
        <v>14104</v>
      </c>
      <c r="H3716" s="26" t="s">
        <v>14354</v>
      </c>
      <c r="I3716" s="29" t="s">
        <v>34</v>
      </c>
      <c r="J3716" s="79" t="s">
        <v>14353</v>
      </c>
      <c r="K3716" s="75" t="s">
        <v>14104</v>
      </c>
      <c r="L3716" s="76" t="s">
        <v>1284</v>
      </c>
      <c r="M3716" s="30" t="s">
        <v>59</v>
      </c>
      <c r="N3716" s="55" t="s">
        <v>103</v>
      </c>
      <c r="O3716" s="26" t="s">
        <v>376</v>
      </c>
      <c r="P3716" s="78">
        <v>45170</v>
      </c>
      <c r="Q3716" s="78">
        <v>46204</v>
      </c>
      <c r="R3716" s="103">
        <f>(DATEDIF(P3716,Q3716,"M"))/12</f>
        <v>2.83333333333333</v>
      </c>
      <c r="S3716" s="79" t="s">
        <v>37</v>
      </c>
      <c r="T3716" s="107" t="s">
        <v>38</v>
      </c>
      <c r="U3716" s="108" t="s">
        <v>39</v>
      </c>
      <c r="V3716" s="109" t="s">
        <v>39</v>
      </c>
      <c r="W3716" s="30" t="s">
        <v>40</v>
      </c>
      <c r="X3716" s="107" t="s">
        <v>39</v>
      </c>
      <c r="Y3716" s="34">
        <v>3000</v>
      </c>
      <c r="Z3716" s="41" t="s">
        <v>2965</v>
      </c>
      <c r="AA3716" s="109"/>
    </row>
    <row r="3717" s="1" customFormat="1" ht="25" customHeight="1" spans="1:27">
      <c r="A3717" s="22">
        <f>SUBTOTAL(103,$E$5:E3717)+0</f>
        <v>3713</v>
      </c>
      <c r="B3717" s="37" t="s">
        <v>63</v>
      </c>
      <c r="C3717" s="37" t="s">
        <v>14040</v>
      </c>
      <c r="D3717" s="37" t="s">
        <v>14355</v>
      </c>
      <c r="E3717" s="37" t="s">
        <v>13658</v>
      </c>
      <c r="F3717" s="37" t="s">
        <v>14356</v>
      </c>
      <c r="G3717" s="26" t="s">
        <v>14112</v>
      </c>
      <c r="H3717" s="26" t="s">
        <v>14357</v>
      </c>
      <c r="I3717" s="40" t="s">
        <v>34</v>
      </c>
      <c r="J3717" s="40"/>
      <c r="K3717" s="75"/>
      <c r="L3717" s="76"/>
      <c r="M3717" s="40"/>
      <c r="N3717" s="40" t="s">
        <v>71</v>
      </c>
      <c r="O3717" s="37" t="s">
        <v>222</v>
      </c>
      <c r="P3717" s="83">
        <v>44075</v>
      </c>
      <c r="Q3717" s="83" t="s">
        <v>254</v>
      </c>
      <c r="R3717" s="103">
        <f>(DATEDIF(P3717,Q3717,"M"))/12</f>
        <v>2.83333333333333</v>
      </c>
      <c r="S3717" s="115" t="s">
        <v>74</v>
      </c>
      <c r="T3717" s="40" t="s">
        <v>75</v>
      </c>
      <c r="U3717" s="40" t="s">
        <v>39</v>
      </c>
      <c r="V3717" s="40" t="s">
        <v>39</v>
      </c>
      <c r="W3717" s="40" t="s">
        <v>40</v>
      </c>
      <c r="X3717" s="40" t="s">
        <v>39</v>
      </c>
      <c r="Y3717" s="34">
        <v>1500</v>
      </c>
      <c r="Z3717" s="41" t="s">
        <v>14358</v>
      </c>
      <c r="AA3717" s="37"/>
    </row>
    <row r="3718" s="1" customFormat="1" ht="25" customHeight="1" spans="1:27">
      <c r="A3718" s="22">
        <f>SUBTOTAL(103,$E$5:E3718)+0</f>
        <v>3714</v>
      </c>
      <c r="B3718" s="37" t="s">
        <v>63</v>
      </c>
      <c r="C3718" s="37" t="s">
        <v>14127</v>
      </c>
      <c r="D3718" s="37" t="s">
        <v>14359</v>
      </c>
      <c r="E3718" s="37" t="s">
        <v>13658</v>
      </c>
      <c r="F3718" s="37" t="s">
        <v>14360</v>
      </c>
      <c r="G3718" s="26" t="s">
        <v>14177</v>
      </c>
      <c r="H3718" s="26" t="s">
        <v>14361</v>
      </c>
      <c r="I3718" s="40" t="s">
        <v>34</v>
      </c>
      <c r="J3718" s="40"/>
      <c r="K3718" s="75"/>
      <c r="L3718" s="76"/>
      <c r="M3718" s="40"/>
      <c r="N3718" s="40" t="s">
        <v>71</v>
      </c>
      <c r="O3718" s="37" t="s">
        <v>495</v>
      </c>
      <c r="P3718" s="83">
        <v>44075</v>
      </c>
      <c r="Q3718" s="83">
        <v>45108</v>
      </c>
      <c r="R3718" s="103">
        <f>(DATEDIF(P3718,Q3718,"M"))/12</f>
        <v>2.83333333333333</v>
      </c>
      <c r="S3718" s="115" t="s">
        <v>74</v>
      </c>
      <c r="T3718" s="40" t="s">
        <v>75</v>
      </c>
      <c r="U3718" s="40" t="s">
        <v>39</v>
      </c>
      <c r="V3718" s="40" t="s">
        <v>40</v>
      </c>
      <c r="W3718" s="40" t="s">
        <v>39</v>
      </c>
      <c r="X3718" s="40" t="s">
        <v>39</v>
      </c>
      <c r="Y3718" s="34">
        <v>1500</v>
      </c>
      <c r="Z3718" s="41" t="s">
        <v>14362</v>
      </c>
      <c r="AA3718" s="37"/>
    </row>
    <row r="3719" s="1" customFormat="1" ht="25" customHeight="1" spans="1:27">
      <c r="A3719" s="22">
        <f>SUBTOTAL(103,$E$5:E3719)+0</f>
        <v>3715</v>
      </c>
      <c r="B3719" s="37" t="s">
        <v>63</v>
      </c>
      <c r="C3719" s="37" t="s">
        <v>14011</v>
      </c>
      <c r="D3719" s="37" t="s">
        <v>14363</v>
      </c>
      <c r="E3719" s="37" t="s">
        <v>13658</v>
      </c>
      <c r="F3719" s="37" t="s">
        <v>14364</v>
      </c>
      <c r="G3719" s="26" t="s">
        <v>12008</v>
      </c>
      <c r="H3719" s="26" t="s">
        <v>14365</v>
      </c>
      <c r="I3719" s="40" t="s">
        <v>34</v>
      </c>
      <c r="J3719" s="40"/>
      <c r="K3719" s="75"/>
      <c r="L3719" s="76"/>
      <c r="M3719" s="40"/>
      <c r="N3719" s="37" t="s">
        <v>111</v>
      </c>
      <c r="O3719" s="37" t="s">
        <v>14366</v>
      </c>
      <c r="P3719" s="83">
        <v>43709</v>
      </c>
      <c r="Q3719" s="412" t="s">
        <v>254</v>
      </c>
      <c r="R3719" s="103">
        <f>(DATEDIF(P3719,Q3719,"M"))/12</f>
        <v>3.83333333333333</v>
      </c>
      <c r="S3719" s="115" t="s">
        <v>37</v>
      </c>
      <c r="T3719" s="37" t="s">
        <v>38</v>
      </c>
      <c r="U3719" s="40" t="s">
        <v>39</v>
      </c>
      <c r="V3719" s="40" t="s">
        <v>39</v>
      </c>
      <c r="W3719" s="40" t="s">
        <v>40</v>
      </c>
      <c r="X3719" s="40" t="s">
        <v>39</v>
      </c>
      <c r="Y3719" s="34">
        <v>1500</v>
      </c>
      <c r="Z3719" s="41" t="s">
        <v>14367</v>
      </c>
      <c r="AA3719" s="37" t="s">
        <v>197</v>
      </c>
    </row>
    <row r="3720" s="1" customFormat="1" ht="25" customHeight="1" spans="1:27">
      <c r="A3720" s="22">
        <f>SUBTOTAL(103,$E$5:E3720)+0</f>
        <v>3716</v>
      </c>
      <c r="B3720" s="22" t="s">
        <v>63</v>
      </c>
      <c r="C3720" s="22" t="s">
        <v>14087</v>
      </c>
      <c r="D3720" s="22" t="s">
        <v>14368</v>
      </c>
      <c r="E3720" s="39" t="s">
        <v>13587</v>
      </c>
      <c r="F3720" s="29" t="s">
        <v>14369</v>
      </c>
      <c r="G3720" s="26" t="s">
        <v>12906</v>
      </c>
      <c r="H3720" s="26" t="s">
        <v>14370</v>
      </c>
      <c r="I3720" s="29" t="s">
        <v>34</v>
      </c>
      <c r="J3720" s="22" t="s">
        <v>14369</v>
      </c>
      <c r="K3720" s="75" t="s">
        <v>12906</v>
      </c>
      <c r="L3720" s="76" t="s">
        <v>442</v>
      </c>
      <c r="M3720" s="82" t="s">
        <v>34</v>
      </c>
      <c r="N3720" s="55" t="s">
        <v>695</v>
      </c>
      <c r="O3720" s="26" t="s">
        <v>5868</v>
      </c>
      <c r="P3720" s="78">
        <v>44440</v>
      </c>
      <c r="Q3720" s="78" t="s">
        <v>73</v>
      </c>
      <c r="R3720" s="103">
        <f>(DATEDIF(P3720,Q3720,"M"))/12</f>
        <v>2.83333333333333</v>
      </c>
      <c r="S3720" s="80" t="s">
        <v>37</v>
      </c>
      <c r="T3720" s="80" t="s">
        <v>38</v>
      </c>
      <c r="U3720" s="33" t="s">
        <v>39</v>
      </c>
      <c r="V3720" s="80" t="s">
        <v>39</v>
      </c>
      <c r="W3720" s="80" t="s">
        <v>40</v>
      </c>
      <c r="X3720" s="80" t="s">
        <v>39</v>
      </c>
      <c r="Y3720" s="34">
        <v>3000</v>
      </c>
      <c r="Z3720" s="41" t="s">
        <v>14371</v>
      </c>
      <c r="AA3720" s="124"/>
    </row>
    <row r="3721" s="1" customFormat="1" ht="25" customHeight="1" spans="1:27">
      <c r="A3721" s="22">
        <f>SUBTOTAL(103,$E$5:E3721)+0</f>
        <v>3717</v>
      </c>
      <c r="B3721" s="22" t="s">
        <v>63</v>
      </c>
      <c r="C3721" s="22" t="s">
        <v>198</v>
      </c>
      <c r="D3721" s="22" t="s">
        <v>14372</v>
      </c>
      <c r="E3721" s="22" t="s">
        <v>13587</v>
      </c>
      <c r="F3721" s="29" t="s">
        <v>14373</v>
      </c>
      <c r="G3721" s="26" t="s">
        <v>14206</v>
      </c>
      <c r="H3721" s="26" t="s">
        <v>14374</v>
      </c>
      <c r="I3721" s="29" t="s">
        <v>34</v>
      </c>
      <c r="J3721" s="22" t="s">
        <v>14373</v>
      </c>
      <c r="K3721" s="75" t="s">
        <v>14206</v>
      </c>
      <c r="L3721" s="76" t="s">
        <v>1123</v>
      </c>
      <c r="M3721" s="38" t="s">
        <v>34</v>
      </c>
      <c r="N3721" s="46" t="s">
        <v>71</v>
      </c>
      <c r="O3721" s="22" t="s">
        <v>616</v>
      </c>
      <c r="P3721" s="80">
        <v>44805</v>
      </c>
      <c r="Q3721" s="80">
        <v>45839</v>
      </c>
      <c r="R3721" s="103">
        <f>(DATEDIF(P3721,Q3721,"M"))/12</f>
        <v>2.83333333333333</v>
      </c>
      <c r="S3721" s="109" t="s">
        <v>74</v>
      </c>
      <c r="T3721" s="38" t="s">
        <v>75</v>
      </c>
      <c r="U3721" s="38" t="s">
        <v>39</v>
      </c>
      <c r="V3721" s="38" t="s">
        <v>39</v>
      </c>
      <c r="W3721" s="38" t="s">
        <v>40</v>
      </c>
      <c r="X3721" s="38" t="s">
        <v>39</v>
      </c>
      <c r="Y3721" s="34">
        <v>3000</v>
      </c>
      <c r="Z3721" s="41" t="s">
        <v>6091</v>
      </c>
      <c r="AA3721" s="22"/>
    </row>
    <row r="3722" s="1" customFormat="1" ht="25" customHeight="1" spans="1:27">
      <c r="A3722" s="22">
        <f>SUBTOTAL(103,$E$5:E3722)+0</f>
        <v>3718</v>
      </c>
      <c r="B3722" s="22" t="s">
        <v>63</v>
      </c>
      <c r="C3722" s="22" t="s">
        <v>14127</v>
      </c>
      <c r="D3722" s="22" t="s">
        <v>14375</v>
      </c>
      <c r="E3722" s="22" t="s">
        <v>13587</v>
      </c>
      <c r="F3722" s="29" t="s">
        <v>14376</v>
      </c>
      <c r="G3722" s="26" t="s">
        <v>13983</v>
      </c>
      <c r="H3722" s="26" t="s">
        <v>9920</v>
      </c>
      <c r="I3722" s="29" t="s">
        <v>34</v>
      </c>
      <c r="J3722" s="22" t="s">
        <v>14376</v>
      </c>
      <c r="K3722" s="75" t="s">
        <v>13983</v>
      </c>
      <c r="L3722" s="76" t="s">
        <v>131</v>
      </c>
      <c r="M3722" s="38" t="s">
        <v>34</v>
      </c>
      <c r="N3722" s="22" t="s">
        <v>121</v>
      </c>
      <c r="O3722" s="22" t="s">
        <v>288</v>
      </c>
      <c r="P3722" s="80">
        <v>44805</v>
      </c>
      <c r="Q3722" s="80">
        <v>45839</v>
      </c>
      <c r="R3722" s="103">
        <f>(DATEDIF(P3722,Q3722,"M"))/12</f>
        <v>2.83333333333333</v>
      </c>
      <c r="S3722" s="109" t="s">
        <v>74</v>
      </c>
      <c r="T3722" s="38" t="s">
        <v>75</v>
      </c>
      <c r="U3722" s="38" t="s">
        <v>39</v>
      </c>
      <c r="V3722" s="38" t="s">
        <v>39</v>
      </c>
      <c r="W3722" s="38" t="s">
        <v>40</v>
      </c>
      <c r="X3722" s="38" t="s">
        <v>39</v>
      </c>
      <c r="Y3722" s="34">
        <v>3000</v>
      </c>
      <c r="Z3722" s="41" t="s">
        <v>9165</v>
      </c>
      <c r="AA3722" s="22"/>
    </row>
    <row r="3723" s="1" customFormat="1" ht="25" customHeight="1" spans="1:27">
      <c r="A3723" s="22">
        <f>SUBTOTAL(103,$E$5:E3723)+0</f>
        <v>3719</v>
      </c>
      <c r="B3723" s="180" t="s">
        <v>63</v>
      </c>
      <c r="C3723" s="402" t="s">
        <v>14014</v>
      </c>
      <c r="D3723" s="22" t="s">
        <v>14377</v>
      </c>
      <c r="E3723" s="22" t="s">
        <v>13587</v>
      </c>
      <c r="F3723" s="29" t="s">
        <v>14378</v>
      </c>
      <c r="G3723" s="26" t="s">
        <v>13658</v>
      </c>
      <c r="H3723" s="26" t="s">
        <v>14379</v>
      </c>
      <c r="I3723" s="29" t="s">
        <v>34</v>
      </c>
      <c r="J3723" s="22" t="s">
        <v>14378</v>
      </c>
      <c r="K3723" s="75" t="s">
        <v>13658</v>
      </c>
      <c r="L3723" s="76" t="s">
        <v>2196</v>
      </c>
      <c r="M3723" s="38" t="s">
        <v>34</v>
      </c>
      <c r="N3723" s="46" t="s">
        <v>71</v>
      </c>
      <c r="O3723" s="22" t="s">
        <v>579</v>
      </c>
      <c r="P3723" s="415">
        <v>44805</v>
      </c>
      <c r="Q3723" s="415">
        <v>45839</v>
      </c>
      <c r="R3723" s="103">
        <f>(DATEDIF(P3723,Q3723,"M"))/12</f>
        <v>2.83333333333333</v>
      </c>
      <c r="S3723" s="109" t="s">
        <v>74</v>
      </c>
      <c r="T3723" s="38" t="s">
        <v>75</v>
      </c>
      <c r="U3723" s="38" t="s">
        <v>39</v>
      </c>
      <c r="V3723" s="38" t="s">
        <v>40</v>
      </c>
      <c r="W3723" s="38" t="s">
        <v>39</v>
      </c>
      <c r="X3723" s="38" t="s">
        <v>39</v>
      </c>
      <c r="Y3723" s="34">
        <v>3000</v>
      </c>
      <c r="Z3723" s="41" t="s">
        <v>11224</v>
      </c>
      <c r="AA3723" s="22"/>
    </row>
    <row r="3724" s="1" customFormat="1" ht="25" customHeight="1" spans="1:27">
      <c r="A3724" s="22">
        <f>SUBTOTAL(103,$E$5:E3724)+0</f>
        <v>3720</v>
      </c>
      <c r="B3724" s="180" t="s">
        <v>63</v>
      </c>
      <c r="C3724" s="402" t="s">
        <v>14014</v>
      </c>
      <c r="D3724" s="22" t="s">
        <v>14380</v>
      </c>
      <c r="E3724" s="22" t="s">
        <v>13587</v>
      </c>
      <c r="F3724" s="29" t="s">
        <v>10761</v>
      </c>
      <c r="G3724" s="26" t="s">
        <v>14381</v>
      </c>
      <c r="H3724" s="26" t="s">
        <v>7211</v>
      </c>
      <c r="I3724" s="29" t="s">
        <v>34</v>
      </c>
      <c r="J3724" s="22" t="s">
        <v>10761</v>
      </c>
      <c r="K3724" s="75" t="s">
        <v>14381</v>
      </c>
      <c r="L3724" s="76" t="s">
        <v>1616</v>
      </c>
      <c r="M3724" s="38" t="s">
        <v>34</v>
      </c>
      <c r="N3724" s="22" t="s">
        <v>121</v>
      </c>
      <c r="O3724" s="22" t="s">
        <v>186</v>
      </c>
      <c r="P3724" s="80">
        <v>44805</v>
      </c>
      <c r="Q3724" s="415">
        <v>45839</v>
      </c>
      <c r="R3724" s="103">
        <f>(DATEDIF(P3724,Q3724,"M"))/12</f>
        <v>2.83333333333333</v>
      </c>
      <c r="S3724" s="109" t="s">
        <v>74</v>
      </c>
      <c r="T3724" s="38" t="s">
        <v>75</v>
      </c>
      <c r="U3724" s="38" t="s">
        <v>39</v>
      </c>
      <c r="V3724" s="38" t="s">
        <v>40</v>
      </c>
      <c r="W3724" s="38" t="s">
        <v>39</v>
      </c>
      <c r="X3724" s="38" t="s">
        <v>39</v>
      </c>
      <c r="Y3724" s="34">
        <v>3000</v>
      </c>
      <c r="Z3724" s="41" t="s">
        <v>5936</v>
      </c>
      <c r="AA3724" s="22"/>
    </row>
    <row r="3725" s="1" customFormat="1" ht="25" customHeight="1" spans="1:27">
      <c r="A3725" s="22">
        <f>SUBTOTAL(103,$E$5:E3725)+0</f>
        <v>3721</v>
      </c>
      <c r="B3725" s="180" t="s">
        <v>63</v>
      </c>
      <c r="C3725" s="402" t="s">
        <v>64</v>
      </c>
      <c r="D3725" s="22" t="s">
        <v>14382</v>
      </c>
      <c r="E3725" s="39" t="s">
        <v>13587</v>
      </c>
      <c r="F3725" s="29" t="s">
        <v>14383</v>
      </c>
      <c r="G3725" s="26" t="s">
        <v>13980</v>
      </c>
      <c r="H3725" s="26" t="s">
        <v>14384</v>
      </c>
      <c r="I3725" s="29" t="s">
        <v>34</v>
      </c>
      <c r="J3725" s="22" t="s">
        <v>14383</v>
      </c>
      <c r="K3725" s="75" t="s">
        <v>13980</v>
      </c>
      <c r="L3725" s="76" t="s">
        <v>1123</v>
      </c>
      <c r="M3725" s="82" t="s">
        <v>59</v>
      </c>
      <c r="N3725" s="55" t="s">
        <v>413</v>
      </c>
      <c r="O3725" s="26" t="s">
        <v>436</v>
      </c>
      <c r="P3725" s="416">
        <v>44805</v>
      </c>
      <c r="Q3725" s="416">
        <v>45839</v>
      </c>
      <c r="R3725" s="103">
        <f>(DATEDIF(P3725,Q3725,"M"))/12</f>
        <v>2.83333333333333</v>
      </c>
      <c r="S3725" s="80" t="s">
        <v>74</v>
      </c>
      <c r="T3725" s="80" t="s">
        <v>38</v>
      </c>
      <c r="U3725" s="33" t="s">
        <v>39</v>
      </c>
      <c r="V3725" s="80" t="s">
        <v>39</v>
      </c>
      <c r="W3725" s="80" t="s">
        <v>40</v>
      </c>
      <c r="X3725" s="80" t="s">
        <v>39</v>
      </c>
      <c r="Y3725" s="34">
        <v>3000</v>
      </c>
      <c r="Z3725" s="41" t="s">
        <v>14385</v>
      </c>
      <c r="AA3725" s="22"/>
    </row>
    <row r="3726" s="1" customFormat="1" ht="25" customHeight="1" spans="1:27">
      <c r="A3726" s="22">
        <f>SUBTOTAL(103,$E$5:E3726)+0</f>
        <v>3722</v>
      </c>
      <c r="B3726" s="180" t="s">
        <v>63</v>
      </c>
      <c r="C3726" s="402" t="s">
        <v>14203</v>
      </c>
      <c r="D3726" s="22" t="s">
        <v>14386</v>
      </c>
      <c r="E3726" s="39" t="s">
        <v>13587</v>
      </c>
      <c r="F3726" s="29" t="s">
        <v>14387</v>
      </c>
      <c r="G3726" s="26" t="s">
        <v>13605</v>
      </c>
      <c r="H3726" s="26" t="s">
        <v>14388</v>
      </c>
      <c r="I3726" s="29" t="s">
        <v>34</v>
      </c>
      <c r="J3726" s="22" t="s">
        <v>14387</v>
      </c>
      <c r="K3726" s="75" t="s">
        <v>13605</v>
      </c>
      <c r="L3726" s="76" t="s">
        <v>405</v>
      </c>
      <c r="M3726" s="82" t="s">
        <v>59</v>
      </c>
      <c r="N3726" s="55" t="s">
        <v>516</v>
      </c>
      <c r="O3726" s="26" t="s">
        <v>2227</v>
      </c>
      <c r="P3726" s="78">
        <v>44075</v>
      </c>
      <c r="Q3726" s="416">
        <v>45474</v>
      </c>
      <c r="R3726" s="103">
        <f>(DATEDIF(P3726,Q3726,"M"))/12</f>
        <v>3.83333333333333</v>
      </c>
      <c r="S3726" s="80" t="s">
        <v>37</v>
      </c>
      <c r="T3726" s="80" t="s">
        <v>38</v>
      </c>
      <c r="U3726" s="33" t="s">
        <v>39</v>
      </c>
      <c r="V3726" s="80" t="s">
        <v>39</v>
      </c>
      <c r="W3726" s="80" t="s">
        <v>40</v>
      </c>
      <c r="X3726" s="80" t="s">
        <v>39</v>
      </c>
      <c r="Y3726" s="34">
        <v>3000</v>
      </c>
      <c r="Z3726" s="41" t="s">
        <v>14389</v>
      </c>
      <c r="AA3726" s="22"/>
    </row>
    <row r="3727" s="1" customFormat="1" ht="25" customHeight="1" spans="1:27">
      <c r="A3727" s="22">
        <f>SUBTOTAL(103,$E$5:E3727)+0</f>
        <v>3723</v>
      </c>
      <c r="B3727" s="22" t="s">
        <v>63</v>
      </c>
      <c r="C3727" s="402" t="s">
        <v>146</v>
      </c>
      <c r="D3727" s="22" t="s">
        <v>14390</v>
      </c>
      <c r="E3727" s="39" t="s">
        <v>13587</v>
      </c>
      <c r="F3727" s="29" t="s">
        <v>14391</v>
      </c>
      <c r="G3727" s="26" t="s">
        <v>14130</v>
      </c>
      <c r="H3727" s="26" t="s">
        <v>14392</v>
      </c>
      <c r="I3727" s="29" t="s">
        <v>34</v>
      </c>
      <c r="J3727" s="22" t="s">
        <v>14391</v>
      </c>
      <c r="K3727" s="75" t="s">
        <v>14130</v>
      </c>
      <c r="L3727" s="76" t="s">
        <v>788</v>
      </c>
      <c r="M3727" s="82" t="s">
        <v>59</v>
      </c>
      <c r="N3727" s="55" t="s">
        <v>516</v>
      </c>
      <c r="O3727" s="26" t="s">
        <v>803</v>
      </c>
      <c r="P3727" s="78">
        <v>44075</v>
      </c>
      <c r="Q3727" s="78" t="s">
        <v>73</v>
      </c>
      <c r="R3727" s="103">
        <f>(DATEDIF(P3727,Q3727,"M"))/12</f>
        <v>3.83333333333333</v>
      </c>
      <c r="S3727" s="80" t="s">
        <v>37</v>
      </c>
      <c r="T3727" s="80" t="s">
        <v>38</v>
      </c>
      <c r="U3727" s="33" t="s">
        <v>39</v>
      </c>
      <c r="V3727" s="80" t="s">
        <v>39</v>
      </c>
      <c r="W3727" s="80" t="s">
        <v>40</v>
      </c>
      <c r="X3727" s="80" t="s">
        <v>39</v>
      </c>
      <c r="Y3727" s="34">
        <v>3000</v>
      </c>
      <c r="Z3727" s="41" t="s">
        <v>726</v>
      </c>
      <c r="AA3727" s="22"/>
    </row>
    <row r="3728" s="1" customFormat="1" ht="25" customHeight="1" spans="1:27">
      <c r="A3728" s="22">
        <f>SUBTOTAL(103,$E$5:E3728)+0</f>
        <v>3724</v>
      </c>
      <c r="B3728" s="22" t="s">
        <v>63</v>
      </c>
      <c r="C3728" s="402" t="s">
        <v>14139</v>
      </c>
      <c r="D3728" s="22" t="s">
        <v>14393</v>
      </c>
      <c r="E3728" s="39" t="s">
        <v>13587</v>
      </c>
      <c r="F3728" s="29"/>
      <c r="G3728" s="26"/>
      <c r="H3728" s="26"/>
      <c r="I3728" s="29"/>
      <c r="J3728" s="22" t="s">
        <v>14394</v>
      </c>
      <c r="K3728" s="75" t="s">
        <v>14395</v>
      </c>
      <c r="L3728" s="76" t="s">
        <v>1965</v>
      </c>
      <c r="M3728" s="82" t="s">
        <v>59</v>
      </c>
      <c r="N3728" s="55" t="s">
        <v>443</v>
      </c>
      <c r="O3728" s="26" t="s">
        <v>878</v>
      </c>
      <c r="P3728" s="78">
        <v>45170</v>
      </c>
      <c r="Q3728" s="78">
        <v>46174</v>
      </c>
      <c r="R3728" s="103">
        <f>(DATEDIF(P3728,Q3728,"M"))/12</f>
        <v>2.75</v>
      </c>
      <c r="S3728" s="109" t="s">
        <v>37</v>
      </c>
      <c r="T3728" s="22" t="s">
        <v>38</v>
      </c>
      <c r="U3728" s="22" t="s">
        <v>39</v>
      </c>
      <c r="V3728" s="38" t="s">
        <v>39</v>
      </c>
      <c r="W3728" s="38" t="s">
        <v>40</v>
      </c>
      <c r="X3728" s="38" t="s">
        <v>39</v>
      </c>
      <c r="Y3728" s="34">
        <v>1500</v>
      </c>
      <c r="Z3728" s="41" t="s">
        <v>14396</v>
      </c>
      <c r="AA3728" s="22"/>
    </row>
    <row r="3729" s="1" customFormat="1" ht="25" customHeight="1" spans="1:27">
      <c r="A3729" s="22">
        <f>SUBTOTAL(103,$E$5:E3729)+0</f>
        <v>3725</v>
      </c>
      <c r="B3729" s="22" t="s">
        <v>63</v>
      </c>
      <c r="C3729" s="402" t="s">
        <v>14397</v>
      </c>
      <c r="D3729" s="22" t="s">
        <v>14398</v>
      </c>
      <c r="E3729" s="39" t="s">
        <v>13587</v>
      </c>
      <c r="F3729" s="29"/>
      <c r="G3729" s="26"/>
      <c r="H3729" s="26"/>
      <c r="I3729" s="29"/>
      <c r="J3729" s="22" t="s">
        <v>14399</v>
      </c>
      <c r="K3729" s="75" t="s">
        <v>14400</v>
      </c>
      <c r="L3729" s="76" t="s">
        <v>212</v>
      </c>
      <c r="M3729" s="82" t="s">
        <v>59</v>
      </c>
      <c r="N3729" s="55" t="s">
        <v>481</v>
      </c>
      <c r="O3729" s="26" t="s">
        <v>14401</v>
      </c>
      <c r="P3729" s="78">
        <v>45170</v>
      </c>
      <c r="Q3729" s="78">
        <v>46204</v>
      </c>
      <c r="R3729" s="103">
        <f>(DATEDIF(P3729,Q3729,"M"))/12</f>
        <v>2.83333333333333</v>
      </c>
      <c r="S3729" s="80" t="s">
        <v>37</v>
      </c>
      <c r="T3729" s="22" t="s">
        <v>38</v>
      </c>
      <c r="U3729" s="22" t="s">
        <v>39</v>
      </c>
      <c r="V3729" s="38" t="s">
        <v>39</v>
      </c>
      <c r="W3729" s="38" t="s">
        <v>40</v>
      </c>
      <c r="X3729" s="38" t="s">
        <v>39</v>
      </c>
      <c r="Y3729" s="34">
        <v>1500</v>
      </c>
      <c r="Z3729" s="41" t="s">
        <v>14402</v>
      </c>
      <c r="AA3729" s="22"/>
    </row>
    <row r="3730" s="1" customFormat="1" ht="25" customHeight="1" spans="1:27">
      <c r="A3730" s="22">
        <f>SUBTOTAL(103,$E$5:E3730)+0</f>
        <v>3726</v>
      </c>
      <c r="B3730" s="22" t="s">
        <v>63</v>
      </c>
      <c r="C3730" s="402" t="s">
        <v>14403</v>
      </c>
      <c r="D3730" s="22" t="s">
        <v>14404</v>
      </c>
      <c r="E3730" s="39" t="s">
        <v>13587</v>
      </c>
      <c r="F3730" s="29"/>
      <c r="G3730" s="26"/>
      <c r="H3730" s="26"/>
      <c r="I3730" s="29"/>
      <c r="J3730" s="22" t="s">
        <v>14405</v>
      </c>
      <c r="K3730" s="75" t="s">
        <v>13108</v>
      </c>
      <c r="L3730" s="76" t="s">
        <v>1192</v>
      </c>
      <c r="M3730" s="82" t="s">
        <v>59</v>
      </c>
      <c r="N3730" s="46" t="s">
        <v>71</v>
      </c>
      <c r="O3730" s="22" t="s">
        <v>495</v>
      </c>
      <c r="P3730" s="92">
        <v>45170</v>
      </c>
      <c r="Q3730" s="80">
        <v>46208</v>
      </c>
      <c r="R3730" s="103">
        <f>(DATEDIF(P3730,Q3730,"M"))/12</f>
        <v>2.83333333333333</v>
      </c>
      <c r="S3730" s="105" t="s">
        <v>74</v>
      </c>
      <c r="T3730" s="109" t="s">
        <v>75</v>
      </c>
      <c r="U3730" s="22" t="s">
        <v>39</v>
      </c>
      <c r="V3730" s="38" t="s">
        <v>39</v>
      </c>
      <c r="W3730" s="38" t="s">
        <v>40</v>
      </c>
      <c r="X3730" s="38" t="s">
        <v>39</v>
      </c>
      <c r="Y3730" s="34">
        <v>1500</v>
      </c>
      <c r="Z3730" s="41" t="s">
        <v>14406</v>
      </c>
      <c r="AA3730" s="22"/>
    </row>
    <row r="3731" s="1" customFormat="1" ht="25" customHeight="1" spans="1:27">
      <c r="A3731" s="22">
        <f>SUBTOTAL(103,$E$5:E3731)+0</f>
        <v>3727</v>
      </c>
      <c r="B3731" s="37" t="s">
        <v>42</v>
      </c>
      <c r="C3731" s="233" t="s">
        <v>43</v>
      </c>
      <c r="D3731" s="24" t="s">
        <v>14407</v>
      </c>
      <c r="E3731" s="24" t="s">
        <v>13587</v>
      </c>
      <c r="F3731" s="24" t="s">
        <v>14408</v>
      </c>
      <c r="G3731" s="26" t="s">
        <v>14409</v>
      </c>
      <c r="H3731" s="26" t="s">
        <v>14410</v>
      </c>
      <c r="I3731" s="40" t="s">
        <v>34</v>
      </c>
      <c r="J3731" s="40"/>
      <c r="K3731" s="75"/>
      <c r="L3731" s="76"/>
      <c r="M3731" s="40"/>
      <c r="N3731" s="24" t="s">
        <v>245</v>
      </c>
      <c r="O3731" s="24" t="s">
        <v>246</v>
      </c>
      <c r="P3731" s="95">
        <v>43709</v>
      </c>
      <c r="Q3731" s="95">
        <v>45108</v>
      </c>
      <c r="R3731" s="103">
        <f>(DATEDIF(P3731,Q3731,"M"))/12</f>
        <v>3.83333333333333</v>
      </c>
      <c r="S3731" s="24" t="s">
        <v>37</v>
      </c>
      <c r="T3731" s="24" t="s">
        <v>38</v>
      </c>
      <c r="U3731" s="40" t="s">
        <v>39</v>
      </c>
      <c r="V3731" s="40" t="s">
        <v>39</v>
      </c>
      <c r="W3731" s="40" t="s">
        <v>40</v>
      </c>
      <c r="X3731" s="40" t="s">
        <v>39</v>
      </c>
      <c r="Y3731" s="34">
        <v>1500</v>
      </c>
      <c r="Z3731" s="41" t="s">
        <v>14411</v>
      </c>
      <c r="AA3731" s="40" t="s">
        <v>197</v>
      </c>
    </row>
    <row r="3732" s="1" customFormat="1" ht="25" customHeight="1" spans="1:27">
      <c r="A3732" s="22">
        <f>SUBTOTAL(103,$E$5:E3732)+0</f>
        <v>3728</v>
      </c>
      <c r="B3732" s="37" t="s">
        <v>63</v>
      </c>
      <c r="C3732" s="233" t="s">
        <v>14095</v>
      </c>
      <c r="D3732" s="37" t="s">
        <v>14412</v>
      </c>
      <c r="E3732" s="37" t="s">
        <v>13587</v>
      </c>
      <c r="F3732" s="37" t="s">
        <v>9462</v>
      </c>
      <c r="G3732" s="26" t="s">
        <v>13983</v>
      </c>
      <c r="H3732" s="26" t="s">
        <v>14413</v>
      </c>
      <c r="I3732" s="40" t="s">
        <v>34</v>
      </c>
      <c r="J3732" s="40"/>
      <c r="K3732" s="75"/>
      <c r="L3732" s="76"/>
      <c r="M3732" s="40"/>
      <c r="N3732" s="40" t="s">
        <v>71</v>
      </c>
      <c r="O3732" s="37" t="s">
        <v>8701</v>
      </c>
      <c r="P3732" s="83">
        <v>44075</v>
      </c>
      <c r="Q3732" s="83" t="s">
        <v>254</v>
      </c>
      <c r="R3732" s="103">
        <f>(DATEDIF(P3732,Q3732,"M"))/12</f>
        <v>2.83333333333333</v>
      </c>
      <c r="S3732" s="115" t="s">
        <v>74</v>
      </c>
      <c r="T3732" s="40" t="s">
        <v>75</v>
      </c>
      <c r="U3732" s="40" t="s">
        <v>39</v>
      </c>
      <c r="V3732" s="40" t="s">
        <v>39</v>
      </c>
      <c r="W3732" s="40" t="s">
        <v>40</v>
      </c>
      <c r="X3732" s="40" t="s">
        <v>39</v>
      </c>
      <c r="Y3732" s="34">
        <v>1500</v>
      </c>
      <c r="Z3732" s="41" t="s">
        <v>4481</v>
      </c>
      <c r="AA3732" s="37"/>
    </row>
    <row r="3733" s="1" customFormat="1" ht="25" customHeight="1" spans="1:27">
      <c r="A3733" s="22">
        <f>SUBTOTAL(103,$E$5:E3733)+0</f>
        <v>3729</v>
      </c>
      <c r="B3733" s="37" t="s">
        <v>63</v>
      </c>
      <c r="C3733" s="233" t="s">
        <v>14011</v>
      </c>
      <c r="D3733" s="37" t="s">
        <v>14414</v>
      </c>
      <c r="E3733" s="37" t="s">
        <v>13587</v>
      </c>
      <c r="F3733" s="37" t="s">
        <v>14415</v>
      </c>
      <c r="G3733" s="26" t="s">
        <v>14004</v>
      </c>
      <c r="H3733" s="26" t="s">
        <v>14416</v>
      </c>
      <c r="I3733" s="40" t="s">
        <v>34</v>
      </c>
      <c r="J3733" s="40"/>
      <c r="K3733" s="75"/>
      <c r="L3733" s="76"/>
      <c r="M3733" s="40"/>
      <c r="N3733" s="40" t="s">
        <v>71</v>
      </c>
      <c r="O3733" s="37" t="s">
        <v>2574</v>
      </c>
      <c r="P3733" s="83">
        <v>44075</v>
      </c>
      <c r="Q3733" s="412" t="s">
        <v>254</v>
      </c>
      <c r="R3733" s="103">
        <f>(DATEDIF(P3733,Q3733,"M"))/12</f>
        <v>2.83333333333333</v>
      </c>
      <c r="S3733" s="115" t="s">
        <v>74</v>
      </c>
      <c r="T3733" s="40" t="s">
        <v>75</v>
      </c>
      <c r="U3733" s="40" t="s">
        <v>39</v>
      </c>
      <c r="V3733" s="40" t="s">
        <v>39</v>
      </c>
      <c r="W3733" s="40" t="s">
        <v>40</v>
      </c>
      <c r="X3733" s="40" t="s">
        <v>39</v>
      </c>
      <c r="Y3733" s="34">
        <v>1500</v>
      </c>
      <c r="Z3733" s="41" t="s">
        <v>3453</v>
      </c>
      <c r="AA3733" s="37"/>
    </row>
    <row r="3734" s="1" customFormat="1" ht="25" customHeight="1" spans="1:27">
      <c r="A3734" s="22">
        <f>SUBTOTAL(103,$E$5:E3734)+0</f>
        <v>3730</v>
      </c>
      <c r="B3734" s="37" t="s">
        <v>63</v>
      </c>
      <c r="C3734" s="233" t="s">
        <v>14211</v>
      </c>
      <c r="D3734" s="37" t="s">
        <v>14417</v>
      </c>
      <c r="E3734" s="37" t="s">
        <v>13587</v>
      </c>
      <c r="F3734" s="37" t="s">
        <v>14418</v>
      </c>
      <c r="G3734" s="26" t="s">
        <v>13986</v>
      </c>
      <c r="H3734" s="26" t="s">
        <v>14419</v>
      </c>
      <c r="I3734" s="40" t="s">
        <v>34</v>
      </c>
      <c r="J3734" s="40"/>
      <c r="K3734" s="75"/>
      <c r="L3734" s="76"/>
      <c r="M3734" s="40"/>
      <c r="N3734" s="37" t="s">
        <v>481</v>
      </c>
      <c r="O3734" s="37" t="s">
        <v>1691</v>
      </c>
      <c r="P3734" s="83">
        <v>43709</v>
      </c>
      <c r="Q3734" s="83" t="s">
        <v>254</v>
      </c>
      <c r="R3734" s="103">
        <f>(DATEDIF(P3734,Q3734,"M"))/12</f>
        <v>3.83333333333333</v>
      </c>
      <c r="S3734" s="115" t="s">
        <v>37</v>
      </c>
      <c r="T3734" s="37" t="s">
        <v>38</v>
      </c>
      <c r="U3734" s="40" t="s">
        <v>39</v>
      </c>
      <c r="V3734" s="40" t="s">
        <v>39</v>
      </c>
      <c r="W3734" s="40" t="s">
        <v>40</v>
      </c>
      <c r="X3734" s="40" t="s">
        <v>39</v>
      </c>
      <c r="Y3734" s="34">
        <v>1500</v>
      </c>
      <c r="Z3734" s="41" t="s">
        <v>11085</v>
      </c>
      <c r="AA3734" s="37" t="s">
        <v>197</v>
      </c>
    </row>
    <row r="3735" s="1" customFormat="1" ht="25" customHeight="1" spans="1:27">
      <c r="A3735" s="22">
        <f>SUBTOTAL(103,$E$5:E3735)+0</f>
        <v>3731</v>
      </c>
      <c r="B3735" s="22" t="s">
        <v>42</v>
      </c>
      <c r="C3735" s="402" t="s">
        <v>43</v>
      </c>
      <c r="D3735" s="33" t="s">
        <v>14420</v>
      </c>
      <c r="E3735" s="38" t="s">
        <v>14421</v>
      </c>
      <c r="F3735" s="29" t="s">
        <v>14420</v>
      </c>
      <c r="G3735" s="26" t="s">
        <v>14421</v>
      </c>
      <c r="H3735" s="26" t="s">
        <v>14422</v>
      </c>
      <c r="I3735" s="29" t="s">
        <v>34</v>
      </c>
      <c r="J3735" s="22" t="s">
        <v>14420</v>
      </c>
      <c r="K3735" s="75" t="s">
        <v>14421</v>
      </c>
      <c r="L3735" s="76" t="s">
        <v>724</v>
      </c>
      <c r="M3735" s="82" t="s">
        <v>34</v>
      </c>
      <c r="N3735" s="55" t="s">
        <v>279</v>
      </c>
      <c r="O3735" s="26" t="s">
        <v>996</v>
      </c>
      <c r="P3735" s="78" t="s">
        <v>617</v>
      </c>
      <c r="Q3735" s="78">
        <v>45839</v>
      </c>
      <c r="R3735" s="103">
        <f>(DATEDIF(P3735,Q3735,"M"))/12</f>
        <v>2.83333333333333</v>
      </c>
      <c r="S3735" s="106" t="s">
        <v>37</v>
      </c>
      <c r="T3735" s="22" t="s">
        <v>38</v>
      </c>
      <c r="U3735" s="33" t="s">
        <v>39</v>
      </c>
      <c r="V3735" s="38" t="s">
        <v>39</v>
      </c>
      <c r="W3735" s="38" t="s">
        <v>40</v>
      </c>
      <c r="X3735" s="38" t="s">
        <v>39</v>
      </c>
      <c r="Y3735" s="34">
        <v>3000</v>
      </c>
      <c r="Z3735" s="41" t="s">
        <v>14423</v>
      </c>
      <c r="AA3735" s="124"/>
    </row>
    <row r="3736" s="1" customFormat="1" ht="25" customHeight="1" spans="1:27">
      <c r="A3736" s="22">
        <f>SUBTOTAL(103,$E$5:E3736)+0</f>
        <v>3732</v>
      </c>
      <c r="B3736" s="22" t="s">
        <v>42</v>
      </c>
      <c r="C3736" s="22" t="s">
        <v>43</v>
      </c>
      <c r="D3736" s="38" t="s">
        <v>14424</v>
      </c>
      <c r="E3736" s="38" t="s">
        <v>14421</v>
      </c>
      <c r="F3736" s="29" t="s">
        <v>14425</v>
      </c>
      <c r="G3736" s="26" t="s">
        <v>13986</v>
      </c>
      <c r="H3736" s="26" t="s">
        <v>14426</v>
      </c>
      <c r="I3736" s="29" t="s">
        <v>34</v>
      </c>
      <c r="J3736" s="27" t="s">
        <v>14425</v>
      </c>
      <c r="K3736" s="75" t="s">
        <v>13986</v>
      </c>
      <c r="L3736" s="76" t="s">
        <v>1123</v>
      </c>
      <c r="M3736" s="38" t="s">
        <v>34</v>
      </c>
      <c r="N3736" s="46" t="s">
        <v>71</v>
      </c>
      <c r="O3736" s="38" t="s">
        <v>579</v>
      </c>
      <c r="P3736" s="89">
        <v>44805</v>
      </c>
      <c r="Q3736" s="89">
        <v>45839</v>
      </c>
      <c r="R3736" s="103">
        <f>(DATEDIF(P3736,Q3736,"M"))/12</f>
        <v>2.83333333333333</v>
      </c>
      <c r="S3736" s="118" t="s">
        <v>74</v>
      </c>
      <c r="T3736" s="38" t="s">
        <v>75</v>
      </c>
      <c r="U3736" s="38" t="s">
        <v>39</v>
      </c>
      <c r="V3736" s="38" t="s">
        <v>39</v>
      </c>
      <c r="W3736" s="38" t="s">
        <v>40</v>
      </c>
      <c r="X3736" s="38" t="s">
        <v>39</v>
      </c>
      <c r="Y3736" s="34">
        <v>3000</v>
      </c>
      <c r="Z3736" s="41" t="s">
        <v>2969</v>
      </c>
      <c r="AA3736" s="22"/>
    </row>
    <row r="3737" s="1" customFormat="1" ht="25" customHeight="1" spans="1:27">
      <c r="A3737" s="22">
        <f>SUBTOTAL(103,$E$5:E3737)+0</f>
        <v>3733</v>
      </c>
      <c r="B3737" s="22" t="s">
        <v>63</v>
      </c>
      <c r="C3737" s="22" t="s">
        <v>198</v>
      </c>
      <c r="D3737" s="22" t="s">
        <v>14427</v>
      </c>
      <c r="E3737" s="39" t="s">
        <v>14421</v>
      </c>
      <c r="F3737" s="29" t="s">
        <v>14428</v>
      </c>
      <c r="G3737" s="26" t="s">
        <v>13643</v>
      </c>
      <c r="H3737" s="26" t="s">
        <v>14429</v>
      </c>
      <c r="I3737" s="29" t="s">
        <v>34</v>
      </c>
      <c r="J3737" s="22" t="s">
        <v>14428</v>
      </c>
      <c r="K3737" s="75" t="s">
        <v>13643</v>
      </c>
      <c r="L3737" s="76" t="s">
        <v>762</v>
      </c>
      <c r="M3737" s="82" t="s">
        <v>34</v>
      </c>
      <c r="N3737" s="55" t="s">
        <v>1726</v>
      </c>
      <c r="O3737" s="26" t="s">
        <v>9089</v>
      </c>
      <c r="P3737" s="78">
        <v>44805</v>
      </c>
      <c r="Q3737" s="78">
        <v>45839</v>
      </c>
      <c r="R3737" s="103">
        <f>(DATEDIF(P3737,Q3737,"M"))/12</f>
        <v>2.83333333333333</v>
      </c>
      <c r="S3737" s="80" t="s">
        <v>74</v>
      </c>
      <c r="T3737" s="80" t="s">
        <v>38</v>
      </c>
      <c r="U3737" s="33" t="s">
        <v>39</v>
      </c>
      <c r="V3737" s="80" t="s">
        <v>39</v>
      </c>
      <c r="W3737" s="80" t="s">
        <v>40</v>
      </c>
      <c r="X3737" s="80" t="s">
        <v>39</v>
      </c>
      <c r="Y3737" s="34">
        <v>3000</v>
      </c>
      <c r="Z3737" s="41" t="s">
        <v>3958</v>
      </c>
      <c r="AA3737" s="124"/>
    </row>
    <row r="3738" s="1" customFormat="1" ht="25" customHeight="1" spans="1:27">
      <c r="A3738" s="22">
        <f>SUBTOTAL(103,$E$5:E3738)+0</f>
        <v>3734</v>
      </c>
      <c r="B3738" s="22" t="s">
        <v>63</v>
      </c>
      <c r="C3738" s="22" t="s">
        <v>14072</v>
      </c>
      <c r="D3738" s="22" t="s">
        <v>14430</v>
      </c>
      <c r="E3738" s="22" t="s">
        <v>14421</v>
      </c>
      <c r="F3738" s="29" t="s">
        <v>14431</v>
      </c>
      <c r="G3738" s="26" t="s">
        <v>14057</v>
      </c>
      <c r="H3738" s="26" t="s">
        <v>14432</v>
      </c>
      <c r="I3738" s="29" t="s">
        <v>34</v>
      </c>
      <c r="J3738" s="22" t="s">
        <v>14431</v>
      </c>
      <c r="K3738" s="75" t="s">
        <v>14057</v>
      </c>
      <c r="L3738" s="76" t="s">
        <v>1192</v>
      </c>
      <c r="M3738" s="38" t="s">
        <v>34</v>
      </c>
      <c r="N3738" s="46" t="s">
        <v>71</v>
      </c>
      <c r="O3738" s="22" t="s">
        <v>297</v>
      </c>
      <c r="P3738" s="80">
        <v>44440</v>
      </c>
      <c r="Q3738" s="80" t="s">
        <v>73</v>
      </c>
      <c r="R3738" s="103">
        <f>(DATEDIF(P3738,Q3738,"M"))/12</f>
        <v>2.83333333333333</v>
      </c>
      <c r="S3738" s="109" t="s">
        <v>74</v>
      </c>
      <c r="T3738" s="38" t="s">
        <v>75</v>
      </c>
      <c r="U3738" s="38" t="s">
        <v>39</v>
      </c>
      <c r="V3738" s="38" t="s">
        <v>39</v>
      </c>
      <c r="W3738" s="38" t="s">
        <v>40</v>
      </c>
      <c r="X3738" s="38" t="s">
        <v>39</v>
      </c>
      <c r="Y3738" s="34">
        <v>3000</v>
      </c>
      <c r="Z3738" s="41" t="s">
        <v>14433</v>
      </c>
      <c r="AA3738" s="22"/>
    </row>
    <row r="3739" s="1" customFormat="1" ht="25" customHeight="1" spans="1:27">
      <c r="A3739" s="22">
        <f>SUBTOTAL(103,$E$5:E3739)+0</f>
        <v>3735</v>
      </c>
      <c r="B3739" s="22" t="s">
        <v>63</v>
      </c>
      <c r="C3739" s="22" t="s">
        <v>64</v>
      </c>
      <c r="D3739" s="22" t="s">
        <v>14434</v>
      </c>
      <c r="E3739" s="39" t="s">
        <v>14421</v>
      </c>
      <c r="F3739" s="29" t="s">
        <v>14435</v>
      </c>
      <c r="G3739" s="26" t="s">
        <v>14057</v>
      </c>
      <c r="H3739" s="26" t="s">
        <v>14436</v>
      </c>
      <c r="I3739" s="29" t="s">
        <v>34</v>
      </c>
      <c r="J3739" s="22" t="s">
        <v>14435</v>
      </c>
      <c r="K3739" s="75" t="s">
        <v>14057</v>
      </c>
      <c r="L3739" s="76" t="s">
        <v>1742</v>
      </c>
      <c r="M3739" s="82" t="s">
        <v>59</v>
      </c>
      <c r="N3739" s="55" t="s">
        <v>153</v>
      </c>
      <c r="O3739" s="26" t="s">
        <v>2595</v>
      </c>
      <c r="P3739" s="78">
        <v>44075</v>
      </c>
      <c r="Q3739" s="78" t="s">
        <v>73</v>
      </c>
      <c r="R3739" s="103">
        <f>(DATEDIF(P3739,Q3739,"M"))/12</f>
        <v>3.83333333333333</v>
      </c>
      <c r="S3739" s="80" t="s">
        <v>37</v>
      </c>
      <c r="T3739" s="80" t="s">
        <v>38</v>
      </c>
      <c r="U3739" s="33" t="s">
        <v>39</v>
      </c>
      <c r="V3739" s="80" t="s">
        <v>39</v>
      </c>
      <c r="W3739" s="80" t="s">
        <v>40</v>
      </c>
      <c r="X3739" s="80" t="s">
        <v>39</v>
      </c>
      <c r="Y3739" s="34">
        <v>3000</v>
      </c>
      <c r="Z3739" s="41" t="s">
        <v>9893</v>
      </c>
      <c r="AA3739" s="22"/>
    </row>
    <row r="3740" s="1" customFormat="1" ht="25" customHeight="1" spans="1:27">
      <c r="A3740" s="22">
        <f>SUBTOTAL(103,$E$5:E3740)+0</f>
        <v>3736</v>
      </c>
      <c r="B3740" s="22" t="s">
        <v>63</v>
      </c>
      <c r="C3740" s="22" t="s">
        <v>14211</v>
      </c>
      <c r="D3740" s="22" t="s">
        <v>14437</v>
      </c>
      <c r="E3740" s="39" t="s">
        <v>14421</v>
      </c>
      <c r="F3740" s="29" t="s">
        <v>14438</v>
      </c>
      <c r="G3740" s="26" t="s">
        <v>14439</v>
      </c>
      <c r="H3740" s="26" t="s">
        <v>14440</v>
      </c>
      <c r="I3740" s="29" t="s">
        <v>34</v>
      </c>
      <c r="J3740" s="22" t="s">
        <v>14438</v>
      </c>
      <c r="K3740" s="75" t="s">
        <v>14104</v>
      </c>
      <c r="L3740" s="76" t="s">
        <v>768</v>
      </c>
      <c r="M3740" s="82" t="s">
        <v>59</v>
      </c>
      <c r="N3740" s="55" t="s">
        <v>60</v>
      </c>
      <c r="O3740" s="26" t="s">
        <v>11407</v>
      </c>
      <c r="P3740" s="78">
        <v>44805</v>
      </c>
      <c r="Q3740" s="78">
        <v>45839</v>
      </c>
      <c r="R3740" s="103">
        <f>(DATEDIF(P3740,Q3740,"M"))/12</f>
        <v>2.83333333333333</v>
      </c>
      <c r="S3740" s="80" t="s">
        <v>74</v>
      </c>
      <c r="T3740" s="80" t="s">
        <v>38</v>
      </c>
      <c r="U3740" s="33" t="s">
        <v>39</v>
      </c>
      <c r="V3740" s="80" t="s">
        <v>39</v>
      </c>
      <c r="W3740" s="80" t="s">
        <v>40</v>
      </c>
      <c r="X3740" s="80" t="s">
        <v>39</v>
      </c>
      <c r="Y3740" s="34">
        <v>3000</v>
      </c>
      <c r="Z3740" s="41" t="s">
        <v>2613</v>
      </c>
      <c r="AA3740" s="22"/>
    </row>
    <row r="3741" s="1" customFormat="1" ht="25" customHeight="1" spans="1:27">
      <c r="A3741" s="22">
        <f>SUBTOTAL(103,$E$5:E3741)+0</f>
        <v>3737</v>
      </c>
      <c r="B3741" s="22" t="s">
        <v>63</v>
      </c>
      <c r="C3741" s="22" t="s">
        <v>14060</v>
      </c>
      <c r="D3741" s="22" t="s">
        <v>2632</v>
      </c>
      <c r="E3741" s="39" t="s">
        <v>14421</v>
      </c>
      <c r="F3741" s="29" t="s">
        <v>14441</v>
      </c>
      <c r="G3741" s="26" t="s">
        <v>13937</v>
      </c>
      <c r="H3741" s="26" t="s">
        <v>14442</v>
      </c>
      <c r="I3741" s="29" t="s">
        <v>34</v>
      </c>
      <c r="J3741" s="22" t="s">
        <v>14441</v>
      </c>
      <c r="K3741" s="75" t="s">
        <v>13937</v>
      </c>
      <c r="L3741" s="76" t="s">
        <v>2094</v>
      </c>
      <c r="M3741" s="82" t="s">
        <v>59</v>
      </c>
      <c r="N3741" s="55" t="s">
        <v>93</v>
      </c>
      <c r="O3741" s="26" t="s">
        <v>246</v>
      </c>
      <c r="P3741" s="78">
        <v>44075</v>
      </c>
      <c r="Q3741" s="78" t="s">
        <v>73</v>
      </c>
      <c r="R3741" s="103">
        <f>(DATEDIF(P3741,Q3741,"M"))/12</f>
        <v>3.83333333333333</v>
      </c>
      <c r="S3741" s="80" t="s">
        <v>37</v>
      </c>
      <c r="T3741" s="80" t="s">
        <v>38</v>
      </c>
      <c r="U3741" s="33" t="s">
        <v>39</v>
      </c>
      <c r="V3741" s="80" t="s">
        <v>39</v>
      </c>
      <c r="W3741" s="80" t="s">
        <v>40</v>
      </c>
      <c r="X3741" s="80" t="s">
        <v>39</v>
      </c>
      <c r="Y3741" s="34">
        <v>3000</v>
      </c>
      <c r="Z3741" s="41" t="s">
        <v>4800</v>
      </c>
      <c r="AA3741" s="22"/>
    </row>
    <row r="3742" s="1" customFormat="1" ht="25" customHeight="1" spans="1:27">
      <c r="A3742" s="22">
        <f>SUBTOTAL(103,$E$5:E3742)+0</f>
        <v>3738</v>
      </c>
      <c r="B3742" s="22" t="s">
        <v>63</v>
      </c>
      <c r="C3742" s="22" t="s">
        <v>146</v>
      </c>
      <c r="D3742" s="22" t="s">
        <v>14443</v>
      </c>
      <c r="E3742" s="39" t="s">
        <v>14421</v>
      </c>
      <c r="F3742" s="29" t="s">
        <v>14444</v>
      </c>
      <c r="G3742" s="26" t="s">
        <v>14400</v>
      </c>
      <c r="H3742" s="26" t="s">
        <v>14445</v>
      </c>
      <c r="I3742" s="29" t="s">
        <v>34</v>
      </c>
      <c r="J3742" s="22" t="s">
        <v>14444</v>
      </c>
      <c r="K3742" s="75" t="s">
        <v>14400</v>
      </c>
      <c r="L3742" s="76" t="s">
        <v>152</v>
      </c>
      <c r="M3742" s="82" t="s">
        <v>59</v>
      </c>
      <c r="N3742" s="55" t="s">
        <v>93</v>
      </c>
      <c r="O3742" s="26" t="s">
        <v>14446</v>
      </c>
      <c r="P3742" s="78">
        <v>44440</v>
      </c>
      <c r="Q3742" s="78" t="s">
        <v>73</v>
      </c>
      <c r="R3742" s="103">
        <f>(DATEDIF(P3742,Q3742,"M"))/12</f>
        <v>2.83333333333333</v>
      </c>
      <c r="S3742" s="80" t="s">
        <v>37</v>
      </c>
      <c r="T3742" s="80" t="s">
        <v>38</v>
      </c>
      <c r="U3742" s="33" t="s">
        <v>39</v>
      </c>
      <c r="V3742" s="80" t="s">
        <v>39</v>
      </c>
      <c r="W3742" s="80" t="s">
        <v>40</v>
      </c>
      <c r="X3742" s="80" t="s">
        <v>39</v>
      </c>
      <c r="Y3742" s="34">
        <v>3000</v>
      </c>
      <c r="Z3742" s="41" t="s">
        <v>8416</v>
      </c>
      <c r="AA3742" s="22"/>
    </row>
    <row r="3743" s="1" customFormat="1" ht="25" customHeight="1" spans="1:27">
      <c r="A3743" s="22">
        <f>SUBTOTAL(103,$E$5:E3743)+0</f>
        <v>3739</v>
      </c>
      <c r="B3743" s="22" t="s">
        <v>63</v>
      </c>
      <c r="C3743" s="22" t="s">
        <v>14072</v>
      </c>
      <c r="D3743" s="22" t="s">
        <v>14447</v>
      </c>
      <c r="E3743" s="39" t="s">
        <v>14421</v>
      </c>
      <c r="F3743" s="29" t="s">
        <v>5017</v>
      </c>
      <c r="G3743" s="26" t="s">
        <v>14112</v>
      </c>
      <c r="H3743" s="26" t="s">
        <v>14448</v>
      </c>
      <c r="I3743" s="29" t="s">
        <v>34</v>
      </c>
      <c r="J3743" s="22" t="s">
        <v>5017</v>
      </c>
      <c r="K3743" s="75" t="s">
        <v>14112</v>
      </c>
      <c r="L3743" s="76" t="s">
        <v>3598</v>
      </c>
      <c r="M3743" s="82" t="s">
        <v>59</v>
      </c>
      <c r="N3743" s="55" t="s">
        <v>676</v>
      </c>
      <c r="O3743" s="26" t="s">
        <v>2699</v>
      </c>
      <c r="P3743" s="78">
        <v>44075</v>
      </c>
      <c r="Q3743" s="78">
        <v>45474</v>
      </c>
      <c r="R3743" s="103">
        <f>(DATEDIF(P3743,Q3743,"M"))/12</f>
        <v>3.83333333333333</v>
      </c>
      <c r="S3743" s="80" t="s">
        <v>37</v>
      </c>
      <c r="T3743" s="80" t="s">
        <v>38</v>
      </c>
      <c r="U3743" s="33" t="s">
        <v>39</v>
      </c>
      <c r="V3743" s="80" t="s">
        <v>39</v>
      </c>
      <c r="W3743" s="80" t="s">
        <v>40</v>
      </c>
      <c r="X3743" s="80" t="s">
        <v>39</v>
      </c>
      <c r="Y3743" s="34">
        <v>3000</v>
      </c>
      <c r="Z3743" s="41" t="s">
        <v>4999</v>
      </c>
      <c r="AA3743" s="22"/>
    </row>
    <row r="3744" s="1" customFormat="1" ht="25" customHeight="1" spans="1:27">
      <c r="A3744" s="22">
        <f>SUBTOTAL(103,$E$5:E3744)+0</f>
        <v>3740</v>
      </c>
      <c r="B3744" s="22" t="s">
        <v>63</v>
      </c>
      <c r="C3744" s="22" t="s">
        <v>13977</v>
      </c>
      <c r="D3744" s="22" t="s">
        <v>14449</v>
      </c>
      <c r="E3744" s="39" t="s">
        <v>14421</v>
      </c>
      <c r="F3744" s="29" t="s">
        <v>14450</v>
      </c>
      <c r="G3744" s="26" t="s">
        <v>14022</v>
      </c>
      <c r="H3744" s="26" t="s">
        <v>12004</v>
      </c>
      <c r="I3744" s="29" t="s">
        <v>34</v>
      </c>
      <c r="J3744" s="22" t="s">
        <v>14450</v>
      </c>
      <c r="K3744" s="75" t="s">
        <v>14022</v>
      </c>
      <c r="L3744" s="76" t="s">
        <v>648</v>
      </c>
      <c r="M3744" s="82" t="s">
        <v>59</v>
      </c>
      <c r="N3744" s="55" t="s">
        <v>481</v>
      </c>
      <c r="O3744" s="26" t="s">
        <v>6496</v>
      </c>
      <c r="P3744" s="78">
        <v>44805</v>
      </c>
      <c r="Q3744" s="78">
        <v>45839</v>
      </c>
      <c r="R3744" s="103">
        <f>(DATEDIF(P3744,Q3744,"M"))/12</f>
        <v>2.83333333333333</v>
      </c>
      <c r="S3744" s="80" t="s">
        <v>74</v>
      </c>
      <c r="T3744" s="80" t="s">
        <v>38</v>
      </c>
      <c r="U3744" s="33" t="s">
        <v>39</v>
      </c>
      <c r="V3744" s="80" t="s">
        <v>39</v>
      </c>
      <c r="W3744" s="80" t="s">
        <v>40</v>
      </c>
      <c r="X3744" s="80" t="s">
        <v>39</v>
      </c>
      <c r="Y3744" s="34">
        <v>3000</v>
      </c>
      <c r="Z3744" s="41" t="s">
        <v>2558</v>
      </c>
      <c r="AA3744" s="22"/>
    </row>
    <row r="3745" s="1" customFormat="1" ht="25" customHeight="1" spans="1:27">
      <c r="A3745" s="22">
        <f>SUBTOTAL(103,$E$5:E3745)+0</f>
        <v>3741</v>
      </c>
      <c r="B3745" s="22" t="s">
        <v>63</v>
      </c>
      <c r="C3745" s="22" t="s">
        <v>14451</v>
      </c>
      <c r="D3745" s="22" t="s">
        <v>14452</v>
      </c>
      <c r="E3745" s="39" t="s">
        <v>14421</v>
      </c>
      <c r="F3745" s="29" t="s">
        <v>1537</v>
      </c>
      <c r="G3745" s="26" t="s">
        <v>12229</v>
      </c>
      <c r="H3745" s="26" t="s">
        <v>14453</v>
      </c>
      <c r="I3745" s="29" t="s">
        <v>34</v>
      </c>
      <c r="J3745" s="22" t="s">
        <v>1537</v>
      </c>
      <c r="K3745" s="75" t="s">
        <v>12229</v>
      </c>
      <c r="L3745" s="76" t="s">
        <v>14454</v>
      </c>
      <c r="M3745" s="82" t="s">
        <v>110</v>
      </c>
      <c r="N3745" s="55" t="s">
        <v>4426</v>
      </c>
      <c r="O3745" s="26" t="s">
        <v>436</v>
      </c>
      <c r="P3745" s="78">
        <v>44440</v>
      </c>
      <c r="Q3745" s="78">
        <v>45474</v>
      </c>
      <c r="R3745" s="103">
        <f>(DATEDIF(P3745,Q3745,"M"))/12</f>
        <v>2.83333333333333</v>
      </c>
      <c r="S3745" s="80" t="s">
        <v>74</v>
      </c>
      <c r="T3745" s="80" t="s">
        <v>38</v>
      </c>
      <c r="U3745" s="33" t="s">
        <v>39</v>
      </c>
      <c r="V3745" s="80" t="s">
        <v>39</v>
      </c>
      <c r="W3745" s="80" t="s">
        <v>40</v>
      </c>
      <c r="X3745" s="80" t="s">
        <v>39</v>
      </c>
      <c r="Y3745" s="34">
        <v>3000</v>
      </c>
      <c r="Z3745" s="41" t="s">
        <v>5615</v>
      </c>
      <c r="AA3745" s="22"/>
    </row>
    <row r="3746" s="1" customFormat="1" ht="25" customHeight="1" spans="1:27">
      <c r="A3746" s="22">
        <f>SUBTOTAL(103,$E$5:E3746)+0</f>
        <v>3742</v>
      </c>
      <c r="B3746" s="22" t="s">
        <v>63</v>
      </c>
      <c r="C3746" s="22" t="s">
        <v>14139</v>
      </c>
      <c r="D3746" s="22" t="s">
        <v>14455</v>
      </c>
      <c r="E3746" s="39" t="s">
        <v>14421</v>
      </c>
      <c r="F3746" s="29"/>
      <c r="G3746" s="26"/>
      <c r="H3746" s="26"/>
      <c r="I3746" s="29"/>
      <c r="J3746" s="22" t="s">
        <v>14456</v>
      </c>
      <c r="K3746" s="75" t="s">
        <v>14130</v>
      </c>
      <c r="L3746" s="76" t="s">
        <v>523</v>
      </c>
      <c r="M3746" s="82" t="s">
        <v>59</v>
      </c>
      <c r="N3746" s="55" t="s">
        <v>245</v>
      </c>
      <c r="O3746" s="26" t="s">
        <v>502</v>
      </c>
      <c r="P3746" s="78">
        <v>45170</v>
      </c>
      <c r="Q3746" s="78">
        <v>46174</v>
      </c>
      <c r="R3746" s="103">
        <f>(DATEDIF(P3746,Q3746,"M"))/12</f>
        <v>2.75</v>
      </c>
      <c r="S3746" s="109" t="s">
        <v>37</v>
      </c>
      <c r="T3746" s="22" t="s">
        <v>38</v>
      </c>
      <c r="U3746" s="22" t="s">
        <v>39</v>
      </c>
      <c r="V3746" s="38" t="s">
        <v>39</v>
      </c>
      <c r="W3746" s="38" t="s">
        <v>40</v>
      </c>
      <c r="X3746" s="38" t="s">
        <v>39</v>
      </c>
      <c r="Y3746" s="34">
        <v>1500</v>
      </c>
      <c r="Z3746" s="41" t="s">
        <v>897</v>
      </c>
      <c r="AA3746" s="22"/>
    </row>
    <row r="3747" s="1" customFormat="1" ht="25" customHeight="1" spans="1:27">
      <c r="A3747" s="22">
        <f>SUBTOTAL(103,$E$5:E3747)+0</f>
        <v>3743</v>
      </c>
      <c r="B3747" s="22" t="s">
        <v>63</v>
      </c>
      <c r="C3747" s="22" t="s">
        <v>14457</v>
      </c>
      <c r="D3747" s="22" t="s">
        <v>14458</v>
      </c>
      <c r="E3747" s="39" t="s">
        <v>14421</v>
      </c>
      <c r="F3747" s="29" t="s">
        <v>9614</v>
      </c>
      <c r="G3747" s="26" t="s">
        <v>14199</v>
      </c>
      <c r="H3747" s="26" t="s">
        <v>9572</v>
      </c>
      <c r="I3747" s="29" t="s">
        <v>34</v>
      </c>
      <c r="J3747" s="22" t="s">
        <v>9614</v>
      </c>
      <c r="K3747" s="75" t="s">
        <v>14199</v>
      </c>
      <c r="L3747" s="76" t="s">
        <v>1325</v>
      </c>
      <c r="M3747" s="82" t="s">
        <v>59</v>
      </c>
      <c r="N3747" s="55" t="s">
        <v>443</v>
      </c>
      <c r="O3747" s="26" t="s">
        <v>2553</v>
      </c>
      <c r="P3747" s="78">
        <v>45170</v>
      </c>
      <c r="Q3747" s="78">
        <v>46204</v>
      </c>
      <c r="R3747" s="103">
        <f>(DATEDIF(P3747,Q3747,"M"))/12</f>
        <v>2.83333333333333</v>
      </c>
      <c r="S3747" s="109" t="s">
        <v>37</v>
      </c>
      <c r="T3747" s="22" t="s">
        <v>38</v>
      </c>
      <c r="U3747" s="22" t="s">
        <v>39</v>
      </c>
      <c r="V3747" s="38" t="s">
        <v>39</v>
      </c>
      <c r="W3747" s="38" t="s">
        <v>40</v>
      </c>
      <c r="X3747" s="38" t="s">
        <v>39</v>
      </c>
      <c r="Y3747" s="34">
        <v>3000</v>
      </c>
      <c r="Z3747" s="41" t="s">
        <v>3419</v>
      </c>
      <c r="AA3747" s="22"/>
    </row>
    <row r="3748" s="1" customFormat="1" ht="25" customHeight="1" spans="1:27">
      <c r="A3748" s="22">
        <f>SUBTOTAL(103,$E$5:E3748)+0</f>
        <v>3744</v>
      </c>
      <c r="B3748" s="22" t="s">
        <v>63</v>
      </c>
      <c r="C3748" s="22" t="s">
        <v>14280</v>
      </c>
      <c r="D3748" s="22" t="s">
        <v>5500</v>
      </c>
      <c r="E3748" s="39" t="s">
        <v>14421</v>
      </c>
      <c r="F3748" s="29" t="s">
        <v>14459</v>
      </c>
      <c r="G3748" s="26" t="s">
        <v>14075</v>
      </c>
      <c r="H3748" s="26" t="s">
        <v>14460</v>
      </c>
      <c r="I3748" s="29" t="s">
        <v>34</v>
      </c>
      <c r="J3748" s="22" t="s">
        <v>14459</v>
      </c>
      <c r="K3748" s="75" t="s">
        <v>14075</v>
      </c>
      <c r="L3748" s="76" t="s">
        <v>1123</v>
      </c>
      <c r="M3748" s="82" t="s">
        <v>59</v>
      </c>
      <c r="N3748" s="55" t="s">
        <v>14461</v>
      </c>
      <c r="O3748" s="26" t="s">
        <v>436</v>
      </c>
      <c r="P3748" s="78">
        <v>45170</v>
      </c>
      <c r="Q3748" s="78">
        <v>46204</v>
      </c>
      <c r="R3748" s="103">
        <f>(DATEDIF(P3748,Q3748,"M"))/12</f>
        <v>2.83333333333333</v>
      </c>
      <c r="S3748" s="109" t="s">
        <v>37</v>
      </c>
      <c r="T3748" s="22" t="s">
        <v>38</v>
      </c>
      <c r="U3748" s="22" t="s">
        <v>39</v>
      </c>
      <c r="V3748" s="38" t="s">
        <v>39</v>
      </c>
      <c r="W3748" s="38" t="s">
        <v>40</v>
      </c>
      <c r="X3748" s="38" t="s">
        <v>39</v>
      </c>
      <c r="Y3748" s="34">
        <v>3000</v>
      </c>
      <c r="Z3748" s="41" t="s">
        <v>1717</v>
      </c>
      <c r="AA3748" s="22"/>
    </row>
    <row r="3749" s="1" customFormat="1" ht="25" customHeight="1" spans="1:27">
      <c r="A3749" s="22">
        <f>SUBTOTAL(103,$E$5:E3749)+0</f>
        <v>3745</v>
      </c>
      <c r="B3749" s="22" t="s">
        <v>63</v>
      </c>
      <c r="C3749" s="22" t="s">
        <v>14336</v>
      </c>
      <c r="D3749" s="22" t="s">
        <v>14462</v>
      </c>
      <c r="E3749" s="39" t="s">
        <v>14421</v>
      </c>
      <c r="F3749" s="29"/>
      <c r="G3749" s="26"/>
      <c r="H3749" s="26"/>
      <c r="I3749" s="29"/>
      <c r="J3749" s="22" t="s">
        <v>7960</v>
      </c>
      <c r="K3749" s="75" t="s">
        <v>14063</v>
      </c>
      <c r="L3749" s="76" t="s">
        <v>383</v>
      </c>
      <c r="M3749" s="82" t="s">
        <v>59</v>
      </c>
      <c r="N3749" s="55" t="s">
        <v>464</v>
      </c>
      <c r="O3749" s="26" t="s">
        <v>878</v>
      </c>
      <c r="P3749" s="78">
        <v>45170</v>
      </c>
      <c r="Q3749" s="78">
        <v>46204</v>
      </c>
      <c r="R3749" s="103">
        <f>(DATEDIF(P3749,Q3749,"M"))/12</f>
        <v>2.83333333333333</v>
      </c>
      <c r="S3749" s="80" t="s">
        <v>37</v>
      </c>
      <c r="T3749" s="22" t="s">
        <v>38</v>
      </c>
      <c r="U3749" s="22" t="s">
        <v>39</v>
      </c>
      <c r="V3749" s="38" t="s">
        <v>39</v>
      </c>
      <c r="W3749" s="38" t="s">
        <v>40</v>
      </c>
      <c r="X3749" s="38" t="s">
        <v>39</v>
      </c>
      <c r="Y3749" s="34">
        <v>1500</v>
      </c>
      <c r="Z3749" s="41" t="s">
        <v>14077</v>
      </c>
      <c r="AA3749" s="22"/>
    </row>
    <row r="3750" s="1" customFormat="1" ht="25" customHeight="1" spans="1:27">
      <c r="A3750" s="22">
        <f>SUBTOTAL(103,$E$5:E3750)+0</f>
        <v>3746</v>
      </c>
      <c r="B3750" s="30" t="s">
        <v>14027</v>
      </c>
      <c r="C3750" s="30" t="s">
        <v>14139</v>
      </c>
      <c r="D3750" s="79" t="s">
        <v>14463</v>
      </c>
      <c r="E3750" s="329" t="s">
        <v>14421</v>
      </c>
      <c r="F3750" s="29"/>
      <c r="G3750" s="26"/>
      <c r="H3750" s="26"/>
      <c r="I3750" s="29"/>
      <c r="J3750" s="79" t="s">
        <v>8914</v>
      </c>
      <c r="K3750" s="75" t="s">
        <v>13997</v>
      </c>
      <c r="L3750" s="76" t="s">
        <v>1520</v>
      </c>
      <c r="M3750" s="30" t="s">
        <v>59</v>
      </c>
      <c r="N3750" s="55" t="s">
        <v>817</v>
      </c>
      <c r="O3750" s="26" t="s">
        <v>14464</v>
      </c>
      <c r="P3750" s="78">
        <v>45170</v>
      </c>
      <c r="Q3750" s="78">
        <v>46174</v>
      </c>
      <c r="R3750" s="103">
        <f>(DATEDIF(P3750,Q3750,"M"))/12</f>
        <v>2.75</v>
      </c>
      <c r="S3750" s="79" t="s">
        <v>37</v>
      </c>
      <c r="T3750" s="107" t="s">
        <v>38</v>
      </c>
      <c r="U3750" s="108" t="s">
        <v>39</v>
      </c>
      <c r="V3750" s="109" t="s">
        <v>39</v>
      </c>
      <c r="W3750" s="30" t="s">
        <v>40</v>
      </c>
      <c r="X3750" s="107" t="s">
        <v>39</v>
      </c>
      <c r="Y3750" s="34">
        <v>1500</v>
      </c>
      <c r="Z3750" s="41" t="s">
        <v>12262</v>
      </c>
      <c r="AA3750" s="109"/>
    </row>
    <row r="3751" s="1" customFormat="1" ht="25" customHeight="1" spans="1:27">
      <c r="A3751" s="22">
        <f>SUBTOTAL(103,$E$5:E3751)+0</f>
        <v>3747</v>
      </c>
      <c r="B3751" s="22" t="s">
        <v>14027</v>
      </c>
      <c r="C3751" s="130" t="s">
        <v>14144</v>
      </c>
      <c r="D3751" s="27" t="s">
        <v>14465</v>
      </c>
      <c r="E3751" s="39" t="s">
        <v>14421</v>
      </c>
      <c r="F3751" s="29" t="s">
        <v>14466</v>
      </c>
      <c r="G3751" s="26" t="s">
        <v>14467</v>
      </c>
      <c r="H3751" s="26" t="s">
        <v>14468</v>
      </c>
      <c r="I3751" s="29" t="s">
        <v>34</v>
      </c>
      <c r="J3751" s="27" t="s">
        <v>14466</v>
      </c>
      <c r="K3751" s="75" t="s">
        <v>14467</v>
      </c>
      <c r="L3751" s="76" t="s">
        <v>1228</v>
      </c>
      <c r="M3751" s="30" t="s">
        <v>59</v>
      </c>
      <c r="N3751" s="55" t="s">
        <v>695</v>
      </c>
      <c r="O3751" s="26" t="s">
        <v>6569</v>
      </c>
      <c r="P3751" s="78">
        <v>44075</v>
      </c>
      <c r="Q3751" s="78" t="s">
        <v>73</v>
      </c>
      <c r="R3751" s="103">
        <f>(DATEDIF(P3751,Q3751,"M"))/12</f>
        <v>3.83333333333333</v>
      </c>
      <c r="S3751" s="355" t="s">
        <v>37</v>
      </c>
      <c r="T3751" s="307" t="s">
        <v>38</v>
      </c>
      <c r="U3751" s="108" t="s">
        <v>39</v>
      </c>
      <c r="V3751" s="109" t="s">
        <v>39</v>
      </c>
      <c r="W3751" s="30" t="s">
        <v>40</v>
      </c>
      <c r="X3751" s="107" t="s">
        <v>39</v>
      </c>
      <c r="Y3751" s="34">
        <v>3000</v>
      </c>
      <c r="Z3751" s="41" t="s">
        <v>7552</v>
      </c>
      <c r="AA3751" s="27"/>
    </row>
    <row r="3752" s="1" customFormat="1" ht="25" customHeight="1" spans="1:27">
      <c r="A3752" s="22">
        <f>SUBTOTAL(103,$E$5:E3752)+0</f>
        <v>3748</v>
      </c>
      <c r="B3752" s="138" t="s">
        <v>63</v>
      </c>
      <c r="C3752" s="138" t="s">
        <v>14019</v>
      </c>
      <c r="D3752" s="343" t="s">
        <v>14469</v>
      </c>
      <c r="E3752" s="343" t="s">
        <v>14421</v>
      </c>
      <c r="F3752" s="29"/>
      <c r="G3752" s="26"/>
      <c r="H3752" s="26"/>
      <c r="I3752" s="29"/>
      <c r="J3752" s="133" t="s">
        <v>14470</v>
      </c>
      <c r="K3752" s="75" t="s">
        <v>14000</v>
      </c>
      <c r="L3752" s="76" t="s">
        <v>1030</v>
      </c>
      <c r="M3752" s="133" t="s">
        <v>631</v>
      </c>
      <c r="N3752" s="22" t="s">
        <v>121</v>
      </c>
      <c r="O3752" s="343" t="s">
        <v>8998</v>
      </c>
      <c r="P3752" s="212" t="s">
        <v>617</v>
      </c>
      <c r="Q3752" s="212" t="s">
        <v>155</v>
      </c>
      <c r="R3752" s="103">
        <f>(DATEDIF(P3752,Q3752,"M"))/12</f>
        <v>2.75</v>
      </c>
      <c r="S3752" s="138" t="s">
        <v>74</v>
      </c>
      <c r="T3752" s="138" t="s">
        <v>75</v>
      </c>
      <c r="U3752" s="138" t="s">
        <v>39</v>
      </c>
      <c r="V3752" s="138" t="s">
        <v>39</v>
      </c>
      <c r="W3752" s="138" t="s">
        <v>40</v>
      </c>
      <c r="X3752" s="138" t="s">
        <v>39</v>
      </c>
      <c r="Y3752" s="34">
        <v>1500</v>
      </c>
      <c r="Z3752" s="41" t="s">
        <v>14471</v>
      </c>
      <c r="AA3752" s="138"/>
    </row>
    <row r="3753" s="1" customFormat="1" ht="25" customHeight="1" spans="1:27">
      <c r="A3753" s="22">
        <f>SUBTOTAL(103,$E$5:E3753)+0</f>
        <v>3749</v>
      </c>
      <c r="B3753" s="231" t="s">
        <v>63</v>
      </c>
      <c r="C3753" s="413" t="s">
        <v>14472</v>
      </c>
      <c r="D3753" s="356" t="s">
        <v>14473</v>
      </c>
      <c r="E3753" s="356" t="s">
        <v>14421</v>
      </c>
      <c r="F3753" s="29"/>
      <c r="G3753" s="26"/>
      <c r="H3753" s="26"/>
      <c r="I3753" s="29"/>
      <c r="J3753" s="133" t="s">
        <v>14474</v>
      </c>
      <c r="K3753" s="75" t="s">
        <v>13980</v>
      </c>
      <c r="L3753" s="76" t="s">
        <v>14475</v>
      </c>
      <c r="M3753" s="133" t="s">
        <v>3708</v>
      </c>
      <c r="N3753" s="55" t="s">
        <v>14476</v>
      </c>
      <c r="O3753" s="26" t="s">
        <v>5223</v>
      </c>
      <c r="P3753" s="78" t="s">
        <v>617</v>
      </c>
      <c r="Q3753" s="78" t="s">
        <v>155</v>
      </c>
      <c r="R3753" s="103">
        <f>(DATEDIF(P3753,Q3753,"M"))/12</f>
        <v>2.75</v>
      </c>
      <c r="S3753" s="356" t="s">
        <v>37</v>
      </c>
      <c r="T3753" s="138" t="s">
        <v>38</v>
      </c>
      <c r="U3753" s="138" t="s">
        <v>39</v>
      </c>
      <c r="V3753" s="138" t="s">
        <v>40</v>
      </c>
      <c r="W3753" s="138" t="s">
        <v>39</v>
      </c>
      <c r="X3753" s="138" t="s">
        <v>39</v>
      </c>
      <c r="Y3753" s="34">
        <v>1500</v>
      </c>
      <c r="Z3753" s="41" t="s">
        <v>14477</v>
      </c>
      <c r="AA3753" s="138"/>
    </row>
    <row r="3754" s="1" customFormat="1" ht="25" customHeight="1" spans="1:27">
      <c r="A3754" s="22">
        <f>SUBTOTAL(103,$E$5:E3754)+0</f>
        <v>3750</v>
      </c>
      <c r="B3754" s="37" t="s">
        <v>42</v>
      </c>
      <c r="C3754" s="144" t="s">
        <v>14478</v>
      </c>
      <c r="D3754" s="414" t="s">
        <v>14479</v>
      </c>
      <c r="E3754" s="414" t="s">
        <v>14421</v>
      </c>
      <c r="F3754" s="37" t="s">
        <v>14480</v>
      </c>
      <c r="G3754" s="26" t="s">
        <v>13108</v>
      </c>
      <c r="H3754" s="26" t="s">
        <v>13787</v>
      </c>
      <c r="I3754" s="40" t="s">
        <v>34</v>
      </c>
      <c r="J3754" s="40"/>
      <c r="K3754" s="75"/>
      <c r="L3754" s="76"/>
      <c r="M3754" s="40"/>
      <c r="N3754" s="155" t="s">
        <v>481</v>
      </c>
      <c r="O3754" s="414" t="s">
        <v>1495</v>
      </c>
      <c r="P3754" s="131">
        <v>44805</v>
      </c>
      <c r="Q3754" s="131">
        <v>45839</v>
      </c>
      <c r="R3754" s="103">
        <f>(DATEDIF(P3754,Q3754,"M"))/12</f>
        <v>2.83333333333333</v>
      </c>
      <c r="S3754" s="414" t="s">
        <v>37</v>
      </c>
      <c r="T3754" s="47" t="s">
        <v>38</v>
      </c>
      <c r="U3754" s="40" t="s">
        <v>39</v>
      </c>
      <c r="V3754" s="40" t="s">
        <v>40</v>
      </c>
      <c r="W3754" s="40" t="s">
        <v>39</v>
      </c>
      <c r="X3754" s="40" t="s">
        <v>39</v>
      </c>
      <c r="Y3754" s="34">
        <v>1500</v>
      </c>
      <c r="Z3754" s="41" t="s">
        <v>709</v>
      </c>
      <c r="AA3754" s="37"/>
    </row>
    <row r="3755" s="1" customFormat="1" ht="25" customHeight="1" spans="1:27">
      <c r="A3755" s="22">
        <f>SUBTOTAL(103,$E$5:E3755)+0</f>
        <v>3751</v>
      </c>
      <c r="B3755" s="37" t="s">
        <v>63</v>
      </c>
      <c r="C3755" s="37" t="s">
        <v>14451</v>
      </c>
      <c r="D3755" s="37" t="s">
        <v>14481</v>
      </c>
      <c r="E3755" s="37" t="s">
        <v>14421</v>
      </c>
      <c r="F3755" s="37" t="s">
        <v>14482</v>
      </c>
      <c r="G3755" s="26" t="s">
        <v>14067</v>
      </c>
      <c r="H3755" s="26" t="s">
        <v>14483</v>
      </c>
      <c r="I3755" s="40" t="s">
        <v>34</v>
      </c>
      <c r="J3755" s="40"/>
      <c r="K3755" s="75"/>
      <c r="L3755" s="76"/>
      <c r="M3755" s="40"/>
      <c r="N3755" s="37" t="s">
        <v>103</v>
      </c>
      <c r="O3755" s="37" t="s">
        <v>4839</v>
      </c>
      <c r="P3755" s="83">
        <v>43709</v>
      </c>
      <c r="Q3755" s="83" t="s">
        <v>254</v>
      </c>
      <c r="R3755" s="103">
        <f>(DATEDIF(P3755,Q3755,"M"))/12</f>
        <v>3.83333333333333</v>
      </c>
      <c r="S3755" s="115" t="s">
        <v>37</v>
      </c>
      <c r="T3755" s="37" t="s">
        <v>38</v>
      </c>
      <c r="U3755" s="40" t="s">
        <v>39</v>
      </c>
      <c r="V3755" s="40" t="s">
        <v>40</v>
      </c>
      <c r="W3755" s="40" t="s">
        <v>39</v>
      </c>
      <c r="X3755" s="40" t="s">
        <v>39</v>
      </c>
      <c r="Y3755" s="34">
        <v>1500</v>
      </c>
      <c r="Z3755" s="41" t="s">
        <v>3831</v>
      </c>
      <c r="AA3755" s="40" t="s">
        <v>197</v>
      </c>
    </row>
    <row r="3756" s="1" customFormat="1" ht="25" customHeight="1" spans="1:27">
      <c r="A3756" s="22">
        <f>SUBTOTAL(103,$E$5:E3756)+0</f>
        <v>3752</v>
      </c>
      <c r="B3756" s="37" t="s">
        <v>63</v>
      </c>
      <c r="C3756" s="37" t="s">
        <v>14087</v>
      </c>
      <c r="D3756" s="37" t="s">
        <v>14484</v>
      </c>
      <c r="E3756" s="37" t="s">
        <v>14421</v>
      </c>
      <c r="F3756" s="37" t="s">
        <v>14485</v>
      </c>
      <c r="G3756" s="26" t="s">
        <v>14112</v>
      </c>
      <c r="H3756" s="26" t="s">
        <v>2878</v>
      </c>
      <c r="I3756" s="40" t="s">
        <v>34</v>
      </c>
      <c r="J3756" s="40"/>
      <c r="K3756" s="75"/>
      <c r="L3756" s="76"/>
      <c r="M3756" s="40"/>
      <c r="N3756" s="40" t="s">
        <v>71</v>
      </c>
      <c r="O3756" s="37" t="s">
        <v>575</v>
      </c>
      <c r="P3756" s="83">
        <v>44075</v>
      </c>
      <c r="Q3756" s="83" t="s">
        <v>254</v>
      </c>
      <c r="R3756" s="103">
        <f>(DATEDIF(P3756,Q3756,"M"))/12</f>
        <v>2.83333333333333</v>
      </c>
      <c r="S3756" s="115" t="s">
        <v>74</v>
      </c>
      <c r="T3756" s="40" t="s">
        <v>75</v>
      </c>
      <c r="U3756" s="40" t="s">
        <v>39</v>
      </c>
      <c r="V3756" s="40" t="s">
        <v>39</v>
      </c>
      <c r="W3756" s="40" t="s">
        <v>40</v>
      </c>
      <c r="X3756" s="40" t="s">
        <v>39</v>
      </c>
      <c r="Y3756" s="34">
        <v>1500</v>
      </c>
      <c r="Z3756" s="41" t="s">
        <v>4415</v>
      </c>
      <c r="AA3756" s="37"/>
    </row>
    <row r="3757" s="1" customFormat="1" ht="25" customHeight="1" spans="1:27">
      <c r="A3757" s="22">
        <f>SUBTOTAL(103,$E$5:E3757)+0</f>
        <v>3753</v>
      </c>
      <c r="B3757" s="37" t="s">
        <v>63</v>
      </c>
      <c r="C3757" s="37" t="s">
        <v>14060</v>
      </c>
      <c r="D3757" s="37" t="s">
        <v>14486</v>
      </c>
      <c r="E3757" s="37" t="s">
        <v>14421</v>
      </c>
      <c r="F3757" s="37" t="s">
        <v>14487</v>
      </c>
      <c r="G3757" s="26" t="s">
        <v>14488</v>
      </c>
      <c r="H3757" s="26" t="s">
        <v>8434</v>
      </c>
      <c r="I3757" s="40" t="s">
        <v>34</v>
      </c>
      <c r="J3757" s="40"/>
      <c r="K3757" s="75"/>
      <c r="L3757" s="76"/>
      <c r="M3757" s="40"/>
      <c r="N3757" s="40" t="s">
        <v>71</v>
      </c>
      <c r="O3757" s="37" t="s">
        <v>579</v>
      </c>
      <c r="P3757" s="83">
        <v>44075</v>
      </c>
      <c r="Q3757" s="83">
        <v>45108</v>
      </c>
      <c r="R3757" s="103">
        <f>(DATEDIF(P3757,Q3757,"M"))/12</f>
        <v>2.83333333333333</v>
      </c>
      <c r="S3757" s="115" t="s">
        <v>74</v>
      </c>
      <c r="T3757" s="40" t="s">
        <v>75</v>
      </c>
      <c r="U3757" s="40" t="s">
        <v>39</v>
      </c>
      <c r="V3757" s="40" t="s">
        <v>40</v>
      </c>
      <c r="W3757" s="40" t="s">
        <v>39</v>
      </c>
      <c r="X3757" s="40" t="s">
        <v>39</v>
      </c>
      <c r="Y3757" s="34">
        <v>1500</v>
      </c>
      <c r="Z3757" s="41" t="s">
        <v>14489</v>
      </c>
      <c r="AA3757" s="37"/>
    </row>
    <row r="3758" s="1" customFormat="1" ht="25" customHeight="1" spans="1:27">
      <c r="A3758" s="22">
        <f>SUBTOTAL(103,$E$5:E3758)+0</f>
        <v>3754</v>
      </c>
      <c r="B3758" s="37" t="s">
        <v>63</v>
      </c>
      <c r="C3758" s="37" t="s">
        <v>14060</v>
      </c>
      <c r="D3758" s="37" t="s">
        <v>14490</v>
      </c>
      <c r="E3758" s="37" t="s">
        <v>14421</v>
      </c>
      <c r="F3758" s="37" t="s">
        <v>14491</v>
      </c>
      <c r="G3758" s="26" t="s">
        <v>13937</v>
      </c>
      <c r="H3758" s="26" t="s">
        <v>6478</v>
      </c>
      <c r="I3758" s="40" t="s">
        <v>34</v>
      </c>
      <c r="J3758" s="40"/>
      <c r="K3758" s="75"/>
      <c r="L3758" s="76"/>
      <c r="M3758" s="40"/>
      <c r="N3758" s="40" t="s">
        <v>71</v>
      </c>
      <c r="O3758" s="37" t="s">
        <v>579</v>
      </c>
      <c r="P3758" s="83">
        <v>44075</v>
      </c>
      <c r="Q3758" s="83">
        <v>45108</v>
      </c>
      <c r="R3758" s="103">
        <f>(DATEDIF(P3758,Q3758,"M"))/12</f>
        <v>2.83333333333333</v>
      </c>
      <c r="S3758" s="115" t="s">
        <v>74</v>
      </c>
      <c r="T3758" s="40" t="s">
        <v>75</v>
      </c>
      <c r="U3758" s="40" t="s">
        <v>39</v>
      </c>
      <c r="V3758" s="40" t="s">
        <v>40</v>
      </c>
      <c r="W3758" s="40" t="s">
        <v>39</v>
      </c>
      <c r="X3758" s="40" t="s">
        <v>39</v>
      </c>
      <c r="Y3758" s="34">
        <v>1500</v>
      </c>
      <c r="Z3758" s="41" t="s">
        <v>12165</v>
      </c>
      <c r="AA3758" s="37"/>
    </row>
    <row r="3759" s="1" customFormat="1" ht="25" customHeight="1" spans="1:27">
      <c r="A3759" s="22">
        <f>SUBTOTAL(103,$E$5:E3759)+0</f>
        <v>3755</v>
      </c>
      <c r="B3759" s="37" t="s">
        <v>63</v>
      </c>
      <c r="C3759" s="37" t="s">
        <v>146</v>
      </c>
      <c r="D3759" s="37" t="s">
        <v>14492</v>
      </c>
      <c r="E3759" s="37" t="s">
        <v>14421</v>
      </c>
      <c r="F3759" s="37" t="s">
        <v>14493</v>
      </c>
      <c r="G3759" s="26" t="s">
        <v>14080</v>
      </c>
      <c r="H3759" s="26" t="s">
        <v>14494</v>
      </c>
      <c r="I3759" s="40" t="s">
        <v>34</v>
      </c>
      <c r="J3759" s="40"/>
      <c r="K3759" s="75"/>
      <c r="L3759" s="76"/>
      <c r="M3759" s="40"/>
      <c r="N3759" s="37" t="s">
        <v>481</v>
      </c>
      <c r="O3759" s="37" t="s">
        <v>803</v>
      </c>
      <c r="P3759" s="83">
        <v>43709</v>
      </c>
      <c r="Q3759" s="83" t="s">
        <v>254</v>
      </c>
      <c r="R3759" s="103">
        <f>(DATEDIF(P3759,Q3759,"M"))/12</f>
        <v>3.83333333333333</v>
      </c>
      <c r="S3759" s="115" t="s">
        <v>37</v>
      </c>
      <c r="T3759" s="37" t="s">
        <v>38</v>
      </c>
      <c r="U3759" s="40" t="s">
        <v>39</v>
      </c>
      <c r="V3759" s="40" t="s">
        <v>39</v>
      </c>
      <c r="W3759" s="40" t="s">
        <v>40</v>
      </c>
      <c r="X3759" s="40" t="s">
        <v>39</v>
      </c>
      <c r="Y3759" s="34">
        <v>1500</v>
      </c>
      <c r="Z3759" s="41" t="s">
        <v>2663</v>
      </c>
      <c r="AA3759" s="37" t="s">
        <v>197</v>
      </c>
    </row>
    <row r="3760" s="1" customFormat="1" ht="25" customHeight="1" spans="1:27">
      <c r="A3760" s="22">
        <f>SUBTOTAL(103,$E$5:E3760)+0</f>
        <v>3756</v>
      </c>
      <c r="B3760" s="37" t="s">
        <v>63</v>
      </c>
      <c r="C3760" s="37" t="s">
        <v>14081</v>
      </c>
      <c r="D3760" s="37" t="s">
        <v>14495</v>
      </c>
      <c r="E3760" s="37" t="s">
        <v>14421</v>
      </c>
      <c r="F3760" s="37" t="s">
        <v>14496</v>
      </c>
      <c r="G3760" s="26" t="s">
        <v>13269</v>
      </c>
      <c r="H3760" s="26" t="s">
        <v>14497</v>
      </c>
      <c r="I3760" s="40" t="s">
        <v>34</v>
      </c>
      <c r="J3760" s="40"/>
      <c r="K3760" s="75"/>
      <c r="L3760" s="76"/>
      <c r="M3760" s="40"/>
      <c r="N3760" s="37" t="s">
        <v>481</v>
      </c>
      <c r="O3760" s="37" t="s">
        <v>563</v>
      </c>
      <c r="P3760" s="83">
        <v>43709</v>
      </c>
      <c r="Q3760" s="83" t="s">
        <v>254</v>
      </c>
      <c r="R3760" s="103">
        <f>(DATEDIF(P3760,Q3760,"M"))/12</f>
        <v>3.83333333333333</v>
      </c>
      <c r="S3760" s="115" t="s">
        <v>37</v>
      </c>
      <c r="T3760" s="37" t="s">
        <v>38</v>
      </c>
      <c r="U3760" s="40" t="s">
        <v>39</v>
      </c>
      <c r="V3760" s="40" t="s">
        <v>40</v>
      </c>
      <c r="W3760" s="40" t="s">
        <v>39</v>
      </c>
      <c r="X3760" s="40" t="s">
        <v>39</v>
      </c>
      <c r="Y3760" s="34">
        <v>1500</v>
      </c>
      <c r="Z3760" s="41" t="s">
        <v>14498</v>
      </c>
      <c r="AA3760" s="37" t="s">
        <v>197</v>
      </c>
    </row>
    <row r="3761" s="1" customFormat="1" ht="25" customHeight="1" spans="1:27">
      <c r="A3761" s="22">
        <f>SUBTOTAL(103,$E$5:E3761)+0</f>
        <v>3757</v>
      </c>
      <c r="B3761" s="37" t="s">
        <v>63</v>
      </c>
      <c r="C3761" s="37" t="s">
        <v>157</v>
      </c>
      <c r="D3761" s="37" t="s">
        <v>14499</v>
      </c>
      <c r="E3761" s="37" t="s">
        <v>14421</v>
      </c>
      <c r="F3761" s="37" t="s">
        <v>14353</v>
      </c>
      <c r="G3761" s="26" t="s">
        <v>14104</v>
      </c>
      <c r="H3761" s="26" t="s">
        <v>14354</v>
      </c>
      <c r="I3761" s="40" t="s">
        <v>34</v>
      </c>
      <c r="J3761" s="40"/>
      <c r="K3761" s="75"/>
      <c r="L3761" s="76"/>
      <c r="M3761" s="40"/>
      <c r="N3761" s="37" t="s">
        <v>111</v>
      </c>
      <c r="O3761" s="37" t="s">
        <v>14500</v>
      </c>
      <c r="P3761" s="83">
        <v>43709</v>
      </c>
      <c r="Q3761" s="83" t="s">
        <v>254</v>
      </c>
      <c r="R3761" s="103">
        <f>(DATEDIF(P3761,Q3761,"M"))/12</f>
        <v>3.83333333333333</v>
      </c>
      <c r="S3761" s="115" t="s">
        <v>37</v>
      </c>
      <c r="T3761" s="37" t="s">
        <v>38</v>
      </c>
      <c r="U3761" s="40" t="s">
        <v>39</v>
      </c>
      <c r="V3761" s="40" t="s">
        <v>40</v>
      </c>
      <c r="W3761" s="40" t="s">
        <v>39</v>
      </c>
      <c r="X3761" s="40" t="s">
        <v>39</v>
      </c>
      <c r="Y3761" s="34">
        <v>1500</v>
      </c>
      <c r="Z3761" s="41" t="s">
        <v>1081</v>
      </c>
      <c r="AA3761" s="40" t="s">
        <v>197</v>
      </c>
    </row>
    <row r="3762" s="1" customFormat="1" ht="25" customHeight="1" spans="1:27">
      <c r="A3762" s="22">
        <f>SUBTOTAL(103,$E$5:E3762)+0</f>
        <v>3758</v>
      </c>
      <c r="B3762" s="22" t="s">
        <v>63</v>
      </c>
      <c r="C3762" s="22" t="s">
        <v>14087</v>
      </c>
      <c r="D3762" s="22" t="s">
        <v>14501</v>
      </c>
      <c r="E3762" s="39" t="s">
        <v>12906</v>
      </c>
      <c r="F3762" s="29" t="s">
        <v>14502</v>
      </c>
      <c r="G3762" s="26" t="s">
        <v>13605</v>
      </c>
      <c r="H3762" s="26" t="s">
        <v>14503</v>
      </c>
      <c r="I3762" s="29" t="s">
        <v>34</v>
      </c>
      <c r="J3762" s="22" t="s">
        <v>14502</v>
      </c>
      <c r="K3762" s="75" t="s">
        <v>13605</v>
      </c>
      <c r="L3762" s="76" t="s">
        <v>427</v>
      </c>
      <c r="M3762" s="82" t="s">
        <v>34</v>
      </c>
      <c r="N3762" s="55" t="s">
        <v>1239</v>
      </c>
      <c r="O3762" s="26" t="s">
        <v>14504</v>
      </c>
      <c r="P3762" s="78">
        <v>44805</v>
      </c>
      <c r="Q3762" s="78">
        <v>45809</v>
      </c>
      <c r="R3762" s="103">
        <f>(DATEDIF(P3762,Q3762,"M"))/12</f>
        <v>2.75</v>
      </c>
      <c r="S3762" s="80" t="s">
        <v>74</v>
      </c>
      <c r="T3762" s="80" t="s">
        <v>38</v>
      </c>
      <c r="U3762" s="33" t="s">
        <v>39</v>
      </c>
      <c r="V3762" s="80" t="s">
        <v>39</v>
      </c>
      <c r="W3762" s="80" t="s">
        <v>40</v>
      </c>
      <c r="X3762" s="80" t="s">
        <v>39</v>
      </c>
      <c r="Y3762" s="34">
        <v>3000</v>
      </c>
      <c r="Z3762" s="41" t="s">
        <v>14505</v>
      </c>
      <c r="AA3762" s="124"/>
    </row>
    <row r="3763" s="1" customFormat="1" ht="25" customHeight="1" spans="1:27">
      <c r="A3763" s="22">
        <f>SUBTOTAL(103,$E$5:E3763)+0</f>
        <v>3759</v>
      </c>
      <c r="B3763" s="22" t="s">
        <v>63</v>
      </c>
      <c r="C3763" s="22" t="s">
        <v>14247</v>
      </c>
      <c r="D3763" s="22" t="s">
        <v>14506</v>
      </c>
      <c r="E3763" s="39" t="s">
        <v>12906</v>
      </c>
      <c r="F3763" s="29" t="s">
        <v>14507</v>
      </c>
      <c r="G3763" s="26" t="s">
        <v>13076</v>
      </c>
      <c r="H3763" s="26" t="s">
        <v>14508</v>
      </c>
      <c r="I3763" s="29" t="s">
        <v>34</v>
      </c>
      <c r="J3763" s="22" t="s">
        <v>14507</v>
      </c>
      <c r="K3763" s="75" t="s">
        <v>13076</v>
      </c>
      <c r="L3763" s="76" t="s">
        <v>795</v>
      </c>
      <c r="M3763" s="82" t="s">
        <v>34</v>
      </c>
      <c r="N3763" s="55" t="s">
        <v>1726</v>
      </c>
      <c r="O3763" s="26" t="s">
        <v>9089</v>
      </c>
      <c r="P3763" s="78">
        <v>44805</v>
      </c>
      <c r="Q3763" s="78">
        <v>45839</v>
      </c>
      <c r="R3763" s="103">
        <f>(DATEDIF(P3763,Q3763,"M"))/12</f>
        <v>2.83333333333333</v>
      </c>
      <c r="S3763" s="80" t="s">
        <v>74</v>
      </c>
      <c r="T3763" s="80" t="s">
        <v>38</v>
      </c>
      <c r="U3763" s="33" t="s">
        <v>39</v>
      </c>
      <c r="V3763" s="80" t="s">
        <v>39</v>
      </c>
      <c r="W3763" s="80" t="s">
        <v>40</v>
      </c>
      <c r="X3763" s="80" t="s">
        <v>39</v>
      </c>
      <c r="Y3763" s="34">
        <v>3000</v>
      </c>
      <c r="Z3763" s="41" t="s">
        <v>14509</v>
      </c>
      <c r="AA3763" s="124"/>
    </row>
    <row r="3764" s="1" customFormat="1" ht="25" customHeight="1" spans="1:27">
      <c r="A3764" s="22">
        <f>SUBTOTAL(103,$E$5:E3764)+0</f>
        <v>3760</v>
      </c>
      <c r="B3764" s="22" t="s">
        <v>63</v>
      </c>
      <c r="C3764" s="22" t="s">
        <v>12535</v>
      </c>
      <c r="D3764" s="22" t="s">
        <v>14510</v>
      </c>
      <c r="E3764" s="39" t="s">
        <v>12906</v>
      </c>
      <c r="F3764" s="29" t="s">
        <v>14511</v>
      </c>
      <c r="G3764" s="26" t="s">
        <v>14206</v>
      </c>
      <c r="H3764" s="26" t="s">
        <v>14512</v>
      </c>
      <c r="I3764" s="29" t="s">
        <v>34</v>
      </c>
      <c r="J3764" s="22" t="s">
        <v>14511</v>
      </c>
      <c r="K3764" s="75" t="s">
        <v>14206</v>
      </c>
      <c r="L3764" s="76" t="s">
        <v>615</v>
      </c>
      <c r="M3764" s="82" t="s">
        <v>34</v>
      </c>
      <c r="N3764" s="55" t="s">
        <v>354</v>
      </c>
      <c r="O3764" s="26" t="s">
        <v>1235</v>
      </c>
      <c r="P3764" s="78">
        <v>44440</v>
      </c>
      <c r="Q3764" s="78" t="s">
        <v>73</v>
      </c>
      <c r="R3764" s="103">
        <f>(DATEDIF(P3764,Q3764,"M"))/12</f>
        <v>2.83333333333333</v>
      </c>
      <c r="S3764" s="80" t="s">
        <v>37</v>
      </c>
      <c r="T3764" s="80" t="s">
        <v>38</v>
      </c>
      <c r="U3764" s="33" t="s">
        <v>39</v>
      </c>
      <c r="V3764" s="80" t="s">
        <v>39</v>
      </c>
      <c r="W3764" s="80" t="s">
        <v>40</v>
      </c>
      <c r="X3764" s="80" t="s">
        <v>39</v>
      </c>
      <c r="Y3764" s="34">
        <v>3000</v>
      </c>
      <c r="Z3764" s="41" t="s">
        <v>5573</v>
      </c>
      <c r="AA3764" s="124"/>
    </row>
    <row r="3765" s="1" customFormat="1" ht="25" customHeight="1" spans="1:27">
      <c r="A3765" s="22">
        <f>SUBTOTAL(103,$E$5:E3765)+0</f>
        <v>3761</v>
      </c>
      <c r="B3765" s="22" t="s">
        <v>63</v>
      </c>
      <c r="C3765" s="22" t="s">
        <v>14095</v>
      </c>
      <c r="D3765" s="22" t="s">
        <v>14513</v>
      </c>
      <c r="E3765" s="22" t="s">
        <v>12906</v>
      </c>
      <c r="F3765" s="29" t="s">
        <v>14514</v>
      </c>
      <c r="G3765" s="26" t="s">
        <v>14515</v>
      </c>
      <c r="H3765" s="26" t="s">
        <v>14516</v>
      </c>
      <c r="I3765" s="29" t="s">
        <v>34</v>
      </c>
      <c r="J3765" s="22" t="s">
        <v>14514</v>
      </c>
      <c r="K3765" s="75" t="s">
        <v>14515</v>
      </c>
      <c r="L3765" s="76" t="s">
        <v>2138</v>
      </c>
      <c r="M3765" s="38" t="s">
        <v>34</v>
      </c>
      <c r="N3765" s="22" t="s">
        <v>121</v>
      </c>
      <c r="O3765" s="22" t="s">
        <v>457</v>
      </c>
      <c r="P3765" s="151">
        <v>44440</v>
      </c>
      <c r="Q3765" s="151">
        <v>45474</v>
      </c>
      <c r="R3765" s="103">
        <f>(DATEDIF(P3765,Q3765,"M"))/12</f>
        <v>2.83333333333333</v>
      </c>
      <c r="S3765" s="109" t="s">
        <v>74</v>
      </c>
      <c r="T3765" s="38" t="s">
        <v>75</v>
      </c>
      <c r="U3765" s="38" t="s">
        <v>39</v>
      </c>
      <c r="V3765" s="38" t="s">
        <v>40</v>
      </c>
      <c r="W3765" s="38" t="s">
        <v>39</v>
      </c>
      <c r="X3765" s="38" t="s">
        <v>39</v>
      </c>
      <c r="Y3765" s="34">
        <v>3000</v>
      </c>
      <c r="Z3765" s="41" t="s">
        <v>14517</v>
      </c>
      <c r="AA3765" s="22"/>
    </row>
    <row r="3766" s="1" customFormat="1" ht="25" customHeight="1" spans="1:27">
      <c r="A3766" s="22">
        <f>SUBTOTAL(103,$E$5:E3766)+0</f>
        <v>3762</v>
      </c>
      <c r="B3766" s="22" t="s">
        <v>63</v>
      </c>
      <c r="C3766" s="22" t="s">
        <v>282</v>
      </c>
      <c r="D3766" s="22" t="s">
        <v>14518</v>
      </c>
      <c r="E3766" s="22" t="s">
        <v>12906</v>
      </c>
      <c r="F3766" s="29" t="s">
        <v>14519</v>
      </c>
      <c r="G3766" s="26" t="s">
        <v>14520</v>
      </c>
      <c r="H3766" s="26" t="s">
        <v>14521</v>
      </c>
      <c r="I3766" s="29" t="s">
        <v>34</v>
      </c>
      <c r="J3766" s="22" t="s">
        <v>14519</v>
      </c>
      <c r="K3766" s="75" t="s">
        <v>14520</v>
      </c>
      <c r="L3766" s="76" t="s">
        <v>1284</v>
      </c>
      <c r="M3766" s="38" t="s">
        <v>34</v>
      </c>
      <c r="N3766" s="46" t="s">
        <v>71</v>
      </c>
      <c r="O3766" s="22" t="s">
        <v>2973</v>
      </c>
      <c r="P3766" s="80">
        <v>44440</v>
      </c>
      <c r="Q3766" s="80" t="s">
        <v>73</v>
      </c>
      <c r="R3766" s="103">
        <f>(DATEDIF(P3766,Q3766,"M"))/12</f>
        <v>2.83333333333333</v>
      </c>
      <c r="S3766" s="109" t="s">
        <v>74</v>
      </c>
      <c r="T3766" s="38" t="s">
        <v>75</v>
      </c>
      <c r="U3766" s="38" t="s">
        <v>39</v>
      </c>
      <c r="V3766" s="38" t="s">
        <v>39</v>
      </c>
      <c r="W3766" s="38" t="s">
        <v>40</v>
      </c>
      <c r="X3766" s="38" t="s">
        <v>39</v>
      </c>
      <c r="Y3766" s="34">
        <v>3000</v>
      </c>
      <c r="Z3766" s="41" t="s">
        <v>12266</v>
      </c>
      <c r="AA3766" s="22"/>
    </row>
    <row r="3767" s="1" customFormat="1" ht="25" customHeight="1" spans="1:27">
      <c r="A3767" s="22">
        <f>SUBTOTAL(103,$E$5:E3767)+0</f>
        <v>3763</v>
      </c>
      <c r="B3767" s="22" t="s">
        <v>63</v>
      </c>
      <c r="C3767" s="22" t="s">
        <v>282</v>
      </c>
      <c r="D3767" s="22" t="s">
        <v>14522</v>
      </c>
      <c r="E3767" s="22" t="s">
        <v>12906</v>
      </c>
      <c r="F3767" s="29" t="s">
        <v>14523</v>
      </c>
      <c r="G3767" s="26" t="s">
        <v>14524</v>
      </c>
      <c r="H3767" s="26" t="s">
        <v>14525</v>
      </c>
      <c r="I3767" s="29" t="s">
        <v>34</v>
      </c>
      <c r="J3767" s="22" t="s">
        <v>14523</v>
      </c>
      <c r="K3767" s="75" t="s">
        <v>14524</v>
      </c>
      <c r="L3767" s="76" t="s">
        <v>2143</v>
      </c>
      <c r="M3767" s="38" t="s">
        <v>34</v>
      </c>
      <c r="N3767" s="46" t="s">
        <v>71</v>
      </c>
      <c r="O3767" s="22" t="s">
        <v>2331</v>
      </c>
      <c r="P3767" s="80">
        <v>44805</v>
      </c>
      <c r="Q3767" s="80">
        <v>45839</v>
      </c>
      <c r="R3767" s="103">
        <f>(DATEDIF(P3767,Q3767,"M"))/12</f>
        <v>2.83333333333333</v>
      </c>
      <c r="S3767" s="109" t="s">
        <v>74</v>
      </c>
      <c r="T3767" s="38" t="s">
        <v>75</v>
      </c>
      <c r="U3767" s="38" t="s">
        <v>39</v>
      </c>
      <c r="V3767" s="38" t="s">
        <v>39</v>
      </c>
      <c r="W3767" s="38" t="s">
        <v>40</v>
      </c>
      <c r="X3767" s="38" t="s">
        <v>39</v>
      </c>
      <c r="Y3767" s="34">
        <v>3000</v>
      </c>
      <c r="Z3767" s="41" t="s">
        <v>3921</v>
      </c>
      <c r="AA3767" s="22"/>
    </row>
    <row r="3768" s="1" customFormat="1" ht="25" customHeight="1" spans="1:27">
      <c r="A3768" s="22">
        <f>SUBTOTAL(103,$E$5:E3768)+0</f>
        <v>3764</v>
      </c>
      <c r="B3768" s="22" t="s">
        <v>63</v>
      </c>
      <c r="C3768" s="22" t="s">
        <v>146</v>
      </c>
      <c r="D3768" s="22" t="s">
        <v>14526</v>
      </c>
      <c r="E3768" s="39" t="s">
        <v>12906</v>
      </c>
      <c r="F3768" s="29" t="s">
        <v>14527</v>
      </c>
      <c r="G3768" s="26" t="s">
        <v>14000</v>
      </c>
      <c r="H3768" s="26" t="s">
        <v>14528</v>
      </c>
      <c r="I3768" s="29" t="s">
        <v>34</v>
      </c>
      <c r="J3768" s="22" t="s">
        <v>14527</v>
      </c>
      <c r="K3768" s="75" t="s">
        <v>14000</v>
      </c>
      <c r="L3768" s="76" t="s">
        <v>2474</v>
      </c>
      <c r="M3768" s="82" t="s">
        <v>59</v>
      </c>
      <c r="N3768" s="55" t="s">
        <v>111</v>
      </c>
      <c r="O3768" s="26" t="s">
        <v>14529</v>
      </c>
      <c r="P3768" s="78">
        <v>44805</v>
      </c>
      <c r="Q3768" s="78">
        <v>45839</v>
      </c>
      <c r="R3768" s="103">
        <f>(DATEDIF(P3768,Q3768,"M"))/12</f>
        <v>2.83333333333333</v>
      </c>
      <c r="S3768" s="80" t="s">
        <v>74</v>
      </c>
      <c r="T3768" s="80" t="s">
        <v>38</v>
      </c>
      <c r="U3768" s="33" t="s">
        <v>39</v>
      </c>
      <c r="V3768" s="80" t="s">
        <v>39</v>
      </c>
      <c r="W3768" s="80" t="s">
        <v>40</v>
      </c>
      <c r="X3768" s="80" t="s">
        <v>39</v>
      </c>
      <c r="Y3768" s="34">
        <v>3000</v>
      </c>
      <c r="Z3768" s="41" t="s">
        <v>2892</v>
      </c>
      <c r="AA3768" s="22"/>
    </row>
    <row r="3769" s="1" customFormat="1" ht="25" customHeight="1" spans="1:27">
      <c r="A3769" s="22">
        <f>SUBTOTAL(103,$E$5:E3769)+0</f>
        <v>3765</v>
      </c>
      <c r="B3769" s="22" t="s">
        <v>63</v>
      </c>
      <c r="C3769" s="22" t="s">
        <v>14072</v>
      </c>
      <c r="D3769" s="22" t="s">
        <v>14530</v>
      </c>
      <c r="E3769" s="39" t="s">
        <v>12906</v>
      </c>
      <c r="F3769" s="29" t="s">
        <v>14531</v>
      </c>
      <c r="G3769" s="26" t="s">
        <v>417</v>
      </c>
      <c r="H3769" s="26" t="s">
        <v>14532</v>
      </c>
      <c r="I3769" s="29" t="s">
        <v>34</v>
      </c>
      <c r="J3769" s="22" t="s">
        <v>14531</v>
      </c>
      <c r="K3769" s="75" t="s">
        <v>417</v>
      </c>
      <c r="L3769" s="76" t="s">
        <v>927</v>
      </c>
      <c r="M3769" s="82" t="s">
        <v>59</v>
      </c>
      <c r="N3769" s="55" t="s">
        <v>419</v>
      </c>
      <c r="O3769" s="26" t="s">
        <v>465</v>
      </c>
      <c r="P3769" s="78">
        <v>44440</v>
      </c>
      <c r="Q3769" s="78" t="s">
        <v>73</v>
      </c>
      <c r="R3769" s="103">
        <f>(DATEDIF(P3769,Q3769,"M"))/12</f>
        <v>2.83333333333333</v>
      </c>
      <c r="S3769" s="80" t="s">
        <v>37</v>
      </c>
      <c r="T3769" s="80" t="s">
        <v>38</v>
      </c>
      <c r="U3769" s="33" t="s">
        <v>39</v>
      </c>
      <c r="V3769" s="80" t="s">
        <v>39</v>
      </c>
      <c r="W3769" s="80" t="s">
        <v>40</v>
      </c>
      <c r="X3769" s="80" t="s">
        <v>39</v>
      </c>
      <c r="Y3769" s="34">
        <v>3000</v>
      </c>
      <c r="Z3769" s="41" t="s">
        <v>14533</v>
      </c>
      <c r="AA3769" s="22"/>
    </row>
    <row r="3770" s="1" customFormat="1" ht="25" customHeight="1" spans="1:27">
      <c r="A3770" s="22">
        <f>SUBTOTAL(103,$E$5:E3770)+0</f>
        <v>3766</v>
      </c>
      <c r="B3770" s="22" t="s">
        <v>63</v>
      </c>
      <c r="C3770" s="22" t="s">
        <v>14087</v>
      </c>
      <c r="D3770" s="22" t="s">
        <v>14534</v>
      </c>
      <c r="E3770" s="39" t="s">
        <v>12906</v>
      </c>
      <c r="F3770" s="29" t="s">
        <v>14535</v>
      </c>
      <c r="G3770" s="26" t="s">
        <v>14067</v>
      </c>
      <c r="H3770" s="26" t="s">
        <v>14536</v>
      </c>
      <c r="I3770" s="29" t="s">
        <v>34</v>
      </c>
      <c r="J3770" s="22" t="s">
        <v>14535</v>
      </c>
      <c r="K3770" s="75" t="s">
        <v>14067</v>
      </c>
      <c r="L3770" s="76" t="s">
        <v>788</v>
      </c>
      <c r="M3770" s="82" t="s">
        <v>59</v>
      </c>
      <c r="N3770" s="55" t="s">
        <v>143</v>
      </c>
      <c r="O3770" s="26" t="s">
        <v>436</v>
      </c>
      <c r="P3770" s="78">
        <v>44805</v>
      </c>
      <c r="Q3770" s="78">
        <v>45839</v>
      </c>
      <c r="R3770" s="103">
        <f>(DATEDIF(P3770,Q3770,"M"))/12</f>
        <v>2.83333333333333</v>
      </c>
      <c r="S3770" s="80" t="s">
        <v>37</v>
      </c>
      <c r="T3770" s="80" t="s">
        <v>38</v>
      </c>
      <c r="U3770" s="33" t="s">
        <v>39</v>
      </c>
      <c r="V3770" s="80" t="s">
        <v>39</v>
      </c>
      <c r="W3770" s="80" t="s">
        <v>40</v>
      </c>
      <c r="X3770" s="80" t="s">
        <v>39</v>
      </c>
      <c r="Y3770" s="34">
        <v>3000</v>
      </c>
      <c r="Z3770" s="41" t="s">
        <v>11117</v>
      </c>
      <c r="AA3770" s="22"/>
    </row>
    <row r="3771" s="1" customFormat="1" ht="25" customHeight="1" spans="1:27">
      <c r="A3771" s="22">
        <f>SUBTOTAL(103,$E$5:E3771)+0</f>
        <v>3767</v>
      </c>
      <c r="B3771" s="22" t="s">
        <v>63</v>
      </c>
      <c r="C3771" s="22" t="s">
        <v>157</v>
      </c>
      <c r="D3771" s="22" t="s">
        <v>14537</v>
      </c>
      <c r="E3771" s="39" t="s">
        <v>12906</v>
      </c>
      <c r="F3771" s="29" t="s">
        <v>14538</v>
      </c>
      <c r="G3771" s="26" t="s">
        <v>14539</v>
      </c>
      <c r="H3771" s="26" t="s">
        <v>14540</v>
      </c>
      <c r="I3771" s="29" t="s">
        <v>34</v>
      </c>
      <c r="J3771" s="22" t="s">
        <v>14538</v>
      </c>
      <c r="K3771" s="75" t="s">
        <v>14539</v>
      </c>
      <c r="L3771" s="76" t="s">
        <v>2094</v>
      </c>
      <c r="M3771" s="82" t="s">
        <v>59</v>
      </c>
      <c r="N3771" s="55" t="s">
        <v>995</v>
      </c>
      <c r="O3771" s="26" t="s">
        <v>1691</v>
      </c>
      <c r="P3771" s="78">
        <v>44440</v>
      </c>
      <c r="Q3771" s="78" t="s">
        <v>73</v>
      </c>
      <c r="R3771" s="103">
        <f>(DATEDIF(P3771,Q3771,"M"))/12</f>
        <v>2.83333333333333</v>
      </c>
      <c r="S3771" s="80" t="s">
        <v>37</v>
      </c>
      <c r="T3771" s="80" t="s">
        <v>38</v>
      </c>
      <c r="U3771" s="33" t="s">
        <v>39</v>
      </c>
      <c r="V3771" s="80" t="s">
        <v>39</v>
      </c>
      <c r="W3771" s="80" t="s">
        <v>40</v>
      </c>
      <c r="X3771" s="80" t="s">
        <v>39</v>
      </c>
      <c r="Y3771" s="34">
        <v>3000</v>
      </c>
      <c r="Z3771" s="41" t="s">
        <v>14541</v>
      </c>
      <c r="AA3771" s="22"/>
    </row>
    <row r="3772" s="1" customFormat="1" ht="25" customHeight="1" spans="1:27">
      <c r="A3772" s="22">
        <f>SUBTOTAL(103,$E$5:E3772)+0</f>
        <v>3768</v>
      </c>
      <c r="B3772" s="22" t="s">
        <v>63</v>
      </c>
      <c r="C3772" s="22" t="s">
        <v>157</v>
      </c>
      <c r="D3772" s="22" t="s">
        <v>14542</v>
      </c>
      <c r="E3772" s="39" t="s">
        <v>12906</v>
      </c>
      <c r="F3772" s="29" t="s">
        <v>14543</v>
      </c>
      <c r="G3772" s="26" t="s">
        <v>13269</v>
      </c>
      <c r="H3772" s="26" t="s">
        <v>14544</v>
      </c>
      <c r="I3772" s="29" t="s">
        <v>34</v>
      </c>
      <c r="J3772" s="22" t="s">
        <v>14543</v>
      </c>
      <c r="K3772" s="75" t="s">
        <v>13269</v>
      </c>
      <c r="L3772" s="76" t="s">
        <v>480</v>
      </c>
      <c r="M3772" s="82" t="s">
        <v>59</v>
      </c>
      <c r="N3772" s="55" t="s">
        <v>1726</v>
      </c>
      <c r="O3772" s="26" t="s">
        <v>9089</v>
      </c>
      <c r="P3772" s="78">
        <v>44805</v>
      </c>
      <c r="Q3772" s="78">
        <v>45839</v>
      </c>
      <c r="R3772" s="103">
        <f>(DATEDIF(P3772,Q3772,"M"))/12</f>
        <v>2.83333333333333</v>
      </c>
      <c r="S3772" s="80" t="s">
        <v>37</v>
      </c>
      <c r="T3772" s="80" t="s">
        <v>38</v>
      </c>
      <c r="U3772" s="33" t="s">
        <v>39</v>
      </c>
      <c r="V3772" s="80" t="s">
        <v>39</v>
      </c>
      <c r="W3772" s="80" t="s">
        <v>40</v>
      </c>
      <c r="X3772" s="80" t="s">
        <v>39</v>
      </c>
      <c r="Y3772" s="34">
        <v>3000</v>
      </c>
      <c r="Z3772" s="41" t="s">
        <v>6319</v>
      </c>
      <c r="AA3772" s="22"/>
    </row>
    <row r="3773" s="1" customFormat="1" ht="25" customHeight="1" spans="1:27">
      <c r="A3773" s="22">
        <f>SUBTOTAL(103,$E$5:E3773)+0</f>
        <v>3769</v>
      </c>
      <c r="B3773" s="22" t="s">
        <v>63</v>
      </c>
      <c r="C3773" s="22" t="s">
        <v>146</v>
      </c>
      <c r="D3773" s="22" t="s">
        <v>14545</v>
      </c>
      <c r="E3773" s="39" t="s">
        <v>12906</v>
      </c>
      <c r="F3773" s="29" t="s">
        <v>14546</v>
      </c>
      <c r="G3773" s="26" t="s">
        <v>14421</v>
      </c>
      <c r="H3773" s="26" t="s">
        <v>14547</v>
      </c>
      <c r="I3773" s="29" t="s">
        <v>34</v>
      </c>
      <c r="J3773" s="22" t="s">
        <v>14546</v>
      </c>
      <c r="K3773" s="75" t="s">
        <v>14421</v>
      </c>
      <c r="L3773" s="76" t="s">
        <v>442</v>
      </c>
      <c r="M3773" s="82" t="s">
        <v>59</v>
      </c>
      <c r="N3773" s="55" t="s">
        <v>695</v>
      </c>
      <c r="O3773" s="26" t="s">
        <v>579</v>
      </c>
      <c r="P3773" s="78">
        <v>44440</v>
      </c>
      <c r="Q3773" s="78" t="s">
        <v>73</v>
      </c>
      <c r="R3773" s="103">
        <f>(DATEDIF(P3773,Q3773,"M"))/12</f>
        <v>2.83333333333333</v>
      </c>
      <c r="S3773" s="80" t="s">
        <v>37</v>
      </c>
      <c r="T3773" s="80" t="s">
        <v>38</v>
      </c>
      <c r="U3773" s="33" t="s">
        <v>39</v>
      </c>
      <c r="V3773" s="80" t="s">
        <v>39</v>
      </c>
      <c r="W3773" s="80" t="s">
        <v>40</v>
      </c>
      <c r="X3773" s="80" t="s">
        <v>39</v>
      </c>
      <c r="Y3773" s="34">
        <v>3000</v>
      </c>
      <c r="Z3773" s="41" t="s">
        <v>14548</v>
      </c>
      <c r="AA3773" s="22"/>
    </row>
    <row r="3774" s="1" customFormat="1" ht="25" customHeight="1" spans="1:27">
      <c r="A3774" s="22">
        <f>SUBTOTAL(103,$E$5:E3774)+0</f>
        <v>3770</v>
      </c>
      <c r="B3774" s="22" t="s">
        <v>63</v>
      </c>
      <c r="C3774" s="22" t="s">
        <v>198</v>
      </c>
      <c r="D3774" s="22" t="s">
        <v>14549</v>
      </c>
      <c r="E3774" s="39" t="s">
        <v>12906</v>
      </c>
      <c r="F3774" s="29" t="s">
        <v>14550</v>
      </c>
      <c r="G3774" s="26" t="s">
        <v>14395</v>
      </c>
      <c r="H3774" s="26" t="s">
        <v>14551</v>
      </c>
      <c r="I3774" s="29" t="s">
        <v>34</v>
      </c>
      <c r="J3774" s="22" t="s">
        <v>14550</v>
      </c>
      <c r="K3774" s="75" t="s">
        <v>14395</v>
      </c>
      <c r="L3774" s="76" t="s">
        <v>463</v>
      </c>
      <c r="M3774" s="82" t="s">
        <v>59</v>
      </c>
      <c r="N3774" s="55" t="s">
        <v>143</v>
      </c>
      <c r="O3774" s="26" t="s">
        <v>517</v>
      </c>
      <c r="P3774" s="78">
        <v>44440</v>
      </c>
      <c r="Q3774" s="78" t="s">
        <v>73</v>
      </c>
      <c r="R3774" s="103">
        <f>(DATEDIF(P3774,Q3774,"M"))/12</f>
        <v>2.83333333333333</v>
      </c>
      <c r="S3774" s="80" t="s">
        <v>37</v>
      </c>
      <c r="T3774" s="80" t="s">
        <v>38</v>
      </c>
      <c r="U3774" s="33" t="s">
        <v>39</v>
      </c>
      <c r="V3774" s="80" t="s">
        <v>39</v>
      </c>
      <c r="W3774" s="80" t="s">
        <v>40</v>
      </c>
      <c r="X3774" s="80" t="s">
        <v>39</v>
      </c>
      <c r="Y3774" s="34">
        <v>3000</v>
      </c>
      <c r="Z3774" s="41" t="s">
        <v>8867</v>
      </c>
      <c r="AA3774" s="22"/>
    </row>
    <row r="3775" s="1" customFormat="1" ht="25" customHeight="1" spans="1:27">
      <c r="A3775" s="22">
        <f>SUBTOTAL(103,$E$5:E3775)+0</f>
        <v>3771</v>
      </c>
      <c r="B3775" s="22" t="s">
        <v>63</v>
      </c>
      <c r="C3775" s="22" t="s">
        <v>14211</v>
      </c>
      <c r="D3775" s="22" t="s">
        <v>14552</v>
      </c>
      <c r="E3775" s="39" t="s">
        <v>12906</v>
      </c>
      <c r="F3775" s="29" t="s">
        <v>14553</v>
      </c>
      <c r="G3775" s="26" t="s">
        <v>14147</v>
      </c>
      <c r="H3775" s="26" t="s">
        <v>14554</v>
      </c>
      <c r="I3775" s="29" t="s">
        <v>34</v>
      </c>
      <c r="J3775" s="22" t="s">
        <v>14553</v>
      </c>
      <c r="K3775" s="75" t="s">
        <v>14147</v>
      </c>
      <c r="L3775" s="76" t="s">
        <v>1264</v>
      </c>
      <c r="M3775" s="82" t="s">
        <v>59</v>
      </c>
      <c r="N3775" s="55" t="s">
        <v>695</v>
      </c>
      <c r="O3775" s="26" t="s">
        <v>579</v>
      </c>
      <c r="P3775" s="78">
        <v>44075</v>
      </c>
      <c r="Q3775" s="78" t="s">
        <v>73</v>
      </c>
      <c r="R3775" s="103">
        <f>(DATEDIF(P3775,Q3775,"M"))/12</f>
        <v>3.83333333333333</v>
      </c>
      <c r="S3775" s="80" t="s">
        <v>37</v>
      </c>
      <c r="T3775" s="80" t="s">
        <v>38</v>
      </c>
      <c r="U3775" s="33" t="s">
        <v>39</v>
      </c>
      <c r="V3775" s="80" t="s">
        <v>39</v>
      </c>
      <c r="W3775" s="80" t="s">
        <v>40</v>
      </c>
      <c r="X3775" s="80" t="s">
        <v>39</v>
      </c>
      <c r="Y3775" s="34">
        <v>3000</v>
      </c>
      <c r="Z3775" s="41" t="s">
        <v>11184</v>
      </c>
      <c r="AA3775" s="22"/>
    </row>
    <row r="3776" s="1" customFormat="1" ht="25" customHeight="1" spans="1:27">
      <c r="A3776" s="22">
        <f>SUBTOTAL(103,$E$5:E3776)+0</f>
        <v>3772</v>
      </c>
      <c r="B3776" s="22" t="s">
        <v>63</v>
      </c>
      <c r="C3776" s="22" t="s">
        <v>14211</v>
      </c>
      <c r="D3776" s="22" t="s">
        <v>14555</v>
      </c>
      <c r="E3776" s="39" t="s">
        <v>12906</v>
      </c>
      <c r="F3776" s="29" t="s">
        <v>14556</v>
      </c>
      <c r="G3776" s="26" t="s">
        <v>14199</v>
      </c>
      <c r="H3776" s="26" t="s">
        <v>14557</v>
      </c>
      <c r="I3776" s="29" t="s">
        <v>34</v>
      </c>
      <c r="J3776" s="22" t="s">
        <v>14556</v>
      </c>
      <c r="K3776" s="75" t="s">
        <v>14199</v>
      </c>
      <c r="L3776" s="76" t="s">
        <v>1419</v>
      </c>
      <c r="M3776" s="82" t="s">
        <v>59</v>
      </c>
      <c r="N3776" s="55" t="s">
        <v>591</v>
      </c>
      <c r="O3776" s="26" t="s">
        <v>2227</v>
      </c>
      <c r="P3776" s="78">
        <v>44440</v>
      </c>
      <c r="Q3776" s="78" t="s">
        <v>73</v>
      </c>
      <c r="R3776" s="103">
        <f>(DATEDIF(P3776,Q3776,"M"))/12</f>
        <v>2.83333333333333</v>
      </c>
      <c r="S3776" s="80" t="s">
        <v>37</v>
      </c>
      <c r="T3776" s="80" t="s">
        <v>38</v>
      </c>
      <c r="U3776" s="33" t="s">
        <v>39</v>
      </c>
      <c r="V3776" s="80" t="s">
        <v>39</v>
      </c>
      <c r="W3776" s="80" t="s">
        <v>40</v>
      </c>
      <c r="X3776" s="80" t="s">
        <v>39</v>
      </c>
      <c r="Y3776" s="34">
        <v>3000</v>
      </c>
      <c r="Z3776" s="41" t="s">
        <v>2515</v>
      </c>
      <c r="AA3776" s="22"/>
    </row>
    <row r="3777" s="1" customFormat="1" ht="25" customHeight="1" spans="1:27">
      <c r="A3777" s="22">
        <f>SUBTOTAL(103,$E$5:E3777)+0</f>
        <v>3773</v>
      </c>
      <c r="B3777" s="22" t="s">
        <v>63</v>
      </c>
      <c r="C3777" s="22" t="s">
        <v>14040</v>
      </c>
      <c r="D3777" s="22" t="s">
        <v>14558</v>
      </c>
      <c r="E3777" s="39" t="s">
        <v>12906</v>
      </c>
      <c r="F3777" s="29" t="s">
        <v>14559</v>
      </c>
      <c r="G3777" s="26" t="s">
        <v>14560</v>
      </c>
      <c r="H3777" s="26" t="s">
        <v>14561</v>
      </c>
      <c r="I3777" s="29" t="s">
        <v>34</v>
      </c>
      <c r="J3777" s="22" t="s">
        <v>14559</v>
      </c>
      <c r="K3777" s="75" t="s">
        <v>14560</v>
      </c>
      <c r="L3777" s="76" t="s">
        <v>1030</v>
      </c>
      <c r="M3777" s="82" t="s">
        <v>59</v>
      </c>
      <c r="N3777" s="55" t="s">
        <v>695</v>
      </c>
      <c r="O3777" s="26" t="s">
        <v>1495</v>
      </c>
      <c r="P3777" s="78">
        <v>44440</v>
      </c>
      <c r="Q3777" s="78" t="s">
        <v>73</v>
      </c>
      <c r="R3777" s="103">
        <f>(DATEDIF(P3777,Q3777,"M"))/12</f>
        <v>2.83333333333333</v>
      </c>
      <c r="S3777" s="80" t="s">
        <v>37</v>
      </c>
      <c r="T3777" s="80" t="s">
        <v>38</v>
      </c>
      <c r="U3777" s="33" t="s">
        <v>39</v>
      </c>
      <c r="V3777" s="80" t="s">
        <v>39</v>
      </c>
      <c r="W3777" s="80" t="s">
        <v>40</v>
      </c>
      <c r="X3777" s="80" t="s">
        <v>39</v>
      </c>
      <c r="Y3777" s="34">
        <v>3000</v>
      </c>
      <c r="Z3777" s="41" t="s">
        <v>1019</v>
      </c>
      <c r="AA3777" s="22"/>
    </row>
    <row r="3778" s="1" customFormat="1" ht="25" customHeight="1" spans="1:27">
      <c r="A3778" s="22">
        <f>SUBTOTAL(103,$E$5:E3778)+0</f>
        <v>3774</v>
      </c>
      <c r="B3778" s="22" t="s">
        <v>63</v>
      </c>
      <c r="C3778" s="22" t="s">
        <v>14014</v>
      </c>
      <c r="D3778" s="22" t="s">
        <v>14562</v>
      </c>
      <c r="E3778" s="39" t="s">
        <v>12906</v>
      </c>
      <c r="F3778" s="29" t="s">
        <v>14562</v>
      </c>
      <c r="G3778" s="26" t="s">
        <v>12906</v>
      </c>
      <c r="H3778" s="26" t="s">
        <v>14563</v>
      </c>
      <c r="I3778" s="29" t="s">
        <v>34</v>
      </c>
      <c r="J3778" s="22" t="s">
        <v>14562</v>
      </c>
      <c r="K3778" s="75" t="s">
        <v>12906</v>
      </c>
      <c r="L3778" s="76" t="s">
        <v>1757</v>
      </c>
      <c r="M3778" s="82" t="s">
        <v>59</v>
      </c>
      <c r="N3778" s="55" t="s">
        <v>796</v>
      </c>
      <c r="O3778" s="26" t="s">
        <v>7601</v>
      </c>
      <c r="P3778" s="78">
        <v>44805</v>
      </c>
      <c r="Q3778" s="78">
        <v>45839</v>
      </c>
      <c r="R3778" s="103">
        <f>(DATEDIF(P3778,Q3778,"M"))/12</f>
        <v>2.83333333333333</v>
      </c>
      <c r="S3778" s="80" t="s">
        <v>74</v>
      </c>
      <c r="T3778" s="80" t="s">
        <v>38</v>
      </c>
      <c r="U3778" s="33" t="s">
        <v>39</v>
      </c>
      <c r="V3778" s="80" t="s">
        <v>40</v>
      </c>
      <c r="W3778" s="80" t="s">
        <v>39</v>
      </c>
      <c r="X3778" s="80" t="s">
        <v>39</v>
      </c>
      <c r="Y3778" s="34">
        <v>3000</v>
      </c>
      <c r="Z3778" s="41" t="s">
        <v>1909</v>
      </c>
      <c r="AA3778" s="22"/>
    </row>
    <row r="3779" s="1" customFormat="1" ht="25" customHeight="1" spans="1:27">
      <c r="A3779" s="22">
        <f>SUBTOTAL(103,$E$5:E3779)+0</f>
        <v>3775</v>
      </c>
      <c r="B3779" s="22" t="s">
        <v>63</v>
      </c>
      <c r="C3779" s="22" t="s">
        <v>13971</v>
      </c>
      <c r="D3779" s="22" t="s">
        <v>14564</v>
      </c>
      <c r="E3779" s="39" t="s">
        <v>12906</v>
      </c>
      <c r="F3779" s="29" t="s">
        <v>14565</v>
      </c>
      <c r="G3779" s="26" t="s">
        <v>14112</v>
      </c>
      <c r="H3779" s="26" t="s">
        <v>14566</v>
      </c>
      <c r="I3779" s="29" t="s">
        <v>34</v>
      </c>
      <c r="J3779" s="22" t="s">
        <v>14567</v>
      </c>
      <c r="K3779" s="75" t="s">
        <v>14112</v>
      </c>
      <c r="L3779" s="76" t="s">
        <v>1123</v>
      </c>
      <c r="M3779" s="82" t="s">
        <v>59</v>
      </c>
      <c r="N3779" s="55" t="s">
        <v>488</v>
      </c>
      <c r="O3779" s="26" t="s">
        <v>2248</v>
      </c>
      <c r="P3779" s="78">
        <v>44440</v>
      </c>
      <c r="Q3779" s="78" t="s">
        <v>73</v>
      </c>
      <c r="R3779" s="103">
        <f>(DATEDIF(P3779,Q3779,"M"))/12</f>
        <v>2.83333333333333</v>
      </c>
      <c r="S3779" s="80" t="s">
        <v>37</v>
      </c>
      <c r="T3779" s="80" t="s">
        <v>38</v>
      </c>
      <c r="U3779" s="33" t="s">
        <v>39</v>
      </c>
      <c r="V3779" s="80" t="s">
        <v>39</v>
      </c>
      <c r="W3779" s="80" t="s">
        <v>40</v>
      </c>
      <c r="X3779" s="80" t="s">
        <v>39</v>
      </c>
      <c r="Y3779" s="34">
        <v>3000</v>
      </c>
      <c r="Z3779" s="41" t="s">
        <v>14568</v>
      </c>
      <c r="AA3779" s="22"/>
    </row>
    <row r="3780" s="1" customFormat="1" ht="25" customHeight="1" spans="1:27">
      <c r="A3780" s="22">
        <f>SUBTOTAL(103,$E$5:E3780)+0</f>
        <v>3776</v>
      </c>
      <c r="B3780" s="22" t="s">
        <v>63</v>
      </c>
      <c r="C3780" s="22" t="s">
        <v>14336</v>
      </c>
      <c r="D3780" s="22" t="s">
        <v>14569</v>
      </c>
      <c r="E3780" s="39" t="s">
        <v>12906</v>
      </c>
      <c r="F3780" s="29"/>
      <c r="G3780" s="26"/>
      <c r="H3780" s="26"/>
      <c r="I3780" s="29"/>
      <c r="J3780" s="22" t="s">
        <v>14570</v>
      </c>
      <c r="K3780" s="75" t="s">
        <v>14022</v>
      </c>
      <c r="L3780" s="76" t="s">
        <v>739</v>
      </c>
      <c r="M3780" s="82" t="s">
        <v>59</v>
      </c>
      <c r="N3780" s="55" t="s">
        <v>111</v>
      </c>
      <c r="O3780" s="26" t="s">
        <v>246</v>
      </c>
      <c r="P3780" s="78">
        <v>45170</v>
      </c>
      <c r="Q3780" s="78">
        <v>46204</v>
      </c>
      <c r="R3780" s="103">
        <f>(DATEDIF(P3780,Q3780,"M"))/12</f>
        <v>2.83333333333333</v>
      </c>
      <c r="S3780" s="80" t="s">
        <v>37</v>
      </c>
      <c r="T3780" s="22" t="s">
        <v>38</v>
      </c>
      <c r="U3780" s="22" t="s">
        <v>39</v>
      </c>
      <c r="V3780" s="38" t="s">
        <v>39</v>
      </c>
      <c r="W3780" s="38" t="s">
        <v>40</v>
      </c>
      <c r="X3780" s="38" t="s">
        <v>39</v>
      </c>
      <c r="Y3780" s="34">
        <v>1500</v>
      </c>
      <c r="Z3780" s="41" t="s">
        <v>11392</v>
      </c>
      <c r="AA3780" s="22"/>
    </row>
    <row r="3781" s="1" customFormat="1" ht="25" customHeight="1" spans="1:27">
      <c r="A3781" s="22">
        <f>SUBTOTAL(103,$E$5:E3781)+0</f>
        <v>3777</v>
      </c>
      <c r="B3781" s="22" t="s">
        <v>63</v>
      </c>
      <c r="C3781" s="22" t="s">
        <v>14019</v>
      </c>
      <c r="D3781" s="22" t="s">
        <v>14571</v>
      </c>
      <c r="E3781" s="39" t="s">
        <v>12906</v>
      </c>
      <c r="F3781" s="29"/>
      <c r="G3781" s="26"/>
      <c r="H3781" s="26"/>
      <c r="I3781" s="29"/>
      <c r="J3781" s="22" t="s">
        <v>14572</v>
      </c>
      <c r="K3781" s="75" t="s">
        <v>13986</v>
      </c>
      <c r="L3781" s="76" t="s">
        <v>347</v>
      </c>
      <c r="M3781" s="82" t="s">
        <v>59</v>
      </c>
      <c r="N3781" s="22" t="s">
        <v>121</v>
      </c>
      <c r="O3781" s="22" t="s">
        <v>1858</v>
      </c>
      <c r="P3781" s="92">
        <v>45170</v>
      </c>
      <c r="Q3781" s="80">
        <v>46205</v>
      </c>
      <c r="R3781" s="103">
        <f>(DATEDIF(P3781,Q3781,"M"))/12</f>
        <v>2.83333333333333</v>
      </c>
      <c r="S3781" s="105" t="s">
        <v>74</v>
      </c>
      <c r="T3781" s="109" t="s">
        <v>75</v>
      </c>
      <c r="U3781" s="22" t="s">
        <v>39</v>
      </c>
      <c r="V3781" s="38" t="s">
        <v>39</v>
      </c>
      <c r="W3781" s="38" t="s">
        <v>40</v>
      </c>
      <c r="X3781" s="38" t="s">
        <v>39</v>
      </c>
      <c r="Y3781" s="34">
        <v>1500</v>
      </c>
      <c r="Z3781" s="41" t="s">
        <v>11317</v>
      </c>
      <c r="AA3781" s="22"/>
    </row>
    <row r="3782" s="1" customFormat="1" ht="25" customHeight="1" spans="1:27">
      <c r="A3782" s="22">
        <f>SUBTOTAL(103,$E$5:E3782)+0</f>
        <v>3778</v>
      </c>
      <c r="B3782" s="22" t="s">
        <v>63</v>
      </c>
      <c r="C3782" s="22" t="s">
        <v>14573</v>
      </c>
      <c r="D3782" s="22" t="s">
        <v>14574</v>
      </c>
      <c r="E3782" s="39" t="s">
        <v>12906</v>
      </c>
      <c r="F3782" s="29"/>
      <c r="G3782" s="26"/>
      <c r="H3782" s="26"/>
      <c r="I3782" s="29"/>
      <c r="J3782" s="22" t="s">
        <v>14575</v>
      </c>
      <c r="K3782" s="75" t="s">
        <v>14147</v>
      </c>
      <c r="L3782" s="76" t="s">
        <v>369</v>
      </c>
      <c r="M3782" s="82" t="s">
        <v>59</v>
      </c>
      <c r="N3782" s="22" t="s">
        <v>121</v>
      </c>
      <c r="O3782" s="22" t="s">
        <v>596</v>
      </c>
      <c r="P3782" s="92">
        <v>45170</v>
      </c>
      <c r="Q3782" s="80">
        <v>46205</v>
      </c>
      <c r="R3782" s="103">
        <f>(DATEDIF(P3782,Q3782,"M"))/12</f>
        <v>2.83333333333333</v>
      </c>
      <c r="S3782" s="105" t="s">
        <v>74</v>
      </c>
      <c r="T3782" s="109" t="s">
        <v>75</v>
      </c>
      <c r="U3782" s="22" t="s">
        <v>39</v>
      </c>
      <c r="V3782" s="38" t="s">
        <v>40</v>
      </c>
      <c r="W3782" s="38" t="s">
        <v>39</v>
      </c>
      <c r="X3782" s="38" t="s">
        <v>39</v>
      </c>
      <c r="Y3782" s="34">
        <v>1500</v>
      </c>
      <c r="Z3782" s="41" t="s">
        <v>14576</v>
      </c>
      <c r="AA3782" s="22"/>
    </row>
    <row r="3783" s="1" customFormat="1" ht="25" customHeight="1" spans="1:27">
      <c r="A3783" s="22">
        <f>SUBTOTAL(103,$E$5:E3783)+0</f>
        <v>3779</v>
      </c>
      <c r="B3783" s="30" t="s">
        <v>14027</v>
      </c>
      <c r="C3783" s="30" t="s">
        <v>14155</v>
      </c>
      <c r="D3783" s="79" t="s">
        <v>14577</v>
      </c>
      <c r="E3783" s="329" t="s">
        <v>12906</v>
      </c>
      <c r="F3783" s="29"/>
      <c r="G3783" s="26"/>
      <c r="H3783" s="26"/>
      <c r="I3783" s="29"/>
      <c r="J3783" s="79" t="s">
        <v>3442</v>
      </c>
      <c r="K3783" s="75" t="s">
        <v>14467</v>
      </c>
      <c r="L3783" s="76" t="s">
        <v>1616</v>
      </c>
      <c r="M3783" s="30" t="s">
        <v>59</v>
      </c>
      <c r="N3783" s="55" t="s">
        <v>740</v>
      </c>
      <c r="O3783" s="26" t="s">
        <v>818</v>
      </c>
      <c r="P3783" s="78">
        <v>45170</v>
      </c>
      <c r="Q3783" s="78">
        <v>46204</v>
      </c>
      <c r="R3783" s="103">
        <f>(DATEDIF(P3783,Q3783,"M"))/12</f>
        <v>2.83333333333333</v>
      </c>
      <c r="S3783" s="368" t="s">
        <v>37</v>
      </c>
      <c r="T3783" s="107" t="s">
        <v>38</v>
      </c>
      <c r="U3783" s="108" t="s">
        <v>39</v>
      </c>
      <c r="V3783" s="109" t="s">
        <v>39</v>
      </c>
      <c r="W3783" s="30" t="s">
        <v>40</v>
      </c>
      <c r="X3783" s="107" t="s">
        <v>39</v>
      </c>
      <c r="Y3783" s="34">
        <v>1500</v>
      </c>
      <c r="Z3783" s="41" t="s">
        <v>9755</v>
      </c>
      <c r="AA3783" s="109"/>
    </row>
    <row r="3784" s="1" customFormat="1" ht="25" customHeight="1" spans="1:27">
      <c r="A3784" s="22">
        <f>SUBTOTAL(103,$E$5:E3784)+0</f>
        <v>3780</v>
      </c>
      <c r="B3784" s="417" t="s">
        <v>63</v>
      </c>
      <c r="C3784" s="417" t="s">
        <v>14578</v>
      </c>
      <c r="D3784" s="212" t="s">
        <v>14579</v>
      </c>
      <c r="E3784" s="49" t="s">
        <v>12906</v>
      </c>
      <c r="F3784" s="29" t="s">
        <v>14580</v>
      </c>
      <c r="G3784" s="26" t="s">
        <v>14063</v>
      </c>
      <c r="H3784" s="26" t="s">
        <v>14581</v>
      </c>
      <c r="I3784" s="29" t="s">
        <v>34</v>
      </c>
      <c r="J3784" s="133" t="s">
        <v>14580</v>
      </c>
      <c r="K3784" s="75" t="s">
        <v>14063</v>
      </c>
      <c r="L3784" s="76" t="s">
        <v>4007</v>
      </c>
      <c r="M3784" s="133" t="s">
        <v>631</v>
      </c>
      <c r="N3784" s="46" t="s">
        <v>71</v>
      </c>
      <c r="O3784" s="138" t="s">
        <v>579</v>
      </c>
      <c r="P3784" s="212" t="s">
        <v>8272</v>
      </c>
      <c r="Q3784" s="212" t="s">
        <v>73</v>
      </c>
      <c r="R3784" s="103">
        <f>(DATEDIF(P3784,Q3784,"M"))/12</f>
        <v>2.83333333333333</v>
      </c>
      <c r="S3784" s="138" t="s">
        <v>74</v>
      </c>
      <c r="T3784" s="138" t="s">
        <v>75</v>
      </c>
      <c r="U3784" s="138" t="s">
        <v>39</v>
      </c>
      <c r="V3784" s="138" t="s">
        <v>39</v>
      </c>
      <c r="W3784" s="138" t="s">
        <v>40</v>
      </c>
      <c r="X3784" s="138" t="s">
        <v>39</v>
      </c>
      <c r="Y3784" s="34">
        <v>3000</v>
      </c>
      <c r="Z3784" s="41" t="s">
        <v>5563</v>
      </c>
      <c r="AA3784" s="138"/>
    </row>
    <row r="3785" s="1" customFormat="1" ht="25" customHeight="1" spans="1:27">
      <c r="A3785" s="22">
        <f>SUBTOTAL(103,$E$5:E3785)+0</f>
        <v>3781</v>
      </c>
      <c r="B3785" s="418" t="s">
        <v>63</v>
      </c>
      <c r="C3785" s="419" t="s">
        <v>14457</v>
      </c>
      <c r="D3785" s="356" t="s">
        <v>14582</v>
      </c>
      <c r="E3785" s="356" t="s">
        <v>12906</v>
      </c>
      <c r="F3785" s="29"/>
      <c r="G3785" s="26"/>
      <c r="H3785" s="26"/>
      <c r="I3785" s="29"/>
      <c r="J3785" s="133" t="s">
        <v>14583</v>
      </c>
      <c r="K3785" s="75" t="s">
        <v>14000</v>
      </c>
      <c r="L3785" s="76" t="s">
        <v>739</v>
      </c>
      <c r="M3785" s="133" t="s">
        <v>631</v>
      </c>
      <c r="N3785" s="55" t="s">
        <v>413</v>
      </c>
      <c r="O3785" s="26" t="s">
        <v>14584</v>
      </c>
      <c r="P3785" s="78" t="s">
        <v>8272</v>
      </c>
      <c r="Q3785" s="78" t="s">
        <v>9645</v>
      </c>
      <c r="R3785" s="103">
        <f>(DATEDIF(P3785,Q3785,"M"))/12</f>
        <v>2.75</v>
      </c>
      <c r="S3785" s="356" t="s">
        <v>4117</v>
      </c>
      <c r="T3785" s="138" t="s">
        <v>38</v>
      </c>
      <c r="U3785" s="138" t="s">
        <v>39</v>
      </c>
      <c r="V3785" s="138" t="s">
        <v>40</v>
      </c>
      <c r="W3785" s="138" t="s">
        <v>39</v>
      </c>
      <c r="X3785" s="138" t="s">
        <v>39</v>
      </c>
      <c r="Y3785" s="34">
        <v>1500</v>
      </c>
      <c r="Z3785" s="41" t="s">
        <v>14585</v>
      </c>
      <c r="AA3785" s="138"/>
    </row>
    <row r="3786" s="1" customFormat="1" ht="25" customHeight="1" spans="1:27">
      <c r="A3786" s="22">
        <f>SUBTOTAL(103,$E$5:E3786)+0</f>
        <v>3782</v>
      </c>
      <c r="B3786" s="420" t="s">
        <v>63</v>
      </c>
      <c r="C3786" s="420" t="s">
        <v>14011</v>
      </c>
      <c r="D3786" s="37" t="s">
        <v>11437</v>
      </c>
      <c r="E3786" s="37" t="s">
        <v>12906</v>
      </c>
      <c r="F3786" s="37" t="s">
        <v>14586</v>
      </c>
      <c r="G3786" s="26" t="s">
        <v>12008</v>
      </c>
      <c r="H3786" s="26" t="s">
        <v>14587</v>
      </c>
      <c r="I3786" s="40" t="s">
        <v>34</v>
      </c>
      <c r="J3786" s="40"/>
      <c r="K3786" s="75"/>
      <c r="L3786" s="76"/>
      <c r="M3786" s="40"/>
      <c r="N3786" s="37" t="s">
        <v>546</v>
      </c>
      <c r="O3786" s="37" t="s">
        <v>9950</v>
      </c>
      <c r="P3786" s="83">
        <v>44075</v>
      </c>
      <c r="Q3786" s="412" t="s">
        <v>254</v>
      </c>
      <c r="R3786" s="103">
        <f>(DATEDIF(P3786,Q3786,"M"))/12</f>
        <v>2.83333333333333</v>
      </c>
      <c r="S3786" s="115" t="s">
        <v>37</v>
      </c>
      <c r="T3786" s="37" t="s">
        <v>38</v>
      </c>
      <c r="U3786" s="40" t="s">
        <v>39</v>
      </c>
      <c r="V3786" s="40" t="s">
        <v>40</v>
      </c>
      <c r="W3786" s="40" t="s">
        <v>39</v>
      </c>
      <c r="X3786" s="40" t="s">
        <v>39</v>
      </c>
      <c r="Y3786" s="34">
        <v>1500</v>
      </c>
      <c r="Z3786" s="41" t="s">
        <v>14588</v>
      </c>
      <c r="AA3786" s="37"/>
    </row>
    <row r="3787" s="3" customFormat="1" ht="25" customHeight="1" spans="1:27">
      <c r="A3787" s="22">
        <f>SUBTOTAL(103,$E$5:E3787)+0</f>
        <v>3783</v>
      </c>
      <c r="B3787" s="37" t="s">
        <v>63</v>
      </c>
      <c r="C3787" s="37" t="s">
        <v>14072</v>
      </c>
      <c r="D3787" s="37" t="s">
        <v>14589</v>
      </c>
      <c r="E3787" s="37" t="s">
        <v>12906</v>
      </c>
      <c r="F3787" s="37" t="s">
        <v>14590</v>
      </c>
      <c r="G3787" s="26" t="s">
        <v>13587</v>
      </c>
      <c r="H3787" s="26" t="s">
        <v>13923</v>
      </c>
      <c r="I3787" s="40" t="s">
        <v>34</v>
      </c>
      <c r="J3787" s="40"/>
      <c r="K3787" s="75"/>
      <c r="L3787" s="76"/>
      <c r="M3787" s="40"/>
      <c r="N3787" s="40" t="s">
        <v>71</v>
      </c>
      <c r="O3787" s="37" t="s">
        <v>222</v>
      </c>
      <c r="P3787" s="83">
        <v>44075</v>
      </c>
      <c r="Q3787" s="83" t="s">
        <v>254</v>
      </c>
      <c r="R3787" s="103">
        <f>(DATEDIF(P3787,Q3787,"M"))/12</f>
        <v>2.83333333333333</v>
      </c>
      <c r="S3787" s="115" t="s">
        <v>74</v>
      </c>
      <c r="T3787" s="40" t="s">
        <v>75</v>
      </c>
      <c r="U3787" s="40" t="s">
        <v>39</v>
      </c>
      <c r="V3787" s="40" t="s">
        <v>39</v>
      </c>
      <c r="W3787" s="40" t="s">
        <v>40</v>
      </c>
      <c r="X3787" s="40" t="s">
        <v>39</v>
      </c>
      <c r="Y3787" s="34">
        <v>1500</v>
      </c>
      <c r="Z3787" s="41" t="s">
        <v>13271</v>
      </c>
      <c r="AA3787" s="37"/>
    </row>
    <row r="3788" s="3" customFormat="1" ht="25" customHeight="1" spans="1:27">
      <c r="A3788" s="22">
        <f>SUBTOTAL(103,$E$5:E3788)+0</f>
        <v>3784</v>
      </c>
      <c r="B3788" s="37" t="s">
        <v>63</v>
      </c>
      <c r="C3788" s="37" t="s">
        <v>12535</v>
      </c>
      <c r="D3788" s="37" t="s">
        <v>14591</v>
      </c>
      <c r="E3788" s="37" t="s">
        <v>12906</v>
      </c>
      <c r="F3788" s="37" t="s">
        <v>14592</v>
      </c>
      <c r="G3788" s="26" t="s">
        <v>14057</v>
      </c>
      <c r="H3788" s="26" t="s">
        <v>14593</v>
      </c>
      <c r="I3788" s="40" t="s">
        <v>34</v>
      </c>
      <c r="J3788" s="40"/>
      <c r="K3788" s="75"/>
      <c r="L3788" s="76"/>
      <c r="M3788" s="40"/>
      <c r="N3788" s="40" t="s">
        <v>121</v>
      </c>
      <c r="O3788" s="37" t="s">
        <v>204</v>
      </c>
      <c r="P3788" s="84">
        <v>44075</v>
      </c>
      <c r="Q3788" s="84">
        <v>45108</v>
      </c>
      <c r="R3788" s="103">
        <f>(DATEDIF(P3788,Q3788,"M"))/12</f>
        <v>2.83333333333333</v>
      </c>
      <c r="S3788" s="115" t="s">
        <v>74</v>
      </c>
      <c r="T3788" s="40" t="s">
        <v>75</v>
      </c>
      <c r="U3788" s="40" t="s">
        <v>39</v>
      </c>
      <c r="V3788" s="40" t="s">
        <v>40</v>
      </c>
      <c r="W3788" s="40" t="s">
        <v>39</v>
      </c>
      <c r="X3788" s="40" t="s">
        <v>39</v>
      </c>
      <c r="Y3788" s="34">
        <v>1500</v>
      </c>
      <c r="Z3788" s="41" t="s">
        <v>14594</v>
      </c>
      <c r="AA3788" s="37"/>
    </row>
    <row r="3789" s="3" customFormat="1" ht="25" customHeight="1" spans="1:27">
      <c r="A3789" s="22">
        <f>SUBTOTAL(103,$E$5:E3789)+0</f>
        <v>3785</v>
      </c>
      <c r="B3789" s="37" t="s">
        <v>63</v>
      </c>
      <c r="C3789" s="37" t="s">
        <v>13989</v>
      </c>
      <c r="D3789" s="37" t="s">
        <v>14595</v>
      </c>
      <c r="E3789" s="37" t="s">
        <v>12906</v>
      </c>
      <c r="F3789" s="37" t="s">
        <v>14596</v>
      </c>
      <c r="G3789" s="26" t="s">
        <v>14400</v>
      </c>
      <c r="H3789" s="26" t="s">
        <v>14597</v>
      </c>
      <c r="I3789" s="40" t="s">
        <v>34</v>
      </c>
      <c r="J3789" s="40"/>
      <c r="K3789" s="75"/>
      <c r="L3789" s="76"/>
      <c r="M3789" s="40"/>
      <c r="N3789" s="40" t="s">
        <v>71</v>
      </c>
      <c r="O3789" s="37" t="s">
        <v>253</v>
      </c>
      <c r="P3789" s="83">
        <v>44075</v>
      </c>
      <c r="Q3789" s="83" t="s">
        <v>254</v>
      </c>
      <c r="R3789" s="103">
        <f>(DATEDIF(P3789,Q3789,"M"))/12</f>
        <v>2.83333333333333</v>
      </c>
      <c r="S3789" s="115" t="s">
        <v>74</v>
      </c>
      <c r="T3789" s="40" t="s">
        <v>75</v>
      </c>
      <c r="U3789" s="40" t="s">
        <v>39</v>
      </c>
      <c r="V3789" s="40" t="s">
        <v>39</v>
      </c>
      <c r="W3789" s="40" t="s">
        <v>40</v>
      </c>
      <c r="X3789" s="40" t="s">
        <v>39</v>
      </c>
      <c r="Y3789" s="34">
        <v>1500</v>
      </c>
      <c r="Z3789" s="41" t="s">
        <v>14598</v>
      </c>
      <c r="AA3789" s="37"/>
    </row>
    <row r="3790" s="3" customFormat="1" ht="25" customHeight="1" spans="1:27">
      <c r="A3790" s="22">
        <f>SUBTOTAL(103,$E$5:E3790)+0</f>
        <v>3786</v>
      </c>
      <c r="B3790" s="37" t="s">
        <v>63</v>
      </c>
      <c r="C3790" s="37" t="s">
        <v>13989</v>
      </c>
      <c r="D3790" s="37" t="s">
        <v>14599</v>
      </c>
      <c r="E3790" s="37" t="s">
        <v>12906</v>
      </c>
      <c r="F3790" s="37" t="s">
        <v>14600</v>
      </c>
      <c r="G3790" s="26" t="s">
        <v>14260</v>
      </c>
      <c r="H3790" s="26" t="s">
        <v>14601</v>
      </c>
      <c r="I3790" s="40" t="s">
        <v>34</v>
      </c>
      <c r="J3790" s="40"/>
      <c r="K3790" s="75"/>
      <c r="L3790" s="76"/>
      <c r="M3790" s="40"/>
      <c r="N3790" s="40" t="s">
        <v>121</v>
      </c>
      <c r="O3790" s="37" t="s">
        <v>502</v>
      </c>
      <c r="P3790" s="84">
        <v>44075</v>
      </c>
      <c r="Q3790" s="84">
        <v>45108</v>
      </c>
      <c r="R3790" s="103">
        <f>(DATEDIF(P3790,Q3790,"M"))/12</f>
        <v>2.83333333333333</v>
      </c>
      <c r="S3790" s="115" t="s">
        <v>74</v>
      </c>
      <c r="T3790" s="40" t="s">
        <v>75</v>
      </c>
      <c r="U3790" s="40" t="s">
        <v>39</v>
      </c>
      <c r="V3790" s="40" t="s">
        <v>39</v>
      </c>
      <c r="W3790" s="40" t="s">
        <v>40</v>
      </c>
      <c r="X3790" s="40" t="s">
        <v>39</v>
      </c>
      <c r="Y3790" s="34">
        <v>1500</v>
      </c>
      <c r="Z3790" s="41" t="s">
        <v>2771</v>
      </c>
      <c r="AA3790" s="37"/>
    </row>
    <row r="3791" s="3" customFormat="1" ht="25" customHeight="1" spans="1:27">
      <c r="A3791" s="22">
        <f>SUBTOTAL(103,$E$5:E3791)+0</f>
        <v>3787</v>
      </c>
      <c r="B3791" s="37" t="s">
        <v>63</v>
      </c>
      <c r="C3791" s="37" t="s">
        <v>14247</v>
      </c>
      <c r="D3791" s="37" t="s">
        <v>14602</v>
      </c>
      <c r="E3791" s="37" t="s">
        <v>12906</v>
      </c>
      <c r="F3791" s="37" t="s">
        <v>14603</v>
      </c>
      <c r="G3791" s="26" t="s">
        <v>14409</v>
      </c>
      <c r="H3791" s="26" t="s">
        <v>14604</v>
      </c>
      <c r="I3791" s="40" t="s">
        <v>34</v>
      </c>
      <c r="J3791" s="40"/>
      <c r="K3791" s="75"/>
      <c r="L3791" s="76"/>
      <c r="M3791" s="40"/>
      <c r="N3791" s="37" t="s">
        <v>279</v>
      </c>
      <c r="O3791" s="37" t="s">
        <v>2699</v>
      </c>
      <c r="P3791" s="83">
        <v>43709</v>
      </c>
      <c r="Q3791" s="83" t="s">
        <v>254</v>
      </c>
      <c r="R3791" s="103">
        <f>(DATEDIF(P3791,Q3791,"M"))/12</f>
        <v>3.83333333333333</v>
      </c>
      <c r="S3791" s="115" t="s">
        <v>37</v>
      </c>
      <c r="T3791" s="37" t="s">
        <v>38</v>
      </c>
      <c r="U3791" s="40" t="s">
        <v>39</v>
      </c>
      <c r="V3791" s="40" t="s">
        <v>39</v>
      </c>
      <c r="W3791" s="40" t="s">
        <v>40</v>
      </c>
      <c r="X3791" s="40" t="s">
        <v>39</v>
      </c>
      <c r="Y3791" s="34">
        <v>1500</v>
      </c>
      <c r="Z3791" s="41" t="s">
        <v>13722</v>
      </c>
      <c r="AA3791" s="37" t="s">
        <v>197</v>
      </c>
    </row>
    <row r="3792" s="3" customFormat="1" ht="25" customHeight="1" spans="1:27">
      <c r="A3792" s="22">
        <f>SUBTOTAL(103,$E$5:E3792)+0</f>
        <v>3788</v>
      </c>
      <c r="B3792" s="22" t="s">
        <v>42</v>
      </c>
      <c r="C3792" s="22" t="s">
        <v>43</v>
      </c>
      <c r="D3792" s="48" t="s">
        <v>14605</v>
      </c>
      <c r="E3792" s="56" t="s">
        <v>14395</v>
      </c>
      <c r="F3792" s="29"/>
      <c r="G3792" s="26"/>
      <c r="H3792" s="26"/>
      <c r="I3792" s="29"/>
      <c r="J3792" s="22" t="s">
        <v>14606</v>
      </c>
      <c r="K3792" s="75" t="s">
        <v>14136</v>
      </c>
      <c r="L3792" s="76" t="s">
        <v>1095</v>
      </c>
      <c r="M3792" s="82" t="s">
        <v>59</v>
      </c>
      <c r="N3792" s="22" t="s">
        <v>121</v>
      </c>
      <c r="O3792" s="22" t="s">
        <v>596</v>
      </c>
      <c r="P3792" s="80">
        <v>45170</v>
      </c>
      <c r="Q3792" s="80">
        <v>46205</v>
      </c>
      <c r="R3792" s="103">
        <f>(DATEDIF(P3792,Q3792,"M"))/12</f>
        <v>2.83333333333333</v>
      </c>
      <c r="S3792" s="22" t="s">
        <v>74</v>
      </c>
      <c r="T3792" s="22" t="s">
        <v>75</v>
      </c>
      <c r="U3792" s="33" t="s">
        <v>39</v>
      </c>
      <c r="V3792" s="22" t="s">
        <v>39</v>
      </c>
      <c r="W3792" s="27" t="s">
        <v>39</v>
      </c>
      <c r="X3792" s="22" t="s">
        <v>39</v>
      </c>
      <c r="Y3792" s="34">
        <v>1500</v>
      </c>
      <c r="Z3792" s="41" t="s">
        <v>14607</v>
      </c>
      <c r="AA3792" s="22"/>
    </row>
    <row r="3793" s="3" customFormat="1" ht="25" customHeight="1" spans="1:27">
      <c r="A3793" s="22">
        <f>SUBTOTAL(103,$E$5:E3793)+0</f>
        <v>3789</v>
      </c>
      <c r="B3793" s="22" t="s">
        <v>42</v>
      </c>
      <c r="C3793" s="22" t="s">
        <v>43</v>
      </c>
      <c r="D3793" s="34" t="s">
        <v>14608</v>
      </c>
      <c r="E3793" s="34" t="s">
        <v>14395</v>
      </c>
      <c r="F3793" s="29" t="s">
        <v>14609</v>
      </c>
      <c r="G3793" s="26" t="s">
        <v>13643</v>
      </c>
      <c r="H3793" s="26" t="s">
        <v>14610</v>
      </c>
      <c r="I3793" s="29" t="s">
        <v>34</v>
      </c>
      <c r="J3793" s="34" t="s">
        <v>14609</v>
      </c>
      <c r="K3793" s="75" t="s">
        <v>13643</v>
      </c>
      <c r="L3793" s="76" t="s">
        <v>347</v>
      </c>
      <c r="M3793" s="38" t="s">
        <v>34</v>
      </c>
      <c r="N3793" s="46" t="s">
        <v>71</v>
      </c>
      <c r="O3793" s="34" t="s">
        <v>14611</v>
      </c>
      <c r="P3793" s="93">
        <v>44440</v>
      </c>
      <c r="Q3793" s="93">
        <v>45474</v>
      </c>
      <c r="R3793" s="103">
        <f>(DATEDIF(P3793,Q3793,"M"))/12</f>
        <v>2.83333333333333</v>
      </c>
      <c r="S3793" s="34" t="s">
        <v>74</v>
      </c>
      <c r="T3793" s="38" t="s">
        <v>75</v>
      </c>
      <c r="U3793" s="38" t="s">
        <v>39</v>
      </c>
      <c r="V3793" s="38" t="s">
        <v>39</v>
      </c>
      <c r="W3793" s="38" t="s">
        <v>40</v>
      </c>
      <c r="X3793" s="38" t="s">
        <v>39</v>
      </c>
      <c r="Y3793" s="34">
        <v>3000</v>
      </c>
      <c r="Z3793" s="41" t="s">
        <v>3996</v>
      </c>
      <c r="AA3793" s="22"/>
    </row>
    <row r="3794" s="3" customFormat="1" ht="25" customHeight="1" spans="1:27">
      <c r="A3794" s="22">
        <f>SUBTOTAL(103,$E$5:E3794)+0</f>
        <v>3790</v>
      </c>
      <c r="B3794" s="22" t="s">
        <v>63</v>
      </c>
      <c r="C3794" s="22" t="s">
        <v>14040</v>
      </c>
      <c r="D3794" s="22" t="s">
        <v>2364</v>
      </c>
      <c r="E3794" s="39" t="s">
        <v>14395</v>
      </c>
      <c r="F3794" s="29" t="s">
        <v>2364</v>
      </c>
      <c r="G3794" s="26" t="s">
        <v>14395</v>
      </c>
      <c r="H3794" s="26" t="s">
        <v>14612</v>
      </c>
      <c r="I3794" s="29" t="s">
        <v>34</v>
      </c>
      <c r="J3794" s="22" t="s">
        <v>2364</v>
      </c>
      <c r="K3794" s="75" t="s">
        <v>14395</v>
      </c>
      <c r="L3794" s="76" t="s">
        <v>1520</v>
      </c>
      <c r="M3794" s="82" t="s">
        <v>34</v>
      </c>
      <c r="N3794" s="55" t="s">
        <v>12137</v>
      </c>
      <c r="O3794" s="26" t="s">
        <v>818</v>
      </c>
      <c r="P3794" s="78">
        <v>44409</v>
      </c>
      <c r="Q3794" s="78">
        <v>45474</v>
      </c>
      <c r="R3794" s="103">
        <f>(DATEDIF(P3794,Q3794,"M"))/12</f>
        <v>2.91666666666667</v>
      </c>
      <c r="S3794" s="80" t="s">
        <v>37</v>
      </c>
      <c r="T3794" s="80" t="s">
        <v>38</v>
      </c>
      <c r="U3794" s="33" t="s">
        <v>39</v>
      </c>
      <c r="V3794" s="80" t="s">
        <v>39</v>
      </c>
      <c r="W3794" s="80" t="s">
        <v>40</v>
      </c>
      <c r="X3794" s="80" t="s">
        <v>39</v>
      </c>
      <c r="Y3794" s="34">
        <v>3000</v>
      </c>
      <c r="Z3794" s="41" t="s">
        <v>14613</v>
      </c>
      <c r="AA3794" s="124"/>
    </row>
    <row r="3795" s="3" customFormat="1" ht="25" customHeight="1" spans="1:27">
      <c r="A3795" s="22">
        <f>SUBTOTAL(103,$E$5:E3795)+0</f>
        <v>3791</v>
      </c>
      <c r="B3795" s="22" t="s">
        <v>63</v>
      </c>
      <c r="C3795" s="22" t="s">
        <v>14060</v>
      </c>
      <c r="D3795" s="22" t="s">
        <v>14614</v>
      </c>
      <c r="E3795" s="22" t="s">
        <v>14395</v>
      </c>
      <c r="F3795" s="29" t="s">
        <v>14615</v>
      </c>
      <c r="G3795" s="26" t="s">
        <v>150</v>
      </c>
      <c r="H3795" s="26" t="s">
        <v>8325</v>
      </c>
      <c r="I3795" s="29" t="s">
        <v>34</v>
      </c>
      <c r="J3795" s="22" t="s">
        <v>14615</v>
      </c>
      <c r="K3795" s="75" t="s">
        <v>150</v>
      </c>
      <c r="L3795" s="76" t="s">
        <v>463</v>
      </c>
      <c r="M3795" s="38" t="s">
        <v>34</v>
      </c>
      <c r="N3795" s="22" t="s">
        <v>121</v>
      </c>
      <c r="O3795" s="22" t="s">
        <v>262</v>
      </c>
      <c r="P3795" s="151">
        <v>44440</v>
      </c>
      <c r="Q3795" s="151">
        <v>45474</v>
      </c>
      <c r="R3795" s="103">
        <f>(DATEDIF(P3795,Q3795,"M"))/12</f>
        <v>2.83333333333333</v>
      </c>
      <c r="S3795" s="109" t="s">
        <v>74</v>
      </c>
      <c r="T3795" s="38" t="s">
        <v>75</v>
      </c>
      <c r="U3795" s="38" t="s">
        <v>39</v>
      </c>
      <c r="V3795" s="38" t="s">
        <v>39</v>
      </c>
      <c r="W3795" s="38" t="s">
        <v>40</v>
      </c>
      <c r="X3795" s="38" t="s">
        <v>39</v>
      </c>
      <c r="Y3795" s="34">
        <v>3000</v>
      </c>
      <c r="Z3795" s="41" t="s">
        <v>12798</v>
      </c>
      <c r="AA3795" s="22"/>
    </row>
    <row r="3796" s="3" customFormat="1" ht="25" customHeight="1" spans="1:27">
      <c r="A3796" s="22">
        <f>SUBTOTAL(103,$E$5:E3796)+0</f>
        <v>3792</v>
      </c>
      <c r="B3796" s="22" t="s">
        <v>63</v>
      </c>
      <c r="C3796" s="22" t="s">
        <v>13977</v>
      </c>
      <c r="D3796" s="22" t="s">
        <v>10473</v>
      </c>
      <c r="E3796" s="22" t="s">
        <v>14395</v>
      </c>
      <c r="F3796" s="29" t="s">
        <v>14616</v>
      </c>
      <c r="G3796" s="26" t="s">
        <v>14130</v>
      </c>
      <c r="H3796" s="26" t="s">
        <v>14617</v>
      </c>
      <c r="I3796" s="29" t="s">
        <v>34</v>
      </c>
      <c r="J3796" s="22" t="s">
        <v>14616</v>
      </c>
      <c r="K3796" s="75" t="s">
        <v>14130</v>
      </c>
      <c r="L3796" s="76" t="s">
        <v>2600</v>
      </c>
      <c r="M3796" s="38" t="s">
        <v>34</v>
      </c>
      <c r="N3796" s="22" t="s">
        <v>121</v>
      </c>
      <c r="O3796" s="22" t="s">
        <v>288</v>
      </c>
      <c r="P3796" s="80">
        <v>44805</v>
      </c>
      <c r="Q3796" s="80">
        <v>45839</v>
      </c>
      <c r="R3796" s="103">
        <f>(DATEDIF(P3796,Q3796,"M"))/12</f>
        <v>2.83333333333333</v>
      </c>
      <c r="S3796" s="109" t="s">
        <v>74</v>
      </c>
      <c r="T3796" s="38" t="s">
        <v>75</v>
      </c>
      <c r="U3796" s="38" t="s">
        <v>39</v>
      </c>
      <c r="V3796" s="38" t="s">
        <v>39</v>
      </c>
      <c r="W3796" s="38" t="s">
        <v>40</v>
      </c>
      <c r="X3796" s="38" t="s">
        <v>39</v>
      </c>
      <c r="Y3796" s="34">
        <v>3000</v>
      </c>
      <c r="Z3796" s="41" t="s">
        <v>14618</v>
      </c>
      <c r="AA3796" s="22"/>
    </row>
    <row r="3797" s="3" customFormat="1" ht="25" customHeight="1" spans="1:27">
      <c r="A3797" s="22">
        <f>SUBTOTAL(103,$E$5:E3797)+0</f>
        <v>3793</v>
      </c>
      <c r="B3797" s="22" t="s">
        <v>63</v>
      </c>
      <c r="C3797" s="22" t="s">
        <v>14087</v>
      </c>
      <c r="D3797" s="22" t="s">
        <v>14619</v>
      </c>
      <c r="E3797" s="39" t="s">
        <v>14395</v>
      </c>
      <c r="F3797" s="29" t="s">
        <v>14619</v>
      </c>
      <c r="G3797" s="26" t="s">
        <v>14395</v>
      </c>
      <c r="H3797" s="26" t="s">
        <v>14620</v>
      </c>
      <c r="I3797" s="29" t="s">
        <v>34</v>
      </c>
      <c r="J3797" s="22" t="s">
        <v>14619</v>
      </c>
      <c r="K3797" s="75" t="s">
        <v>14395</v>
      </c>
      <c r="L3797" s="76" t="s">
        <v>14621</v>
      </c>
      <c r="M3797" s="82" t="s">
        <v>50</v>
      </c>
      <c r="N3797" s="55" t="s">
        <v>676</v>
      </c>
      <c r="O3797" s="26" t="s">
        <v>376</v>
      </c>
      <c r="P3797" s="78">
        <v>44440</v>
      </c>
      <c r="Q3797" s="78" t="s">
        <v>73</v>
      </c>
      <c r="R3797" s="103">
        <f>(DATEDIF(P3797,Q3797,"M"))/12</f>
        <v>2.83333333333333</v>
      </c>
      <c r="S3797" s="80" t="s">
        <v>37</v>
      </c>
      <c r="T3797" s="80" t="s">
        <v>38</v>
      </c>
      <c r="U3797" s="33" t="s">
        <v>39</v>
      </c>
      <c r="V3797" s="80" t="s">
        <v>39</v>
      </c>
      <c r="W3797" s="80" t="s">
        <v>40</v>
      </c>
      <c r="X3797" s="80" t="s">
        <v>39</v>
      </c>
      <c r="Y3797" s="34">
        <v>3000</v>
      </c>
      <c r="Z3797" s="41" t="s">
        <v>6071</v>
      </c>
      <c r="AA3797" s="22"/>
    </row>
    <row r="3798" s="3" customFormat="1" ht="25" customHeight="1" spans="1:27">
      <c r="A3798" s="22">
        <f>SUBTOTAL(103,$E$5:E3798)+0</f>
        <v>3794</v>
      </c>
      <c r="B3798" s="22" t="s">
        <v>63</v>
      </c>
      <c r="C3798" s="22" t="s">
        <v>14040</v>
      </c>
      <c r="D3798" s="22" t="s">
        <v>14622</v>
      </c>
      <c r="E3798" s="39" t="s">
        <v>14395</v>
      </c>
      <c r="F3798" s="29" t="s">
        <v>14623</v>
      </c>
      <c r="G3798" s="26" t="s">
        <v>13963</v>
      </c>
      <c r="H3798" s="26" t="s">
        <v>14624</v>
      </c>
      <c r="I3798" s="29" t="s">
        <v>34</v>
      </c>
      <c r="J3798" s="22" t="s">
        <v>14622</v>
      </c>
      <c r="K3798" s="75" t="s">
        <v>14395</v>
      </c>
      <c r="L3798" s="76" t="s">
        <v>1596</v>
      </c>
      <c r="M3798" s="82" t="s">
        <v>59</v>
      </c>
      <c r="N3798" s="55" t="s">
        <v>488</v>
      </c>
      <c r="O3798" s="26" t="s">
        <v>3773</v>
      </c>
      <c r="P3798" s="78">
        <v>44805</v>
      </c>
      <c r="Q3798" s="78">
        <v>45839</v>
      </c>
      <c r="R3798" s="103">
        <f>(DATEDIF(P3798,Q3798,"M"))/12</f>
        <v>2.83333333333333</v>
      </c>
      <c r="S3798" s="80" t="s">
        <v>74</v>
      </c>
      <c r="T3798" s="80" t="s">
        <v>38</v>
      </c>
      <c r="U3798" s="33" t="s">
        <v>39</v>
      </c>
      <c r="V3798" s="80" t="s">
        <v>40</v>
      </c>
      <c r="W3798" s="80" t="s">
        <v>39</v>
      </c>
      <c r="X3798" s="80" t="s">
        <v>39</v>
      </c>
      <c r="Y3798" s="34">
        <v>3000</v>
      </c>
      <c r="Z3798" s="41" t="s">
        <v>14625</v>
      </c>
      <c r="AA3798" s="22"/>
    </row>
    <row r="3799" s="3" customFormat="1" ht="25" customHeight="1" spans="1:27">
      <c r="A3799" s="22">
        <f>SUBTOTAL(103,$E$5:E3799)+0</f>
        <v>3795</v>
      </c>
      <c r="B3799" s="22" t="s">
        <v>63</v>
      </c>
      <c r="C3799" s="22" t="s">
        <v>14203</v>
      </c>
      <c r="D3799" s="22" t="s">
        <v>14626</v>
      </c>
      <c r="E3799" s="39" t="s">
        <v>14395</v>
      </c>
      <c r="F3799" s="29" t="s">
        <v>14627</v>
      </c>
      <c r="G3799" s="26" t="s">
        <v>14177</v>
      </c>
      <c r="H3799" s="26" t="s">
        <v>14628</v>
      </c>
      <c r="I3799" s="29" t="s">
        <v>34</v>
      </c>
      <c r="J3799" s="22" t="s">
        <v>14627</v>
      </c>
      <c r="K3799" s="75" t="s">
        <v>14177</v>
      </c>
      <c r="L3799" s="76" t="s">
        <v>2094</v>
      </c>
      <c r="M3799" s="82" t="s">
        <v>59</v>
      </c>
      <c r="N3799" s="55" t="s">
        <v>2737</v>
      </c>
      <c r="O3799" s="26" t="s">
        <v>878</v>
      </c>
      <c r="P3799" s="78">
        <v>44440</v>
      </c>
      <c r="Q3799" s="78" t="s">
        <v>73</v>
      </c>
      <c r="R3799" s="103">
        <f>(DATEDIF(P3799,Q3799,"M"))/12</f>
        <v>2.83333333333333</v>
      </c>
      <c r="S3799" s="80" t="s">
        <v>37</v>
      </c>
      <c r="T3799" s="80" t="s">
        <v>38</v>
      </c>
      <c r="U3799" s="33" t="s">
        <v>39</v>
      </c>
      <c r="V3799" s="80" t="s">
        <v>39</v>
      </c>
      <c r="W3799" s="80" t="s">
        <v>40</v>
      </c>
      <c r="X3799" s="80" t="s">
        <v>39</v>
      </c>
      <c r="Y3799" s="34">
        <v>3000</v>
      </c>
      <c r="Z3799" s="41" t="s">
        <v>6766</v>
      </c>
      <c r="AA3799" s="22"/>
    </row>
    <row r="3800" s="3" customFormat="1" ht="25" customHeight="1" spans="1:27">
      <c r="A3800" s="22">
        <f>SUBTOTAL(103,$E$5:E3800)+0</f>
        <v>3796</v>
      </c>
      <c r="B3800" s="22" t="s">
        <v>63</v>
      </c>
      <c r="C3800" s="22" t="s">
        <v>157</v>
      </c>
      <c r="D3800" s="22" t="s">
        <v>14629</v>
      </c>
      <c r="E3800" s="39" t="s">
        <v>14395</v>
      </c>
      <c r="F3800" s="29" t="s">
        <v>14630</v>
      </c>
      <c r="G3800" s="26" t="s">
        <v>14631</v>
      </c>
      <c r="H3800" s="26" t="s">
        <v>14632</v>
      </c>
      <c r="I3800" s="29" t="s">
        <v>34</v>
      </c>
      <c r="J3800" s="22" t="s">
        <v>14630</v>
      </c>
      <c r="K3800" s="75" t="s">
        <v>14631</v>
      </c>
      <c r="L3800" s="76" t="s">
        <v>1139</v>
      </c>
      <c r="M3800" s="82" t="s">
        <v>59</v>
      </c>
      <c r="N3800" s="55" t="s">
        <v>419</v>
      </c>
      <c r="O3800" s="26" t="s">
        <v>144</v>
      </c>
      <c r="P3800" s="78">
        <v>44075</v>
      </c>
      <c r="Q3800" s="78">
        <v>45474</v>
      </c>
      <c r="R3800" s="103">
        <f>(DATEDIF(P3800,Q3800,"M"))/12</f>
        <v>3.83333333333333</v>
      </c>
      <c r="S3800" s="80" t="s">
        <v>37</v>
      </c>
      <c r="T3800" s="80" t="s">
        <v>38</v>
      </c>
      <c r="U3800" s="33" t="s">
        <v>39</v>
      </c>
      <c r="V3800" s="80" t="s">
        <v>39</v>
      </c>
      <c r="W3800" s="80" t="s">
        <v>40</v>
      </c>
      <c r="X3800" s="80" t="s">
        <v>39</v>
      </c>
      <c r="Y3800" s="34">
        <v>3000</v>
      </c>
      <c r="Z3800" s="41" t="s">
        <v>2534</v>
      </c>
      <c r="AA3800" s="22"/>
    </row>
    <row r="3801" s="3" customFormat="1" ht="25" customHeight="1" spans="1:27">
      <c r="A3801" s="22">
        <f>SUBTOTAL(103,$E$5:E3801)+0</f>
        <v>3797</v>
      </c>
      <c r="B3801" s="22" t="s">
        <v>63</v>
      </c>
      <c r="C3801" s="22" t="s">
        <v>282</v>
      </c>
      <c r="D3801" s="22" t="s">
        <v>14633</v>
      </c>
      <c r="E3801" s="39" t="s">
        <v>14395</v>
      </c>
      <c r="F3801" s="29" t="s">
        <v>14634</v>
      </c>
      <c r="G3801" s="26" t="s">
        <v>14112</v>
      </c>
      <c r="H3801" s="26" t="s">
        <v>14635</v>
      </c>
      <c r="I3801" s="29" t="s">
        <v>34</v>
      </c>
      <c r="J3801" s="22" t="s">
        <v>14634</v>
      </c>
      <c r="K3801" s="75" t="s">
        <v>14112</v>
      </c>
      <c r="L3801" s="76" t="s">
        <v>714</v>
      </c>
      <c r="M3801" s="82" t="s">
        <v>59</v>
      </c>
      <c r="N3801" s="55" t="s">
        <v>1534</v>
      </c>
      <c r="O3801" s="26" t="s">
        <v>818</v>
      </c>
      <c r="P3801" s="78">
        <v>44440</v>
      </c>
      <c r="Q3801" s="78">
        <v>45474</v>
      </c>
      <c r="R3801" s="103">
        <f>(DATEDIF(P3801,Q3801,"M"))/12</f>
        <v>2.83333333333333</v>
      </c>
      <c r="S3801" s="80" t="s">
        <v>37</v>
      </c>
      <c r="T3801" s="80" t="s">
        <v>38</v>
      </c>
      <c r="U3801" s="33" t="s">
        <v>39</v>
      </c>
      <c r="V3801" s="80" t="s">
        <v>40</v>
      </c>
      <c r="W3801" s="80" t="s">
        <v>39</v>
      </c>
      <c r="X3801" s="80" t="s">
        <v>39</v>
      </c>
      <c r="Y3801" s="34">
        <v>3000</v>
      </c>
      <c r="Z3801" s="41" t="s">
        <v>14636</v>
      </c>
      <c r="AA3801" s="22"/>
    </row>
    <row r="3802" s="3" customFormat="1" ht="25" customHeight="1" spans="1:27">
      <c r="A3802" s="22">
        <f>SUBTOTAL(103,$E$5:E3802)+0</f>
        <v>3798</v>
      </c>
      <c r="B3802" s="22" t="s">
        <v>63</v>
      </c>
      <c r="C3802" s="22" t="s">
        <v>14347</v>
      </c>
      <c r="D3802" s="22" t="s">
        <v>14637</v>
      </c>
      <c r="E3802" s="39" t="s">
        <v>14395</v>
      </c>
      <c r="F3802" s="29" t="s">
        <v>14638</v>
      </c>
      <c r="G3802" s="26" t="s">
        <v>14199</v>
      </c>
      <c r="H3802" s="26" t="s">
        <v>2604</v>
      </c>
      <c r="I3802" s="29" t="s">
        <v>34</v>
      </c>
      <c r="J3802" s="22" t="s">
        <v>14638</v>
      </c>
      <c r="K3802" s="75" t="s">
        <v>14199</v>
      </c>
      <c r="L3802" s="76" t="s">
        <v>1428</v>
      </c>
      <c r="M3802" s="82" t="s">
        <v>59</v>
      </c>
      <c r="N3802" s="55" t="s">
        <v>279</v>
      </c>
      <c r="O3802" s="26" t="s">
        <v>945</v>
      </c>
      <c r="P3802" s="78">
        <v>45170</v>
      </c>
      <c r="Q3802" s="78">
        <v>46204</v>
      </c>
      <c r="R3802" s="103">
        <f>(DATEDIF(P3802,Q3802,"M"))/12</f>
        <v>2.83333333333333</v>
      </c>
      <c r="S3802" s="109" t="s">
        <v>37</v>
      </c>
      <c r="T3802" s="22" t="s">
        <v>38</v>
      </c>
      <c r="U3802" s="22" t="s">
        <v>39</v>
      </c>
      <c r="V3802" s="38" t="s">
        <v>39</v>
      </c>
      <c r="W3802" s="38" t="s">
        <v>40</v>
      </c>
      <c r="X3802" s="38" t="s">
        <v>39</v>
      </c>
      <c r="Y3802" s="34">
        <v>3000</v>
      </c>
      <c r="Z3802" s="41" t="s">
        <v>14639</v>
      </c>
      <c r="AA3802" s="22"/>
    </row>
    <row r="3803" s="3" customFormat="1" ht="25" customHeight="1" spans="1:27">
      <c r="A3803" s="22">
        <f>SUBTOTAL(103,$E$5:E3803)+0</f>
        <v>3799</v>
      </c>
      <c r="B3803" s="22" t="s">
        <v>63</v>
      </c>
      <c r="C3803" s="22" t="s">
        <v>14032</v>
      </c>
      <c r="D3803" s="22" t="s">
        <v>14640</v>
      </c>
      <c r="E3803" s="39" t="s">
        <v>14395</v>
      </c>
      <c r="F3803" s="29"/>
      <c r="G3803" s="26"/>
      <c r="H3803" s="26"/>
      <c r="I3803" s="29"/>
      <c r="J3803" s="22" t="s">
        <v>10844</v>
      </c>
      <c r="K3803" s="75" t="s">
        <v>14641</v>
      </c>
      <c r="L3803" s="76" t="s">
        <v>1892</v>
      </c>
      <c r="M3803" s="82" t="s">
        <v>59</v>
      </c>
      <c r="N3803" s="22" t="s">
        <v>121</v>
      </c>
      <c r="O3803" s="22" t="s">
        <v>2059</v>
      </c>
      <c r="P3803" s="92">
        <v>45170</v>
      </c>
      <c r="Q3803" s="80">
        <v>46205</v>
      </c>
      <c r="R3803" s="103">
        <f>(DATEDIF(P3803,Q3803,"M"))/12</f>
        <v>2.83333333333333</v>
      </c>
      <c r="S3803" s="105" t="s">
        <v>74</v>
      </c>
      <c r="T3803" s="109" t="s">
        <v>75</v>
      </c>
      <c r="U3803" s="22" t="s">
        <v>39</v>
      </c>
      <c r="V3803" s="38" t="s">
        <v>40</v>
      </c>
      <c r="W3803" s="38" t="s">
        <v>39</v>
      </c>
      <c r="X3803" s="38" t="s">
        <v>39</v>
      </c>
      <c r="Y3803" s="34">
        <v>1500</v>
      </c>
      <c r="Z3803" s="41" t="s">
        <v>14642</v>
      </c>
      <c r="AA3803" s="22"/>
    </row>
    <row r="3804" s="3" customFormat="1" ht="25" customHeight="1" spans="1:27">
      <c r="A3804" s="22">
        <f>SUBTOTAL(103,$E$5:E3804)+0</f>
        <v>3800</v>
      </c>
      <c r="B3804" s="30" t="s">
        <v>14027</v>
      </c>
      <c r="C3804" s="30" t="s">
        <v>14028</v>
      </c>
      <c r="D3804" s="79" t="s">
        <v>14643</v>
      </c>
      <c r="E3804" s="329" t="s">
        <v>14395</v>
      </c>
      <c r="F3804" s="29"/>
      <c r="G3804" s="26"/>
      <c r="H3804" s="26"/>
      <c r="I3804" s="29"/>
      <c r="J3804" s="79" t="s">
        <v>14644</v>
      </c>
      <c r="K3804" s="75" t="s">
        <v>13983</v>
      </c>
      <c r="L3804" s="76" t="s">
        <v>1345</v>
      </c>
      <c r="M3804" s="30" t="s">
        <v>59</v>
      </c>
      <c r="N3804" s="55" t="s">
        <v>14645</v>
      </c>
      <c r="O3804" s="26" t="s">
        <v>195</v>
      </c>
      <c r="P3804" s="78">
        <v>45170</v>
      </c>
      <c r="Q3804" s="78">
        <v>46204</v>
      </c>
      <c r="R3804" s="103">
        <f>(DATEDIF(P3804,Q3804,"M"))/12</f>
        <v>2.83333333333333</v>
      </c>
      <c r="S3804" s="79" t="s">
        <v>37</v>
      </c>
      <c r="T3804" s="107" t="s">
        <v>38</v>
      </c>
      <c r="U3804" s="108" t="s">
        <v>39</v>
      </c>
      <c r="V3804" s="109" t="s">
        <v>39</v>
      </c>
      <c r="W3804" s="30" t="s">
        <v>40</v>
      </c>
      <c r="X3804" s="107" t="s">
        <v>39</v>
      </c>
      <c r="Y3804" s="34">
        <v>1500</v>
      </c>
      <c r="Z3804" s="41" t="s">
        <v>3024</v>
      </c>
      <c r="AA3804" s="109"/>
    </row>
    <row r="3805" s="3" customFormat="1" ht="25" customHeight="1" spans="1:27">
      <c r="A3805" s="22">
        <f>SUBTOTAL(103,$E$5:E3805)+0</f>
        <v>3801</v>
      </c>
      <c r="B3805" s="30" t="s">
        <v>14027</v>
      </c>
      <c r="C3805" s="30" t="s">
        <v>14472</v>
      </c>
      <c r="D3805" s="79" t="s">
        <v>14646</v>
      </c>
      <c r="E3805" s="329" t="s">
        <v>14395</v>
      </c>
      <c r="F3805" s="29"/>
      <c r="G3805" s="26"/>
      <c r="H3805" s="26"/>
      <c r="I3805" s="29"/>
      <c r="J3805" s="79" t="s">
        <v>14647</v>
      </c>
      <c r="K3805" s="75" t="s">
        <v>14192</v>
      </c>
      <c r="L3805" s="76" t="s">
        <v>2340</v>
      </c>
      <c r="M3805" s="30" t="s">
        <v>59</v>
      </c>
      <c r="N3805" s="55" t="s">
        <v>2737</v>
      </c>
      <c r="O3805" s="26" t="s">
        <v>14648</v>
      </c>
      <c r="P3805" s="78">
        <v>45170</v>
      </c>
      <c r="Q3805" s="78">
        <v>46204</v>
      </c>
      <c r="R3805" s="103">
        <f>(DATEDIF(P3805,Q3805,"M"))/12</f>
        <v>2.83333333333333</v>
      </c>
      <c r="S3805" s="368" t="s">
        <v>37</v>
      </c>
      <c r="T3805" s="107" t="s">
        <v>38</v>
      </c>
      <c r="U3805" s="108" t="s">
        <v>39</v>
      </c>
      <c r="V3805" s="109" t="s">
        <v>39</v>
      </c>
      <c r="W3805" s="30" t="s">
        <v>40</v>
      </c>
      <c r="X3805" s="107" t="s">
        <v>39</v>
      </c>
      <c r="Y3805" s="34">
        <v>1500</v>
      </c>
      <c r="Z3805" s="41" t="s">
        <v>2173</v>
      </c>
      <c r="AA3805" s="109"/>
    </row>
    <row r="3806" s="3" customFormat="1" ht="25" customHeight="1" spans="1:27">
      <c r="A3806" s="22">
        <f>SUBTOTAL(103,$E$5:E3806)+0</f>
        <v>3802</v>
      </c>
      <c r="B3806" s="30" t="s">
        <v>14027</v>
      </c>
      <c r="C3806" s="30" t="s">
        <v>14649</v>
      </c>
      <c r="D3806" s="79" t="s">
        <v>14650</v>
      </c>
      <c r="E3806" s="329" t="s">
        <v>14395</v>
      </c>
      <c r="F3806" s="29"/>
      <c r="G3806" s="26"/>
      <c r="H3806" s="26"/>
      <c r="I3806" s="29"/>
      <c r="J3806" s="79" t="s">
        <v>14650</v>
      </c>
      <c r="K3806" s="75" t="s">
        <v>14395</v>
      </c>
      <c r="L3806" s="76" t="s">
        <v>754</v>
      </c>
      <c r="M3806" s="30" t="s">
        <v>59</v>
      </c>
      <c r="N3806" s="55" t="s">
        <v>111</v>
      </c>
      <c r="O3806" s="26" t="s">
        <v>436</v>
      </c>
      <c r="P3806" s="78">
        <v>45170</v>
      </c>
      <c r="Q3806" s="78">
        <v>46204</v>
      </c>
      <c r="R3806" s="103">
        <f>(DATEDIF(P3806,Q3806,"M"))/12</f>
        <v>2.83333333333333</v>
      </c>
      <c r="S3806" s="368" t="s">
        <v>37</v>
      </c>
      <c r="T3806" s="107" t="s">
        <v>38</v>
      </c>
      <c r="U3806" s="108" t="s">
        <v>39</v>
      </c>
      <c r="V3806" s="109" t="s">
        <v>39</v>
      </c>
      <c r="W3806" s="30" t="s">
        <v>40</v>
      </c>
      <c r="X3806" s="107" t="s">
        <v>39</v>
      </c>
      <c r="Y3806" s="34">
        <v>1500</v>
      </c>
      <c r="Z3806" s="41" t="s">
        <v>1717</v>
      </c>
      <c r="AA3806" s="109"/>
    </row>
    <row r="3807" s="3" customFormat="1" ht="25" customHeight="1" spans="1:27">
      <c r="A3807" s="22">
        <f>SUBTOTAL(103,$E$5:E3807)+0</f>
        <v>3803</v>
      </c>
      <c r="B3807" s="22" t="s">
        <v>14027</v>
      </c>
      <c r="C3807" s="130" t="s">
        <v>14651</v>
      </c>
      <c r="D3807" s="27" t="s">
        <v>14652</v>
      </c>
      <c r="E3807" s="39" t="s">
        <v>14395</v>
      </c>
      <c r="F3807" s="29"/>
      <c r="G3807" s="26"/>
      <c r="H3807" s="26"/>
      <c r="I3807" s="29"/>
      <c r="J3807" s="27" t="s">
        <v>14653</v>
      </c>
      <c r="K3807" s="75" t="s">
        <v>14112</v>
      </c>
      <c r="L3807" s="76" t="s">
        <v>927</v>
      </c>
      <c r="M3807" s="30" t="s">
        <v>59</v>
      </c>
      <c r="N3807" s="55" t="s">
        <v>279</v>
      </c>
      <c r="O3807" s="26" t="s">
        <v>14654</v>
      </c>
      <c r="P3807" s="78">
        <v>45170</v>
      </c>
      <c r="Q3807" s="78">
        <v>46204</v>
      </c>
      <c r="R3807" s="103">
        <f>(DATEDIF(P3807,Q3807,"M"))/12</f>
        <v>2.83333333333333</v>
      </c>
      <c r="S3807" s="355" t="s">
        <v>74</v>
      </c>
      <c r="T3807" s="307" t="s">
        <v>38</v>
      </c>
      <c r="U3807" s="108" t="s">
        <v>39</v>
      </c>
      <c r="V3807" s="109" t="s">
        <v>39</v>
      </c>
      <c r="W3807" s="30" t="s">
        <v>40</v>
      </c>
      <c r="X3807" s="107" t="s">
        <v>39</v>
      </c>
      <c r="Y3807" s="34">
        <v>1500</v>
      </c>
      <c r="Z3807" s="41" t="s">
        <v>8541</v>
      </c>
      <c r="AA3807" s="27"/>
    </row>
    <row r="3808" s="3" customFormat="1" ht="25" customHeight="1" spans="1:27">
      <c r="A3808" s="22">
        <f>SUBTOTAL(103,$E$5:E3808)+0</f>
        <v>3804</v>
      </c>
      <c r="B3808" s="37" t="s">
        <v>63</v>
      </c>
      <c r="C3808" s="37" t="s">
        <v>157</v>
      </c>
      <c r="D3808" s="37" t="s">
        <v>14655</v>
      </c>
      <c r="E3808" s="37" t="s">
        <v>14395</v>
      </c>
      <c r="F3808" s="37" t="s">
        <v>14656</v>
      </c>
      <c r="G3808" s="26" t="s">
        <v>14130</v>
      </c>
      <c r="H3808" s="26" t="s">
        <v>14657</v>
      </c>
      <c r="I3808" s="40" t="s">
        <v>34</v>
      </c>
      <c r="J3808" s="40"/>
      <c r="K3808" s="75"/>
      <c r="L3808" s="76"/>
      <c r="M3808" s="40"/>
      <c r="N3808" s="40" t="s">
        <v>71</v>
      </c>
      <c r="O3808" s="37" t="s">
        <v>4341</v>
      </c>
      <c r="P3808" s="83">
        <v>44075</v>
      </c>
      <c r="Q3808" s="83" t="s">
        <v>254</v>
      </c>
      <c r="R3808" s="103">
        <f>(DATEDIF(P3808,Q3808,"M"))/12</f>
        <v>2.83333333333333</v>
      </c>
      <c r="S3808" s="115" t="s">
        <v>74</v>
      </c>
      <c r="T3808" s="40" t="s">
        <v>75</v>
      </c>
      <c r="U3808" s="40" t="s">
        <v>39</v>
      </c>
      <c r="V3808" s="40" t="s">
        <v>39</v>
      </c>
      <c r="W3808" s="40" t="s">
        <v>40</v>
      </c>
      <c r="X3808" s="40" t="s">
        <v>39</v>
      </c>
      <c r="Y3808" s="34">
        <v>1500</v>
      </c>
      <c r="Z3808" s="41" t="s">
        <v>14658</v>
      </c>
      <c r="AA3808" s="37"/>
    </row>
    <row r="3809" s="3" customFormat="1" ht="25" customHeight="1" spans="1:27">
      <c r="A3809" s="22">
        <f>SUBTOTAL(103,$E$5:E3809)+0</f>
        <v>3805</v>
      </c>
      <c r="B3809" s="37" t="s">
        <v>63</v>
      </c>
      <c r="C3809" s="37" t="s">
        <v>14081</v>
      </c>
      <c r="D3809" s="37" t="s">
        <v>14659</v>
      </c>
      <c r="E3809" s="37" t="s">
        <v>14395</v>
      </c>
      <c r="F3809" s="37" t="s">
        <v>14660</v>
      </c>
      <c r="G3809" s="26" t="s">
        <v>14104</v>
      </c>
      <c r="H3809" s="26" t="s">
        <v>14661</v>
      </c>
      <c r="I3809" s="40" t="s">
        <v>34</v>
      </c>
      <c r="J3809" s="40"/>
      <c r="K3809" s="75"/>
      <c r="L3809" s="76"/>
      <c r="M3809" s="40"/>
      <c r="N3809" s="37" t="s">
        <v>516</v>
      </c>
      <c r="O3809" s="37" t="s">
        <v>10820</v>
      </c>
      <c r="P3809" s="83">
        <v>43709</v>
      </c>
      <c r="Q3809" s="83" t="s">
        <v>254</v>
      </c>
      <c r="R3809" s="103">
        <f>(DATEDIF(P3809,Q3809,"M"))/12</f>
        <v>3.83333333333333</v>
      </c>
      <c r="S3809" s="115" t="s">
        <v>37</v>
      </c>
      <c r="T3809" s="37" t="s">
        <v>38</v>
      </c>
      <c r="U3809" s="40" t="s">
        <v>39</v>
      </c>
      <c r="V3809" s="40" t="s">
        <v>39</v>
      </c>
      <c r="W3809" s="40" t="s">
        <v>40</v>
      </c>
      <c r="X3809" s="40" t="s">
        <v>39</v>
      </c>
      <c r="Y3809" s="34">
        <v>1500</v>
      </c>
      <c r="Z3809" s="41" t="s">
        <v>14662</v>
      </c>
      <c r="AA3809" s="37" t="s">
        <v>197</v>
      </c>
    </row>
    <row r="3810" s="3" customFormat="1" ht="25" customHeight="1" spans="1:27">
      <c r="A3810" s="22">
        <f>SUBTOTAL(103,$E$5:E3810)+0</f>
        <v>3806</v>
      </c>
      <c r="B3810" s="37" t="s">
        <v>63</v>
      </c>
      <c r="C3810" s="37" t="s">
        <v>14203</v>
      </c>
      <c r="D3810" s="37" t="s">
        <v>14663</v>
      </c>
      <c r="E3810" s="37" t="s">
        <v>14395</v>
      </c>
      <c r="F3810" s="37" t="s">
        <v>14664</v>
      </c>
      <c r="G3810" s="26" t="s">
        <v>14665</v>
      </c>
      <c r="H3810" s="26" t="s">
        <v>14432</v>
      </c>
      <c r="I3810" s="40" t="s">
        <v>34</v>
      </c>
      <c r="J3810" s="40"/>
      <c r="K3810" s="75"/>
      <c r="L3810" s="76"/>
      <c r="M3810" s="40"/>
      <c r="N3810" s="37" t="s">
        <v>1534</v>
      </c>
      <c r="O3810" s="37" t="s">
        <v>11407</v>
      </c>
      <c r="P3810" s="83">
        <v>44075</v>
      </c>
      <c r="Q3810" s="83" t="s">
        <v>254</v>
      </c>
      <c r="R3810" s="103">
        <f>(DATEDIF(P3810,Q3810,"M"))/12</f>
        <v>2.83333333333333</v>
      </c>
      <c r="S3810" s="115" t="s">
        <v>37</v>
      </c>
      <c r="T3810" s="37" t="s">
        <v>38</v>
      </c>
      <c r="U3810" s="40" t="s">
        <v>39</v>
      </c>
      <c r="V3810" s="40" t="s">
        <v>39</v>
      </c>
      <c r="W3810" s="40" t="s">
        <v>40</v>
      </c>
      <c r="X3810" s="40" t="s">
        <v>39</v>
      </c>
      <c r="Y3810" s="34">
        <v>1500</v>
      </c>
      <c r="Z3810" s="41" t="s">
        <v>7136</v>
      </c>
      <c r="AA3810" s="37"/>
    </row>
    <row r="3811" s="3" customFormat="1" ht="25" customHeight="1" spans="1:27">
      <c r="A3811" s="22">
        <f>SUBTOTAL(103,$E$5:E3811)+0</f>
        <v>3807</v>
      </c>
      <c r="B3811" s="37" t="s">
        <v>63</v>
      </c>
      <c r="C3811" s="37" t="s">
        <v>13967</v>
      </c>
      <c r="D3811" s="37" t="s">
        <v>14666</v>
      </c>
      <c r="E3811" s="37" t="s">
        <v>14395</v>
      </c>
      <c r="F3811" s="37" t="s">
        <v>14667</v>
      </c>
      <c r="G3811" s="26" t="s">
        <v>14668</v>
      </c>
      <c r="H3811" s="26" t="s">
        <v>14669</v>
      </c>
      <c r="I3811" s="40" t="s">
        <v>34</v>
      </c>
      <c r="J3811" s="40"/>
      <c r="K3811" s="75"/>
      <c r="L3811" s="76"/>
      <c r="M3811" s="40"/>
      <c r="N3811" s="37" t="s">
        <v>891</v>
      </c>
      <c r="O3811" s="37" t="s">
        <v>892</v>
      </c>
      <c r="P3811" s="83">
        <v>43709</v>
      </c>
      <c r="Q3811" s="83" t="s">
        <v>254</v>
      </c>
      <c r="R3811" s="103">
        <f>(DATEDIF(P3811,Q3811,"M"))/12</f>
        <v>3.83333333333333</v>
      </c>
      <c r="S3811" s="115" t="s">
        <v>37</v>
      </c>
      <c r="T3811" s="37" t="s">
        <v>38</v>
      </c>
      <c r="U3811" s="40" t="s">
        <v>39</v>
      </c>
      <c r="V3811" s="40" t="s">
        <v>39</v>
      </c>
      <c r="W3811" s="40" t="s">
        <v>40</v>
      </c>
      <c r="X3811" s="40" t="s">
        <v>39</v>
      </c>
      <c r="Y3811" s="34">
        <v>1500</v>
      </c>
      <c r="Z3811" s="41" t="s">
        <v>14670</v>
      </c>
      <c r="AA3811" s="37" t="s">
        <v>197</v>
      </c>
    </row>
    <row r="3812" s="3" customFormat="1" ht="25" customHeight="1" spans="1:27">
      <c r="A3812" s="22">
        <f>SUBTOTAL(103,$E$5:E3812)+0</f>
        <v>3808</v>
      </c>
      <c r="B3812" s="53" t="s">
        <v>77</v>
      </c>
      <c r="C3812" s="47" t="s">
        <v>11601</v>
      </c>
      <c r="D3812" s="47" t="s">
        <v>14671</v>
      </c>
      <c r="E3812" s="47" t="s">
        <v>14395</v>
      </c>
      <c r="F3812" s="47" t="s">
        <v>14672</v>
      </c>
      <c r="G3812" s="26" t="s">
        <v>11535</v>
      </c>
      <c r="H3812" s="26" t="s">
        <v>14673</v>
      </c>
      <c r="I3812" s="40" t="s">
        <v>34</v>
      </c>
      <c r="J3812" s="40"/>
      <c r="K3812" s="75"/>
      <c r="L3812" s="76"/>
      <c r="M3812" s="40"/>
      <c r="N3812" s="40" t="s">
        <v>71</v>
      </c>
      <c r="O3812" s="87" t="s">
        <v>2574</v>
      </c>
      <c r="P3812" s="91">
        <v>44075</v>
      </c>
      <c r="Q3812" s="91" t="s">
        <v>254</v>
      </c>
      <c r="R3812" s="103">
        <f>(DATEDIF(P3812,Q3812,"M"))/12</f>
        <v>2.83333333333333</v>
      </c>
      <c r="S3812" s="114" t="s">
        <v>74</v>
      </c>
      <c r="T3812" s="40" t="s">
        <v>75</v>
      </c>
      <c r="U3812" s="40" t="s">
        <v>39</v>
      </c>
      <c r="V3812" s="40" t="s">
        <v>39</v>
      </c>
      <c r="W3812" s="40" t="s">
        <v>40</v>
      </c>
      <c r="X3812" s="40" t="s">
        <v>39</v>
      </c>
      <c r="Y3812" s="34">
        <v>1500</v>
      </c>
      <c r="Z3812" s="41" t="s">
        <v>9862</v>
      </c>
      <c r="AA3812" s="37"/>
    </row>
    <row r="3813" s="3" customFormat="1" ht="25" customHeight="1" spans="1:27">
      <c r="A3813" s="22">
        <f>SUBTOTAL(103,$E$5:E3813)+0</f>
        <v>3809</v>
      </c>
      <c r="B3813" s="22" t="s">
        <v>63</v>
      </c>
      <c r="C3813" s="22" t="s">
        <v>12535</v>
      </c>
      <c r="D3813" s="22" t="s">
        <v>14674</v>
      </c>
      <c r="E3813" s="39" t="s">
        <v>13980</v>
      </c>
      <c r="F3813" s="29" t="s">
        <v>14675</v>
      </c>
      <c r="G3813" s="26" t="s">
        <v>14539</v>
      </c>
      <c r="H3813" s="26" t="s">
        <v>14676</v>
      </c>
      <c r="I3813" s="29" t="s">
        <v>34</v>
      </c>
      <c r="J3813" s="22" t="s">
        <v>14675</v>
      </c>
      <c r="K3813" s="75" t="s">
        <v>14539</v>
      </c>
      <c r="L3813" s="76" t="s">
        <v>984</v>
      </c>
      <c r="M3813" s="82" t="s">
        <v>34</v>
      </c>
      <c r="N3813" s="55" t="s">
        <v>516</v>
      </c>
      <c r="O3813" s="26" t="s">
        <v>1691</v>
      </c>
      <c r="P3813" s="78">
        <v>44075</v>
      </c>
      <c r="Q3813" s="78" t="s">
        <v>73</v>
      </c>
      <c r="R3813" s="103">
        <f>(DATEDIF(P3813,Q3813,"M"))/12</f>
        <v>3.83333333333333</v>
      </c>
      <c r="S3813" s="80" t="s">
        <v>37</v>
      </c>
      <c r="T3813" s="80" t="s">
        <v>38</v>
      </c>
      <c r="U3813" s="33" t="s">
        <v>39</v>
      </c>
      <c r="V3813" s="80" t="s">
        <v>39</v>
      </c>
      <c r="W3813" s="80" t="s">
        <v>40</v>
      </c>
      <c r="X3813" s="80" t="s">
        <v>39</v>
      </c>
      <c r="Y3813" s="34">
        <v>3000</v>
      </c>
      <c r="Z3813" s="41" t="s">
        <v>13271</v>
      </c>
      <c r="AA3813" s="124"/>
    </row>
    <row r="3814" s="3" customFormat="1" ht="25" customHeight="1" spans="1:27">
      <c r="A3814" s="22">
        <f>SUBTOTAL(103,$E$5:E3814)+0</f>
        <v>3810</v>
      </c>
      <c r="B3814" s="22" t="s">
        <v>63</v>
      </c>
      <c r="C3814" s="22" t="s">
        <v>282</v>
      </c>
      <c r="D3814" s="22" t="s">
        <v>14677</v>
      </c>
      <c r="E3814" s="22" t="s">
        <v>13980</v>
      </c>
      <c r="F3814" s="29" t="s">
        <v>14678</v>
      </c>
      <c r="G3814" s="26" t="s">
        <v>13986</v>
      </c>
      <c r="H3814" s="26" t="s">
        <v>14679</v>
      </c>
      <c r="I3814" s="29" t="s">
        <v>34</v>
      </c>
      <c r="J3814" s="22" t="s">
        <v>14678</v>
      </c>
      <c r="K3814" s="75" t="s">
        <v>13986</v>
      </c>
      <c r="L3814" s="76" t="s">
        <v>623</v>
      </c>
      <c r="M3814" s="38" t="s">
        <v>34</v>
      </c>
      <c r="N3814" s="46" t="s">
        <v>71</v>
      </c>
      <c r="O3814" s="22" t="s">
        <v>348</v>
      </c>
      <c r="P3814" s="80">
        <v>44805</v>
      </c>
      <c r="Q3814" s="80">
        <v>45839</v>
      </c>
      <c r="R3814" s="103">
        <f>(DATEDIF(P3814,Q3814,"M"))/12</f>
        <v>2.83333333333333</v>
      </c>
      <c r="S3814" s="109" t="s">
        <v>74</v>
      </c>
      <c r="T3814" s="38" t="s">
        <v>75</v>
      </c>
      <c r="U3814" s="38" t="s">
        <v>39</v>
      </c>
      <c r="V3814" s="38" t="s">
        <v>40</v>
      </c>
      <c r="W3814" s="38" t="s">
        <v>39</v>
      </c>
      <c r="X3814" s="38" t="s">
        <v>39</v>
      </c>
      <c r="Y3814" s="34">
        <v>3000</v>
      </c>
      <c r="Z3814" s="41" t="s">
        <v>2965</v>
      </c>
      <c r="AA3814" s="22"/>
    </row>
    <row r="3815" s="3" customFormat="1" ht="25" customHeight="1" spans="1:27">
      <c r="A3815" s="22">
        <f>SUBTOTAL(103,$E$5:E3815)+0</f>
        <v>3811</v>
      </c>
      <c r="B3815" s="22" t="s">
        <v>63</v>
      </c>
      <c r="C3815" s="22" t="s">
        <v>14095</v>
      </c>
      <c r="D3815" s="22" t="s">
        <v>14680</v>
      </c>
      <c r="E3815" s="39" t="s">
        <v>13980</v>
      </c>
      <c r="F3815" s="29" t="s">
        <v>14680</v>
      </c>
      <c r="G3815" s="26" t="s">
        <v>13980</v>
      </c>
      <c r="H3815" s="26" t="s">
        <v>14681</v>
      </c>
      <c r="I3815" s="29" t="s">
        <v>34</v>
      </c>
      <c r="J3815" s="22" t="s">
        <v>14680</v>
      </c>
      <c r="K3815" s="75" t="s">
        <v>13980</v>
      </c>
      <c r="L3815" s="76" t="s">
        <v>1095</v>
      </c>
      <c r="M3815" s="82" t="s">
        <v>59</v>
      </c>
      <c r="N3815" s="55" t="s">
        <v>14682</v>
      </c>
      <c r="O3815" s="26" t="s">
        <v>1703</v>
      </c>
      <c r="P3815" s="78">
        <v>44440</v>
      </c>
      <c r="Q3815" s="78" t="s">
        <v>73</v>
      </c>
      <c r="R3815" s="103">
        <f>(DATEDIF(P3815,Q3815,"M"))/12</f>
        <v>2.83333333333333</v>
      </c>
      <c r="S3815" s="80" t="s">
        <v>37</v>
      </c>
      <c r="T3815" s="80" t="s">
        <v>38</v>
      </c>
      <c r="U3815" s="33" t="s">
        <v>39</v>
      </c>
      <c r="V3815" s="80" t="s">
        <v>39</v>
      </c>
      <c r="W3815" s="80" t="s">
        <v>40</v>
      </c>
      <c r="X3815" s="80" t="s">
        <v>39</v>
      </c>
      <c r="Y3815" s="34">
        <v>3000</v>
      </c>
      <c r="Z3815" s="41" t="s">
        <v>3028</v>
      </c>
      <c r="AA3815" s="22"/>
    </row>
    <row r="3816" s="3" customFormat="1" ht="25" customHeight="1" spans="1:27">
      <c r="A3816" s="22">
        <f>SUBTOTAL(103,$E$5:E3816)+0</f>
        <v>3812</v>
      </c>
      <c r="B3816" s="22" t="s">
        <v>63</v>
      </c>
      <c r="C3816" s="22" t="s">
        <v>157</v>
      </c>
      <c r="D3816" s="22" t="s">
        <v>14683</v>
      </c>
      <c r="E3816" s="39" t="s">
        <v>13980</v>
      </c>
      <c r="F3816" s="29" t="s">
        <v>14684</v>
      </c>
      <c r="G3816" s="26" t="s">
        <v>14104</v>
      </c>
      <c r="H3816" s="26" t="s">
        <v>14685</v>
      </c>
      <c r="I3816" s="29" t="s">
        <v>34</v>
      </c>
      <c r="J3816" s="22" t="s">
        <v>14684</v>
      </c>
      <c r="K3816" s="75" t="s">
        <v>14104</v>
      </c>
      <c r="L3816" s="76" t="s">
        <v>14686</v>
      </c>
      <c r="M3816" s="82" t="s">
        <v>50</v>
      </c>
      <c r="N3816" s="55" t="s">
        <v>1726</v>
      </c>
      <c r="O3816" s="26" t="s">
        <v>8346</v>
      </c>
      <c r="P3816" s="78">
        <v>44440</v>
      </c>
      <c r="Q3816" s="78" t="s">
        <v>73</v>
      </c>
      <c r="R3816" s="103">
        <f>(DATEDIF(P3816,Q3816,"M"))/12</f>
        <v>2.83333333333333</v>
      </c>
      <c r="S3816" s="80" t="s">
        <v>37</v>
      </c>
      <c r="T3816" s="80" t="s">
        <v>38</v>
      </c>
      <c r="U3816" s="33" t="s">
        <v>39</v>
      </c>
      <c r="V3816" s="80" t="s">
        <v>39</v>
      </c>
      <c r="W3816" s="80" t="s">
        <v>40</v>
      </c>
      <c r="X3816" s="80" t="s">
        <v>39</v>
      </c>
      <c r="Y3816" s="34">
        <v>3000</v>
      </c>
      <c r="Z3816" s="41" t="s">
        <v>7164</v>
      </c>
      <c r="AA3816" s="22"/>
    </row>
    <row r="3817" s="3" customFormat="1" ht="25" customHeight="1" spans="1:27">
      <c r="A3817" s="22">
        <f>SUBTOTAL(103,$E$5:E3817)+0</f>
        <v>3813</v>
      </c>
      <c r="B3817" s="22" t="s">
        <v>63</v>
      </c>
      <c r="C3817" s="22" t="s">
        <v>157</v>
      </c>
      <c r="D3817" s="22" t="s">
        <v>14687</v>
      </c>
      <c r="E3817" s="39" t="s">
        <v>13980</v>
      </c>
      <c r="F3817" s="29" t="s">
        <v>14688</v>
      </c>
      <c r="G3817" s="26" t="s">
        <v>13269</v>
      </c>
      <c r="H3817" s="26" t="s">
        <v>14689</v>
      </c>
      <c r="I3817" s="29" t="s">
        <v>34</v>
      </c>
      <c r="J3817" s="22" t="s">
        <v>14688</v>
      </c>
      <c r="K3817" s="75" t="s">
        <v>13269</v>
      </c>
      <c r="L3817" s="76" t="s">
        <v>927</v>
      </c>
      <c r="M3817" s="82" t="s">
        <v>59</v>
      </c>
      <c r="N3817" s="55" t="s">
        <v>354</v>
      </c>
      <c r="O3817" s="26" t="s">
        <v>376</v>
      </c>
      <c r="P3817" s="78">
        <v>44805</v>
      </c>
      <c r="Q3817" s="78">
        <v>45809</v>
      </c>
      <c r="R3817" s="103">
        <f>(DATEDIF(P3817,Q3817,"M"))/12</f>
        <v>2.75</v>
      </c>
      <c r="S3817" s="80" t="s">
        <v>74</v>
      </c>
      <c r="T3817" s="80" t="s">
        <v>38</v>
      </c>
      <c r="U3817" s="33" t="s">
        <v>39</v>
      </c>
      <c r="V3817" s="80" t="s">
        <v>39</v>
      </c>
      <c r="W3817" s="80" t="s">
        <v>40</v>
      </c>
      <c r="X3817" s="80" t="s">
        <v>39</v>
      </c>
      <c r="Y3817" s="34">
        <v>3000</v>
      </c>
      <c r="Z3817" s="41" t="s">
        <v>14690</v>
      </c>
      <c r="AA3817" s="22"/>
    </row>
    <row r="3818" s="3" customFormat="1" ht="25" customHeight="1" spans="1:27">
      <c r="A3818" s="22">
        <f>SUBTOTAL(103,$E$5:E3818)+0</f>
        <v>3814</v>
      </c>
      <c r="B3818" s="22" t="s">
        <v>63</v>
      </c>
      <c r="C3818" s="22" t="s">
        <v>282</v>
      </c>
      <c r="D3818" s="22" t="s">
        <v>14691</v>
      </c>
      <c r="E3818" s="39" t="s">
        <v>13980</v>
      </c>
      <c r="F3818" s="29" t="s">
        <v>14692</v>
      </c>
      <c r="G3818" s="26" t="s">
        <v>14104</v>
      </c>
      <c r="H3818" s="26" t="s">
        <v>14693</v>
      </c>
      <c r="I3818" s="29" t="s">
        <v>34</v>
      </c>
      <c r="J3818" s="22" t="s">
        <v>14692</v>
      </c>
      <c r="K3818" s="75" t="s">
        <v>14104</v>
      </c>
      <c r="L3818" s="76" t="s">
        <v>14694</v>
      </c>
      <c r="M3818" s="82" t="s">
        <v>50</v>
      </c>
      <c r="N3818" s="55" t="s">
        <v>419</v>
      </c>
      <c r="O3818" s="26" t="s">
        <v>1691</v>
      </c>
      <c r="P3818" s="78">
        <v>44805</v>
      </c>
      <c r="Q3818" s="78">
        <v>45839</v>
      </c>
      <c r="R3818" s="103">
        <f>(DATEDIF(P3818,Q3818,"M"))/12</f>
        <v>2.83333333333333</v>
      </c>
      <c r="S3818" s="80" t="s">
        <v>37</v>
      </c>
      <c r="T3818" s="80" t="s">
        <v>38</v>
      </c>
      <c r="U3818" s="33" t="s">
        <v>39</v>
      </c>
      <c r="V3818" s="80" t="s">
        <v>40</v>
      </c>
      <c r="W3818" s="80" t="s">
        <v>39</v>
      </c>
      <c r="X3818" s="80" t="s">
        <v>39</v>
      </c>
      <c r="Y3818" s="34">
        <v>3000</v>
      </c>
      <c r="Z3818" s="41" t="s">
        <v>4001</v>
      </c>
      <c r="AA3818" s="22"/>
    </row>
    <row r="3819" s="3" customFormat="1" ht="25" customHeight="1" spans="1:27">
      <c r="A3819" s="22">
        <f>SUBTOTAL(103,$E$5:E3819)+0</f>
        <v>3815</v>
      </c>
      <c r="B3819" s="22" t="s">
        <v>63</v>
      </c>
      <c r="C3819" s="22" t="s">
        <v>64</v>
      </c>
      <c r="D3819" s="22" t="s">
        <v>14695</v>
      </c>
      <c r="E3819" s="39" t="s">
        <v>13980</v>
      </c>
      <c r="F3819" s="29" t="s">
        <v>14696</v>
      </c>
      <c r="G3819" s="26" t="s">
        <v>14004</v>
      </c>
      <c r="H3819" s="26" t="s">
        <v>14697</v>
      </c>
      <c r="I3819" s="29" t="s">
        <v>34</v>
      </c>
      <c r="J3819" s="22" t="s">
        <v>14696</v>
      </c>
      <c r="K3819" s="75" t="s">
        <v>14004</v>
      </c>
      <c r="L3819" s="76" t="s">
        <v>795</v>
      </c>
      <c r="M3819" s="82" t="s">
        <v>59</v>
      </c>
      <c r="N3819" s="55" t="s">
        <v>443</v>
      </c>
      <c r="O3819" s="26" t="s">
        <v>14698</v>
      </c>
      <c r="P3819" s="78">
        <v>44805</v>
      </c>
      <c r="Q3819" s="78">
        <v>45839</v>
      </c>
      <c r="R3819" s="103">
        <f>(DATEDIF(P3819,Q3819,"M"))/12</f>
        <v>2.83333333333333</v>
      </c>
      <c r="S3819" s="80" t="s">
        <v>74</v>
      </c>
      <c r="T3819" s="80" t="s">
        <v>38</v>
      </c>
      <c r="U3819" s="33" t="s">
        <v>39</v>
      </c>
      <c r="V3819" s="80" t="s">
        <v>39</v>
      </c>
      <c r="W3819" s="80" t="s">
        <v>40</v>
      </c>
      <c r="X3819" s="80" t="s">
        <v>39</v>
      </c>
      <c r="Y3819" s="34">
        <v>3000</v>
      </c>
      <c r="Z3819" s="41" t="s">
        <v>5167</v>
      </c>
      <c r="AA3819" s="22"/>
    </row>
    <row r="3820" s="3" customFormat="1" ht="25" customHeight="1" spans="1:27">
      <c r="A3820" s="22">
        <f>SUBTOTAL(103,$E$5:E3820)+0</f>
        <v>3816</v>
      </c>
      <c r="B3820" s="22" t="s">
        <v>63</v>
      </c>
      <c r="C3820" s="22" t="s">
        <v>14211</v>
      </c>
      <c r="D3820" s="22" t="s">
        <v>14699</v>
      </c>
      <c r="E3820" s="39" t="s">
        <v>13980</v>
      </c>
      <c r="F3820" s="29" t="s">
        <v>14700</v>
      </c>
      <c r="G3820" s="26" t="s">
        <v>14701</v>
      </c>
      <c r="H3820" s="26" t="s">
        <v>14702</v>
      </c>
      <c r="I3820" s="29" t="s">
        <v>34</v>
      </c>
      <c r="J3820" s="22" t="s">
        <v>14700</v>
      </c>
      <c r="K3820" s="75" t="s">
        <v>14701</v>
      </c>
      <c r="L3820" s="76" t="s">
        <v>747</v>
      </c>
      <c r="M3820" s="82" t="s">
        <v>59</v>
      </c>
      <c r="N3820" s="55" t="s">
        <v>481</v>
      </c>
      <c r="O3820" s="26" t="s">
        <v>14703</v>
      </c>
      <c r="P3820" s="78">
        <v>44075</v>
      </c>
      <c r="Q3820" s="78" t="s">
        <v>73</v>
      </c>
      <c r="R3820" s="103">
        <f>(DATEDIF(P3820,Q3820,"M"))/12</f>
        <v>3.83333333333333</v>
      </c>
      <c r="S3820" s="80" t="s">
        <v>37</v>
      </c>
      <c r="T3820" s="80" t="s">
        <v>38</v>
      </c>
      <c r="U3820" s="33" t="s">
        <v>39</v>
      </c>
      <c r="V3820" s="80" t="s">
        <v>39</v>
      </c>
      <c r="W3820" s="80" t="s">
        <v>40</v>
      </c>
      <c r="X3820" s="80" t="s">
        <v>39</v>
      </c>
      <c r="Y3820" s="34">
        <v>3000</v>
      </c>
      <c r="Z3820" s="41" t="s">
        <v>5355</v>
      </c>
      <c r="AA3820" s="22"/>
    </row>
    <row r="3821" s="3" customFormat="1" ht="25" customHeight="1" spans="1:27">
      <c r="A3821" s="22">
        <f>SUBTOTAL(103,$E$5:E3821)+0</f>
        <v>3817</v>
      </c>
      <c r="B3821" s="22" t="s">
        <v>63</v>
      </c>
      <c r="C3821" s="22" t="s">
        <v>13971</v>
      </c>
      <c r="D3821" s="22" t="s">
        <v>14704</v>
      </c>
      <c r="E3821" s="39" t="s">
        <v>13980</v>
      </c>
      <c r="F3821" s="29" t="s">
        <v>14705</v>
      </c>
      <c r="G3821" s="26" t="s">
        <v>14706</v>
      </c>
      <c r="H3821" s="26" t="s">
        <v>14707</v>
      </c>
      <c r="I3821" s="29" t="s">
        <v>34</v>
      </c>
      <c r="J3821" s="22" t="s">
        <v>14705</v>
      </c>
      <c r="K3821" s="75" t="s">
        <v>14706</v>
      </c>
      <c r="L3821" s="76" t="s">
        <v>1822</v>
      </c>
      <c r="M3821" s="82" t="s">
        <v>59</v>
      </c>
      <c r="N3821" s="55" t="s">
        <v>695</v>
      </c>
      <c r="O3821" s="26" t="s">
        <v>502</v>
      </c>
      <c r="P3821" s="78">
        <v>44440</v>
      </c>
      <c r="Q3821" s="78" t="s">
        <v>73</v>
      </c>
      <c r="R3821" s="103">
        <f>(DATEDIF(P3821,Q3821,"M"))/12</f>
        <v>2.83333333333333</v>
      </c>
      <c r="S3821" s="80" t="s">
        <v>37</v>
      </c>
      <c r="T3821" s="80" t="s">
        <v>38</v>
      </c>
      <c r="U3821" s="33" t="s">
        <v>39</v>
      </c>
      <c r="V3821" s="80" t="s">
        <v>39</v>
      </c>
      <c r="W3821" s="80" t="s">
        <v>40</v>
      </c>
      <c r="X3821" s="80" t="s">
        <v>39</v>
      </c>
      <c r="Y3821" s="34">
        <v>3000</v>
      </c>
      <c r="Z3821" s="41" t="s">
        <v>7390</v>
      </c>
      <c r="AA3821" s="22"/>
    </row>
    <row r="3822" s="3" customFormat="1" ht="25" customHeight="1" spans="1:27">
      <c r="A3822" s="22">
        <f>SUBTOTAL(103,$E$5:E3822)+0</f>
        <v>3818</v>
      </c>
      <c r="B3822" s="22" t="s">
        <v>63</v>
      </c>
      <c r="C3822" s="22" t="s">
        <v>14032</v>
      </c>
      <c r="D3822" s="22" t="s">
        <v>14708</v>
      </c>
      <c r="E3822" s="39" t="s">
        <v>13980</v>
      </c>
      <c r="F3822" s="29"/>
      <c r="G3822" s="26"/>
      <c r="H3822" s="26"/>
      <c r="I3822" s="29"/>
      <c r="J3822" s="22" t="s">
        <v>3172</v>
      </c>
      <c r="K3822" s="75" t="s">
        <v>13269</v>
      </c>
      <c r="L3822" s="76" t="s">
        <v>1520</v>
      </c>
      <c r="M3822" s="82" t="s">
        <v>59</v>
      </c>
      <c r="N3822" s="22" t="s">
        <v>121</v>
      </c>
      <c r="O3822" s="22" t="s">
        <v>596</v>
      </c>
      <c r="P3822" s="92">
        <v>45170</v>
      </c>
      <c r="Q3822" s="80">
        <v>46205</v>
      </c>
      <c r="R3822" s="103">
        <f>(DATEDIF(P3822,Q3822,"M"))/12</f>
        <v>2.83333333333333</v>
      </c>
      <c r="S3822" s="105" t="s">
        <v>74</v>
      </c>
      <c r="T3822" s="109" t="s">
        <v>75</v>
      </c>
      <c r="U3822" s="22" t="s">
        <v>39</v>
      </c>
      <c r="V3822" s="38" t="s">
        <v>39</v>
      </c>
      <c r="W3822" s="38" t="s">
        <v>40</v>
      </c>
      <c r="X3822" s="38" t="s">
        <v>39</v>
      </c>
      <c r="Y3822" s="34">
        <v>1500</v>
      </c>
      <c r="Z3822" s="41" t="s">
        <v>1909</v>
      </c>
      <c r="AA3822" s="22"/>
    </row>
    <row r="3823" s="3" customFormat="1" ht="25" customHeight="1" spans="1:27">
      <c r="A3823" s="22">
        <f>SUBTOTAL(103,$E$5:E3823)+0</f>
        <v>3819</v>
      </c>
      <c r="B3823" s="22" t="s">
        <v>63</v>
      </c>
      <c r="C3823" s="22" t="s">
        <v>14032</v>
      </c>
      <c r="D3823" s="22" t="s">
        <v>14709</v>
      </c>
      <c r="E3823" s="39" t="s">
        <v>13980</v>
      </c>
      <c r="F3823" s="29"/>
      <c r="G3823" s="26"/>
      <c r="H3823" s="26"/>
      <c r="I3823" s="29"/>
      <c r="J3823" s="22" t="s">
        <v>14710</v>
      </c>
      <c r="K3823" s="75" t="s">
        <v>14711</v>
      </c>
      <c r="L3823" s="76" t="s">
        <v>1742</v>
      </c>
      <c r="M3823" s="82" t="s">
        <v>59</v>
      </c>
      <c r="N3823" s="22" t="s">
        <v>121</v>
      </c>
      <c r="O3823" s="22" t="s">
        <v>2059</v>
      </c>
      <c r="P3823" s="92">
        <v>45170</v>
      </c>
      <c r="Q3823" s="80">
        <v>46205</v>
      </c>
      <c r="R3823" s="103">
        <f>(DATEDIF(P3823,Q3823,"M"))/12</f>
        <v>2.83333333333333</v>
      </c>
      <c r="S3823" s="105" t="s">
        <v>74</v>
      </c>
      <c r="T3823" s="109" t="s">
        <v>75</v>
      </c>
      <c r="U3823" s="22" t="s">
        <v>39</v>
      </c>
      <c r="V3823" s="38" t="s">
        <v>39</v>
      </c>
      <c r="W3823" s="38" t="s">
        <v>40</v>
      </c>
      <c r="X3823" s="38" t="s">
        <v>39</v>
      </c>
      <c r="Y3823" s="34">
        <v>1500</v>
      </c>
      <c r="Z3823" s="41" t="s">
        <v>1560</v>
      </c>
      <c r="AA3823" s="22"/>
    </row>
    <row r="3824" s="3" customFormat="1" ht="25" customHeight="1" spans="1:27">
      <c r="A3824" s="22">
        <f>SUBTOTAL(103,$E$5:E3824)+0</f>
        <v>3820</v>
      </c>
      <c r="B3824" s="22" t="s">
        <v>63</v>
      </c>
      <c r="C3824" s="22" t="s">
        <v>8246</v>
      </c>
      <c r="D3824" s="22" t="s">
        <v>14712</v>
      </c>
      <c r="E3824" s="39" t="s">
        <v>13980</v>
      </c>
      <c r="F3824" s="29"/>
      <c r="G3824" s="26"/>
      <c r="H3824" s="26"/>
      <c r="I3824" s="29"/>
      <c r="J3824" s="22" t="s">
        <v>425</v>
      </c>
      <c r="K3824" s="75" t="s">
        <v>14080</v>
      </c>
      <c r="L3824" s="76" t="s">
        <v>714</v>
      </c>
      <c r="M3824" s="82" t="s">
        <v>59</v>
      </c>
      <c r="N3824" s="22" t="s">
        <v>121</v>
      </c>
      <c r="O3824" s="22" t="s">
        <v>428</v>
      </c>
      <c r="P3824" s="92">
        <v>45170</v>
      </c>
      <c r="Q3824" s="80">
        <v>46205</v>
      </c>
      <c r="R3824" s="103">
        <f>(DATEDIF(P3824,Q3824,"M"))/12</f>
        <v>2.83333333333333</v>
      </c>
      <c r="S3824" s="105" t="s">
        <v>74</v>
      </c>
      <c r="T3824" s="109" t="s">
        <v>75</v>
      </c>
      <c r="U3824" s="22" t="s">
        <v>39</v>
      </c>
      <c r="V3824" s="38" t="s">
        <v>39</v>
      </c>
      <c r="W3824" s="38" t="s">
        <v>40</v>
      </c>
      <c r="X3824" s="38" t="s">
        <v>39</v>
      </c>
      <c r="Y3824" s="34">
        <v>1500</v>
      </c>
      <c r="Z3824" s="41" t="s">
        <v>9606</v>
      </c>
      <c r="AA3824" s="22"/>
    </row>
    <row r="3825" s="3" customFormat="1" ht="25" customHeight="1" spans="1:27">
      <c r="A3825" s="22">
        <f>SUBTOTAL(103,$E$5:E3825)+0</f>
        <v>3821</v>
      </c>
      <c r="B3825" s="33" t="s">
        <v>77</v>
      </c>
      <c r="C3825" s="34" t="s">
        <v>11555</v>
      </c>
      <c r="D3825" s="34" t="s">
        <v>14713</v>
      </c>
      <c r="E3825" s="34" t="s">
        <v>13980</v>
      </c>
      <c r="F3825" s="29" t="s">
        <v>14714</v>
      </c>
      <c r="G3825" s="26" t="s">
        <v>14665</v>
      </c>
      <c r="H3825" s="26" t="s">
        <v>5742</v>
      </c>
      <c r="I3825" s="29" t="s">
        <v>34</v>
      </c>
      <c r="J3825" s="22" t="s">
        <v>14714</v>
      </c>
      <c r="K3825" s="75" t="s">
        <v>14665</v>
      </c>
      <c r="L3825" s="76" t="s">
        <v>2056</v>
      </c>
      <c r="M3825" s="82" t="s">
        <v>34</v>
      </c>
      <c r="N3825" s="55" t="s">
        <v>481</v>
      </c>
      <c r="O3825" s="26" t="s">
        <v>6636</v>
      </c>
      <c r="P3825" s="78">
        <v>44440</v>
      </c>
      <c r="Q3825" s="78">
        <v>45474</v>
      </c>
      <c r="R3825" s="103">
        <f>(DATEDIF(P3825,Q3825,"M"))/12</f>
        <v>2.83333333333333</v>
      </c>
      <c r="S3825" s="108" t="s">
        <v>37</v>
      </c>
      <c r="T3825" s="33" t="s">
        <v>38</v>
      </c>
      <c r="U3825" s="33" t="s">
        <v>39</v>
      </c>
      <c r="V3825" s="38" t="s">
        <v>39</v>
      </c>
      <c r="W3825" s="38" t="s">
        <v>40</v>
      </c>
      <c r="X3825" s="38" t="s">
        <v>39</v>
      </c>
      <c r="Y3825" s="34">
        <v>3000</v>
      </c>
      <c r="Z3825" s="41" t="s">
        <v>14715</v>
      </c>
      <c r="AA3825" s="124"/>
    </row>
    <row r="3826" s="3" customFormat="1" ht="25" customHeight="1" spans="1:27">
      <c r="A3826" s="22">
        <f>SUBTOTAL(103,$E$5:E3826)+0</f>
        <v>3822</v>
      </c>
      <c r="B3826" s="30" t="s">
        <v>14027</v>
      </c>
      <c r="C3826" s="30" t="s">
        <v>14139</v>
      </c>
      <c r="D3826" s="79" t="s">
        <v>14716</v>
      </c>
      <c r="E3826" s="329" t="s">
        <v>13980</v>
      </c>
      <c r="F3826" s="29" t="s">
        <v>14717</v>
      </c>
      <c r="G3826" s="26" t="s">
        <v>13986</v>
      </c>
      <c r="H3826" s="26" t="s">
        <v>14718</v>
      </c>
      <c r="I3826" s="29" t="s">
        <v>34</v>
      </c>
      <c r="J3826" s="79" t="s">
        <v>14717</v>
      </c>
      <c r="K3826" s="75" t="s">
        <v>13986</v>
      </c>
      <c r="L3826" s="76" t="s">
        <v>1736</v>
      </c>
      <c r="M3826" s="30" t="s">
        <v>59</v>
      </c>
      <c r="N3826" s="55" t="s">
        <v>443</v>
      </c>
      <c r="O3826" s="26" t="s">
        <v>436</v>
      </c>
      <c r="P3826" s="78">
        <v>45170</v>
      </c>
      <c r="Q3826" s="78">
        <v>46204</v>
      </c>
      <c r="R3826" s="103">
        <f>(DATEDIF(P3826,Q3826,"M"))/12</f>
        <v>2.83333333333333</v>
      </c>
      <c r="S3826" s="79" t="s">
        <v>37</v>
      </c>
      <c r="T3826" s="107" t="s">
        <v>38</v>
      </c>
      <c r="U3826" s="108" t="s">
        <v>39</v>
      </c>
      <c r="V3826" s="109" t="s">
        <v>39</v>
      </c>
      <c r="W3826" s="30" t="s">
        <v>40</v>
      </c>
      <c r="X3826" s="107" t="s">
        <v>39</v>
      </c>
      <c r="Y3826" s="34">
        <v>3000</v>
      </c>
      <c r="Z3826" s="41" t="s">
        <v>1152</v>
      </c>
      <c r="AA3826" s="109"/>
    </row>
    <row r="3827" s="3" customFormat="1" ht="25" customHeight="1" spans="1:27">
      <c r="A3827" s="22">
        <f>SUBTOTAL(103,$E$5:E3827)+0</f>
        <v>3823</v>
      </c>
      <c r="B3827" s="30" t="s">
        <v>14027</v>
      </c>
      <c r="C3827" s="30" t="s">
        <v>14280</v>
      </c>
      <c r="D3827" s="79" t="s">
        <v>14719</v>
      </c>
      <c r="E3827" s="329" t="s">
        <v>13980</v>
      </c>
      <c r="F3827" s="29"/>
      <c r="G3827" s="26"/>
      <c r="H3827" s="26"/>
      <c r="I3827" s="29"/>
      <c r="J3827" s="79" t="s">
        <v>14720</v>
      </c>
      <c r="K3827" s="75" t="s">
        <v>13983</v>
      </c>
      <c r="L3827" s="76" t="s">
        <v>667</v>
      </c>
      <c r="M3827" s="30" t="s">
        <v>59</v>
      </c>
      <c r="N3827" s="55" t="s">
        <v>4406</v>
      </c>
      <c r="O3827" s="22" t="str">
        <f>VLOOKUP(E3827,'[1]2023年秋季雨露计划第三轮摸排名单（已更新）'!$F:$L,7,FALSE)</f>
        <v>学前教育</v>
      </c>
      <c r="P3827" s="78">
        <v>45170</v>
      </c>
      <c r="Q3827" s="78">
        <v>46204</v>
      </c>
      <c r="R3827" s="103">
        <f>(DATEDIF(P3827,Q3827,"M"))/12</f>
        <v>2.83333333333333</v>
      </c>
      <c r="S3827" s="368" t="s">
        <v>74</v>
      </c>
      <c r="T3827" s="107" t="s">
        <v>38</v>
      </c>
      <c r="U3827" s="108" t="s">
        <v>39</v>
      </c>
      <c r="V3827" s="109" t="s">
        <v>39</v>
      </c>
      <c r="W3827" s="30" t="s">
        <v>40</v>
      </c>
      <c r="X3827" s="107" t="s">
        <v>39</v>
      </c>
      <c r="Y3827" s="34">
        <v>1500</v>
      </c>
      <c r="Z3827" s="41" t="s">
        <v>4765</v>
      </c>
      <c r="AA3827" s="109"/>
    </row>
    <row r="3828" s="3" customFormat="1" ht="25" customHeight="1" spans="1:27">
      <c r="A3828" s="22">
        <f>SUBTOTAL(103,$E$5:E3828)+0</f>
        <v>3824</v>
      </c>
      <c r="B3828" s="30" t="s">
        <v>14027</v>
      </c>
      <c r="C3828" s="30" t="s">
        <v>8246</v>
      </c>
      <c r="D3828" s="79" t="s">
        <v>14721</v>
      </c>
      <c r="E3828" s="329" t="s">
        <v>13980</v>
      </c>
      <c r="F3828" s="29" t="s">
        <v>14722</v>
      </c>
      <c r="G3828" s="26" t="s">
        <v>12229</v>
      </c>
      <c r="H3828" s="26" t="s">
        <v>14723</v>
      </c>
      <c r="I3828" s="29" t="s">
        <v>34</v>
      </c>
      <c r="J3828" s="79" t="s">
        <v>14724</v>
      </c>
      <c r="K3828" s="75" t="s">
        <v>12008</v>
      </c>
      <c r="L3828" s="76" t="s">
        <v>1017</v>
      </c>
      <c r="M3828" s="421" t="s">
        <v>59</v>
      </c>
      <c r="N3828" s="55" t="s">
        <v>1726</v>
      </c>
      <c r="O3828" s="26" t="s">
        <v>2710</v>
      </c>
      <c r="P3828" s="78">
        <v>45170</v>
      </c>
      <c r="Q3828" s="78">
        <v>46204</v>
      </c>
      <c r="R3828" s="103">
        <f>(DATEDIF(P3828,Q3828,"M"))/12</f>
        <v>2.83333333333333</v>
      </c>
      <c r="S3828" s="79" t="s">
        <v>37</v>
      </c>
      <c r="T3828" s="107" t="s">
        <v>38</v>
      </c>
      <c r="U3828" s="108" t="s">
        <v>39</v>
      </c>
      <c r="V3828" s="109" t="s">
        <v>39</v>
      </c>
      <c r="W3828" s="30" t="s">
        <v>40</v>
      </c>
      <c r="X3828" s="107" t="s">
        <v>39</v>
      </c>
      <c r="Y3828" s="34">
        <v>3000</v>
      </c>
      <c r="Z3828" s="41" t="s">
        <v>238</v>
      </c>
      <c r="AA3828" s="109"/>
    </row>
    <row r="3829" s="3" customFormat="1" ht="25" customHeight="1" spans="1:27">
      <c r="A3829" s="22">
        <f>SUBTOTAL(103,$E$5:E3829)+0</f>
        <v>3825</v>
      </c>
      <c r="B3829" s="30" t="s">
        <v>14027</v>
      </c>
      <c r="C3829" s="30" t="s">
        <v>8246</v>
      </c>
      <c r="D3829" s="79" t="s">
        <v>14725</v>
      </c>
      <c r="E3829" s="329" t="s">
        <v>13980</v>
      </c>
      <c r="F3829" s="29"/>
      <c r="G3829" s="26"/>
      <c r="H3829" s="26"/>
      <c r="I3829" s="29"/>
      <c r="J3829" s="79" t="s">
        <v>4782</v>
      </c>
      <c r="K3829" s="75" t="s">
        <v>14063</v>
      </c>
      <c r="L3829" s="76" t="s">
        <v>747</v>
      </c>
      <c r="M3829" s="30" t="s">
        <v>59</v>
      </c>
      <c r="N3829" s="55" t="s">
        <v>1534</v>
      </c>
      <c r="O3829" s="26" t="s">
        <v>465</v>
      </c>
      <c r="P3829" s="78">
        <v>45170</v>
      </c>
      <c r="Q3829" s="78">
        <v>46174</v>
      </c>
      <c r="R3829" s="103">
        <f>(DATEDIF(P3829,Q3829,"M"))/12</f>
        <v>2.75</v>
      </c>
      <c r="S3829" s="79" t="s">
        <v>37</v>
      </c>
      <c r="T3829" s="107" t="s">
        <v>38</v>
      </c>
      <c r="U3829" s="108" t="s">
        <v>39</v>
      </c>
      <c r="V3829" s="109" t="s">
        <v>39</v>
      </c>
      <c r="W3829" s="30" t="s">
        <v>40</v>
      </c>
      <c r="X3829" s="107" t="s">
        <v>39</v>
      </c>
      <c r="Y3829" s="34">
        <v>1500</v>
      </c>
      <c r="Z3829" s="41" t="s">
        <v>14726</v>
      </c>
      <c r="AA3829" s="109"/>
    </row>
    <row r="3830" s="3" customFormat="1" ht="25" customHeight="1" spans="1:27">
      <c r="A3830" s="22">
        <f>SUBTOTAL(103,$E$5:E3830)+0</f>
        <v>3826</v>
      </c>
      <c r="B3830" s="37" t="s">
        <v>63</v>
      </c>
      <c r="C3830" s="37" t="s">
        <v>14087</v>
      </c>
      <c r="D3830" s="37" t="s">
        <v>3280</v>
      </c>
      <c r="E3830" s="37" t="s">
        <v>13980</v>
      </c>
      <c r="F3830" s="37" t="s">
        <v>14727</v>
      </c>
      <c r="G3830" s="26" t="s">
        <v>14728</v>
      </c>
      <c r="H3830" s="26" t="s">
        <v>9096</v>
      </c>
      <c r="I3830" s="40" t="s">
        <v>34</v>
      </c>
      <c r="J3830" s="40"/>
      <c r="K3830" s="75"/>
      <c r="L3830" s="76"/>
      <c r="M3830" s="40"/>
      <c r="N3830" s="37" t="s">
        <v>2436</v>
      </c>
      <c r="O3830" s="37" t="s">
        <v>3423</v>
      </c>
      <c r="P3830" s="83">
        <v>44075</v>
      </c>
      <c r="Q3830" s="83" t="s">
        <v>254</v>
      </c>
      <c r="R3830" s="103">
        <f>(DATEDIF(P3830,Q3830,"M"))/12</f>
        <v>2.83333333333333</v>
      </c>
      <c r="S3830" s="115" t="s">
        <v>37</v>
      </c>
      <c r="T3830" s="37" t="s">
        <v>38</v>
      </c>
      <c r="U3830" s="40" t="s">
        <v>39</v>
      </c>
      <c r="V3830" s="40" t="s">
        <v>39</v>
      </c>
      <c r="W3830" s="40" t="s">
        <v>40</v>
      </c>
      <c r="X3830" s="40" t="s">
        <v>39</v>
      </c>
      <c r="Y3830" s="34">
        <v>1500</v>
      </c>
      <c r="Z3830" s="41" t="s">
        <v>3183</v>
      </c>
      <c r="AA3830" s="37"/>
    </row>
    <row r="3831" s="3" customFormat="1" ht="25" customHeight="1" spans="1:27">
      <c r="A3831" s="22">
        <f>SUBTOTAL(103,$E$5:E3831)+0</f>
        <v>3827</v>
      </c>
      <c r="B3831" s="37" t="s">
        <v>63</v>
      </c>
      <c r="C3831" s="37" t="s">
        <v>14087</v>
      </c>
      <c r="D3831" s="37" t="s">
        <v>14729</v>
      </c>
      <c r="E3831" s="37" t="s">
        <v>13980</v>
      </c>
      <c r="F3831" s="37" t="s">
        <v>14730</v>
      </c>
      <c r="G3831" s="26" t="s">
        <v>13986</v>
      </c>
      <c r="H3831" s="26" t="s">
        <v>14731</v>
      </c>
      <c r="I3831" s="40" t="s">
        <v>34</v>
      </c>
      <c r="J3831" s="40"/>
      <c r="K3831" s="75"/>
      <c r="L3831" s="76"/>
      <c r="M3831" s="40"/>
      <c r="N3831" s="37" t="s">
        <v>2436</v>
      </c>
      <c r="O3831" s="37" t="s">
        <v>436</v>
      </c>
      <c r="P3831" s="83">
        <v>44075</v>
      </c>
      <c r="Q3831" s="83" t="s">
        <v>254</v>
      </c>
      <c r="R3831" s="103">
        <f>(DATEDIF(P3831,Q3831,"M"))/12</f>
        <v>2.83333333333333</v>
      </c>
      <c r="S3831" s="115" t="s">
        <v>37</v>
      </c>
      <c r="T3831" s="37" t="s">
        <v>38</v>
      </c>
      <c r="U3831" s="40" t="s">
        <v>39</v>
      </c>
      <c r="V3831" s="40" t="s">
        <v>39</v>
      </c>
      <c r="W3831" s="40" t="s">
        <v>40</v>
      </c>
      <c r="X3831" s="40" t="s">
        <v>39</v>
      </c>
      <c r="Y3831" s="34">
        <v>1500</v>
      </c>
      <c r="Z3831" s="41" t="s">
        <v>14732</v>
      </c>
      <c r="AA3831" s="37"/>
    </row>
    <row r="3832" s="3" customFormat="1" ht="25" customHeight="1" spans="1:27">
      <c r="A3832" s="22">
        <f>SUBTOTAL(103,$E$5:E3832)+0</f>
        <v>3828</v>
      </c>
      <c r="B3832" s="22" t="s">
        <v>63</v>
      </c>
      <c r="C3832" s="22" t="s">
        <v>14011</v>
      </c>
      <c r="D3832" s="22" t="s">
        <v>14733</v>
      </c>
      <c r="E3832" s="39" t="s">
        <v>12229</v>
      </c>
      <c r="F3832" s="29" t="s">
        <v>14734</v>
      </c>
      <c r="G3832" s="26" t="s">
        <v>14735</v>
      </c>
      <c r="H3832" s="26" t="s">
        <v>14736</v>
      </c>
      <c r="I3832" s="29" t="s">
        <v>34</v>
      </c>
      <c r="J3832" s="22" t="s">
        <v>14737</v>
      </c>
      <c r="K3832" s="75" t="s">
        <v>12229</v>
      </c>
      <c r="L3832" s="76" t="s">
        <v>1822</v>
      </c>
      <c r="M3832" s="82" t="s">
        <v>34</v>
      </c>
      <c r="N3832" s="55" t="s">
        <v>1089</v>
      </c>
      <c r="O3832" s="26" t="s">
        <v>2117</v>
      </c>
      <c r="P3832" s="78">
        <v>44805</v>
      </c>
      <c r="Q3832" s="78">
        <v>45839</v>
      </c>
      <c r="R3832" s="103">
        <f>(DATEDIF(P3832,Q3832,"M"))/12</f>
        <v>2.83333333333333</v>
      </c>
      <c r="S3832" s="80" t="s">
        <v>74</v>
      </c>
      <c r="T3832" s="80" t="s">
        <v>38</v>
      </c>
      <c r="U3832" s="33" t="s">
        <v>39</v>
      </c>
      <c r="V3832" s="80" t="s">
        <v>39</v>
      </c>
      <c r="W3832" s="80" t="s">
        <v>40</v>
      </c>
      <c r="X3832" s="80" t="s">
        <v>39</v>
      </c>
      <c r="Y3832" s="34">
        <v>3000</v>
      </c>
      <c r="Z3832" s="41" t="s">
        <v>14738</v>
      </c>
      <c r="AA3832" s="124"/>
    </row>
    <row r="3833" s="3" customFormat="1" ht="25" customHeight="1" spans="1:27">
      <c r="A3833" s="22">
        <f>SUBTOTAL(103,$E$5:E3833)+0</f>
        <v>3829</v>
      </c>
      <c r="B3833" s="22" t="s">
        <v>63</v>
      </c>
      <c r="C3833" s="22" t="s">
        <v>14247</v>
      </c>
      <c r="D3833" s="22" t="s">
        <v>14739</v>
      </c>
      <c r="E3833" s="39" t="s">
        <v>12229</v>
      </c>
      <c r="F3833" s="29" t="s">
        <v>14740</v>
      </c>
      <c r="G3833" s="26" t="s">
        <v>150</v>
      </c>
      <c r="H3833" s="26" t="s">
        <v>12278</v>
      </c>
      <c r="I3833" s="29" t="s">
        <v>34</v>
      </c>
      <c r="J3833" s="22" t="s">
        <v>14740</v>
      </c>
      <c r="K3833" s="75" t="s">
        <v>150</v>
      </c>
      <c r="L3833" s="76" t="s">
        <v>463</v>
      </c>
      <c r="M3833" s="82" t="s">
        <v>34</v>
      </c>
      <c r="N3833" s="55" t="s">
        <v>817</v>
      </c>
      <c r="O3833" s="26" t="s">
        <v>376</v>
      </c>
      <c r="P3833" s="78">
        <v>44805</v>
      </c>
      <c r="Q3833" s="78">
        <v>45839</v>
      </c>
      <c r="R3833" s="103">
        <f>(DATEDIF(P3833,Q3833,"M"))/12</f>
        <v>2.83333333333333</v>
      </c>
      <c r="S3833" s="80" t="s">
        <v>74</v>
      </c>
      <c r="T3833" s="80" t="s">
        <v>38</v>
      </c>
      <c r="U3833" s="33" t="s">
        <v>39</v>
      </c>
      <c r="V3833" s="80" t="s">
        <v>39</v>
      </c>
      <c r="W3833" s="80" t="s">
        <v>40</v>
      </c>
      <c r="X3833" s="80" t="s">
        <v>39</v>
      </c>
      <c r="Y3833" s="34">
        <v>3000</v>
      </c>
      <c r="Z3833" s="41" t="s">
        <v>5831</v>
      </c>
      <c r="AA3833" s="124"/>
    </row>
    <row r="3834" s="3" customFormat="1" ht="25" customHeight="1" spans="1:27">
      <c r="A3834" s="22">
        <f>SUBTOTAL(103,$E$5:E3834)+0</f>
        <v>3830</v>
      </c>
      <c r="B3834" s="22" t="s">
        <v>63</v>
      </c>
      <c r="C3834" s="22" t="s">
        <v>14040</v>
      </c>
      <c r="D3834" s="22" t="s">
        <v>14741</v>
      </c>
      <c r="E3834" s="22" t="s">
        <v>12229</v>
      </c>
      <c r="F3834" s="29" t="s">
        <v>3949</v>
      </c>
      <c r="G3834" s="26" t="s">
        <v>14147</v>
      </c>
      <c r="H3834" s="26" t="s">
        <v>14742</v>
      </c>
      <c r="I3834" s="29" t="s">
        <v>34</v>
      </c>
      <c r="J3834" s="22" t="s">
        <v>3949</v>
      </c>
      <c r="K3834" s="75" t="s">
        <v>14147</v>
      </c>
      <c r="L3834" s="76" t="s">
        <v>452</v>
      </c>
      <c r="M3834" s="38" t="s">
        <v>34</v>
      </c>
      <c r="N3834" s="22" t="s">
        <v>121</v>
      </c>
      <c r="O3834" s="22" t="s">
        <v>457</v>
      </c>
      <c r="P3834" s="151">
        <v>44440</v>
      </c>
      <c r="Q3834" s="151">
        <v>45474</v>
      </c>
      <c r="R3834" s="103">
        <f>(DATEDIF(P3834,Q3834,"M"))/12</f>
        <v>2.83333333333333</v>
      </c>
      <c r="S3834" s="109" t="s">
        <v>74</v>
      </c>
      <c r="T3834" s="38" t="s">
        <v>75</v>
      </c>
      <c r="U3834" s="38" t="s">
        <v>39</v>
      </c>
      <c r="V3834" s="38" t="s">
        <v>39</v>
      </c>
      <c r="W3834" s="38" t="s">
        <v>40</v>
      </c>
      <c r="X3834" s="38" t="s">
        <v>39</v>
      </c>
      <c r="Y3834" s="34">
        <v>3000</v>
      </c>
      <c r="Z3834" s="41" t="s">
        <v>8085</v>
      </c>
      <c r="AA3834" s="22"/>
    </row>
    <row r="3835" s="3" customFormat="1" ht="25" customHeight="1" spans="1:27">
      <c r="A3835" s="22">
        <f>SUBTOTAL(103,$E$5:E3835)+0</f>
        <v>3831</v>
      </c>
      <c r="B3835" s="22" t="s">
        <v>63</v>
      </c>
      <c r="C3835" s="22" t="s">
        <v>14095</v>
      </c>
      <c r="D3835" s="22" t="s">
        <v>14743</v>
      </c>
      <c r="E3835" s="22" t="s">
        <v>12229</v>
      </c>
      <c r="F3835" s="29" t="s">
        <v>14744</v>
      </c>
      <c r="G3835" s="26" t="s">
        <v>13574</v>
      </c>
      <c r="H3835" s="26" t="s">
        <v>14745</v>
      </c>
      <c r="I3835" s="29" t="s">
        <v>34</v>
      </c>
      <c r="J3835" s="22" t="s">
        <v>14744</v>
      </c>
      <c r="K3835" s="75" t="s">
        <v>13574</v>
      </c>
      <c r="L3835" s="76" t="s">
        <v>675</v>
      </c>
      <c r="M3835" s="38" t="s">
        <v>34</v>
      </c>
      <c r="N3835" s="46" t="s">
        <v>71</v>
      </c>
      <c r="O3835" s="22" t="s">
        <v>579</v>
      </c>
      <c r="P3835" s="80">
        <v>44805</v>
      </c>
      <c r="Q3835" s="80">
        <v>45839</v>
      </c>
      <c r="R3835" s="103">
        <f>(DATEDIF(P3835,Q3835,"M"))/12</f>
        <v>2.83333333333333</v>
      </c>
      <c r="S3835" s="109" t="s">
        <v>74</v>
      </c>
      <c r="T3835" s="38" t="s">
        <v>75</v>
      </c>
      <c r="U3835" s="38" t="s">
        <v>39</v>
      </c>
      <c r="V3835" s="38" t="s">
        <v>39</v>
      </c>
      <c r="W3835" s="38" t="s">
        <v>40</v>
      </c>
      <c r="X3835" s="38" t="s">
        <v>39</v>
      </c>
      <c r="Y3835" s="34">
        <v>3000</v>
      </c>
      <c r="Z3835" s="41" t="s">
        <v>2074</v>
      </c>
      <c r="AA3835" s="22"/>
    </row>
    <row r="3836" s="3" customFormat="1" ht="25" customHeight="1" spans="1:27">
      <c r="A3836" s="22">
        <f>SUBTOTAL(103,$E$5:E3836)+0</f>
        <v>3832</v>
      </c>
      <c r="B3836" s="22" t="s">
        <v>63</v>
      </c>
      <c r="C3836" s="22" t="s">
        <v>14211</v>
      </c>
      <c r="D3836" s="22" t="s">
        <v>4351</v>
      </c>
      <c r="E3836" s="22" t="s">
        <v>12229</v>
      </c>
      <c r="F3836" s="29" t="s">
        <v>14746</v>
      </c>
      <c r="G3836" s="26" t="s">
        <v>14130</v>
      </c>
      <c r="H3836" s="26" t="s">
        <v>14747</v>
      </c>
      <c r="I3836" s="29" t="s">
        <v>34</v>
      </c>
      <c r="J3836" s="22" t="s">
        <v>14746</v>
      </c>
      <c r="K3836" s="75" t="s">
        <v>14130</v>
      </c>
      <c r="L3836" s="76" t="s">
        <v>714</v>
      </c>
      <c r="M3836" s="38" t="s">
        <v>34</v>
      </c>
      <c r="N3836" s="22" t="s">
        <v>121</v>
      </c>
      <c r="O3836" s="22" t="s">
        <v>288</v>
      </c>
      <c r="P3836" s="80">
        <v>44805</v>
      </c>
      <c r="Q3836" s="80">
        <v>45839</v>
      </c>
      <c r="R3836" s="103">
        <f>(DATEDIF(P3836,Q3836,"M"))/12</f>
        <v>2.83333333333333</v>
      </c>
      <c r="S3836" s="109" t="s">
        <v>74</v>
      </c>
      <c r="T3836" s="38" t="s">
        <v>75</v>
      </c>
      <c r="U3836" s="38" t="s">
        <v>39</v>
      </c>
      <c r="V3836" s="38" t="s">
        <v>39</v>
      </c>
      <c r="W3836" s="38" t="s">
        <v>40</v>
      </c>
      <c r="X3836" s="38" t="s">
        <v>39</v>
      </c>
      <c r="Y3836" s="34">
        <v>3000</v>
      </c>
      <c r="Z3836" s="41" t="s">
        <v>1852</v>
      </c>
      <c r="AA3836" s="22"/>
    </row>
    <row r="3837" s="3" customFormat="1" ht="25" customHeight="1" spans="1:27">
      <c r="A3837" s="22">
        <f>SUBTOTAL(103,$E$5:E3837)+0</f>
        <v>3833</v>
      </c>
      <c r="B3837" s="22" t="s">
        <v>63</v>
      </c>
      <c r="C3837" s="22" t="s">
        <v>146</v>
      </c>
      <c r="D3837" s="22" t="s">
        <v>14748</v>
      </c>
      <c r="E3837" s="39" t="s">
        <v>12229</v>
      </c>
      <c r="F3837" s="29" t="s">
        <v>14749</v>
      </c>
      <c r="G3837" s="26" t="s">
        <v>13658</v>
      </c>
      <c r="H3837" s="26" t="s">
        <v>14750</v>
      </c>
      <c r="I3837" s="29" t="s">
        <v>34</v>
      </c>
      <c r="J3837" s="22" t="s">
        <v>14749</v>
      </c>
      <c r="K3837" s="75" t="s">
        <v>13658</v>
      </c>
      <c r="L3837" s="76" t="s">
        <v>1757</v>
      </c>
      <c r="M3837" s="82" t="s">
        <v>59</v>
      </c>
      <c r="N3837" s="55" t="s">
        <v>516</v>
      </c>
      <c r="O3837" s="26" t="s">
        <v>2883</v>
      </c>
      <c r="P3837" s="78">
        <v>44075</v>
      </c>
      <c r="Q3837" s="78" t="s">
        <v>73</v>
      </c>
      <c r="R3837" s="103">
        <f>(DATEDIF(P3837,Q3837,"M"))/12</f>
        <v>3.83333333333333</v>
      </c>
      <c r="S3837" s="80" t="s">
        <v>37</v>
      </c>
      <c r="T3837" s="80" t="s">
        <v>38</v>
      </c>
      <c r="U3837" s="33" t="s">
        <v>39</v>
      </c>
      <c r="V3837" s="80" t="s">
        <v>39</v>
      </c>
      <c r="W3837" s="80" t="s">
        <v>40</v>
      </c>
      <c r="X3837" s="80" t="s">
        <v>39</v>
      </c>
      <c r="Y3837" s="34">
        <v>3000</v>
      </c>
      <c r="Z3837" s="41" t="s">
        <v>7574</v>
      </c>
      <c r="AA3837" s="22"/>
    </row>
    <row r="3838" s="3" customFormat="1" ht="25" customHeight="1" spans="1:27">
      <c r="A3838" s="22">
        <f>SUBTOTAL(103,$E$5:E3838)+0</f>
        <v>3834</v>
      </c>
      <c r="B3838" s="22" t="s">
        <v>63</v>
      </c>
      <c r="C3838" s="22" t="s">
        <v>146</v>
      </c>
      <c r="D3838" s="22" t="s">
        <v>14751</v>
      </c>
      <c r="E3838" s="39" t="s">
        <v>12229</v>
      </c>
      <c r="F3838" s="29" t="s">
        <v>14752</v>
      </c>
      <c r="G3838" s="26" t="s">
        <v>14136</v>
      </c>
      <c r="H3838" s="26" t="s">
        <v>14753</v>
      </c>
      <c r="I3838" s="29" t="s">
        <v>34</v>
      </c>
      <c r="J3838" s="22" t="s">
        <v>14752</v>
      </c>
      <c r="K3838" s="75" t="s">
        <v>14136</v>
      </c>
      <c r="L3838" s="76" t="s">
        <v>14754</v>
      </c>
      <c r="M3838" s="82" t="s">
        <v>110</v>
      </c>
      <c r="N3838" s="55" t="s">
        <v>4426</v>
      </c>
      <c r="O3838" s="26" t="s">
        <v>14755</v>
      </c>
      <c r="P3838" s="78">
        <v>44805</v>
      </c>
      <c r="Q3838" s="78">
        <v>45809</v>
      </c>
      <c r="R3838" s="103">
        <f>(DATEDIF(P3838,Q3838,"M"))/12</f>
        <v>2.75</v>
      </c>
      <c r="S3838" s="80" t="s">
        <v>74</v>
      </c>
      <c r="T3838" s="80" t="s">
        <v>38</v>
      </c>
      <c r="U3838" s="33" t="s">
        <v>39</v>
      </c>
      <c r="V3838" s="80" t="s">
        <v>39</v>
      </c>
      <c r="W3838" s="80" t="s">
        <v>40</v>
      </c>
      <c r="X3838" s="80" t="s">
        <v>39</v>
      </c>
      <c r="Y3838" s="34">
        <v>3000</v>
      </c>
      <c r="Z3838" s="41" t="s">
        <v>4655</v>
      </c>
      <c r="AA3838" s="22"/>
    </row>
    <row r="3839" s="3" customFormat="1" ht="25" customHeight="1" spans="1:27">
      <c r="A3839" s="22">
        <f>SUBTOTAL(103,$E$5:E3839)+0</f>
        <v>3835</v>
      </c>
      <c r="B3839" s="22" t="s">
        <v>63</v>
      </c>
      <c r="C3839" s="22" t="s">
        <v>14060</v>
      </c>
      <c r="D3839" s="22" t="s">
        <v>14756</v>
      </c>
      <c r="E3839" s="39" t="s">
        <v>12229</v>
      </c>
      <c r="F3839" s="29" t="s">
        <v>14757</v>
      </c>
      <c r="G3839" s="26" t="s">
        <v>14136</v>
      </c>
      <c r="H3839" s="26" t="s">
        <v>14758</v>
      </c>
      <c r="I3839" s="29" t="s">
        <v>34</v>
      </c>
      <c r="J3839" s="22" t="s">
        <v>14757</v>
      </c>
      <c r="K3839" s="75" t="s">
        <v>14136</v>
      </c>
      <c r="L3839" s="76" t="s">
        <v>287</v>
      </c>
      <c r="M3839" s="82" t="s">
        <v>59</v>
      </c>
      <c r="N3839" s="55" t="s">
        <v>443</v>
      </c>
      <c r="O3839" s="26" t="s">
        <v>4794</v>
      </c>
      <c r="P3839" s="78">
        <v>44805</v>
      </c>
      <c r="Q3839" s="78">
        <v>45839</v>
      </c>
      <c r="R3839" s="103">
        <f>(DATEDIF(P3839,Q3839,"M"))/12</f>
        <v>2.83333333333333</v>
      </c>
      <c r="S3839" s="80" t="s">
        <v>74</v>
      </c>
      <c r="T3839" s="80" t="s">
        <v>38</v>
      </c>
      <c r="U3839" s="33" t="s">
        <v>39</v>
      </c>
      <c r="V3839" s="80" t="s">
        <v>39</v>
      </c>
      <c r="W3839" s="80" t="s">
        <v>40</v>
      </c>
      <c r="X3839" s="80" t="s">
        <v>39</v>
      </c>
      <c r="Y3839" s="34">
        <v>3000</v>
      </c>
      <c r="Z3839" s="41" t="s">
        <v>14069</v>
      </c>
      <c r="AA3839" s="22"/>
    </row>
    <row r="3840" s="3" customFormat="1" ht="25" customHeight="1" spans="1:27">
      <c r="A3840" s="22">
        <f>SUBTOTAL(103,$E$5:E3840)+0</f>
        <v>3836</v>
      </c>
      <c r="B3840" s="22" t="s">
        <v>63</v>
      </c>
      <c r="C3840" s="22" t="s">
        <v>14759</v>
      </c>
      <c r="D3840" s="22" t="s">
        <v>6046</v>
      </c>
      <c r="E3840" s="39" t="s">
        <v>12229</v>
      </c>
      <c r="F3840" s="29" t="s">
        <v>6046</v>
      </c>
      <c r="G3840" s="26" t="s">
        <v>12229</v>
      </c>
      <c r="H3840" s="26" t="s">
        <v>14760</v>
      </c>
      <c r="I3840" s="29" t="s">
        <v>34</v>
      </c>
      <c r="J3840" s="22" t="s">
        <v>6046</v>
      </c>
      <c r="K3840" s="75" t="s">
        <v>12229</v>
      </c>
      <c r="L3840" s="76" t="s">
        <v>14761</v>
      </c>
      <c r="M3840" s="82" t="s">
        <v>50</v>
      </c>
      <c r="N3840" s="55" t="s">
        <v>464</v>
      </c>
      <c r="O3840" s="26" t="s">
        <v>1274</v>
      </c>
      <c r="P3840" s="78">
        <v>44075</v>
      </c>
      <c r="Q3840" s="78" t="s">
        <v>73</v>
      </c>
      <c r="R3840" s="103">
        <f>(DATEDIF(P3840,Q3840,"M"))/12</f>
        <v>3.83333333333333</v>
      </c>
      <c r="S3840" s="80" t="s">
        <v>37</v>
      </c>
      <c r="T3840" s="80" t="s">
        <v>38</v>
      </c>
      <c r="U3840" s="33" t="s">
        <v>39</v>
      </c>
      <c r="V3840" s="80" t="s">
        <v>40</v>
      </c>
      <c r="W3840" s="80" t="s">
        <v>39</v>
      </c>
      <c r="X3840" s="80" t="s">
        <v>39</v>
      </c>
      <c r="Y3840" s="34">
        <v>3000</v>
      </c>
      <c r="Z3840" s="41" t="s">
        <v>8148</v>
      </c>
      <c r="AA3840" s="22"/>
    </row>
    <row r="3841" s="3" customFormat="1" ht="25" customHeight="1" spans="1:27">
      <c r="A3841" s="22">
        <f>SUBTOTAL(103,$E$5:E3841)+0</f>
        <v>3837</v>
      </c>
      <c r="B3841" s="22" t="s">
        <v>63</v>
      </c>
      <c r="C3841" s="22" t="s">
        <v>282</v>
      </c>
      <c r="D3841" s="22" t="s">
        <v>14762</v>
      </c>
      <c r="E3841" s="39" t="s">
        <v>12229</v>
      </c>
      <c r="F3841" s="29" t="s">
        <v>14763</v>
      </c>
      <c r="G3841" s="26" t="s">
        <v>14080</v>
      </c>
      <c r="H3841" s="26" t="s">
        <v>14764</v>
      </c>
      <c r="I3841" s="29" t="s">
        <v>34</v>
      </c>
      <c r="J3841" s="22" t="s">
        <v>14763</v>
      </c>
      <c r="K3841" s="75" t="s">
        <v>14080</v>
      </c>
      <c r="L3841" s="76" t="s">
        <v>1555</v>
      </c>
      <c r="M3841" s="82" t="s">
        <v>59</v>
      </c>
      <c r="N3841" s="55" t="s">
        <v>103</v>
      </c>
      <c r="O3841" s="26" t="s">
        <v>14765</v>
      </c>
      <c r="P3841" s="78">
        <v>44075</v>
      </c>
      <c r="Q3841" s="78" t="s">
        <v>73</v>
      </c>
      <c r="R3841" s="103">
        <f>(DATEDIF(P3841,Q3841,"M"))/12</f>
        <v>3.83333333333333</v>
      </c>
      <c r="S3841" s="80" t="s">
        <v>37</v>
      </c>
      <c r="T3841" s="80" t="s">
        <v>38</v>
      </c>
      <c r="U3841" s="33" t="s">
        <v>39</v>
      </c>
      <c r="V3841" s="80" t="s">
        <v>39</v>
      </c>
      <c r="W3841" s="80" t="s">
        <v>40</v>
      </c>
      <c r="X3841" s="80" t="s">
        <v>39</v>
      </c>
      <c r="Y3841" s="34">
        <v>3000</v>
      </c>
      <c r="Z3841" s="41" t="s">
        <v>7182</v>
      </c>
      <c r="AA3841" s="22"/>
    </row>
    <row r="3842" s="3" customFormat="1" ht="25" customHeight="1" spans="1:27">
      <c r="A3842" s="22">
        <f>SUBTOTAL(103,$E$5:E3842)+0</f>
        <v>3838</v>
      </c>
      <c r="B3842" s="22" t="s">
        <v>63</v>
      </c>
      <c r="C3842" s="22" t="s">
        <v>282</v>
      </c>
      <c r="D3842" s="22" t="s">
        <v>14766</v>
      </c>
      <c r="E3842" s="39" t="s">
        <v>14767</v>
      </c>
      <c r="F3842" s="29" t="s">
        <v>14768</v>
      </c>
      <c r="G3842" s="26" t="s">
        <v>14728</v>
      </c>
      <c r="H3842" s="26" t="s">
        <v>14769</v>
      </c>
      <c r="I3842" s="29" t="s">
        <v>34</v>
      </c>
      <c r="J3842" s="22" t="s">
        <v>14768</v>
      </c>
      <c r="K3842" s="75" t="s">
        <v>14728</v>
      </c>
      <c r="L3842" s="76" t="s">
        <v>463</v>
      </c>
      <c r="M3842" s="82" t="s">
        <v>59</v>
      </c>
      <c r="N3842" s="55" t="s">
        <v>103</v>
      </c>
      <c r="O3842" s="26" t="s">
        <v>1197</v>
      </c>
      <c r="P3842" s="78">
        <v>44440</v>
      </c>
      <c r="Q3842" s="78" t="s">
        <v>73</v>
      </c>
      <c r="R3842" s="103">
        <f>(DATEDIF(P3842,Q3842,"M"))/12</f>
        <v>2.83333333333333</v>
      </c>
      <c r="S3842" s="80" t="s">
        <v>37</v>
      </c>
      <c r="T3842" s="80" t="s">
        <v>38</v>
      </c>
      <c r="U3842" s="33" t="s">
        <v>39</v>
      </c>
      <c r="V3842" s="80" t="s">
        <v>39</v>
      </c>
      <c r="W3842" s="80" t="s">
        <v>40</v>
      </c>
      <c r="X3842" s="80" t="s">
        <v>39</v>
      </c>
      <c r="Y3842" s="34">
        <v>3000</v>
      </c>
      <c r="Z3842" s="41" t="s">
        <v>14770</v>
      </c>
      <c r="AA3842" s="22"/>
    </row>
    <row r="3843" s="3" customFormat="1" ht="25" customHeight="1" spans="1:27">
      <c r="A3843" s="22">
        <f>SUBTOTAL(103,$E$5:E3843)+0</f>
        <v>3839</v>
      </c>
      <c r="B3843" s="22" t="s">
        <v>63</v>
      </c>
      <c r="C3843" s="22" t="s">
        <v>14274</v>
      </c>
      <c r="D3843" s="22" t="s">
        <v>14771</v>
      </c>
      <c r="E3843" s="39" t="s">
        <v>12229</v>
      </c>
      <c r="F3843" s="29" t="s">
        <v>14772</v>
      </c>
      <c r="G3843" s="26" t="s">
        <v>14136</v>
      </c>
      <c r="H3843" s="26" t="s">
        <v>14773</v>
      </c>
      <c r="I3843" s="29" t="s">
        <v>34</v>
      </c>
      <c r="J3843" s="22" t="s">
        <v>14772</v>
      </c>
      <c r="K3843" s="75" t="s">
        <v>14136</v>
      </c>
      <c r="L3843" s="76" t="s">
        <v>212</v>
      </c>
      <c r="M3843" s="82" t="s">
        <v>59</v>
      </c>
      <c r="N3843" s="55" t="s">
        <v>93</v>
      </c>
      <c r="O3843" s="26" t="s">
        <v>436</v>
      </c>
      <c r="P3843" s="78">
        <v>45108</v>
      </c>
      <c r="Q3843" s="78">
        <v>46569</v>
      </c>
      <c r="R3843" s="103">
        <f>(DATEDIF(P3843,Q3843,"M"))/12</f>
        <v>4</v>
      </c>
      <c r="S3843" s="109" t="s">
        <v>37</v>
      </c>
      <c r="T3843" s="22" t="s">
        <v>38</v>
      </c>
      <c r="U3843" s="22" t="s">
        <v>39</v>
      </c>
      <c r="V3843" s="38" t="s">
        <v>39</v>
      </c>
      <c r="W3843" s="38" t="s">
        <v>40</v>
      </c>
      <c r="X3843" s="38" t="s">
        <v>39</v>
      </c>
      <c r="Y3843" s="34">
        <v>3000</v>
      </c>
      <c r="Z3843" s="41" t="s">
        <v>2663</v>
      </c>
      <c r="AA3843" s="22"/>
    </row>
    <row r="3844" s="3" customFormat="1" ht="25" customHeight="1" spans="1:27">
      <c r="A3844" s="22">
        <f>SUBTOTAL(103,$E$5:E3844)+0</f>
        <v>3840</v>
      </c>
      <c r="B3844" s="22" t="s">
        <v>63</v>
      </c>
      <c r="C3844" s="22" t="s">
        <v>14019</v>
      </c>
      <c r="D3844" s="22" t="s">
        <v>14774</v>
      </c>
      <c r="E3844" s="39" t="s">
        <v>12229</v>
      </c>
      <c r="F3844" s="29" t="s">
        <v>14775</v>
      </c>
      <c r="G3844" s="26" t="s">
        <v>14539</v>
      </c>
      <c r="H3844" s="26" t="s">
        <v>14776</v>
      </c>
      <c r="I3844" s="29" t="s">
        <v>34</v>
      </c>
      <c r="J3844" s="22" t="s">
        <v>14775</v>
      </c>
      <c r="K3844" s="75" t="s">
        <v>14539</v>
      </c>
      <c r="L3844" s="76" t="s">
        <v>747</v>
      </c>
      <c r="M3844" s="82" t="s">
        <v>59</v>
      </c>
      <c r="N3844" s="55" t="s">
        <v>464</v>
      </c>
      <c r="O3844" s="26" t="s">
        <v>436</v>
      </c>
      <c r="P3844" s="78">
        <v>45170</v>
      </c>
      <c r="Q3844" s="78">
        <v>46204</v>
      </c>
      <c r="R3844" s="103">
        <f>(DATEDIF(P3844,Q3844,"M"))/12</f>
        <v>2.83333333333333</v>
      </c>
      <c r="S3844" s="109" t="s">
        <v>37</v>
      </c>
      <c r="T3844" s="22" t="s">
        <v>38</v>
      </c>
      <c r="U3844" s="22" t="s">
        <v>39</v>
      </c>
      <c r="V3844" s="38" t="s">
        <v>39</v>
      </c>
      <c r="W3844" s="38" t="s">
        <v>40</v>
      </c>
      <c r="X3844" s="38" t="s">
        <v>39</v>
      </c>
      <c r="Y3844" s="34">
        <v>3000</v>
      </c>
      <c r="Z3844" s="41" t="s">
        <v>7460</v>
      </c>
      <c r="AA3844" s="22"/>
    </row>
    <row r="3845" s="3" customFormat="1" ht="25" customHeight="1" spans="1:27">
      <c r="A3845" s="22">
        <f>SUBTOTAL(103,$E$5:E3845)+0</f>
        <v>3841</v>
      </c>
      <c r="B3845" s="22" t="s">
        <v>63</v>
      </c>
      <c r="C3845" s="22" t="s">
        <v>14336</v>
      </c>
      <c r="D3845" s="22" t="s">
        <v>14777</v>
      </c>
      <c r="E3845" s="39" t="s">
        <v>12229</v>
      </c>
      <c r="F3845" s="29"/>
      <c r="G3845" s="26"/>
      <c r="H3845" s="26"/>
      <c r="I3845" s="29"/>
      <c r="J3845" s="22" t="s">
        <v>14778</v>
      </c>
      <c r="K3845" s="75" t="s">
        <v>13658</v>
      </c>
      <c r="L3845" s="76" t="s">
        <v>2177</v>
      </c>
      <c r="M3845" s="82" t="s">
        <v>59</v>
      </c>
      <c r="N3845" s="55" t="s">
        <v>443</v>
      </c>
      <c r="O3845" s="26" t="s">
        <v>861</v>
      </c>
      <c r="P3845" s="78">
        <v>45170</v>
      </c>
      <c r="Q3845" s="78">
        <v>46204</v>
      </c>
      <c r="R3845" s="103">
        <f>(DATEDIF(P3845,Q3845,"M"))/12</f>
        <v>2.83333333333333</v>
      </c>
      <c r="S3845" s="80" t="s">
        <v>37</v>
      </c>
      <c r="T3845" s="22" t="s">
        <v>38</v>
      </c>
      <c r="U3845" s="22" t="s">
        <v>39</v>
      </c>
      <c r="V3845" s="38" t="s">
        <v>39</v>
      </c>
      <c r="W3845" s="38" t="s">
        <v>39</v>
      </c>
      <c r="X3845" s="38" t="s">
        <v>39</v>
      </c>
      <c r="Y3845" s="34">
        <v>1500</v>
      </c>
      <c r="Z3845" s="41" t="s">
        <v>14779</v>
      </c>
      <c r="AA3845" s="22"/>
    </row>
    <row r="3846" s="3" customFormat="1" ht="25" customHeight="1" spans="1:27">
      <c r="A3846" s="22">
        <f>SUBTOTAL(103,$E$5:E3846)+0</f>
        <v>3842</v>
      </c>
      <c r="B3846" s="22" t="s">
        <v>63</v>
      </c>
      <c r="C3846" s="22" t="s">
        <v>14343</v>
      </c>
      <c r="D3846" s="22" t="s">
        <v>14780</v>
      </c>
      <c r="E3846" s="39" t="s">
        <v>12229</v>
      </c>
      <c r="F3846" s="29"/>
      <c r="G3846" s="26"/>
      <c r="H3846" s="26"/>
      <c r="I3846" s="29"/>
      <c r="J3846" s="22" t="s">
        <v>14781</v>
      </c>
      <c r="K3846" s="75" t="s">
        <v>14239</v>
      </c>
      <c r="L3846" s="76" t="s">
        <v>1095</v>
      </c>
      <c r="M3846" s="82" t="s">
        <v>59</v>
      </c>
      <c r="N3846" s="22" t="s">
        <v>121</v>
      </c>
      <c r="O3846" s="22" t="s">
        <v>596</v>
      </c>
      <c r="P3846" s="92">
        <v>45170</v>
      </c>
      <c r="Q3846" s="80">
        <v>46205</v>
      </c>
      <c r="R3846" s="103">
        <f>(DATEDIF(P3846,Q3846,"M"))/12</f>
        <v>2.83333333333333</v>
      </c>
      <c r="S3846" s="105" t="s">
        <v>74</v>
      </c>
      <c r="T3846" s="109" t="s">
        <v>75</v>
      </c>
      <c r="U3846" s="22" t="s">
        <v>39</v>
      </c>
      <c r="V3846" s="38" t="s">
        <v>39</v>
      </c>
      <c r="W3846" s="38" t="s">
        <v>40</v>
      </c>
      <c r="X3846" s="38" t="s">
        <v>39</v>
      </c>
      <c r="Y3846" s="34">
        <v>1500</v>
      </c>
      <c r="Z3846" s="41" t="s">
        <v>5370</v>
      </c>
      <c r="AA3846" s="22"/>
    </row>
    <row r="3847" s="3" customFormat="1" ht="25" customHeight="1" spans="1:27">
      <c r="A3847" s="22">
        <f>SUBTOTAL(103,$E$5:E3847)+0</f>
        <v>3843</v>
      </c>
      <c r="B3847" s="22" t="s">
        <v>63</v>
      </c>
      <c r="C3847" s="22" t="s">
        <v>14280</v>
      </c>
      <c r="D3847" s="22" t="s">
        <v>14782</v>
      </c>
      <c r="E3847" s="39" t="s">
        <v>12229</v>
      </c>
      <c r="F3847" s="29"/>
      <c r="G3847" s="26"/>
      <c r="H3847" s="26"/>
      <c r="I3847" s="29"/>
      <c r="J3847" s="22" t="s">
        <v>14783</v>
      </c>
      <c r="K3847" s="75" t="s">
        <v>14104</v>
      </c>
      <c r="L3847" s="76" t="s">
        <v>1621</v>
      </c>
      <c r="M3847" s="82" t="s">
        <v>59</v>
      </c>
      <c r="N3847" s="46" t="s">
        <v>71</v>
      </c>
      <c r="O3847" s="22" t="s">
        <v>579</v>
      </c>
      <c r="P3847" s="92">
        <v>45170</v>
      </c>
      <c r="Q3847" s="80">
        <v>46204</v>
      </c>
      <c r="R3847" s="103">
        <f>(DATEDIF(P3847,Q3847,"M"))/12</f>
        <v>2.83333333333333</v>
      </c>
      <c r="S3847" s="105" t="s">
        <v>74</v>
      </c>
      <c r="T3847" s="109" t="s">
        <v>75</v>
      </c>
      <c r="U3847" s="22" t="s">
        <v>39</v>
      </c>
      <c r="V3847" s="38" t="s">
        <v>40</v>
      </c>
      <c r="W3847" s="38" t="s">
        <v>39</v>
      </c>
      <c r="X3847" s="38" t="s">
        <v>39</v>
      </c>
      <c r="Y3847" s="34">
        <v>1500</v>
      </c>
      <c r="Z3847" s="41" t="s">
        <v>7177</v>
      </c>
      <c r="AA3847" s="22"/>
    </row>
    <row r="3848" s="3" customFormat="1" ht="25" customHeight="1" spans="1:27">
      <c r="A3848" s="22">
        <f>SUBTOTAL(103,$E$5:E3848)+0</f>
        <v>3844</v>
      </c>
      <c r="B3848" s="22" t="s">
        <v>77</v>
      </c>
      <c r="C3848" s="22" t="s">
        <v>224</v>
      </c>
      <c r="D3848" s="38" t="s">
        <v>14784</v>
      </c>
      <c r="E3848" s="39" t="s">
        <v>12229</v>
      </c>
      <c r="F3848" s="29"/>
      <c r="G3848" s="26"/>
      <c r="H3848" s="26"/>
      <c r="I3848" s="29"/>
      <c r="J3848" s="22" t="s">
        <v>14785</v>
      </c>
      <c r="K3848" s="75" t="s">
        <v>14786</v>
      </c>
      <c r="L3848" s="76" t="s">
        <v>14787</v>
      </c>
      <c r="M3848" s="82" t="s">
        <v>50</v>
      </c>
      <c r="N3848" s="55" t="s">
        <v>315</v>
      </c>
      <c r="O3848" s="26" t="s">
        <v>7726</v>
      </c>
      <c r="P3848" s="78">
        <v>45170</v>
      </c>
      <c r="Q3848" s="78">
        <v>46204</v>
      </c>
      <c r="R3848" s="103">
        <f>(DATEDIF(P3848,Q3848,"M"))/12</f>
        <v>2.83333333333333</v>
      </c>
      <c r="S3848" s="22" t="s">
        <v>37</v>
      </c>
      <c r="T3848" s="22" t="s">
        <v>38</v>
      </c>
      <c r="U3848" s="22" t="s">
        <v>39</v>
      </c>
      <c r="V3848" s="22" t="s">
        <v>39</v>
      </c>
      <c r="W3848" s="27" t="s">
        <v>39</v>
      </c>
      <c r="X3848" s="22" t="s">
        <v>39</v>
      </c>
      <c r="Y3848" s="34">
        <v>1500</v>
      </c>
      <c r="Z3848" s="41" t="s">
        <v>1152</v>
      </c>
      <c r="AA3848" s="22"/>
    </row>
    <row r="3849" s="3" customFormat="1" ht="25" customHeight="1" spans="1:27">
      <c r="A3849" s="22">
        <f>SUBTOTAL(103,$E$5:E3849)+0</f>
        <v>3845</v>
      </c>
      <c r="B3849" s="231" t="s">
        <v>63</v>
      </c>
      <c r="C3849" s="413" t="s">
        <v>14457</v>
      </c>
      <c r="D3849" s="356" t="s">
        <v>14788</v>
      </c>
      <c r="E3849" s="356" t="s">
        <v>12229</v>
      </c>
      <c r="F3849" s="29"/>
      <c r="G3849" s="26"/>
      <c r="H3849" s="26"/>
      <c r="I3849" s="29"/>
      <c r="J3849" s="133" t="s">
        <v>14789</v>
      </c>
      <c r="K3849" s="75" t="s">
        <v>14075</v>
      </c>
      <c r="L3849" s="76" t="s">
        <v>2340</v>
      </c>
      <c r="M3849" s="133" t="s">
        <v>631</v>
      </c>
      <c r="N3849" s="55" t="s">
        <v>1726</v>
      </c>
      <c r="O3849" s="26" t="s">
        <v>3773</v>
      </c>
      <c r="P3849" s="78" t="s">
        <v>8272</v>
      </c>
      <c r="Q3849" s="78">
        <v>45444</v>
      </c>
      <c r="R3849" s="103">
        <f>(DATEDIF(P3849,Q3849,"M"))/12</f>
        <v>2.75</v>
      </c>
      <c r="S3849" s="356" t="s">
        <v>37</v>
      </c>
      <c r="T3849" s="138" t="s">
        <v>38</v>
      </c>
      <c r="U3849" s="138" t="s">
        <v>39</v>
      </c>
      <c r="V3849" s="138" t="s">
        <v>40</v>
      </c>
      <c r="W3849" s="138" t="s">
        <v>39</v>
      </c>
      <c r="X3849" s="138" t="s">
        <v>39</v>
      </c>
      <c r="Y3849" s="34">
        <v>1500</v>
      </c>
      <c r="Z3849" s="41" t="s">
        <v>14790</v>
      </c>
      <c r="AA3849" s="138"/>
    </row>
    <row r="3850" s="3" customFormat="1" ht="25" customHeight="1" spans="1:27">
      <c r="A3850" s="22">
        <f>SUBTOTAL(103,$E$5:E3850)+0</f>
        <v>3846</v>
      </c>
      <c r="B3850" s="231" t="s">
        <v>63</v>
      </c>
      <c r="C3850" s="413" t="s">
        <v>14024</v>
      </c>
      <c r="D3850" s="356" t="s">
        <v>14791</v>
      </c>
      <c r="E3850" s="356" t="s">
        <v>12229</v>
      </c>
      <c r="F3850" s="29"/>
      <c r="G3850" s="26"/>
      <c r="H3850" s="26"/>
      <c r="I3850" s="29"/>
      <c r="J3850" s="133" t="s">
        <v>14792</v>
      </c>
      <c r="K3850" s="75" t="s">
        <v>14793</v>
      </c>
      <c r="L3850" s="76" t="s">
        <v>1345</v>
      </c>
      <c r="M3850" s="133" t="s">
        <v>631</v>
      </c>
      <c r="N3850" s="55" t="s">
        <v>2436</v>
      </c>
      <c r="O3850" s="26" t="s">
        <v>436</v>
      </c>
      <c r="P3850" s="78" t="s">
        <v>8272</v>
      </c>
      <c r="Q3850" s="78" t="s">
        <v>9645</v>
      </c>
      <c r="R3850" s="103">
        <f>(DATEDIF(P3850,Q3850,"M"))/12</f>
        <v>2.75</v>
      </c>
      <c r="S3850" s="356" t="s">
        <v>74</v>
      </c>
      <c r="T3850" s="138" t="s">
        <v>38</v>
      </c>
      <c r="U3850" s="138" t="s">
        <v>39</v>
      </c>
      <c r="V3850" s="138" t="s">
        <v>40</v>
      </c>
      <c r="W3850" s="138" t="s">
        <v>39</v>
      </c>
      <c r="X3850" s="138" t="s">
        <v>39</v>
      </c>
      <c r="Y3850" s="34">
        <v>1500</v>
      </c>
      <c r="Z3850" s="41" t="s">
        <v>10411</v>
      </c>
      <c r="AA3850" s="138"/>
    </row>
    <row r="3851" s="3" customFormat="1" ht="25" customHeight="1" spans="1:27">
      <c r="A3851" s="22">
        <f>SUBTOTAL(103,$E$5:E3851)+0</f>
        <v>3847</v>
      </c>
      <c r="B3851" s="37" t="s">
        <v>63</v>
      </c>
      <c r="C3851" s="37" t="s">
        <v>14011</v>
      </c>
      <c r="D3851" s="37" t="s">
        <v>14794</v>
      </c>
      <c r="E3851" s="37" t="s">
        <v>12229</v>
      </c>
      <c r="F3851" s="37" t="s">
        <v>8914</v>
      </c>
      <c r="G3851" s="26" t="s">
        <v>13997</v>
      </c>
      <c r="H3851" s="26" t="s">
        <v>14795</v>
      </c>
      <c r="I3851" s="40" t="s">
        <v>34</v>
      </c>
      <c r="J3851" s="40"/>
      <c r="K3851" s="75"/>
      <c r="L3851" s="76"/>
      <c r="M3851" s="40"/>
      <c r="N3851" s="37" t="s">
        <v>516</v>
      </c>
      <c r="O3851" s="37" t="s">
        <v>517</v>
      </c>
      <c r="P3851" s="83">
        <v>43709</v>
      </c>
      <c r="Q3851" s="412">
        <v>45108</v>
      </c>
      <c r="R3851" s="103">
        <f>(DATEDIF(P3851,Q3851,"M"))/12</f>
        <v>3.83333333333333</v>
      </c>
      <c r="S3851" s="115" t="s">
        <v>37</v>
      </c>
      <c r="T3851" s="37" t="s">
        <v>38</v>
      </c>
      <c r="U3851" s="40" t="s">
        <v>39</v>
      </c>
      <c r="V3851" s="40" t="s">
        <v>39</v>
      </c>
      <c r="W3851" s="40" t="s">
        <v>40</v>
      </c>
      <c r="X3851" s="40" t="s">
        <v>39</v>
      </c>
      <c r="Y3851" s="34">
        <v>1500</v>
      </c>
      <c r="Z3851" s="41" t="s">
        <v>14796</v>
      </c>
      <c r="AA3851" s="37" t="s">
        <v>197</v>
      </c>
    </row>
    <row r="3852" s="3" customFormat="1" ht="25" customHeight="1" spans="1:27">
      <c r="A3852" s="22">
        <f>SUBTOTAL(103,$E$5:E3852)+0</f>
        <v>3848</v>
      </c>
      <c r="B3852" s="37" t="s">
        <v>63</v>
      </c>
      <c r="C3852" s="37" t="s">
        <v>13971</v>
      </c>
      <c r="D3852" s="37" t="s">
        <v>14797</v>
      </c>
      <c r="E3852" s="37" t="s">
        <v>12229</v>
      </c>
      <c r="F3852" s="37" t="s">
        <v>14459</v>
      </c>
      <c r="G3852" s="26" t="s">
        <v>13587</v>
      </c>
      <c r="H3852" s="26" t="s">
        <v>14798</v>
      </c>
      <c r="I3852" s="40" t="s">
        <v>34</v>
      </c>
      <c r="J3852" s="40"/>
      <c r="K3852" s="75"/>
      <c r="L3852" s="76"/>
      <c r="M3852" s="40"/>
      <c r="N3852" s="40" t="s">
        <v>71</v>
      </c>
      <c r="O3852" s="37" t="s">
        <v>579</v>
      </c>
      <c r="P3852" s="83">
        <v>44075</v>
      </c>
      <c r="Q3852" s="83">
        <v>45108</v>
      </c>
      <c r="R3852" s="103">
        <f>(DATEDIF(P3852,Q3852,"M"))/12</f>
        <v>2.83333333333333</v>
      </c>
      <c r="S3852" s="115" t="s">
        <v>74</v>
      </c>
      <c r="T3852" s="40" t="s">
        <v>75</v>
      </c>
      <c r="U3852" s="40" t="s">
        <v>39</v>
      </c>
      <c r="V3852" s="40" t="s">
        <v>40</v>
      </c>
      <c r="W3852" s="40" t="s">
        <v>39</v>
      </c>
      <c r="X3852" s="40" t="s">
        <v>39</v>
      </c>
      <c r="Y3852" s="34">
        <v>1500</v>
      </c>
      <c r="Z3852" s="41" t="s">
        <v>14799</v>
      </c>
      <c r="AA3852" s="37"/>
    </row>
    <row r="3853" s="3" customFormat="1" ht="25" customHeight="1" spans="1:27">
      <c r="A3853" s="22">
        <f>SUBTOTAL(103,$E$5:E3853)+0</f>
        <v>3849</v>
      </c>
      <c r="B3853" s="37" t="s">
        <v>63</v>
      </c>
      <c r="C3853" s="37" t="s">
        <v>13989</v>
      </c>
      <c r="D3853" s="37" t="s">
        <v>14800</v>
      </c>
      <c r="E3853" s="37" t="s">
        <v>12229</v>
      </c>
      <c r="F3853" s="143" t="s">
        <v>14801</v>
      </c>
      <c r="G3853" s="26" t="s">
        <v>13605</v>
      </c>
      <c r="H3853" s="26" t="s">
        <v>3597</v>
      </c>
      <c r="I3853" s="40" t="s">
        <v>34</v>
      </c>
      <c r="J3853" s="40"/>
      <c r="K3853" s="75"/>
      <c r="L3853" s="76"/>
      <c r="M3853" s="40"/>
      <c r="N3853" s="40" t="s">
        <v>121</v>
      </c>
      <c r="O3853" s="37" t="s">
        <v>204</v>
      </c>
      <c r="P3853" s="84">
        <v>44075</v>
      </c>
      <c r="Q3853" s="84">
        <v>45108</v>
      </c>
      <c r="R3853" s="103">
        <f>(DATEDIF(P3853,Q3853,"M"))/12</f>
        <v>2.83333333333333</v>
      </c>
      <c r="S3853" s="115" t="s">
        <v>74</v>
      </c>
      <c r="T3853" s="40" t="s">
        <v>75</v>
      </c>
      <c r="U3853" s="40" t="s">
        <v>39</v>
      </c>
      <c r="V3853" s="40" t="s">
        <v>39</v>
      </c>
      <c r="W3853" s="40" t="s">
        <v>40</v>
      </c>
      <c r="X3853" s="40" t="s">
        <v>39</v>
      </c>
      <c r="Y3853" s="34">
        <v>1500</v>
      </c>
      <c r="Z3853" s="41"/>
      <c r="AA3853" s="37"/>
    </row>
    <row r="3854" s="3" customFormat="1" ht="25" customHeight="1" spans="1:27">
      <c r="A3854" s="22">
        <f>SUBTOTAL(103,$E$5:E3854)+0</f>
        <v>3850</v>
      </c>
      <c r="B3854" s="37" t="s">
        <v>63</v>
      </c>
      <c r="C3854" s="37" t="s">
        <v>14081</v>
      </c>
      <c r="D3854" s="37" t="s">
        <v>14802</v>
      </c>
      <c r="E3854" s="37" t="s">
        <v>12229</v>
      </c>
      <c r="F3854" s="37" t="s">
        <v>14803</v>
      </c>
      <c r="G3854" s="26" t="s">
        <v>14665</v>
      </c>
      <c r="H3854" s="26" t="s">
        <v>14804</v>
      </c>
      <c r="I3854" s="40" t="s">
        <v>34</v>
      </c>
      <c r="J3854" s="40"/>
      <c r="K3854" s="75"/>
      <c r="L3854" s="76"/>
      <c r="M3854" s="40"/>
      <c r="N3854" s="37" t="s">
        <v>796</v>
      </c>
      <c r="O3854" s="37" t="s">
        <v>823</v>
      </c>
      <c r="P3854" s="83">
        <v>43709</v>
      </c>
      <c r="Q3854" s="83" t="s">
        <v>254</v>
      </c>
      <c r="R3854" s="103">
        <f>(DATEDIF(P3854,Q3854,"M"))/12</f>
        <v>3.83333333333333</v>
      </c>
      <c r="S3854" s="115" t="s">
        <v>37</v>
      </c>
      <c r="T3854" s="37" t="s">
        <v>38</v>
      </c>
      <c r="U3854" s="40" t="s">
        <v>39</v>
      </c>
      <c r="V3854" s="40" t="s">
        <v>40</v>
      </c>
      <c r="W3854" s="40" t="s">
        <v>39</v>
      </c>
      <c r="X3854" s="40" t="s">
        <v>39</v>
      </c>
      <c r="Y3854" s="34">
        <v>1500</v>
      </c>
      <c r="Z3854" s="41" t="s">
        <v>14805</v>
      </c>
      <c r="AA3854" s="37" t="s">
        <v>197</v>
      </c>
    </row>
    <row r="3855" s="3" customFormat="1" ht="25" customHeight="1" spans="1:27">
      <c r="A3855" s="22">
        <f>SUBTOTAL(103,$E$5:E3855)+0</f>
        <v>3851</v>
      </c>
      <c r="B3855" s="37" t="s">
        <v>63</v>
      </c>
      <c r="C3855" s="37" t="s">
        <v>14247</v>
      </c>
      <c r="D3855" s="37" t="s">
        <v>14806</v>
      </c>
      <c r="E3855" s="37" t="s">
        <v>12229</v>
      </c>
      <c r="F3855" s="37" t="s">
        <v>4867</v>
      </c>
      <c r="G3855" s="26" t="s">
        <v>12008</v>
      </c>
      <c r="H3855" s="26" t="s">
        <v>815</v>
      </c>
      <c r="I3855" s="40" t="s">
        <v>34</v>
      </c>
      <c r="J3855" s="40"/>
      <c r="K3855" s="75"/>
      <c r="L3855" s="76"/>
      <c r="M3855" s="40"/>
      <c r="N3855" s="37" t="s">
        <v>2436</v>
      </c>
      <c r="O3855" s="37" t="s">
        <v>436</v>
      </c>
      <c r="P3855" s="83">
        <v>44075</v>
      </c>
      <c r="Q3855" s="83" t="s">
        <v>254</v>
      </c>
      <c r="R3855" s="103">
        <f>(DATEDIF(P3855,Q3855,"M"))/12</f>
        <v>2.83333333333333</v>
      </c>
      <c r="S3855" s="115" t="s">
        <v>74</v>
      </c>
      <c r="T3855" s="37" t="s">
        <v>38</v>
      </c>
      <c r="U3855" s="40" t="s">
        <v>39</v>
      </c>
      <c r="V3855" s="40" t="s">
        <v>40</v>
      </c>
      <c r="W3855" s="40" t="s">
        <v>39</v>
      </c>
      <c r="X3855" s="40" t="s">
        <v>39</v>
      </c>
      <c r="Y3855" s="34">
        <v>1500</v>
      </c>
      <c r="Z3855" s="41" t="s">
        <v>11357</v>
      </c>
      <c r="AA3855" s="37"/>
    </row>
    <row r="3856" s="3" customFormat="1" ht="25" customHeight="1" spans="1:27">
      <c r="A3856" s="22">
        <f>SUBTOTAL(103,$E$5:E3856)+0</f>
        <v>3852</v>
      </c>
      <c r="B3856" s="22" t="s">
        <v>42</v>
      </c>
      <c r="C3856" s="22" t="s">
        <v>43</v>
      </c>
      <c r="D3856" s="41" t="s">
        <v>14807</v>
      </c>
      <c r="E3856" s="41" t="s">
        <v>14112</v>
      </c>
      <c r="F3856" s="29" t="s">
        <v>14808</v>
      </c>
      <c r="G3856" s="26" t="s">
        <v>14199</v>
      </c>
      <c r="H3856" s="26" t="s">
        <v>14809</v>
      </c>
      <c r="I3856" s="29" t="s">
        <v>34</v>
      </c>
      <c r="J3856" s="22" t="s">
        <v>14808</v>
      </c>
      <c r="K3856" s="75" t="s">
        <v>14199</v>
      </c>
      <c r="L3856" s="76" t="s">
        <v>14810</v>
      </c>
      <c r="M3856" s="82" t="s">
        <v>110</v>
      </c>
      <c r="N3856" s="55" t="s">
        <v>481</v>
      </c>
      <c r="O3856" s="26" t="s">
        <v>641</v>
      </c>
      <c r="P3856" s="78">
        <v>44075</v>
      </c>
      <c r="Q3856" s="78">
        <v>45474</v>
      </c>
      <c r="R3856" s="103">
        <f>(DATEDIF(P3856,Q3856,"M"))/12</f>
        <v>3.83333333333333</v>
      </c>
      <c r="S3856" s="106" t="s">
        <v>37</v>
      </c>
      <c r="T3856" s="41" t="s">
        <v>38</v>
      </c>
      <c r="U3856" s="33" t="s">
        <v>39</v>
      </c>
      <c r="V3856" s="38" t="s">
        <v>39</v>
      </c>
      <c r="W3856" s="38" t="s">
        <v>40</v>
      </c>
      <c r="X3856" s="38" t="s">
        <v>39</v>
      </c>
      <c r="Y3856" s="34">
        <v>3000</v>
      </c>
      <c r="Z3856" s="41" t="s">
        <v>3237</v>
      </c>
      <c r="AA3856" s="22"/>
    </row>
    <row r="3857" s="3" customFormat="1" ht="25" customHeight="1" spans="1:27">
      <c r="A3857" s="22">
        <f>SUBTOTAL(103,$E$5:E3857)+0</f>
        <v>3853</v>
      </c>
      <c r="B3857" s="22" t="s">
        <v>63</v>
      </c>
      <c r="C3857" s="22" t="s">
        <v>14040</v>
      </c>
      <c r="D3857" s="22" t="s">
        <v>14811</v>
      </c>
      <c r="E3857" s="22" t="s">
        <v>14112</v>
      </c>
      <c r="F3857" s="29" t="s">
        <v>14812</v>
      </c>
      <c r="G3857" s="26" t="s">
        <v>14813</v>
      </c>
      <c r="H3857" s="26" t="s">
        <v>6818</v>
      </c>
      <c r="I3857" s="29" t="s">
        <v>34</v>
      </c>
      <c r="J3857" s="22" t="s">
        <v>14812</v>
      </c>
      <c r="K3857" s="75" t="s">
        <v>14813</v>
      </c>
      <c r="L3857" s="76" t="s">
        <v>427</v>
      </c>
      <c r="M3857" s="38" t="s">
        <v>34</v>
      </c>
      <c r="N3857" s="46" t="s">
        <v>71</v>
      </c>
      <c r="O3857" s="22" t="s">
        <v>384</v>
      </c>
      <c r="P3857" s="80">
        <v>44440</v>
      </c>
      <c r="Q3857" s="80" t="s">
        <v>73</v>
      </c>
      <c r="R3857" s="103">
        <f>(DATEDIF(P3857,Q3857,"M"))/12</f>
        <v>2.83333333333333</v>
      </c>
      <c r="S3857" s="109" t="s">
        <v>74</v>
      </c>
      <c r="T3857" s="38" t="s">
        <v>75</v>
      </c>
      <c r="U3857" s="38" t="s">
        <v>39</v>
      </c>
      <c r="V3857" s="38" t="s">
        <v>39</v>
      </c>
      <c r="W3857" s="38" t="s">
        <v>40</v>
      </c>
      <c r="X3857" s="38" t="s">
        <v>39</v>
      </c>
      <c r="Y3857" s="34">
        <v>3000</v>
      </c>
      <c r="Z3857" s="41" t="s">
        <v>14814</v>
      </c>
      <c r="AA3857" s="22"/>
    </row>
    <row r="3858" s="3" customFormat="1" ht="25" customHeight="1" spans="1:27">
      <c r="A3858" s="22">
        <f>SUBTOTAL(103,$E$5:E3858)+0</f>
        <v>3854</v>
      </c>
      <c r="B3858" s="22" t="s">
        <v>63</v>
      </c>
      <c r="C3858" s="22" t="s">
        <v>198</v>
      </c>
      <c r="D3858" s="22" t="s">
        <v>14815</v>
      </c>
      <c r="E3858" s="22" t="s">
        <v>14112</v>
      </c>
      <c r="F3858" s="29" t="s">
        <v>14816</v>
      </c>
      <c r="G3858" s="26" t="s">
        <v>12008</v>
      </c>
      <c r="H3858" s="26" t="s">
        <v>14817</v>
      </c>
      <c r="I3858" s="29" t="s">
        <v>34</v>
      </c>
      <c r="J3858" s="22" t="s">
        <v>14816</v>
      </c>
      <c r="K3858" s="75" t="s">
        <v>12008</v>
      </c>
      <c r="L3858" s="76" t="s">
        <v>1757</v>
      </c>
      <c r="M3858" s="38" t="s">
        <v>34</v>
      </c>
      <c r="N3858" s="46" t="s">
        <v>71</v>
      </c>
      <c r="O3858" s="22" t="s">
        <v>230</v>
      </c>
      <c r="P3858" s="80">
        <v>44805</v>
      </c>
      <c r="Q3858" s="80">
        <v>45839</v>
      </c>
      <c r="R3858" s="103">
        <f>(DATEDIF(P3858,Q3858,"M"))/12</f>
        <v>2.83333333333333</v>
      </c>
      <c r="S3858" s="109" t="s">
        <v>74</v>
      </c>
      <c r="T3858" s="38" t="s">
        <v>75</v>
      </c>
      <c r="U3858" s="38" t="s">
        <v>39</v>
      </c>
      <c r="V3858" s="38" t="s">
        <v>40</v>
      </c>
      <c r="W3858" s="38" t="s">
        <v>39</v>
      </c>
      <c r="X3858" s="38" t="s">
        <v>39</v>
      </c>
      <c r="Y3858" s="34">
        <v>3000</v>
      </c>
      <c r="Z3858" s="41" t="s">
        <v>3535</v>
      </c>
      <c r="AA3858" s="22"/>
    </row>
    <row r="3859" s="3" customFormat="1" ht="25" customHeight="1" spans="1:27">
      <c r="A3859" s="22">
        <f>SUBTOTAL(103,$E$5:E3859)+0</f>
        <v>3855</v>
      </c>
      <c r="B3859" s="22" t="s">
        <v>63</v>
      </c>
      <c r="C3859" s="22" t="s">
        <v>198</v>
      </c>
      <c r="D3859" s="22" t="s">
        <v>14818</v>
      </c>
      <c r="E3859" s="22" t="s">
        <v>14112</v>
      </c>
      <c r="F3859" s="29" t="s">
        <v>14819</v>
      </c>
      <c r="G3859" s="26" t="s">
        <v>13269</v>
      </c>
      <c r="H3859" s="26" t="s">
        <v>14820</v>
      </c>
      <c r="I3859" s="29" t="s">
        <v>34</v>
      </c>
      <c r="J3859" s="22" t="s">
        <v>14819</v>
      </c>
      <c r="K3859" s="75" t="s">
        <v>13269</v>
      </c>
      <c r="L3859" s="76" t="s">
        <v>724</v>
      </c>
      <c r="M3859" s="38" t="s">
        <v>34</v>
      </c>
      <c r="N3859" s="46" t="s">
        <v>71</v>
      </c>
      <c r="O3859" s="22" t="s">
        <v>348</v>
      </c>
      <c r="P3859" s="80">
        <v>44805</v>
      </c>
      <c r="Q3859" s="80">
        <v>45839</v>
      </c>
      <c r="R3859" s="103">
        <f>(DATEDIF(P3859,Q3859,"M"))/12</f>
        <v>2.83333333333333</v>
      </c>
      <c r="S3859" s="109" t="s">
        <v>74</v>
      </c>
      <c r="T3859" s="38" t="s">
        <v>75</v>
      </c>
      <c r="U3859" s="38" t="s">
        <v>39</v>
      </c>
      <c r="V3859" s="38" t="s">
        <v>39</v>
      </c>
      <c r="W3859" s="38" t="s">
        <v>40</v>
      </c>
      <c r="X3859" s="38" t="s">
        <v>39</v>
      </c>
      <c r="Y3859" s="34">
        <v>3000</v>
      </c>
      <c r="Z3859" s="41" t="s">
        <v>8867</v>
      </c>
      <c r="AA3859" s="22"/>
    </row>
    <row r="3860" s="3" customFormat="1" ht="25" customHeight="1" spans="1:27">
      <c r="A3860" s="22">
        <f>SUBTOTAL(103,$E$5:E3860)+0</f>
        <v>3856</v>
      </c>
      <c r="B3860" s="22" t="s">
        <v>63</v>
      </c>
      <c r="C3860" s="22" t="s">
        <v>14060</v>
      </c>
      <c r="D3860" s="22" t="s">
        <v>14821</v>
      </c>
      <c r="E3860" s="22" t="s">
        <v>14112</v>
      </c>
      <c r="F3860" s="29" t="s">
        <v>14441</v>
      </c>
      <c r="G3860" s="26" t="s">
        <v>13937</v>
      </c>
      <c r="H3860" s="26" t="s">
        <v>14442</v>
      </c>
      <c r="I3860" s="29" t="s">
        <v>34</v>
      </c>
      <c r="J3860" s="22" t="s">
        <v>14441</v>
      </c>
      <c r="K3860" s="75" t="s">
        <v>13937</v>
      </c>
      <c r="L3860" s="76" t="s">
        <v>2094</v>
      </c>
      <c r="M3860" s="38" t="s">
        <v>34</v>
      </c>
      <c r="N3860" s="22" t="s">
        <v>121</v>
      </c>
      <c r="O3860" s="22" t="s">
        <v>3023</v>
      </c>
      <c r="P3860" s="80">
        <v>44805</v>
      </c>
      <c r="Q3860" s="80">
        <v>45839</v>
      </c>
      <c r="R3860" s="103">
        <f>(DATEDIF(P3860,Q3860,"M"))/12</f>
        <v>2.83333333333333</v>
      </c>
      <c r="S3860" s="109" t="s">
        <v>74</v>
      </c>
      <c r="T3860" s="38" t="s">
        <v>75</v>
      </c>
      <c r="U3860" s="38" t="s">
        <v>39</v>
      </c>
      <c r="V3860" s="38" t="s">
        <v>39</v>
      </c>
      <c r="W3860" s="38" t="s">
        <v>40</v>
      </c>
      <c r="X3860" s="38" t="s">
        <v>39</v>
      </c>
      <c r="Y3860" s="34">
        <v>3000</v>
      </c>
      <c r="Z3860" s="41" t="s">
        <v>6931</v>
      </c>
      <c r="AA3860" s="22"/>
    </row>
    <row r="3861" s="3" customFormat="1" ht="25" customHeight="1" spans="1:27">
      <c r="A3861" s="22">
        <f>SUBTOTAL(103,$E$5:E3861)+0</f>
        <v>3857</v>
      </c>
      <c r="B3861" s="22" t="s">
        <v>63</v>
      </c>
      <c r="C3861" s="22" t="s">
        <v>13977</v>
      </c>
      <c r="D3861" s="22" t="s">
        <v>11469</v>
      </c>
      <c r="E3861" s="22" t="s">
        <v>14112</v>
      </c>
      <c r="F3861" s="29" t="s">
        <v>14822</v>
      </c>
      <c r="G3861" s="26" t="s">
        <v>14421</v>
      </c>
      <c r="H3861" s="26" t="s">
        <v>12034</v>
      </c>
      <c r="I3861" s="29" t="s">
        <v>34</v>
      </c>
      <c r="J3861" s="22" t="s">
        <v>14822</v>
      </c>
      <c r="K3861" s="75" t="s">
        <v>14421</v>
      </c>
      <c r="L3861" s="76" t="s">
        <v>1520</v>
      </c>
      <c r="M3861" s="38" t="s">
        <v>34</v>
      </c>
      <c r="N3861" s="46" t="s">
        <v>71</v>
      </c>
      <c r="O3861" s="22" t="s">
        <v>453</v>
      </c>
      <c r="P3861" s="80">
        <v>44440</v>
      </c>
      <c r="Q3861" s="80" t="s">
        <v>73</v>
      </c>
      <c r="R3861" s="103">
        <f>(DATEDIF(P3861,Q3861,"M"))/12</f>
        <v>2.83333333333333</v>
      </c>
      <c r="S3861" s="109" t="s">
        <v>74</v>
      </c>
      <c r="T3861" s="38" t="s">
        <v>75</v>
      </c>
      <c r="U3861" s="38" t="s">
        <v>39</v>
      </c>
      <c r="V3861" s="38" t="s">
        <v>39</v>
      </c>
      <c r="W3861" s="38" t="s">
        <v>40</v>
      </c>
      <c r="X3861" s="38" t="s">
        <v>39</v>
      </c>
      <c r="Y3861" s="34">
        <v>3000</v>
      </c>
      <c r="Z3861" s="41" t="s">
        <v>14823</v>
      </c>
      <c r="AA3861" s="22"/>
    </row>
    <row r="3862" s="3" customFormat="1" ht="25" customHeight="1" spans="1:27">
      <c r="A3862" s="22">
        <f>SUBTOTAL(103,$E$5:E3862)+0</f>
        <v>3858</v>
      </c>
      <c r="B3862" s="22" t="s">
        <v>63</v>
      </c>
      <c r="C3862" s="22" t="s">
        <v>13977</v>
      </c>
      <c r="D3862" s="22" t="s">
        <v>14824</v>
      </c>
      <c r="E3862" s="22" t="s">
        <v>14112</v>
      </c>
      <c r="F3862" s="29" t="s">
        <v>14825</v>
      </c>
      <c r="G3862" s="26" t="s">
        <v>14668</v>
      </c>
      <c r="H3862" s="26" t="s">
        <v>14826</v>
      </c>
      <c r="I3862" s="29" t="s">
        <v>34</v>
      </c>
      <c r="J3862" s="22" t="s">
        <v>14825</v>
      </c>
      <c r="K3862" s="75" t="s">
        <v>14668</v>
      </c>
      <c r="L3862" s="76" t="s">
        <v>1520</v>
      </c>
      <c r="M3862" s="38" t="s">
        <v>34</v>
      </c>
      <c r="N3862" s="46" t="s">
        <v>71</v>
      </c>
      <c r="O3862" s="22" t="s">
        <v>3052</v>
      </c>
      <c r="P3862" s="80">
        <v>44440</v>
      </c>
      <c r="Q3862" s="80" t="s">
        <v>73</v>
      </c>
      <c r="R3862" s="103">
        <f>(DATEDIF(P3862,Q3862,"M"))/12</f>
        <v>2.83333333333333</v>
      </c>
      <c r="S3862" s="109" t="s">
        <v>74</v>
      </c>
      <c r="T3862" s="38" t="s">
        <v>75</v>
      </c>
      <c r="U3862" s="38" t="s">
        <v>39</v>
      </c>
      <c r="V3862" s="38" t="s">
        <v>39</v>
      </c>
      <c r="W3862" s="38" t="s">
        <v>40</v>
      </c>
      <c r="X3862" s="38" t="s">
        <v>39</v>
      </c>
      <c r="Y3862" s="34">
        <v>3000</v>
      </c>
      <c r="Z3862" s="41" t="s">
        <v>14827</v>
      </c>
      <c r="AA3862" s="22"/>
    </row>
    <row r="3863" s="3" customFormat="1" ht="25" customHeight="1" spans="1:27">
      <c r="A3863" s="22">
        <f>SUBTOTAL(103,$E$5:E3863)+0</f>
        <v>3859</v>
      </c>
      <c r="B3863" s="22" t="s">
        <v>63</v>
      </c>
      <c r="C3863" s="22" t="s">
        <v>14211</v>
      </c>
      <c r="D3863" s="22" t="s">
        <v>14828</v>
      </c>
      <c r="E3863" s="22" t="s">
        <v>14112</v>
      </c>
      <c r="F3863" s="29" t="s">
        <v>14829</v>
      </c>
      <c r="G3863" s="26" t="s">
        <v>14735</v>
      </c>
      <c r="H3863" s="26" t="s">
        <v>14830</v>
      </c>
      <c r="I3863" s="29" t="s">
        <v>34</v>
      </c>
      <c r="J3863" s="22" t="s">
        <v>14829</v>
      </c>
      <c r="K3863" s="75" t="s">
        <v>14735</v>
      </c>
      <c r="L3863" s="76" t="s">
        <v>1005</v>
      </c>
      <c r="M3863" s="38" t="s">
        <v>34</v>
      </c>
      <c r="N3863" s="22" t="s">
        <v>121</v>
      </c>
      <c r="O3863" s="22" t="s">
        <v>4960</v>
      </c>
      <c r="P3863" s="80">
        <v>44805</v>
      </c>
      <c r="Q3863" s="80">
        <v>45839</v>
      </c>
      <c r="R3863" s="103">
        <f>(DATEDIF(P3863,Q3863,"M"))/12</f>
        <v>2.83333333333333</v>
      </c>
      <c r="S3863" s="109" t="s">
        <v>74</v>
      </c>
      <c r="T3863" s="38" t="s">
        <v>75</v>
      </c>
      <c r="U3863" s="38" t="s">
        <v>39</v>
      </c>
      <c r="V3863" s="38" t="s">
        <v>39</v>
      </c>
      <c r="W3863" s="38" t="s">
        <v>40</v>
      </c>
      <c r="X3863" s="38" t="s">
        <v>39</v>
      </c>
      <c r="Y3863" s="34">
        <v>3000</v>
      </c>
      <c r="Z3863" s="41" t="s">
        <v>5156</v>
      </c>
      <c r="AA3863" s="22"/>
    </row>
    <row r="3864" s="3" customFormat="1" ht="25" customHeight="1" spans="1:27">
      <c r="A3864" s="22">
        <f>SUBTOTAL(103,$E$5:E3864)+0</f>
        <v>3860</v>
      </c>
      <c r="B3864" s="22" t="s">
        <v>63</v>
      </c>
      <c r="C3864" s="22" t="s">
        <v>14203</v>
      </c>
      <c r="D3864" s="22" t="s">
        <v>400</v>
      </c>
      <c r="E3864" s="39" t="s">
        <v>14112</v>
      </c>
      <c r="F3864" s="29" t="s">
        <v>14387</v>
      </c>
      <c r="G3864" s="26" t="s">
        <v>13605</v>
      </c>
      <c r="H3864" s="26" t="s">
        <v>14388</v>
      </c>
      <c r="I3864" s="29" t="s">
        <v>34</v>
      </c>
      <c r="J3864" s="22" t="s">
        <v>14831</v>
      </c>
      <c r="K3864" s="75" t="s">
        <v>14214</v>
      </c>
      <c r="L3864" s="76" t="s">
        <v>463</v>
      </c>
      <c r="M3864" s="82" t="s">
        <v>59</v>
      </c>
      <c r="N3864" s="55" t="s">
        <v>9282</v>
      </c>
      <c r="O3864" s="22" t="str">
        <f>VLOOKUP(E3864,'[1]2023年秋季雨露计划第二轮摸排名单（更新中）'!$F:$L,7,FALSE)</f>
        <v>畜牧兽医</v>
      </c>
      <c r="P3864" s="78">
        <v>44805</v>
      </c>
      <c r="Q3864" s="78">
        <v>45839</v>
      </c>
      <c r="R3864" s="103">
        <f>(DATEDIF(P3864,Q3864,"M"))/12</f>
        <v>2.83333333333333</v>
      </c>
      <c r="S3864" s="80" t="s">
        <v>74</v>
      </c>
      <c r="T3864" s="80" t="s">
        <v>38</v>
      </c>
      <c r="U3864" s="33" t="s">
        <v>39</v>
      </c>
      <c r="V3864" s="80" t="s">
        <v>39</v>
      </c>
      <c r="W3864" s="80" t="s">
        <v>40</v>
      </c>
      <c r="X3864" s="80" t="s">
        <v>39</v>
      </c>
      <c r="Y3864" s="34">
        <v>3000</v>
      </c>
      <c r="Z3864" s="41" t="s">
        <v>4415</v>
      </c>
      <c r="AA3864" s="22"/>
    </row>
    <row r="3865" s="3" customFormat="1" ht="25" customHeight="1" spans="1:27">
      <c r="A3865" s="22">
        <f>SUBTOTAL(103,$E$5:E3865)+0</f>
        <v>3861</v>
      </c>
      <c r="B3865" s="22" t="s">
        <v>63</v>
      </c>
      <c r="C3865" s="22" t="s">
        <v>282</v>
      </c>
      <c r="D3865" s="22" t="s">
        <v>14832</v>
      </c>
      <c r="E3865" s="39" t="s">
        <v>14112</v>
      </c>
      <c r="F3865" s="29" t="s">
        <v>14833</v>
      </c>
      <c r="G3865" s="26" t="s">
        <v>14834</v>
      </c>
      <c r="H3865" s="26" t="s">
        <v>14835</v>
      </c>
      <c r="I3865" s="29" t="s">
        <v>34</v>
      </c>
      <c r="J3865" s="22" t="s">
        <v>14833</v>
      </c>
      <c r="K3865" s="75" t="s">
        <v>14834</v>
      </c>
      <c r="L3865" s="76" t="s">
        <v>92</v>
      </c>
      <c r="M3865" s="82" t="s">
        <v>59</v>
      </c>
      <c r="N3865" s="55" t="s">
        <v>809</v>
      </c>
      <c r="O3865" s="26" t="s">
        <v>36</v>
      </c>
      <c r="P3865" s="78">
        <v>44805</v>
      </c>
      <c r="Q3865" s="78">
        <v>45839</v>
      </c>
      <c r="R3865" s="103">
        <f>(DATEDIF(P3865,Q3865,"M"))/12</f>
        <v>2.83333333333333</v>
      </c>
      <c r="S3865" s="80" t="s">
        <v>74</v>
      </c>
      <c r="T3865" s="80" t="s">
        <v>38</v>
      </c>
      <c r="U3865" s="33" t="s">
        <v>39</v>
      </c>
      <c r="V3865" s="80" t="s">
        <v>40</v>
      </c>
      <c r="W3865" s="80" t="s">
        <v>39</v>
      </c>
      <c r="X3865" s="80" t="s">
        <v>39</v>
      </c>
      <c r="Y3865" s="34">
        <v>3000</v>
      </c>
      <c r="Z3865" s="41" t="s">
        <v>4098</v>
      </c>
      <c r="AA3865" s="22"/>
    </row>
    <row r="3866" s="3" customFormat="1" ht="25" customHeight="1" spans="1:27">
      <c r="A3866" s="22">
        <f>SUBTOTAL(103,$E$5:E3866)+0</f>
        <v>3862</v>
      </c>
      <c r="B3866" s="22" t="s">
        <v>63</v>
      </c>
      <c r="C3866" s="22" t="s">
        <v>12535</v>
      </c>
      <c r="D3866" s="22" t="s">
        <v>14836</v>
      </c>
      <c r="E3866" s="39" t="s">
        <v>14112</v>
      </c>
      <c r="F3866" s="29" t="s">
        <v>14837</v>
      </c>
      <c r="G3866" s="26" t="s">
        <v>14838</v>
      </c>
      <c r="H3866" s="26" t="s">
        <v>14839</v>
      </c>
      <c r="I3866" s="29" t="s">
        <v>34</v>
      </c>
      <c r="J3866" s="22" t="s">
        <v>14837</v>
      </c>
      <c r="K3866" s="75" t="s">
        <v>14838</v>
      </c>
      <c r="L3866" s="76" t="s">
        <v>2143</v>
      </c>
      <c r="M3866" s="82" t="s">
        <v>59</v>
      </c>
      <c r="N3866" s="55" t="s">
        <v>443</v>
      </c>
      <c r="O3866" s="26" t="s">
        <v>823</v>
      </c>
      <c r="P3866" s="78">
        <v>44805</v>
      </c>
      <c r="Q3866" s="78">
        <v>45839</v>
      </c>
      <c r="R3866" s="103">
        <f>(DATEDIF(P3866,Q3866,"M"))/12</f>
        <v>2.83333333333333</v>
      </c>
      <c r="S3866" s="80" t="s">
        <v>74</v>
      </c>
      <c r="T3866" s="80" t="s">
        <v>38</v>
      </c>
      <c r="U3866" s="33" t="s">
        <v>39</v>
      </c>
      <c r="V3866" s="80" t="s">
        <v>39</v>
      </c>
      <c r="W3866" s="80" t="s">
        <v>40</v>
      </c>
      <c r="X3866" s="80" t="s">
        <v>39</v>
      </c>
      <c r="Y3866" s="34">
        <v>3000</v>
      </c>
      <c r="Z3866" s="41" t="s">
        <v>14840</v>
      </c>
      <c r="AA3866" s="22"/>
    </row>
    <row r="3867" s="3" customFormat="1" ht="25" customHeight="1" spans="1:27">
      <c r="A3867" s="22">
        <f>SUBTOTAL(103,$E$5:E3867)+0</f>
        <v>3863</v>
      </c>
      <c r="B3867" s="22" t="s">
        <v>63</v>
      </c>
      <c r="C3867" s="22" t="s">
        <v>14072</v>
      </c>
      <c r="D3867" s="22" t="s">
        <v>14841</v>
      </c>
      <c r="E3867" s="39" t="s">
        <v>14112</v>
      </c>
      <c r="F3867" s="29" t="s">
        <v>14842</v>
      </c>
      <c r="G3867" s="26" t="s">
        <v>14104</v>
      </c>
      <c r="H3867" s="26" t="s">
        <v>14843</v>
      </c>
      <c r="I3867" s="29" t="s">
        <v>34</v>
      </c>
      <c r="J3867" s="22" t="s">
        <v>14842</v>
      </c>
      <c r="K3867" s="75" t="s">
        <v>14104</v>
      </c>
      <c r="L3867" s="76" t="s">
        <v>1294</v>
      </c>
      <c r="M3867" s="82" t="s">
        <v>59</v>
      </c>
      <c r="N3867" s="55" t="s">
        <v>14844</v>
      </c>
      <c r="O3867" s="26" t="s">
        <v>996</v>
      </c>
      <c r="P3867" s="78">
        <v>44075</v>
      </c>
      <c r="Q3867" s="78" t="s">
        <v>73</v>
      </c>
      <c r="R3867" s="103">
        <f>(DATEDIF(P3867,Q3867,"M"))/12</f>
        <v>3.83333333333333</v>
      </c>
      <c r="S3867" s="80" t="s">
        <v>37</v>
      </c>
      <c r="T3867" s="80" t="s">
        <v>38</v>
      </c>
      <c r="U3867" s="33" t="s">
        <v>39</v>
      </c>
      <c r="V3867" s="80" t="s">
        <v>39</v>
      </c>
      <c r="W3867" s="80" t="s">
        <v>40</v>
      </c>
      <c r="X3867" s="80" t="s">
        <v>39</v>
      </c>
      <c r="Y3867" s="34">
        <v>3000</v>
      </c>
      <c r="Z3867" s="41" t="s">
        <v>14845</v>
      </c>
      <c r="AA3867" s="22"/>
    </row>
    <row r="3868" s="3" customFormat="1" ht="25" customHeight="1" spans="1:27">
      <c r="A3868" s="22">
        <f>SUBTOTAL(103,$E$5:E3868)+0</f>
        <v>3864</v>
      </c>
      <c r="B3868" s="22" t="s">
        <v>63</v>
      </c>
      <c r="C3868" s="22" t="s">
        <v>14211</v>
      </c>
      <c r="D3868" s="22" t="s">
        <v>14846</v>
      </c>
      <c r="E3868" s="39" t="s">
        <v>14112</v>
      </c>
      <c r="F3868" s="29" t="s">
        <v>14847</v>
      </c>
      <c r="G3868" s="26" t="s">
        <v>14848</v>
      </c>
      <c r="H3868" s="26" t="s">
        <v>14849</v>
      </c>
      <c r="I3868" s="29" t="s">
        <v>34</v>
      </c>
      <c r="J3868" s="22" t="s">
        <v>14850</v>
      </c>
      <c r="K3868" s="75" t="s">
        <v>14112</v>
      </c>
      <c r="L3868" s="76" t="s">
        <v>1736</v>
      </c>
      <c r="M3868" s="82" t="s">
        <v>59</v>
      </c>
      <c r="N3868" s="55" t="s">
        <v>695</v>
      </c>
      <c r="O3868" s="26" t="s">
        <v>1289</v>
      </c>
      <c r="P3868" s="78">
        <v>44075</v>
      </c>
      <c r="Q3868" s="78">
        <v>45474</v>
      </c>
      <c r="R3868" s="103">
        <f>(DATEDIF(P3868,Q3868,"M"))/12</f>
        <v>3.83333333333333</v>
      </c>
      <c r="S3868" s="80" t="s">
        <v>37</v>
      </c>
      <c r="T3868" s="80" t="s">
        <v>38</v>
      </c>
      <c r="U3868" s="33" t="s">
        <v>39</v>
      </c>
      <c r="V3868" s="80" t="s">
        <v>39</v>
      </c>
      <c r="W3868" s="80" t="s">
        <v>40</v>
      </c>
      <c r="X3868" s="80" t="s">
        <v>39</v>
      </c>
      <c r="Y3868" s="34">
        <v>3000</v>
      </c>
      <c r="Z3868" s="41" t="s">
        <v>5370</v>
      </c>
      <c r="AA3868" s="22"/>
    </row>
    <row r="3869" s="3" customFormat="1" ht="25" customHeight="1" spans="1:27">
      <c r="A3869" s="22">
        <f>SUBTOTAL(103,$E$5:E3869)+0</f>
        <v>3865</v>
      </c>
      <c r="B3869" s="22" t="s">
        <v>63</v>
      </c>
      <c r="C3869" s="22" t="s">
        <v>14040</v>
      </c>
      <c r="D3869" s="22" t="s">
        <v>14851</v>
      </c>
      <c r="E3869" s="39" t="s">
        <v>14112</v>
      </c>
      <c r="F3869" s="29" t="s">
        <v>14852</v>
      </c>
      <c r="G3869" s="26" t="s">
        <v>14090</v>
      </c>
      <c r="H3869" s="26" t="s">
        <v>14853</v>
      </c>
      <c r="I3869" s="29" t="s">
        <v>34</v>
      </c>
      <c r="J3869" s="22" t="s">
        <v>14852</v>
      </c>
      <c r="K3869" s="75" t="s">
        <v>14090</v>
      </c>
      <c r="L3869" s="76" t="s">
        <v>1892</v>
      </c>
      <c r="M3869" s="82" t="s">
        <v>59</v>
      </c>
      <c r="N3869" s="55" t="s">
        <v>153</v>
      </c>
      <c r="O3869" s="26" t="s">
        <v>996</v>
      </c>
      <c r="P3869" s="78">
        <v>44075</v>
      </c>
      <c r="Q3869" s="78" t="s">
        <v>73</v>
      </c>
      <c r="R3869" s="103">
        <f>(DATEDIF(P3869,Q3869,"M"))/12</f>
        <v>3.83333333333333</v>
      </c>
      <c r="S3869" s="80" t="s">
        <v>37</v>
      </c>
      <c r="T3869" s="80" t="s">
        <v>38</v>
      </c>
      <c r="U3869" s="33" t="s">
        <v>39</v>
      </c>
      <c r="V3869" s="80" t="s">
        <v>39</v>
      </c>
      <c r="W3869" s="80" t="s">
        <v>40</v>
      </c>
      <c r="X3869" s="80" t="s">
        <v>39</v>
      </c>
      <c r="Y3869" s="34">
        <v>3000</v>
      </c>
      <c r="Z3869" s="41" t="s">
        <v>893</v>
      </c>
      <c r="AA3869" s="22"/>
    </row>
    <row r="3870" s="3" customFormat="1" ht="25" customHeight="1" spans="1:27">
      <c r="A3870" s="22">
        <f>SUBTOTAL(103,$E$5:E3870)+0</f>
        <v>3866</v>
      </c>
      <c r="B3870" s="22" t="s">
        <v>63</v>
      </c>
      <c r="C3870" s="22" t="s">
        <v>157</v>
      </c>
      <c r="D3870" s="22" t="s">
        <v>14854</v>
      </c>
      <c r="E3870" s="39" t="s">
        <v>14112</v>
      </c>
      <c r="F3870" s="29" t="s">
        <v>14855</v>
      </c>
      <c r="G3870" s="26" t="s">
        <v>14856</v>
      </c>
      <c r="H3870" s="26" t="s">
        <v>2789</v>
      </c>
      <c r="I3870" s="29" t="s">
        <v>34</v>
      </c>
      <c r="J3870" s="22" t="s">
        <v>14855</v>
      </c>
      <c r="K3870" s="75" t="s">
        <v>14856</v>
      </c>
      <c r="L3870" s="76" t="s">
        <v>1596</v>
      </c>
      <c r="M3870" s="82" t="s">
        <v>59</v>
      </c>
      <c r="N3870" s="55" t="s">
        <v>14857</v>
      </c>
      <c r="O3870" s="26" t="s">
        <v>502</v>
      </c>
      <c r="P3870" s="78">
        <v>44805</v>
      </c>
      <c r="Q3870" s="78">
        <v>45839</v>
      </c>
      <c r="R3870" s="103">
        <f>(DATEDIF(P3870,Q3870,"M"))/12</f>
        <v>2.83333333333333</v>
      </c>
      <c r="S3870" s="80" t="s">
        <v>37</v>
      </c>
      <c r="T3870" s="80" t="s">
        <v>38</v>
      </c>
      <c r="U3870" s="33" t="s">
        <v>39</v>
      </c>
      <c r="V3870" s="80" t="s">
        <v>39</v>
      </c>
      <c r="W3870" s="80" t="s">
        <v>40</v>
      </c>
      <c r="X3870" s="80" t="s">
        <v>39</v>
      </c>
      <c r="Y3870" s="34">
        <v>3000</v>
      </c>
      <c r="Z3870" s="41" t="s">
        <v>14311</v>
      </c>
      <c r="AA3870" s="22"/>
    </row>
    <row r="3871" s="3" customFormat="1" ht="25" customHeight="1" spans="1:27">
      <c r="A3871" s="22">
        <f>SUBTOTAL(103,$E$5:E3871)+0</f>
        <v>3867</v>
      </c>
      <c r="B3871" s="22" t="s">
        <v>63</v>
      </c>
      <c r="C3871" s="22" t="s">
        <v>14347</v>
      </c>
      <c r="D3871" s="22" t="s">
        <v>14858</v>
      </c>
      <c r="E3871" s="39" t="s">
        <v>14112</v>
      </c>
      <c r="F3871" s="29"/>
      <c r="G3871" s="26"/>
      <c r="H3871" s="26"/>
      <c r="I3871" s="29"/>
      <c r="J3871" s="22" t="s">
        <v>14859</v>
      </c>
      <c r="K3871" s="75" t="s">
        <v>14199</v>
      </c>
      <c r="L3871" s="76" t="s">
        <v>347</v>
      </c>
      <c r="M3871" s="82" t="s">
        <v>59</v>
      </c>
      <c r="N3871" s="55" t="s">
        <v>464</v>
      </c>
      <c r="O3871" s="26" t="s">
        <v>1057</v>
      </c>
      <c r="P3871" s="78">
        <v>45170</v>
      </c>
      <c r="Q3871" s="78">
        <v>46174</v>
      </c>
      <c r="R3871" s="103">
        <f>(DATEDIF(P3871,Q3871,"M"))/12</f>
        <v>2.75</v>
      </c>
      <c r="S3871" s="109" t="s">
        <v>37</v>
      </c>
      <c r="T3871" s="22" t="s">
        <v>38</v>
      </c>
      <c r="U3871" s="22" t="s">
        <v>39</v>
      </c>
      <c r="V3871" s="38" t="s">
        <v>39</v>
      </c>
      <c r="W3871" s="38" t="s">
        <v>40</v>
      </c>
      <c r="X3871" s="38" t="s">
        <v>39</v>
      </c>
      <c r="Y3871" s="34">
        <v>1500</v>
      </c>
      <c r="Z3871" s="41" t="s">
        <v>1604</v>
      </c>
      <c r="AA3871" s="22"/>
    </row>
    <row r="3872" s="3" customFormat="1" ht="25" customHeight="1" spans="1:27">
      <c r="A3872" s="22">
        <f>SUBTOTAL(103,$E$5:E3872)+0</f>
        <v>3868</v>
      </c>
      <c r="B3872" s="22" t="s">
        <v>63</v>
      </c>
      <c r="C3872" s="22" t="s">
        <v>14144</v>
      </c>
      <c r="D3872" s="22" t="s">
        <v>14860</v>
      </c>
      <c r="E3872" s="39" t="s">
        <v>14112</v>
      </c>
      <c r="F3872" s="29"/>
      <c r="G3872" s="26"/>
      <c r="H3872" s="26"/>
      <c r="I3872" s="29"/>
      <c r="J3872" s="22" t="s">
        <v>14861</v>
      </c>
      <c r="K3872" s="75" t="s">
        <v>13269</v>
      </c>
      <c r="L3872" s="76" t="s">
        <v>14862</v>
      </c>
      <c r="M3872" s="82" t="s">
        <v>50</v>
      </c>
      <c r="N3872" s="46" t="s">
        <v>71</v>
      </c>
      <c r="O3872" s="22" t="s">
        <v>1050</v>
      </c>
      <c r="P3872" s="92">
        <v>45170</v>
      </c>
      <c r="Q3872" s="80">
        <v>46204</v>
      </c>
      <c r="R3872" s="103">
        <f>(DATEDIF(P3872,Q3872,"M"))/12</f>
        <v>2.83333333333333</v>
      </c>
      <c r="S3872" s="105" t="s">
        <v>74</v>
      </c>
      <c r="T3872" s="109" t="s">
        <v>75</v>
      </c>
      <c r="U3872" s="22" t="s">
        <v>39</v>
      </c>
      <c r="V3872" s="38" t="s">
        <v>40</v>
      </c>
      <c r="W3872" s="38" t="s">
        <v>39</v>
      </c>
      <c r="X3872" s="38" t="s">
        <v>39</v>
      </c>
      <c r="Y3872" s="34">
        <v>1500</v>
      </c>
      <c r="Z3872" s="41" t="s">
        <v>13263</v>
      </c>
      <c r="AA3872" s="22"/>
    </row>
    <row r="3873" s="3" customFormat="1" ht="25" customHeight="1" spans="1:27">
      <c r="A3873" s="22">
        <f>SUBTOTAL(103,$E$5:E3873)+0</f>
        <v>3869</v>
      </c>
      <c r="B3873" s="22" t="s">
        <v>63</v>
      </c>
      <c r="C3873" s="22" t="s">
        <v>14863</v>
      </c>
      <c r="D3873" s="22" t="s">
        <v>14864</v>
      </c>
      <c r="E3873" s="39" t="s">
        <v>14112</v>
      </c>
      <c r="F3873" s="29"/>
      <c r="G3873" s="26"/>
      <c r="H3873" s="26"/>
      <c r="I3873" s="29"/>
      <c r="J3873" s="22" t="s">
        <v>14865</v>
      </c>
      <c r="K3873" s="75" t="s">
        <v>14000</v>
      </c>
      <c r="L3873" s="76" t="s">
        <v>14866</v>
      </c>
      <c r="M3873" s="82" t="s">
        <v>110</v>
      </c>
      <c r="N3873" s="46" t="s">
        <v>71</v>
      </c>
      <c r="O3873" s="22" t="s">
        <v>348</v>
      </c>
      <c r="P3873" s="92">
        <v>45170</v>
      </c>
      <c r="Q3873" s="80">
        <v>46209</v>
      </c>
      <c r="R3873" s="103">
        <f>(DATEDIF(P3873,Q3873,"M"))/12</f>
        <v>2.83333333333333</v>
      </c>
      <c r="S3873" s="105" t="s">
        <v>74</v>
      </c>
      <c r="T3873" s="109" t="s">
        <v>75</v>
      </c>
      <c r="U3873" s="22" t="s">
        <v>39</v>
      </c>
      <c r="V3873" s="38" t="s">
        <v>40</v>
      </c>
      <c r="W3873" s="38" t="s">
        <v>39</v>
      </c>
      <c r="X3873" s="38" t="s">
        <v>39</v>
      </c>
      <c r="Y3873" s="34">
        <v>1500</v>
      </c>
      <c r="Z3873" s="41" t="s">
        <v>8310</v>
      </c>
      <c r="AA3873" s="22"/>
    </row>
    <row r="3874" s="3" customFormat="1" ht="25" customHeight="1" spans="1:27">
      <c r="A3874" s="22">
        <f>SUBTOTAL(103,$E$5:E3874)+0</f>
        <v>3870</v>
      </c>
      <c r="B3874" s="30" t="s">
        <v>14027</v>
      </c>
      <c r="C3874" s="30" t="s">
        <v>14280</v>
      </c>
      <c r="D3874" s="79" t="s">
        <v>14867</v>
      </c>
      <c r="E3874" s="329" t="s">
        <v>14112</v>
      </c>
      <c r="F3874" s="29"/>
      <c r="G3874" s="26"/>
      <c r="H3874" s="26"/>
      <c r="I3874" s="29"/>
      <c r="J3874" s="79" t="s">
        <v>14868</v>
      </c>
      <c r="K3874" s="75" t="s">
        <v>14668</v>
      </c>
      <c r="L3874" s="76" t="s">
        <v>405</v>
      </c>
      <c r="M3874" s="30" t="s">
        <v>59</v>
      </c>
      <c r="N3874" s="55" t="s">
        <v>14282</v>
      </c>
      <c r="O3874" s="26" t="s">
        <v>7628</v>
      </c>
      <c r="P3874" s="78">
        <v>45170</v>
      </c>
      <c r="Q3874" s="78">
        <v>46905</v>
      </c>
      <c r="R3874" s="103">
        <f>(DATEDIF(P3874,Q3874,"M"))/12</f>
        <v>4.75</v>
      </c>
      <c r="S3874" s="79" t="s">
        <v>74</v>
      </c>
      <c r="T3874" s="107" t="s">
        <v>38</v>
      </c>
      <c r="U3874" s="108" t="s">
        <v>39</v>
      </c>
      <c r="V3874" s="109" t="s">
        <v>39</v>
      </c>
      <c r="W3874" s="30" t="s">
        <v>40</v>
      </c>
      <c r="X3874" s="107" t="s">
        <v>39</v>
      </c>
      <c r="Y3874" s="34">
        <v>1500</v>
      </c>
      <c r="Z3874" s="41" t="s">
        <v>2053</v>
      </c>
      <c r="AA3874" s="109"/>
    </row>
    <row r="3875" s="3" customFormat="1" ht="25" customHeight="1" spans="1:27">
      <c r="A3875" s="22">
        <f>SUBTOTAL(103,$E$5:E3875)+0</f>
        <v>3871</v>
      </c>
      <c r="B3875" s="37" t="s">
        <v>63</v>
      </c>
      <c r="C3875" s="37" t="s">
        <v>14011</v>
      </c>
      <c r="D3875" s="37" t="s">
        <v>4867</v>
      </c>
      <c r="E3875" s="37" t="s">
        <v>14112</v>
      </c>
      <c r="F3875" s="37" t="s">
        <v>14869</v>
      </c>
      <c r="G3875" s="26" t="s">
        <v>14112</v>
      </c>
      <c r="H3875" s="26" t="s">
        <v>7699</v>
      </c>
      <c r="I3875" s="40" t="s">
        <v>34</v>
      </c>
      <c r="J3875" s="40"/>
      <c r="K3875" s="75"/>
      <c r="L3875" s="76"/>
      <c r="M3875" s="40"/>
      <c r="N3875" s="40" t="s">
        <v>71</v>
      </c>
      <c r="O3875" s="37" t="s">
        <v>1901</v>
      </c>
      <c r="P3875" s="83">
        <v>44075</v>
      </c>
      <c r="Q3875" s="412" t="s">
        <v>254</v>
      </c>
      <c r="R3875" s="103">
        <f>(DATEDIF(P3875,Q3875,"M"))/12</f>
        <v>2.83333333333333</v>
      </c>
      <c r="S3875" s="115" t="s">
        <v>74</v>
      </c>
      <c r="T3875" s="40" t="s">
        <v>75</v>
      </c>
      <c r="U3875" s="40" t="s">
        <v>39</v>
      </c>
      <c r="V3875" s="40" t="s">
        <v>39</v>
      </c>
      <c r="W3875" s="40" t="s">
        <v>40</v>
      </c>
      <c r="X3875" s="40" t="s">
        <v>39</v>
      </c>
      <c r="Y3875" s="34">
        <v>1500</v>
      </c>
      <c r="Z3875" s="41" t="s">
        <v>14358</v>
      </c>
      <c r="AA3875" s="37"/>
    </row>
    <row r="3876" s="3" customFormat="1" ht="25" customHeight="1" spans="1:27">
      <c r="A3876" s="22">
        <f>SUBTOTAL(103,$E$5:E3876)+0</f>
        <v>3872</v>
      </c>
      <c r="B3876" s="37" t="s">
        <v>63</v>
      </c>
      <c r="C3876" s="37" t="s">
        <v>14060</v>
      </c>
      <c r="D3876" s="37" t="s">
        <v>14870</v>
      </c>
      <c r="E3876" s="37" t="s">
        <v>14112</v>
      </c>
      <c r="F3876" s="37" t="s">
        <v>14871</v>
      </c>
      <c r="G3876" s="26" t="s">
        <v>14395</v>
      </c>
      <c r="H3876" s="26" t="s">
        <v>14872</v>
      </c>
      <c r="I3876" s="40" t="s">
        <v>34</v>
      </c>
      <c r="J3876" s="40"/>
      <c r="K3876" s="75"/>
      <c r="L3876" s="76"/>
      <c r="M3876" s="40"/>
      <c r="N3876" s="40" t="s">
        <v>71</v>
      </c>
      <c r="O3876" s="37" t="s">
        <v>579</v>
      </c>
      <c r="P3876" s="83">
        <v>44805</v>
      </c>
      <c r="Q3876" s="83">
        <v>45839</v>
      </c>
      <c r="R3876" s="103">
        <f>(DATEDIF(P3876,Q3876,"M"))/12</f>
        <v>2.83333333333333</v>
      </c>
      <c r="S3876" s="115" t="s">
        <v>74</v>
      </c>
      <c r="T3876" s="40" t="s">
        <v>75</v>
      </c>
      <c r="U3876" s="40" t="s">
        <v>39</v>
      </c>
      <c r="V3876" s="40" t="s">
        <v>39</v>
      </c>
      <c r="W3876" s="40" t="s">
        <v>40</v>
      </c>
      <c r="X3876" s="40" t="s">
        <v>39</v>
      </c>
      <c r="Y3876" s="34">
        <v>1500</v>
      </c>
      <c r="Z3876" s="41" t="s">
        <v>8934</v>
      </c>
      <c r="AA3876" s="37"/>
    </row>
    <row r="3877" s="3" customFormat="1" ht="25" customHeight="1" spans="1:27">
      <c r="A3877" s="22">
        <f>SUBTOTAL(103,$E$5:E3877)+0</f>
        <v>3873</v>
      </c>
      <c r="B3877" s="37" t="s">
        <v>63</v>
      </c>
      <c r="C3877" s="37" t="s">
        <v>146</v>
      </c>
      <c r="D3877" s="37" t="s">
        <v>14873</v>
      </c>
      <c r="E3877" s="37" t="s">
        <v>14112</v>
      </c>
      <c r="F3877" s="37" t="s">
        <v>13066</v>
      </c>
      <c r="G3877" s="26" t="s">
        <v>14112</v>
      </c>
      <c r="H3877" s="26" t="s">
        <v>14874</v>
      </c>
      <c r="I3877" s="40" t="s">
        <v>34</v>
      </c>
      <c r="J3877" s="40"/>
      <c r="K3877" s="75"/>
      <c r="L3877" s="76"/>
      <c r="M3877" s="40"/>
      <c r="N3877" s="37" t="s">
        <v>464</v>
      </c>
      <c r="O3877" s="37" t="s">
        <v>823</v>
      </c>
      <c r="P3877" s="83">
        <v>43709</v>
      </c>
      <c r="Q3877" s="83" t="s">
        <v>254</v>
      </c>
      <c r="R3877" s="103">
        <f>(DATEDIF(P3877,Q3877,"M"))/12</f>
        <v>3.83333333333333</v>
      </c>
      <c r="S3877" s="115" t="s">
        <v>37</v>
      </c>
      <c r="T3877" s="37" t="s">
        <v>38</v>
      </c>
      <c r="U3877" s="40" t="s">
        <v>39</v>
      </c>
      <c r="V3877" s="40" t="s">
        <v>39</v>
      </c>
      <c r="W3877" s="40" t="s">
        <v>40</v>
      </c>
      <c r="X3877" s="40" t="s">
        <v>39</v>
      </c>
      <c r="Y3877" s="34">
        <v>1500</v>
      </c>
      <c r="Z3877" s="41" t="s">
        <v>12262</v>
      </c>
      <c r="AA3877" s="37" t="s">
        <v>197</v>
      </c>
    </row>
    <row r="3878" s="3" customFormat="1" ht="25" customHeight="1" spans="1:27">
      <c r="A3878" s="22">
        <f>SUBTOTAL(103,$E$5:E3878)+0</f>
        <v>3874</v>
      </c>
      <c r="B3878" s="37" t="s">
        <v>63</v>
      </c>
      <c r="C3878" s="37" t="s">
        <v>146</v>
      </c>
      <c r="D3878" s="37" t="s">
        <v>14875</v>
      </c>
      <c r="E3878" s="37" t="s">
        <v>14112</v>
      </c>
      <c r="F3878" s="37" t="s">
        <v>14876</v>
      </c>
      <c r="G3878" s="26" t="s">
        <v>13587</v>
      </c>
      <c r="H3878" s="26" t="s">
        <v>14877</v>
      </c>
      <c r="I3878" s="40" t="s">
        <v>34</v>
      </c>
      <c r="J3878" s="40"/>
      <c r="K3878" s="75"/>
      <c r="L3878" s="76"/>
      <c r="M3878" s="40"/>
      <c r="N3878" s="37" t="s">
        <v>143</v>
      </c>
      <c r="O3878" s="37" t="s">
        <v>502</v>
      </c>
      <c r="P3878" s="83">
        <v>43709</v>
      </c>
      <c r="Q3878" s="83" t="s">
        <v>254</v>
      </c>
      <c r="R3878" s="103">
        <f>(DATEDIF(P3878,Q3878,"M"))/12</f>
        <v>3.83333333333333</v>
      </c>
      <c r="S3878" s="115" t="s">
        <v>37</v>
      </c>
      <c r="T3878" s="37" t="s">
        <v>38</v>
      </c>
      <c r="U3878" s="40" t="s">
        <v>39</v>
      </c>
      <c r="V3878" s="40" t="s">
        <v>39</v>
      </c>
      <c r="W3878" s="40" t="s">
        <v>40</v>
      </c>
      <c r="X3878" s="40" t="s">
        <v>39</v>
      </c>
      <c r="Y3878" s="34">
        <v>1500</v>
      </c>
      <c r="Z3878" s="41" t="s">
        <v>14878</v>
      </c>
      <c r="AA3878" s="37" t="s">
        <v>197</v>
      </c>
    </row>
    <row r="3879" s="3" customFormat="1" ht="25" customHeight="1" spans="1:27">
      <c r="A3879" s="22">
        <f>SUBTOTAL(103,$E$5:E3879)+0</f>
        <v>3875</v>
      </c>
      <c r="B3879" s="37" t="s">
        <v>63</v>
      </c>
      <c r="C3879" s="37" t="s">
        <v>13977</v>
      </c>
      <c r="D3879" s="37" t="s">
        <v>14879</v>
      </c>
      <c r="E3879" s="37" t="s">
        <v>14112</v>
      </c>
      <c r="F3879" s="37" t="s">
        <v>14880</v>
      </c>
      <c r="G3879" s="26" t="s">
        <v>14130</v>
      </c>
      <c r="H3879" s="26" t="s">
        <v>14881</v>
      </c>
      <c r="I3879" s="40" t="s">
        <v>34</v>
      </c>
      <c r="J3879" s="40"/>
      <c r="K3879" s="75"/>
      <c r="L3879" s="76"/>
      <c r="M3879" s="40"/>
      <c r="N3879" s="37" t="s">
        <v>481</v>
      </c>
      <c r="O3879" s="37" t="s">
        <v>939</v>
      </c>
      <c r="P3879" s="83">
        <v>44075</v>
      </c>
      <c r="Q3879" s="83" t="s">
        <v>254</v>
      </c>
      <c r="R3879" s="103">
        <f>(DATEDIF(P3879,Q3879,"M"))/12</f>
        <v>2.83333333333333</v>
      </c>
      <c r="S3879" s="115" t="s">
        <v>37</v>
      </c>
      <c r="T3879" s="37" t="s">
        <v>38</v>
      </c>
      <c r="U3879" s="40" t="s">
        <v>39</v>
      </c>
      <c r="V3879" s="40" t="s">
        <v>39</v>
      </c>
      <c r="W3879" s="40" t="s">
        <v>40</v>
      </c>
      <c r="X3879" s="40" t="s">
        <v>39</v>
      </c>
      <c r="Y3879" s="34">
        <v>1500</v>
      </c>
      <c r="Z3879" s="41" t="s">
        <v>9893</v>
      </c>
      <c r="AA3879" s="37"/>
    </row>
    <row r="3880" s="3" customFormat="1" ht="25" customHeight="1" spans="1:27">
      <c r="A3880" s="22">
        <f>SUBTOTAL(103,$E$5:E3880)+0</f>
        <v>3876</v>
      </c>
      <c r="B3880" s="41" t="s">
        <v>215</v>
      </c>
      <c r="C3880" s="41" t="s">
        <v>9623</v>
      </c>
      <c r="D3880" s="41" t="s">
        <v>14882</v>
      </c>
      <c r="E3880" s="41" t="s">
        <v>14136</v>
      </c>
      <c r="F3880" s="29" t="s">
        <v>14883</v>
      </c>
      <c r="G3880" s="26" t="s">
        <v>14160</v>
      </c>
      <c r="H3880" s="26" t="s">
        <v>14884</v>
      </c>
      <c r="I3880" s="29" t="s">
        <v>34</v>
      </c>
      <c r="J3880" s="34" t="s">
        <v>14883</v>
      </c>
      <c r="K3880" s="75" t="s">
        <v>14160</v>
      </c>
      <c r="L3880" s="76" t="s">
        <v>14885</v>
      </c>
      <c r="M3880" s="38" t="s">
        <v>34</v>
      </c>
      <c r="N3880" s="22" t="s">
        <v>121</v>
      </c>
      <c r="O3880" s="55" t="s">
        <v>1134</v>
      </c>
      <c r="P3880" s="151">
        <v>44440</v>
      </c>
      <c r="Q3880" s="151">
        <v>45474</v>
      </c>
      <c r="R3880" s="103">
        <f>(DATEDIF(P3880,Q3880,"M"))/12</f>
        <v>2.83333333333333</v>
      </c>
      <c r="S3880" s="118" t="s">
        <v>74</v>
      </c>
      <c r="T3880" s="38" t="s">
        <v>75</v>
      </c>
      <c r="U3880" s="38" t="s">
        <v>39</v>
      </c>
      <c r="V3880" s="38" t="s">
        <v>39</v>
      </c>
      <c r="W3880" s="38" t="s">
        <v>40</v>
      </c>
      <c r="X3880" s="38" t="s">
        <v>39</v>
      </c>
      <c r="Y3880" s="34">
        <v>3000</v>
      </c>
      <c r="Z3880" s="41" t="s">
        <v>4701</v>
      </c>
      <c r="AA3880" s="22"/>
    </row>
    <row r="3881" s="3" customFormat="1" ht="25" customHeight="1" spans="1:27">
      <c r="A3881" s="22">
        <f>SUBTOTAL(103,$E$5:E3881)+0</f>
        <v>3877</v>
      </c>
      <c r="B3881" s="22" t="s">
        <v>63</v>
      </c>
      <c r="C3881" s="22" t="s">
        <v>14242</v>
      </c>
      <c r="D3881" s="22" t="s">
        <v>14886</v>
      </c>
      <c r="E3881" s="39" t="s">
        <v>14136</v>
      </c>
      <c r="F3881" s="29" t="s">
        <v>14887</v>
      </c>
      <c r="G3881" s="26" t="s">
        <v>14104</v>
      </c>
      <c r="H3881" s="26" t="s">
        <v>12235</v>
      </c>
      <c r="I3881" s="29" t="s">
        <v>34</v>
      </c>
      <c r="J3881" s="22" t="s">
        <v>14887</v>
      </c>
      <c r="K3881" s="75" t="s">
        <v>14104</v>
      </c>
      <c r="L3881" s="76" t="s">
        <v>667</v>
      </c>
      <c r="M3881" s="82" t="s">
        <v>34</v>
      </c>
      <c r="N3881" s="55" t="s">
        <v>14888</v>
      </c>
      <c r="O3881" s="26" t="s">
        <v>14889</v>
      </c>
      <c r="P3881" s="78">
        <v>44440</v>
      </c>
      <c r="Q3881" s="78">
        <v>45444</v>
      </c>
      <c r="R3881" s="103">
        <f>(DATEDIF(P3881,Q3881,"M"))/12</f>
        <v>2.75</v>
      </c>
      <c r="S3881" s="80" t="s">
        <v>74</v>
      </c>
      <c r="T3881" s="80" t="s">
        <v>38</v>
      </c>
      <c r="U3881" s="33" t="s">
        <v>39</v>
      </c>
      <c r="V3881" s="80" t="s">
        <v>39</v>
      </c>
      <c r="W3881" s="80" t="s">
        <v>40</v>
      </c>
      <c r="X3881" s="80" t="s">
        <v>39</v>
      </c>
      <c r="Y3881" s="34">
        <v>3000</v>
      </c>
      <c r="Z3881" s="41" t="s">
        <v>7136</v>
      </c>
      <c r="AA3881" s="124"/>
    </row>
    <row r="3882" s="3" customFormat="1" ht="25" customHeight="1" spans="1:27">
      <c r="A3882" s="22">
        <f>SUBTOTAL(103,$E$5:E3882)+0</f>
        <v>3878</v>
      </c>
      <c r="B3882" s="22" t="s">
        <v>63</v>
      </c>
      <c r="C3882" s="22" t="s">
        <v>14040</v>
      </c>
      <c r="D3882" s="22" t="s">
        <v>13641</v>
      </c>
      <c r="E3882" s="22" t="s">
        <v>14136</v>
      </c>
      <c r="F3882" s="29" t="s">
        <v>14890</v>
      </c>
      <c r="G3882" s="26" t="s">
        <v>12209</v>
      </c>
      <c r="H3882" s="26" t="s">
        <v>14891</v>
      </c>
      <c r="I3882" s="29" t="s">
        <v>34</v>
      </c>
      <c r="J3882" s="22" t="s">
        <v>14890</v>
      </c>
      <c r="K3882" s="75" t="s">
        <v>12209</v>
      </c>
      <c r="L3882" s="76" t="s">
        <v>768</v>
      </c>
      <c r="M3882" s="38" t="s">
        <v>34</v>
      </c>
      <c r="N3882" s="22" t="s">
        <v>121</v>
      </c>
      <c r="O3882" s="22" t="s">
        <v>2172</v>
      </c>
      <c r="P3882" s="151">
        <v>44440</v>
      </c>
      <c r="Q3882" s="151">
        <v>45474</v>
      </c>
      <c r="R3882" s="103">
        <f>(DATEDIF(P3882,Q3882,"M"))/12</f>
        <v>2.83333333333333</v>
      </c>
      <c r="S3882" s="109" t="s">
        <v>74</v>
      </c>
      <c r="T3882" s="38" t="s">
        <v>75</v>
      </c>
      <c r="U3882" s="38" t="s">
        <v>39</v>
      </c>
      <c r="V3882" s="38" t="s">
        <v>39</v>
      </c>
      <c r="W3882" s="38" t="s">
        <v>40</v>
      </c>
      <c r="X3882" s="38" t="s">
        <v>39</v>
      </c>
      <c r="Y3882" s="34">
        <v>3000</v>
      </c>
      <c r="Z3882" s="41" t="s">
        <v>14892</v>
      </c>
      <c r="AA3882" s="22"/>
    </row>
    <row r="3883" s="3" customFormat="1" ht="25" customHeight="1" spans="1:27">
      <c r="A3883" s="22">
        <f>SUBTOTAL(103,$E$5:E3883)+0</f>
        <v>3879</v>
      </c>
      <c r="B3883" s="22" t="s">
        <v>63</v>
      </c>
      <c r="C3883" s="22" t="s">
        <v>13989</v>
      </c>
      <c r="D3883" s="22" t="s">
        <v>14893</v>
      </c>
      <c r="E3883" s="22" t="s">
        <v>14136</v>
      </c>
      <c r="F3883" s="29" t="s">
        <v>14894</v>
      </c>
      <c r="G3883" s="26" t="s">
        <v>14004</v>
      </c>
      <c r="H3883" s="26" t="s">
        <v>14895</v>
      </c>
      <c r="I3883" s="29" t="s">
        <v>34</v>
      </c>
      <c r="J3883" s="22" t="s">
        <v>14894</v>
      </c>
      <c r="K3883" s="75" t="s">
        <v>14004</v>
      </c>
      <c r="L3883" s="76" t="s">
        <v>562</v>
      </c>
      <c r="M3883" s="38" t="s">
        <v>34</v>
      </c>
      <c r="N3883" s="46" t="s">
        <v>71</v>
      </c>
      <c r="O3883" s="22" t="s">
        <v>5530</v>
      </c>
      <c r="P3883" s="80">
        <v>44440</v>
      </c>
      <c r="Q3883" s="80">
        <v>45474</v>
      </c>
      <c r="R3883" s="103">
        <f>(DATEDIF(P3883,Q3883,"M"))/12</f>
        <v>2.83333333333333</v>
      </c>
      <c r="S3883" s="109" t="s">
        <v>74</v>
      </c>
      <c r="T3883" s="38" t="s">
        <v>75</v>
      </c>
      <c r="U3883" s="38" t="s">
        <v>39</v>
      </c>
      <c r="V3883" s="38" t="s">
        <v>40</v>
      </c>
      <c r="W3883" s="38" t="s">
        <v>39</v>
      </c>
      <c r="X3883" s="38" t="s">
        <v>39</v>
      </c>
      <c r="Y3883" s="34">
        <v>3000</v>
      </c>
      <c r="Z3883" s="41" t="s">
        <v>3312</v>
      </c>
      <c r="AA3883" s="22"/>
    </row>
    <row r="3884" s="3" customFormat="1" ht="25" customHeight="1" spans="1:27">
      <c r="A3884" s="22">
        <f>SUBTOTAL(103,$E$5:E3884)+0</f>
        <v>3880</v>
      </c>
      <c r="B3884" s="22" t="s">
        <v>63</v>
      </c>
      <c r="C3884" s="22" t="s">
        <v>13967</v>
      </c>
      <c r="D3884" s="22" t="s">
        <v>14896</v>
      </c>
      <c r="E3884" s="22" t="s">
        <v>14136</v>
      </c>
      <c r="F3884" s="29" t="s">
        <v>14896</v>
      </c>
      <c r="G3884" s="26" t="s">
        <v>14136</v>
      </c>
      <c r="H3884" s="26" t="s">
        <v>14897</v>
      </c>
      <c r="I3884" s="29" t="s">
        <v>34</v>
      </c>
      <c r="J3884" s="22" t="s">
        <v>14896</v>
      </c>
      <c r="K3884" s="75" t="s">
        <v>14136</v>
      </c>
      <c r="L3884" s="76" t="s">
        <v>1407</v>
      </c>
      <c r="M3884" s="38" t="s">
        <v>34</v>
      </c>
      <c r="N3884" s="46" t="s">
        <v>71</v>
      </c>
      <c r="O3884" s="22" t="s">
        <v>2078</v>
      </c>
      <c r="P3884" s="80">
        <v>44440</v>
      </c>
      <c r="Q3884" s="80" t="s">
        <v>73</v>
      </c>
      <c r="R3884" s="103">
        <f>(DATEDIF(P3884,Q3884,"M"))/12</f>
        <v>2.83333333333333</v>
      </c>
      <c r="S3884" s="109" t="s">
        <v>74</v>
      </c>
      <c r="T3884" s="38" t="s">
        <v>75</v>
      </c>
      <c r="U3884" s="38" t="s">
        <v>39</v>
      </c>
      <c r="V3884" s="38" t="s">
        <v>39</v>
      </c>
      <c r="W3884" s="38" t="s">
        <v>40</v>
      </c>
      <c r="X3884" s="38" t="s">
        <v>39</v>
      </c>
      <c r="Y3884" s="34">
        <v>3000</v>
      </c>
      <c r="Z3884" s="41" t="s">
        <v>14898</v>
      </c>
      <c r="AA3884" s="22"/>
    </row>
    <row r="3885" s="3" customFormat="1" ht="25" customHeight="1" spans="1:27">
      <c r="A3885" s="22">
        <f>SUBTOTAL(103,$E$5:E3885)+0</f>
        <v>3881</v>
      </c>
      <c r="B3885" s="22" t="s">
        <v>63</v>
      </c>
      <c r="C3885" s="22" t="s">
        <v>64</v>
      </c>
      <c r="D3885" s="22" t="s">
        <v>14899</v>
      </c>
      <c r="E3885" s="22" t="s">
        <v>14136</v>
      </c>
      <c r="F3885" s="29" t="s">
        <v>14900</v>
      </c>
      <c r="G3885" s="26" t="s">
        <v>14038</v>
      </c>
      <c r="H3885" s="26" t="s">
        <v>14901</v>
      </c>
      <c r="I3885" s="29" t="s">
        <v>34</v>
      </c>
      <c r="J3885" s="22" t="s">
        <v>14900</v>
      </c>
      <c r="K3885" s="75" t="s">
        <v>14038</v>
      </c>
      <c r="L3885" s="76" t="s">
        <v>1721</v>
      </c>
      <c r="M3885" s="38" t="s">
        <v>34</v>
      </c>
      <c r="N3885" s="46" t="s">
        <v>71</v>
      </c>
      <c r="O3885" s="22" t="s">
        <v>649</v>
      </c>
      <c r="P3885" s="80">
        <v>44440</v>
      </c>
      <c r="Q3885" s="80" t="s">
        <v>73</v>
      </c>
      <c r="R3885" s="103">
        <f>(DATEDIF(P3885,Q3885,"M"))/12</f>
        <v>2.83333333333333</v>
      </c>
      <c r="S3885" s="109" t="s">
        <v>74</v>
      </c>
      <c r="T3885" s="38" t="s">
        <v>75</v>
      </c>
      <c r="U3885" s="38" t="s">
        <v>39</v>
      </c>
      <c r="V3885" s="38" t="s">
        <v>39</v>
      </c>
      <c r="W3885" s="38" t="s">
        <v>40</v>
      </c>
      <c r="X3885" s="38" t="s">
        <v>39</v>
      </c>
      <c r="Y3885" s="34">
        <v>3000</v>
      </c>
      <c r="Z3885" s="41"/>
      <c r="AA3885" s="22"/>
    </row>
    <row r="3886" s="3" customFormat="1" ht="25" customHeight="1" spans="1:27">
      <c r="A3886" s="22">
        <f>SUBTOTAL(103,$E$5:E3886)+0</f>
        <v>3882</v>
      </c>
      <c r="B3886" s="22" t="s">
        <v>63</v>
      </c>
      <c r="C3886" s="22" t="s">
        <v>14072</v>
      </c>
      <c r="D3886" s="22" t="s">
        <v>14902</v>
      </c>
      <c r="E3886" s="22" t="s">
        <v>14136</v>
      </c>
      <c r="F3886" s="29" t="s">
        <v>14197</v>
      </c>
      <c r="G3886" s="26" t="s">
        <v>13986</v>
      </c>
      <c r="H3886" s="26" t="s">
        <v>14903</v>
      </c>
      <c r="I3886" s="29" t="s">
        <v>34</v>
      </c>
      <c r="J3886" s="22" t="s">
        <v>14197</v>
      </c>
      <c r="K3886" s="75" t="s">
        <v>13986</v>
      </c>
      <c r="L3886" s="76" t="s">
        <v>927</v>
      </c>
      <c r="M3886" s="38" t="s">
        <v>34</v>
      </c>
      <c r="N3886" s="46" t="s">
        <v>71</v>
      </c>
      <c r="O3886" s="22" t="s">
        <v>164</v>
      </c>
      <c r="P3886" s="80">
        <v>44805</v>
      </c>
      <c r="Q3886" s="80">
        <v>45839</v>
      </c>
      <c r="R3886" s="103">
        <f>(DATEDIF(P3886,Q3886,"M"))/12</f>
        <v>2.83333333333333</v>
      </c>
      <c r="S3886" s="109" t="s">
        <v>74</v>
      </c>
      <c r="T3886" s="38" t="s">
        <v>75</v>
      </c>
      <c r="U3886" s="38" t="s">
        <v>39</v>
      </c>
      <c r="V3886" s="38" t="s">
        <v>39</v>
      </c>
      <c r="W3886" s="38" t="s">
        <v>40</v>
      </c>
      <c r="X3886" s="38" t="s">
        <v>39</v>
      </c>
      <c r="Y3886" s="34">
        <v>3000</v>
      </c>
      <c r="Z3886" s="41" t="s">
        <v>14904</v>
      </c>
      <c r="AA3886" s="22"/>
    </row>
    <row r="3887" s="3" customFormat="1" ht="25" customHeight="1" spans="1:27">
      <c r="A3887" s="22">
        <f>SUBTOTAL(103,$E$5:E3887)+0</f>
        <v>3883</v>
      </c>
      <c r="B3887" s="22" t="s">
        <v>63</v>
      </c>
      <c r="C3887" s="22" t="s">
        <v>14014</v>
      </c>
      <c r="D3887" s="22" t="s">
        <v>14905</v>
      </c>
      <c r="E3887" s="39" t="s">
        <v>14136</v>
      </c>
      <c r="F3887" s="29" t="s">
        <v>14906</v>
      </c>
      <c r="G3887" s="26" t="s">
        <v>13983</v>
      </c>
      <c r="H3887" s="26" t="s">
        <v>14907</v>
      </c>
      <c r="I3887" s="29" t="s">
        <v>34</v>
      </c>
      <c r="J3887" s="22" t="s">
        <v>14906</v>
      </c>
      <c r="K3887" s="75" t="s">
        <v>13983</v>
      </c>
      <c r="L3887" s="76" t="s">
        <v>1139</v>
      </c>
      <c r="M3887" s="82" t="s">
        <v>59</v>
      </c>
      <c r="N3887" s="55" t="s">
        <v>14908</v>
      </c>
      <c r="O3887" s="26" t="s">
        <v>1691</v>
      </c>
      <c r="P3887" s="78">
        <v>44075</v>
      </c>
      <c r="Q3887" s="78">
        <v>45474</v>
      </c>
      <c r="R3887" s="103">
        <f>(DATEDIF(P3887,Q3887,"M"))/12</f>
        <v>3.83333333333333</v>
      </c>
      <c r="S3887" s="80" t="s">
        <v>37</v>
      </c>
      <c r="T3887" s="80" t="s">
        <v>38</v>
      </c>
      <c r="U3887" s="33" t="s">
        <v>39</v>
      </c>
      <c r="V3887" s="80" t="s">
        <v>39</v>
      </c>
      <c r="W3887" s="80" t="s">
        <v>40</v>
      </c>
      <c r="X3887" s="80" t="s">
        <v>39</v>
      </c>
      <c r="Y3887" s="34">
        <v>3000</v>
      </c>
      <c r="Z3887" s="41" t="s">
        <v>8492</v>
      </c>
      <c r="AA3887" s="22"/>
    </row>
    <row r="3888" s="3" customFormat="1" ht="25" customHeight="1" spans="1:27">
      <c r="A3888" s="22">
        <f>SUBTOTAL(103,$E$5:E3888)+0</f>
        <v>3884</v>
      </c>
      <c r="B3888" s="22" t="s">
        <v>63</v>
      </c>
      <c r="C3888" s="22" t="s">
        <v>282</v>
      </c>
      <c r="D3888" s="22" t="s">
        <v>14909</v>
      </c>
      <c r="E3888" s="39" t="s">
        <v>14136</v>
      </c>
      <c r="F3888" s="29" t="s">
        <v>14910</v>
      </c>
      <c r="G3888" s="26" t="s">
        <v>14911</v>
      </c>
      <c r="H3888" s="26" t="s">
        <v>14912</v>
      </c>
      <c r="I3888" s="29" t="s">
        <v>34</v>
      </c>
      <c r="J3888" s="22" t="s">
        <v>14910</v>
      </c>
      <c r="K3888" s="75" t="s">
        <v>14911</v>
      </c>
      <c r="L3888" s="76" t="s">
        <v>14913</v>
      </c>
      <c r="M3888" s="82" t="s">
        <v>50</v>
      </c>
      <c r="N3888" s="55" t="s">
        <v>443</v>
      </c>
      <c r="O3888" s="26" t="s">
        <v>996</v>
      </c>
      <c r="P3888" s="78">
        <v>44440</v>
      </c>
      <c r="Q3888" s="78" t="s">
        <v>73</v>
      </c>
      <c r="R3888" s="103">
        <f>(DATEDIF(P3888,Q3888,"M"))/12</f>
        <v>2.83333333333333</v>
      </c>
      <c r="S3888" s="80" t="s">
        <v>37</v>
      </c>
      <c r="T3888" s="80" t="s">
        <v>38</v>
      </c>
      <c r="U3888" s="33" t="s">
        <v>39</v>
      </c>
      <c r="V3888" s="80" t="s">
        <v>40</v>
      </c>
      <c r="W3888" s="80" t="s">
        <v>39</v>
      </c>
      <c r="X3888" s="80" t="s">
        <v>39</v>
      </c>
      <c r="Y3888" s="34">
        <v>3000</v>
      </c>
      <c r="Z3888" s="41" t="s">
        <v>2128</v>
      </c>
      <c r="AA3888" s="22"/>
    </row>
    <row r="3889" s="3" customFormat="1" ht="25" customHeight="1" spans="1:27">
      <c r="A3889" s="22">
        <f>SUBTOTAL(103,$E$5:E3889)+0</f>
        <v>3885</v>
      </c>
      <c r="B3889" s="22" t="s">
        <v>63</v>
      </c>
      <c r="C3889" s="22" t="s">
        <v>13977</v>
      </c>
      <c r="D3889" s="22" t="s">
        <v>14914</v>
      </c>
      <c r="E3889" s="39" t="s">
        <v>14136</v>
      </c>
      <c r="F3889" s="29" t="s">
        <v>14915</v>
      </c>
      <c r="G3889" s="26" t="s">
        <v>14916</v>
      </c>
      <c r="H3889" s="26" t="s">
        <v>14917</v>
      </c>
      <c r="I3889" s="29" t="s">
        <v>34</v>
      </c>
      <c r="J3889" s="22" t="s">
        <v>14915</v>
      </c>
      <c r="K3889" s="75" t="s">
        <v>14916</v>
      </c>
      <c r="L3889" s="76" t="s">
        <v>1049</v>
      </c>
      <c r="M3889" s="82" t="s">
        <v>59</v>
      </c>
      <c r="N3889" s="55" t="s">
        <v>464</v>
      </c>
      <c r="O3889" s="26" t="s">
        <v>14918</v>
      </c>
      <c r="P3889" s="78">
        <v>44805</v>
      </c>
      <c r="Q3889" s="78">
        <v>45839</v>
      </c>
      <c r="R3889" s="103">
        <f>(DATEDIF(P3889,Q3889,"M"))/12</f>
        <v>2.83333333333333</v>
      </c>
      <c r="S3889" s="80" t="s">
        <v>74</v>
      </c>
      <c r="T3889" s="80" t="s">
        <v>38</v>
      </c>
      <c r="U3889" s="33" t="s">
        <v>39</v>
      </c>
      <c r="V3889" s="80" t="s">
        <v>39</v>
      </c>
      <c r="W3889" s="80" t="s">
        <v>40</v>
      </c>
      <c r="X3889" s="80" t="s">
        <v>39</v>
      </c>
      <c r="Y3889" s="34">
        <v>3000</v>
      </c>
      <c r="Z3889" s="41" t="s">
        <v>14919</v>
      </c>
      <c r="AA3889" s="22"/>
    </row>
    <row r="3890" s="3" customFormat="1" ht="25" customHeight="1" spans="1:27">
      <c r="A3890" s="22">
        <f>SUBTOTAL(103,$E$5:E3890)+0</f>
        <v>3886</v>
      </c>
      <c r="B3890" s="22" t="s">
        <v>63</v>
      </c>
      <c r="C3890" s="22" t="s">
        <v>14211</v>
      </c>
      <c r="D3890" s="22" t="s">
        <v>14920</v>
      </c>
      <c r="E3890" s="39" t="s">
        <v>14136</v>
      </c>
      <c r="F3890" s="29" t="s">
        <v>14921</v>
      </c>
      <c r="G3890" s="26" t="s">
        <v>14260</v>
      </c>
      <c r="H3890" s="26" t="s">
        <v>14922</v>
      </c>
      <c r="I3890" s="29" t="s">
        <v>34</v>
      </c>
      <c r="J3890" s="22" t="s">
        <v>14921</v>
      </c>
      <c r="K3890" s="75" t="s">
        <v>14260</v>
      </c>
      <c r="L3890" s="76" t="s">
        <v>1419</v>
      </c>
      <c r="M3890" s="82" t="s">
        <v>59</v>
      </c>
      <c r="N3890" s="55" t="s">
        <v>315</v>
      </c>
      <c r="O3890" s="26" t="s">
        <v>1101</v>
      </c>
      <c r="P3890" s="78">
        <v>44075</v>
      </c>
      <c r="Q3890" s="78" t="s">
        <v>73</v>
      </c>
      <c r="R3890" s="103">
        <f>(DATEDIF(P3890,Q3890,"M"))/12</f>
        <v>3.83333333333333</v>
      </c>
      <c r="S3890" s="80" t="s">
        <v>37</v>
      </c>
      <c r="T3890" s="80" t="s">
        <v>38</v>
      </c>
      <c r="U3890" s="33" t="s">
        <v>39</v>
      </c>
      <c r="V3890" s="80" t="s">
        <v>39</v>
      </c>
      <c r="W3890" s="80" t="s">
        <v>40</v>
      </c>
      <c r="X3890" s="80" t="s">
        <v>39</v>
      </c>
      <c r="Y3890" s="34">
        <v>3000</v>
      </c>
      <c r="Z3890" s="41" t="s">
        <v>2404</v>
      </c>
      <c r="AA3890" s="22"/>
    </row>
    <row r="3891" s="3" customFormat="1" ht="25" customHeight="1" spans="1:27">
      <c r="A3891" s="22">
        <f>SUBTOTAL(103,$E$5:E3891)+0</f>
        <v>3887</v>
      </c>
      <c r="B3891" s="22" t="s">
        <v>63</v>
      </c>
      <c r="C3891" s="22" t="s">
        <v>14024</v>
      </c>
      <c r="D3891" s="22" t="s">
        <v>14923</v>
      </c>
      <c r="E3891" s="39" t="s">
        <v>14136</v>
      </c>
      <c r="F3891" s="29"/>
      <c r="G3891" s="26"/>
      <c r="H3891" s="26"/>
      <c r="I3891" s="29"/>
      <c r="J3891" s="22" t="s">
        <v>6133</v>
      </c>
      <c r="K3891" s="75" t="s">
        <v>14924</v>
      </c>
      <c r="L3891" s="76" t="s">
        <v>487</v>
      </c>
      <c r="M3891" s="82" t="s">
        <v>59</v>
      </c>
      <c r="N3891" s="46" t="s">
        <v>71</v>
      </c>
      <c r="O3891" s="22" t="s">
        <v>1110</v>
      </c>
      <c r="P3891" s="92">
        <v>45170</v>
      </c>
      <c r="Q3891" s="80">
        <v>46205</v>
      </c>
      <c r="R3891" s="103">
        <f>(DATEDIF(P3891,Q3891,"M"))/12</f>
        <v>2.83333333333333</v>
      </c>
      <c r="S3891" s="105" t="s">
        <v>74</v>
      </c>
      <c r="T3891" s="109" t="s">
        <v>75</v>
      </c>
      <c r="U3891" s="22" t="s">
        <v>39</v>
      </c>
      <c r="V3891" s="38" t="s">
        <v>39</v>
      </c>
      <c r="W3891" s="38" t="s">
        <v>40</v>
      </c>
      <c r="X3891" s="38" t="s">
        <v>39</v>
      </c>
      <c r="Y3891" s="34">
        <v>1500</v>
      </c>
      <c r="Z3891" s="41" t="s">
        <v>7088</v>
      </c>
      <c r="AA3891" s="22"/>
    </row>
    <row r="3892" s="3" customFormat="1" ht="25" customHeight="1" spans="1:27">
      <c r="A3892" s="22">
        <f>SUBTOTAL(103,$E$5:E3892)+0</f>
        <v>3888</v>
      </c>
      <c r="B3892" s="30" t="s">
        <v>14027</v>
      </c>
      <c r="C3892" s="30" t="s">
        <v>14651</v>
      </c>
      <c r="D3892" s="79" t="s">
        <v>14925</v>
      </c>
      <c r="E3892" s="329" t="s">
        <v>14136</v>
      </c>
      <c r="F3892" s="29"/>
      <c r="G3892" s="26"/>
      <c r="H3892" s="26"/>
      <c r="I3892" s="29"/>
      <c r="J3892" s="79" t="s">
        <v>10665</v>
      </c>
      <c r="K3892" s="75" t="s">
        <v>14268</v>
      </c>
      <c r="L3892" s="76" t="s">
        <v>244</v>
      </c>
      <c r="M3892" s="30" t="s">
        <v>59</v>
      </c>
      <c r="N3892" s="55" t="s">
        <v>780</v>
      </c>
      <c r="O3892" s="26" t="s">
        <v>154</v>
      </c>
      <c r="P3892" s="78">
        <v>45170</v>
      </c>
      <c r="Q3892" s="78">
        <v>46204</v>
      </c>
      <c r="R3892" s="103">
        <f>(DATEDIF(P3892,Q3892,"M"))/12</f>
        <v>2.83333333333333</v>
      </c>
      <c r="S3892" s="368" t="s">
        <v>37</v>
      </c>
      <c r="T3892" s="107" t="s">
        <v>38</v>
      </c>
      <c r="U3892" s="108" t="s">
        <v>39</v>
      </c>
      <c r="V3892" s="109" t="s">
        <v>39</v>
      </c>
      <c r="W3892" s="30" t="s">
        <v>40</v>
      </c>
      <c r="X3892" s="107" t="s">
        <v>39</v>
      </c>
      <c r="Y3892" s="34">
        <v>1500</v>
      </c>
      <c r="Z3892" s="41" t="s">
        <v>3494</v>
      </c>
      <c r="AA3892" s="109"/>
    </row>
    <row r="3893" s="3" customFormat="1" ht="25" customHeight="1" spans="1:27">
      <c r="A3893" s="22">
        <f>SUBTOTAL(103,$E$5:E3893)+0</f>
        <v>3889</v>
      </c>
      <c r="B3893" s="30" t="s">
        <v>14027</v>
      </c>
      <c r="C3893" s="30" t="s">
        <v>14024</v>
      </c>
      <c r="D3893" s="79" t="s">
        <v>4857</v>
      </c>
      <c r="E3893" s="329" t="s">
        <v>14136</v>
      </c>
      <c r="F3893" s="29"/>
      <c r="G3893" s="26"/>
      <c r="H3893" s="26"/>
      <c r="I3893" s="29"/>
      <c r="J3893" s="79" t="s">
        <v>14926</v>
      </c>
      <c r="K3893" s="75" t="s">
        <v>13658</v>
      </c>
      <c r="L3893" s="76" t="s">
        <v>1555</v>
      </c>
      <c r="M3893" s="30" t="s">
        <v>59</v>
      </c>
      <c r="N3893" s="55" t="s">
        <v>1617</v>
      </c>
      <c r="O3893" s="22" t="str">
        <f>VLOOKUP(E3893,'[1]2023年秋季雨露计划第三轮摸排名单（已更新）'!$F:$L,7,FALSE)</f>
        <v>建筑工程技术</v>
      </c>
      <c r="P3893" s="78">
        <v>45170</v>
      </c>
      <c r="Q3893" s="78">
        <v>46204</v>
      </c>
      <c r="R3893" s="103">
        <f>(DATEDIF(P3893,Q3893,"M"))/12</f>
        <v>2.83333333333333</v>
      </c>
      <c r="S3893" s="368" t="s">
        <v>74</v>
      </c>
      <c r="T3893" s="107" t="s">
        <v>38</v>
      </c>
      <c r="U3893" s="108" t="s">
        <v>39</v>
      </c>
      <c r="V3893" s="109" t="s">
        <v>39</v>
      </c>
      <c r="W3893" s="30" t="s">
        <v>40</v>
      </c>
      <c r="X3893" s="107" t="s">
        <v>39</v>
      </c>
      <c r="Y3893" s="34">
        <v>1500</v>
      </c>
      <c r="Z3893" s="41" t="s">
        <v>14927</v>
      </c>
      <c r="AA3893" s="109"/>
    </row>
    <row r="3894" s="3" customFormat="1" ht="25" customHeight="1" spans="1:27">
      <c r="A3894" s="22">
        <f>SUBTOTAL(103,$E$5:E3894)+0</f>
        <v>3890</v>
      </c>
      <c r="B3894" s="37" t="s">
        <v>63</v>
      </c>
      <c r="C3894" s="37" t="s">
        <v>14040</v>
      </c>
      <c r="D3894" s="37" t="s">
        <v>14928</v>
      </c>
      <c r="E3894" s="37" t="s">
        <v>14136</v>
      </c>
      <c r="F3894" s="37" t="s">
        <v>14781</v>
      </c>
      <c r="G3894" s="26" t="s">
        <v>14239</v>
      </c>
      <c r="H3894" s="26" t="s">
        <v>5751</v>
      </c>
      <c r="I3894" s="40" t="s">
        <v>34</v>
      </c>
      <c r="J3894" s="40"/>
      <c r="K3894" s="75"/>
      <c r="L3894" s="76"/>
      <c r="M3894" s="40"/>
      <c r="N3894" s="40" t="s">
        <v>71</v>
      </c>
      <c r="O3894" s="37" t="s">
        <v>1373</v>
      </c>
      <c r="P3894" s="83">
        <v>44075</v>
      </c>
      <c r="Q3894" s="83" t="s">
        <v>254</v>
      </c>
      <c r="R3894" s="103">
        <f>(DATEDIF(P3894,Q3894,"M"))/12</f>
        <v>2.83333333333333</v>
      </c>
      <c r="S3894" s="115" t="s">
        <v>74</v>
      </c>
      <c r="T3894" s="40" t="s">
        <v>75</v>
      </c>
      <c r="U3894" s="40" t="s">
        <v>39</v>
      </c>
      <c r="V3894" s="40" t="s">
        <v>40</v>
      </c>
      <c r="W3894" s="40" t="s">
        <v>39</v>
      </c>
      <c r="X3894" s="40" t="s">
        <v>39</v>
      </c>
      <c r="Y3894" s="34">
        <v>1500</v>
      </c>
      <c r="Z3894" s="41" t="s">
        <v>14002</v>
      </c>
      <c r="AA3894" s="37"/>
    </row>
    <row r="3895" s="3" customFormat="1" ht="25" customHeight="1" spans="1:27">
      <c r="A3895" s="22">
        <f>SUBTOTAL(103,$E$5:E3895)+0</f>
        <v>3891</v>
      </c>
      <c r="B3895" s="37" t="s">
        <v>63</v>
      </c>
      <c r="C3895" s="37" t="s">
        <v>146</v>
      </c>
      <c r="D3895" s="37" t="s">
        <v>5400</v>
      </c>
      <c r="E3895" s="37" t="s">
        <v>14136</v>
      </c>
      <c r="F3895" s="37" t="s">
        <v>14929</v>
      </c>
      <c r="G3895" s="26" t="s">
        <v>14206</v>
      </c>
      <c r="H3895" s="26" t="s">
        <v>14930</v>
      </c>
      <c r="I3895" s="40" t="s">
        <v>34</v>
      </c>
      <c r="J3895" s="40"/>
      <c r="K3895" s="75"/>
      <c r="L3895" s="76"/>
      <c r="M3895" s="40"/>
      <c r="N3895" s="37" t="s">
        <v>464</v>
      </c>
      <c r="O3895" s="37" t="s">
        <v>2248</v>
      </c>
      <c r="P3895" s="83">
        <v>44075</v>
      </c>
      <c r="Q3895" s="83" t="s">
        <v>254</v>
      </c>
      <c r="R3895" s="103">
        <f>(DATEDIF(P3895,Q3895,"M"))/12</f>
        <v>2.83333333333333</v>
      </c>
      <c r="S3895" s="115" t="s">
        <v>37</v>
      </c>
      <c r="T3895" s="37" t="s">
        <v>38</v>
      </c>
      <c r="U3895" s="40" t="s">
        <v>39</v>
      </c>
      <c r="V3895" s="40" t="s">
        <v>39</v>
      </c>
      <c r="W3895" s="40" t="s">
        <v>40</v>
      </c>
      <c r="X3895" s="40" t="s">
        <v>39</v>
      </c>
      <c r="Y3895" s="34">
        <v>1500</v>
      </c>
      <c r="Z3895" s="41" t="s">
        <v>2605</v>
      </c>
      <c r="AA3895" s="37"/>
    </row>
    <row r="3896" s="3" customFormat="1" ht="25" customHeight="1" spans="1:27">
      <c r="A3896" s="22">
        <f>SUBTOTAL(103,$E$5:E3896)+0</f>
        <v>3892</v>
      </c>
      <c r="B3896" s="37" t="s">
        <v>63</v>
      </c>
      <c r="C3896" s="37" t="s">
        <v>13967</v>
      </c>
      <c r="D3896" s="37" t="s">
        <v>14931</v>
      </c>
      <c r="E3896" s="37" t="s">
        <v>14136</v>
      </c>
      <c r="F3896" s="37" t="s">
        <v>14932</v>
      </c>
      <c r="G3896" s="26" t="s">
        <v>14933</v>
      </c>
      <c r="H3896" s="26" t="s">
        <v>14934</v>
      </c>
      <c r="I3896" s="40" t="s">
        <v>34</v>
      </c>
      <c r="J3896" s="40"/>
      <c r="K3896" s="75"/>
      <c r="L3896" s="76"/>
      <c r="M3896" s="40"/>
      <c r="N3896" s="37" t="s">
        <v>419</v>
      </c>
      <c r="O3896" s="37" t="s">
        <v>2368</v>
      </c>
      <c r="P3896" s="83">
        <v>43709</v>
      </c>
      <c r="Q3896" s="83">
        <v>45108</v>
      </c>
      <c r="R3896" s="103">
        <f>(DATEDIF(P3896,Q3896,"M"))/12</f>
        <v>3.83333333333333</v>
      </c>
      <c r="S3896" s="115" t="s">
        <v>37</v>
      </c>
      <c r="T3896" s="37" t="s">
        <v>38</v>
      </c>
      <c r="U3896" s="40" t="s">
        <v>39</v>
      </c>
      <c r="V3896" s="40" t="s">
        <v>39</v>
      </c>
      <c r="W3896" s="40" t="s">
        <v>40</v>
      </c>
      <c r="X3896" s="40" t="s">
        <v>39</v>
      </c>
      <c r="Y3896" s="34">
        <v>1500</v>
      </c>
      <c r="Z3896" s="41" t="s">
        <v>14935</v>
      </c>
      <c r="AA3896" s="37" t="s">
        <v>197</v>
      </c>
    </row>
    <row r="3897" s="3" customFormat="1" ht="25" customHeight="1" spans="1:27">
      <c r="A3897" s="22">
        <f>SUBTOTAL(103,$E$5:E3897)+0</f>
        <v>3893</v>
      </c>
      <c r="B3897" s="37" t="s">
        <v>63</v>
      </c>
      <c r="C3897" s="37" t="s">
        <v>14211</v>
      </c>
      <c r="D3897" s="37" t="s">
        <v>14936</v>
      </c>
      <c r="E3897" s="37" t="s">
        <v>14136</v>
      </c>
      <c r="F3897" s="37" t="s">
        <v>14418</v>
      </c>
      <c r="G3897" s="26" t="s">
        <v>13986</v>
      </c>
      <c r="H3897" s="26" t="s">
        <v>14419</v>
      </c>
      <c r="I3897" s="40" t="s">
        <v>34</v>
      </c>
      <c r="J3897" s="40"/>
      <c r="K3897" s="75"/>
      <c r="L3897" s="76"/>
      <c r="M3897" s="40"/>
      <c r="N3897" s="40" t="s">
        <v>71</v>
      </c>
      <c r="O3897" s="37" t="s">
        <v>1683</v>
      </c>
      <c r="P3897" s="83">
        <v>44075</v>
      </c>
      <c r="Q3897" s="83" t="s">
        <v>254</v>
      </c>
      <c r="R3897" s="103">
        <f>(DATEDIF(P3897,Q3897,"M"))/12</f>
        <v>2.83333333333333</v>
      </c>
      <c r="S3897" s="115" t="s">
        <v>74</v>
      </c>
      <c r="T3897" s="40" t="s">
        <v>75</v>
      </c>
      <c r="U3897" s="40" t="s">
        <v>39</v>
      </c>
      <c r="V3897" s="40" t="s">
        <v>39</v>
      </c>
      <c r="W3897" s="40" t="s">
        <v>40</v>
      </c>
      <c r="X3897" s="40" t="s">
        <v>39</v>
      </c>
      <c r="Y3897" s="34">
        <v>1500</v>
      </c>
      <c r="Z3897" s="41" t="s">
        <v>14937</v>
      </c>
      <c r="AA3897" s="37"/>
    </row>
    <row r="3898" s="3" customFormat="1" ht="25" customHeight="1" spans="1:27">
      <c r="A3898" s="22">
        <f>SUBTOTAL(103,$E$5:E3898)+0</f>
        <v>3894</v>
      </c>
      <c r="B3898" s="22" t="s">
        <v>42</v>
      </c>
      <c r="C3898" s="22" t="s">
        <v>43</v>
      </c>
      <c r="D3898" s="48" t="s">
        <v>11064</v>
      </c>
      <c r="E3898" s="56" t="s">
        <v>13269</v>
      </c>
      <c r="F3898" s="29"/>
      <c r="G3898" s="26"/>
      <c r="H3898" s="26"/>
      <c r="I3898" s="29"/>
      <c r="J3898" s="22" t="s">
        <v>14938</v>
      </c>
      <c r="K3898" s="75" t="s">
        <v>9665</v>
      </c>
      <c r="L3898" s="76" t="s">
        <v>14939</v>
      </c>
      <c r="M3898" s="82" t="s">
        <v>50</v>
      </c>
      <c r="N3898" s="22" t="s">
        <v>121</v>
      </c>
      <c r="O3898" s="22" t="s">
        <v>3284</v>
      </c>
      <c r="P3898" s="80">
        <v>45170</v>
      </c>
      <c r="Q3898" s="80">
        <v>46205</v>
      </c>
      <c r="R3898" s="103">
        <f>(DATEDIF(P3898,Q3898,"M"))/12</f>
        <v>2.83333333333333</v>
      </c>
      <c r="S3898" s="22" t="s">
        <v>74</v>
      </c>
      <c r="T3898" s="22" t="s">
        <v>75</v>
      </c>
      <c r="U3898" s="33" t="s">
        <v>39</v>
      </c>
      <c r="V3898" s="22" t="s">
        <v>39</v>
      </c>
      <c r="W3898" s="27" t="s">
        <v>39</v>
      </c>
      <c r="X3898" s="22" t="s">
        <v>39</v>
      </c>
      <c r="Y3898" s="34">
        <v>1500</v>
      </c>
      <c r="Z3898" s="41" t="s">
        <v>4761</v>
      </c>
      <c r="AA3898" s="22"/>
    </row>
    <row r="3899" s="3" customFormat="1" ht="25" customHeight="1" spans="1:27">
      <c r="A3899" s="22">
        <f>SUBTOTAL(103,$E$5:E3899)+0</f>
        <v>3895</v>
      </c>
      <c r="B3899" s="22" t="s">
        <v>63</v>
      </c>
      <c r="C3899" s="22" t="s">
        <v>14040</v>
      </c>
      <c r="D3899" s="22" t="s">
        <v>14940</v>
      </c>
      <c r="E3899" s="39" t="s">
        <v>13269</v>
      </c>
      <c r="F3899" s="29" t="s">
        <v>14325</v>
      </c>
      <c r="G3899" s="26" t="s">
        <v>14177</v>
      </c>
      <c r="H3899" s="26" t="s">
        <v>14326</v>
      </c>
      <c r="I3899" s="29" t="s">
        <v>34</v>
      </c>
      <c r="J3899" s="22" t="s">
        <v>14325</v>
      </c>
      <c r="K3899" s="75" t="s">
        <v>14177</v>
      </c>
      <c r="L3899" s="76" t="s">
        <v>788</v>
      </c>
      <c r="M3899" s="82" t="s">
        <v>34</v>
      </c>
      <c r="N3899" s="55" t="s">
        <v>413</v>
      </c>
      <c r="O3899" s="26" t="s">
        <v>230</v>
      </c>
      <c r="P3899" s="78">
        <v>44805</v>
      </c>
      <c r="Q3899" s="78">
        <v>45839</v>
      </c>
      <c r="R3899" s="103">
        <f>(DATEDIF(P3899,Q3899,"M"))/12</f>
        <v>2.83333333333333</v>
      </c>
      <c r="S3899" s="80" t="s">
        <v>74</v>
      </c>
      <c r="T3899" s="80" t="s">
        <v>38</v>
      </c>
      <c r="U3899" s="33" t="s">
        <v>39</v>
      </c>
      <c r="V3899" s="80" t="s">
        <v>40</v>
      </c>
      <c r="W3899" s="80" t="s">
        <v>39</v>
      </c>
      <c r="X3899" s="80" t="s">
        <v>39</v>
      </c>
      <c r="Y3899" s="34">
        <v>3000</v>
      </c>
      <c r="Z3899" s="41" t="s">
        <v>3363</v>
      </c>
      <c r="AA3899" s="124"/>
    </row>
    <row r="3900" s="3" customFormat="1" ht="25" customHeight="1" spans="1:27">
      <c r="A3900" s="22">
        <f>SUBTOTAL(103,$E$5:E3900)+0</f>
        <v>3896</v>
      </c>
      <c r="B3900" s="22" t="s">
        <v>63</v>
      </c>
      <c r="C3900" s="22" t="s">
        <v>14011</v>
      </c>
      <c r="D3900" s="22" t="s">
        <v>14941</v>
      </c>
      <c r="E3900" s="22" t="s">
        <v>13269</v>
      </c>
      <c r="F3900" s="29" t="s">
        <v>14942</v>
      </c>
      <c r="G3900" s="26" t="s">
        <v>14400</v>
      </c>
      <c r="H3900" s="26" t="s">
        <v>14943</v>
      </c>
      <c r="I3900" s="29" t="s">
        <v>34</v>
      </c>
      <c r="J3900" s="22" t="s">
        <v>14942</v>
      </c>
      <c r="K3900" s="75" t="s">
        <v>14400</v>
      </c>
      <c r="L3900" s="76" t="s">
        <v>1742</v>
      </c>
      <c r="M3900" s="38" t="s">
        <v>34</v>
      </c>
      <c r="N3900" s="22" t="s">
        <v>121</v>
      </c>
      <c r="O3900" s="22" t="s">
        <v>204</v>
      </c>
      <c r="P3900" s="80">
        <v>44805</v>
      </c>
      <c r="Q3900" s="422">
        <v>45839</v>
      </c>
      <c r="R3900" s="103">
        <f>(DATEDIF(P3900,Q3900,"M"))/12</f>
        <v>2.83333333333333</v>
      </c>
      <c r="S3900" s="109" t="s">
        <v>74</v>
      </c>
      <c r="T3900" s="38" t="s">
        <v>75</v>
      </c>
      <c r="U3900" s="38" t="s">
        <v>39</v>
      </c>
      <c r="V3900" s="38" t="s">
        <v>39</v>
      </c>
      <c r="W3900" s="38" t="s">
        <v>40</v>
      </c>
      <c r="X3900" s="38" t="s">
        <v>39</v>
      </c>
      <c r="Y3900" s="34">
        <v>3000</v>
      </c>
      <c r="Z3900" s="41" t="s">
        <v>14944</v>
      </c>
      <c r="AA3900" s="22"/>
    </row>
    <row r="3901" s="3" customFormat="1" ht="25" customHeight="1" spans="1:27">
      <c r="A3901" s="22">
        <f>SUBTOTAL(103,$E$5:E3901)+0</f>
        <v>3897</v>
      </c>
      <c r="B3901" s="22" t="s">
        <v>63</v>
      </c>
      <c r="C3901" s="22" t="s">
        <v>146</v>
      </c>
      <c r="D3901" s="22" t="s">
        <v>14945</v>
      </c>
      <c r="E3901" s="22" t="s">
        <v>13269</v>
      </c>
      <c r="F3901" s="29" t="s">
        <v>14946</v>
      </c>
      <c r="G3901" s="26" t="s">
        <v>14395</v>
      </c>
      <c r="H3901" s="26" t="s">
        <v>14947</v>
      </c>
      <c r="I3901" s="29" t="s">
        <v>34</v>
      </c>
      <c r="J3901" s="22" t="s">
        <v>14946</v>
      </c>
      <c r="K3901" s="75" t="s">
        <v>14395</v>
      </c>
      <c r="L3901" s="76" t="s">
        <v>675</v>
      </c>
      <c r="M3901" s="38" t="s">
        <v>34</v>
      </c>
      <c r="N3901" s="22" t="s">
        <v>121</v>
      </c>
      <c r="O3901" s="22" t="s">
        <v>3724</v>
      </c>
      <c r="P3901" s="151">
        <v>44440</v>
      </c>
      <c r="Q3901" s="151">
        <v>45474</v>
      </c>
      <c r="R3901" s="103">
        <f>(DATEDIF(P3901,Q3901,"M"))/12</f>
        <v>2.83333333333333</v>
      </c>
      <c r="S3901" s="109" t="s">
        <v>74</v>
      </c>
      <c r="T3901" s="38" t="s">
        <v>75</v>
      </c>
      <c r="U3901" s="38" t="s">
        <v>39</v>
      </c>
      <c r="V3901" s="38" t="s">
        <v>40</v>
      </c>
      <c r="W3901" s="38" t="s">
        <v>39</v>
      </c>
      <c r="X3901" s="38" t="s">
        <v>39</v>
      </c>
      <c r="Y3901" s="34">
        <v>3000</v>
      </c>
      <c r="Z3901" s="41" t="s">
        <v>14948</v>
      </c>
      <c r="AA3901" s="22"/>
    </row>
    <row r="3902" s="3" customFormat="1" ht="25" customHeight="1" spans="1:27">
      <c r="A3902" s="22">
        <f>SUBTOTAL(103,$E$5:E3902)+0</f>
        <v>3898</v>
      </c>
      <c r="B3902" s="22" t="s">
        <v>63</v>
      </c>
      <c r="C3902" s="22" t="s">
        <v>13971</v>
      </c>
      <c r="D3902" s="22" t="s">
        <v>14949</v>
      </c>
      <c r="E3902" s="22" t="s">
        <v>13269</v>
      </c>
      <c r="F3902" s="29" t="s">
        <v>2941</v>
      </c>
      <c r="G3902" s="26" t="s">
        <v>14136</v>
      </c>
      <c r="H3902" s="26" t="s">
        <v>14950</v>
      </c>
      <c r="I3902" s="29" t="s">
        <v>34</v>
      </c>
      <c r="J3902" s="22" t="s">
        <v>2941</v>
      </c>
      <c r="K3902" s="75" t="s">
        <v>14136</v>
      </c>
      <c r="L3902" s="76" t="s">
        <v>487</v>
      </c>
      <c r="M3902" s="38" t="s">
        <v>34</v>
      </c>
      <c r="N3902" s="46" t="s">
        <v>71</v>
      </c>
      <c r="O3902" s="22" t="s">
        <v>1050</v>
      </c>
      <c r="P3902" s="80">
        <v>44805</v>
      </c>
      <c r="Q3902" s="80">
        <v>45839</v>
      </c>
      <c r="R3902" s="103">
        <f>(DATEDIF(P3902,Q3902,"M"))/12</f>
        <v>2.83333333333333</v>
      </c>
      <c r="S3902" s="109" t="s">
        <v>74</v>
      </c>
      <c r="T3902" s="38" t="s">
        <v>75</v>
      </c>
      <c r="U3902" s="38" t="s">
        <v>39</v>
      </c>
      <c r="V3902" s="38" t="s">
        <v>39</v>
      </c>
      <c r="W3902" s="38" t="s">
        <v>40</v>
      </c>
      <c r="X3902" s="38" t="s">
        <v>39</v>
      </c>
      <c r="Y3902" s="34">
        <v>3000</v>
      </c>
      <c r="Z3902" s="41" t="s">
        <v>14951</v>
      </c>
      <c r="AA3902" s="22"/>
    </row>
    <row r="3903" s="3" customFormat="1" ht="25" customHeight="1" spans="1:27">
      <c r="A3903" s="22">
        <f>SUBTOTAL(103,$E$5:E3903)+0</f>
        <v>3899</v>
      </c>
      <c r="B3903" s="22" t="s">
        <v>63</v>
      </c>
      <c r="C3903" s="22" t="s">
        <v>13989</v>
      </c>
      <c r="D3903" s="22" t="s">
        <v>14952</v>
      </c>
      <c r="E3903" s="22" t="s">
        <v>13269</v>
      </c>
      <c r="F3903" s="29" t="s">
        <v>14953</v>
      </c>
      <c r="G3903" s="26" t="s">
        <v>14000</v>
      </c>
      <c r="H3903" s="26" t="s">
        <v>14954</v>
      </c>
      <c r="I3903" s="29" t="s">
        <v>34</v>
      </c>
      <c r="J3903" s="22" t="s">
        <v>14953</v>
      </c>
      <c r="K3903" s="75" t="s">
        <v>14000</v>
      </c>
      <c r="L3903" s="76" t="s">
        <v>1139</v>
      </c>
      <c r="M3903" s="38" t="s">
        <v>34</v>
      </c>
      <c r="N3903" s="46" t="s">
        <v>71</v>
      </c>
      <c r="O3903" s="22" t="s">
        <v>5530</v>
      </c>
      <c r="P3903" s="80">
        <v>44440</v>
      </c>
      <c r="Q3903" s="80" t="s">
        <v>73</v>
      </c>
      <c r="R3903" s="103">
        <f>(DATEDIF(P3903,Q3903,"M"))/12</f>
        <v>2.83333333333333</v>
      </c>
      <c r="S3903" s="109" t="s">
        <v>74</v>
      </c>
      <c r="T3903" s="38" t="s">
        <v>75</v>
      </c>
      <c r="U3903" s="38" t="s">
        <v>39</v>
      </c>
      <c r="V3903" s="38" t="s">
        <v>39</v>
      </c>
      <c r="W3903" s="38" t="s">
        <v>40</v>
      </c>
      <c r="X3903" s="38" t="s">
        <v>39</v>
      </c>
      <c r="Y3903" s="34">
        <v>3000</v>
      </c>
      <c r="Z3903" s="41" t="s">
        <v>13993</v>
      </c>
      <c r="AA3903" s="22"/>
    </row>
    <row r="3904" s="3" customFormat="1" ht="25" customHeight="1" spans="1:27">
      <c r="A3904" s="22">
        <f>SUBTOTAL(103,$E$5:E3904)+0</f>
        <v>3900</v>
      </c>
      <c r="B3904" s="22" t="s">
        <v>63</v>
      </c>
      <c r="C3904" s="22" t="s">
        <v>198</v>
      </c>
      <c r="D3904" s="22" t="s">
        <v>14955</v>
      </c>
      <c r="E3904" s="22" t="s">
        <v>13269</v>
      </c>
      <c r="F3904" s="29" t="s">
        <v>9233</v>
      </c>
      <c r="G3904" s="26" t="s">
        <v>14112</v>
      </c>
      <c r="H3904" s="26" t="s">
        <v>14956</v>
      </c>
      <c r="I3904" s="29" t="s">
        <v>34</v>
      </c>
      <c r="J3904" s="22" t="s">
        <v>9233</v>
      </c>
      <c r="K3904" s="75" t="s">
        <v>14112</v>
      </c>
      <c r="L3904" s="76" t="s">
        <v>405</v>
      </c>
      <c r="M3904" s="38" t="s">
        <v>34</v>
      </c>
      <c r="N3904" s="46" t="s">
        <v>71</v>
      </c>
      <c r="O3904" s="22" t="s">
        <v>1627</v>
      </c>
      <c r="P3904" s="80">
        <v>44440</v>
      </c>
      <c r="Q3904" s="80" t="s">
        <v>73</v>
      </c>
      <c r="R3904" s="103">
        <f>(DATEDIF(P3904,Q3904,"M"))/12</f>
        <v>2.83333333333333</v>
      </c>
      <c r="S3904" s="109" t="s">
        <v>74</v>
      </c>
      <c r="T3904" s="38" t="s">
        <v>75</v>
      </c>
      <c r="U3904" s="38" t="s">
        <v>39</v>
      </c>
      <c r="V3904" s="38" t="s">
        <v>39</v>
      </c>
      <c r="W3904" s="38" t="s">
        <v>40</v>
      </c>
      <c r="X3904" s="38" t="s">
        <v>39</v>
      </c>
      <c r="Y3904" s="34">
        <v>3000</v>
      </c>
      <c r="Z3904" s="41" t="s">
        <v>1717</v>
      </c>
      <c r="AA3904" s="22"/>
    </row>
    <row r="3905" s="3" customFormat="1" ht="25" customHeight="1" spans="1:27">
      <c r="A3905" s="22">
        <f>SUBTOTAL(103,$E$5:E3905)+0</f>
        <v>3901</v>
      </c>
      <c r="B3905" s="22" t="s">
        <v>63</v>
      </c>
      <c r="C3905" s="22" t="s">
        <v>12535</v>
      </c>
      <c r="D3905" s="22" t="s">
        <v>14957</v>
      </c>
      <c r="E3905" s="22" t="s">
        <v>13269</v>
      </c>
      <c r="F3905" s="29" t="s">
        <v>14958</v>
      </c>
      <c r="G3905" s="26" t="s">
        <v>14515</v>
      </c>
      <c r="H3905" s="26" t="s">
        <v>14959</v>
      </c>
      <c r="I3905" s="29" t="s">
        <v>34</v>
      </c>
      <c r="J3905" s="22" t="s">
        <v>14958</v>
      </c>
      <c r="K3905" s="75" t="s">
        <v>14515</v>
      </c>
      <c r="L3905" s="76" t="s">
        <v>472</v>
      </c>
      <c r="M3905" s="38" t="s">
        <v>34</v>
      </c>
      <c r="N3905" s="46" t="s">
        <v>71</v>
      </c>
      <c r="O3905" s="22" t="s">
        <v>1627</v>
      </c>
      <c r="P3905" s="80">
        <v>44440</v>
      </c>
      <c r="Q3905" s="80" t="s">
        <v>73</v>
      </c>
      <c r="R3905" s="103">
        <f>(DATEDIF(P3905,Q3905,"M"))/12</f>
        <v>2.83333333333333</v>
      </c>
      <c r="S3905" s="109" t="s">
        <v>74</v>
      </c>
      <c r="T3905" s="38" t="s">
        <v>75</v>
      </c>
      <c r="U3905" s="38" t="s">
        <v>39</v>
      </c>
      <c r="V3905" s="38" t="s">
        <v>39</v>
      </c>
      <c r="W3905" s="38" t="s">
        <v>40</v>
      </c>
      <c r="X3905" s="38" t="s">
        <v>39</v>
      </c>
      <c r="Y3905" s="34">
        <v>3000</v>
      </c>
      <c r="Z3905" s="41" t="s">
        <v>3176</v>
      </c>
      <c r="AA3905" s="22"/>
    </row>
    <row r="3906" s="3" customFormat="1" ht="25" customHeight="1" spans="1:27">
      <c r="A3906" s="22">
        <f>SUBTOTAL(103,$E$5:E3906)+0</f>
        <v>3902</v>
      </c>
      <c r="B3906" s="22" t="s">
        <v>63</v>
      </c>
      <c r="C3906" s="22" t="s">
        <v>14211</v>
      </c>
      <c r="D3906" s="22" t="s">
        <v>14960</v>
      </c>
      <c r="E3906" s="22" t="s">
        <v>13269</v>
      </c>
      <c r="F3906" s="29" t="s">
        <v>14418</v>
      </c>
      <c r="G3906" s="26" t="s">
        <v>13986</v>
      </c>
      <c r="H3906" s="26" t="s">
        <v>14419</v>
      </c>
      <c r="I3906" s="29" t="s">
        <v>34</v>
      </c>
      <c r="J3906" s="27" t="s">
        <v>14418</v>
      </c>
      <c r="K3906" s="75" t="s">
        <v>13986</v>
      </c>
      <c r="L3906" s="76" t="s">
        <v>412</v>
      </c>
      <c r="M3906" s="38" t="s">
        <v>34</v>
      </c>
      <c r="N3906" s="22" t="s">
        <v>121</v>
      </c>
      <c r="O3906" s="22" t="s">
        <v>4960</v>
      </c>
      <c r="P3906" s="80">
        <v>44805</v>
      </c>
      <c r="Q3906" s="80">
        <v>45839</v>
      </c>
      <c r="R3906" s="103">
        <f>(DATEDIF(P3906,Q3906,"M"))/12</f>
        <v>2.83333333333333</v>
      </c>
      <c r="S3906" s="109" t="s">
        <v>74</v>
      </c>
      <c r="T3906" s="38" t="s">
        <v>75</v>
      </c>
      <c r="U3906" s="38" t="s">
        <v>39</v>
      </c>
      <c r="V3906" s="38" t="s">
        <v>39</v>
      </c>
      <c r="W3906" s="38" t="s">
        <v>40</v>
      </c>
      <c r="X3906" s="38" t="s">
        <v>39</v>
      </c>
      <c r="Y3906" s="34">
        <v>3000</v>
      </c>
      <c r="Z3906" s="41" t="s">
        <v>187</v>
      </c>
      <c r="AA3906" s="22"/>
    </row>
    <row r="3907" s="3" customFormat="1" ht="25" customHeight="1" spans="1:27">
      <c r="A3907" s="22">
        <f>SUBTOTAL(103,$E$5:E3907)+0</f>
        <v>3903</v>
      </c>
      <c r="B3907" s="22" t="s">
        <v>63</v>
      </c>
      <c r="C3907" s="22" t="s">
        <v>14072</v>
      </c>
      <c r="D3907" s="22" t="s">
        <v>14961</v>
      </c>
      <c r="E3907" s="22" t="s">
        <v>13269</v>
      </c>
      <c r="F3907" s="29" t="s">
        <v>14962</v>
      </c>
      <c r="G3907" s="26" t="s">
        <v>14933</v>
      </c>
      <c r="H3907" s="26" t="s">
        <v>6446</v>
      </c>
      <c r="I3907" s="29" t="s">
        <v>34</v>
      </c>
      <c r="J3907" s="22" t="s">
        <v>14962</v>
      </c>
      <c r="K3907" s="75" t="s">
        <v>14933</v>
      </c>
      <c r="L3907" s="76" t="s">
        <v>1428</v>
      </c>
      <c r="M3907" s="38" t="s">
        <v>34</v>
      </c>
      <c r="N3907" s="22" t="s">
        <v>121</v>
      </c>
      <c r="O3907" s="22" t="s">
        <v>122</v>
      </c>
      <c r="P3907" s="80">
        <v>44805</v>
      </c>
      <c r="Q3907" s="80">
        <v>45839</v>
      </c>
      <c r="R3907" s="103">
        <f>(DATEDIF(P3907,Q3907,"M"))/12</f>
        <v>2.83333333333333</v>
      </c>
      <c r="S3907" s="109" t="s">
        <v>74</v>
      </c>
      <c r="T3907" s="38" t="s">
        <v>75</v>
      </c>
      <c r="U3907" s="38" t="s">
        <v>39</v>
      </c>
      <c r="V3907" s="38" t="s">
        <v>40</v>
      </c>
      <c r="W3907" s="38" t="s">
        <v>39</v>
      </c>
      <c r="X3907" s="38" t="s">
        <v>39</v>
      </c>
      <c r="Y3907" s="34">
        <v>3000</v>
      </c>
      <c r="Z3907" s="41" t="s">
        <v>4582</v>
      </c>
      <c r="AA3907" s="22"/>
    </row>
    <row r="3908" s="3" customFormat="1" ht="25" customHeight="1" spans="1:27">
      <c r="A3908" s="22">
        <f>SUBTOTAL(103,$E$5:E3908)+0</f>
        <v>3904</v>
      </c>
      <c r="B3908" s="22" t="s">
        <v>63</v>
      </c>
      <c r="C3908" s="22" t="s">
        <v>64</v>
      </c>
      <c r="D3908" s="22" t="s">
        <v>14963</v>
      </c>
      <c r="E3908" s="39" t="s">
        <v>13269</v>
      </c>
      <c r="F3908" s="29" t="s">
        <v>14964</v>
      </c>
      <c r="G3908" s="26" t="s">
        <v>13937</v>
      </c>
      <c r="H3908" s="26" t="s">
        <v>14965</v>
      </c>
      <c r="I3908" s="29" t="s">
        <v>34</v>
      </c>
      <c r="J3908" s="22" t="s">
        <v>14966</v>
      </c>
      <c r="K3908" s="75" t="s">
        <v>13937</v>
      </c>
      <c r="L3908" s="76" t="s">
        <v>667</v>
      </c>
      <c r="M3908" s="82" t="s">
        <v>59</v>
      </c>
      <c r="N3908" s="55" t="s">
        <v>315</v>
      </c>
      <c r="O3908" s="26" t="s">
        <v>14967</v>
      </c>
      <c r="P3908" s="78">
        <v>44075</v>
      </c>
      <c r="Q3908" s="78" t="s">
        <v>73</v>
      </c>
      <c r="R3908" s="103">
        <f>(DATEDIF(P3908,Q3908,"M"))/12</f>
        <v>3.83333333333333</v>
      </c>
      <c r="S3908" s="80" t="s">
        <v>37</v>
      </c>
      <c r="T3908" s="80" t="s">
        <v>38</v>
      </c>
      <c r="U3908" s="33" t="s">
        <v>39</v>
      </c>
      <c r="V3908" s="80" t="s">
        <v>39</v>
      </c>
      <c r="W3908" s="80" t="s">
        <v>40</v>
      </c>
      <c r="X3908" s="80" t="s">
        <v>39</v>
      </c>
      <c r="Y3908" s="34">
        <v>3000</v>
      </c>
      <c r="Z3908" s="41" t="s">
        <v>14051</v>
      </c>
      <c r="AA3908" s="22"/>
    </row>
    <row r="3909" s="3" customFormat="1" ht="25" customHeight="1" spans="1:27">
      <c r="A3909" s="22">
        <f>SUBTOTAL(103,$E$5:E3909)+0</f>
        <v>3905</v>
      </c>
      <c r="B3909" s="22" t="s">
        <v>63</v>
      </c>
      <c r="C3909" s="22" t="s">
        <v>14087</v>
      </c>
      <c r="D3909" s="22" t="s">
        <v>14968</v>
      </c>
      <c r="E3909" s="39" t="s">
        <v>13269</v>
      </c>
      <c r="F3909" s="29" t="s">
        <v>14969</v>
      </c>
      <c r="G3909" s="26" t="s">
        <v>13997</v>
      </c>
      <c r="H3909" s="26" t="s">
        <v>14970</v>
      </c>
      <c r="I3909" s="29" t="s">
        <v>34</v>
      </c>
      <c r="J3909" s="22" t="s">
        <v>14969</v>
      </c>
      <c r="K3909" s="75" t="s">
        <v>13997</v>
      </c>
      <c r="L3909" s="76" t="s">
        <v>212</v>
      </c>
      <c r="M3909" s="82" t="s">
        <v>59</v>
      </c>
      <c r="N3909" s="55" t="s">
        <v>817</v>
      </c>
      <c r="O3909" s="26" t="s">
        <v>1197</v>
      </c>
      <c r="P3909" s="78">
        <v>44440</v>
      </c>
      <c r="Q3909" s="78" t="s">
        <v>73</v>
      </c>
      <c r="R3909" s="103">
        <f>(DATEDIF(P3909,Q3909,"M"))/12</f>
        <v>2.83333333333333</v>
      </c>
      <c r="S3909" s="80" t="s">
        <v>37</v>
      </c>
      <c r="T3909" s="80" t="s">
        <v>38</v>
      </c>
      <c r="U3909" s="33" t="s">
        <v>39</v>
      </c>
      <c r="V3909" s="80" t="s">
        <v>39</v>
      </c>
      <c r="W3909" s="80" t="s">
        <v>40</v>
      </c>
      <c r="X3909" s="80" t="s">
        <v>39</v>
      </c>
      <c r="Y3909" s="34">
        <v>3000</v>
      </c>
      <c r="Z3909" s="41" t="s">
        <v>6340</v>
      </c>
      <c r="AA3909" s="22"/>
    </row>
    <row r="3910" s="3" customFormat="1" ht="25" customHeight="1" spans="1:27">
      <c r="A3910" s="22">
        <f>SUBTOTAL(103,$E$5:E3910)+0</f>
        <v>3906</v>
      </c>
      <c r="B3910" s="22" t="s">
        <v>63</v>
      </c>
      <c r="C3910" s="22" t="s">
        <v>12535</v>
      </c>
      <c r="D3910" s="22" t="s">
        <v>14971</v>
      </c>
      <c r="E3910" s="39" t="s">
        <v>13269</v>
      </c>
      <c r="F3910" s="29" t="s">
        <v>14972</v>
      </c>
      <c r="G3910" s="26" t="s">
        <v>13587</v>
      </c>
      <c r="H3910" s="26" t="s">
        <v>14973</v>
      </c>
      <c r="I3910" s="29" t="s">
        <v>34</v>
      </c>
      <c r="J3910" s="22" t="s">
        <v>14972</v>
      </c>
      <c r="K3910" s="75" t="s">
        <v>13587</v>
      </c>
      <c r="L3910" s="76" t="s">
        <v>523</v>
      </c>
      <c r="M3910" s="82" t="s">
        <v>59</v>
      </c>
      <c r="N3910" s="55" t="s">
        <v>413</v>
      </c>
      <c r="O3910" s="26" t="s">
        <v>996</v>
      </c>
      <c r="P3910" s="78">
        <v>44440</v>
      </c>
      <c r="Q3910" s="78" t="s">
        <v>73</v>
      </c>
      <c r="R3910" s="103">
        <f>(DATEDIF(P3910,Q3910,"M"))/12</f>
        <v>2.83333333333333</v>
      </c>
      <c r="S3910" s="80" t="s">
        <v>37</v>
      </c>
      <c r="T3910" s="80" t="s">
        <v>38</v>
      </c>
      <c r="U3910" s="33" t="s">
        <v>39</v>
      </c>
      <c r="V3910" s="80" t="s">
        <v>39</v>
      </c>
      <c r="W3910" s="80" t="s">
        <v>40</v>
      </c>
      <c r="X3910" s="80" t="s">
        <v>39</v>
      </c>
      <c r="Y3910" s="34">
        <v>3000</v>
      </c>
      <c r="Z3910" s="41" t="s">
        <v>2554</v>
      </c>
      <c r="AA3910" s="22"/>
    </row>
    <row r="3911" s="3" customFormat="1" ht="25" customHeight="1" spans="1:27">
      <c r="A3911" s="22">
        <f>SUBTOTAL(103,$E$5:E3911)+0</f>
        <v>3907</v>
      </c>
      <c r="B3911" s="22" t="s">
        <v>63</v>
      </c>
      <c r="C3911" s="22" t="s">
        <v>146</v>
      </c>
      <c r="D3911" s="22" t="s">
        <v>10960</v>
      </c>
      <c r="E3911" s="39" t="s">
        <v>13269</v>
      </c>
      <c r="F3911" s="29" t="s">
        <v>14974</v>
      </c>
      <c r="G3911" s="26" t="s">
        <v>14400</v>
      </c>
      <c r="H3911" s="26" t="s">
        <v>14975</v>
      </c>
      <c r="I3911" s="29" t="s">
        <v>34</v>
      </c>
      <c r="J3911" s="22" t="s">
        <v>14974</v>
      </c>
      <c r="K3911" s="75" t="s">
        <v>14400</v>
      </c>
      <c r="L3911" s="76" t="s">
        <v>2056</v>
      </c>
      <c r="M3911" s="82" t="s">
        <v>59</v>
      </c>
      <c r="N3911" s="55" t="s">
        <v>354</v>
      </c>
      <c r="O3911" s="26" t="s">
        <v>389</v>
      </c>
      <c r="P3911" s="78">
        <v>44805</v>
      </c>
      <c r="Q3911" s="78">
        <v>45809</v>
      </c>
      <c r="R3911" s="103">
        <f>(DATEDIF(P3911,Q3911,"M"))/12</f>
        <v>2.75</v>
      </c>
      <c r="S3911" s="80" t="s">
        <v>74</v>
      </c>
      <c r="T3911" s="80" t="s">
        <v>38</v>
      </c>
      <c r="U3911" s="33" t="s">
        <v>39</v>
      </c>
      <c r="V3911" s="80" t="s">
        <v>39</v>
      </c>
      <c r="W3911" s="80" t="s">
        <v>40</v>
      </c>
      <c r="X3911" s="80" t="s">
        <v>39</v>
      </c>
      <c r="Y3911" s="34">
        <v>3000</v>
      </c>
      <c r="Z3911" s="41" t="s">
        <v>8492</v>
      </c>
      <c r="AA3911" s="22"/>
    </row>
    <row r="3912" s="3" customFormat="1" ht="25" customHeight="1" spans="1:27">
      <c r="A3912" s="22">
        <f>SUBTOTAL(103,$E$5:E3912)+0</f>
        <v>3908</v>
      </c>
      <c r="B3912" s="22" t="s">
        <v>63</v>
      </c>
      <c r="C3912" s="22" t="s">
        <v>13971</v>
      </c>
      <c r="D3912" s="22" t="s">
        <v>14976</v>
      </c>
      <c r="E3912" s="39" t="s">
        <v>13269</v>
      </c>
      <c r="F3912" s="29" t="s">
        <v>14977</v>
      </c>
      <c r="G3912" s="26" t="s">
        <v>14199</v>
      </c>
      <c r="H3912" s="26" t="s">
        <v>14978</v>
      </c>
      <c r="I3912" s="29" t="s">
        <v>34</v>
      </c>
      <c r="J3912" s="22" t="s">
        <v>14977</v>
      </c>
      <c r="K3912" s="75" t="s">
        <v>14199</v>
      </c>
      <c r="L3912" s="76" t="s">
        <v>1736</v>
      </c>
      <c r="M3912" s="82" t="s">
        <v>59</v>
      </c>
      <c r="N3912" s="55" t="s">
        <v>464</v>
      </c>
      <c r="O3912" s="26" t="s">
        <v>1274</v>
      </c>
      <c r="P3912" s="78">
        <v>44075</v>
      </c>
      <c r="Q3912" s="78" t="s">
        <v>73</v>
      </c>
      <c r="R3912" s="103">
        <f>(DATEDIF(P3912,Q3912,"M"))/12</f>
        <v>3.83333333333333</v>
      </c>
      <c r="S3912" s="80" t="s">
        <v>37</v>
      </c>
      <c r="T3912" s="80" t="s">
        <v>38</v>
      </c>
      <c r="U3912" s="33" t="s">
        <v>39</v>
      </c>
      <c r="V3912" s="80" t="s">
        <v>39</v>
      </c>
      <c r="W3912" s="80" t="s">
        <v>40</v>
      </c>
      <c r="X3912" s="80" t="s">
        <v>39</v>
      </c>
      <c r="Y3912" s="34">
        <v>3000</v>
      </c>
      <c r="Z3912" s="41" t="s">
        <v>5471</v>
      </c>
      <c r="AA3912" s="22"/>
    </row>
    <row r="3913" s="3" customFormat="1" ht="25" customHeight="1" spans="1:27">
      <c r="A3913" s="22">
        <f>SUBTOTAL(103,$E$5:E3913)+0</f>
        <v>3909</v>
      </c>
      <c r="B3913" s="22" t="s">
        <v>63</v>
      </c>
      <c r="C3913" s="22" t="s">
        <v>14139</v>
      </c>
      <c r="D3913" s="22" t="s">
        <v>14979</v>
      </c>
      <c r="E3913" s="39" t="s">
        <v>13269</v>
      </c>
      <c r="F3913" s="29" t="s">
        <v>1944</v>
      </c>
      <c r="G3913" s="26" t="s">
        <v>13269</v>
      </c>
      <c r="H3913" s="26" t="s">
        <v>14980</v>
      </c>
      <c r="I3913" s="29" t="s">
        <v>34</v>
      </c>
      <c r="J3913" s="22" t="s">
        <v>14979</v>
      </c>
      <c r="K3913" s="75" t="s">
        <v>13269</v>
      </c>
      <c r="L3913" s="76" t="s">
        <v>14981</v>
      </c>
      <c r="M3913" s="82" t="s">
        <v>50</v>
      </c>
      <c r="N3913" s="55" t="s">
        <v>4549</v>
      </c>
      <c r="O3913" s="26" t="s">
        <v>7537</v>
      </c>
      <c r="P3913" s="78">
        <v>45170</v>
      </c>
      <c r="Q3913" s="78">
        <v>46204</v>
      </c>
      <c r="R3913" s="103">
        <f>(DATEDIF(P3913,Q3913,"M"))/12</f>
        <v>2.83333333333333</v>
      </c>
      <c r="S3913" s="109" t="s">
        <v>74</v>
      </c>
      <c r="T3913" s="22" t="s">
        <v>38</v>
      </c>
      <c r="U3913" s="22" t="s">
        <v>39</v>
      </c>
      <c r="V3913" s="38" t="s">
        <v>39</v>
      </c>
      <c r="W3913" s="38" t="s">
        <v>40</v>
      </c>
      <c r="X3913" s="38" t="s">
        <v>39</v>
      </c>
      <c r="Y3913" s="34">
        <v>3000</v>
      </c>
      <c r="Z3913" s="41" t="s">
        <v>4225</v>
      </c>
      <c r="AA3913" s="22"/>
    </row>
    <row r="3914" s="3" customFormat="1" ht="25" customHeight="1" spans="1:27">
      <c r="A3914" s="22">
        <f>SUBTOTAL(103,$E$5:E3914)+0</f>
        <v>3910</v>
      </c>
      <c r="B3914" s="22" t="s">
        <v>63</v>
      </c>
      <c r="C3914" s="22" t="s">
        <v>14651</v>
      </c>
      <c r="D3914" s="22" t="s">
        <v>14836</v>
      </c>
      <c r="E3914" s="39" t="s">
        <v>13269</v>
      </c>
      <c r="F3914" s="29"/>
      <c r="G3914" s="26"/>
      <c r="H3914" s="26"/>
      <c r="I3914" s="29"/>
      <c r="J3914" s="22" t="s">
        <v>14982</v>
      </c>
      <c r="K3914" s="75" t="s">
        <v>13963</v>
      </c>
      <c r="L3914" s="76" t="s">
        <v>1222</v>
      </c>
      <c r="M3914" s="82" t="s">
        <v>59</v>
      </c>
      <c r="N3914" s="46" t="s">
        <v>71</v>
      </c>
      <c r="O3914" s="22" t="s">
        <v>2331</v>
      </c>
      <c r="P3914" s="92">
        <v>45170</v>
      </c>
      <c r="Q3914" s="80">
        <v>46206</v>
      </c>
      <c r="R3914" s="103">
        <f>(DATEDIF(P3914,Q3914,"M"))/12</f>
        <v>2.83333333333333</v>
      </c>
      <c r="S3914" s="105" t="s">
        <v>74</v>
      </c>
      <c r="T3914" s="109" t="s">
        <v>75</v>
      </c>
      <c r="U3914" s="22" t="s">
        <v>39</v>
      </c>
      <c r="V3914" s="38" t="s">
        <v>39</v>
      </c>
      <c r="W3914" s="38" t="s">
        <v>40</v>
      </c>
      <c r="X3914" s="38" t="s">
        <v>39</v>
      </c>
      <c r="Y3914" s="34">
        <v>1500</v>
      </c>
      <c r="Z3914" s="41" t="s">
        <v>3453</v>
      </c>
      <c r="AA3914" s="22"/>
    </row>
    <row r="3915" s="3" customFormat="1" ht="25" customHeight="1" spans="1:27">
      <c r="A3915" s="22">
        <f>SUBTOTAL(103,$E$5:E3915)+0</f>
        <v>3911</v>
      </c>
      <c r="B3915" s="37" t="s">
        <v>63</v>
      </c>
      <c r="C3915" s="37" t="s">
        <v>14011</v>
      </c>
      <c r="D3915" s="37" t="s">
        <v>14983</v>
      </c>
      <c r="E3915" s="37" t="s">
        <v>13269</v>
      </c>
      <c r="F3915" s="37" t="s">
        <v>11661</v>
      </c>
      <c r="G3915" s="26" t="s">
        <v>13587</v>
      </c>
      <c r="H3915" s="26" t="s">
        <v>9818</v>
      </c>
      <c r="I3915" s="40" t="s">
        <v>34</v>
      </c>
      <c r="J3915" s="40"/>
      <c r="K3915" s="75"/>
      <c r="L3915" s="76"/>
      <c r="M3915" s="40"/>
      <c r="N3915" s="40" t="s">
        <v>71</v>
      </c>
      <c r="O3915" s="37" t="s">
        <v>1901</v>
      </c>
      <c r="P3915" s="83">
        <v>44075</v>
      </c>
      <c r="Q3915" s="412">
        <v>45108</v>
      </c>
      <c r="R3915" s="103">
        <f>(DATEDIF(P3915,Q3915,"M"))/12</f>
        <v>2.83333333333333</v>
      </c>
      <c r="S3915" s="115" t="s">
        <v>74</v>
      </c>
      <c r="T3915" s="40" t="s">
        <v>75</v>
      </c>
      <c r="U3915" s="40" t="s">
        <v>39</v>
      </c>
      <c r="V3915" s="40" t="s">
        <v>40</v>
      </c>
      <c r="W3915" s="40" t="s">
        <v>39</v>
      </c>
      <c r="X3915" s="40" t="s">
        <v>39</v>
      </c>
      <c r="Y3915" s="34">
        <v>1500</v>
      </c>
      <c r="Z3915" s="41"/>
      <c r="AA3915" s="37"/>
    </row>
    <row r="3916" s="3" customFormat="1" ht="25" customHeight="1" spans="1:27">
      <c r="A3916" s="22">
        <f>SUBTOTAL(103,$E$5:E3916)+0</f>
        <v>3912</v>
      </c>
      <c r="B3916" s="37" t="s">
        <v>63</v>
      </c>
      <c r="C3916" s="37" t="s">
        <v>14040</v>
      </c>
      <c r="D3916" s="37" t="s">
        <v>6519</v>
      </c>
      <c r="E3916" s="37" t="s">
        <v>13269</v>
      </c>
      <c r="F3916" s="37" t="s">
        <v>5678</v>
      </c>
      <c r="G3916" s="26" t="s">
        <v>14104</v>
      </c>
      <c r="H3916" s="26" t="s">
        <v>14984</v>
      </c>
      <c r="I3916" s="40" t="s">
        <v>34</v>
      </c>
      <c r="J3916" s="40"/>
      <c r="K3916" s="75"/>
      <c r="L3916" s="76"/>
      <c r="M3916" s="40"/>
      <c r="N3916" s="40" t="s">
        <v>121</v>
      </c>
      <c r="O3916" s="37" t="s">
        <v>3023</v>
      </c>
      <c r="P3916" s="84">
        <v>44075</v>
      </c>
      <c r="Q3916" s="84">
        <v>45108</v>
      </c>
      <c r="R3916" s="103">
        <f>(DATEDIF(P3916,Q3916,"M"))/12</f>
        <v>2.83333333333333</v>
      </c>
      <c r="S3916" s="115" t="s">
        <v>74</v>
      </c>
      <c r="T3916" s="40" t="s">
        <v>75</v>
      </c>
      <c r="U3916" s="40" t="s">
        <v>39</v>
      </c>
      <c r="V3916" s="40" t="s">
        <v>39</v>
      </c>
      <c r="W3916" s="40" t="s">
        <v>40</v>
      </c>
      <c r="X3916" s="40" t="s">
        <v>39</v>
      </c>
      <c r="Y3916" s="34">
        <v>1500</v>
      </c>
      <c r="Z3916" s="41" t="s">
        <v>7370</v>
      </c>
      <c r="AA3916" s="37"/>
    </row>
    <row r="3917" s="3" customFormat="1" ht="25" customHeight="1" spans="1:27">
      <c r="A3917" s="22">
        <f>SUBTOTAL(103,$E$5:E3917)+0</f>
        <v>3913</v>
      </c>
      <c r="B3917" s="37" t="s">
        <v>63</v>
      </c>
      <c r="C3917" s="37" t="s">
        <v>64</v>
      </c>
      <c r="D3917" s="37" t="s">
        <v>5091</v>
      </c>
      <c r="E3917" s="37" t="s">
        <v>13269</v>
      </c>
      <c r="F3917" s="37" t="s">
        <v>4857</v>
      </c>
      <c r="G3917" s="26" t="s">
        <v>14214</v>
      </c>
      <c r="H3917" s="26" t="s">
        <v>14985</v>
      </c>
      <c r="I3917" s="40" t="s">
        <v>34</v>
      </c>
      <c r="J3917" s="40"/>
      <c r="K3917" s="75"/>
      <c r="L3917" s="76"/>
      <c r="M3917" s="40"/>
      <c r="N3917" s="40" t="s">
        <v>71</v>
      </c>
      <c r="O3917" s="37" t="s">
        <v>1169</v>
      </c>
      <c r="P3917" s="83">
        <v>44075</v>
      </c>
      <c r="Q3917" s="83" t="s">
        <v>254</v>
      </c>
      <c r="R3917" s="103">
        <f>(DATEDIF(P3917,Q3917,"M"))/12</f>
        <v>2.83333333333333</v>
      </c>
      <c r="S3917" s="115" t="s">
        <v>74</v>
      </c>
      <c r="T3917" s="40" t="s">
        <v>75</v>
      </c>
      <c r="U3917" s="40" t="s">
        <v>39</v>
      </c>
      <c r="V3917" s="40" t="s">
        <v>40</v>
      </c>
      <c r="W3917" s="40" t="s">
        <v>39</v>
      </c>
      <c r="X3917" s="40" t="s">
        <v>39</v>
      </c>
      <c r="Y3917" s="34">
        <v>1500</v>
      </c>
      <c r="Z3917" s="41" t="s">
        <v>11184</v>
      </c>
      <c r="AA3917" s="37"/>
    </row>
    <row r="3918" s="3" customFormat="1" ht="25" customHeight="1" spans="1:27">
      <c r="A3918" s="22">
        <f>SUBTOTAL(103,$E$5:E3918)+0</f>
        <v>3914</v>
      </c>
      <c r="B3918" s="37" t="s">
        <v>63</v>
      </c>
      <c r="C3918" s="37" t="s">
        <v>64</v>
      </c>
      <c r="D3918" s="37" t="s">
        <v>14986</v>
      </c>
      <c r="E3918" s="37" t="s">
        <v>13269</v>
      </c>
      <c r="F3918" s="37" t="s">
        <v>14987</v>
      </c>
      <c r="G3918" s="26" t="s">
        <v>14988</v>
      </c>
      <c r="H3918" s="26" t="s">
        <v>14989</v>
      </c>
      <c r="I3918" s="40" t="s">
        <v>34</v>
      </c>
      <c r="J3918" s="40"/>
      <c r="K3918" s="75"/>
      <c r="L3918" s="76"/>
      <c r="M3918" s="40"/>
      <c r="N3918" s="40" t="s">
        <v>71</v>
      </c>
      <c r="O3918" s="37" t="s">
        <v>2006</v>
      </c>
      <c r="P3918" s="83">
        <v>44075</v>
      </c>
      <c r="Q3918" s="83" t="s">
        <v>254</v>
      </c>
      <c r="R3918" s="103">
        <f>(DATEDIF(P3918,Q3918,"M"))/12</f>
        <v>2.83333333333333</v>
      </c>
      <c r="S3918" s="115" t="s">
        <v>74</v>
      </c>
      <c r="T3918" s="40" t="s">
        <v>75</v>
      </c>
      <c r="U3918" s="40" t="s">
        <v>39</v>
      </c>
      <c r="V3918" s="40" t="s">
        <v>39</v>
      </c>
      <c r="W3918" s="40" t="s">
        <v>40</v>
      </c>
      <c r="X3918" s="40" t="s">
        <v>39</v>
      </c>
      <c r="Y3918" s="34">
        <v>1500</v>
      </c>
      <c r="Z3918" s="41" t="s">
        <v>3460</v>
      </c>
      <c r="AA3918" s="37"/>
    </row>
    <row r="3919" s="3" customFormat="1" ht="25" customHeight="1" spans="1:27">
      <c r="A3919" s="22">
        <f>SUBTOTAL(103,$E$5:E3919)+0</f>
        <v>3915</v>
      </c>
      <c r="B3919" s="37" t="s">
        <v>63</v>
      </c>
      <c r="C3919" s="37" t="s">
        <v>13977</v>
      </c>
      <c r="D3919" s="37" t="s">
        <v>14990</v>
      </c>
      <c r="E3919" s="37" t="s">
        <v>13269</v>
      </c>
      <c r="F3919" s="37" t="s">
        <v>14991</v>
      </c>
      <c r="G3919" s="26" t="s">
        <v>13983</v>
      </c>
      <c r="H3919" s="26" t="s">
        <v>14992</v>
      </c>
      <c r="I3919" s="40" t="s">
        <v>34</v>
      </c>
      <c r="J3919" s="40"/>
      <c r="K3919" s="75"/>
      <c r="L3919" s="76"/>
      <c r="M3919" s="40"/>
      <c r="N3919" s="40" t="s">
        <v>71</v>
      </c>
      <c r="O3919" s="37" t="s">
        <v>1997</v>
      </c>
      <c r="P3919" s="83">
        <v>44075</v>
      </c>
      <c r="Q3919" s="83" t="s">
        <v>254</v>
      </c>
      <c r="R3919" s="103">
        <f>(DATEDIF(P3919,Q3919,"M"))/12</f>
        <v>2.83333333333333</v>
      </c>
      <c r="S3919" s="115" t="s">
        <v>74</v>
      </c>
      <c r="T3919" s="40" t="s">
        <v>75</v>
      </c>
      <c r="U3919" s="40" t="s">
        <v>39</v>
      </c>
      <c r="V3919" s="40" t="s">
        <v>39</v>
      </c>
      <c r="W3919" s="40" t="s">
        <v>40</v>
      </c>
      <c r="X3919" s="40" t="s">
        <v>39</v>
      </c>
      <c r="Y3919" s="34">
        <v>1500</v>
      </c>
      <c r="Z3919" s="41" t="s">
        <v>9837</v>
      </c>
      <c r="AA3919" s="37"/>
    </row>
    <row r="3920" s="3" customFormat="1" ht="25" customHeight="1" spans="1:27">
      <c r="A3920" s="22">
        <f>SUBTOTAL(103,$E$5:E3920)+0</f>
        <v>3916</v>
      </c>
      <c r="B3920" s="37" t="s">
        <v>63</v>
      </c>
      <c r="C3920" s="37" t="s">
        <v>14095</v>
      </c>
      <c r="D3920" s="37" t="s">
        <v>14993</v>
      </c>
      <c r="E3920" s="37" t="s">
        <v>13269</v>
      </c>
      <c r="F3920" s="37" t="s">
        <v>14994</v>
      </c>
      <c r="G3920" s="26" t="s">
        <v>14735</v>
      </c>
      <c r="H3920" s="26" t="s">
        <v>14995</v>
      </c>
      <c r="I3920" s="40" t="s">
        <v>34</v>
      </c>
      <c r="J3920" s="40"/>
      <c r="K3920" s="75"/>
      <c r="L3920" s="76"/>
      <c r="M3920" s="40"/>
      <c r="N3920" s="37" t="s">
        <v>464</v>
      </c>
      <c r="O3920" s="37" t="s">
        <v>797</v>
      </c>
      <c r="P3920" s="83">
        <v>44075</v>
      </c>
      <c r="Q3920" s="83">
        <v>45474</v>
      </c>
      <c r="R3920" s="103">
        <f>(DATEDIF(P3920,Q3920,"M"))/12</f>
        <v>3.83333333333333</v>
      </c>
      <c r="S3920" s="115" t="s">
        <v>74</v>
      </c>
      <c r="T3920" s="37" t="s">
        <v>38</v>
      </c>
      <c r="U3920" s="40" t="s">
        <v>39</v>
      </c>
      <c r="V3920" s="40" t="s">
        <v>40</v>
      </c>
      <c r="W3920" s="40" t="s">
        <v>39</v>
      </c>
      <c r="X3920" s="40" t="s">
        <v>39</v>
      </c>
      <c r="Y3920" s="34">
        <v>1500</v>
      </c>
      <c r="Z3920" s="41" t="s">
        <v>2163</v>
      </c>
      <c r="AA3920" s="40" t="s">
        <v>197</v>
      </c>
    </row>
    <row r="3921" s="3" customFormat="1" ht="25" customHeight="1" spans="1:27">
      <c r="A3921" s="22">
        <f>SUBTOTAL(103,$E$5:E3921)+0</f>
        <v>3917</v>
      </c>
      <c r="B3921" s="37" t="s">
        <v>63</v>
      </c>
      <c r="C3921" s="37" t="s">
        <v>13977</v>
      </c>
      <c r="D3921" s="37" t="s">
        <v>14996</v>
      </c>
      <c r="E3921" s="37" t="s">
        <v>13269</v>
      </c>
      <c r="F3921" s="37" t="s">
        <v>1243</v>
      </c>
      <c r="G3921" s="26" t="s">
        <v>14104</v>
      </c>
      <c r="H3921" s="26" t="s">
        <v>14997</v>
      </c>
      <c r="I3921" s="40" t="s">
        <v>34</v>
      </c>
      <c r="J3921" s="40"/>
      <c r="K3921" s="75"/>
      <c r="L3921" s="76"/>
      <c r="M3921" s="40"/>
      <c r="N3921" s="37" t="s">
        <v>315</v>
      </c>
      <c r="O3921" s="37" t="s">
        <v>996</v>
      </c>
      <c r="P3921" s="83">
        <v>44805</v>
      </c>
      <c r="Q3921" s="83">
        <v>45839</v>
      </c>
      <c r="R3921" s="103">
        <f>(DATEDIF(P3921,Q3921,"M"))/12</f>
        <v>2.83333333333333</v>
      </c>
      <c r="S3921" s="115" t="s">
        <v>74</v>
      </c>
      <c r="T3921" s="37" t="s">
        <v>38</v>
      </c>
      <c r="U3921" s="40" t="s">
        <v>39</v>
      </c>
      <c r="V3921" s="40" t="s">
        <v>39</v>
      </c>
      <c r="W3921" s="40" t="s">
        <v>40</v>
      </c>
      <c r="X3921" s="40" t="s">
        <v>39</v>
      </c>
      <c r="Y3921" s="34">
        <v>1500</v>
      </c>
      <c r="Z3921" s="41" t="s">
        <v>3958</v>
      </c>
      <c r="AA3921" s="37"/>
    </row>
    <row r="3922" s="3" customFormat="1" ht="25" customHeight="1" spans="1:27">
      <c r="A3922" s="22">
        <f>SUBTOTAL(103,$E$5:E3922)+0</f>
        <v>3918</v>
      </c>
      <c r="B3922" s="22" t="s">
        <v>42</v>
      </c>
      <c r="C3922" s="22" t="s">
        <v>43</v>
      </c>
      <c r="D3922" s="48" t="s">
        <v>14998</v>
      </c>
      <c r="E3922" s="46" t="s">
        <v>14104</v>
      </c>
      <c r="F3922" s="29"/>
      <c r="G3922" s="26"/>
      <c r="H3922" s="26"/>
      <c r="I3922" s="29"/>
      <c r="J3922" s="22" t="s">
        <v>7372</v>
      </c>
      <c r="K3922" s="75" t="s">
        <v>14104</v>
      </c>
      <c r="L3922" s="76" t="s">
        <v>2138</v>
      </c>
      <c r="M3922" s="82" t="s">
        <v>59</v>
      </c>
      <c r="N3922" s="55" t="s">
        <v>14999</v>
      </c>
      <c r="O3922" s="26" t="s">
        <v>15000</v>
      </c>
      <c r="P3922" s="78">
        <v>45170</v>
      </c>
      <c r="Q3922" s="78">
        <v>46205</v>
      </c>
      <c r="R3922" s="103">
        <f>(DATEDIF(P3922,Q3922,"M"))/12</f>
        <v>2.83333333333333</v>
      </c>
      <c r="S3922" s="22" t="s">
        <v>74</v>
      </c>
      <c r="T3922" s="22" t="s">
        <v>38</v>
      </c>
      <c r="U3922" s="33" t="s">
        <v>39</v>
      </c>
      <c r="V3922" s="22" t="s">
        <v>39</v>
      </c>
      <c r="W3922" s="27" t="s">
        <v>39</v>
      </c>
      <c r="X3922" s="22" t="s">
        <v>39</v>
      </c>
      <c r="Y3922" s="34">
        <v>1500</v>
      </c>
      <c r="Z3922" s="41" t="s">
        <v>15001</v>
      </c>
      <c r="AA3922" s="22"/>
    </row>
    <row r="3923" s="3" customFormat="1" ht="25" customHeight="1" spans="1:27">
      <c r="A3923" s="22">
        <f>SUBTOTAL(103,$E$5:E3923)+0</f>
        <v>3919</v>
      </c>
      <c r="B3923" s="22" t="s">
        <v>63</v>
      </c>
      <c r="C3923" s="22" t="s">
        <v>14060</v>
      </c>
      <c r="D3923" s="22" t="s">
        <v>15002</v>
      </c>
      <c r="E3923" s="39" t="s">
        <v>14104</v>
      </c>
      <c r="F3923" s="29" t="s">
        <v>15002</v>
      </c>
      <c r="G3923" s="26" t="s">
        <v>14104</v>
      </c>
      <c r="H3923" s="26" t="s">
        <v>15003</v>
      </c>
      <c r="I3923" s="29" t="s">
        <v>34</v>
      </c>
      <c r="J3923" s="22" t="s">
        <v>15004</v>
      </c>
      <c r="K3923" s="75" t="s">
        <v>15005</v>
      </c>
      <c r="L3923" s="76" t="s">
        <v>1659</v>
      </c>
      <c r="M3923" s="82" t="s">
        <v>34</v>
      </c>
      <c r="N3923" s="55" t="s">
        <v>481</v>
      </c>
      <c r="O3923" s="26" t="s">
        <v>823</v>
      </c>
      <c r="P3923" s="78">
        <v>44440</v>
      </c>
      <c r="Q3923" s="78" t="s">
        <v>73</v>
      </c>
      <c r="R3923" s="103">
        <f>(DATEDIF(P3923,Q3923,"M"))/12</f>
        <v>2.83333333333333</v>
      </c>
      <c r="S3923" s="80" t="s">
        <v>37</v>
      </c>
      <c r="T3923" s="80" t="s">
        <v>38</v>
      </c>
      <c r="U3923" s="33" t="s">
        <v>39</v>
      </c>
      <c r="V3923" s="80" t="s">
        <v>39</v>
      </c>
      <c r="W3923" s="80" t="s">
        <v>40</v>
      </c>
      <c r="X3923" s="80" t="s">
        <v>39</v>
      </c>
      <c r="Y3923" s="34">
        <v>3000</v>
      </c>
      <c r="Z3923" s="41" t="s">
        <v>12165</v>
      </c>
      <c r="AA3923" s="124"/>
    </row>
    <row r="3924" s="3" customFormat="1" ht="25" customHeight="1" spans="1:27">
      <c r="A3924" s="22">
        <f>SUBTOTAL(103,$E$5:E3924)+0</f>
        <v>3920</v>
      </c>
      <c r="B3924" s="22" t="s">
        <v>63</v>
      </c>
      <c r="C3924" s="22" t="s">
        <v>14451</v>
      </c>
      <c r="D3924" s="22" t="s">
        <v>15006</v>
      </c>
      <c r="E3924" s="39" t="s">
        <v>14104</v>
      </c>
      <c r="F3924" s="29" t="s">
        <v>15007</v>
      </c>
      <c r="G3924" s="26" t="s">
        <v>13986</v>
      </c>
      <c r="H3924" s="26" t="s">
        <v>9388</v>
      </c>
      <c r="I3924" s="29" t="s">
        <v>34</v>
      </c>
      <c r="J3924" s="22" t="s">
        <v>15007</v>
      </c>
      <c r="K3924" s="75" t="s">
        <v>13986</v>
      </c>
      <c r="L3924" s="76" t="s">
        <v>442</v>
      </c>
      <c r="M3924" s="82" t="s">
        <v>34</v>
      </c>
      <c r="N3924" s="55" t="s">
        <v>464</v>
      </c>
      <c r="O3924" s="26" t="s">
        <v>797</v>
      </c>
      <c r="P3924" s="78">
        <v>44075</v>
      </c>
      <c r="Q3924" s="78">
        <v>45474</v>
      </c>
      <c r="R3924" s="103">
        <f>(DATEDIF(P3924,Q3924,"M"))/12</f>
        <v>3.83333333333333</v>
      </c>
      <c r="S3924" s="80" t="s">
        <v>37</v>
      </c>
      <c r="T3924" s="80" t="s">
        <v>38</v>
      </c>
      <c r="U3924" s="33" t="s">
        <v>39</v>
      </c>
      <c r="V3924" s="80" t="s">
        <v>39</v>
      </c>
      <c r="W3924" s="80" t="s">
        <v>40</v>
      </c>
      <c r="X3924" s="80" t="s">
        <v>39</v>
      </c>
      <c r="Y3924" s="34">
        <v>3000</v>
      </c>
      <c r="Z3924" s="41"/>
      <c r="AA3924" s="124"/>
    </row>
    <row r="3925" s="3" customFormat="1" ht="25" customHeight="1" spans="1:27">
      <c r="A3925" s="22">
        <f>SUBTOTAL(103,$E$5:E3925)+0</f>
        <v>3921</v>
      </c>
      <c r="B3925" s="22" t="s">
        <v>63</v>
      </c>
      <c r="C3925" s="22" t="s">
        <v>14011</v>
      </c>
      <c r="D3925" s="22" t="s">
        <v>15008</v>
      </c>
      <c r="E3925" s="22" t="s">
        <v>14104</v>
      </c>
      <c r="F3925" s="29" t="s">
        <v>15009</v>
      </c>
      <c r="G3925" s="26" t="s">
        <v>14400</v>
      </c>
      <c r="H3925" s="26" t="s">
        <v>15010</v>
      </c>
      <c r="I3925" s="29" t="s">
        <v>34</v>
      </c>
      <c r="J3925" s="22" t="s">
        <v>15009</v>
      </c>
      <c r="K3925" s="75" t="s">
        <v>14400</v>
      </c>
      <c r="L3925" s="76" t="s">
        <v>1192</v>
      </c>
      <c r="M3925" s="38" t="s">
        <v>34</v>
      </c>
      <c r="N3925" s="46" t="s">
        <v>71</v>
      </c>
      <c r="O3925" s="22" t="s">
        <v>230</v>
      </c>
      <c r="P3925" s="80">
        <v>44805</v>
      </c>
      <c r="Q3925" s="422">
        <v>45839</v>
      </c>
      <c r="R3925" s="103">
        <f>(DATEDIF(P3925,Q3925,"M"))/12</f>
        <v>2.83333333333333</v>
      </c>
      <c r="S3925" s="109" t="s">
        <v>74</v>
      </c>
      <c r="T3925" s="38" t="s">
        <v>75</v>
      </c>
      <c r="U3925" s="38" t="s">
        <v>39</v>
      </c>
      <c r="V3925" s="38" t="s">
        <v>39</v>
      </c>
      <c r="W3925" s="38" t="s">
        <v>40</v>
      </c>
      <c r="X3925" s="38" t="s">
        <v>39</v>
      </c>
      <c r="Y3925" s="34">
        <v>3000</v>
      </c>
      <c r="Z3925" s="41" t="s">
        <v>7656</v>
      </c>
      <c r="AA3925" s="22"/>
    </row>
    <row r="3926" s="3" customFormat="1" ht="25" customHeight="1" spans="1:27">
      <c r="A3926" s="22">
        <f>SUBTOTAL(103,$E$5:E3926)+0</f>
        <v>3922</v>
      </c>
      <c r="B3926" s="22" t="s">
        <v>63</v>
      </c>
      <c r="C3926" s="22" t="s">
        <v>146</v>
      </c>
      <c r="D3926" s="22" t="s">
        <v>15011</v>
      </c>
      <c r="E3926" s="22" t="s">
        <v>14104</v>
      </c>
      <c r="F3926" s="29" t="s">
        <v>15012</v>
      </c>
      <c r="G3926" s="26" t="s">
        <v>14022</v>
      </c>
      <c r="H3926" s="26" t="s">
        <v>15013</v>
      </c>
      <c r="I3926" s="29" t="s">
        <v>34</v>
      </c>
      <c r="J3926" s="27" t="s">
        <v>15012</v>
      </c>
      <c r="K3926" s="75" t="s">
        <v>14022</v>
      </c>
      <c r="L3926" s="76" t="s">
        <v>1892</v>
      </c>
      <c r="M3926" s="38" t="s">
        <v>34</v>
      </c>
      <c r="N3926" s="22" t="s">
        <v>121</v>
      </c>
      <c r="O3926" s="22" t="s">
        <v>2172</v>
      </c>
      <c r="P3926" s="151">
        <v>44440</v>
      </c>
      <c r="Q3926" s="151">
        <v>45474</v>
      </c>
      <c r="R3926" s="103">
        <f>(DATEDIF(P3926,Q3926,"M"))/12</f>
        <v>2.83333333333333</v>
      </c>
      <c r="S3926" s="109" t="s">
        <v>74</v>
      </c>
      <c r="T3926" s="38" t="s">
        <v>75</v>
      </c>
      <c r="U3926" s="38" t="s">
        <v>39</v>
      </c>
      <c r="V3926" s="38" t="s">
        <v>39</v>
      </c>
      <c r="W3926" s="38" t="s">
        <v>40</v>
      </c>
      <c r="X3926" s="38" t="s">
        <v>39</v>
      </c>
      <c r="Y3926" s="34">
        <v>3000</v>
      </c>
      <c r="Z3926" s="41" t="s">
        <v>2961</v>
      </c>
      <c r="AA3926" s="22"/>
    </row>
    <row r="3927" s="3" customFormat="1" ht="25" customHeight="1" spans="1:27">
      <c r="A3927" s="22">
        <f>SUBTOTAL(103,$E$5:E3927)+0</f>
        <v>3923</v>
      </c>
      <c r="B3927" s="22" t="s">
        <v>63</v>
      </c>
      <c r="C3927" s="22" t="s">
        <v>14040</v>
      </c>
      <c r="D3927" s="22" t="s">
        <v>15014</v>
      </c>
      <c r="E3927" s="22" t="s">
        <v>14104</v>
      </c>
      <c r="F3927" s="29" t="s">
        <v>15015</v>
      </c>
      <c r="G3927" s="26" t="s">
        <v>15016</v>
      </c>
      <c r="H3927" s="26" t="s">
        <v>8111</v>
      </c>
      <c r="I3927" s="29" t="s">
        <v>34</v>
      </c>
      <c r="J3927" s="22" t="s">
        <v>15015</v>
      </c>
      <c r="K3927" s="75" t="s">
        <v>15016</v>
      </c>
      <c r="L3927" s="76" t="s">
        <v>1520</v>
      </c>
      <c r="M3927" s="38" t="s">
        <v>34</v>
      </c>
      <c r="N3927" s="46" t="s">
        <v>71</v>
      </c>
      <c r="O3927" s="22" t="s">
        <v>164</v>
      </c>
      <c r="P3927" s="80">
        <v>44805</v>
      </c>
      <c r="Q3927" s="80">
        <v>45839</v>
      </c>
      <c r="R3927" s="103">
        <f>(DATEDIF(P3927,Q3927,"M"))/12</f>
        <v>2.83333333333333</v>
      </c>
      <c r="S3927" s="109" t="s">
        <v>74</v>
      </c>
      <c r="T3927" s="38" t="s">
        <v>75</v>
      </c>
      <c r="U3927" s="38" t="s">
        <v>39</v>
      </c>
      <c r="V3927" s="38" t="s">
        <v>39</v>
      </c>
      <c r="W3927" s="38" t="s">
        <v>40</v>
      </c>
      <c r="X3927" s="38" t="s">
        <v>39</v>
      </c>
      <c r="Y3927" s="34">
        <v>3000</v>
      </c>
      <c r="Z3927" s="41" t="s">
        <v>5128</v>
      </c>
      <c r="AA3927" s="22"/>
    </row>
    <row r="3928" s="3" customFormat="1" ht="25" customHeight="1" spans="1:27">
      <c r="A3928" s="22">
        <f>SUBTOTAL(103,$E$5:E3928)+0</f>
        <v>3924</v>
      </c>
      <c r="B3928" s="22" t="s">
        <v>63</v>
      </c>
      <c r="C3928" s="22" t="s">
        <v>13989</v>
      </c>
      <c r="D3928" s="22" t="s">
        <v>15017</v>
      </c>
      <c r="E3928" s="22" t="s">
        <v>14104</v>
      </c>
      <c r="F3928" s="29" t="s">
        <v>15018</v>
      </c>
      <c r="G3928" s="26" t="s">
        <v>14160</v>
      </c>
      <c r="H3928" s="26" t="s">
        <v>15019</v>
      </c>
      <c r="I3928" s="29" t="s">
        <v>34</v>
      </c>
      <c r="J3928" s="27" t="s">
        <v>15018</v>
      </c>
      <c r="K3928" s="75" t="s">
        <v>14160</v>
      </c>
      <c r="L3928" s="76" t="s">
        <v>1192</v>
      </c>
      <c r="M3928" s="38" t="s">
        <v>34</v>
      </c>
      <c r="N3928" s="22" t="s">
        <v>121</v>
      </c>
      <c r="O3928" s="22" t="s">
        <v>1714</v>
      </c>
      <c r="P3928" s="151">
        <v>44440</v>
      </c>
      <c r="Q3928" s="151">
        <v>45474</v>
      </c>
      <c r="R3928" s="103">
        <f>(DATEDIF(P3928,Q3928,"M"))/12</f>
        <v>2.83333333333333</v>
      </c>
      <c r="S3928" s="109" t="s">
        <v>74</v>
      </c>
      <c r="T3928" s="38" t="s">
        <v>75</v>
      </c>
      <c r="U3928" s="38" t="s">
        <v>39</v>
      </c>
      <c r="V3928" s="38" t="s">
        <v>39</v>
      </c>
      <c r="W3928" s="38" t="s">
        <v>40</v>
      </c>
      <c r="X3928" s="38" t="s">
        <v>39</v>
      </c>
      <c r="Y3928" s="34">
        <v>3000</v>
      </c>
      <c r="Z3928" s="41"/>
      <c r="AA3928" s="22"/>
    </row>
    <row r="3929" s="3" customFormat="1" ht="25" customHeight="1" spans="1:27">
      <c r="A3929" s="22">
        <f>SUBTOTAL(103,$E$5:E3929)+0</f>
        <v>3925</v>
      </c>
      <c r="B3929" s="22" t="s">
        <v>63</v>
      </c>
      <c r="C3929" s="22" t="s">
        <v>14087</v>
      </c>
      <c r="D3929" s="22" t="s">
        <v>15020</v>
      </c>
      <c r="E3929" s="22" t="s">
        <v>14104</v>
      </c>
      <c r="F3929" s="29" t="s">
        <v>15021</v>
      </c>
      <c r="G3929" s="26" t="s">
        <v>14786</v>
      </c>
      <c r="H3929" s="26" t="s">
        <v>15022</v>
      </c>
      <c r="I3929" s="29" t="s">
        <v>34</v>
      </c>
      <c r="J3929" s="22" t="s">
        <v>15021</v>
      </c>
      <c r="K3929" s="75" t="s">
        <v>14786</v>
      </c>
      <c r="L3929" s="76" t="s">
        <v>1192</v>
      </c>
      <c r="M3929" s="38" t="s">
        <v>34</v>
      </c>
      <c r="N3929" s="22" t="s">
        <v>121</v>
      </c>
      <c r="O3929" s="22" t="s">
        <v>3023</v>
      </c>
      <c r="P3929" s="80">
        <v>44805</v>
      </c>
      <c r="Q3929" s="80">
        <v>45839</v>
      </c>
      <c r="R3929" s="103">
        <f>(DATEDIF(P3929,Q3929,"M"))/12</f>
        <v>2.83333333333333</v>
      </c>
      <c r="S3929" s="109" t="s">
        <v>74</v>
      </c>
      <c r="T3929" s="38" t="s">
        <v>75</v>
      </c>
      <c r="U3929" s="38" t="s">
        <v>39</v>
      </c>
      <c r="V3929" s="38" t="s">
        <v>39</v>
      </c>
      <c r="W3929" s="38" t="s">
        <v>40</v>
      </c>
      <c r="X3929" s="38" t="s">
        <v>39</v>
      </c>
      <c r="Y3929" s="34">
        <v>3000</v>
      </c>
      <c r="Z3929" s="41" t="s">
        <v>10972</v>
      </c>
      <c r="AA3929" s="22"/>
    </row>
    <row r="3930" s="3" customFormat="1" ht="25" customHeight="1" spans="1:27">
      <c r="A3930" s="22">
        <f>SUBTOTAL(103,$E$5:E3930)+0</f>
        <v>3926</v>
      </c>
      <c r="B3930" s="22" t="s">
        <v>63</v>
      </c>
      <c r="C3930" s="22" t="s">
        <v>282</v>
      </c>
      <c r="D3930" s="22" t="s">
        <v>15023</v>
      </c>
      <c r="E3930" s="22" t="s">
        <v>14104</v>
      </c>
      <c r="F3930" s="29" t="s">
        <v>15024</v>
      </c>
      <c r="G3930" s="26" t="s">
        <v>15025</v>
      </c>
      <c r="H3930" s="26" t="s">
        <v>15026</v>
      </c>
      <c r="I3930" s="29" t="s">
        <v>34</v>
      </c>
      <c r="J3930" s="22" t="s">
        <v>15024</v>
      </c>
      <c r="K3930" s="75" t="s">
        <v>15025</v>
      </c>
      <c r="L3930" s="76" t="s">
        <v>1621</v>
      </c>
      <c r="M3930" s="38" t="s">
        <v>34</v>
      </c>
      <c r="N3930" s="46" t="s">
        <v>71</v>
      </c>
      <c r="O3930" s="22" t="s">
        <v>5530</v>
      </c>
      <c r="P3930" s="80">
        <v>44440</v>
      </c>
      <c r="Q3930" s="80" t="s">
        <v>73</v>
      </c>
      <c r="R3930" s="103">
        <f>(DATEDIF(P3930,Q3930,"M"))/12</f>
        <v>2.83333333333333</v>
      </c>
      <c r="S3930" s="109" t="s">
        <v>74</v>
      </c>
      <c r="T3930" s="38" t="s">
        <v>75</v>
      </c>
      <c r="U3930" s="38" t="s">
        <v>39</v>
      </c>
      <c r="V3930" s="38" t="s">
        <v>39</v>
      </c>
      <c r="W3930" s="38" t="s">
        <v>40</v>
      </c>
      <c r="X3930" s="38" t="s">
        <v>39</v>
      </c>
      <c r="Y3930" s="34">
        <v>3000</v>
      </c>
      <c r="Z3930" s="41" t="s">
        <v>15027</v>
      </c>
      <c r="AA3930" s="22"/>
    </row>
    <row r="3931" s="3" customFormat="1" ht="25" customHeight="1" spans="1:27">
      <c r="A3931" s="22">
        <f>SUBTOTAL(103,$E$5:E3931)+0</f>
        <v>3927</v>
      </c>
      <c r="B3931" s="22" t="s">
        <v>63</v>
      </c>
      <c r="C3931" s="22" t="s">
        <v>14247</v>
      </c>
      <c r="D3931" s="22" t="s">
        <v>15028</v>
      </c>
      <c r="E3931" s="22" t="s">
        <v>14104</v>
      </c>
      <c r="F3931" s="29" t="s">
        <v>15029</v>
      </c>
      <c r="G3931" s="26" t="s">
        <v>13986</v>
      </c>
      <c r="H3931" s="26" t="s">
        <v>15030</v>
      </c>
      <c r="I3931" s="29" t="s">
        <v>34</v>
      </c>
      <c r="J3931" s="22" t="s">
        <v>15029</v>
      </c>
      <c r="K3931" s="75" t="s">
        <v>13986</v>
      </c>
      <c r="L3931" s="76" t="s">
        <v>92</v>
      </c>
      <c r="M3931" s="38" t="s">
        <v>34</v>
      </c>
      <c r="N3931" s="46" t="s">
        <v>71</v>
      </c>
      <c r="O3931" s="22" t="s">
        <v>384</v>
      </c>
      <c r="P3931" s="151">
        <v>44440</v>
      </c>
      <c r="Q3931" s="151">
        <v>45474</v>
      </c>
      <c r="R3931" s="103">
        <f>(DATEDIF(P3931,Q3931,"M"))/12</f>
        <v>2.83333333333333</v>
      </c>
      <c r="S3931" s="109" t="s">
        <v>74</v>
      </c>
      <c r="T3931" s="38" t="s">
        <v>75</v>
      </c>
      <c r="U3931" s="38" t="s">
        <v>39</v>
      </c>
      <c r="V3931" s="38" t="s">
        <v>39</v>
      </c>
      <c r="W3931" s="38" t="s">
        <v>40</v>
      </c>
      <c r="X3931" s="38" t="s">
        <v>39</v>
      </c>
      <c r="Y3931" s="34">
        <v>3000</v>
      </c>
      <c r="Z3931" s="41" t="s">
        <v>2554</v>
      </c>
      <c r="AA3931" s="22"/>
    </row>
    <row r="3932" s="3" customFormat="1" ht="25" customHeight="1" spans="1:27">
      <c r="A3932" s="22">
        <f>SUBTOTAL(103,$E$5:E3932)+0</f>
        <v>3928</v>
      </c>
      <c r="B3932" s="22" t="s">
        <v>63</v>
      </c>
      <c r="C3932" s="22" t="s">
        <v>13967</v>
      </c>
      <c r="D3932" s="22" t="s">
        <v>15031</v>
      </c>
      <c r="E3932" s="22" t="s">
        <v>14104</v>
      </c>
      <c r="F3932" s="29" t="s">
        <v>13969</v>
      </c>
      <c r="G3932" s="26" t="s">
        <v>161</v>
      </c>
      <c r="H3932" s="26" t="s">
        <v>15032</v>
      </c>
      <c r="I3932" s="29" t="s">
        <v>34</v>
      </c>
      <c r="J3932" s="22" t="s">
        <v>13969</v>
      </c>
      <c r="K3932" s="75" t="s">
        <v>161</v>
      </c>
      <c r="L3932" s="76" t="s">
        <v>12757</v>
      </c>
      <c r="M3932" s="38" t="s">
        <v>34</v>
      </c>
      <c r="N3932" s="22" t="s">
        <v>121</v>
      </c>
      <c r="O3932" s="22" t="s">
        <v>4960</v>
      </c>
      <c r="P3932" s="80">
        <v>44805</v>
      </c>
      <c r="Q3932" s="80">
        <v>45839</v>
      </c>
      <c r="R3932" s="103">
        <f>(DATEDIF(P3932,Q3932,"M"))/12</f>
        <v>2.83333333333333</v>
      </c>
      <c r="S3932" s="109" t="s">
        <v>74</v>
      </c>
      <c r="T3932" s="38" t="s">
        <v>75</v>
      </c>
      <c r="U3932" s="38" t="s">
        <v>39</v>
      </c>
      <c r="V3932" s="38" t="s">
        <v>39</v>
      </c>
      <c r="W3932" s="38" t="s">
        <v>40</v>
      </c>
      <c r="X3932" s="38" t="s">
        <v>39</v>
      </c>
      <c r="Y3932" s="34">
        <v>3000</v>
      </c>
      <c r="Z3932" s="41" t="s">
        <v>3460</v>
      </c>
      <c r="AA3932" s="22"/>
    </row>
    <row r="3933" s="3" customFormat="1" ht="25" customHeight="1" spans="1:27">
      <c r="A3933" s="22">
        <f>SUBTOTAL(103,$E$5:E3933)+0</f>
        <v>3929</v>
      </c>
      <c r="B3933" s="22" t="s">
        <v>63</v>
      </c>
      <c r="C3933" s="22" t="s">
        <v>64</v>
      </c>
      <c r="D3933" s="22" t="s">
        <v>15033</v>
      </c>
      <c r="E3933" s="39" t="s">
        <v>14104</v>
      </c>
      <c r="F3933" s="29" t="s">
        <v>15034</v>
      </c>
      <c r="G3933" s="26" t="s">
        <v>14409</v>
      </c>
      <c r="H3933" s="26" t="s">
        <v>15035</v>
      </c>
      <c r="I3933" s="29" t="s">
        <v>34</v>
      </c>
      <c r="J3933" s="22" t="s">
        <v>15034</v>
      </c>
      <c r="K3933" s="75" t="s">
        <v>14409</v>
      </c>
      <c r="L3933" s="76" t="s">
        <v>369</v>
      </c>
      <c r="M3933" s="82" t="s">
        <v>59</v>
      </c>
      <c r="N3933" s="55" t="s">
        <v>15036</v>
      </c>
      <c r="O3933" s="26" t="s">
        <v>376</v>
      </c>
      <c r="P3933" s="78">
        <v>44440</v>
      </c>
      <c r="Q3933" s="78" t="s">
        <v>73</v>
      </c>
      <c r="R3933" s="103">
        <f>(DATEDIF(P3933,Q3933,"M"))/12</f>
        <v>2.83333333333333</v>
      </c>
      <c r="S3933" s="80" t="s">
        <v>37</v>
      </c>
      <c r="T3933" s="80" t="s">
        <v>38</v>
      </c>
      <c r="U3933" s="33" t="s">
        <v>39</v>
      </c>
      <c r="V3933" s="80" t="s">
        <v>39</v>
      </c>
      <c r="W3933" s="80" t="s">
        <v>40</v>
      </c>
      <c r="X3933" s="80" t="s">
        <v>39</v>
      </c>
      <c r="Y3933" s="34">
        <v>3000</v>
      </c>
      <c r="Z3933" s="41" t="s">
        <v>10936</v>
      </c>
      <c r="AA3933" s="22"/>
    </row>
    <row r="3934" s="3" customFormat="1" ht="25" customHeight="1" spans="1:27">
      <c r="A3934" s="22">
        <f>SUBTOTAL(103,$E$5:E3934)+0</f>
        <v>3930</v>
      </c>
      <c r="B3934" s="22" t="s">
        <v>63</v>
      </c>
      <c r="C3934" s="22" t="s">
        <v>146</v>
      </c>
      <c r="D3934" s="22" t="s">
        <v>15037</v>
      </c>
      <c r="E3934" s="39" t="s">
        <v>14104</v>
      </c>
      <c r="F3934" s="29" t="s">
        <v>1648</v>
      </c>
      <c r="G3934" s="26" t="s">
        <v>14104</v>
      </c>
      <c r="H3934" s="26" t="s">
        <v>15038</v>
      </c>
      <c r="I3934" s="29" t="s">
        <v>34</v>
      </c>
      <c r="J3934" s="22" t="s">
        <v>1648</v>
      </c>
      <c r="K3934" s="75" t="s">
        <v>14104</v>
      </c>
      <c r="L3934" s="76" t="s">
        <v>1892</v>
      </c>
      <c r="M3934" s="82" t="s">
        <v>59</v>
      </c>
      <c r="N3934" s="55" t="s">
        <v>4015</v>
      </c>
      <c r="O3934" s="26" t="s">
        <v>376</v>
      </c>
      <c r="P3934" s="78">
        <v>44805</v>
      </c>
      <c r="Q3934" s="78">
        <v>45839</v>
      </c>
      <c r="R3934" s="103">
        <f>(DATEDIF(P3934,Q3934,"M"))/12</f>
        <v>2.83333333333333</v>
      </c>
      <c r="S3934" s="80" t="s">
        <v>74</v>
      </c>
      <c r="T3934" s="80" t="s">
        <v>38</v>
      </c>
      <c r="U3934" s="33" t="s">
        <v>39</v>
      </c>
      <c r="V3934" s="80" t="s">
        <v>39</v>
      </c>
      <c r="W3934" s="80" t="s">
        <v>40</v>
      </c>
      <c r="X3934" s="80" t="s">
        <v>39</v>
      </c>
      <c r="Y3934" s="34">
        <v>3000</v>
      </c>
      <c r="Z3934" s="41" t="s">
        <v>4655</v>
      </c>
      <c r="AA3934" s="22"/>
    </row>
    <row r="3935" s="3" customFormat="1" ht="25" customHeight="1" spans="1:27">
      <c r="A3935" s="22">
        <f>SUBTOTAL(103,$E$5:E3935)+0</f>
        <v>3931</v>
      </c>
      <c r="B3935" s="22" t="s">
        <v>63</v>
      </c>
      <c r="C3935" s="22" t="s">
        <v>14095</v>
      </c>
      <c r="D3935" s="22" t="s">
        <v>15039</v>
      </c>
      <c r="E3935" s="39" t="s">
        <v>14104</v>
      </c>
      <c r="F3935" s="29" t="s">
        <v>15039</v>
      </c>
      <c r="G3935" s="26" t="s">
        <v>14104</v>
      </c>
      <c r="H3935" s="26" t="s">
        <v>15040</v>
      </c>
      <c r="I3935" s="29" t="s">
        <v>34</v>
      </c>
      <c r="J3935" s="22" t="s">
        <v>15039</v>
      </c>
      <c r="K3935" s="75" t="s">
        <v>14104</v>
      </c>
      <c r="L3935" s="76" t="s">
        <v>623</v>
      </c>
      <c r="M3935" s="82" t="s">
        <v>59</v>
      </c>
      <c r="N3935" s="55" t="s">
        <v>464</v>
      </c>
      <c r="O3935" s="26" t="s">
        <v>878</v>
      </c>
      <c r="P3935" s="78">
        <v>44440</v>
      </c>
      <c r="Q3935" s="78" t="s">
        <v>73</v>
      </c>
      <c r="R3935" s="103">
        <f>(DATEDIF(P3935,Q3935,"M"))/12</f>
        <v>2.83333333333333</v>
      </c>
      <c r="S3935" s="80" t="s">
        <v>37</v>
      </c>
      <c r="T3935" s="80" t="s">
        <v>38</v>
      </c>
      <c r="U3935" s="33" t="s">
        <v>39</v>
      </c>
      <c r="V3935" s="80" t="s">
        <v>39</v>
      </c>
      <c r="W3935" s="80" t="s">
        <v>40</v>
      </c>
      <c r="X3935" s="80" t="s">
        <v>39</v>
      </c>
      <c r="Y3935" s="34">
        <v>3000</v>
      </c>
      <c r="Z3935" s="41" t="s">
        <v>2390</v>
      </c>
      <c r="AA3935" s="22"/>
    </row>
    <row r="3936" s="3" customFormat="1" ht="25" customHeight="1" spans="1:27">
      <c r="A3936" s="22">
        <f>SUBTOTAL(103,$E$5:E3936)+0</f>
        <v>3932</v>
      </c>
      <c r="B3936" s="22" t="s">
        <v>63</v>
      </c>
      <c r="C3936" s="22" t="s">
        <v>14095</v>
      </c>
      <c r="D3936" s="22" t="s">
        <v>15041</v>
      </c>
      <c r="E3936" s="39" t="s">
        <v>14104</v>
      </c>
      <c r="F3936" s="29" t="s">
        <v>7862</v>
      </c>
      <c r="G3936" s="26" t="s">
        <v>14022</v>
      </c>
      <c r="H3936" s="26" t="s">
        <v>15042</v>
      </c>
      <c r="I3936" s="29" t="s">
        <v>34</v>
      </c>
      <c r="J3936" s="22" t="s">
        <v>7862</v>
      </c>
      <c r="K3936" s="75" t="s">
        <v>14022</v>
      </c>
      <c r="L3936" s="76" t="s">
        <v>287</v>
      </c>
      <c r="M3936" s="82" t="s">
        <v>59</v>
      </c>
      <c r="N3936" s="55" t="s">
        <v>315</v>
      </c>
      <c r="O3936" s="26" t="s">
        <v>5898</v>
      </c>
      <c r="P3936" s="78">
        <v>44805</v>
      </c>
      <c r="Q3936" s="78">
        <v>45809</v>
      </c>
      <c r="R3936" s="103">
        <f>(DATEDIF(P3936,Q3936,"M"))/12</f>
        <v>2.75</v>
      </c>
      <c r="S3936" s="80" t="s">
        <v>37</v>
      </c>
      <c r="T3936" s="80" t="s">
        <v>38</v>
      </c>
      <c r="U3936" s="33" t="s">
        <v>39</v>
      </c>
      <c r="V3936" s="80" t="s">
        <v>40</v>
      </c>
      <c r="W3936" s="80" t="s">
        <v>3752</v>
      </c>
      <c r="X3936" s="80" t="s">
        <v>39</v>
      </c>
      <c r="Y3936" s="34">
        <v>3000</v>
      </c>
      <c r="Z3936" s="41" t="s">
        <v>349</v>
      </c>
      <c r="AA3936" s="22"/>
    </row>
    <row r="3937" s="3" customFormat="1" ht="25" customHeight="1" spans="1:27">
      <c r="A3937" s="22">
        <f>SUBTOTAL(103,$E$5:E3937)+0</f>
        <v>3933</v>
      </c>
      <c r="B3937" s="22" t="s">
        <v>63</v>
      </c>
      <c r="C3937" s="22" t="s">
        <v>8246</v>
      </c>
      <c r="D3937" s="22" t="s">
        <v>15043</v>
      </c>
      <c r="E3937" s="39" t="s">
        <v>14104</v>
      </c>
      <c r="F3937" s="29"/>
      <c r="G3937" s="26"/>
      <c r="H3937" s="26"/>
      <c r="I3937" s="29"/>
      <c r="J3937" s="22" t="s">
        <v>15043</v>
      </c>
      <c r="K3937" s="75" t="s">
        <v>14104</v>
      </c>
      <c r="L3937" s="76" t="s">
        <v>15044</v>
      </c>
      <c r="M3937" s="82" t="s">
        <v>50</v>
      </c>
      <c r="N3937" s="55" t="s">
        <v>15045</v>
      </c>
      <c r="O3937" s="26" t="s">
        <v>1400</v>
      </c>
      <c r="P3937" s="78">
        <v>45170</v>
      </c>
      <c r="Q3937" s="78">
        <v>46204</v>
      </c>
      <c r="R3937" s="103">
        <f>(DATEDIF(P3937,Q3937,"M"))/12</f>
        <v>2.83333333333333</v>
      </c>
      <c r="S3937" s="109" t="s">
        <v>37</v>
      </c>
      <c r="T3937" s="22" t="s">
        <v>38</v>
      </c>
      <c r="U3937" s="22" t="s">
        <v>39</v>
      </c>
      <c r="V3937" s="38" t="s">
        <v>40</v>
      </c>
      <c r="W3937" s="38" t="s">
        <v>39</v>
      </c>
      <c r="X3937" s="38" t="s">
        <v>39</v>
      </c>
      <c r="Y3937" s="34">
        <v>1500</v>
      </c>
      <c r="Z3937" s="41" t="s">
        <v>7340</v>
      </c>
      <c r="AA3937" s="22"/>
    </row>
    <row r="3938" s="3" customFormat="1" ht="25" customHeight="1" spans="1:27">
      <c r="A3938" s="22">
        <f>SUBTOTAL(103,$E$5:E3938)+0</f>
        <v>3934</v>
      </c>
      <c r="B3938" s="22" t="s">
        <v>63</v>
      </c>
      <c r="C3938" s="22" t="s">
        <v>14280</v>
      </c>
      <c r="D3938" s="22" t="s">
        <v>11330</v>
      </c>
      <c r="E3938" s="39" t="s">
        <v>14104</v>
      </c>
      <c r="F3938" s="29"/>
      <c r="G3938" s="26"/>
      <c r="H3938" s="26"/>
      <c r="I3938" s="29"/>
      <c r="J3938" s="22" t="s">
        <v>5386</v>
      </c>
      <c r="K3938" s="75" t="s">
        <v>14080</v>
      </c>
      <c r="L3938" s="76" t="s">
        <v>921</v>
      </c>
      <c r="M3938" s="82" t="s">
        <v>59</v>
      </c>
      <c r="N3938" s="46" t="s">
        <v>71</v>
      </c>
      <c r="O3938" s="22" t="s">
        <v>230</v>
      </c>
      <c r="P3938" s="92">
        <v>45170</v>
      </c>
      <c r="Q3938" s="80">
        <v>46206</v>
      </c>
      <c r="R3938" s="103">
        <f>(DATEDIF(P3938,Q3938,"M"))/12</f>
        <v>2.83333333333333</v>
      </c>
      <c r="S3938" s="105" t="s">
        <v>74</v>
      </c>
      <c r="T3938" s="109" t="s">
        <v>75</v>
      </c>
      <c r="U3938" s="22" t="s">
        <v>39</v>
      </c>
      <c r="V3938" s="38" t="s">
        <v>39</v>
      </c>
      <c r="W3938" s="38" t="s">
        <v>40</v>
      </c>
      <c r="X3938" s="38" t="s">
        <v>39</v>
      </c>
      <c r="Y3938" s="34">
        <v>1500</v>
      </c>
      <c r="Z3938" s="41" t="s">
        <v>10301</v>
      </c>
      <c r="AA3938" s="22"/>
    </row>
    <row r="3939" s="3" customFormat="1" ht="25" customHeight="1" spans="1:27">
      <c r="A3939" s="22">
        <f>SUBTOTAL(103,$E$5:E3939)+0</f>
        <v>3935</v>
      </c>
      <c r="B3939" s="37" t="s">
        <v>63</v>
      </c>
      <c r="C3939" s="37" t="s">
        <v>14011</v>
      </c>
      <c r="D3939" s="37" t="s">
        <v>15046</v>
      </c>
      <c r="E3939" s="37" t="s">
        <v>14104</v>
      </c>
      <c r="F3939" s="37" t="s">
        <v>15047</v>
      </c>
      <c r="G3939" s="26" t="s">
        <v>14022</v>
      </c>
      <c r="H3939" s="26" t="s">
        <v>10197</v>
      </c>
      <c r="I3939" s="40" t="s">
        <v>34</v>
      </c>
      <c r="J3939" s="40"/>
      <c r="K3939" s="75"/>
      <c r="L3939" s="76"/>
      <c r="M3939" s="40"/>
      <c r="N3939" s="40" t="s">
        <v>121</v>
      </c>
      <c r="O3939" s="37" t="s">
        <v>4960</v>
      </c>
      <c r="P3939" s="84">
        <v>44075</v>
      </c>
      <c r="Q3939" s="84">
        <v>45108</v>
      </c>
      <c r="R3939" s="103">
        <f>(DATEDIF(P3939,Q3939,"M"))/12</f>
        <v>2.83333333333333</v>
      </c>
      <c r="S3939" s="115" t="s">
        <v>74</v>
      </c>
      <c r="T3939" s="40" t="s">
        <v>75</v>
      </c>
      <c r="U3939" s="40" t="s">
        <v>39</v>
      </c>
      <c r="V3939" s="40" t="s">
        <v>39</v>
      </c>
      <c r="W3939" s="40" t="s">
        <v>40</v>
      </c>
      <c r="X3939" s="40" t="s">
        <v>39</v>
      </c>
      <c r="Y3939" s="34">
        <v>1500</v>
      </c>
      <c r="Z3939" s="41" t="s">
        <v>12294</v>
      </c>
      <c r="AA3939" s="37"/>
    </row>
    <row r="3940" s="3" customFormat="1" ht="25" customHeight="1" spans="1:27">
      <c r="A3940" s="22">
        <f>SUBTOTAL(103,$E$5:E3940)+0</f>
        <v>3936</v>
      </c>
      <c r="B3940" s="37" t="s">
        <v>63</v>
      </c>
      <c r="C3940" s="37" t="s">
        <v>14011</v>
      </c>
      <c r="D3940" s="37" t="s">
        <v>15048</v>
      </c>
      <c r="E3940" s="37" t="s">
        <v>14104</v>
      </c>
      <c r="F3940" s="37" t="s">
        <v>15049</v>
      </c>
      <c r="G3940" s="26" t="s">
        <v>13643</v>
      </c>
      <c r="H3940" s="26" t="s">
        <v>15050</v>
      </c>
      <c r="I3940" s="40" t="s">
        <v>34</v>
      </c>
      <c r="J3940" s="40"/>
      <c r="K3940" s="75"/>
      <c r="L3940" s="76"/>
      <c r="M3940" s="40"/>
      <c r="N3940" s="37" t="s">
        <v>419</v>
      </c>
      <c r="O3940" s="37" t="s">
        <v>1197</v>
      </c>
      <c r="P3940" s="83">
        <v>43709</v>
      </c>
      <c r="Q3940" s="412">
        <v>45108</v>
      </c>
      <c r="R3940" s="103">
        <f>(DATEDIF(P3940,Q3940,"M"))/12</f>
        <v>3.83333333333333</v>
      </c>
      <c r="S3940" s="115" t="s">
        <v>37</v>
      </c>
      <c r="T3940" s="37" t="s">
        <v>38</v>
      </c>
      <c r="U3940" s="40" t="s">
        <v>39</v>
      </c>
      <c r="V3940" s="40" t="s">
        <v>39</v>
      </c>
      <c r="W3940" s="40" t="s">
        <v>40</v>
      </c>
      <c r="X3940" s="40" t="s">
        <v>39</v>
      </c>
      <c r="Y3940" s="34">
        <v>1500</v>
      </c>
      <c r="Z3940" s="41" t="s">
        <v>1316</v>
      </c>
      <c r="AA3940" s="37" t="s">
        <v>197</v>
      </c>
    </row>
    <row r="3941" s="3" customFormat="1" ht="25" customHeight="1" spans="1:27">
      <c r="A3941" s="22">
        <f>SUBTOTAL(103,$E$5:E3941)+0</f>
        <v>3937</v>
      </c>
      <c r="B3941" s="37" t="s">
        <v>63</v>
      </c>
      <c r="C3941" s="37" t="s">
        <v>146</v>
      </c>
      <c r="D3941" s="37" t="s">
        <v>15051</v>
      </c>
      <c r="E3941" s="37" t="s">
        <v>14104</v>
      </c>
      <c r="F3941" s="37" t="s">
        <v>14974</v>
      </c>
      <c r="G3941" s="26" t="s">
        <v>14400</v>
      </c>
      <c r="H3941" s="26" t="s">
        <v>14975</v>
      </c>
      <c r="I3941" s="40" t="s">
        <v>34</v>
      </c>
      <c r="J3941" s="40"/>
      <c r="K3941" s="75"/>
      <c r="L3941" s="76"/>
      <c r="M3941" s="40"/>
      <c r="N3941" s="40" t="s">
        <v>121</v>
      </c>
      <c r="O3941" s="37" t="s">
        <v>4564</v>
      </c>
      <c r="P3941" s="155">
        <v>44440</v>
      </c>
      <c r="Q3941" s="155">
        <v>45474</v>
      </c>
      <c r="R3941" s="103">
        <f>(DATEDIF(P3941,Q3941,"M"))/12</f>
        <v>2.83333333333333</v>
      </c>
      <c r="S3941" s="115" t="s">
        <v>74</v>
      </c>
      <c r="T3941" s="40" t="s">
        <v>75</v>
      </c>
      <c r="U3941" s="40" t="s">
        <v>39</v>
      </c>
      <c r="V3941" s="40" t="s">
        <v>39</v>
      </c>
      <c r="W3941" s="40" t="s">
        <v>40</v>
      </c>
      <c r="X3941" s="40" t="s">
        <v>39</v>
      </c>
      <c r="Y3941" s="34">
        <v>1500</v>
      </c>
      <c r="Z3941" s="41" t="s">
        <v>1316</v>
      </c>
      <c r="AA3941" s="37"/>
    </row>
    <row r="3942" s="3" customFormat="1" ht="25" customHeight="1" spans="1:27">
      <c r="A3942" s="22">
        <f>SUBTOTAL(103,$E$5:E3942)+0</f>
        <v>3938</v>
      </c>
      <c r="B3942" s="37" t="s">
        <v>63</v>
      </c>
      <c r="C3942" s="37" t="s">
        <v>14095</v>
      </c>
      <c r="D3942" s="37" t="s">
        <v>15052</v>
      </c>
      <c r="E3942" s="37" t="s">
        <v>14104</v>
      </c>
      <c r="F3942" s="37" t="s">
        <v>15053</v>
      </c>
      <c r="G3942" s="26" t="s">
        <v>13983</v>
      </c>
      <c r="H3942" s="26" t="s">
        <v>15054</v>
      </c>
      <c r="I3942" s="40" t="s">
        <v>34</v>
      </c>
      <c r="J3942" s="40"/>
      <c r="K3942" s="75"/>
      <c r="L3942" s="76"/>
      <c r="M3942" s="40"/>
      <c r="N3942" s="40" t="s">
        <v>121</v>
      </c>
      <c r="O3942" s="37" t="s">
        <v>4960</v>
      </c>
      <c r="P3942" s="84">
        <v>44075</v>
      </c>
      <c r="Q3942" s="84">
        <v>45108</v>
      </c>
      <c r="R3942" s="103">
        <f>(DATEDIF(P3942,Q3942,"M"))/12</f>
        <v>2.83333333333333</v>
      </c>
      <c r="S3942" s="115" t="s">
        <v>74</v>
      </c>
      <c r="T3942" s="40" t="s">
        <v>75</v>
      </c>
      <c r="U3942" s="40" t="s">
        <v>39</v>
      </c>
      <c r="V3942" s="40" t="s">
        <v>39</v>
      </c>
      <c r="W3942" s="40" t="s">
        <v>40</v>
      </c>
      <c r="X3942" s="40" t="s">
        <v>39</v>
      </c>
      <c r="Y3942" s="34">
        <v>1500</v>
      </c>
      <c r="Z3942" s="41" t="s">
        <v>2432</v>
      </c>
      <c r="AA3942" s="37"/>
    </row>
    <row r="3943" s="3" customFormat="1" ht="25" customHeight="1" spans="1:27">
      <c r="A3943" s="22">
        <f>SUBTOTAL(103,$E$5:E3943)+0</f>
        <v>3939</v>
      </c>
      <c r="B3943" s="37" t="s">
        <v>63</v>
      </c>
      <c r="C3943" s="37" t="s">
        <v>64</v>
      </c>
      <c r="D3943" s="37" t="s">
        <v>15055</v>
      </c>
      <c r="E3943" s="37" t="s">
        <v>14104</v>
      </c>
      <c r="F3943" s="37" t="s">
        <v>14458</v>
      </c>
      <c r="G3943" s="26" t="s">
        <v>161</v>
      </c>
      <c r="H3943" s="26" t="s">
        <v>15056</v>
      </c>
      <c r="I3943" s="40" t="s">
        <v>34</v>
      </c>
      <c r="J3943" s="40"/>
      <c r="K3943" s="75"/>
      <c r="L3943" s="76"/>
      <c r="M3943" s="40"/>
      <c r="N3943" s="40" t="s">
        <v>71</v>
      </c>
      <c r="O3943" s="37" t="s">
        <v>1373</v>
      </c>
      <c r="P3943" s="83">
        <v>44075</v>
      </c>
      <c r="Q3943" s="83" t="s">
        <v>254</v>
      </c>
      <c r="R3943" s="103">
        <f>(DATEDIF(P3943,Q3943,"M"))/12</f>
        <v>2.83333333333333</v>
      </c>
      <c r="S3943" s="115" t="s">
        <v>74</v>
      </c>
      <c r="T3943" s="40" t="s">
        <v>75</v>
      </c>
      <c r="U3943" s="40" t="s">
        <v>39</v>
      </c>
      <c r="V3943" s="40" t="s">
        <v>39</v>
      </c>
      <c r="W3943" s="40" t="s">
        <v>40</v>
      </c>
      <c r="X3943" s="40" t="s">
        <v>39</v>
      </c>
      <c r="Y3943" s="34">
        <v>1500</v>
      </c>
      <c r="Z3943" s="41" t="s">
        <v>8590</v>
      </c>
      <c r="AA3943" s="37"/>
    </row>
    <row r="3944" s="3" customFormat="1" ht="25" customHeight="1" spans="1:27">
      <c r="A3944" s="22">
        <f>SUBTOTAL(103,$E$5:E3944)+0</f>
        <v>3940</v>
      </c>
      <c r="B3944" s="37" t="s">
        <v>63</v>
      </c>
      <c r="C3944" s="37" t="s">
        <v>14211</v>
      </c>
      <c r="D3944" s="37" t="s">
        <v>15057</v>
      </c>
      <c r="E3944" s="37" t="s">
        <v>14104</v>
      </c>
      <c r="F3944" s="37" t="s">
        <v>15058</v>
      </c>
      <c r="G3944" s="26" t="s">
        <v>14206</v>
      </c>
      <c r="H3944" s="26" t="s">
        <v>15059</v>
      </c>
      <c r="I3944" s="40" t="s">
        <v>34</v>
      </c>
      <c r="J3944" s="40"/>
      <c r="K3944" s="75"/>
      <c r="L3944" s="76"/>
      <c r="M3944" s="40"/>
      <c r="N3944" s="37" t="s">
        <v>464</v>
      </c>
      <c r="O3944" s="37" t="s">
        <v>14703</v>
      </c>
      <c r="P3944" s="83">
        <v>43709</v>
      </c>
      <c r="Q3944" s="83" t="s">
        <v>254</v>
      </c>
      <c r="R3944" s="103">
        <f>(DATEDIF(P3944,Q3944,"M"))/12</f>
        <v>3.83333333333333</v>
      </c>
      <c r="S3944" s="115" t="s">
        <v>37</v>
      </c>
      <c r="T3944" s="37" t="s">
        <v>38</v>
      </c>
      <c r="U3944" s="40" t="s">
        <v>39</v>
      </c>
      <c r="V3944" s="40" t="s">
        <v>40</v>
      </c>
      <c r="W3944" s="40" t="s">
        <v>39</v>
      </c>
      <c r="X3944" s="40" t="s">
        <v>39</v>
      </c>
      <c r="Y3944" s="34">
        <v>1500</v>
      </c>
      <c r="Z3944" s="41" t="s">
        <v>14636</v>
      </c>
      <c r="AA3944" s="37" t="s">
        <v>197</v>
      </c>
    </row>
    <row r="3945" s="3" customFormat="1" ht="25" customHeight="1" spans="1:27">
      <c r="A3945" s="22">
        <f>SUBTOTAL(103,$E$5:E3945)+0</f>
        <v>3941</v>
      </c>
      <c r="B3945" s="40" t="s">
        <v>63</v>
      </c>
      <c r="C3945" s="40" t="s">
        <v>64</v>
      </c>
      <c r="D3945" s="40" t="s">
        <v>15060</v>
      </c>
      <c r="E3945" s="179" t="s">
        <v>14104</v>
      </c>
      <c r="F3945" s="24" t="s">
        <v>15061</v>
      </c>
      <c r="G3945" s="26" t="s">
        <v>15062</v>
      </c>
      <c r="H3945" s="26" t="s">
        <v>9406</v>
      </c>
      <c r="I3945" s="40" t="s">
        <v>34</v>
      </c>
      <c r="J3945" s="40"/>
      <c r="K3945" s="75"/>
      <c r="L3945" s="76"/>
      <c r="M3945" s="40"/>
      <c r="N3945" s="40" t="s">
        <v>1186</v>
      </c>
      <c r="O3945" s="40" t="s">
        <v>15063</v>
      </c>
      <c r="P3945" s="84">
        <v>44075</v>
      </c>
      <c r="Q3945" s="84">
        <v>45078</v>
      </c>
      <c r="R3945" s="103">
        <f>(DATEDIF(P3945,Q3945,"M"))/12</f>
        <v>2.75</v>
      </c>
      <c r="S3945" s="40" t="s">
        <v>74</v>
      </c>
      <c r="T3945" s="40" t="s">
        <v>38</v>
      </c>
      <c r="U3945" s="40" t="s">
        <v>39</v>
      </c>
      <c r="V3945" s="40" t="s">
        <v>39</v>
      </c>
      <c r="W3945" s="40" t="s">
        <v>40</v>
      </c>
      <c r="X3945" s="40" t="s">
        <v>39</v>
      </c>
      <c r="Y3945" s="34">
        <v>1500</v>
      </c>
      <c r="Z3945" s="41" t="s">
        <v>15064</v>
      </c>
      <c r="AA3945" s="37"/>
    </row>
    <row r="3946" s="3" customFormat="1" ht="25" customHeight="1" spans="1:27">
      <c r="A3946" s="22">
        <f>SUBTOTAL(103,$E$5:E3946)+0</f>
        <v>3942</v>
      </c>
      <c r="B3946" s="22" t="s">
        <v>63</v>
      </c>
      <c r="C3946" s="22" t="s">
        <v>14011</v>
      </c>
      <c r="D3946" s="22" t="s">
        <v>15065</v>
      </c>
      <c r="E3946" s="22" t="s">
        <v>12008</v>
      </c>
      <c r="F3946" s="29" t="s">
        <v>15066</v>
      </c>
      <c r="G3946" s="26" t="s">
        <v>14136</v>
      </c>
      <c r="H3946" s="26" t="s">
        <v>15067</v>
      </c>
      <c r="I3946" s="29" t="s">
        <v>34</v>
      </c>
      <c r="J3946" s="22" t="s">
        <v>15066</v>
      </c>
      <c r="K3946" s="75" t="s">
        <v>14136</v>
      </c>
      <c r="L3946" s="76" t="s">
        <v>1222</v>
      </c>
      <c r="M3946" s="38" t="s">
        <v>34</v>
      </c>
      <c r="N3946" s="46" t="s">
        <v>71</v>
      </c>
      <c r="O3946" s="22" t="s">
        <v>1783</v>
      </c>
      <c r="P3946" s="80">
        <v>44440</v>
      </c>
      <c r="Q3946" s="422" t="s">
        <v>73</v>
      </c>
      <c r="R3946" s="103">
        <f>(DATEDIF(P3946,Q3946,"M"))/12</f>
        <v>2.83333333333333</v>
      </c>
      <c r="S3946" s="109" t="s">
        <v>74</v>
      </c>
      <c r="T3946" s="38" t="s">
        <v>75</v>
      </c>
      <c r="U3946" s="38" t="s">
        <v>39</v>
      </c>
      <c r="V3946" s="38" t="s">
        <v>39</v>
      </c>
      <c r="W3946" s="38" t="s">
        <v>40</v>
      </c>
      <c r="X3946" s="38" t="s">
        <v>39</v>
      </c>
      <c r="Y3946" s="34">
        <v>3000</v>
      </c>
      <c r="Z3946" s="41" t="s">
        <v>8085</v>
      </c>
      <c r="AA3946" s="22"/>
    </row>
    <row r="3947" s="3" customFormat="1" ht="25" customHeight="1" spans="1:27">
      <c r="A3947" s="22">
        <f>SUBTOTAL(103,$E$5:E3947)+0</f>
        <v>3943</v>
      </c>
      <c r="B3947" s="22" t="s">
        <v>63</v>
      </c>
      <c r="C3947" s="22" t="s">
        <v>146</v>
      </c>
      <c r="D3947" s="22" t="s">
        <v>15068</v>
      </c>
      <c r="E3947" s="22" t="s">
        <v>12008</v>
      </c>
      <c r="F3947" s="29" t="s">
        <v>15069</v>
      </c>
      <c r="G3947" s="26" t="s">
        <v>13980</v>
      </c>
      <c r="H3947" s="26" t="s">
        <v>15070</v>
      </c>
      <c r="I3947" s="29" t="s">
        <v>34</v>
      </c>
      <c r="J3947" s="22" t="s">
        <v>15069</v>
      </c>
      <c r="K3947" s="75" t="s">
        <v>13980</v>
      </c>
      <c r="L3947" s="76" t="s">
        <v>1049</v>
      </c>
      <c r="M3947" s="38" t="s">
        <v>34</v>
      </c>
      <c r="N3947" s="22" t="s">
        <v>121</v>
      </c>
      <c r="O3947" s="22" t="s">
        <v>7894</v>
      </c>
      <c r="P3947" s="151">
        <v>44440</v>
      </c>
      <c r="Q3947" s="151">
        <v>45474</v>
      </c>
      <c r="R3947" s="103">
        <f>(DATEDIF(P3947,Q3947,"M"))/12</f>
        <v>2.83333333333333</v>
      </c>
      <c r="S3947" s="109" t="s">
        <v>74</v>
      </c>
      <c r="T3947" s="38" t="s">
        <v>75</v>
      </c>
      <c r="U3947" s="38" t="s">
        <v>39</v>
      </c>
      <c r="V3947" s="38" t="s">
        <v>39</v>
      </c>
      <c r="W3947" s="38" t="s">
        <v>40</v>
      </c>
      <c r="X3947" s="38" t="s">
        <v>39</v>
      </c>
      <c r="Y3947" s="34">
        <v>3000</v>
      </c>
      <c r="Z3947" s="41" t="s">
        <v>15071</v>
      </c>
      <c r="AA3947" s="22"/>
    </row>
    <row r="3948" s="3" customFormat="1" ht="25" customHeight="1" spans="1:27">
      <c r="A3948" s="22">
        <f>SUBTOTAL(103,$E$5:E3948)+0</f>
        <v>3944</v>
      </c>
      <c r="B3948" s="22" t="s">
        <v>63</v>
      </c>
      <c r="C3948" s="22" t="s">
        <v>146</v>
      </c>
      <c r="D3948" s="22" t="s">
        <v>15072</v>
      </c>
      <c r="E3948" s="22" t="s">
        <v>12008</v>
      </c>
      <c r="F3948" s="29" t="s">
        <v>15073</v>
      </c>
      <c r="G3948" s="26" t="s">
        <v>14104</v>
      </c>
      <c r="H3948" s="26" t="s">
        <v>15074</v>
      </c>
      <c r="I3948" s="29" t="s">
        <v>34</v>
      </c>
      <c r="J3948" s="22" t="s">
        <v>15073</v>
      </c>
      <c r="K3948" s="75" t="s">
        <v>14104</v>
      </c>
      <c r="L3948" s="76" t="s">
        <v>927</v>
      </c>
      <c r="M3948" s="38" t="s">
        <v>34</v>
      </c>
      <c r="N3948" s="46" t="s">
        <v>71</v>
      </c>
      <c r="O3948" s="22" t="s">
        <v>649</v>
      </c>
      <c r="P3948" s="80">
        <v>44440</v>
      </c>
      <c r="Q3948" s="80" t="s">
        <v>73</v>
      </c>
      <c r="R3948" s="103">
        <f>(DATEDIF(P3948,Q3948,"M"))/12</f>
        <v>2.83333333333333</v>
      </c>
      <c r="S3948" s="109" t="s">
        <v>74</v>
      </c>
      <c r="T3948" s="38" t="s">
        <v>75</v>
      </c>
      <c r="U3948" s="38" t="s">
        <v>39</v>
      </c>
      <c r="V3948" s="38" t="s">
        <v>40</v>
      </c>
      <c r="W3948" s="38" t="s">
        <v>39</v>
      </c>
      <c r="X3948" s="38" t="s">
        <v>39</v>
      </c>
      <c r="Y3948" s="34">
        <v>3000</v>
      </c>
      <c r="Z3948" s="41" t="s">
        <v>15075</v>
      </c>
      <c r="AA3948" s="22"/>
    </row>
    <row r="3949" s="3" customFormat="1" ht="25" customHeight="1" spans="1:27">
      <c r="A3949" s="22">
        <f>SUBTOTAL(103,$E$5:E3949)+0</f>
        <v>3945</v>
      </c>
      <c r="B3949" s="22" t="s">
        <v>63</v>
      </c>
      <c r="C3949" s="22" t="s">
        <v>14040</v>
      </c>
      <c r="D3949" s="22" t="s">
        <v>15076</v>
      </c>
      <c r="E3949" s="22" t="s">
        <v>12008</v>
      </c>
      <c r="F3949" s="29" t="s">
        <v>15077</v>
      </c>
      <c r="G3949" s="26" t="s">
        <v>14130</v>
      </c>
      <c r="H3949" s="26" t="s">
        <v>8397</v>
      </c>
      <c r="I3949" s="29" t="s">
        <v>34</v>
      </c>
      <c r="J3949" s="22" t="s">
        <v>15077</v>
      </c>
      <c r="K3949" s="75" t="s">
        <v>14130</v>
      </c>
      <c r="L3949" s="76" t="s">
        <v>1757</v>
      </c>
      <c r="M3949" s="38" t="s">
        <v>34</v>
      </c>
      <c r="N3949" s="46" t="s">
        <v>71</v>
      </c>
      <c r="O3949" s="22" t="s">
        <v>8497</v>
      </c>
      <c r="P3949" s="80">
        <v>44805</v>
      </c>
      <c r="Q3949" s="80">
        <v>45839</v>
      </c>
      <c r="R3949" s="103">
        <f>(DATEDIF(P3949,Q3949,"M"))/12</f>
        <v>2.83333333333333</v>
      </c>
      <c r="S3949" s="109" t="s">
        <v>74</v>
      </c>
      <c r="T3949" s="38" t="s">
        <v>75</v>
      </c>
      <c r="U3949" s="38" t="s">
        <v>39</v>
      </c>
      <c r="V3949" s="38" t="s">
        <v>40</v>
      </c>
      <c r="W3949" s="38" t="s">
        <v>39</v>
      </c>
      <c r="X3949" s="38" t="s">
        <v>39</v>
      </c>
      <c r="Y3949" s="34">
        <v>3000</v>
      </c>
      <c r="Z3949" s="41" t="s">
        <v>76</v>
      </c>
      <c r="AA3949" s="22"/>
    </row>
    <row r="3950" s="3" customFormat="1" ht="25" customHeight="1" spans="1:27">
      <c r="A3950" s="22">
        <f>SUBTOTAL(103,$E$5:E3950)+0</f>
        <v>3946</v>
      </c>
      <c r="B3950" s="22" t="s">
        <v>63</v>
      </c>
      <c r="C3950" s="22" t="s">
        <v>13971</v>
      </c>
      <c r="D3950" s="22" t="s">
        <v>15078</v>
      </c>
      <c r="E3950" s="22" t="s">
        <v>12008</v>
      </c>
      <c r="F3950" s="29" t="s">
        <v>15079</v>
      </c>
      <c r="G3950" s="26" t="s">
        <v>14206</v>
      </c>
      <c r="H3950" s="26" t="s">
        <v>15080</v>
      </c>
      <c r="I3950" s="29" t="s">
        <v>34</v>
      </c>
      <c r="J3950" s="22" t="s">
        <v>15079</v>
      </c>
      <c r="K3950" s="75" t="s">
        <v>14206</v>
      </c>
      <c r="L3950" s="76" t="s">
        <v>405</v>
      </c>
      <c r="M3950" s="38" t="s">
        <v>34</v>
      </c>
      <c r="N3950" s="22" t="s">
        <v>121</v>
      </c>
      <c r="O3950" s="22" t="s">
        <v>2172</v>
      </c>
      <c r="P3950" s="151">
        <v>44440</v>
      </c>
      <c r="Q3950" s="151">
        <v>45474</v>
      </c>
      <c r="R3950" s="103">
        <f>(DATEDIF(P3950,Q3950,"M"))/12</f>
        <v>2.83333333333333</v>
      </c>
      <c r="S3950" s="109" t="s">
        <v>74</v>
      </c>
      <c r="T3950" s="38" t="s">
        <v>75</v>
      </c>
      <c r="U3950" s="38" t="s">
        <v>39</v>
      </c>
      <c r="V3950" s="38" t="s">
        <v>39</v>
      </c>
      <c r="W3950" s="38" t="s">
        <v>40</v>
      </c>
      <c r="X3950" s="38" t="s">
        <v>39</v>
      </c>
      <c r="Y3950" s="34">
        <v>3000</v>
      </c>
      <c r="Z3950" s="41" t="s">
        <v>14568</v>
      </c>
      <c r="AA3950" s="22"/>
    </row>
    <row r="3951" s="3" customFormat="1" ht="25" customHeight="1" spans="1:27">
      <c r="A3951" s="22">
        <f>SUBTOTAL(103,$E$5:E3951)+0</f>
        <v>3947</v>
      </c>
      <c r="B3951" s="22" t="s">
        <v>63</v>
      </c>
      <c r="C3951" s="22" t="s">
        <v>13971</v>
      </c>
      <c r="D3951" s="22" t="s">
        <v>15081</v>
      </c>
      <c r="E3951" s="22" t="s">
        <v>12008</v>
      </c>
      <c r="F3951" s="29" t="s">
        <v>13199</v>
      </c>
      <c r="G3951" s="26" t="s">
        <v>14202</v>
      </c>
      <c r="H3951" s="26" t="s">
        <v>15082</v>
      </c>
      <c r="I3951" s="29" t="s">
        <v>34</v>
      </c>
      <c r="J3951" s="22" t="s">
        <v>13199</v>
      </c>
      <c r="K3951" s="75" t="s">
        <v>14202</v>
      </c>
      <c r="L3951" s="76" t="s">
        <v>58</v>
      </c>
      <c r="M3951" s="38" t="s">
        <v>34</v>
      </c>
      <c r="N3951" s="46" t="s">
        <v>71</v>
      </c>
      <c r="O3951" s="22" t="s">
        <v>579</v>
      </c>
      <c r="P3951" s="80">
        <v>44805</v>
      </c>
      <c r="Q3951" s="80">
        <v>45839</v>
      </c>
      <c r="R3951" s="103">
        <f>(DATEDIF(P3951,Q3951,"M"))/12</f>
        <v>2.83333333333333</v>
      </c>
      <c r="S3951" s="109" t="s">
        <v>74</v>
      </c>
      <c r="T3951" s="38" t="s">
        <v>75</v>
      </c>
      <c r="U3951" s="38" t="s">
        <v>39</v>
      </c>
      <c r="V3951" s="38" t="s">
        <v>39</v>
      </c>
      <c r="W3951" s="38" t="s">
        <v>40</v>
      </c>
      <c r="X3951" s="38" t="s">
        <v>39</v>
      </c>
      <c r="Y3951" s="34">
        <v>3000</v>
      </c>
      <c r="Z3951" s="41" t="s">
        <v>3024</v>
      </c>
      <c r="AA3951" s="22"/>
    </row>
    <row r="3952" s="3" customFormat="1" ht="25" customHeight="1" spans="1:27">
      <c r="A3952" s="22">
        <f>SUBTOTAL(103,$E$5:E3952)+0</f>
        <v>3948</v>
      </c>
      <c r="B3952" s="22" t="s">
        <v>63</v>
      </c>
      <c r="C3952" s="22" t="s">
        <v>13989</v>
      </c>
      <c r="D3952" s="22" t="s">
        <v>15083</v>
      </c>
      <c r="E3952" s="22" t="s">
        <v>12008</v>
      </c>
      <c r="F3952" s="29" t="s">
        <v>15084</v>
      </c>
      <c r="G3952" s="26" t="s">
        <v>12229</v>
      </c>
      <c r="H3952" s="26" t="s">
        <v>6363</v>
      </c>
      <c r="I3952" s="29" t="s">
        <v>34</v>
      </c>
      <c r="J3952" s="27" t="s">
        <v>15084</v>
      </c>
      <c r="K3952" s="75" t="s">
        <v>12229</v>
      </c>
      <c r="L3952" s="76" t="s">
        <v>768</v>
      </c>
      <c r="M3952" s="38" t="s">
        <v>34</v>
      </c>
      <c r="N3952" s="22" t="s">
        <v>121</v>
      </c>
      <c r="O3952" s="22" t="s">
        <v>1042</v>
      </c>
      <c r="P3952" s="151">
        <v>44440</v>
      </c>
      <c r="Q3952" s="151">
        <v>45474</v>
      </c>
      <c r="R3952" s="103">
        <f>(DATEDIF(P3952,Q3952,"M"))/12</f>
        <v>2.83333333333333</v>
      </c>
      <c r="S3952" s="109" t="s">
        <v>74</v>
      </c>
      <c r="T3952" s="38" t="s">
        <v>75</v>
      </c>
      <c r="U3952" s="38" t="s">
        <v>39</v>
      </c>
      <c r="V3952" s="38" t="s">
        <v>39</v>
      </c>
      <c r="W3952" s="38" t="s">
        <v>40</v>
      </c>
      <c r="X3952" s="38" t="s">
        <v>39</v>
      </c>
      <c r="Y3952" s="34">
        <v>3000</v>
      </c>
      <c r="Z3952" s="41"/>
      <c r="AA3952" s="41"/>
    </row>
    <row r="3953" s="3" customFormat="1" ht="25" customHeight="1" spans="1:27">
      <c r="A3953" s="22">
        <f>SUBTOTAL(103,$E$5:E3953)+0</f>
        <v>3949</v>
      </c>
      <c r="B3953" s="22" t="s">
        <v>63</v>
      </c>
      <c r="C3953" s="22" t="s">
        <v>14014</v>
      </c>
      <c r="D3953" s="22" t="s">
        <v>15085</v>
      </c>
      <c r="E3953" s="22" t="s">
        <v>12008</v>
      </c>
      <c r="F3953" s="29" t="s">
        <v>15086</v>
      </c>
      <c r="G3953" s="26" t="s">
        <v>15087</v>
      </c>
      <c r="H3953" s="26" t="s">
        <v>15088</v>
      </c>
      <c r="I3953" s="29" t="s">
        <v>34</v>
      </c>
      <c r="J3953" s="22" t="s">
        <v>15086</v>
      </c>
      <c r="K3953" s="75" t="s">
        <v>15087</v>
      </c>
      <c r="L3953" s="76" t="s">
        <v>2474</v>
      </c>
      <c r="M3953" s="38" t="s">
        <v>34</v>
      </c>
      <c r="N3953" s="22" t="s">
        <v>121</v>
      </c>
      <c r="O3953" s="22" t="s">
        <v>186</v>
      </c>
      <c r="P3953" s="80">
        <v>44805</v>
      </c>
      <c r="Q3953" s="80">
        <v>45839</v>
      </c>
      <c r="R3953" s="103">
        <f>(DATEDIF(P3953,Q3953,"M"))/12</f>
        <v>2.83333333333333</v>
      </c>
      <c r="S3953" s="109" t="s">
        <v>74</v>
      </c>
      <c r="T3953" s="38" t="s">
        <v>75</v>
      </c>
      <c r="U3953" s="38" t="s">
        <v>39</v>
      </c>
      <c r="V3953" s="38" t="s">
        <v>39</v>
      </c>
      <c r="W3953" s="38" t="s">
        <v>40</v>
      </c>
      <c r="X3953" s="38" t="s">
        <v>39</v>
      </c>
      <c r="Y3953" s="34">
        <v>3000</v>
      </c>
      <c r="Z3953" s="41" t="s">
        <v>1482</v>
      </c>
      <c r="AA3953" s="22"/>
    </row>
    <row r="3954" s="3" customFormat="1" ht="25" customHeight="1" spans="1:27">
      <c r="A3954" s="22">
        <f>SUBTOTAL(103,$E$5:E3954)+0</f>
        <v>3950</v>
      </c>
      <c r="B3954" s="22" t="s">
        <v>63</v>
      </c>
      <c r="C3954" s="22" t="s">
        <v>14060</v>
      </c>
      <c r="D3954" s="22" t="s">
        <v>15089</v>
      </c>
      <c r="E3954" s="22" t="s">
        <v>12008</v>
      </c>
      <c r="F3954" s="29" t="s">
        <v>15090</v>
      </c>
      <c r="G3954" s="26" t="s">
        <v>161</v>
      </c>
      <c r="H3954" s="26" t="s">
        <v>2753</v>
      </c>
      <c r="I3954" s="29" t="s">
        <v>34</v>
      </c>
      <c r="J3954" s="27" t="s">
        <v>15090</v>
      </c>
      <c r="K3954" s="75" t="s">
        <v>161</v>
      </c>
      <c r="L3954" s="76" t="s">
        <v>747</v>
      </c>
      <c r="M3954" s="38" t="s">
        <v>34</v>
      </c>
      <c r="N3954" s="22" t="s">
        <v>121</v>
      </c>
      <c r="O3954" s="22" t="s">
        <v>3023</v>
      </c>
      <c r="P3954" s="80">
        <v>44805</v>
      </c>
      <c r="Q3954" s="80">
        <v>45839</v>
      </c>
      <c r="R3954" s="103">
        <f>(DATEDIF(P3954,Q3954,"M"))/12</f>
        <v>2.83333333333333</v>
      </c>
      <c r="S3954" s="109" t="s">
        <v>74</v>
      </c>
      <c r="T3954" s="38" t="s">
        <v>75</v>
      </c>
      <c r="U3954" s="38" t="s">
        <v>39</v>
      </c>
      <c r="V3954" s="38" t="s">
        <v>39</v>
      </c>
      <c r="W3954" s="38" t="s">
        <v>40</v>
      </c>
      <c r="X3954" s="38" t="s">
        <v>39</v>
      </c>
      <c r="Y3954" s="34">
        <v>3000</v>
      </c>
      <c r="Z3954" s="41" t="s">
        <v>2283</v>
      </c>
      <c r="AA3954" s="22"/>
    </row>
    <row r="3955" s="3" customFormat="1" ht="25" customHeight="1" spans="1:27">
      <c r="A3955" s="22">
        <f>SUBTOTAL(103,$E$5:E3955)+0</f>
        <v>3951</v>
      </c>
      <c r="B3955" s="22" t="s">
        <v>63</v>
      </c>
      <c r="C3955" s="22" t="s">
        <v>14211</v>
      </c>
      <c r="D3955" s="22" t="s">
        <v>15091</v>
      </c>
      <c r="E3955" s="22" t="s">
        <v>12008</v>
      </c>
      <c r="F3955" s="29" t="s">
        <v>15092</v>
      </c>
      <c r="G3955" s="26" t="s">
        <v>13983</v>
      </c>
      <c r="H3955" s="26" t="s">
        <v>15093</v>
      </c>
      <c r="I3955" s="29" t="s">
        <v>34</v>
      </c>
      <c r="J3955" s="22" t="s">
        <v>15092</v>
      </c>
      <c r="K3955" s="75" t="s">
        <v>13983</v>
      </c>
      <c r="L3955" s="76" t="s">
        <v>1264</v>
      </c>
      <c r="M3955" s="38" t="s">
        <v>34</v>
      </c>
      <c r="N3955" s="22" t="s">
        <v>121</v>
      </c>
      <c r="O3955" s="22" t="s">
        <v>15094</v>
      </c>
      <c r="P3955" s="151">
        <v>44440</v>
      </c>
      <c r="Q3955" s="151">
        <v>45474</v>
      </c>
      <c r="R3955" s="103">
        <f>(DATEDIF(P3955,Q3955,"M"))/12</f>
        <v>2.83333333333333</v>
      </c>
      <c r="S3955" s="109" t="s">
        <v>74</v>
      </c>
      <c r="T3955" s="38" t="s">
        <v>75</v>
      </c>
      <c r="U3955" s="38" t="s">
        <v>39</v>
      </c>
      <c r="V3955" s="38" t="s">
        <v>39</v>
      </c>
      <c r="W3955" s="38" t="s">
        <v>40</v>
      </c>
      <c r="X3955" s="38" t="s">
        <v>39</v>
      </c>
      <c r="Y3955" s="34">
        <v>3000</v>
      </c>
      <c r="Z3955" s="41" t="s">
        <v>1633</v>
      </c>
      <c r="AA3955" s="22"/>
    </row>
    <row r="3956" s="3" customFormat="1" ht="25" customHeight="1" spans="1:27">
      <c r="A3956" s="22">
        <f>SUBTOTAL(103,$E$5:E3956)+0</f>
        <v>3952</v>
      </c>
      <c r="B3956" s="22" t="s">
        <v>63</v>
      </c>
      <c r="C3956" s="22" t="s">
        <v>14095</v>
      </c>
      <c r="D3956" s="22" t="s">
        <v>15095</v>
      </c>
      <c r="E3956" s="39" t="s">
        <v>12008</v>
      </c>
      <c r="F3956" s="29" t="s">
        <v>15096</v>
      </c>
      <c r="G3956" s="26" t="s">
        <v>13269</v>
      </c>
      <c r="H3956" s="26" t="s">
        <v>15097</v>
      </c>
      <c r="I3956" s="29" t="s">
        <v>34</v>
      </c>
      <c r="J3956" s="22" t="s">
        <v>15098</v>
      </c>
      <c r="K3956" s="75" t="s">
        <v>13269</v>
      </c>
      <c r="L3956" s="76" t="s">
        <v>92</v>
      </c>
      <c r="M3956" s="82" t="s">
        <v>59</v>
      </c>
      <c r="N3956" s="55" t="s">
        <v>15099</v>
      </c>
      <c r="O3956" s="26" t="s">
        <v>444</v>
      </c>
      <c r="P3956" s="78">
        <v>44805</v>
      </c>
      <c r="Q3956" s="78">
        <v>45809</v>
      </c>
      <c r="R3956" s="103">
        <f>(DATEDIF(P3956,Q3956,"M"))/12</f>
        <v>2.75</v>
      </c>
      <c r="S3956" s="80" t="s">
        <v>37</v>
      </c>
      <c r="T3956" s="80" t="s">
        <v>38</v>
      </c>
      <c r="U3956" s="33" t="s">
        <v>39</v>
      </c>
      <c r="V3956" s="80" t="s">
        <v>39</v>
      </c>
      <c r="W3956" s="80" t="s">
        <v>40</v>
      </c>
      <c r="X3956" s="80" t="s">
        <v>39</v>
      </c>
      <c r="Y3956" s="34">
        <v>3000</v>
      </c>
      <c r="Z3956" s="41" t="s">
        <v>15100</v>
      </c>
      <c r="AA3956" s="22"/>
    </row>
    <row r="3957" s="3" customFormat="1" ht="25" customHeight="1" spans="1:27">
      <c r="A3957" s="22">
        <f>SUBTOTAL(103,$E$5:E3957)+0</f>
        <v>3953</v>
      </c>
      <c r="B3957" s="22" t="s">
        <v>63</v>
      </c>
      <c r="C3957" s="22" t="s">
        <v>13971</v>
      </c>
      <c r="D3957" s="22" t="s">
        <v>15101</v>
      </c>
      <c r="E3957" s="39" t="s">
        <v>12008</v>
      </c>
      <c r="F3957" s="29" t="s">
        <v>2941</v>
      </c>
      <c r="G3957" s="26" t="s">
        <v>14136</v>
      </c>
      <c r="H3957" s="26" t="s">
        <v>14950</v>
      </c>
      <c r="I3957" s="29" t="s">
        <v>34</v>
      </c>
      <c r="J3957" s="22" t="s">
        <v>2941</v>
      </c>
      <c r="K3957" s="75" t="s">
        <v>14136</v>
      </c>
      <c r="L3957" s="76" t="s">
        <v>523</v>
      </c>
      <c r="M3957" s="82" t="s">
        <v>59</v>
      </c>
      <c r="N3957" s="55" t="s">
        <v>443</v>
      </c>
      <c r="O3957" s="26" t="s">
        <v>8852</v>
      </c>
      <c r="P3957" s="78">
        <v>44440</v>
      </c>
      <c r="Q3957" s="78" t="s">
        <v>73</v>
      </c>
      <c r="R3957" s="103">
        <f>(DATEDIF(P3957,Q3957,"M"))/12</f>
        <v>2.83333333333333</v>
      </c>
      <c r="S3957" s="80" t="s">
        <v>37</v>
      </c>
      <c r="T3957" s="80" t="s">
        <v>38</v>
      </c>
      <c r="U3957" s="33" t="s">
        <v>39</v>
      </c>
      <c r="V3957" s="80" t="s">
        <v>39</v>
      </c>
      <c r="W3957" s="80" t="s">
        <v>40</v>
      </c>
      <c r="X3957" s="80" t="s">
        <v>39</v>
      </c>
      <c r="Y3957" s="34">
        <v>3000</v>
      </c>
      <c r="Z3957" s="41" t="s">
        <v>3024</v>
      </c>
      <c r="AA3957" s="22"/>
    </row>
    <row r="3958" s="3" customFormat="1" ht="25" customHeight="1" spans="1:27">
      <c r="A3958" s="22">
        <f>SUBTOTAL(103,$E$5:E3958)+0</f>
        <v>3954</v>
      </c>
      <c r="B3958" s="22" t="s">
        <v>63</v>
      </c>
      <c r="C3958" s="22" t="s">
        <v>12535</v>
      </c>
      <c r="D3958" s="22" t="s">
        <v>15102</v>
      </c>
      <c r="E3958" s="39" t="s">
        <v>12008</v>
      </c>
      <c r="F3958" s="29" t="s">
        <v>15103</v>
      </c>
      <c r="G3958" s="26" t="s">
        <v>14199</v>
      </c>
      <c r="H3958" s="26" t="s">
        <v>15104</v>
      </c>
      <c r="I3958" s="29" t="s">
        <v>34</v>
      </c>
      <c r="J3958" s="22" t="s">
        <v>15103</v>
      </c>
      <c r="K3958" s="75" t="s">
        <v>14199</v>
      </c>
      <c r="L3958" s="76" t="s">
        <v>747</v>
      </c>
      <c r="M3958" s="423" t="s">
        <v>59</v>
      </c>
      <c r="N3958" s="55" t="s">
        <v>632</v>
      </c>
      <c r="O3958" s="26" t="s">
        <v>633</v>
      </c>
      <c r="P3958" s="78">
        <v>44440</v>
      </c>
      <c r="Q3958" s="78">
        <v>45474</v>
      </c>
      <c r="R3958" s="103">
        <f>(DATEDIF(P3958,Q3958,"M"))/12</f>
        <v>2.83333333333333</v>
      </c>
      <c r="S3958" s="80" t="s">
        <v>37</v>
      </c>
      <c r="T3958" s="80" t="s">
        <v>38</v>
      </c>
      <c r="U3958" s="33" t="s">
        <v>39</v>
      </c>
      <c r="V3958" s="80" t="s">
        <v>39</v>
      </c>
      <c r="W3958" s="80" t="s">
        <v>40</v>
      </c>
      <c r="X3958" s="80" t="s">
        <v>39</v>
      </c>
      <c r="Y3958" s="34">
        <v>3000</v>
      </c>
      <c r="Z3958" s="41" t="s">
        <v>15105</v>
      </c>
      <c r="AA3958" s="22"/>
    </row>
    <row r="3959" s="3" customFormat="1" ht="25" customHeight="1" spans="1:27">
      <c r="A3959" s="22">
        <f>SUBTOTAL(103,$E$5:E3959)+0</f>
        <v>3955</v>
      </c>
      <c r="B3959" s="22" t="s">
        <v>63</v>
      </c>
      <c r="C3959" s="22" t="s">
        <v>12535</v>
      </c>
      <c r="D3959" s="22" t="s">
        <v>15106</v>
      </c>
      <c r="E3959" s="39" t="s">
        <v>12008</v>
      </c>
      <c r="F3959" s="29" t="s">
        <v>12840</v>
      </c>
      <c r="G3959" s="26" t="s">
        <v>150</v>
      </c>
      <c r="H3959" s="26" t="s">
        <v>15107</v>
      </c>
      <c r="I3959" s="29" t="s">
        <v>34</v>
      </c>
      <c r="J3959" s="22" t="s">
        <v>12840</v>
      </c>
      <c r="K3959" s="75" t="s">
        <v>150</v>
      </c>
      <c r="L3959" s="76" t="s">
        <v>1330</v>
      </c>
      <c r="M3959" s="82" t="s">
        <v>59</v>
      </c>
      <c r="N3959" s="55" t="s">
        <v>315</v>
      </c>
      <c r="O3959" s="26" t="s">
        <v>7726</v>
      </c>
      <c r="P3959" s="78">
        <v>44440</v>
      </c>
      <c r="Q3959" s="78" t="s">
        <v>73</v>
      </c>
      <c r="R3959" s="103">
        <f>(DATEDIF(P3959,Q3959,"M"))/12</f>
        <v>2.83333333333333</v>
      </c>
      <c r="S3959" s="80" t="s">
        <v>37</v>
      </c>
      <c r="T3959" s="80" t="s">
        <v>38</v>
      </c>
      <c r="U3959" s="33" t="s">
        <v>39</v>
      </c>
      <c r="V3959" s="80" t="s">
        <v>39</v>
      </c>
      <c r="W3959" s="80" t="s">
        <v>40</v>
      </c>
      <c r="X3959" s="80" t="s">
        <v>39</v>
      </c>
      <c r="Y3959" s="34">
        <v>3000</v>
      </c>
      <c r="Z3959" s="41" t="s">
        <v>15108</v>
      </c>
      <c r="AA3959" s="22"/>
    </row>
    <row r="3960" s="3" customFormat="1" ht="25" customHeight="1" spans="1:27">
      <c r="A3960" s="22">
        <f>SUBTOTAL(103,$E$5:E3960)+0</f>
        <v>3956</v>
      </c>
      <c r="B3960" s="22" t="s">
        <v>63</v>
      </c>
      <c r="C3960" s="22" t="s">
        <v>14095</v>
      </c>
      <c r="D3960" s="22" t="s">
        <v>15109</v>
      </c>
      <c r="E3960" s="39" t="s">
        <v>12008</v>
      </c>
      <c r="F3960" s="29" t="s">
        <v>15110</v>
      </c>
      <c r="G3960" s="26" t="s">
        <v>14136</v>
      </c>
      <c r="H3960" s="26" t="s">
        <v>15111</v>
      </c>
      <c r="I3960" s="29" t="s">
        <v>34</v>
      </c>
      <c r="J3960" s="22" t="s">
        <v>15110</v>
      </c>
      <c r="K3960" s="75" t="s">
        <v>14136</v>
      </c>
      <c r="L3960" s="76" t="s">
        <v>1139</v>
      </c>
      <c r="M3960" s="82" t="s">
        <v>59</v>
      </c>
      <c r="N3960" s="55" t="s">
        <v>488</v>
      </c>
      <c r="O3960" s="26" t="s">
        <v>15112</v>
      </c>
      <c r="P3960" s="78">
        <v>44075</v>
      </c>
      <c r="Q3960" s="78" t="s">
        <v>73</v>
      </c>
      <c r="R3960" s="103">
        <f>(DATEDIF(P3960,Q3960,"M"))/12</f>
        <v>3.83333333333333</v>
      </c>
      <c r="S3960" s="80" t="s">
        <v>37</v>
      </c>
      <c r="T3960" s="80" t="s">
        <v>38</v>
      </c>
      <c r="U3960" s="33" t="s">
        <v>39</v>
      </c>
      <c r="V3960" s="80" t="s">
        <v>39</v>
      </c>
      <c r="W3960" s="80" t="s">
        <v>40</v>
      </c>
      <c r="X3960" s="80" t="s">
        <v>39</v>
      </c>
      <c r="Y3960" s="34">
        <v>3000</v>
      </c>
      <c r="Z3960" s="41" t="s">
        <v>15113</v>
      </c>
      <c r="AA3960" s="22"/>
    </row>
    <row r="3961" s="3" customFormat="1" ht="25" customHeight="1" spans="1:27">
      <c r="A3961" s="22">
        <f>SUBTOTAL(103,$E$5:E3961)+0</f>
        <v>3957</v>
      </c>
      <c r="B3961" s="22" t="s">
        <v>63</v>
      </c>
      <c r="C3961" s="22" t="s">
        <v>14040</v>
      </c>
      <c r="D3961" s="22" t="s">
        <v>15114</v>
      </c>
      <c r="E3961" s="39" t="s">
        <v>12008</v>
      </c>
      <c r="F3961" s="29" t="s">
        <v>15115</v>
      </c>
      <c r="G3961" s="26" t="s">
        <v>12906</v>
      </c>
      <c r="H3961" s="26" t="s">
        <v>12128</v>
      </c>
      <c r="I3961" s="29" t="s">
        <v>34</v>
      </c>
      <c r="J3961" s="22" t="s">
        <v>15115</v>
      </c>
      <c r="K3961" s="75" t="s">
        <v>12906</v>
      </c>
      <c r="L3961" s="76" t="s">
        <v>754</v>
      </c>
      <c r="M3961" s="82" t="s">
        <v>59</v>
      </c>
      <c r="N3961" s="55" t="s">
        <v>632</v>
      </c>
      <c r="O3961" s="26" t="s">
        <v>633</v>
      </c>
      <c r="P3961" s="78">
        <v>44075</v>
      </c>
      <c r="Q3961" s="78">
        <v>45474</v>
      </c>
      <c r="R3961" s="103">
        <f>(DATEDIF(P3961,Q3961,"M"))/12</f>
        <v>3.83333333333333</v>
      </c>
      <c r="S3961" s="80" t="s">
        <v>37</v>
      </c>
      <c r="T3961" s="80" t="s">
        <v>38</v>
      </c>
      <c r="U3961" s="33" t="s">
        <v>39</v>
      </c>
      <c r="V3961" s="80" t="s">
        <v>39</v>
      </c>
      <c r="W3961" s="80" t="s">
        <v>40</v>
      </c>
      <c r="X3961" s="80" t="s">
        <v>39</v>
      </c>
      <c r="Y3961" s="34">
        <v>3000</v>
      </c>
      <c r="Z3961" s="41" t="s">
        <v>15116</v>
      </c>
      <c r="AA3961" s="22"/>
    </row>
    <row r="3962" s="3" customFormat="1" ht="25" customHeight="1" spans="1:27">
      <c r="A3962" s="22">
        <f>SUBTOTAL(103,$E$5:E3962)+0</f>
        <v>3958</v>
      </c>
      <c r="B3962" s="22" t="s">
        <v>63</v>
      </c>
      <c r="C3962" s="22" t="s">
        <v>14019</v>
      </c>
      <c r="D3962" s="22" t="s">
        <v>15117</v>
      </c>
      <c r="E3962" s="39" t="s">
        <v>12008</v>
      </c>
      <c r="F3962" s="29"/>
      <c r="G3962" s="26"/>
      <c r="H3962" s="26"/>
      <c r="I3962" s="29"/>
      <c r="J3962" s="22" t="s">
        <v>15118</v>
      </c>
      <c r="K3962" s="75" t="s">
        <v>14400</v>
      </c>
      <c r="L3962" s="76" t="s">
        <v>1284</v>
      </c>
      <c r="M3962" s="82" t="s">
        <v>59</v>
      </c>
      <c r="N3962" s="46" t="s">
        <v>71</v>
      </c>
      <c r="O3962" s="22" t="s">
        <v>348</v>
      </c>
      <c r="P3962" s="92">
        <v>45170</v>
      </c>
      <c r="Q3962" s="80">
        <v>46207</v>
      </c>
      <c r="R3962" s="103">
        <f>(DATEDIF(P3962,Q3962,"M"))/12</f>
        <v>2.83333333333333</v>
      </c>
      <c r="S3962" s="105" t="s">
        <v>74</v>
      </c>
      <c r="T3962" s="109" t="s">
        <v>75</v>
      </c>
      <c r="U3962" s="22" t="s">
        <v>39</v>
      </c>
      <c r="V3962" s="38" t="s">
        <v>39</v>
      </c>
      <c r="W3962" s="38" t="s">
        <v>40</v>
      </c>
      <c r="X3962" s="38" t="s">
        <v>39</v>
      </c>
      <c r="Y3962" s="34">
        <v>1500</v>
      </c>
      <c r="Z3962" s="41" t="s">
        <v>15119</v>
      </c>
      <c r="AA3962" s="22"/>
    </row>
    <row r="3963" s="3" customFormat="1" ht="25" customHeight="1" spans="1:27">
      <c r="A3963" s="22">
        <f>SUBTOTAL(103,$E$5:E3963)+0</f>
        <v>3959</v>
      </c>
      <c r="B3963" s="30" t="s">
        <v>14027</v>
      </c>
      <c r="C3963" s="30" t="s">
        <v>14403</v>
      </c>
      <c r="D3963" s="79" t="s">
        <v>2979</v>
      </c>
      <c r="E3963" s="329" t="s">
        <v>12008</v>
      </c>
      <c r="F3963" s="29" t="s">
        <v>15120</v>
      </c>
      <c r="G3963" s="26" t="s">
        <v>13108</v>
      </c>
      <c r="H3963" s="26" t="s">
        <v>7470</v>
      </c>
      <c r="I3963" s="29" t="s">
        <v>34</v>
      </c>
      <c r="J3963" s="79" t="s">
        <v>2979</v>
      </c>
      <c r="K3963" s="75" t="s">
        <v>12008</v>
      </c>
      <c r="L3963" s="76" t="s">
        <v>1284</v>
      </c>
      <c r="M3963" s="30" t="s">
        <v>59</v>
      </c>
      <c r="N3963" s="55" t="s">
        <v>443</v>
      </c>
      <c r="O3963" s="26" t="s">
        <v>15121</v>
      </c>
      <c r="P3963" s="78">
        <v>45170</v>
      </c>
      <c r="Q3963" s="78">
        <v>46204</v>
      </c>
      <c r="R3963" s="103">
        <f>(DATEDIF(P3963,Q3963,"M"))/12</f>
        <v>2.83333333333333</v>
      </c>
      <c r="S3963" s="368" t="s">
        <v>37</v>
      </c>
      <c r="T3963" s="107" t="s">
        <v>38</v>
      </c>
      <c r="U3963" s="108" t="s">
        <v>39</v>
      </c>
      <c r="V3963" s="109" t="s">
        <v>39</v>
      </c>
      <c r="W3963" s="30" t="s">
        <v>40</v>
      </c>
      <c r="X3963" s="107" t="s">
        <v>39</v>
      </c>
      <c r="Y3963" s="34">
        <v>3000</v>
      </c>
      <c r="Z3963" s="41" t="s">
        <v>15122</v>
      </c>
      <c r="AA3963" s="109"/>
    </row>
    <row r="3964" s="3" customFormat="1" ht="25" customHeight="1" spans="1:27">
      <c r="A3964" s="22">
        <f>SUBTOTAL(103,$E$5:E3964)+0</f>
        <v>3960</v>
      </c>
      <c r="B3964" s="30" t="s">
        <v>14027</v>
      </c>
      <c r="C3964" s="30" t="s">
        <v>14649</v>
      </c>
      <c r="D3964" s="79" t="s">
        <v>15123</v>
      </c>
      <c r="E3964" s="329" t="s">
        <v>12008</v>
      </c>
      <c r="F3964" s="29"/>
      <c r="G3964" s="26"/>
      <c r="H3964" s="26"/>
      <c r="I3964" s="29"/>
      <c r="J3964" s="79" t="s">
        <v>15124</v>
      </c>
      <c r="K3964" s="75" t="s">
        <v>14728</v>
      </c>
      <c r="L3964" s="76" t="s">
        <v>452</v>
      </c>
      <c r="M3964" s="30" t="s">
        <v>59</v>
      </c>
      <c r="N3964" s="55" t="s">
        <v>481</v>
      </c>
      <c r="O3964" s="26" t="s">
        <v>823</v>
      </c>
      <c r="P3964" s="78">
        <v>45170</v>
      </c>
      <c r="Q3964" s="78">
        <v>46204</v>
      </c>
      <c r="R3964" s="103">
        <f>(DATEDIF(P3964,Q3964,"M"))/12</f>
        <v>2.83333333333333</v>
      </c>
      <c r="S3964" s="368" t="s">
        <v>37</v>
      </c>
      <c r="T3964" s="107" t="s">
        <v>38</v>
      </c>
      <c r="U3964" s="108" t="s">
        <v>39</v>
      </c>
      <c r="V3964" s="109" t="s">
        <v>40</v>
      </c>
      <c r="W3964" s="30" t="s">
        <v>39</v>
      </c>
      <c r="X3964" s="107" t="s">
        <v>39</v>
      </c>
      <c r="Y3964" s="34">
        <v>1500</v>
      </c>
      <c r="Z3964" s="41" t="s">
        <v>1019</v>
      </c>
      <c r="AA3964" s="109"/>
    </row>
    <row r="3965" s="3" customFormat="1" ht="25" customHeight="1" spans="1:27">
      <c r="A3965" s="22">
        <f>SUBTOTAL(103,$E$5:E3965)+0</f>
        <v>3961</v>
      </c>
      <c r="B3965" s="30" t="s">
        <v>14027</v>
      </c>
      <c r="C3965" s="30" t="s">
        <v>14403</v>
      </c>
      <c r="D3965" s="79" t="s">
        <v>15125</v>
      </c>
      <c r="E3965" s="329" t="s">
        <v>12008</v>
      </c>
      <c r="F3965" s="29"/>
      <c r="G3965" s="26"/>
      <c r="H3965" s="26"/>
      <c r="I3965" s="29"/>
      <c r="J3965" s="79" t="s">
        <v>3196</v>
      </c>
      <c r="K3965" s="75" t="s">
        <v>14735</v>
      </c>
      <c r="L3965" s="76" t="s">
        <v>472</v>
      </c>
      <c r="M3965" s="30" t="s">
        <v>59</v>
      </c>
      <c r="N3965" s="46" t="s">
        <v>71</v>
      </c>
      <c r="O3965" s="30" t="s">
        <v>15126</v>
      </c>
      <c r="P3965" s="270">
        <v>45170</v>
      </c>
      <c r="Q3965" s="368">
        <v>46204</v>
      </c>
      <c r="R3965" s="103">
        <f>(DATEDIF(P3965,Q3965,"M"))/12</f>
        <v>2.83333333333333</v>
      </c>
      <c r="S3965" s="107" t="s">
        <v>74</v>
      </c>
      <c r="T3965" s="209" t="s">
        <v>38</v>
      </c>
      <c r="U3965" s="108" t="s">
        <v>39</v>
      </c>
      <c r="V3965" s="109" t="s">
        <v>39</v>
      </c>
      <c r="W3965" s="30" t="s">
        <v>40</v>
      </c>
      <c r="X3965" s="107" t="s">
        <v>39</v>
      </c>
      <c r="Y3965" s="34">
        <v>1500</v>
      </c>
      <c r="Z3965" s="41" t="s">
        <v>15127</v>
      </c>
      <c r="AA3965" s="79"/>
    </row>
    <row r="3966" s="3" customFormat="1" ht="25" customHeight="1" spans="1:27">
      <c r="A3966" s="22">
        <f>SUBTOTAL(103,$E$5:E3966)+0</f>
        <v>3962</v>
      </c>
      <c r="B3966" s="37" t="s">
        <v>42</v>
      </c>
      <c r="C3966" s="37" t="s">
        <v>43</v>
      </c>
      <c r="D3966" s="24" t="s">
        <v>15128</v>
      </c>
      <c r="E3966" s="24" t="s">
        <v>12008</v>
      </c>
      <c r="F3966" s="24" t="s">
        <v>15129</v>
      </c>
      <c r="G3966" s="26" t="s">
        <v>14084</v>
      </c>
      <c r="H3966" s="26" t="s">
        <v>15130</v>
      </c>
      <c r="I3966" s="40" t="s">
        <v>34</v>
      </c>
      <c r="J3966" s="40"/>
      <c r="K3966" s="75"/>
      <c r="L3966" s="76"/>
      <c r="M3966" s="40"/>
      <c r="N3966" s="40" t="s">
        <v>71</v>
      </c>
      <c r="O3966" s="24" t="s">
        <v>230</v>
      </c>
      <c r="P3966" s="95">
        <v>44075</v>
      </c>
      <c r="Q3966" s="95">
        <v>45108</v>
      </c>
      <c r="R3966" s="103">
        <f>(DATEDIF(P3966,Q3966,"M"))/12</f>
        <v>2.83333333333333</v>
      </c>
      <c r="S3966" s="24" t="s">
        <v>74</v>
      </c>
      <c r="T3966" s="40" t="s">
        <v>75</v>
      </c>
      <c r="U3966" s="40" t="s">
        <v>39</v>
      </c>
      <c r="V3966" s="40" t="s">
        <v>40</v>
      </c>
      <c r="W3966" s="40" t="s">
        <v>39</v>
      </c>
      <c r="X3966" s="40" t="s">
        <v>39</v>
      </c>
      <c r="Y3966" s="34">
        <v>1500</v>
      </c>
      <c r="Z3966" s="41" t="s">
        <v>3094</v>
      </c>
      <c r="AA3966" s="37"/>
    </row>
    <row r="3967" s="3" customFormat="1" ht="25" customHeight="1" spans="1:27">
      <c r="A3967" s="22">
        <f>SUBTOTAL(103,$E$5:E3967)+0</f>
        <v>3963</v>
      </c>
      <c r="B3967" s="37" t="s">
        <v>63</v>
      </c>
      <c r="C3967" s="37" t="s">
        <v>146</v>
      </c>
      <c r="D3967" s="37" t="s">
        <v>15131</v>
      </c>
      <c r="E3967" s="37" t="s">
        <v>12008</v>
      </c>
      <c r="F3967" s="37" t="s">
        <v>14749</v>
      </c>
      <c r="G3967" s="26" t="s">
        <v>13658</v>
      </c>
      <c r="H3967" s="26" t="s">
        <v>14750</v>
      </c>
      <c r="I3967" s="40" t="s">
        <v>34</v>
      </c>
      <c r="J3967" s="40"/>
      <c r="K3967" s="75"/>
      <c r="L3967" s="76"/>
      <c r="M3967" s="40"/>
      <c r="N3967" s="40" t="s">
        <v>121</v>
      </c>
      <c r="O3967" s="37" t="s">
        <v>122</v>
      </c>
      <c r="P3967" s="84">
        <v>44075</v>
      </c>
      <c r="Q3967" s="84">
        <v>45108</v>
      </c>
      <c r="R3967" s="103">
        <f>(DATEDIF(P3967,Q3967,"M"))/12</f>
        <v>2.83333333333333</v>
      </c>
      <c r="S3967" s="115" t="s">
        <v>74</v>
      </c>
      <c r="T3967" s="40" t="s">
        <v>75</v>
      </c>
      <c r="U3967" s="40" t="s">
        <v>39</v>
      </c>
      <c r="V3967" s="40" t="s">
        <v>39</v>
      </c>
      <c r="W3967" s="40" t="s">
        <v>40</v>
      </c>
      <c r="X3967" s="40" t="s">
        <v>39</v>
      </c>
      <c r="Y3967" s="34">
        <v>1500</v>
      </c>
      <c r="Z3967" s="41" t="s">
        <v>1909</v>
      </c>
      <c r="AA3967" s="37"/>
    </row>
    <row r="3968" s="3" customFormat="1" ht="25" customHeight="1" spans="1:27">
      <c r="A3968" s="22">
        <f>SUBTOTAL(103,$E$5:E3968)+0</f>
        <v>3964</v>
      </c>
      <c r="B3968" s="37" t="s">
        <v>63</v>
      </c>
      <c r="C3968" s="37" t="s">
        <v>14014</v>
      </c>
      <c r="D3968" s="37" t="s">
        <v>15132</v>
      </c>
      <c r="E3968" s="37" t="s">
        <v>12008</v>
      </c>
      <c r="F3968" s="37" t="s">
        <v>1580</v>
      </c>
      <c r="G3968" s="26" t="s">
        <v>14856</v>
      </c>
      <c r="H3968" s="26" t="s">
        <v>15133</v>
      </c>
      <c r="I3968" s="40" t="s">
        <v>34</v>
      </c>
      <c r="J3968" s="40"/>
      <c r="K3968" s="75"/>
      <c r="L3968" s="76"/>
      <c r="M3968" s="40"/>
      <c r="N3968" s="40" t="s">
        <v>71</v>
      </c>
      <c r="O3968" s="37" t="s">
        <v>1169</v>
      </c>
      <c r="P3968" s="83">
        <v>44075</v>
      </c>
      <c r="Q3968" s="83" t="s">
        <v>254</v>
      </c>
      <c r="R3968" s="103">
        <f>(DATEDIF(P3968,Q3968,"M"))/12</f>
        <v>2.83333333333333</v>
      </c>
      <c r="S3968" s="115" t="s">
        <v>74</v>
      </c>
      <c r="T3968" s="40" t="s">
        <v>75</v>
      </c>
      <c r="U3968" s="40" t="s">
        <v>39</v>
      </c>
      <c r="V3968" s="40" t="s">
        <v>40</v>
      </c>
      <c r="W3968" s="40" t="s">
        <v>39</v>
      </c>
      <c r="X3968" s="40" t="s">
        <v>39</v>
      </c>
      <c r="Y3968" s="34">
        <v>1500</v>
      </c>
      <c r="Z3968" s="41" t="s">
        <v>5810</v>
      </c>
      <c r="AA3968" s="37"/>
    </row>
    <row r="3969" s="3" customFormat="1" ht="25" customHeight="1" spans="1:27">
      <c r="A3969" s="22">
        <f>SUBTOTAL(103,$E$5:E3969)+0</f>
        <v>3965</v>
      </c>
      <c r="B3969" s="37" t="s">
        <v>63</v>
      </c>
      <c r="C3969" s="37" t="s">
        <v>14211</v>
      </c>
      <c r="D3969" s="37" t="s">
        <v>3278</v>
      </c>
      <c r="E3969" s="37" t="s">
        <v>12008</v>
      </c>
      <c r="F3969" s="143" t="s">
        <v>3278</v>
      </c>
      <c r="G3969" s="26" t="s">
        <v>12008</v>
      </c>
      <c r="H3969" s="26" t="s">
        <v>15134</v>
      </c>
      <c r="I3969" s="40" t="s">
        <v>34</v>
      </c>
      <c r="J3969" s="40"/>
      <c r="K3969" s="75"/>
      <c r="L3969" s="76"/>
      <c r="M3969" s="40"/>
      <c r="N3969" s="37" t="s">
        <v>236</v>
      </c>
      <c r="O3969" s="37" t="s">
        <v>436</v>
      </c>
      <c r="P3969" s="83">
        <v>44805</v>
      </c>
      <c r="Q3969" s="83">
        <v>45839</v>
      </c>
      <c r="R3969" s="103">
        <f>(DATEDIF(P3969,Q3969,"M"))/12</f>
        <v>2.83333333333333</v>
      </c>
      <c r="S3969" s="115" t="s">
        <v>74</v>
      </c>
      <c r="T3969" s="37" t="s">
        <v>38</v>
      </c>
      <c r="U3969" s="40" t="s">
        <v>39</v>
      </c>
      <c r="V3969" s="40" t="s">
        <v>39</v>
      </c>
      <c r="W3969" s="40" t="s">
        <v>40</v>
      </c>
      <c r="X3969" s="40" t="s">
        <v>39</v>
      </c>
      <c r="Y3969" s="34">
        <v>1500</v>
      </c>
      <c r="Z3969" s="41" t="s">
        <v>15135</v>
      </c>
      <c r="AA3969" s="37"/>
    </row>
    <row r="3970" s="3" customFormat="1" ht="25" customHeight="1" spans="1:27">
      <c r="A3970" s="22">
        <f>SUBTOTAL(103,$E$5:E3970)+0</f>
        <v>3966</v>
      </c>
      <c r="B3970" s="37" t="s">
        <v>63</v>
      </c>
      <c r="C3970" s="37" t="s">
        <v>15136</v>
      </c>
      <c r="D3970" s="285" t="s">
        <v>15137</v>
      </c>
      <c r="E3970" s="37" t="s">
        <v>12008</v>
      </c>
      <c r="F3970" s="285" t="s">
        <v>15138</v>
      </c>
      <c r="G3970" s="26" t="s">
        <v>13658</v>
      </c>
      <c r="H3970" s="26" t="s">
        <v>15139</v>
      </c>
      <c r="I3970" s="40" t="s">
        <v>34</v>
      </c>
      <c r="J3970" s="40"/>
      <c r="K3970" s="75"/>
      <c r="L3970" s="76"/>
      <c r="M3970" s="40"/>
      <c r="N3970" s="37" t="s">
        <v>1827</v>
      </c>
      <c r="O3970" s="37" t="s">
        <v>15140</v>
      </c>
      <c r="P3970" s="166">
        <v>44044</v>
      </c>
      <c r="Q3970" s="166">
        <v>45108</v>
      </c>
      <c r="R3970" s="103">
        <f>(DATEDIF(P3970,Q3970,"M"))/12</f>
        <v>2.91666666666667</v>
      </c>
      <c r="S3970" s="37" t="s">
        <v>74</v>
      </c>
      <c r="T3970" s="37" t="s">
        <v>38</v>
      </c>
      <c r="U3970" s="256" t="s">
        <v>39</v>
      </c>
      <c r="V3970" s="334" t="s">
        <v>39</v>
      </c>
      <c r="W3970" s="37" t="s">
        <v>40</v>
      </c>
      <c r="X3970" s="37" t="s">
        <v>39</v>
      </c>
      <c r="Y3970" s="34">
        <v>1500</v>
      </c>
      <c r="Z3970" s="41" t="s">
        <v>15141</v>
      </c>
      <c r="AA3970" s="37"/>
    </row>
    <row r="3971" s="3" customFormat="1" ht="25" customHeight="1" spans="1:27">
      <c r="A3971" s="22">
        <f>SUBTOTAL(103,$E$5:E3971)+0</f>
        <v>3967</v>
      </c>
      <c r="B3971" s="22" t="s">
        <v>63</v>
      </c>
      <c r="C3971" s="22" t="s">
        <v>146</v>
      </c>
      <c r="D3971" s="22" t="s">
        <v>15142</v>
      </c>
      <c r="E3971" s="22" t="s">
        <v>13983</v>
      </c>
      <c r="F3971" s="29" t="s">
        <v>15143</v>
      </c>
      <c r="G3971" s="26" t="s">
        <v>15144</v>
      </c>
      <c r="H3971" s="26" t="s">
        <v>2383</v>
      </c>
      <c r="I3971" s="29" t="s">
        <v>34</v>
      </c>
      <c r="J3971" s="22" t="s">
        <v>15143</v>
      </c>
      <c r="K3971" s="75" t="s">
        <v>15144</v>
      </c>
      <c r="L3971" s="76" t="s">
        <v>623</v>
      </c>
      <c r="M3971" s="38" t="s">
        <v>34</v>
      </c>
      <c r="N3971" s="46" t="s">
        <v>71</v>
      </c>
      <c r="O3971" s="22" t="s">
        <v>6547</v>
      </c>
      <c r="P3971" s="80">
        <v>44440</v>
      </c>
      <c r="Q3971" s="80" t="s">
        <v>73</v>
      </c>
      <c r="R3971" s="103">
        <f>(DATEDIF(P3971,Q3971,"M"))/12</f>
        <v>2.83333333333333</v>
      </c>
      <c r="S3971" s="109" t="s">
        <v>74</v>
      </c>
      <c r="T3971" s="38" t="s">
        <v>75</v>
      </c>
      <c r="U3971" s="38" t="s">
        <v>39</v>
      </c>
      <c r="V3971" s="38" t="s">
        <v>39</v>
      </c>
      <c r="W3971" s="38" t="s">
        <v>40</v>
      </c>
      <c r="X3971" s="38" t="s">
        <v>39</v>
      </c>
      <c r="Y3971" s="34">
        <v>3000</v>
      </c>
      <c r="Z3971" s="41" t="s">
        <v>7109</v>
      </c>
      <c r="AA3971" s="22"/>
    </row>
    <row r="3972" s="3" customFormat="1" ht="25" customHeight="1" spans="1:27">
      <c r="A3972" s="22">
        <f>SUBTOTAL(103,$E$5:E3972)+0</f>
        <v>3968</v>
      </c>
      <c r="B3972" s="22" t="s">
        <v>63</v>
      </c>
      <c r="C3972" s="22" t="s">
        <v>14040</v>
      </c>
      <c r="D3972" s="22" t="s">
        <v>15145</v>
      </c>
      <c r="E3972" s="22" t="s">
        <v>13983</v>
      </c>
      <c r="F3972" s="29" t="s">
        <v>744</v>
      </c>
      <c r="G3972" s="26" t="s">
        <v>14856</v>
      </c>
      <c r="H3972" s="26" t="s">
        <v>9212</v>
      </c>
      <c r="I3972" s="29" t="s">
        <v>34</v>
      </c>
      <c r="J3972" s="22" t="s">
        <v>744</v>
      </c>
      <c r="K3972" s="75" t="s">
        <v>14856</v>
      </c>
      <c r="L3972" s="76" t="s">
        <v>472</v>
      </c>
      <c r="M3972" s="38" t="s">
        <v>34</v>
      </c>
      <c r="N3972" s="46" t="s">
        <v>71</v>
      </c>
      <c r="O3972" s="22" t="s">
        <v>164</v>
      </c>
      <c r="P3972" s="80">
        <v>44805</v>
      </c>
      <c r="Q3972" s="80">
        <v>45839</v>
      </c>
      <c r="R3972" s="103">
        <f>(DATEDIF(P3972,Q3972,"M"))/12</f>
        <v>2.83333333333333</v>
      </c>
      <c r="S3972" s="109" t="s">
        <v>74</v>
      </c>
      <c r="T3972" s="38" t="s">
        <v>75</v>
      </c>
      <c r="U3972" s="38" t="s">
        <v>39</v>
      </c>
      <c r="V3972" s="38" t="s">
        <v>39</v>
      </c>
      <c r="W3972" s="38" t="s">
        <v>40</v>
      </c>
      <c r="X3972" s="38" t="s">
        <v>39</v>
      </c>
      <c r="Y3972" s="34">
        <v>3000</v>
      </c>
      <c r="Z3972" s="41" t="s">
        <v>14738</v>
      </c>
      <c r="AA3972" s="22"/>
    </row>
    <row r="3973" s="3" customFormat="1" ht="25" customHeight="1" spans="1:27">
      <c r="A3973" s="22">
        <f>SUBTOTAL(103,$E$5:E3973)+0</f>
        <v>3969</v>
      </c>
      <c r="B3973" s="22" t="s">
        <v>63</v>
      </c>
      <c r="C3973" s="22" t="s">
        <v>14060</v>
      </c>
      <c r="D3973" s="22" t="s">
        <v>15146</v>
      </c>
      <c r="E3973" s="22" t="s">
        <v>13983</v>
      </c>
      <c r="F3973" s="29" t="s">
        <v>15147</v>
      </c>
      <c r="G3973" s="26" t="s">
        <v>3072</v>
      </c>
      <c r="H3973" s="26" t="s">
        <v>15148</v>
      </c>
      <c r="I3973" s="29" t="s">
        <v>34</v>
      </c>
      <c r="J3973" s="22" t="s">
        <v>15147</v>
      </c>
      <c r="K3973" s="75" t="s">
        <v>3072</v>
      </c>
      <c r="L3973" s="76" t="s">
        <v>383</v>
      </c>
      <c r="M3973" s="38" t="s">
        <v>34</v>
      </c>
      <c r="N3973" s="46" t="s">
        <v>71</v>
      </c>
      <c r="O3973" s="22" t="s">
        <v>1413</v>
      </c>
      <c r="P3973" s="80">
        <v>44440</v>
      </c>
      <c r="Q3973" s="80">
        <v>45474</v>
      </c>
      <c r="R3973" s="103">
        <f>(DATEDIF(P3973,Q3973,"M"))/12</f>
        <v>2.83333333333333</v>
      </c>
      <c r="S3973" s="109" t="s">
        <v>74</v>
      </c>
      <c r="T3973" s="38" t="s">
        <v>75</v>
      </c>
      <c r="U3973" s="38" t="s">
        <v>39</v>
      </c>
      <c r="V3973" s="38" t="s">
        <v>39</v>
      </c>
      <c r="W3973" s="38" t="s">
        <v>40</v>
      </c>
      <c r="X3973" s="38" t="s">
        <v>39</v>
      </c>
      <c r="Y3973" s="34">
        <v>3000</v>
      </c>
      <c r="Z3973" s="41" t="s">
        <v>1165</v>
      </c>
      <c r="AA3973" s="22"/>
    </row>
    <row r="3974" s="3" customFormat="1" ht="25" customHeight="1" spans="1:27">
      <c r="A3974" s="22">
        <f>SUBTOTAL(103,$E$5:E3974)+0</f>
        <v>3970</v>
      </c>
      <c r="B3974" s="22" t="s">
        <v>63</v>
      </c>
      <c r="C3974" s="22" t="s">
        <v>14247</v>
      </c>
      <c r="D3974" s="22" t="s">
        <v>15149</v>
      </c>
      <c r="E3974" s="22" t="s">
        <v>13983</v>
      </c>
      <c r="F3974" s="29" t="s">
        <v>15150</v>
      </c>
      <c r="G3974" s="26" t="s">
        <v>14038</v>
      </c>
      <c r="H3974" s="26" t="s">
        <v>15151</v>
      </c>
      <c r="I3974" s="29" t="s">
        <v>34</v>
      </c>
      <c r="J3974" s="22" t="s">
        <v>15150</v>
      </c>
      <c r="K3974" s="75" t="s">
        <v>14038</v>
      </c>
      <c r="L3974" s="76" t="s">
        <v>1442</v>
      </c>
      <c r="M3974" s="38" t="s">
        <v>34</v>
      </c>
      <c r="N3974" s="22" t="s">
        <v>121</v>
      </c>
      <c r="O3974" s="22" t="s">
        <v>204</v>
      </c>
      <c r="P3974" s="80">
        <v>44805</v>
      </c>
      <c r="Q3974" s="80">
        <v>45839</v>
      </c>
      <c r="R3974" s="103">
        <f>(DATEDIF(P3974,Q3974,"M"))/12</f>
        <v>2.83333333333333</v>
      </c>
      <c r="S3974" s="109" t="s">
        <v>74</v>
      </c>
      <c r="T3974" s="38" t="s">
        <v>75</v>
      </c>
      <c r="U3974" s="38" t="s">
        <v>39</v>
      </c>
      <c r="V3974" s="38" t="s">
        <v>39</v>
      </c>
      <c r="W3974" s="38" t="s">
        <v>40</v>
      </c>
      <c r="X3974" s="38" t="s">
        <v>39</v>
      </c>
      <c r="Y3974" s="34">
        <v>3000</v>
      </c>
      <c r="Z3974" s="41" t="s">
        <v>2613</v>
      </c>
      <c r="AA3974" s="22"/>
    </row>
    <row r="3975" s="3" customFormat="1" ht="25" customHeight="1" spans="1:27">
      <c r="A3975" s="22">
        <f>SUBTOTAL(103,$E$5:E3975)+0</f>
        <v>3971</v>
      </c>
      <c r="B3975" s="22" t="s">
        <v>63</v>
      </c>
      <c r="C3975" s="22" t="s">
        <v>14247</v>
      </c>
      <c r="D3975" s="22" t="s">
        <v>12715</v>
      </c>
      <c r="E3975" s="22" t="s">
        <v>13983</v>
      </c>
      <c r="F3975" s="29" t="s">
        <v>235</v>
      </c>
      <c r="G3975" s="26" t="s">
        <v>13986</v>
      </c>
      <c r="H3975" s="26" t="s">
        <v>15152</v>
      </c>
      <c r="I3975" s="29" t="s">
        <v>34</v>
      </c>
      <c r="J3975" s="22" t="s">
        <v>235</v>
      </c>
      <c r="K3975" s="75" t="s">
        <v>13986</v>
      </c>
      <c r="L3975" s="76" t="s">
        <v>212</v>
      </c>
      <c r="M3975" s="38" t="s">
        <v>34</v>
      </c>
      <c r="N3975" s="22" t="s">
        <v>121</v>
      </c>
      <c r="O3975" s="22" t="s">
        <v>204</v>
      </c>
      <c r="P3975" s="80">
        <v>44805</v>
      </c>
      <c r="Q3975" s="80">
        <v>45839</v>
      </c>
      <c r="R3975" s="103">
        <f>(DATEDIF(P3975,Q3975,"M"))/12</f>
        <v>2.83333333333333</v>
      </c>
      <c r="S3975" s="109" t="s">
        <v>74</v>
      </c>
      <c r="T3975" s="38" t="s">
        <v>75</v>
      </c>
      <c r="U3975" s="38" t="s">
        <v>39</v>
      </c>
      <c r="V3975" s="38" t="s">
        <v>39</v>
      </c>
      <c r="W3975" s="38" t="s">
        <v>40</v>
      </c>
      <c r="X3975" s="38" t="s">
        <v>39</v>
      </c>
      <c r="Y3975" s="34">
        <v>3000</v>
      </c>
      <c r="Z3975" s="41" t="s">
        <v>15153</v>
      </c>
      <c r="AA3975" s="22"/>
    </row>
    <row r="3976" s="3" customFormat="1" ht="25" customHeight="1" spans="1:27">
      <c r="A3976" s="22">
        <f>SUBTOTAL(103,$E$5:E3976)+0</f>
        <v>3972</v>
      </c>
      <c r="B3976" s="22" t="s">
        <v>63</v>
      </c>
      <c r="C3976" s="22" t="s">
        <v>14072</v>
      </c>
      <c r="D3976" s="22" t="s">
        <v>15154</v>
      </c>
      <c r="E3976" s="39" t="s">
        <v>13983</v>
      </c>
      <c r="F3976" s="29" t="s">
        <v>15155</v>
      </c>
      <c r="G3976" s="26" t="s">
        <v>14160</v>
      </c>
      <c r="H3976" s="26" t="s">
        <v>15156</v>
      </c>
      <c r="I3976" s="29" t="s">
        <v>34</v>
      </c>
      <c r="J3976" s="22" t="s">
        <v>15155</v>
      </c>
      <c r="K3976" s="75" t="s">
        <v>14160</v>
      </c>
      <c r="L3976" s="76" t="s">
        <v>724</v>
      </c>
      <c r="M3976" s="82" t="s">
        <v>59</v>
      </c>
      <c r="N3976" s="55" t="s">
        <v>103</v>
      </c>
      <c r="O3976" s="26" t="s">
        <v>748</v>
      </c>
      <c r="P3976" s="78">
        <v>44075</v>
      </c>
      <c r="Q3976" s="78" t="s">
        <v>73</v>
      </c>
      <c r="R3976" s="103">
        <f>(DATEDIF(P3976,Q3976,"M"))/12</f>
        <v>3.83333333333333</v>
      </c>
      <c r="S3976" s="80" t="s">
        <v>37</v>
      </c>
      <c r="T3976" s="80" t="s">
        <v>38</v>
      </c>
      <c r="U3976" s="33" t="s">
        <v>39</v>
      </c>
      <c r="V3976" s="80" t="s">
        <v>39</v>
      </c>
      <c r="W3976" s="80" t="s">
        <v>40</v>
      </c>
      <c r="X3976" s="80" t="s">
        <v>39</v>
      </c>
      <c r="Y3976" s="34">
        <v>3000</v>
      </c>
      <c r="Z3976" s="41" t="s">
        <v>11667</v>
      </c>
      <c r="AA3976" s="22"/>
    </row>
    <row r="3977" s="3" customFormat="1" ht="25" customHeight="1" spans="1:27">
      <c r="A3977" s="22">
        <f>SUBTOTAL(103,$E$5:E3977)+0</f>
        <v>3973</v>
      </c>
      <c r="B3977" s="22" t="s">
        <v>63</v>
      </c>
      <c r="C3977" s="22" t="s">
        <v>14095</v>
      </c>
      <c r="D3977" s="22" t="s">
        <v>160</v>
      </c>
      <c r="E3977" s="39" t="s">
        <v>13983</v>
      </c>
      <c r="F3977" s="29" t="s">
        <v>15157</v>
      </c>
      <c r="G3977" s="26" t="s">
        <v>13980</v>
      </c>
      <c r="H3977" s="26" t="s">
        <v>1735</v>
      </c>
      <c r="I3977" s="29" t="s">
        <v>34</v>
      </c>
      <c r="J3977" s="22" t="s">
        <v>160</v>
      </c>
      <c r="K3977" s="75" t="s">
        <v>13983</v>
      </c>
      <c r="L3977" s="76" t="s">
        <v>15158</v>
      </c>
      <c r="M3977" s="82" t="s">
        <v>59</v>
      </c>
      <c r="N3977" s="55" t="s">
        <v>817</v>
      </c>
      <c r="O3977" s="26" t="s">
        <v>1197</v>
      </c>
      <c r="P3977" s="78">
        <v>44805</v>
      </c>
      <c r="Q3977" s="78">
        <v>45809</v>
      </c>
      <c r="R3977" s="103">
        <f>(DATEDIF(P3977,Q3977,"M"))/12</f>
        <v>2.75</v>
      </c>
      <c r="S3977" s="80" t="s">
        <v>37</v>
      </c>
      <c r="T3977" s="80" t="s">
        <v>38</v>
      </c>
      <c r="U3977" s="33" t="s">
        <v>39</v>
      </c>
      <c r="V3977" s="80" t="s">
        <v>39</v>
      </c>
      <c r="W3977" s="80" t="s">
        <v>40</v>
      </c>
      <c r="X3977" s="80" t="s">
        <v>39</v>
      </c>
      <c r="Y3977" s="34">
        <v>3000</v>
      </c>
      <c r="Z3977" s="41" t="s">
        <v>14046</v>
      </c>
      <c r="AA3977" s="22"/>
    </row>
    <row r="3978" s="3" customFormat="1" ht="25" customHeight="1" spans="1:27">
      <c r="A3978" s="22">
        <f>SUBTOTAL(103,$E$5:E3978)+0</f>
        <v>3974</v>
      </c>
      <c r="B3978" s="22" t="s">
        <v>63</v>
      </c>
      <c r="C3978" s="22" t="s">
        <v>14040</v>
      </c>
      <c r="D3978" s="22" t="s">
        <v>15159</v>
      </c>
      <c r="E3978" s="39" t="s">
        <v>13983</v>
      </c>
      <c r="F3978" s="29" t="s">
        <v>3220</v>
      </c>
      <c r="G3978" s="26" t="s">
        <v>14515</v>
      </c>
      <c r="H3978" s="26" t="s">
        <v>4859</v>
      </c>
      <c r="I3978" s="29" t="s">
        <v>34</v>
      </c>
      <c r="J3978" s="22" t="s">
        <v>3220</v>
      </c>
      <c r="K3978" s="75" t="s">
        <v>14515</v>
      </c>
      <c r="L3978" s="76" t="s">
        <v>1403</v>
      </c>
      <c r="M3978" s="82" t="s">
        <v>59</v>
      </c>
      <c r="N3978" s="55" t="s">
        <v>546</v>
      </c>
      <c r="O3978" s="26" t="s">
        <v>538</v>
      </c>
      <c r="P3978" s="78">
        <v>44440</v>
      </c>
      <c r="Q3978" s="78" t="s">
        <v>73</v>
      </c>
      <c r="R3978" s="103">
        <f>(DATEDIF(P3978,Q3978,"M"))/12</f>
        <v>2.83333333333333</v>
      </c>
      <c r="S3978" s="80" t="s">
        <v>37</v>
      </c>
      <c r="T3978" s="80" t="s">
        <v>38</v>
      </c>
      <c r="U3978" s="33" t="s">
        <v>39</v>
      </c>
      <c r="V3978" s="80" t="s">
        <v>39</v>
      </c>
      <c r="W3978" s="80" t="s">
        <v>40</v>
      </c>
      <c r="X3978" s="80" t="s">
        <v>39</v>
      </c>
      <c r="Y3978" s="34">
        <v>3000</v>
      </c>
      <c r="Z3978" s="41" t="s">
        <v>7958</v>
      </c>
      <c r="AA3978" s="22"/>
    </row>
    <row r="3979" s="3" customFormat="1" ht="25" customHeight="1" spans="1:27">
      <c r="A3979" s="22">
        <f>SUBTOTAL(103,$E$5:E3979)+0</f>
        <v>3975</v>
      </c>
      <c r="B3979" s="22" t="s">
        <v>63</v>
      </c>
      <c r="C3979" s="22" t="s">
        <v>13971</v>
      </c>
      <c r="D3979" s="22" t="s">
        <v>7935</v>
      </c>
      <c r="E3979" s="39" t="s">
        <v>13983</v>
      </c>
      <c r="F3979" s="29" t="s">
        <v>15160</v>
      </c>
      <c r="G3979" s="26" t="s">
        <v>14000</v>
      </c>
      <c r="H3979" s="26" t="s">
        <v>15161</v>
      </c>
      <c r="I3979" s="29" t="s">
        <v>34</v>
      </c>
      <c r="J3979" s="22" t="s">
        <v>15160</v>
      </c>
      <c r="K3979" s="75" t="s">
        <v>14000</v>
      </c>
      <c r="L3979" s="76" t="s">
        <v>2143</v>
      </c>
      <c r="M3979" s="82" t="s">
        <v>59</v>
      </c>
      <c r="N3979" s="55" t="s">
        <v>15162</v>
      </c>
      <c r="O3979" s="26" t="s">
        <v>5712</v>
      </c>
      <c r="P3979" s="78">
        <v>44440</v>
      </c>
      <c r="Q3979" s="78" t="s">
        <v>73</v>
      </c>
      <c r="R3979" s="103">
        <f>(DATEDIF(P3979,Q3979,"M"))/12</f>
        <v>2.83333333333333</v>
      </c>
      <c r="S3979" s="80" t="s">
        <v>37</v>
      </c>
      <c r="T3979" s="80" t="s">
        <v>38</v>
      </c>
      <c r="U3979" s="33" t="s">
        <v>39</v>
      </c>
      <c r="V3979" s="80" t="s">
        <v>39</v>
      </c>
      <c r="W3979" s="80" t="s">
        <v>40</v>
      </c>
      <c r="X3979" s="80" t="s">
        <v>39</v>
      </c>
      <c r="Y3979" s="34">
        <v>3000</v>
      </c>
      <c r="Z3979" s="41" t="s">
        <v>1420</v>
      </c>
      <c r="AA3979" s="22"/>
    </row>
    <row r="3980" s="3" customFormat="1" ht="25" customHeight="1" spans="1:27">
      <c r="A3980" s="22">
        <f>SUBTOTAL(103,$E$5:E3980)+0</f>
        <v>3976</v>
      </c>
      <c r="B3980" s="22" t="s">
        <v>63</v>
      </c>
      <c r="C3980" s="22" t="s">
        <v>282</v>
      </c>
      <c r="D3980" s="22" t="s">
        <v>1639</v>
      </c>
      <c r="E3980" s="39" t="s">
        <v>13983</v>
      </c>
      <c r="F3980" s="29" t="s">
        <v>15163</v>
      </c>
      <c r="G3980" s="26" t="s">
        <v>14192</v>
      </c>
      <c r="H3980" s="26" t="s">
        <v>15164</v>
      </c>
      <c r="I3980" s="29" t="s">
        <v>34</v>
      </c>
      <c r="J3980" s="22" t="s">
        <v>15163</v>
      </c>
      <c r="K3980" s="75" t="s">
        <v>14192</v>
      </c>
      <c r="L3980" s="76" t="s">
        <v>2474</v>
      </c>
      <c r="M3980" s="82" t="s">
        <v>59</v>
      </c>
      <c r="N3980" s="55" t="s">
        <v>740</v>
      </c>
      <c r="O3980" s="26" t="s">
        <v>1025</v>
      </c>
      <c r="P3980" s="78">
        <v>44440</v>
      </c>
      <c r="Q3980" s="78" t="s">
        <v>73</v>
      </c>
      <c r="R3980" s="103">
        <f>(DATEDIF(P3980,Q3980,"M"))/12</f>
        <v>2.83333333333333</v>
      </c>
      <c r="S3980" s="80" t="s">
        <v>74</v>
      </c>
      <c r="T3980" s="80" t="s">
        <v>75</v>
      </c>
      <c r="U3980" s="33" t="s">
        <v>39</v>
      </c>
      <c r="V3980" s="80" t="s">
        <v>39</v>
      </c>
      <c r="W3980" s="80" t="s">
        <v>40</v>
      </c>
      <c r="X3980" s="80" t="s">
        <v>39</v>
      </c>
      <c r="Y3980" s="34">
        <v>3000</v>
      </c>
      <c r="Z3980" s="41" t="s">
        <v>6931</v>
      </c>
      <c r="AA3980" s="22"/>
    </row>
    <row r="3981" s="3" customFormat="1" ht="25" customHeight="1" spans="1:27">
      <c r="A3981" s="22">
        <f>SUBTOTAL(103,$E$5:E3981)+0</f>
        <v>3977</v>
      </c>
      <c r="B3981" s="22" t="s">
        <v>63</v>
      </c>
      <c r="C3981" s="22" t="s">
        <v>14028</v>
      </c>
      <c r="D3981" s="22" t="s">
        <v>15165</v>
      </c>
      <c r="E3981" s="39" t="s">
        <v>13983</v>
      </c>
      <c r="F3981" s="29"/>
      <c r="G3981" s="26"/>
      <c r="H3981" s="26"/>
      <c r="I3981" s="29"/>
      <c r="J3981" s="22" t="s">
        <v>7936</v>
      </c>
      <c r="K3981" s="75" t="s">
        <v>14735</v>
      </c>
      <c r="L3981" s="76" t="s">
        <v>747</v>
      </c>
      <c r="M3981" s="82" t="s">
        <v>59</v>
      </c>
      <c r="N3981" s="46" t="s">
        <v>71</v>
      </c>
      <c r="O3981" s="22" t="s">
        <v>186</v>
      </c>
      <c r="P3981" s="92">
        <v>45170</v>
      </c>
      <c r="Q3981" s="80">
        <v>46210</v>
      </c>
      <c r="R3981" s="103">
        <f>(DATEDIF(P3981,Q3981,"M"))/12</f>
        <v>2.83333333333333</v>
      </c>
      <c r="S3981" s="105" t="s">
        <v>74</v>
      </c>
      <c r="T3981" s="109" t="s">
        <v>75</v>
      </c>
      <c r="U3981" s="22" t="s">
        <v>39</v>
      </c>
      <c r="V3981" s="38" t="s">
        <v>39</v>
      </c>
      <c r="W3981" s="38" t="s">
        <v>40</v>
      </c>
      <c r="X3981" s="38" t="s">
        <v>39</v>
      </c>
      <c r="Y3981" s="34">
        <v>1500</v>
      </c>
      <c r="Z3981" s="41" t="s">
        <v>9837</v>
      </c>
      <c r="AA3981" s="22"/>
    </row>
    <row r="3982" s="3" customFormat="1" ht="25" customHeight="1" spans="1:27">
      <c r="A3982" s="22">
        <f>SUBTOTAL(103,$E$5:E3982)+0</f>
        <v>3978</v>
      </c>
      <c r="B3982" s="22" t="s">
        <v>63</v>
      </c>
      <c r="C3982" s="22" t="s">
        <v>14343</v>
      </c>
      <c r="D3982" s="22" t="s">
        <v>15166</v>
      </c>
      <c r="E3982" s="39" t="s">
        <v>13983</v>
      </c>
      <c r="F3982" s="29"/>
      <c r="G3982" s="26"/>
      <c r="H3982" s="26"/>
      <c r="I3982" s="29"/>
      <c r="J3982" s="22" t="s">
        <v>15167</v>
      </c>
      <c r="K3982" s="75" t="s">
        <v>150</v>
      </c>
      <c r="L3982" s="76" t="s">
        <v>2196</v>
      </c>
      <c r="M3982" s="82" t="s">
        <v>59</v>
      </c>
      <c r="N3982" s="46" t="s">
        <v>71</v>
      </c>
      <c r="O3982" s="22" t="s">
        <v>186</v>
      </c>
      <c r="P3982" s="92">
        <v>45170</v>
      </c>
      <c r="Q3982" s="80">
        <v>46209</v>
      </c>
      <c r="R3982" s="103">
        <f>(DATEDIF(P3982,Q3982,"M"))/12</f>
        <v>2.83333333333333</v>
      </c>
      <c r="S3982" s="105" t="s">
        <v>74</v>
      </c>
      <c r="T3982" s="109" t="s">
        <v>75</v>
      </c>
      <c r="U3982" s="22" t="s">
        <v>39</v>
      </c>
      <c r="V3982" s="38" t="s">
        <v>39</v>
      </c>
      <c r="W3982" s="38" t="s">
        <v>40</v>
      </c>
      <c r="X3982" s="38" t="s">
        <v>39</v>
      </c>
      <c r="Y3982" s="34">
        <v>1500</v>
      </c>
      <c r="Z3982" s="41" t="s">
        <v>15168</v>
      </c>
      <c r="AA3982" s="22"/>
    </row>
    <row r="3983" s="3" customFormat="1" ht="25" customHeight="1" spans="1:27">
      <c r="A3983" s="22">
        <f>SUBTOTAL(103,$E$5:E3983)+0</f>
        <v>3979</v>
      </c>
      <c r="B3983" s="37" t="s">
        <v>63</v>
      </c>
      <c r="C3983" s="37" t="s">
        <v>146</v>
      </c>
      <c r="D3983" s="37" t="s">
        <v>8511</v>
      </c>
      <c r="E3983" s="37" t="s">
        <v>13983</v>
      </c>
      <c r="F3983" s="37" t="s">
        <v>15169</v>
      </c>
      <c r="G3983" s="26" t="s">
        <v>150</v>
      </c>
      <c r="H3983" s="26" t="s">
        <v>15170</v>
      </c>
      <c r="I3983" s="40" t="s">
        <v>34</v>
      </c>
      <c r="J3983" s="40"/>
      <c r="K3983" s="75"/>
      <c r="L3983" s="76"/>
      <c r="M3983" s="40"/>
      <c r="N3983" s="40" t="s">
        <v>71</v>
      </c>
      <c r="O3983" s="37" t="s">
        <v>1459</v>
      </c>
      <c r="P3983" s="83">
        <v>44075</v>
      </c>
      <c r="Q3983" s="83" t="s">
        <v>254</v>
      </c>
      <c r="R3983" s="103">
        <f>(DATEDIF(P3983,Q3983,"M"))/12</f>
        <v>2.83333333333333</v>
      </c>
      <c r="S3983" s="115" t="s">
        <v>74</v>
      </c>
      <c r="T3983" s="40" t="s">
        <v>75</v>
      </c>
      <c r="U3983" s="40" t="s">
        <v>39</v>
      </c>
      <c r="V3983" s="40" t="s">
        <v>39</v>
      </c>
      <c r="W3983" s="40" t="s">
        <v>40</v>
      </c>
      <c r="X3983" s="40" t="s">
        <v>39</v>
      </c>
      <c r="Y3983" s="34">
        <v>1500</v>
      </c>
      <c r="Z3983" s="41" t="s">
        <v>15171</v>
      </c>
      <c r="AA3983" s="37"/>
    </row>
    <row r="3984" s="3" customFormat="1" ht="25" customHeight="1" spans="1:27">
      <c r="A3984" s="22">
        <f>SUBTOTAL(103,$E$5:E3984)+0</f>
        <v>3980</v>
      </c>
      <c r="B3984" s="37" t="s">
        <v>63</v>
      </c>
      <c r="C3984" s="37" t="s">
        <v>13971</v>
      </c>
      <c r="D3984" s="37" t="s">
        <v>15172</v>
      </c>
      <c r="E3984" s="37" t="s">
        <v>13983</v>
      </c>
      <c r="F3984" s="37" t="s">
        <v>15173</v>
      </c>
      <c r="G3984" s="26" t="s">
        <v>14112</v>
      </c>
      <c r="H3984" s="26" t="s">
        <v>9818</v>
      </c>
      <c r="I3984" s="40" t="s">
        <v>34</v>
      </c>
      <c r="J3984" s="40"/>
      <c r="K3984" s="75"/>
      <c r="L3984" s="76"/>
      <c r="M3984" s="40"/>
      <c r="N3984" s="40" t="s">
        <v>121</v>
      </c>
      <c r="O3984" s="37" t="s">
        <v>3023</v>
      </c>
      <c r="P3984" s="84">
        <v>44075</v>
      </c>
      <c r="Q3984" s="84">
        <v>45108</v>
      </c>
      <c r="R3984" s="103">
        <f>(DATEDIF(P3984,Q3984,"M"))/12</f>
        <v>2.83333333333333</v>
      </c>
      <c r="S3984" s="115" t="s">
        <v>74</v>
      </c>
      <c r="T3984" s="40" t="s">
        <v>75</v>
      </c>
      <c r="U3984" s="40" t="s">
        <v>39</v>
      </c>
      <c r="V3984" s="40" t="s">
        <v>39</v>
      </c>
      <c r="W3984" s="40" t="s">
        <v>40</v>
      </c>
      <c r="X3984" s="40" t="s">
        <v>39</v>
      </c>
      <c r="Y3984" s="34">
        <v>1500</v>
      </c>
      <c r="Z3984" s="41" t="s">
        <v>9671</v>
      </c>
      <c r="AA3984" s="37"/>
    </row>
    <row r="3985" s="3" customFormat="1" ht="25" customHeight="1" spans="1:27">
      <c r="A3985" s="22">
        <f>SUBTOTAL(103,$E$5:E3985)+0</f>
        <v>3981</v>
      </c>
      <c r="B3985" s="37" t="s">
        <v>63</v>
      </c>
      <c r="C3985" s="37" t="s">
        <v>64</v>
      </c>
      <c r="D3985" s="37" t="s">
        <v>15174</v>
      </c>
      <c r="E3985" s="37" t="s">
        <v>13983</v>
      </c>
      <c r="F3985" s="37" t="s">
        <v>15175</v>
      </c>
      <c r="G3985" s="26" t="s">
        <v>14515</v>
      </c>
      <c r="H3985" s="26" t="s">
        <v>15176</v>
      </c>
      <c r="I3985" s="40" t="s">
        <v>34</v>
      </c>
      <c r="J3985" s="40"/>
      <c r="K3985" s="75"/>
      <c r="L3985" s="76"/>
      <c r="M3985" s="40"/>
      <c r="N3985" s="40" t="s">
        <v>71</v>
      </c>
      <c r="O3985" s="37" t="s">
        <v>1169</v>
      </c>
      <c r="P3985" s="83">
        <v>44075</v>
      </c>
      <c r="Q3985" s="83" t="s">
        <v>254</v>
      </c>
      <c r="R3985" s="103">
        <f>(DATEDIF(P3985,Q3985,"M"))/12</f>
        <v>2.83333333333333</v>
      </c>
      <c r="S3985" s="115" t="s">
        <v>74</v>
      </c>
      <c r="T3985" s="40" t="s">
        <v>75</v>
      </c>
      <c r="U3985" s="40" t="s">
        <v>39</v>
      </c>
      <c r="V3985" s="40" t="s">
        <v>39</v>
      </c>
      <c r="W3985" s="40" t="s">
        <v>40</v>
      </c>
      <c r="X3985" s="40" t="s">
        <v>39</v>
      </c>
      <c r="Y3985" s="34">
        <v>1500</v>
      </c>
      <c r="Z3985" s="41" t="s">
        <v>2404</v>
      </c>
      <c r="AA3985" s="37"/>
    </row>
    <row r="3986" s="3" customFormat="1" ht="25" customHeight="1" spans="1:27">
      <c r="A3986" s="22">
        <f>SUBTOTAL(103,$E$5:E3986)+0</f>
        <v>3982</v>
      </c>
      <c r="B3986" s="37" t="s">
        <v>63</v>
      </c>
      <c r="C3986" s="37" t="s">
        <v>14081</v>
      </c>
      <c r="D3986" s="37" t="s">
        <v>14868</v>
      </c>
      <c r="E3986" s="37" t="s">
        <v>13983</v>
      </c>
      <c r="F3986" s="143" t="s">
        <v>15177</v>
      </c>
      <c r="G3986" s="26" t="s">
        <v>8240</v>
      </c>
      <c r="H3986" s="26" t="s">
        <v>15178</v>
      </c>
      <c r="I3986" s="40" t="s">
        <v>34</v>
      </c>
      <c r="J3986" s="40"/>
      <c r="K3986" s="75"/>
      <c r="L3986" s="76"/>
      <c r="M3986" s="40"/>
      <c r="N3986" s="40" t="s">
        <v>121</v>
      </c>
      <c r="O3986" s="37" t="s">
        <v>3023</v>
      </c>
      <c r="P3986" s="84">
        <v>44075</v>
      </c>
      <c r="Q3986" s="84">
        <v>45108</v>
      </c>
      <c r="R3986" s="103">
        <f>(DATEDIF(P3986,Q3986,"M"))/12</f>
        <v>2.83333333333333</v>
      </c>
      <c r="S3986" s="115" t="s">
        <v>74</v>
      </c>
      <c r="T3986" s="40" t="s">
        <v>75</v>
      </c>
      <c r="U3986" s="40" t="s">
        <v>39</v>
      </c>
      <c r="V3986" s="40" t="s">
        <v>39</v>
      </c>
      <c r="W3986" s="40" t="s">
        <v>40</v>
      </c>
      <c r="X3986" s="40" t="s">
        <v>39</v>
      </c>
      <c r="Y3986" s="34">
        <v>1500</v>
      </c>
      <c r="Z3986" s="41" t="s">
        <v>5725</v>
      </c>
      <c r="AA3986" s="37"/>
    </row>
    <row r="3987" s="3" customFormat="1" ht="25" customHeight="1" spans="1:27">
      <c r="A3987" s="22">
        <f>SUBTOTAL(103,$E$5:E3987)+0</f>
        <v>3983</v>
      </c>
      <c r="B3987" s="37" t="s">
        <v>63</v>
      </c>
      <c r="C3987" s="37" t="s">
        <v>12535</v>
      </c>
      <c r="D3987" s="37" t="s">
        <v>15179</v>
      </c>
      <c r="E3987" s="37" t="s">
        <v>13983</v>
      </c>
      <c r="F3987" s="37" t="s">
        <v>15180</v>
      </c>
      <c r="G3987" s="26" t="s">
        <v>13587</v>
      </c>
      <c r="H3987" s="26" t="s">
        <v>15181</v>
      </c>
      <c r="I3987" s="40" t="s">
        <v>34</v>
      </c>
      <c r="J3987" s="40"/>
      <c r="K3987" s="75"/>
      <c r="L3987" s="76"/>
      <c r="M3987" s="40"/>
      <c r="N3987" s="37" t="s">
        <v>668</v>
      </c>
      <c r="O3987" s="37" t="s">
        <v>774</v>
      </c>
      <c r="P3987" s="83">
        <v>43709</v>
      </c>
      <c r="Q3987" s="83" t="s">
        <v>254</v>
      </c>
      <c r="R3987" s="103">
        <f>(DATEDIF(P3987,Q3987,"M"))/12</f>
        <v>3.83333333333333</v>
      </c>
      <c r="S3987" s="115" t="s">
        <v>37</v>
      </c>
      <c r="T3987" s="37" t="s">
        <v>38</v>
      </c>
      <c r="U3987" s="40" t="s">
        <v>39</v>
      </c>
      <c r="V3987" s="40" t="s">
        <v>40</v>
      </c>
      <c r="W3987" s="40" t="s">
        <v>39</v>
      </c>
      <c r="X3987" s="40" t="s">
        <v>39</v>
      </c>
      <c r="Y3987" s="34">
        <v>1500</v>
      </c>
      <c r="Z3987" s="41" t="s">
        <v>1245</v>
      </c>
      <c r="AA3987" s="40" t="s">
        <v>197</v>
      </c>
    </row>
    <row r="3988" s="3" customFormat="1" ht="25" customHeight="1" spans="1:27">
      <c r="A3988" s="22">
        <f>SUBTOTAL(103,$E$5:E3988)+0</f>
        <v>3984</v>
      </c>
      <c r="B3988" s="22" t="s">
        <v>63</v>
      </c>
      <c r="C3988" s="22" t="s">
        <v>14040</v>
      </c>
      <c r="D3988" s="22" t="s">
        <v>14021</v>
      </c>
      <c r="E3988" s="22" t="s">
        <v>13986</v>
      </c>
      <c r="F3988" s="29" t="s">
        <v>15182</v>
      </c>
      <c r="G3988" s="26" t="s">
        <v>14268</v>
      </c>
      <c r="H3988" s="26" t="s">
        <v>15183</v>
      </c>
      <c r="I3988" s="29" t="s">
        <v>34</v>
      </c>
      <c r="J3988" s="22" t="s">
        <v>15182</v>
      </c>
      <c r="K3988" s="75" t="s">
        <v>14268</v>
      </c>
      <c r="L3988" s="76" t="s">
        <v>1520</v>
      </c>
      <c r="M3988" s="38" t="s">
        <v>34</v>
      </c>
      <c r="N3988" s="46" t="s">
        <v>71</v>
      </c>
      <c r="O3988" s="22" t="s">
        <v>1413</v>
      </c>
      <c r="P3988" s="80">
        <v>44440</v>
      </c>
      <c r="Q3988" s="80" t="s">
        <v>73</v>
      </c>
      <c r="R3988" s="103">
        <f>(DATEDIF(P3988,Q3988,"M"))/12</f>
        <v>2.83333333333333</v>
      </c>
      <c r="S3988" s="109" t="s">
        <v>74</v>
      </c>
      <c r="T3988" s="38" t="s">
        <v>75</v>
      </c>
      <c r="U3988" s="38" t="s">
        <v>39</v>
      </c>
      <c r="V3988" s="38" t="s">
        <v>39</v>
      </c>
      <c r="W3988" s="38" t="s">
        <v>40</v>
      </c>
      <c r="X3988" s="38" t="s">
        <v>39</v>
      </c>
      <c r="Y3988" s="34">
        <v>3000</v>
      </c>
      <c r="Z3988" s="41" t="s">
        <v>15184</v>
      </c>
      <c r="AA3988" s="22"/>
    </row>
    <row r="3989" s="3" customFormat="1" ht="25" customHeight="1" spans="1:27">
      <c r="A3989" s="22">
        <f>SUBTOTAL(103,$E$5:E3989)+0</f>
        <v>3985</v>
      </c>
      <c r="B3989" s="22" t="s">
        <v>63</v>
      </c>
      <c r="C3989" s="22" t="s">
        <v>13971</v>
      </c>
      <c r="D3989" s="22" t="s">
        <v>5612</v>
      </c>
      <c r="E3989" s="22" t="s">
        <v>13986</v>
      </c>
      <c r="F3989" s="29" t="s">
        <v>15185</v>
      </c>
      <c r="G3989" s="26" t="s">
        <v>12906</v>
      </c>
      <c r="H3989" s="26" t="s">
        <v>15186</v>
      </c>
      <c r="I3989" s="29" t="s">
        <v>34</v>
      </c>
      <c r="J3989" s="22" t="s">
        <v>15185</v>
      </c>
      <c r="K3989" s="75" t="s">
        <v>12906</v>
      </c>
      <c r="L3989" s="76" t="s">
        <v>1228</v>
      </c>
      <c r="M3989" s="38" t="s">
        <v>34</v>
      </c>
      <c r="N3989" s="22" t="s">
        <v>121</v>
      </c>
      <c r="O3989" s="22" t="s">
        <v>122</v>
      </c>
      <c r="P3989" s="80">
        <v>44805</v>
      </c>
      <c r="Q3989" s="80">
        <v>45839</v>
      </c>
      <c r="R3989" s="103">
        <f>(DATEDIF(P3989,Q3989,"M"))/12</f>
        <v>2.83333333333333</v>
      </c>
      <c r="S3989" s="109" t="s">
        <v>74</v>
      </c>
      <c r="T3989" s="38" t="s">
        <v>75</v>
      </c>
      <c r="U3989" s="38" t="s">
        <v>39</v>
      </c>
      <c r="V3989" s="38" t="s">
        <v>40</v>
      </c>
      <c r="W3989" s="38" t="s">
        <v>39</v>
      </c>
      <c r="X3989" s="38" t="s">
        <v>39</v>
      </c>
      <c r="Y3989" s="34">
        <v>3000</v>
      </c>
      <c r="Z3989" s="41" t="s">
        <v>12632</v>
      </c>
      <c r="AA3989" s="22"/>
    </row>
    <row r="3990" s="3" customFormat="1" ht="25" customHeight="1" spans="1:27">
      <c r="A3990" s="22">
        <f>SUBTOTAL(103,$E$5:E3990)+0</f>
        <v>3986</v>
      </c>
      <c r="B3990" s="22" t="s">
        <v>63</v>
      </c>
      <c r="C3990" s="22" t="s">
        <v>14060</v>
      </c>
      <c r="D3990" s="22" t="s">
        <v>15187</v>
      </c>
      <c r="E3990" s="22" t="s">
        <v>13986</v>
      </c>
      <c r="F3990" s="29" t="s">
        <v>15188</v>
      </c>
      <c r="G3990" s="26" t="s">
        <v>14735</v>
      </c>
      <c r="H3990" s="26" t="s">
        <v>15189</v>
      </c>
      <c r="I3990" s="29" t="s">
        <v>34</v>
      </c>
      <c r="J3990" s="22" t="s">
        <v>15188</v>
      </c>
      <c r="K3990" s="75" t="s">
        <v>14735</v>
      </c>
      <c r="L3990" s="76" t="s">
        <v>1123</v>
      </c>
      <c r="M3990" s="38" t="s">
        <v>34</v>
      </c>
      <c r="N3990" s="22" t="s">
        <v>121</v>
      </c>
      <c r="O3990" s="22" t="s">
        <v>1042</v>
      </c>
      <c r="P3990" s="151">
        <v>44440</v>
      </c>
      <c r="Q3990" s="151">
        <v>45474</v>
      </c>
      <c r="R3990" s="103">
        <f>(DATEDIF(P3990,Q3990,"M"))/12</f>
        <v>2.83333333333333</v>
      </c>
      <c r="S3990" s="109" t="s">
        <v>74</v>
      </c>
      <c r="T3990" s="38" t="s">
        <v>75</v>
      </c>
      <c r="U3990" s="38" t="s">
        <v>39</v>
      </c>
      <c r="V3990" s="38" t="s">
        <v>39</v>
      </c>
      <c r="W3990" s="38" t="s">
        <v>40</v>
      </c>
      <c r="X3990" s="38" t="s">
        <v>39</v>
      </c>
      <c r="Y3990" s="34">
        <v>3000</v>
      </c>
      <c r="Z3990" s="41" t="s">
        <v>782</v>
      </c>
      <c r="AA3990" s="22"/>
    </row>
    <row r="3991" s="3" customFormat="1" ht="25" customHeight="1" spans="1:27">
      <c r="A3991" s="22">
        <f>SUBTOTAL(103,$E$5:E3991)+0</f>
        <v>3987</v>
      </c>
      <c r="B3991" s="22" t="s">
        <v>63</v>
      </c>
      <c r="C3991" s="22" t="s">
        <v>14060</v>
      </c>
      <c r="D3991" s="22" t="s">
        <v>13217</v>
      </c>
      <c r="E3991" s="22" t="s">
        <v>13986</v>
      </c>
      <c r="F3991" s="29" t="s">
        <v>14724</v>
      </c>
      <c r="G3991" s="26" t="s">
        <v>14022</v>
      </c>
      <c r="H3991" s="26" t="s">
        <v>15190</v>
      </c>
      <c r="I3991" s="29" t="s">
        <v>34</v>
      </c>
      <c r="J3991" s="22" t="s">
        <v>14724</v>
      </c>
      <c r="K3991" s="75" t="s">
        <v>14022</v>
      </c>
      <c r="L3991" s="76" t="s">
        <v>1892</v>
      </c>
      <c r="M3991" s="38" t="s">
        <v>34</v>
      </c>
      <c r="N3991" s="22" t="s">
        <v>121</v>
      </c>
      <c r="O3991" s="22" t="s">
        <v>4960</v>
      </c>
      <c r="P3991" s="80">
        <v>44805</v>
      </c>
      <c r="Q3991" s="80">
        <v>45839</v>
      </c>
      <c r="R3991" s="103">
        <f>(DATEDIF(P3991,Q3991,"M"))/12</f>
        <v>2.83333333333333</v>
      </c>
      <c r="S3991" s="109" t="s">
        <v>74</v>
      </c>
      <c r="T3991" s="38" t="s">
        <v>75</v>
      </c>
      <c r="U3991" s="38" t="s">
        <v>39</v>
      </c>
      <c r="V3991" s="38" t="s">
        <v>39</v>
      </c>
      <c r="W3991" s="38" t="s">
        <v>40</v>
      </c>
      <c r="X3991" s="38" t="s">
        <v>39</v>
      </c>
      <c r="Y3991" s="34">
        <v>3000</v>
      </c>
      <c r="Z3991" s="41" t="s">
        <v>11600</v>
      </c>
      <c r="AA3991" s="22"/>
    </row>
    <row r="3992" s="3" customFormat="1" ht="25" customHeight="1" spans="1:27">
      <c r="A3992" s="22">
        <f>SUBTOTAL(103,$E$5:E3992)+0</f>
        <v>3988</v>
      </c>
      <c r="B3992" s="22" t="s">
        <v>63</v>
      </c>
      <c r="C3992" s="22" t="s">
        <v>14060</v>
      </c>
      <c r="D3992" s="22" t="s">
        <v>160</v>
      </c>
      <c r="E3992" s="22" t="s">
        <v>13986</v>
      </c>
      <c r="F3992" s="29" t="s">
        <v>15191</v>
      </c>
      <c r="G3992" s="26" t="s">
        <v>15192</v>
      </c>
      <c r="H3992" s="26" t="s">
        <v>15193</v>
      </c>
      <c r="I3992" s="29" t="s">
        <v>34</v>
      </c>
      <c r="J3992" s="22" t="s">
        <v>15191</v>
      </c>
      <c r="K3992" s="75" t="s">
        <v>15192</v>
      </c>
      <c r="L3992" s="76" t="s">
        <v>2143</v>
      </c>
      <c r="M3992" s="38" t="s">
        <v>34</v>
      </c>
      <c r="N3992" s="22" t="s">
        <v>121</v>
      </c>
      <c r="O3992" s="22" t="s">
        <v>3023</v>
      </c>
      <c r="P3992" s="80">
        <v>44805</v>
      </c>
      <c r="Q3992" s="80">
        <v>45839</v>
      </c>
      <c r="R3992" s="103">
        <f>(DATEDIF(P3992,Q3992,"M"))/12</f>
        <v>2.83333333333333</v>
      </c>
      <c r="S3992" s="109" t="s">
        <v>74</v>
      </c>
      <c r="T3992" s="38" t="s">
        <v>75</v>
      </c>
      <c r="U3992" s="38" t="s">
        <v>39</v>
      </c>
      <c r="V3992" s="38" t="s">
        <v>39</v>
      </c>
      <c r="W3992" s="38" t="s">
        <v>40</v>
      </c>
      <c r="X3992" s="38" t="s">
        <v>39</v>
      </c>
      <c r="Y3992" s="34">
        <v>3000</v>
      </c>
      <c r="Z3992" s="41" t="s">
        <v>15194</v>
      </c>
      <c r="AA3992" s="22"/>
    </row>
    <row r="3993" s="3" customFormat="1" ht="25" customHeight="1" spans="1:27">
      <c r="A3993" s="22">
        <f>SUBTOTAL(103,$E$5:E3993)+0</f>
        <v>3989</v>
      </c>
      <c r="B3993" s="22" t="s">
        <v>63</v>
      </c>
      <c r="C3993" s="22" t="s">
        <v>14060</v>
      </c>
      <c r="D3993" s="22" t="s">
        <v>15195</v>
      </c>
      <c r="E3993" s="22" t="s">
        <v>13986</v>
      </c>
      <c r="F3993" s="29" t="s">
        <v>15196</v>
      </c>
      <c r="G3993" s="26" t="s">
        <v>13643</v>
      </c>
      <c r="H3993" s="26" t="s">
        <v>15197</v>
      </c>
      <c r="I3993" s="29" t="s">
        <v>34</v>
      </c>
      <c r="J3993" s="22" t="s">
        <v>15196</v>
      </c>
      <c r="K3993" s="75" t="s">
        <v>13643</v>
      </c>
      <c r="L3993" s="76" t="s">
        <v>6234</v>
      </c>
      <c r="M3993" s="38" t="s">
        <v>34</v>
      </c>
      <c r="N3993" s="22" t="s">
        <v>121</v>
      </c>
      <c r="O3993" s="22" t="s">
        <v>4960</v>
      </c>
      <c r="P3993" s="80">
        <v>44805</v>
      </c>
      <c r="Q3993" s="80">
        <v>45839</v>
      </c>
      <c r="R3993" s="103">
        <f>(DATEDIF(P3993,Q3993,"M"))/12</f>
        <v>2.83333333333333</v>
      </c>
      <c r="S3993" s="109" t="s">
        <v>74</v>
      </c>
      <c r="T3993" s="38" t="s">
        <v>75</v>
      </c>
      <c r="U3993" s="38" t="s">
        <v>39</v>
      </c>
      <c r="V3993" s="38" t="s">
        <v>39</v>
      </c>
      <c r="W3993" s="38" t="s">
        <v>40</v>
      </c>
      <c r="X3993" s="38" t="s">
        <v>39</v>
      </c>
      <c r="Y3993" s="34">
        <v>3000</v>
      </c>
      <c r="Z3993" s="41" t="s">
        <v>3791</v>
      </c>
      <c r="AA3993" s="22"/>
    </row>
    <row r="3994" s="3" customFormat="1" ht="25" customHeight="1" spans="1:27">
      <c r="A3994" s="22">
        <f>SUBTOTAL(103,$E$5:E3994)+0</f>
        <v>3990</v>
      </c>
      <c r="B3994" s="22" t="s">
        <v>63</v>
      </c>
      <c r="C3994" s="22" t="s">
        <v>282</v>
      </c>
      <c r="D3994" s="22" t="s">
        <v>15198</v>
      </c>
      <c r="E3994" s="22" t="s">
        <v>13986</v>
      </c>
      <c r="F3994" s="29" t="s">
        <v>15199</v>
      </c>
      <c r="G3994" s="26" t="s">
        <v>15200</v>
      </c>
      <c r="H3994" s="26" t="s">
        <v>15201</v>
      </c>
      <c r="I3994" s="29" t="s">
        <v>34</v>
      </c>
      <c r="J3994" s="22" t="s">
        <v>15199</v>
      </c>
      <c r="K3994" s="75" t="s">
        <v>15200</v>
      </c>
      <c r="L3994" s="76" t="s">
        <v>1017</v>
      </c>
      <c r="M3994" s="38" t="s">
        <v>34</v>
      </c>
      <c r="N3994" s="46" t="s">
        <v>71</v>
      </c>
      <c r="O3994" s="22" t="s">
        <v>164</v>
      </c>
      <c r="P3994" s="80">
        <v>44805</v>
      </c>
      <c r="Q3994" s="80">
        <v>45839</v>
      </c>
      <c r="R3994" s="103">
        <f>(DATEDIF(P3994,Q3994,"M"))/12</f>
        <v>2.83333333333333</v>
      </c>
      <c r="S3994" s="109" t="s">
        <v>74</v>
      </c>
      <c r="T3994" s="38" t="s">
        <v>75</v>
      </c>
      <c r="U3994" s="38" t="s">
        <v>39</v>
      </c>
      <c r="V3994" s="38" t="s">
        <v>39</v>
      </c>
      <c r="W3994" s="38" t="s">
        <v>40</v>
      </c>
      <c r="X3994" s="38" t="s">
        <v>39</v>
      </c>
      <c r="Y3994" s="34">
        <v>3000</v>
      </c>
      <c r="Z3994" s="41" t="s">
        <v>2432</v>
      </c>
      <c r="AA3994" s="22"/>
    </row>
    <row r="3995" s="3" customFormat="1" ht="25" customHeight="1" spans="1:27">
      <c r="A3995" s="22">
        <f>SUBTOTAL(103,$E$5:E3995)+0</f>
        <v>3991</v>
      </c>
      <c r="B3995" s="22" t="s">
        <v>63</v>
      </c>
      <c r="C3995" s="22" t="s">
        <v>14247</v>
      </c>
      <c r="D3995" s="22" t="s">
        <v>15202</v>
      </c>
      <c r="E3995" s="22" t="s">
        <v>13986</v>
      </c>
      <c r="F3995" s="29" t="s">
        <v>15203</v>
      </c>
      <c r="G3995" s="26" t="s">
        <v>14813</v>
      </c>
      <c r="H3995" s="26" t="s">
        <v>15204</v>
      </c>
      <c r="I3995" s="29" t="s">
        <v>34</v>
      </c>
      <c r="J3995" s="22" t="s">
        <v>15203</v>
      </c>
      <c r="K3995" s="75" t="s">
        <v>14813</v>
      </c>
      <c r="L3995" s="76" t="s">
        <v>163</v>
      </c>
      <c r="M3995" s="38" t="s">
        <v>34</v>
      </c>
      <c r="N3995" s="22" t="s">
        <v>121</v>
      </c>
      <c r="O3995" s="22" t="s">
        <v>204</v>
      </c>
      <c r="P3995" s="80">
        <v>44805</v>
      </c>
      <c r="Q3995" s="80">
        <v>45839</v>
      </c>
      <c r="R3995" s="103">
        <f>(DATEDIF(P3995,Q3995,"M"))/12</f>
        <v>2.83333333333333</v>
      </c>
      <c r="S3995" s="109" t="s">
        <v>74</v>
      </c>
      <c r="T3995" s="38" t="s">
        <v>75</v>
      </c>
      <c r="U3995" s="38" t="s">
        <v>39</v>
      </c>
      <c r="V3995" s="38" t="s">
        <v>39</v>
      </c>
      <c r="W3995" s="38" t="s">
        <v>40</v>
      </c>
      <c r="X3995" s="38" t="s">
        <v>39</v>
      </c>
      <c r="Y3995" s="34">
        <v>3000</v>
      </c>
      <c r="Z3995" s="41" t="s">
        <v>429</v>
      </c>
      <c r="AA3995" s="22"/>
    </row>
    <row r="3996" s="3" customFormat="1" ht="25" customHeight="1" spans="1:27">
      <c r="A3996" s="22">
        <f>SUBTOTAL(103,$E$5:E3996)+0</f>
        <v>3992</v>
      </c>
      <c r="B3996" s="22" t="s">
        <v>63</v>
      </c>
      <c r="C3996" s="22" t="s">
        <v>64</v>
      </c>
      <c r="D3996" s="22" t="s">
        <v>15205</v>
      </c>
      <c r="E3996" s="39" t="s">
        <v>13986</v>
      </c>
      <c r="F3996" s="29" t="s">
        <v>15206</v>
      </c>
      <c r="G3996" s="26" t="s">
        <v>14136</v>
      </c>
      <c r="H3996" s="26" t="s">
        <v>15207</v>
      </c>
      <c r="I3996" s="29" t="s">
        <v>34</v>
      </c>
      <c r="J3996" s="22" t="s">
        <v>15206</v>
      </c>
      <c r="K3996" s="75" t="s">
        <v>14136</v>
      </c>
      <c r="L3996" s="76" t="s">
        <v>1123</v>
      </c>
      <c r="M3996" s="82" t="s">
        <v>59</v>
      </c>
      <c r="N3996" s="55" t="s">
        <v>15208</v>
      </c>
      <c r="O3996" s="26" t="s">
        <v>144</v>
      </c>
      <c r="P3996" s="78">
        <v>44805</v>
      </c>
      <c r="Q3996" s="78">
        <v>45839</v>
      </c>
      <c r="R3996" s="103">
        <f>(DATEDIF(P3996,Q3996,"M"))/12</f>
        <v>2.83333333333333</v>
      </c>
      <c r="S3996" s="80" t="s">
        <v>74</v>
      </c>
      <c r="T3996" s="80" t="s">
        <v>38</v>
      </c>
      <c r="U3996" s="33" t="s">
        <v>39</v>
      </c>
      <c r="V3996" s="80" t="s">
        <v>39</v>
      </c>
      <c r="W3996" s="80" t="s">
        <v>40</v>
      </c>
      <c r="X3996" s="80" t="s">
        <v>39</v>
      </c>
      <c r="Y3996" s="34">
        <v>3000</v>
      </c>
      <c r="Z3996" s="41" t="s">
        <v>15209</v>
      </c>
      <c r="AA3996" s="22"/>
    </row>
    <row r="3997" s="3" customFormat="1" ht="25" customHeight="1" spans="1:27">
      <c r="A3997" s="22">
        <f>SUBTOTAL(103,$E$5:E3997)+0</f>
        <v>3993</v>
      </c>
      <c r="B3997" s="22" t="s">
        <v>63</v>
      </c>
      <c r="C3997" s="22" t="s">
        <v>157</v>
      </c>
      <c r="D3997" s="22" t="s">
        <v>15210</v>
      </c>
      <c r="E3997" s="39" t="s">
        <v>13986</v>
      </c>
      <c r="F3997" s="29" t="s">
        <v>15211</v>
      </c>
      <c r="G3997" s="26" t="s">
        <v>161</v>
      </c>
      <c r="H3997" s="26" t="s">
        <v>6659</v>
      </c>
      <c r="I3997" s="29" t="s">
        <v>34</v>
      </c>
      <c r="J3997" s="22" t="s">
        <v>15211</v>
      </c>
      <c r="K3997" s="75" t="s">
        <v>161</v>
      </c>
      <c r="L3997" s="76" t="s">
        <v>1434</v>
      </c>
      <c r="M3997" s="82" t="s">
        <v>59</v>
      </c>
      <c r="N3997" s="55" t="s">
        <v>315</v>
      </c>
      <c r="O3997" s="26" t="s">
        <v>2227</v>
      </c>
      <c r="P3997" s="78">
        <v>44805</v>
      </c>
      <c r="Q3997" s="78">
        <v>45839</v>
      </c>
      <c r="R3997" s="103">
        <f>(DATEDIF(P3997,Q3997,"M"))/12</f>
        <v>2.83333333333333</v>
      </c>
      <c r="S3997" s="80" t="s">
        <v>37</v>
      </c>
      <c r="T3997" s="80" t="s">
        <v>38</v>
      </c>
      <c r="U3997" s="33" t="s">
        <v>39</v>
      </c>
      <c r="V3997" s="80" t="s">
        <v>39</v>
      </c>
      <c r="W3997" s="80" t="s">
        <v>40</v>
      </c>
      <c r="X3997" s="80" t="s">
        <v>39</v>
      </c>
      <c r="Y3997" s="34">
        <v>3000</v>
      </c>
      <c r="Z3997" s="41" t="s">
        <v>2591</v>
      </c>
      <c r="AA3997" s="22"/>
    </row>
    <row r="3998" s="3" customFormat="1" ht="25" customHeight="1" spans="1:27">
      <c r="A3998" s="22">
        <f>SUBTOTAL(103,$E$5:E3998)+0</f>
        <v>3994</v>
      </c>
      <c r="B3998" s="22" t="s">
        <v>63</v>
      </c>
      <c r="C3998" s="22" t="s">
        <v>14060</v>
      </c>
      <c r="D3998" s="22" t="s">
        <v>6404</v>
      </c>
      <c r="E3998" s="39" t="s">
        <v>13986</v>
      </c>
      <c r="F3998" s="29" t="s">
        <v>15212</v>
      </c>
      <c r="G3998" s="26" t="s">
        <v>15213</v>
      </c>
      <c r="H3998" s="26" t="s">
        <v>15214</v>
      </c>
      <c r="I3998" s="29" t="s">
        <v>34</v>
      </c>
      <c r="J3998" s="22" t="s">
        <v>15215</v>
      </c>
      <c r="K3998" s="75" t="s">
        <v>13983</v>
      </c>
      <c r="L3998" s="76" t="s">
        <v>212</v>
      </c>
      <c r="M3998" s="82" t="s">
        <v>59</v>
      </c>
      <c r="N3998" s="55" t="s">
        <v>796</v>
      </c>
      <c r="O3998" s="26" t="s">
        <v>641</v>
      </c>
      <c r="P3998" s="78">
        <v>44805</v>
      </c>
      <c r="Q3998" s="78">
        <v>45839</v>
      </c>
      <c r="R3998" s="103">
        <f>(DATEDIF(P3998,Q3998,"M"))/12</f>
        <v>2.83333333333333</v>
      </c>
      <c r="S3998" s="80" t="s">
        <v>74</v>
      </c>
      <c r="T3998" s="80" t="s">
        <v>38</v>
      </c>
      <c r="U3998" s="33" t="s">
        <v>39</v>
      </c>
      <c r="V3998" s="80" t="s">
        <v>39</v>
      </c>
      <c r="W3998" s="80" t="s">
        <v>40</v>
      </c>
      <c r="X3998" s="80" t="s">
        <v>39</v>
      </c>
      <c r="Y3998" s="34">
        <v>3000</v>
      </c>
      <c r="Z3998" s="41" t="s">
        <v>3195</v>
      </c>
      <c r="AA3998" s="22"/>
    </row>
    <row r="3999" s="3" customFormat="1" ht="25" customHeight="1" spans="1:27">
      <c r="A3999" s="22">
        <f>SUBTOTAL(103,$E$5:E3999)+0</f>
        <v>3995</v>
      </c>
      <c r="B3999" s="22" t="s">
        <v>63</v>
      </c>
      <c r="C3999" s="22" t="s">
        <v>14203</v>
      </c>
      <c r="D3999" s="22" t="s">
        <v>10224</v>
      </c>
      <c r="E3999" s="39" t="s">
        <v>13986</v>
      </c>
      <c r="F3999" s="29" t="s">
        <v>10456</v>
      </c>
      <c r="G3999" s="26" t="s">
        <v>14192</v>
      </c>
      <c r="H3999" s="26" t="s">
        <v>15216</v>
      </c>
      <c r="I3999" s="29" t="s">
        <v>34</v>
      </c>
      <c r="J3999" s="22" t="s">
        <v>10456</v>
      </c>
      <c r="K3999" s="75" t="s">
        <v>14192</v>
      </c>
      <c r="L3999" s="76" t="s">
        <v>1434</v>
      </c>
      <c r="M3999" s="82" t="s">
        <v>59</v>
      </c>
      <c r="N3999" s="55" t="s">
        <v>4426</v>
      </c>
      <c r="O3999" s="26" t="s">
        <v>502</v>
      </c>
      <c r="P3999" s="78">
        <v>44440</v>
      </c>
      <c r="Q3999" s="78" t="s">
        <v>73</v>
      </c>
      <c r="R3999" s="103">
        <f>(DATEDIF(P3999,Q3999,"M"))/12</f>
        <v>2.83333333333333</v>
      </c>
      <c r="S3999" s="80" t="s">
        <v>37</v>
      </c>
      <c r="T3999" s="80" t="s">
        <v>38</v>
      </c>
      <c r="U3999" s="33" t="s">
        <v>39</v>
      </c>
      <c r="V3999" s="80" t="s">
        <v>39</v>
      </c>
      <c r="W3999" s="80" t="s">
        <v>40</v>
      </c>
      <c r="X3999" s="80" t="s">
        <v>39</v>
      </c>
      <c r="Y3999" s="34">
        <v>3000</v>
      </c>
      <c r="Z3999" s="41" t="s">
        <v>7465</v>
      </c>
      <c r="AA3999" s="22"/>
    </row>
    <row r="4000" s="3" customFormat="1" ht="25" customHeight="1" spans="1:27">
      <c r="A4000" s="22">
        <f>SUBTOTAL(103,$E$5:E4000)+0</f>
        <v>3996</v>
      </c>
      <c r="B4000" s="22" t="s">
        <v>63</v>
      </c>
      <c r="C4000" s="22" t="s">
        <v>157</v>
      </c>
      <c r="D4000" s="22" t="s">
        <v>5781</v>
      </c>
      <c r="E4000" s="39" t="s">
        <v>13986</v>
      </c>
      <c r="F4000" s="29" t="s">
        <v>15217</v>
      </c>
      <c r="G4000" s="26" t="s">
        <v>14177</v>
      </c>
      <c r="H4000" s="26" t="s">
        <v>15218</v>
      </c>
      <c r="I4000" s="29" t="s">
        <v>34</v>
      </c>
      <c r="J4000" s="22" t="s">
        <v>15217</v>
      </c>
      <c r="K4000" s="75" t="s">
        <v>14177</v>
      </c>
      <c r="L4000" s="76" t="s">
        <v>3598</v>
      </c>
      <c r="M4000" s="82" t="s">
        <v>59</v>
      </c>
      <c r="N4000" s="55" t="s">
        <v>1534</v>
      </c>
      <c r="O4000" s="26" t="s">
        <v>1388</v>
      </c>
      <c r="P4000" s="78">
        <v>44440</v>
      </c>
      <c r="Q4000" s="78" t="s">
        <v>73</v>
      </c>
      <c r="R4000" s="103">
        <f>(DATEDIF(P4000,Q4000,"M"))/12</f>
        <v>2.83333333333333</v>
      </c>
      <c r="S4000" s="80" t="s">
        <v>37</v>
      </c>
      <c r="T4000" s="80" t="s">
        <v>38</v>
      </c>
      <c r="U4000" s="33" t="s">
        <v>39</v>
      </c>
      <c r="V4000" s="80" t="s">
        <v>39</v>
      </c>
      <c r="W4000" s="80" t="s">
        <v>40</v>
      </c>
      <c r="X4000" s="80" t="s">
        <v>39</v>
      </c>
      <c r="Y4000" s="34">
        <v>3000</v>
      </c>
      <c r="Z4000" s="41" t="s">
        <v>2188</v>
      </c>
      <c r="AA4000" s="22"/>
    </row>
    <row r="4001" s="3" customFormat="1" ht="25" customHeight="1" spans="1:27">
      <c r="A4001" s="22">
        <f>SUBTOTAL(103,$E$5:E4001)+0</f>
        <v>3997</v>
      </c>
      <c r="B4001" s="22" t="s">
        <v>63</v>
      </c>
      <c r="C4001" s="22" t="s">
        <v>14095</v>
      </c>
      <c r="D4001" s="22" t="s">
        <v>15219</v>
      </c>
      <c r="E4001" s="39" t="s">
        <v>13986</v>
      </c>
      <c r="F4001" s="29" t="s">
        <v>15220</v>
      </c>
      <c r="G4001" s="26" t="s">
        <v>14202</v>
      </c>
      <c r="H4001" s="26" t="s">
        <v>15221</v>
      </c>
      <c r="I4001" s="29" t="s">
        <v>34</v>
      </c>
      <c r="J4001" s="22" t="s">
        <v>15220</v>
      </c>
      <c r="K4001" s="75" t="s">
        <v>14202</v>
      </c>
      <c r="L4001" s="76" t="s">
        <v>523</v>
      </c>
      <c r="M4001" s="82" t="s">
        <v>59</v>
      </c>
      <c r="N4001" s="55" t="s">
        <v>1534</v>
      </c>
      <c r="O4001" s="26" t="s">
        <v>1388</v>
      </c>
      <c r="P4001" s="78">
        <v>44440</v>
      </c>
      <c r="Q4001" s="78" t="s">
        <v>9645</v>
      </c>
      <c r="R4001" s="103">
        <f>(DATEDIF(P4001,Q4001,"M"))/12</f>
        <v>2.75</v>
      </c>
      <c r="S4001" s="80" t="s">
        <v>37</v>
      </c>
      <c r="T4001" s="80" t="s">
        <v>38</v>
      </c>
      <c r="U4001" s="33" t="s">
        <v>39</v>
      </c>
      <c r="V4001" s="80" t="s">
        <v>39</v>
      </c>
      <c r="W4001" s="80" t="s">
        <v>40</v>
      </c>
      <c r="X4001" s="80" t="s">
        <v>39</v>
      </c>
      <c r="Y4001" s="34">
        <v>3000</v>
      </c>
      <c r="Z4001" s="41" t="s">
        <v>6766</v>
      </c>
      <c r="AA4001" s="22"/>
    </row>
    <row r="4002" s="3" customFormat="1" ht="25" customHeight="1" spans="1:27">
      <c r="A4002" s="22">
        <f>SUBTOTAL(103,$E$5:E4002)+0</f>
        <v>3998</v>
      </c>
      <c r="B4002" s="34" t="s">
        <v>179</v>
      </c>
      <c r="C4002" s="34" t="s">
        <v>15222</v>
      </c>
      <c r="D4002" s="34" t="s">
        <v>15223</v>
      </c>
      <c r="E4002" s="34" t="s">
        <v>13986</v>
      </c>
      <c r="F4002" s="29" t="s">
        <v>15224</v>
      </c>
      <c r="G4002" s="26" t="s">
        <v>14177</v>
      </c>
      <c r="H4002" s="26" t="s">
        <v>15225</v>
      </c>
      <c r="I4002" s="29" t="s">
        <v>34</v>
      </c>
      <c r="J4002" s="75" t="s">
        <v>15224</v>
      </c>
      <c r="K4002" s="75" t="s">
        <v>14177</v>
      </c>
      <c r="L4002" s="76" t="s">
        <v>1892</v>
      </c>
      <c r="M4002" s="38" t="s">
        <v>34</v>
      </c>
      <c r="N4002" s="46" t="s">
        <v>71</v>
      </c>
      <c r="O4002" s="75" t="s">
        <v>1878</v>
      </c>
      <c r="P4002" s="85">
        <v>44440</v>
      </c>
      <c r="Q4002" s="153">
        <v>45444</v>
      </c>
      <c r="R4002" s="103">
        <f>(DATEDIF(P4002,Q4002,"M"))/12</f>
        <v>2.75</v>
      </c>
      <c r="S4002" s="118" t="s">
        <v>74</v>
      </c>
      <c r="T4002" s="38" t="s">
        <v>75</v>
      </c>
      <c r="U4002" s="38" t="s">
        <v>39</v>
      </c>
      <c r="V4002" s="38" t="s">
        <v>40</v>
      </c>
      <c r="W4002" s="38" t="s">
        <v>39</v>
      </c>
      <c r="X4002" s="38" t="s">
        <v>39</v>
      </c>
      <c r="Y4002" s="34">
        <v>3000</v>
      </c>
      <c r="Z4002" s="41" t="s">
        <v>4807</v>
      </c>
      <c r="AA4002" s="22"/>
    </row>
    <row r="4003" s="3" customFormat="1" ht="25" customHeight="1" spans="1:27">
      <c r="A4003" s="22">
        <f>SUBTOTAL(103,$E$5:E4003)+0</f>
        <v>3999</v>
      </c>
      <c r="B4003" s="176" t="s">
        <v>114</v>
      </c>
      <c r="C4003" s="30" t="s">
        <v>9974</v>
      </c>
      <c r="D4003" s="176" t="s">
        <v>15226</v>
      </c>
      <c r="E4003" s="176" t="s">
        <v>13986</v>
      </c>
      <c r="F4003" s="29"/>
      <c r="G4003" s="26"/>
      <c r="H4003" s="26"/>
      <c r="I4003" s="29"/>
      <c r="J4003" s="188" t="s">
        <v>10866</v>
      </c>
      <c r="K4003" s="75" t="s">
        <v>10018</v>
      </c>
      <c r="L4003" s="76" t="s">
        <v>15227</v>
      </c>
      <c r="M4003" s="424" t="s">
        <v>110</v>
      </c>
      <c r="N4003" s="55" t="s">
        <v>546</v>
      </c>
      <c r="O4003" s="26" t="s">
        <v>348</v>
      </c>
      <c r="P4003" s="78">
        <v>45170</v>
      </c>
      <c r="Q4003" s="78">
        <v>46210</v>
      </c>
      <c r="R4003" s="103">
        <f>(DATEDIF(P4003,Q4003,"M"))/12</f>
        <v>2.83333333333333</v>
      </c>
      <c r="S4003" s="79" t="s">
        <v>74</v>
      </c>
      <c r="T4003" s="209" t="s">
        <v>38</v>
      </c>
      <c r="U4003" s="108" t="s">
        <v>39</v>
      </c>
      <c r="V4003" s="109" t="s">
        <v>39</v>
      </c>
      <c r="W4003" s="30" t="s">
        <v>40</v>
      </c>
      <c r="X4003" s="107" t="s">
        <v>39</v>
      </c>
      <c r="Y4003" s="34">
        <v>1500</v>
      </c>
      <c r="Z4003" s="41" t="s">
        <v>4316</v>
      </c>
      <c r="AA4003" s="176"/>
    </row>
    <row r="4004" s="3" customFormat="1" ht="25" customHeight="1" spans="1:27">
      <c r="A4004" s="22">
        <f>SUBTOTAL(103,$E$5:E4004)+0</f>
        <v>4000</v>
      </c>
      <c r="B4004" s="30" t="s">
        <v>14027</v>
      </c>
      <c r="C4004" s="30" t="s">
        <v>14472</v>
      </c>
      <c r="D4004" s="79" t="s">
        <v>15228</v>
      </c>
      <c r="E4004" s="329" t="s">
        <v>13986</v>
      </c>
      <c r="F4004" s="29"/>
      <c r="G4004" s="26"/>
      <c r="H4004" s="26"/>
      <c r="I4004" s="29"/>
      <c r="J4004" s="79" t="s">
        <v>15229</v>
      </c>
      <c r="K4004" s="75" t="s">
        <v>14000</v>
      </c>
      <c r="L4004" s="76" t="s">
        <v>623</v>
      </c>
      <c r="M4004" s="30" t="s">
        <v>59</v>
      </c>
      <c r="N4004" s="55" t="s">
        <v>315</v>
      </c>
      <c r="O4004" s="26" t="s">
        <v>633</v>
      </c>
      <c r="P4004" s="78">
        <v>45170</v>
      </c>
      <c r="Q4004" s="78">
        <v>46204</v>
      </c>
      <c r="R4004" s="103">
        <f>(DATEDIF(P4004,Q4004,"M"))/12</f>
        <v>2.83333333333333</v>
      </c>
      <c r="S4004" s="368" t="s">
        <v>37</v>
      </c>
      <c r="T4004" s="107" t="s">
        <v>38</v>
      </c>
      <c r="U4004" s="108" t="s">
        <v>39</v>
      </c>
      <c r="V4004" s="109" t="s">
        <v>39</v>
      </c>
      <c r="W4004" s="30" t="s">
        <v>40</v>
      </c>
      <c r="X4004" s="107" t="s">
        <v>39</v>
      </c>
      <c r="Y4004" s="34">
        <v>1500</v>
      </c>
      <c r="Z4004" s="41" t="s">
        <v>7750</v>
      </c>
      <c r="AA4004" s="109"/>
    </row>
    <row r="4005" s="3" customFormat="1" ht="25" customHeight="1" spans="1:27">
      <c r="A4005" s="22">
        <f>SUBTOTAL(103,$E$5:E4005)+0</f>
        <v>4001</v>
      </c>
      <c r="B4005" s="30" t="s">
        <v>14027</v>
      </c>
      <c r="C4005" s="30" t="s">
        <v>232</v>
      </c>
      <c r="D4005" s="79" t="s">
        <v>15230</v>
      </c>
      <c r="E4005" s="329" t="s">
        <v>13986</v>
      </c>
      <c r="F4005" s="29"/>
      <c r="G4005" s="26"/>
      <c r="H4005" s="26"/>
      <c r="I4005" s="29"/>
      <c r="J4005" s="79" t="s">
        <v>15231</v>
      </c>
      <c r="K4005" s="75" t="s">
        <v>12985</v>
      </c>
      <c r="L4005" s="76" t="s">
        <v>15232</v>
      </c>
      <c r="M4005" s="30" t="s">
        <v>50</v>
      </c>
      <c r="N4005" s="55" t="s">
        <v>236</v>
      </c>
      <c r="O4005" s="22" t="str">
        <f>VLOOKUP(E4005,'[1]2023年秋季雨露计划第三轮摸排名单（已更新）'!$F:$L,7,FALSE)</f>
        <v>中餐烹饪</v>
      </c>
      <c r="P4005" s="78">
        <v>45170</v>
      </c>
      <c r="Q4005" s="78">
        <v>46204</v>
      </c>
      <c r="R4005" s="103">
        <f>(DATEDIF(P4005,Q4005,"M"))/12</f>
        <v>2.83333333333333</v>
      </c>
      <c r="S4005" s="368" t="s">
        <v>74</v>
      </c>
      <c r="T4005" s="107" t="s">
        <v>38</v>
      </c>
      <c r="U4005" s="108" t="s">
        <v>39</v>
      </c>
      <c r="V4005" s="109" t="s">
        <v>39</v>
      </c>
      <c r="W4005" s="30" t="s">
        <v>40</v>
      </c>
      <c r="X4005" s="107" t="s">
        <v>39</v>
      </c>
      <c r="Y4005" s="34">
        <v>1500</v>
      </c>
      <c r="Z4005" s="41" t="s">
        <v>15233</v>
      </c>
      <c r="AA4005" s="109"/>
    </row>
    <row r="4006" s="3" customFormat="1" ht="25" customHeight="1" spans="1:27">
      <c r="A4006" s="22">
        <f>SUBTOTAL(103,$E$5:E4006)+0</f>
        <v>4002</v>
      </c>
      <c r="B4006" s="231" t="s">
        <v>63</v>
      </c>
      <c r="C4006" s="413" t="s">
        <v>14457</v>
      </c>
      <c r="D4006" s="356" t="s">
        <v>15234</v>
      </c>
      <c r="E4006" s="356" t="s">
        <v>13986</v>
      </c>
      <c r="F4006" s="29"/>
      <c r="G4006" s="26"/>
      <c r="H4006" s="26"/>
      <c r="I4006" s="29"/>
      <c r="J4006" s="133" t="s">
        <v>15235</v>
      </c>
      <c r="K4006" s="75" t="s">
        <v>12008</v>
      </c>
      <c r="L4006" s="76" t="s">
        <v>1222</v>
      </c>
      <c r="M4006" s="133" t="s">
        <v>631</v>
      </c>
      <c r="N4006" s="55" t="s">
        <v>236</v>
      </c>
      <c r="O4006" s="26" t="s">
        <v>15236</v>
      </c>
      <c r="P4006" s="78" t="s">
        <v>15237</v>
      </c>
      <c r="Q4006" s="78">
        <v>45444</v>
      </c>
      <c r="R4006" s="103">
        <f>(DATEDIF(P4006,Q4006,"M"))/12</f>
        <v>3.66666666666667</v>
      </c>
      <c r="S4006" s="356" t="s">
        <v>37</v>
      </c>
      <c r="T4006" s="138" t="s">
        <v>38</v>
      </c>
      <c r="U4006" s="138" t="s">
        <v>39</v>
      </c>
      <c r="V4006" s="138" t="s">
        <v>39</v>
      </c>
      <c r="W4006" s="138" t="s">
        <v>40</v>
      </c>
      <c r="X4006" s="138" t="s">
        <v>39</v>
      </c>
      <c r="Y4006" s="34">
        <v>1500</v>
      </c>
      <c r="Z4006" s="41" t="s">
        <v>15238</v>
      </c>
      <c r="AA4006" s="138"/>
    </row>
    <row r="4007" s="3" customFormat="1" ht="25" customHeight="1" spans="1:27">
      <c r="A4007" s="22">
        <f>SUBTOTAL(103,$E$5:E4007)+0</f>
        <v>4003</v>
      </c>
      <c r="B4007" s="37" t="s">
        <v>63</v>
      </c>
      <c r="C4007" s="37" t="s">
        <v>14011</v>
      </c>
      <c r="D4007" s="37" t="s">
        <v>15239</v>
      </c>
      <c r="E4007" s="37" t="s">
        <v>13986</v>
      </c>
      <c r="F4007" s="37" t="s">
        <v>15240</v>
      </c>
      <c r="G4007" s="26" t="s">
        <v>14067</v>
      </c>
      <c r="H4007" s="26" t="s">
        <v>15241</v>
      </c>
      <c r="I4007" s="40" t="s">
        <v>34</v>
      </c>
      <c r="J4007" s="40"/>
      <c r="K4007" s="75"/>
      <c r="L4007" s="76"/>
      <c r="M4007" s="40"/>
      <c r="N4007" s="40" t="s">
        <v>71</v>
      </c>
      <c r="O4007" s="37" t="s">
        <v>1364</v>
      </c>
      <c r="P4007" s="83">
        <v>44075</v>
      </c>
      <c r="Q4007" s="412" t="s">
        <v>254</v>
      </c>
      <c r="R4007" s="103">
        <f>(DATEDIF(P4007,Q4007,"M"))/12</f>
        <v>2.83333333333333</v>
      </c>
      <c r="S4007" s="115" t="s">
        <v>74</v>
      </c>
      <c r="T4007" s="40" t="s">
        <v>75</v>
      </c>
      <c r="U4007" s="40" t="s">
        <v>39</v>
      </c>
      <c r="V4007" s="40" t="s">
        <v>39</v>
      </c>
      <c r="W4007" s="40" t="s">
        <v>40</v>
      </c>
      <c r="X4007" s="40" t="s">
        <v>39</v>
      </c>
      <c r="Y4007" s="34">
        <v>1500</v>
      </c>
      <c r="Z4007" s="41" t="s">
        <v>15242</v>
      </c>
      <c r="AA4007" s="37"/>
    </row>
    <row r="4008" s="3" customFormat="1" ht="25" customHeight="1" spans="1:27">
      <c r="A4008" s="22">
        <f>SUBTOTAL(103,$E$5:E4008)+0</f>
        <v>4004</v>
      </c>
      <c r="B4008" s="37" t="s">
        <v>63</v>
      </c>
      <c r="C4008" s="37" t="s">
        <v>14040</v>
      </c>
      <c r="D4008" s="37" t="s">
        <v>15243</v>
      </c>
      <c r="E4008" s="37" t="s">
        <v>13986</v>
      </c>
      <c r="F4008" s="37" t="s">
        <v>15244</v>
      </c>
      <c r="G4008" s="26" t="s">
        <v>14112</v>
      </c>
      <c r="H4008" s="26" t="s">
        <v>15245</v>
      </c>
      <c r="I4008" s="40" t="s">
        <v>34</v>
      </c>
      <c r="J4008" s="40"/>
      <c r="K4008" s="75"/>
      <c r="L4008" s="76"/>
      <c r="M4008" s="40"/>
      <c r="N4008" s="37" t="s">
        <v>15246</v>
      </c>
      <c r="O4008" s="37" t="s">
        <v>15247</v>
      </c>
      <c r="P4008" s="83">
        <v>44075</v>
      </c>
      <c r="Q4008" s="83" t="s">
        <v>254</v>
      </c>
      <c r="R4008" s="103">
        <f>(DATEDIF(P4008,Q4008,"M"))/12</f>
        <v>2.83333333333333</v>
      </c>
      <c r="S4008" s="115" t="s">
        <v>37</v>
      </c>
      <c r="T4008" s="37" t="s">
        <v>38</v>
      </c>
      <c r="U4008" s="40" t="s">
        <v>39</v>
      </c>
      <c r="V4008" s="40" t="s">
        <v>39</v>
      </c>
      <c r="W4008" s="40" t="s">
        <v>40</v>
      </c>
      <c r="X4008" s="40" t="s">
        <v>39</v>
      </c>
      <c r="Y4008" s="34">
        <v>1500</v>
      </c>
      <c r="Z4008" s="41" t="s">
        <v>15248</v>
      </c>
      <c r="AA4008" s="37"/>
    </row>
    <row r="4009" s="3" customFormat="1" ht="25" customHeight="1" spans="1:27">
      <c r="A4009" s="22">
        <f>SUBTOTAL(103,$E$5:E4009)+0</f>
        <v>4005</v>
      </c>
      <c r="B4009" s="37" t="s">
        <v>63</v>
      </c>
      <c r="C4009" s="37" t="s">
        <v>13971</v>
      </c>
      <c r="D4009" s="37" t="s">
        <v>15249</v>
      </c>
      <c r="E4009" s="37" t="s">
        <v>13986</v>
      </c>
      <c r="F4009" s="37" t="s">
        <v>15250</v>
      </c>
      <c r="G4009" s="26" t="s">
        <v>14641</v>
      </c>
      <c r="H4009" s="26" t="s">
        <v>15251</v>
      </c>
      <c r="I4009" s="40" t="s">
        <v>34</v>
      </c>
      <c r="J4009" s="40"/>
      <c r="K4009" s="75"/>
      <c r="L4009" s="76"/>
      <c r="M4009" s="40"/>
      <c r="N4009" s="37" t="s">
        <v>153</v>
      </c>
      <c r="O4009" s="37" t="s">
        <v>15252</v>
      </c>
      <c r="P4009" s="83">
        <v>44075</v>
      </c>
      <c r="Q4009" s="83" t="s">
        <v>254</v>
      </c>
      <c r="R4009" s="103">
        <f>(DATEDIF(P4009,Q4009,"M"))/12</f>
        <v>2.83333333333333</v>
      </c>
      <c r="S4009" s="115" t="s">
        <v>37</v>
      </c>
      <c r="T4009" s="37" t="s">
        <v>38</v>
      </c>
      <c r="U4009" s="40" t="s">
        <v>39</v>
      </c>
      <c r="V4009" s="40" t="s">
        <v>39</v>
      </c>
      <c r="W4009" s="40" t="s">
        <v>40</v>
      </c>
      <c r="X4009" s="40" t="s">
        <v>39</v>
      </c>
      <c r="Y4009" s="34">
        <v>1500</v>
      </c>
      <c r="Z4009" s="41" t="s">
        <v>15253</v>
      </c>
      <c r="AA4009" s="37"/>
    </row>
    <row r="4010" s="3" customFormat="1" ht="25" customHeight="1" spans="1:27">
      <c r="A4010" s="22">
        <f>SUBTOTAL(103,$E$5:E4010)+0</f>
        <v>4006</v>
      </c>
      <c r="B4010" s="22" t="s">
        <v>63</v>
      </c>
      <c r="C4010" s="22" t="s">
        <v>14451</v>
      </c>
      <c r="D4010" s="22" t="s">
        <v>7097</v>
      </c>
      <c r="E4010" s="39" t="s">
        <v>14022</v>
      </c>
      <c r="F4010" s="29" t="s">
        <v>15254</v>
      </c>
      <c r="G4010" s="26" t="s">
        <v>14136</v>
      </c>
      <c r="H4010" s="26" t="s">
        <v>15255</v>
      </c>
      <c r="I4010" s="29" t="s">
        <v>34</v>
      </c>
      <c r="J4010" s="22" t="s">
        <v>15254</v>
      </c>
      <c r="K4010" s="75" t="s">
        <v>14136</v>
      </c>
      <c r="L4010" s="76" t="s">
        <v>508</v>
      </c>
      <c r="M4010" s="82" t="s">
        <v>34</v>
      </c>
      <c r="N4010" s="55" t="s">
        <v>740</v>
      </c>
      <c r="O4010" s="26" t="s">
        <v>5096</v>
      </c>
      <c r="P4010" s="78">
        <v>44440</v>
      </c>
      <c r="Q4010" s="78" t="s">
        <v>73</v>
      </c>
      <c r="R4010" s="103">
        <f>(DATEDIF(P4010,Q4010,"M"))/12</f>
        <v>2.83333333333333</v>
      </c>
      <c r="S4010" s="80" t="s">
        <v>74</v>
      </c>
      <c r="T4010" s="80" t="s">
        <v>38</v>
      </c>
      <c r="U4010" s="33" t="s">
        <v>39</v>
      </c>
      <c r="V4010" s="80" t="s">
        <v>40</v>
      </c>
      <c r="W4010" s="80" t="s">
        <v>39</v>
      </c>
      <c r="X4010" s="80" t="s">
        <v>39</v>
      </c>
      <c r="Y4010" s="34">
        <v>3000</v>
      </c>
      <c r="Z4010" s="41" t="s">
        <v>581</v>
      </c>
      <c r="AA4010" s="124"/>
    </row>
    <row r="4011" s="3" customFormat="1" ht="25" customHeight="1" spans="1:27">
      <c r="A4011" s="22">
        <f>SUBTOTAL(103,$E$5:E4011)+0</f>
        <v>4007</v>
      </c>
      <c r="B4011" s="22" t="s">
        <v>63</v>
      </c>
      <c r="C4011" s="22" t="s">
        <v>14011</v>
      </c>
      <c r="D4011" s="22" t="s">
        <v>15256</v>
      </c>
      <c r="E4011" s="22" t="s">
        <v>14022</v>
      </c>
      <c r="F4011" s="29" t="s">
        <v>15257</v>
      </c>
      <c r="G4011" s="26" t="s">
        <v>14136</v>
      </c>
      <c r="H4011" s="26" t="s">
        <v>8794</v>
      </c>
      <c r="I4011" s="29" t="s">
        <v>34</v>
      </c>
      <c r="J4011" s="22" t="s">
        <v>15257</v>
      </c>
      <c r="K4011" s="75" t="s">
        <v>14136</v>
      </c>
      <c r="L4011" s="76" t="s">
        <v>1822</v>
      </c>
      <c r="M4011" s="38" t="s">
        <v>34</v>
      </c>
      <c r="N4011" s="46" t="s">
        <v>71</v>
      </c>
      <c r="O4011" s="22" t="s">
        <v>3547</v>
      </c>
      <c r="P4011" s="80">
        <v>44440</v>
      </c>
      <c r="Q4011" s="422" t="s">
        <v>73</v>
      </c>
      <c r="R4011" s="103">
        <f>(DATEDIF(P4011,Q4011,"M"))/12</f>
        <v>2.83333333333333</v>
      </c>
      <c r="S4011" s="109" t="s">
        <v>74</v>
      </c>
      <c r="T4011" s="38" t="s">
        <v>75</v>
      </c>
      <c r="U4011" s="38" t="s">
        <v>39</v>
      </c>
      <c r="V4011" s="38" t="s">
        <v>39</v>
      </c>
      <c r="W4011" s="38" t="s">
        <v>40</v>
      </c>
      <c r="X4011" s="38" t="s">
        <v>39</v>
      </c>
      <c r="Y4011" s="34">
        <v>3000</v>
      </c>
      <c r="Z4011" s="41" t="s">
        <v>14814</v>
      </c>
      <c r="AA4011" s="22"/>
    </row>
    <row r="4012" s="3" customFormat="1" ht="25" customHeight="1" spans="1:27">
      <c r="A4012" s="22">
        <f>SUBTOTAL(103,$E$5:E4012)+0</f>
        <v>4008</v>
      </c>
      <c r="B4012" s="22" t="s">
        <v>63</v>
      </c>
      <c r="C4012" s="22" t="s">
        <v>13971</v>
      </c>
      <c r="D4012" s="22" t="s">
        <v>15258</v>
      </c>
      <c r="E4012" s="22" t="s">
        <v>14022</v>
      </c>
      <c r="F4012" s="29" t="s">
        <v>15259</v>
      </c>
      <c r="G4012" s="26" t="s">
        <v>14112</v>
      </c>
      <c r="H4012" s="26" t="s">
        <v>15260</v>
      </c>
      <c r="I4012" s="29" t="s">
        <v>34</v>
      </c>
      <c r="J4012" s="22" t="s">
        <v>15259</v>
      </c>
      <c r="K4012" s="75" t="s">
        <v>14112</v>
      </c>
      <c r="L4012" s="76" t="s">
        <v>1005</v>
      </c>
      <c r="M4012" s="38" t="s">
        <v>34</v>
      </c>
      <c r="N4012" s="46" t="s">
        <v>71</v>
      </c>
      <c r="O4012" s="22" t="s">
        <v>1645</v>
      </c>
      <c r="P4012" s="80">
        <v>44440</v>
      </c>
      <c r="Q4012" s="80" t="s">
        <v>73</v>
      </c>
      <c r="R4012" s="103">
        <f>(DATEDIF(P4012,Q4012,"M"))/12</f>
        <v>2.83333333333333</v>
      </c>
      <c r="S4012" s="109" t="s">
        <v>74</v>
      </c>
      <c r="T4012" s="38" t="s">
        <v>75</v>
      </c>
      <c r="U4012" s="38" t="s">
        <v>39</v>
      </c>
      <c r="V4012" s="38" t="s">
        <v>39</v>
      </c>
      <c r="W4012" s="38" t="s">
        <v>40</v>
      </c>
      <c r="X4012" s="38" t="s">
        <v>39</v>
      </c>
      <c r="Y4012" s="34">
        <v>3000</v>
      </c>
      <c r="Z4012" s="41" t="s">
        <v>15261</v>
      </c>
      <c r="AA4012" s="22"/>
    </row>
    <row r="4013" s="3" customFormat="1" ht="25" customHeight="1" spans="1:27">
      <c r="A4013" s="22">
        <f>SUBTOTAL(103,$E$5:E4013)+0</f>
        <v>4009</v>
      </c>
      <c r="B4013" s="22" t="s">
        <v>63</v>
      </c>
      <c r="C4013" s="22" t="s">
        <v>13989</v>
      </c>
      <c r="D4013" s="22" t="s">
        <v>15262</v>
      </c>
      <c r="E4013" s="22" t="s">
        <v>14022</v>
      </c>
      <c r="F4013" s="29" t="s">
        <v>15263</v>
      </c>
      <c r="G4013" s="26" t="s">
        <v>14022</v>
      </c>
      <c r="H4013" s="26" t="s">
        <v>15264</v>
      </c>
      <c r="I4013" s="29" t="s">
        <v>34</v>
      </c>
      <c r="J4013" s="22" t="s">
        <v>15263</v>
      </c>
      <c r="K4013" s="75" t="s">
        <v>14022</v>
      </c>
      <c r="L4013" s="76" t="s">
        <v>1325</v>
      </c>
      <c r="M4013" s="38" t="s">
        <v>34</v>
      </c>
      <c r="N4013" s="46" t="s">
        <v>71</v>
      </c>
      <c r="O4013" s="22" t="s">
        <v>5530</v>
      </c>
      <c r="P4013" s="80">
        <v>44440</v>
      </c>
      <c r="Q4013" s="80" t="s">
        <v>73</v>
      </c>
      <c r="R4013" s="103">
        <f>(DATEDIF(P4013,Q4013,"M"))/12</f>
        <v>2.83333333333333</v>
      </c>
      <c r="S4013" s="109" t="s">
        <v>74</v>
      </c>
      <c r="T4013" s="38" t="s">
        <v>75</v>
      </c>
      <c r="U4013" s="38" t="s">
        <v>39</v>
      </c>
      <c r="V4013" s="38" t="s">
        <v>39</v>
      </c>
      <c r="W4013" s="38" t="s">
        <v>40</v>
      </c>
      <c r="X4013" s="38" t="s">
        <v>39</v>
      </c>
      <c r="Y4013" s="34">
        <v>3000</v>
      </c>
      <c r="Z4013" s="41" t="s">
        <v>12779</v>
      </c>
      <c r="AA4013" s="22"/>
    </row>
    <row r="4014" s="3" customFormat="1" ht="25" customHeight="1" spans="1:27">
      <c r="A4014" s="22">
        <f>SUBTOTAL(103,$E$5:E4014)+0</f>
        <v>4010</v>
      </c>
      <c r="B4014" s="22" t="s">
        <v>63</v>
      </c>
      <c r="C4014" s="22" t="s">
        <v>14203</v>
      </c>
      <c r="D4014" s="22" t="s">
        <v>15265</v>
      </c>
      <c r="E4014" s="22" t="s">
        <v>14022</v>
      </c>
      <c r="F4014" s="29" t="s">
        <v>15266</v>
      </c>
      <c r="G4014" s="26" t="s">
        <v>13983</v>
      </c>
      <c r="H4014" s="26" t="s">
        <v>15267</v>
      </c>
      <c r="I4014" s="29" t="s">
        <v>34</v>
      </c>
      <c r="J4014" s="22" t="s">
        <v>15266</v>
      </c>
      <c r="K4014" s="75" t="s">
        <v>13983</v>
      </c>
      <c r="L4014" s="76" t="s">
        <v>442</v>
      </c>
      <c r="M4014" s="38" t="s">
        <v>34</v>
      </c>
      <c r="N4014" s="46" t="s">
        <v>71</v>
      </c>
      <c r="O4014" s="22" t="s">
        <v>230</v>
      </c>
      <c r="P4014" s="80">
        <v>44805</v>
      </c>
      <c r="Q4014" s="80">
        <v>45839</v>
      </c>
      <c r="R4014" s="103">
        <f>(DATEDIF(P4014,Q4014,"M"))/12</f>
        <v>2.83333333333333</v>
      </c>
      <c r="S4014" s="109" t="s">
        <v>74</v>
      </c>
      <c r="T4014" s="38" t="s">
        <v>75</v>
      </c>
      <c r="U4014" s="38" t="s">
        <v>39</v>
      </c>
      <c r="V4014" s="38" t="s">
        <v>39</v>
      </c>
      <c r="W4014" s="38" t="s">
        <v>40</v>
      </c>
      <c r="X4014" s="38" t="s">
        <v>39</v>
      </c>
      <c r="Y4014" s="34">
        <v>3000</v>
      </c>
      <c r="Z4014" s="41" t="s">
        <v>8148</v>
      </c>
      <c r="AA4014" s="22"/>
    </row>
    <row r="4015" s="3" customFormat="1" ht="25" customHeight="1" spans="1:27">
      <c r="A4015" s="22">
        <f>SUBTOTAL(103,$E$5:E4015)+0</f>
        <v>4011</v>
      </c>
      <c r="B4015" s="22" t="s">
        <v>63</v>
      </c>
      <c r="C4015" s="22" t="s">
        <v>14211</v>
      </c>
      <c r="D4015" s="22" t="s">
        <v>15268</v>
      </c>
      <c r="E4015" s="22" t="s">
        <v>14022</v>
      </c>
      <c r="F4015" s="29" t="s">
        <v>15269</v>
      </c>
      <c r="G4015" s="26" t="s">
        <v>13983</v>
      </c>
      <c r="H4015" s="26" t="s">
        <v>15270</v>
      </c>
      <c r="I4015" s="29" t="s">
        <v>34</v>
      </c>
      <c r="J4015" s="22" t="s">
        <v>15269</v>
      </c>
      <c r="K4015" s="75" t="s">
        <v>13983</v>
      </c>
      <c r="L4015" s="76" t="s">
        <v>648</v>
      </c>
      <c r="M4015" s="38" t="s">
        <v>34</v>
      </c>
      <c r="N4015" s="46" t="s">
        <v>71</v>
      </c>
      <c r="O4015" s="22" t="s">
        <v>1632</v>
      </c>
      <c r="P4015" s="80">
        <v>44440</v>
      </c>
      <c r="Q4015" s="80" t="s">
        <v>73</v>
      </c>
      <c r="R4015" s="103">
        <f>(DATEDIF(P4015,Q4015,"M"))/12</f>
        <v>2.83333333333333</v>
      </c>
      <c r="S4015" s="109" t="s">
        <v>74</v>
      </c>
      <c r="T4015" s="38" t="s">
        <v>75</v>
      </c>
      <c r="U4015" s="38" t="s">
        <v>39</v>
      </c>
      <c r="V4015" s="38" t="s">
        <v>39</v>
      </c>
      <c r="W4015" s="38" t="s">
        <v>40</v>
      </c>
      <c r="X4015" s="38" t="s">
        <v>39</v>
      </c>
      <c r="Y4015" s="34">
        <v>3000</v>
      </c>
      <c r="Z4015" s="41" t="s">
        <v>1633</v>
      </c>
      <c r="AA4015" s="22"/>
    </row>
    <row r="4016" s="3" customFormat="1" ht="25" customHeight="1" spans="1:27">
      <c r="A4016" s="22">
        <f>SUBTOTAL(103,$E$5:E4016)+0</f>
        <v>4012</v>
      </c>
      <c r="B4016" s="22" t="s">
        <v>63</v>
      </c>
      <c r="C4016" s="22" t="s">
        <v>14072</v>
      </c>
      <c r="D4016" s="22" t="s">
        <v>15271</v>
      </c>
      <c r="E4016" s="22" t="s">
        <v>14022</v>
      </c>
      <c r="F4016" s="29" t="s">
        <v>15272</v>
      </c>
      <c r="G4016" s="26" t="s">
        <v>15273</v>
      </c>
      <c r="H4016" s="26" t="s">
        <v>15274</v>
      </c>
      <c r="I4016" s="29" t="s">
        <v>34</v>
      </c>
      <c r="J4016" s="22" t="s">
        <v>15272</v>
      </c>
      <c r="K4016" s="75" t="s">
        <v>15273</v>
      </c>
      <c r="L4016" s="76" t="s">
        <v>1100</v>
      </c>
      <c r="M4016" s="38" t="s">
        <v>34</v>
      </c>
      <c r="N4016" s="46" t="s">
        <v>71</v>
      </c>
      <c r="O4016" s="22" t="s">
        <v>2078</v>
      </c>
      <c r="P4016" s="80">
        <v>44440</v>
      </c>
      <c r="Q4016" s="80" t="s">
        <v>73</v>
      </c>
      <c r="R4016" s="103">
        <f>(DATEDIF(P4016,Q4016,"M"))/12</f>
        <v>2.83333333333333</v>
      </c>
      <c r="S4016" s="109" t="s">
        <v>74</v>
      </c>
      <c r="T4016" s="38" t="s">
        <v>75</v>
      </c>
      <c r="U4016" s="38" t="s">
        <v>39</v>
      </c>
      <c r="V4016" s="38" t="s">
        <v>39</v>
      </c>
      <c r="W4016" s="38" t="s">
        <v>40</v>
      </c>
      <c r="X4016" s="38" t="s">
        <v>39</v>
      </c>
      <c r="Y4016" s="34">
        <v>3000</v>
      </c>
      <c r="Z4016" s="41" t="s">
        <v>15275</v>
      </c>
      <c r="AA4016" s="22"/>
    </row>
    <row r="4017" s="3" customFormat="1" ht="25" customHeight="1" spans="1:27">
      <c r="A4017" s="22">
        <f>SUBTOTAL(103,$E$5:E4017)+0</f>
        <v>4013</v>
      </c>
      <c r="B4017" s="22" t="s">
        <v>63</v>
      </c>
      <c r="C4017" s="22" t="s">
        <v>14211</v>
      </c>
      <c r="D4017" s="22" t="s">
        <v>15276</v>
      </c>
      <c r="E4017" s="22" t="s">
        <v>14022</v>
      </c>
      <c r="F4017" s="29" t="s">
        <v>15277</v>
      </c>
      <c r="G4017" s="26" t="s">
        <v>14668</v>
      </c>
      <c r="H4017" s="26" t="s">
        <v>15278</v>
      </c>
      <c r="I4017" s="29" t="s">
        <v>34</v>
      </c>
      <c r="J4017" s="27" t="s">
        <v>15277</v>
      </c>
      <c r="K4017" s="75" t="s">
        <v>14668</v>
      </c>
      <c r="L4017" s="76" t="s">
        <v>523</v>
      </c>
      <c r="M4017" s="38" t="s">
        <v>34</v>
      </c>
      <c r="N4017" s="46" t="s">
        <v>71</v>
      </c>
      <c r="O4017" s="22" t="s">
        <v>348</v>
      </c>
      <c r="P4017" s="80">
        <v>44805</v>
      </c>
      <c r="Q4017" s="80">
        <v>45839</v>
      </c>
      <c r="R4017" s="103">
        <f>(DATEDIF(P4017,Q4017,"M"))/12</f>
        <v>2.83333333333333</v>
      </c>
      <c r="S4017" s="109" t="s">
        <v>74</v>
      </c>
      <c r="T4017" s="38" t="s">
        <v>75</v>
      </c>
      <c r="U4017" s="38" t="s">
        <v>39</v>
      </c>
      <c r="V4017" s="38" t="s">
        <v>39</v>
      </c>
      <c r="W4017" s="38" t="s">
        <v>40</v>
      </c>
      <c r="X4017" s="38" t="s">
        <v>39</v>
      </c>
      <c r="Y4017" s="34">
        <v>3000</v>
      </c>
      <c r="Z4017" s="41" t="s">
        <v>5370</v>
      </c>
      <c r="AA4017" s="22"/>
    </row>
    <row r="4018" s="3" customFormat="1" ht="25" customHeight="1" spans="1:27">
      <c r="A4018" s="22">
        <f>SUBTOTAL(103,$E$5:E4018)+0</f>
        <v>4014</v>
      </c>
      <c r="B4018" s="22" t="s">
        <v>63</v>
      </c>
      <c r="C4018" s="22" t="s">
        <v>14072</v>
      </c>
      <c r="D4018" s="22" t="s">
        <v>15219</v>
      </c>
      <c r="E4018" s="39" t="s">
        <v>14022</v>
      </c>
      <c r="F4018" s="29" t="s">
        <v>15279</v>
      </c>
      <c r="G4018" s="26" t="s">
        <v>13605</v>
      </c>
      <c r="H4018" s="26" t="s">
        <v>11758</v>
      </c>
      <c r="I4018" s="29" t="s">
        <v>34</v>
      </c>
      <c r="J4018" s="22" t="s">
        <v>15279</v>
      </c>
      <c r="K4018" s="75" t="s">
        <v>13605</v>
      </c>
      <c r="L4018" s="76" t="s">
        <v>1095</v>
      </c>
      <c r="M4018" s="82" t="s">
        <v>59</v>
      </c>
      <c r="N4018" s="55" t="s">
        <v>306</v>
      </c>
      <c r="O4018" s="26" t="s">
        <v>15280</v>
      </c>
      <c r="P4018" s="78">
        <v>44440</v>
      </c>
      <c r="Q4018" s="78">
        <v>45474</v>
      </c>
      <c r="R4018" s="103">
        <f>(DATEDIF(P4018,Q4018,"M"))/12</f>
        <v>2.83333333333333</v>
      </c>
      <c r="S4018" s="80" t="s">
        <v>37</v>
      </c>
      <c r="T4018" s="80" t="s">
        <v>38</v>
      </c>
      <c r="U4018" s="33" t="s">
        <v>39</v>
      </c>
      <c r="V4018" s="80" t="s">
        <v>39</v>
      </c>
      <c r="W4018" s="80" t="s">
        <v>40</v>
      </c>
      <c r="X4018" s="80" t="s">
        <v>39</v>
      </c>
      <c r="Y4018" s="34">
        <v>3000</v>
      </c>
      <c r="Z4018" s="41" t="s">
        <v>1852</v>
      </c>
      <c r="AA4018" s="22"/>
    </row>
    <row r="4019" s="3" customFormat="1" ht="25" customHeight="1" spans="1:27">
      <c r="A4019" s="22">
        <f>SUBTOTAL(103,$E$5:E4019)+0</f>
        <v>4015</v>
      </c>
      <c r="B4019" s="22" t="s">
        <v>63</v>
      </c>
      <c r="C4019" s="22" t="s">
        <v>282</v>
      </c>
      <c r="D4019" s="22" t="s">
        <v>15281</v>
      </c>
      <c r="E4019" s="39" t="s">
        <v>14022</v>
      </c>
      <c r="F4019" s="29" t="s">
        <v>3949</v>
      </c>
      <c r="G4019" s="26" t="s">
        <v>14400</v>
      </c>
      <c r="H4019" s="26" t="s">
        <v>15282</v>
      </c>
      <c r="I4019" s="29" t="s">
        <v>34</v>
      </c>
      <c r="J4019" s="22" t="s">
        <v>3949</v>
      </c>
      <c r="K4019" s="75" t="s">
        <v>14400</v>
      </c>
      <c r="L4019" s="76" t="s">
        <v>1030</v>
      </c>
      <c r="M4019" s="82" t="s">
        <v>59</v>
      </c>
      <c r="N4019" s="55" t="s">
        <v>306</v>
      </c>
      <c r="O4019" s="26" t="s">
        <v>15283</v>
      </c>
      <c r="P4019" s="78">
        <v>44440</v>
      </c>
      <c r="Q4019" s="78">
        <v>45474</v>
      </c>
      <c r="R4019" s="103">
        <f>(DATEDIF(P4019,Q4019,"M"))/12</f>
        <v>2.83333333333333</v>
      </c>
      <c r="S4019" s="80" t="s">
        <v>37</v>
      </c>
      <c r="T4019" s="80" t="s">
        <v>38</v>
      </c>
      <c r="U4019" s="33" t="s">
        <v>39</v>
      </c>
      <c r="V4019" s="80" t="s">
        <v>40</v>
      </c>
      <c r="W4019" s="80" t="s">
        <v>39</v>
      </c>
      <c r="X4019" s="80" t="s">
        <v>39</v>
      </c>
      <c r="Y4019" s="34">
        <v>3000</v>
      </c>
      <c r="Z4019" s="41" t="s">
        <v>11085</v>
      </c>
      <c r="AA4019" s="22"/>
    </row>
    <row r="4020" s="3" customFormat="1" ht="25" customHeight="1" spans="1:27">
      <c r="A4020" s="22">
        <f>SUBTOTAL(103,$E$5:E4020)+0</f>
        <v>4016</v>
      </c>
      <c r="B4020" s="22" t="s">
        <v>63</v>
      </c>
      <c r="C4020" s="22" t="s">
        <v>13977</v>
      </c>
      <c r="D4020" s="22" t="s">
        <v>15284</v>
      </c>
      <c r="E4020" s="39" t="s">
        <v>14022</v>
      </c>
      <c r="F4020" s="29" t="s">
        <v>15285</v>
      </c>
      <c r="G4020" s="26" t="s">
        <v>15286</v>
      </c>
      <c r="H4020" s="26" t="s">
        <v>15287</v>
      </c>
      <c r="I4020" s="29" t="s">
        <v>34</v>
      </c>
      <c r="J4020" s="22" t="s">
        <v>15285</v>
      </c>
      <c r="K4020" s="75" t="s">
        <v>15286</v>
      </c>
      <c r="L4020" s="76" t="s">
        <v>2177</v>
      </c>
      <c r="M4020" s="82" t="s">
        <v>59</v>
      </c>
      <c r="N4020" s="55" t="s">
        <v>60</v>
      </c>
      <c r="O4020" s="26" t="s">
        <v>2537</v>
      </c>
      <c r="P4020" s="78" t="s">
        <v>1676</v>
      </c>
      <c r="Q4020" s="78" t="s">
        <v>9645</v>
      </c>
      <c r="R4020" s="103">
        <f>(DATEDIF(P4020,Q4020,"M"))/12</f>
        <v>3.75</v>
      </c>
      <c r="S4020" s="80" t="s">
        <v>37</v>
      </c>
      <c r="T4020" s="80" t="s">
        <v>38</v>
      </c>
      <c r="U4020" s="33" t="s">
        <v>39</v>
      </c>
      <c r="V4020" s="80" t="s">
        <v>39</v>
      </c>
      <c r="W4020" s="80" t="s">
        <v>40</v>
      </c>
      <c r="X4020" s="80" t="s">
        <v>39</v>
      </c>
      <c r="Y4020" s="34">
        <v>3000</v>
      </c>
      <c r="Z4020" s="41" t="s">
        <v>14389</v>
      </c>
      <c r="AA4020" s="22"/>
    </row>
    <row r="4021" s="3" customFormat="1" ht="25" customHeight="1" spans="1:27">
      <c r="A4021" s="22">
        <f>SUBTOTAL(103,$E$5:E4021)+0</f>
        <v>4017</v>
      </c>
      <c r="B4021" s="22" t="s">
        <v>63</v>
      </c>
      <c r="C4021" s="22" t="s">
        <v>14265</v>
      </c>
      <c r="D4021" s="22" t="s">
        <v>15288</v>
      </c>
      <c r="E4021" s="39" t="s">
        <v>14022</v>
      </c>
      <c r="F4021" s="29"/>
      <c r="G4021" s="26"/>
      <c r="H4021" s="26"/>
      <c r="I4021" s="29"/>
      <c r="J4021" s="22" t="s">
        <v>15289</v>
      </c>
      <c r="K4021" s="75" t="s">
        <v>14000</v>
      </c>
      <c r="L4021" s="76" t="s">
        <v>369</v>
      </c>
      <c r="M4021" s="82" t="s">
        <v>59</v>
      </c>
      <c r="N4021" s="55" t="s">
        <v>15290</v>
      </c>
      <c r="O4021" s="26" t="s">
        <v>15291</v>
      </c>
      <c r="P4021" s="78">
        <v>45170</v>
      </c>
      <c r="Q4021" s="78">
        <v>46204</v>
      </c>
      <c r="R4021" s="103">
        <f>(DATEDIF(P4021,Q4021,"M"))/12</f>
        <v>2.83333333333333</v>
      </c>
      <c r="S4021" s="80" t="s">
        <v>37</v>
      </c>
      <c r="T4021" s="22" t="s">
        <v>38</v>
      </c>
      <c r="U4021" s="22" t="s">
        <v>39</v>
      </c>
      <c r="V4021" s="38" t="s">
        <v>39</v>
      </c>
      <c r="W4021" s="38" t="s">
        <v>40</v>
      </c>
      <c r="X4021" s="38" t="s">
        <v>39</v>
      </c>
      <c r="Y4021" s="34">
        <v>1500</v>
      </c>
      <c r="Z4021" s="41" t="s">
        <v>10499</v>
      </c>
      <c r="AA4021" s="22"/>
    </row>
    <row r="4022" s="3" customFormat="1" ht="25" customHeight="1" spans="1:27">
      <c r="A4022" s="22">
        <f>SUBTOTAL(103,$E$5:E4022)+0</f>
        <v>4018</v>
      </c>
      <c r="B4022" s="22" t="s">
        <v>63</v>
      </c>
      <c r="C4022" s="22" t="s">
        <v>14028</v>
      </c>
      <c r="D4022" s="22" t="s">
        <v>15292</v>
      </c>
      <c r="E4022" s="39" t="s">
        <v>14022</v>
      </c>
      <c r="F4022" s="29"/>
      <c r="G4022" s="26"/>
      <c r="H4022" s="26"/>
      <c r="I4022" s="29"/>
      <c r="J4022" s="22" t="s">
        <v>15293</v>
      </c>
      <c r="K4022" s="75" t="s">
        <v>14104</v>
      </c>
      <c r="L4022" s="76" t="s">
        <v>1407</v>
      </c>
      <c r="M4022" s="82" t="s">
        <v>59</v>
      </c>
      <c r="N4022" s="46" t="s">
        <v>71</v>
      </c>
      <c r="O4022" s="22" t="s">
        <v>230</v>
      </c>
      <c r="P4022" s="92">
        <v>45170</v>
      </c>
      <c r="Q4022" s="80">
        <v>46206</v>
      </c>
      <c r="R4022" s="103">
        <f>(DATEDIF(P4022,Q4022,"M"))/12</f>
        <v>2.83333333333333</v>
      </c>
      <c r="S4022" s="105" t="s">
        <v>74</v>
      </c>
      <c r="T4022" s="109" t="s">
        <v>75</v>
      </c>
      <c r="U4022" s="22" t="s">
        <v>39</v>
      </c>
      <c r="V4022" s="38" t="s">
        <v>39</v>
      </c>
      <c r="W4022" s="38" t="s">
        <v>40</v>
      </c>
      <c r="X4022" s="38" t="s">
        <v>39</v>
      </c>
      <c r="Y4022" s="34">
        <v>1500</v>
      </c>
      <c r="Z4022" s="41" t="s">
        <v>8934</v>
      </c>
      <c r="AA4022" s="22"/>
    </row>
    <row r="4023" s="3" customFormat="1" ht="25" customHeight="1" spans="1:27">
      <c r="A4023" s="22">
        <f>SUBTOTAL(103,$E$5:E4023)+0</f>
        <v>4019</v>
      </c>
      <c r="B4023" s="22" t="s">
        <v>63</v>
      </c>
      <c r="C4023" s="22" t="s">
        <v>232</v>
      </c>
      <c r="D4023" s="22" t="s">
        <v>15294</v>
      </c>
      <c r="E4023" s="39" t="s">
        <v>14022</v>
      </c>
      <c r="F4023" s="29"/>
      <c r="G4023" s="26"/>
      <c r="H4023" s="26"/>
      <c r="I4023" s="29"/>
      <c r="J4023" s="22" t="s">
        <v>15295</v>
      </c>
      <c r="K4023" s="75" t="s">
        <v>14214</v>
      </c>
      <c r="L4023" s="76" t="s">
        <v>1520</v>
      </c>
      <c r="M4023" s="82" t="s">
        <v>59</v>
      </c>
      <c r="N4023" s="46" t="s">
        <v>71</v>
      </c>
      <c r="O4023" s="22" t="s">
        <v>1050</v>
      </c>
      <c r="P4023" s="92">
        <v>45170</v>
      </c>
      <c r="Q4023" s="80">
        <v>46209</v>
      </c>
      <c r="R4023" s="103">
        <f>(DATEDIF(P4023,Q4023,"M"))/12</f>
        <v>2.83333333333333</v>
      </c>
      <c r="S4023" s="105" t="s">
        <v>74</v>
      </c>
      <c r="T4023" s="109" t="s">
        <v>75</v>
      </c>
      <c r="U4023" s="22" t="s">
        <v>39</v>
      </c>
      <c r="V4023" s="38" t="s">
        <v>39</v>
      </c>
      <c r="W4023" s="38" t="s">
        <v>40</v>
      </c>
      <c r="X4023" s="38" t="s">
        <v>39</v>
      </c>
      <c r="Y4023" s="34">
        <v>1500</v>
      </c>
      <c r="Z4023" s="41" t="s">
        <v>13930</v>
      </c>
      <c r="AA4023" s="22"/>
    </row>
    <row r="4024" s="3" customFormat="1" ht="25" customHeight="1" spans="1:27">
      <c r="A4024" s="22">
        <f>SUBTOTAL(103,$E$5:E4024)+0</f>
        <v>4020</v>
      </c>
      <c r="B4024" s="22" t="s">
        <v>63</v>
      </c>
      <c r="C4024" s="22" t="s">
        <v>14573</v>
      </c>
      <c r="D4024" s="22" t="s">
        <v>10180</v>
      </c>
      <c r="E4024" s="39" t="s">
        <v>14022</v>
      </c>
      <c r="F4024" s="29"/>
      <c r="G4024" s="26"/>
      <c r="H4024" s="26"/>
      <c r="I4024" s="29"/>
      <c r="J4024" s="22" t="s">
        <v>15296</v>
      </c>
      <c r="K4024" s="75" t="s">
        <v>13643</v>
      </c>
      <c r="L4024" s="76" t="s">
        <v>1403</v>
      </c>
      <c r="M4024" s="82" t="s">
        <v>59</v>
      </c>
      <c r="N4024" s="46" t="s">
        <v>71</v>
      </c>
      <c r="O4024" s="22" t="s">
        <v>1110</v>
      </c>
      <c r="P4024" s="92">
        <v>45170</v>
      </c>
      <c r="Q4024" s="80">
        <v>46207</v>
      </c>
      <c r="R4024" s="103">
        <f>(DATEDIF(P4024,Q4024,"M"))/12</f>
        <v>2.83333333333333</v>
      </c>
      <c r="S4024" s="105" t="s">
        <v>74</v>
      </c>
      <c r="T4024" s="109" t="s">
        <v>75</v>
      </c>
      <c r="U4024" s="22" t="s">
        <v>39</v>
      </c>
      <c r="V4024" s="38" t="s">
        <v>39</v>
      </c>
      <c r="W4024" s="38" t="s">
        <v>40</v>
      </c>
      <c r="X4024" s="38" t="s">
        <v>39</v>
      </c>
      <c r="Y4024" s="34">
        <v>1500</v>
      </c>
      <c r="Z4024" s="41" t="s">
        <v>12742</v>
      </c>
      <c r="AA4024" s="22"/>
    </row>
    <row r="4025" s="3" customFormat="1" ht="25" customHeight="1" spans="1:27">
      <c r="A4025" s="22">
        <f>SUBTOTAL(103,$E$5:E4025)+0</f>
        <v>4021</v>
      </c>
      <c r="B4025" s="30" t="s">
        <v>14027</v>
      </c>
      <c r="C4025" s="30" t="s">
        <v>14155</v>
      </c>
      <c r="D4025" s="79" t="s">
        <v>15297</v>
      </c>
      <c r="E4025" s="329" t="s">
        <v>14022</v>
      </c>
      <c r="F4025" s="29"/>
      <c r="G4025" s="26"/>
      <c r="H4025" s="26"/>
      <c r="I4025" s="29"/>
      <c r="J4025" s="79" t="s">
        <v>15298</v>
      </c>
      <c r="K4025" s="75" t="s">
        <v>14711</v>
      </c>
      <c r="L4025" s="76" t="s">
        <v>427</v>
      </c>
      <c r="M4025" s="30" t="s">
        <v>59</v>
      </c>
      <c r="N4025" s="55" t="s">
        <v>985</v>
      </c>
      <c r="O4025" s="26" t="s">
        <v>641</v>
      </c>
      <c r="P4025" s="78">
        <v>45170</v>
      </c>
      <c r="Q4025" s="78">
        <v>46174</v>
      </c>
      <c r="R4025" s="103">
        <f>(DATEDIF(P4025,Q4025,"M"))/12</f>
        <v>2.75</v>
      </c>
      <c r="S4025" s="79" t="s">
        <v>37</v>
      </c>
      <c r="T4025" s="107" t="s">
        <v>38</v>
      </c>
      <c r="U4025" s="108" t="s">
        <v>39</v>
      </c>
      <c r="V4025" s="109" t="s">
        <v>39</v>
      </c>
      <c r="W4025" s="30" t="s">
        <v>40</v>
      </c>
      <c r="X4025" s="107" t="s">
        <v>39</v>
      </c>
      <c r="Y4025" s="34">
        <v>1500</v>
      </c>
      <c r="Z4025" s="41" t="s">
        <v>976</v>
      </c>
      <c r="AA4025" s="109"/>
    </row>
    <row r="4026" s="3" customFormat="1" ht="25" customHeight="1" spans="1:27">
      <c r="A4026" s="22">
        <f>SUBTOTAL(103,$E$5:E4026)+0</f>
        <v>4022</v>
      </c>
      <c r="B4026" s="30" t="s">
        <v>14027</v>
      </c>
      <c r="C4026" s="30" t="s">
        <v>14280</v>
      </c>
      <c r="D4026" s="79" t="s">
        <v>15299</v>
      </c>
      <c r="E4026" s="329" t="s">
        <v>14022</v>
      </c>
      <c r="F4026" s="29" t="s">
        <v>15300</v>
      </c>
      <c r="G4026" s="26" t="s">
        <v>14631</v>
      </c>
      <c r="H4026" s="26" t="s">
        <v>10103</v>
      </c>
      <c r="I4026" s="29" t="s">
        <v>34</v>
      </c>
      <c r="J4026" s="79" t="s">
        <v>15300</v>
      </c>
      <c r="K4026" s="75" t="s">
        <v>14631</v>
      </c>
      <c r="L4026" s="76" t="s">
        <v>523</v>
      </c>
      <c r="M4026" s="30" t="s">
        <v>59</v>
      </c>
      <c r="N4026" s="55" t="s">
        <v>2278</v>
      </c>
      <c r="O4026" s="26" t="s">
        <v>996</v>
      </c>
      <c r="P4026" s="78">
        <v>45170</v>
      </c>
      <c r="Q4026" s="78">
        <v>46204</v>
      </c>
      <c r="R4026" s="103">
        <f>(DATEDIF(P4026,Q4026,"M"))/12</f>
        <v>2.83333333333333</v>
      </c>
      <c r="S4026" s="79" t="s">
        <v>37</v>
      </c>
      <c r="T4026" s="107" t="s">
        <v>38</v>
      </c>
      <c r="U4026" s="108" t="s">
        <v>39</v>
      </c>
      <c r="V4026" s="109" t="s">
        <v>39</v>
      </c>
      <c r="W4026" s="30" t="s">
        <v>40</v>
      </c>
      <c r="X4026" s="107" t="s">
        <v>39</v>
      </c>
      <c r="Y4026" s="34">
        <v>3000</v>
      </c>
      <c r="Z4026" s="41" t="s">
        <v>1245</v>
      </c>
      <c r="AA4026" s="109"/>
    </row>
    <row r="4027" s="3" customFormat="1" ht="25" customHeight="1" spans="1:27">
      <c r="A4027" s="22">
        <f>SUBTOTAL(103,$E$5:E4027)+0</f>
        <v>4023</v>
      </c>
      <c r="B4027" s="231" t="s">
        <v>63</v>
      </c>
      <c r="C4027" s="413" t="s">
        <v>14265</v>
      </c>
      <c r="D4027" s="356" t="s">
        <v>13781</v>
      </c>
      <c r="E4027" s="356" t="s">
        <v>14022</v>
      </c>
      <c r="F4027" s="29"/>
      <c r="G4027" s="26"/>
      <c r="H4027" s="26"/>
      <c r="I4027" s="29"/>
      <c r="J4027" s="133" t="s">
        <v>15301</v>
      </c>
      <c r="K4027" s="75" t="s">
        <v>14147</v>
      </c>
      <c r="L4027" s="76" t="s">
        <v>1017</v>
      </c>
      <c r="M4027" s="133" t="s">
        <v>631</v>
      </c>
      <c r="N4027" s="55" t="s">
        <v>413</v>
      </c>
      <c r="O4027" s="26" t="s">
        <v>436</v>
      </c>
      <c r="P4027" s="78">
        <v>44075</v>
      </c>
      <c r="Q4027" s="78">
        <v>45444</v>
      </c>
      <c r="R4027" s="103">
        <f>(DATEDIF(P4027,Q4027,"M"))/12</f>
        <v>3.75</v>
      </c>
      <c r="S4027" s="356" t="s">
        <v>37</v>
      </c>
      <c r="T4027" s="138" t="s">
        <v>38</v>
      </c>
      <c r="U4027" s="138" t="s">
        <v>39</v>
      </c>
      <c r="V4027" s="138" t="s">
        <v>39</v>
      </c>
      <c r="W4027" s="138" t="s">
        <v>40</v>
      </c>
      <c r="X4027" s="138" t="s">
        <v>39</v>
      </c>
      <c r="Y4027" s="34">
        <v>1500</v>
      </c>
      <c r="Z4027" s="41" t="s">
        <v>1085</v>
      </c>
      <c r="AA4027" s="138"/>
    </row>
    <row r="4028" s="3" customFormat="1" ht="25" customHeight="1" spans="1:27">
      <c r="A4028" s="22">
        <f>SUBTOTAL(103,$E$5:E4028)+0</f>
        <v>4024</v>
      </c>
      <c r="B4028" s="37" t="s">
        <v>63</v>
      </c>
      <c r="C4028" s="37" t="s">
        <v>198</v>
      </c>
      <c r="D4028" s="37" t="s">
        <v>15302</v>
      </c>
      <c r="E4028" s="37" t="s">
        <v>14022</v>
      </c>
      <c r="F4028" s="37" t="s">
        <v>15303</v>
      </c>
      <c r="G4028" s="26" t="s">
        <v>14260</v>
      </c>
      <c r="H4028" s="26" t="s">
        <v>14120</v>
      </c>
      <c r="I4028" s="40" t="s">
        <v>34</v>
      </c>
      <c r="J4028" s="40"/>
      <c r="K4028" s="75"/>
      <c r="L4028" s="76"/>
      <c r="M4028" s="40"/>
      <c r="N4028" s="40" t="s">
        <v>121</v>
      </c>
      <c r="O4028" s="37" t="s">
        <v>4960</v>
      </c>
      <c r="P4028" s="84">
        <v>44075</v>
      </c>
      <c r="Q4028" s="84">
        <v>45108</v>
      </c>
      <c r="R4028" s="103">
        <f>(DATEDIF(P4028,Q4028,"M"))/12</f>
        <v>2.83333333333333</v>
      </c>
      <c r="S4028" s="115" t="s">
        <v>74</v>
      </c>
      <c r="T4028" s="40" t="s">
        <v>75</v>
      </c>
      <c r="U4028" s="40" t="s">
        <v>39</v>
      </c>
      <c r="V4028" s="40" t="s">
        <v>39</v>
      </c>
      <c r="W4028" s="40" t="s">
        <v>40</v>
      </c>
      <c r="X4028" s="40" t="s">
        <v>39</v>
      </c>
      <c r="Y4028" s="34">
        <v>1500</v>
      </c>
      <c r="Z4028" s="41" t="s">
        <v>8999</v>
      </c>
      <c r="AA4028" s="37"/>
    </row>
    <row r="4029" s="3" customFormat="1" ht="25" customHeight="1" spans="1:27">
      <c r="A4029" s="22">
        <f>SUBTOTAL(103,$E$5:E4029)+0</f>
        <v>4025</v>
      </c>
      <c r="B4029" s="37" t="s">
        <v>63</v>
      </c>
      <c r="C4029" s="37" t="s">
        <v>14211</v>
      </c>
      <c r="D4029" s="37" t="s">
        <v>15304</v>
      </c>
      <c r="E4029" s="37" t="s">
        <v>14022</v>
      </c>
      <c r="F4029" s="37" t="s">
        <v>15305</v>
      </c>
      <c r="G4029" s="26" t="s">
        <v>14136</v>
      </c>
      <c r="H4029" s="26" t="s">
        <v>15306</v>
      </c>
      <c r="I4029" s="40" t="s">
        <v>34</v>
      </c>
      <c r="J4029" s="40"/>
      <c r="K4029" s="75"/>
      <c r="L4029" s="76"/>
      <c r="M4029" s="40"/>
      <c r="N4029" s="40" t="s">
        <v>71</v>
      </c>
      <c r="O4029" s="37" t="s">
        <v>5381</v>
      </c>
      <c r="P4029" s="83">
        <v>44075</v>
      </c>
      <c r="Q4029" s="83" t="s">
        <v>254</v>
      </c>
      <c r="R4029" s="103">
        <f>(DATEDIF(P4029,Q4029,"M"))/12</f>
        <v>2.83333333333333</v>
      </c>
      <c r="S4029" s="115" t="s">
        <v>74</v>
      </c>
      <c r="T4029" s="40" t="s">
        <v>75</v>
      </c>
      <c r="U4029" s="40" t="s">
        <v>39</v>
      </c>
      <c r="V4029" s="40" t="s">
        <v>39</v>
      </c>
      <c r="W4029" s="40" t="s">
        <v>40</v>
      </c>
      <c r="X4029" s="40" t="s">
        <v>39</v>
      </c>
      <c r="Y4029" s="34">
        <v>1500</v>
      </c>
      <c r="Z4029" s="41" t="s">
        <v>12770</v>
      </c>
      <c r="AA4029" s="37"/>
    </row>
    <row r="4030" s="3" customFormat="1" ht="25" customHeight="1" spans="1:27">
      <c r="A4030" s="22">
        <f>SUBTOTAL(103,$E$5:E4030)+0</f>
        <v>4026</v>
      </c>
      <c r="B4030" s="37" t="s">
        <v>63</v>
      </c>
      <c r="C4030" s="37" t="s">
        <v>64</v>
      </c>
      <c r="D4030" s="37" t="s">
        <v>15307</v>
      </c>
      <c r="E4030" s="37" t="s">
        <v>14022</v>
      </c>
      <c r="F4030" s="37" t="s">
        <v>15307</v>
      </c>
      <c r="G4030" s="26" t="s">
        <v>14309</v>
      </c>
      <c r="H4030" s="26" t="s">
        <v>15308</v>
      </c>
      <c r="I4030" s="40" t="s">
        <v>34</v>
      </c>
      <c r="J4030" s="40"/>
      <c r="K4030" s="75"/>
      <c r="L4030" s="76"/>
      <c r="M4030" s="40"/>
      <c r="N4030" s="40" t="s">
        <v>71</v>
      </c>
      <c r="O4030" s="37" t="s">
        <v>1997</v>
      </c>
      <c r="P4030" s="83">
        <v>44075</v>
      </c>
      <c r="Q4030" s="83" t="s">
        <v>254</v>
      </c>
      <c r="R4030" s="103">
        <f>(DATEDIF(P4030,Q4030,"M"))/12</f>
        <v>2.83333333333333</v>
      </c>
      <c r="S4030" s="115" t="s">
        <v>74</v>
      </c>
      <c r="T4030" s="40" t="s">
        <v>75</v>
      </c>
      <c r="U4030" s="40" t="s">
        <v>39</v>
      </c>
      <c r="V4030" s="40" t="s">
        <v>39</v>
      </c>
      <c r="W4030" s="40" t="s">
        <v>40</v>
      </c>
      <c r="X4030" s="40" t="s">
        <v>39</v>
      </c>
      <c r="Y4030" s="34">
        <v>1500</v>
      </c>
      <c r="Z4030" s="41" t="s">
        <v>15309</v>
      </c>
      <c r="AA4030" s="37"/>
    </row>
    <row r="4031" s="3" customFormat="1" ht="25" customHeight="1" spans="1:27">
      <c r="A4031" s="22">
        <f>SUBTOTAL(103,$E$5:E4031)+0</f>
        <v>4027</v>
      </c>
      <c r="B4031" s="37" t="s">
        <v>63</v>
      </c>
      <c r="C4031" s="37" t="s">
        <v>13971</v>
      </c>
      <c r="D4031" s="37" t="s">
        <v>15310</v>
      </c>
      <c r="E4031" s="37" t="s">
        <v>14022</v>
      </c>
      <c r="F4031" s="37" t="s">
        <v>1580</v>
      </c>
      <c r="G4031" s="26" t="s">
        <v>14084</v>
      </c>
      <c r="H4031" s="26" t="s">
        <v>162</v>
      </c>
      <c r="I4031" s="40" t="s">
        <v>34</v>
      </c>
      <c r="J4031" s="40"/>
      <c r="K4031" s="75"/>
      <c r="L4031" s="76"/>
      <c r="M4031" s="40"/>
      <c r="N4031" s="37" t="s">
        <v>7091</v>
      </c>
      <c r="O4031" s="37" t="s">
        <v>502</v>
      </c>
      <c r="P4031" s="83">
        <v>44805</v>
      </c>
      <c r="Q4031" s="83">
        <v>45809</v>
      </c>
      <c r="R4031" s="103">
        <f>(DATEDIF(P4031,Q4031,"M"))/12</f>
        <v>2.75</v>
      </c>
      <c r="S4031" s="115" t="s">
        <v>37</v>
      </c>
      <c r="T4031" s="37" t="s">
        <v>38</v>
      </c>
      <c r="U4031" s="40" t="s">
        <v>39</v>
      </c>
      <c r="V4031" s="40" t="s">
        <v>39</v>
      </c>
      <c r="W4031" s="40" t="s">
        <v>40</v>
      </c>
      <c r="X4031" s="40" t="s">
        <v>39</v>
      </c>
      <c r="Y4031" s="34">
        <v>1500</v>
      </c>
      <c r="Z4031" s="41" t="s">
        <v>3224</v>
      </c>
      <c r="AA4031" s="37"/>
    </row>
    <row r="4032" s="3" customFormat="1" ht="25" customHeight="1" spans="1:27">
      <c r="A4032" s="22">
        <f>SUBTOTAL(103,$E$5:E4032)+0</f>
        <v>4028</v>
      </c>
      <c r="B4032" s="37" t="s">
        <v>63</v>
      </c>
      <c r="C4032" s="37" t="s">
        <v>14060</v>
      </c>
      <c r="D4032" s="37" t="s">
        <v>15311</v>
      </c>
      <c r="E4032" s="37" t="s">
        <v>14022</v>
      </c>
      <c r="F4032" s="143" t="s">
        <v>15312</v>
      </c>
      <c r="G4032" s="26" t="s">
        <v>15313</v>
      </c>
      <c r="H4032" s="26" t="s">
        <v>15314</v>
      </c>
      <c r="I4032" s="40" t="s">
        <v>34</v>
      </c>
      <c r="J4032" s="40"/>
      <c r="K4032" s="75"/>
      <c r="L4032" s="76"/>
      <c r="M4032" s="40"/>
      <c r="N4032" s="40" t="s">
        <v>71</v>
      </c>
      <c r="O4032" s="37" t="s">
        <v>2102</v>
      </c>
      <c r="P4032" s="83">
        <v>44075</v>
      </c>
      <c r="Q4032" s="83" t="s">
        <v>254</v>
      </c>
      <c r="R4032" s="103">
        <f>(DATEDIF(P4032,Q4032,"M"))/12</f>
        <v>2.83333333333333</v>
      </c>
      <c r="S4032" s="115" t="s">
        <v>74</v>
      </c>
      <c r="T4032" s="40" t="s">
        <v>75</v>
      </c>
      <c r="U4032" s="40" t="s">
        <v>39</v>
      </c>
      <c r="V4032" s="40" t="s">
        <v>40</v>
      </c>
      <c r="W4032" s="40" t="s">
        <v>39</v>
      </c>
      <c r="X4032" s="40" t="s">
        <v>39</v>
      </c>
      <c r="Y4032" s="34">
        <v>1500</v>
      </c>
      <c r="Z4032" s="41" t="s">
        <v>15315</v>
      </c>
      <c r="AA4032" s="37"/>
    </row>
    <row r="4033" s="3" customFormat="1" ht="25" customHeight="1" spans="1:27">
      <c r="A4033" s="22">
        <f>SUBTOTAL(103,$E$5:E4033)+0</f>
        <v>4029</v>
      </c>
      <c r="B4033" s="22" t="s">
        <v>42</v>
      </c>
      <c r="C4033" s="22" t="s">
        <v>43</v>
      </c>
      <c r="D4033" s="48" t="s">
        <v>5008</v>
      </c>
      <c r="E4033" s="49" t="s">
        <v>150</v>
      </c>
      <c r="F4033" s="29"/>
      <c r="G4033" s="26"/>
      <c r="H4033" s="26"/>
      <c r="I4033" s="29"/>
      <c r="J4033" s="22" t="s">
        <v>15316</v>
      </c>
      <c r="K4033" s="75" t="s">
        <v>14911</v>
      </c>
      <c r="L4033" s="76" t="s">
        <v>15317</v>
      </c>
      <c r="M4033" s="82" t="s">
        <v>110</v>
      </c>
      <c r="N4033" s="46" t="s">
        <v>71</v>
      </c>
      <c r="O4033" s="48" t="s">
        <v>164</v>
      </c>
      <c r="P4033" s="80">
        <v>45170</v>
      </c>
      <c r="Q4033" s="80">
        <v>46209</v>
      </c>
      <c r="R4033" s="103">
        <f>(DATEDIF(P4033,Q4033,"M"))/12</f>
        <v>2.83333333333333</v>
      </c>
      <c r="S4033" s="22" t="s">
        <v>74</v>
      </c>
      <c r="T4033" s="22" t="s">
        <v>75</v>
      </c>
      <c r="U4033" s="33" t="s">
        <v>39</v>
      </c>
      <c r="V4033" s="22" t="s">
        <v>39</v>
      </c>
      <c r="W4033" s="27" t="s">
        <v>39</v>
      </c>
      <c r="X4033" s="22" t="s">
        <v>39</v>
      </c>
      <c r="Y4033" s="34">
        <v>1500</v>
      </c>
      <c r="Z4033" s="41" t="s">
        <v>15318</v>
      </c>
      <c r="AA4033" s="22"/>
    </row>
    <row r="4034" s="3" customFormat="1" ht="25" customHeight="1" spans="1:27">
      <c r="A4034" s="22">
        <f>SUBTOTAL(103,$E$5:E4034)+0</f>
        <v>4030</v>
      </c>
      <c r="B4034" s="22" t="s">
        <v>63</v>
      </c>
      <c r="C4034" s="22" t="s">
        <v>157</v>
      </c>
      <c r="D4034" s="22" t="s">
        <v>14485</v>
      </c>
      <c r="E4034" s="39" t="s">
        <v>150</v>
      </c>
      <c r="F4034" s="29" t="s">
        <v>15319</v>
      </c>
      <c r="G4034" s="26" t="s">
        <v>13986</v>
      </c>
      <c r="H4034" s="26" t="s">
        <v>15320</v>
      </c>
      <c r="I4034" s="29" t="s">
        <v>34</v>
      </c>
      <c r="J4034" s="22" t="s">
        <v>15319</v>
      </c>
      <c r="K4034" s="75" t="s">
        <v>13986</v>
      </c>
      <c r="L4034" s="76" t="s">
        <v>3598</v>
      </c>
      <c r="M4034" s="82" t="s">
        <v>34</v>
      </c>
      <c r="N4034" s="55" t="s">
        <v>695</v>
      </c>
      <c r="O4034" s="26" t="s">
        <v>7726</v>
      </c>
      <c r="P4034" s="78">
        <v>44805</v>
      </c>
      <c r="Q4034" s="78">
        <v>45839</v>
      </c>
      <c r="R4034" s="103">
        <f>(DATEDIF(P4034,Q4034,"M"))/12</f>
        <v>2.83333333333333</v>
      </c>
      <c r="S4034" s="80" t="s">
        <v>37</v>
      </c>
      <c r="T4034" s="80" t="s">
        <v>38</v>
      </c>
      <c r="U4034" s="33" t="s">
        <v>39</v>
      </c>
      <c r="V4034" s="80" t="s">
        <v>40</v>
      </c>
      <c r="W4034" s="80" t="s">
        <v>39</v>
      </c>
      <c r="X4034" s="80" t="s">
        <v>39</v>
      </c>
      <c r="Y4034" s="34">
        <v>3000</v>
      </c>
      <c r="Z4034" s="41" t="s">
        <v>15321</v>
      </c>
      <c r="AA4034" s="124"/>
    </row>
    <row r="4035" s="3" customFormat="1" ht="25" customHeight="1" spans="1:27">
      <c r="A4035" s="22">
        <f>SUBTOTAL(103,$E$5:E4035)+0</f>
        <v>4031</v>
      </c>
      <c r="B4035" s="22" t="s">
        <v>63</v>
      </c>
      <c r="C4035" s="22" t="s">
        <v>157</v>
      </c>
      <c r="D4035" s="22" t="s">
        <v>15322</v>
      </c>
      <c r="E4035" s="39" t="s">
        <v>150</v>
      </c>
      <c r="F4035" s="29" t="s">
        <v>15323</v>
      </c>
      <c r="G4035" s="26" t="s">
        <v>14130</v>
      </c>
      <c r="H4035" s="26" t="s">
        <v>15324</v>
      </c>
      <c r="I4035" s="29" t="s">
        <v>34</v>
      </c>
      <c r="J4035" s="22" t="s">
        <v>15323</v>
      </c>
      <c r="K4035" s="75" t="s">
        <v>14130</v>
      </c>
      <c r="L4035" s="76" t="s">
        <v>2138</v>
      </c>
      <c r="M4035" s="82" t="s">
        <v>34</v>
      </c>
      <c r="N4035" s="55" t="s">
        <v>1239</v>
      </c>
      <c r="O4035" s="26" t="s">
        <v>502</v>
      </c>
      <c r="P4035" s="78">
        <v>44805</v>
      </c>
      <c r="Q4035" s="78">
        <v>45809</v>
      </c>
      <c r="R4035" s="103">
        <f>(DATEDIF(P4035,Q4035,"M"))/12</f>
        <v>2.75</v>
      </c>
      <c r="S4035" s="80" t="s">
        <v>74</v>
      </c>
      <c r="T4035" s="80" t="s">
        <v>38</v>
      </c>
      <c r="U4035" s="33" t="s">
        <v>39</v>
      </c>
      <c r="V4035" s="80" t="s">
        <v>39</v>
      </c>
      <c r="W4035" s="80" t="s">
        <v>40</v>
      </c>
      <c r="X4035" s="80" t="s">
        <v>39</v>
      </c>
      <c r="Y4035" s="34">
        <v>3000</v>
      </c>
      <c r="Z4035" s="41" t="s">
        <v>15325</v>
      </c>
      <c r="AA4035" s="124"/>
    </row>
    <row r="4036" s="3" customFormat="1" ht="25" customHeight="1" spans="1:27">
      <c r="A4036" s="22">
        <f>SUBTOTAL(103,$E$5:E4036)+0</f>
        <v>4032</v>
      </c>
      <c r="B4036" s="22" t="s">
        <v>63</v>
      </c>
      <c r="C4036" s="22" t="s">
        <v>146</v>
      </c>
      <c r="D4036" s="22" t="s">
        <v>15326</v>
      </c>
      <c r="E4036" s="22" t="s">
        <v>150</v>
      </c>
      <c r="F4036" s="29" t="s">
        <v>15327</v>
      </c>
      <c r="G4036" s="26" t="s">
        <v>14104</v>
      </c>
      <c r="H4036" s="26" t="s">
        <v>7060</v>
      </c>
      <c r="I4036" s="29" t="s">
        <v>34</v>
      </c>
      <c r="J4036" s="22" t="s">
        <v>15327</v>
      </c>
      <c r="K4036" s="75" t="s">
        <v>14104</v>
      </c>
      <c r="L4036" s="76" t="s">
        <v>427</v>
      </c>
      <c r="M4036" s="38" t="s">
        <v>34</v>
      </c>
      <c r="N4036" s="22" t="s">
        <v>121</v>
      </c>
      <c r="O4036" s="22" t="s">
        <v>2172</v>
      </c>
      <c r="P4036" s="151">
        <v>44440</v>
      </c>
      <c r="Q4036" s="151">
        <v>45474</v>
      </c>
      <c r="R4036" s="103">
        <f>(DATEDIF(P4036,Q4036,"M"))/12</f>
        <v>2.83333333333333</v>
      </c>
      <c r="S4036" s="109" t="s">
        <v>74</v>
      </c>
      <c r="T4036" s="38" t="s">
        <v>75</v>
      </c>
      <c r="U4036" s="38" t="s">
        <v>39</v>
      </c>
      <c r="V4036" s="38" t="s">
        <v>39</v>
      </c>
      <c r="W4036" s="38" t="s">
        <v>40</v>
      </c>
      <c r="X4036" s="38" t="s">
        <v>39</v>
      </c>
      <c r="Y4036" s="34">
        <v>3000</v>
      </c>
      <c r="Z4036" s="41" t="s">
        <v>4253</v>
      </c>
      <c r="AA4036" s="22"/>
    </row>
    <row r="4037" s="3" customFormat="1" ht="25" customHeight="1" spans="1:27">
      <c r="A4037" s="22">
        <f>SUBTOTAL(103,$E$5:E4037)+0</f>
        <v>4033</v>
      </c>
      <c r="B4037" s="22" t="s">
        <v>63</v>
      </c>
      <c r="C4037" s="22" t="s">
        <v>146</v>
      </c>
      <c r="D4037" s="22" t="s">
        <v>14955</v>
      </c>
      <c r="E4037" s="22" t="s">
        <v>150</v>
      </c>
      <c r="F4037" s="29" t="s">
        <v>15328</v>
      </c>
      <c r="G4037" s="26" t="s">
        <v>14400</v>
      </c>
      <c r="H4037" s="26" t="s">
        <v>15329</v>
      </c>
      <c r="I4037" s="29" t="s">
        <v>34</v>
      </c>
      <c r="J4037" s="22" t="s">
        <v>15328</v>
      </c>
      <c r="K4037" s="75" t="s">
        <v>14400</v>
      </c>
      <c r="L4037" s="76" t="s">
        <v>724</v>
      </c>
      <c r="M4037" s="38" t="s">
        <v>34</v>
      </c>
      <c r="N4037" s="22" t="s">
        <v>121</v>
      </c>
      <c r="O4037" s="22" t="s">
        <v>3023</v>
      </c>
      <c r="P4037" s="80">
        <v>44805</v>
      </c>
      <c r="Q4037" s="80">
        <v>45839</v>
      </c>
      <c r="R4037" s="103">
        <f>(DATEDIF(P4037,Q4037,"M"))/12</f>
        <v>2.83333333333333</v>
      </c>
      <c r="S4037" s="109" t="s">
        <v>74</v>
      </c>
      <c r="T4037" s="38" t="s">
        <v>75</v>
      </c>
      <c r="U4037" s="38" t="s">
        <v>39</v>
      </c>
      <c r="V4037" s="38" t="s">
        <v>39</v>
      </c>
      <c r="W4037" s="38" t="s">
        <v>40</v>
      </c>
      <c r="X4037" s="38" t="s">
        <v>39</v>
      </c>
      <c r="Y4037" s="34">
        <v>3000</v>
      </c>
      <c r="Z4037" s="41" t="s">
        <v>15330</v>
      </c>
      <c r="AA4037" s="22"/>
    </row>
    <row r="4038" s="3" customFormat="1" ht="25" customHeight="1" spans="1:27">
      <c r="A4038" s="22">
        <f>SUBTOTAL(103,$E$5:E4038)+0</f>
        <v>4034</v>
      </c>
      <c r="B4038" s="22" t="s">
        <v>63</v>
      </c>
      <c r="C4038" s="22" t="s">
        <v>13989</v>
      </c>
      <c r="D4038" s="22" t="s">
        <v>15331</v>
      </c>
      <c r="E4038" s="22" t="s">
        <v>150</v>
      </c>
      <c r="F4038" s="29" t="s">
        <v>15332</v>
      </c>
      <c r="G4038" s="26" t="s">
        <v>15333</v>
      </c>
      <c r="H4038" s="26" t="s">
        <v>15334</v>
      </c>
      <c r="I4038" s="29" t="s">
        <v>34</v>
      </c>
      <c r="J4038" s="27" t="s">
        <v>15332</v>
      </c>
      <c r="K4038" s="75" t="s">
        <v>15333</v>
      </c>
      <c r="L4038" s="76" t="s">
        <v>1721</v>
      </c>
      <c r="M4038" s="38" t="s">
        <v>34</v>
      </c>
      <c r="N4038" s="22" t="s">
        <v>121</v>
      </c>
      <c r="O4038" s="22" t="s">
        <v>3023</v>
      </c>
      <c r="P4038" s="80">
        <v>44805</v>
      </c>
      <c r="Q4038" s="80">
        <v>45839</v>
      </c>
      <c r="R4038" s="103">
        <f>(DATEDIF(P4038,Q4038,"M"))/12</f>
        <v>2.83333333333333</v>
      </c>
      <c r="S4038" s="109" t="s">
        <v>74</v>
      </c>
      <c r="T4038" s="38" t="s">
        <v>75</v>
      </c>
      <c r="U4038" s="38" t="s">
        <v>39</v>
      </c>
      <c r="V4038" s="38" t="s">
        <v>39</v>
      </c>
      <c r="W4038" s="38" t="s">
        <v>40</v>
      </c>
      <c r="X4038" s="38" t="s">
        <v>39</v>
      </c>
      <c r="Y4038" s="34">
        <v>3000</v>
      </c>
      <c r="Z4038" s="41" t="s">
        <v>15335</v>
      </c>
      <c r="AA4038" s="22"/>
    </row>
    <row r="4039" s="3" customFormat="1" ht="25" customHeight="1" spans="1:27">
      <c r="A4039" s="22">
        <f>SUBTOTAL(103,$E$5:E4039)+0</f>
        <v>4035</v>
      </c>
      <c r="B4039" s="22" t="s">
        <v>63</v>
      </c>
      <c r="C4039" s="22" t="s">
        <v>14081</v>
      </c>
      <c r="D4039" s="22" t="s">
        <v>15336</v>
      </c>
      <c r="E4039" s="22" t="s">
        <v>150</v>
      </c>
      <c r="F4039" s="29" t="s">
        <v>15337</v>
      </c>
      <c r="G4039" s="26" t="s">
        <v>15338</v>
      </c>
      <c r="H4039" s="26" t="s">
        <v>15339</v>
      </c>
      <c r="I4039" s="29" t="s">
        <v>34</v>
      </c>
      <c r="J4039" s="22" t="s">
        <v>15337</v>
      </c>
      <c r="K4039" s="75" t="s">
        <v>15338</v>
      </c>
      <c r="L4039" s="76" t="s">
        <v>724</v>
      </c>
      <c r="M4039" s="38" t="s">
        <v>34</v>
      </c>
      <c r="N4039" s="22" t="s">
        <v>121</v>
      </c>
      <c r="O4039" s="22" t="s">
        <v>1042</v>
      </c>
      <c r="P4039" s="151">
        <v>44440</v>
      </c>
      <c r="Q4039" s="151">
        <v>45474</v>
      </c>
      <c r="R4039" s="103">
        <f>(DATEDIF(P4039,Q4039,"M"))/12</f>
        <v>2.83333333333333</v>
      </c>
      <c r="S4039" s="109" t="s">
        <v>74</v>
      </c>
      <c r="T4039" s="38" t="s">
        <v>75</v>
      </c>
      <c r="U4039" s="38" t="s">
        <v>39</v>
      </c>
      <c r="V4039" s="38" t="s">
        <v>39</v>
      </c>
      <c r="W4039" s="38" t="s">
        <v>40</v>
      </c>
      <c r="X4039" s="38" t="s">
        <v>39</v>
      </c>
      <c r="Y4039" s="34">
        <v>3000</v>
      </c>
      <c r="Z4039" s="41" t="s">
        <v>15340</v>
      </c>
      <c r="AA4039" s="22"/>
    </row>
    <row r="4040" s="3" customFormat="1" ht="25" customHeight="1" spans="1:27">
      <c r="A4040" s="22">
        <f>SUBTOTAL(103,$E$5:E4040)+0</f>
        <v>4036</v>
      </c>
      <c r="B4040" s="22" t="s">
        <v>63</v>
      </c>
      <c r="C4040" s="22" t="s">
        <v>14081</v>
      </c>
      <c r="D4040" s="22" t="s">
        <v>15341</v>
      </c>
      <c r="E4040" s="22" t="s">
        <v>150</v>
      </c>
      <c r="F4040" s="29" t="s">
        <v>15342</v>
      </c>
      <c r="G4040" s="26" t="s">
        <v>14813</v>
      </c>
      <c r="H4040" s="26" t="s">
        <v>15343</v>
      </c>
      <c r="I4040" s="29" t="s">
        <v>34</v>
      </c>
      <c r="J4040" s="22" t="s">
        <v>15342</v>
      </c>
      <c r="K4040" s="75" t="s">
        <v>14813</v>
      </c>
      <c r="L4040" s="76" t="s">
        <v>739</v>
      </c>
      <c r="M4040" s="38" t="s">
        <v>34</v>
      </c>
      <c r="N4040" s="22" t="s">
        <v>121</v>
      </c>
      <c r="O4040" s="22" t="s">
        <v>3023</v>
      </c>
      <c r="P4040" s="80">
        <v>44805</v>
      </c>
      <c r="Q4040" s="80">
        <v>45839</v>
      </c>
      <c r="R4040" s="103">
        <f>(DATEDIF(P4040,Q4040,"M"))/12</f>
        <v>2.83333333333333</v>
      </c>
      <c r="S4040" s="109" t="s">
        <v>74</v>
      </c>
      <c r="T4040" s="38" t="s">
        <v>75</v>
      </c>
      <c r="U4040" s="38" t="s">
        <v>39</v>
      </c>
      <c r="V4040" s="38" t="s">
        <v>39</v>
      </c>
      <c r="W4040" s="38" t="s">
        <v>40</v>
      </c>
      <c r="X4040" s="38" t="s">
        <v>39</v>
      </c>
      <c r="Y4040" s="34">
        <v>3000</v>
      </c>
      <c r="Z4040" s="41" t="s">
        <v>15344</v>
      </c>
      <c r="AA4040" s="22"/>
    </row>
    <row r="4041" s="3" customFormat="1" ht="25" customHeight="1" spans="1:27">
      <c r="A4041" s="22">
        <f>SUBTOTAL(103,$E$5:E4041)+0</f>
        <v>4037</v>
      </c>
      <c r="B4041" s="22" t="s">
        <v>63</v>
      </c>
      <c r="C4041" s="22" t="s">
        <v>14242</v>
      </c>
      <c r="D4041" s="22" t="s">
        <v>4612</v>
      </c>
      <c r="E4041" s="22" t="s">
        <v>150</v>
      </c>
      <c r="F4041" s="29" t="s">
        <v>15345</v>
      </c>
      <c r="G4041" s="26" t="s">
        <v>15346</v>
      </c>
      <c r="H4041" s="26" t="s">
        <v>15347</v>
      </c>
      <c r="I4041" s="29" t="s">
        <v>34</v>
      </c>
      <c r="J4041" s="22" t="s">
        <v>15345</v>
      </c>
      <c r="K4041" s="75" t="s">
        <v>15346</v>
      </c>
      <c r="L4041" s="76" t="s">
        <v>1345</v>
      </c>
      <c r="M4041" s="38" t="s">
        <v>34</v>
      </c>
      <c r="N4041" s="22" t="s">
        <v>121</v>
      </c>
      <c r="O4041" s="22" t="s">
        <v>14889</v>
      </c>
      <c r="P4041" s="151">
        <v>44440</v>
      </c>
      <c r="Q4041" s="151">
        <v>45474</v>
      </c>
      <c r="R4041" s="103">
        <f>(DATEDIF(P4041,Q4041,"M"))/12</f>
        <v>2.83333333333333</v>
      </c>
      <c r="S4041" s="109" t="s">
        <v>74</v>
      </c>
      <c r="T4041" s="38" t="s">
        <v>75</v>
      </c>
      <c r="U4041" s="38" t="s">
        <v>39</v>
      </c>
      <c r="V4041" s="38" t="s">
        <v>40</v>
      </c>
      <c r="W4041" s="38" t="s">
        <v>39</v>
      </c>
      <c r="X4041" s="38" t="s">
        <v>39</v>
      </c>
      <c r="Y4041" s="34">
        <v>3000</v>
      </c>
      <c r="Z4041" s="41"/>
      <c r="AA4041" s="22"/>
    </row>
    <row r="4042" s="3" customFormat="1" ht="25" customHeight="1" spans="1:27">
      <c r="A4042" s="22">
        <f>SUBTOTAL(103,$E$5:E4042)+0</f>
        <v>4038</v>
      </c>
      <c r="B4042" s="22" t="s">
        <v>63</v>
      </c>
      <c r="C4042" s="22" t="s">
        <v>14060</v>
      </c>
      <c r="D4042" s="22" t="s">
        <v>15348</v>
      </c>
      <c r="E4042" s="22" t="s">
        <v>150</v>
      </c>
      <c r="F4042" s="29" t="s">
        <v>15349</v>
      </c>
      <c r="G4042" s="26" t="s">
        <v>14400</v>
      </c>
      <c r="H4042" s="26" t="s">
        <v>3481</v>
      </c>
      <c r="I4042" s="29" t="s">
        <v>34</v>
      </c>
      <c r="J4042" s="22" t="s">
        <v>15349</v>
      </c>
      <c r="K4042" s="75" t="s">
        <v>14400</v>
      </c>
      <c r="L4042" s="76" t="s">
        <v>58</v>
      </c>
      <c r="M4042" s="38" t="s">
        <v>34</v>
      </c>
      <c r="N4042" s="22" t="s">
        <v>121</v>
      </c>
      <c r="O4042" s="22" t="s">
        <v>6288</v>
      </c>
      <c r="P4042" s="151">
        <v>44440</v>
      </c>
      <c r="Q4042" s="151">
        <v>45474</v>
      </c>
      <c r="R4042" s="103">
        <f>(DATEDIF(P4042,Q4042,"M"))/12</f>
        <v>2.83333333333333</v>
      </c>
      <c r="S4042" s="109" t="s">
        <v>74</v>
      </c>
      <c r="T4042" s="38" t="s">
        <v>75</v>
      </c>
      <c r="U4042" s="38" t="s">
        <v>39</v>
      </c>
      <c r="V4042" s="38" t="s">
        <v>39</v>
      </c>
      <c r="W4042" s="38" t="s">
        <v>40</v>
      </c>
      <c r="X4042" s="38" t="s">
        <v>39</v>
      </c>
      <c r="Y4042" s="34">
        <v>3000</v>
      </c>
      <c r="Z4042" s="41" t="s">
        <v>3473</v>
      </c>
      <c r="AA4042" s="22"/>
    </row>
    <row r="4043" s="3" customFormat="1" ht="25" customHeight="1" spans="1:27">
      <c r="A4043" s="22">
        <f>SUBTOTAL(103,$E$5:E4043)+0</f>
        <v>4039</v>
      </c>
      <c r="B4043" s="22" t="s">
        <v>63</v>
      </c>
      <c r="C4043" s="22" t="s">
        <v>14072</v>
      </c>
      <c r="D4043" s="22" t="s">
        <v>15350</v>
      </c>
      <c r="E4043" s="22" t="s">
        <v>150</v>
      </c>
      <c r="F4043" s="29" t="s">
        <v>15351</v>
      </c>
      <c r="G4043" s="26" t="s">
        <v>12155</v>
      </c>
      <c r="H4043" s="26" t="s">
        <v>9498</v>
      </c>
      <c r="I4043" s="29" t="s">
        <v>34</v>
      </c>
      <c r="J4043" s="22" t="s">
        <v>15351</v>
      </c>
      <c r="K4043" s="75" t="s">
        <v>12155</v>
      </c>
      <c r="L4043" s="76" t="s">
        <v>472</v>
      </c>
      <c r="M4043" s="38" t="s">
        <v>34</v>
      </c>
      <c r="N4043" s="22" t="s">
        <v>121</v>
      </c>
      <c r="O4043" s="22" t="s">
        <v>1714</v>
      </c>
      <c r="P4043" s="151">
        <v>44440</v>
      </c>
      <c r="Q4043" s="151">
        <v>45474</v>
      </c>
      <c r="R4043" s="103">
        <f>(DATEDIF(P4043,Q4043,"M"))/12</f>
        <v>2.83333333333333</v>
      </c>
      <c r="S4043" s="109" t="s">
        <v>74</v>
      </c>
      <c r="T4043" s="38" t="s">
        <v>75</v>
      </c>
      <c r="U4043" s="38" t="s">
        <v>39</v>
      </c>
      <c r="V4043" s="38" t="s">
        <v>39</v>
      </c>
      <c r="W4043" s="38" t="s">
        <v>40</v>
      </c>
      <c r="X4043" s="38" t="s">
        <v>39</v>
      </c>
      <c r="Y4043" s="34">
        <v>3000</v>
      </c>
      <c r="Z4043" s="41" t="s">
        <v>7809</v>
      </c>
      <c r="AA4043" s="22"/>
    </row>
    <row r="4044" s="3" customFormat="1" ht="25" customHeight="1" spans="1:27">
      <c r="A4044" s="22">
        <f>SUBTOTAL(103,$E$5:E4044)+0</f>
        <v>4040</v>
      </c>
      <c r="B4044" s="22" t="s">
        <v>63</v>
      </c>
      <c r="C4044" s="22" t="s">
        <v>14211</v>
      </c>
      <c r="D4044" s="22" t="s">
        <v>15352</v>
      </c>
      <c r="E4044" s="22" t="s">
        <v>150</v>
      </c>
      <c r="F4044" s="29" t="s">
        <v>15353</v>
      </c>
      <c r="G4044" s="26" t="s">
        <v>15354</v>
      </c>
      <c r="H4044" s="26" t="s">
        <v>11324</v>
      </c>
      <c r="I4044" s="29" t="s">
        <v>34</v>
      </c>
      <c r="J4044" s="22" t="s">
        <v>15353</v>
      </c>
      <c r="K4044" s="75" t="s">
        <v>15354</v>
      </c>
      <c r="L4044" s="76" t="s">
        <v>724</v>
      </c>
      <c r="M4044" s="38" t="s">
        <v>34</v>
      </c>
      <c r="N4044" s="22" t="s">
        <v>121</v>
      </c>
      <c r="O4044" s="22" t="s">
        <v>4960</v>
      </c>
      <c r="P4044" s="80">
        <v>44805</v>
      </c>
      <c r="Q4044" s="80">
        <v>45839</v>
      </c>
      <c r="R4044" s="103">
        <f>(DATEDIF(P4044,Q4044,"M"))/12</f>
        <v>2.83333333333333</v>
      </c>
      <c r="S4044" s="109" t="s">
        <v>74</v>
      </c>
      <c r="T4044" s="38" t="s">
        <v>75</v>
      </c>
      <c r="U4044" s="38" t="s">
        <v>39</v>
      </c>
      <c r="V4044" s="38" t="s">
        <v>39</v>
      </c>
      <c r="W4044" s="38" t="s">
        <v>40</v>
      </c>
      <c r="X4044" s="38" t="s">
        <v>39</v>
      </c>
      <c r="Y4044" s="34">
        <v>3000</v>
      </c>
      <c r="Z4044" s="41" t="s">
        <v>10243</v>
      </c>
      <c r="AA4044" s="22"/>
    </row>
    <row r="4045" s="3" customFormat="1" ht="25" customHeight="1" spans="1:27">
      <c r="A4045" s="22">
        <f>SUBTOTAL(103,$E$5:E4045)+0</f>
        <v>4041</v>
      </c>
      <c r="B4045" s="22" t="s">
        <v>63</v>
      </c>
      <c r="C4045" s="22" t="s">
        <v>14072</v>
      </c>
      <c r="D4045" s="22" t="s">
        <v>15355</v>
      </c>
      <c r="E4045" s="22" t="s">
        <v>150</v>
      </c>
      <c r="F4045" s="29" t="s">
        <v>15356</v>
      </c>
      <c r="G4045" s="26" t="s">
        <v>68</v>
      </c>
      <c r="H4045" s="26" t="s">
        <v>15357</v>
      </c>
      <c r="I4045" s="29" t="s">
        <v>34</v>
      </c>
      <c r="J4045" s="22" t="s">
        <v>15356</v>
      </c>
      <c r="K4045" s="75" t="s">
        <v>68</v>
      </c>
      <c r="L4045" s="76" t="s">
        <v>480</v>
      </c>
      <c r="M4045" s="38" t="s">
        <v>34</v>
      </c>
      <c r="N4045" s="46" t="s">
        <v>71</v>
      </c>
      <c r="O4045" s="22" t="s">
        <v>230</v>
      </c>
      <c r="P4045" s="80">
        <v>44805</v>
      </c>
      <c r="Q4045" s="80">
        <v>45839</v>
      </c>
      <c r="R4045" s="103">
        <f>(DATEDIF(P4045,Q4045,"M"))/12</f>
        <v>2.83333333333333</v>
      </c>
      <c r="S4045" s="109" t="s">
        <v>74</v>
      </c>
      <c r="T4045" s="38" t="s">
        <v>75</v>
      </c>
      <c r="U4045" s="38" t="s">
        <v>39</v>
      </c>
      <c r="V4045" s="38" t="s">
        <v>40</v>
      </c>
      <c r="W4045" s="38" t="s">
        <v>39</v>
      </c>
      <c r="X4045" s="38" t="s">
        <v>39</v>
      </c>
      <c r="Y4045" s="34">
        <v>3000</v>
      </c>
      <c r="Z4045" s="41" t="s">
        <v>15358</v>
      </c>
      <c r="AA4045" s="22"/>
    </row>
    <row r="4046" s="3" customFormat="1" ht="25" customHeight="1" spans="1:27">
      <c r="A4046" s="22">
        <f>SUBTOTAL(103,$E$5:E4046)+0</f>
        <v>4042</v>
      </c>
      <c r="B4046" s="22" t="s">
        <v>63</v>
      </c>
      <c r="C4046" s="22" t="s">
        <v>282</v>
      </c>
      <c r="D4046" s="22" t="s">
        <v>15359</v>
      </c>
      <c r="E4046" s="39" t="s">
        <v>150</v>
      </c>
      <c r="F4046" s="29" t="s">
        <v>15360</v>
      </c>
      <c r="G4046" s="26" t="s">
        <v>14022</v>
      </c>
      <c r="H4046" s="26" t="s">
        <v>15361</v>
      </c>
      <c r="I4046" s="29" t="s">
        <v>34</v>
      </c>
      <c r="J4046" s="22" t="s">
        <v>15360</v>
      </c>
      <c r="K4046" s="75" t="s">
        <v>14022</v>
      </c>
      <c r="L4046" s="76" t="s">
        <v>1596</v>
      </c>
      <c r="M4046" s="82" t="s">
        <v>59</v>
      </c>
      <c r="N4046" s="55" t="s">
        <v>985</v>
      </c>
      <c r="O4046" s="26" t="s">
        <v>996</v>
      </c>
      <c r="P4046" s="78">
        <v>44440</v>
      </c>
      <c r="Q4046" s="78">
        <v>45474</v>
      </c>
      <c r="R4046" s="103">
        <f>(DATEDIF(P4046,Q4046,"M"))/12</f>
        <v>2.83333333333333</v>
      </c>
      <c r="S4046" s="80" t="s">
        <v>37</v>
      </c>
      <c r="T4046" s="80" t="s">
        <v>38</v>
      </c>
      <c r="U4046" s="33" t="s">
        <v>39</v>
      </c>
      <c r="V4046" s="80" t="s">
        <v>39</v>
      </c>
      <c r="W4046" s="80" t="s">
        <v>40</v>
      </c>
      <c r="X4046" s="80" t="s">
        <v>39</v>
      </c>
      <c r="Y4046" s="34">
        <v>3000</v>
      </c>
      <c r="Z4046" s="41" t="s">
        <v>3921</v>
      </c>
      <c r="AA4046" s="22"/>
    </row>
    <row r="4047" s="3" customFormat="1" ht="25" customHeight="1" spans="1:27">
      <c r="A4047" s="22">
        <f>SUBTOTAL(103,$E$5:E4047)+0</f>
        <v>4043</v>
      </c>
      <c r="B4047" s="22" t="s">
        <v>63</v>
      </c>
      <c r="C4047" s="22" t="s">
        <v>14081</v>
      </c>
      <c r="D4047" s="22" t="s">
        <v>15362</v>
      </c>
      <c r="E4047" s="39" t="s">
        <v>150</v>
      </c>
      <c r="F4047" s="29" t="s">
        <v>15363</v>
      </c>
      <c r="G4047" s="26" t="s">
        <v>12229</v>
      </c>
      <c r="H4047" s="26" t="s">
        <v>15364</v>
      </c>
      <c r="I4047" s="29" t="s">
        <v>34</v>
      </c>
      <c r="J4047" s="22" t="s">
        <v>15363</v>
      </c>
      <c r="K4047" s="75" t="s">
        <v>12229</v>
      </c>
      <c r="L4047" s="76" t="s">
        <v>287</v>
      </c>
      <c r="M4047" s="82" t="s">
        <v>59</v>
      </c>
      <c r="N4047" s="55" t="s">
        <v>15365</v>
      </c>
      <c r="O4047" s="22" t="s">
        <v>2117</v>
      </c>
      <c r="P4047" s="78">
        <v>44805</v>
      </c>
      <c r="Q4047" s="78">
        <v>45839</v>
      </c>
      <c r="R4047" s="103">
        <f>(DATEDIF(P4047,Q4047,"M"))/12</f>
        <v>2.83333333333333</v>
      </c>
      <c r="S4047" s="80" t="s">
        <v>74</v>
      </c>
      <c r="T4047" s="80" t="s">
        <v>38</v>
      </c>
      <c r="U4047" s="33" t="s">
        <v>39</v>
      </c>
      <c r="V4047" s="80" t="s">
        <v>39</v>
      </c>
      <c r="W4047" s="80" t="s">
        <v>40</v>
      </c>
      <c r="X4047" s="80" t="s">
        <v>39</v>
      </c>
      <c r="Y4047" s="34">
        <v>3000</v>
      </c>
      <c r="Z4047" s="41" t="s">
        <v>14154</v>
      </c>
      <c r="AA4047" s="22"/>
    </row>
    <row r="4048" s="3" customFormat="1" ht="25" customHeight="1" spans="1:27">
      <c r="A4048" s="22">
        <f>SUBTOTAL(103,$E$5:E4048)+0</f>
        <v>4044</v>
      </c>
      <c r="B4048" s="22" t="s">
        <v>63</v>
      </c>
      <c r="C4048" s="22" t="s">
        <v>14032</v>
      </c>
      <c r="D4048" s="22" t="s">
        <v>15366</v>
      </c>
      <c r="E4048" s="39" t="s">
        <v>150</v>
      </c>
      <c r="F4048" s="29"/>
      <c r="G4048" s="26"/>
      <c r="H4048" s="26"/>
      <c r="I4048" s="29"/>
      <c r="J4048" s="22" t="s">
        <v>15367</v>
      </c>
      <c r="K4048" s="75" t="s">
        <v>14268</v>
      </c>
      <c r="L4048" s="76" t="s">
        <v>2600</v>
      </c>
      <c r="M4048" s="82" t="s">
        <v>59</v>
      </c>
      <c r="N4048" s="55" t="s">
        <v>14282</v>
      </c>
      <c r="O4048" s="22"/>
      <c r="P4048" s="78">
        <v>45170</v>
      </c>
      <c r="Q4048" s="78">
        <v>46204</v>
      </c>
      <c r="R4048" s="103">
        <f>(DATEDIF(P4048,Q4048,"M"))/12</f>
        <v>2.83333333333333</v>
      </c>
      <c r="S4048" s="80" t="s">
        <v>74</v>
      </c>
      <c r="T4048" s="22" t="s">
        <v>38</v>
      </c>
      <c r="U4048" s="22" t="s">
        <v>39</v>
      </c>
      <c r="V4048" s="38" t="s">
        <v>39</v>
      </c>
      <c r="W4048" s="38" t="s">
        <v>40</v>
      </c>
      <c r="X4048" s="38" t="s">
        <v>39</v>
      </c>
      <c r="Y4048" s="34">
        <v>1500</v>
      </c>
      <c r="Z4048" s="41" t="s">
        <v>15368</v>
      </c>
      <c r="AA4048" s="22"/>
    </row>
    <row r="4049" s="3" customFormat="1" ht="25" customHeight="1" spans="1:27">
      <c r="A4049" s="22">
        <f>SUBTOTAL(103,$E$5:E4049)+0</f>
        <v>4045</v>
      </c>
      <c r="B4049" s="22" t="s">
        <v>63</v>
      </c>
      <c r="C4049" s="22" t="s">
        <v>14472</v>
      </c>
      <c r="D4049" s="22" t="s">
        <v>15369</v>
      </c>
      <c r="E4049" s="39" t="s">
        <v>150</v>
      </c>
      <c r="F4049" s="29"/>
      <c r="G4049" s="26"/>
      <c r="H4049" s="26"/>
      <c r="I4049" s="29"/>
      <c r="J4049" s="22" t="s">
        <v>15370</v>
      </c>
      <c r="K4049" s="75" t="s">
        <v>14160</v>
      </c>
      <c r="L4049" s="76" t="s">
        <v>615</v>
      </c>
      <c r="M4049" s="82" t="s">
        <v>59</v>
      </c>
      <c r="N4049" s="46" t="s">
        <v>71</v>
      </c>
      <c r="O4049" s="22" t="s">
        <v>230</v>
      </c>
      <c r="P4049" s="92">
        <v>45170</v>
      </c>
      <c r="Q4049" s="80">
        <v>46207</v>
      </c>
      <c r="R4049" s="103">
        <f>(DATEDIF(P4049,Q4049,"M"))/12</f>
        <v>2.83333333333333</v>
      </c>
      <c r="S4049" s="105" t="s">
        <v>74</v>
      </c>
      <c r="T4049" s="109" t="s">
        <v>75</v>
      </c>
      <c r="U4049" s="22" t="s">
        <v>39</v>
      </c>
      <c r="V4049" s="38" t="s">
        <v>39</v>
      </c>
      <c r="W4049" s="38" t="s">
        <v>40</v>
      </c>
      <c r="X4049" s="38" t="s">
        <v>39</v>
      </c>
      <c r="Y4049" s="34">
        <v>1500</v>
      </c>
      <c r="Z4049" s="41" t="s">
        <v>2404</v>
      </c>
      <c r="AA4049" s="22"/>
    </row>
    <row r="4050" s="3" customFormat="1" ht="25" customHeight="1" spans="1:27">
      <c r="A4050" s="22">
        <f>SUBTOTAL(103,$E$5:E4050)+0</f>
        <v>4046</v>
      </c>
      <c r="B4050" s="22" t="s">
        <v>63</v>
      </c>
      <c r="C4050" s="22" t="s">
        <v>14457</v>
      </c>
      <c r="D4050" s="22" t="s">
        <v>15371</v>
      </c>
      <c r="E4050" s="39" t="s">
        <v>150</v>
      </c>
      <c r="F4050" s="29"/>
      <c r="G4050" s="26"/>
      <c r="H4050" s="26"/>
      <c r="I4050" s="29"/>
      <c r="J4050" s="22" t="s">
        <v>15372</v>
      </c>
      <c r="K4050" s="75" t="s">
        <v>14421</v>
      </c>
      <c r="L4050" s="76" t="s">
        <v>667</v>
      </c>
      <c r="M4050" s="82" t="s">
        <v>59</v>
      </c>
      <c r="N4050" s="46" t="s">
        <v>71</v>
      </c>
      <c r="O4050" s="22" t="s">
        <v>186</v>
      </c>
      <c r="P4050" s="92">
        <v>45170</v>
      </c>
      <c r="Q4050" s="80">
        <v>46209</v>
      </c>
      <c r="R4050" s="103">
        <f>(DATEDIF(P4050,Q4050,"M"))/12</f>
        <v>2.83333333333333</v>
      </c>
      <c r="S4050" s="105" t="s">
        <v>74</v>
      </c>
      <c r="T4050" s="109" t="s">
        <v>75</v>
      </c>
      <c r="U4050" s="22" t="s">
        <v>39</v>
      </c>
      <c r="V4050" s="38" t="s">
        <v>39</v>
      </c>
      <c r="W4050" s="38" t="s">
        <v>40</v>
      </c>
      <c r="X4050" s="38" t="s">
        <v>39</v>
      </c>
      <c r="Y4050" s="34">
        <v>1500</v>
      </c>
      <c r="Z4050" s="41" t="s">
        <v>12328</v>
      </c>
      <c r="AA4050" s="22"/>
    </row>
    <row r="4051" s="3" customFormat="1" ht="25" customHeight="1" spans="1:27">
      <c r="A4051" s="22">
        <f>SUBTOTAL(103,$E$5:E4051)+0</f>
        <v>4047</v>
      </c>
      <c r="B4051" s="22" t="s">
        <v>63</v>
      </c>
      <c r="C4051" s="22" t="s">
        <v>14024</v>
      </c>
      <c r="D4051" s="22" t="s">
        <v>15373</v>
      </c>
      <c r="E4051" s="39" t="s">
        <v>150</v>
      </c>
      <c r="F4051" s="29"/>
      <c r="G4051" s="26"/>
      <c r="H4051" s="26"/>
      <c r="I4051" s="29"/>
      <c r="J4051" s="22" t="s">
        <v>15374</v>
      </c>
      <c r="K4051" s="75" t="s">
        <v>14090</v>
      </c>
      <c r="L4051" s="76" t="s">
        <v>788</v>
      </c>
      <c r="M4051" s="423" t="s">
        <v>59</v>
      </c>
      <c r="N4051" s="46" t="s">
        <v>71</v>
      </c>
      <c r="O4051" s="22" t="s">
        <v>186</v>
      </c>
      <c r="P4051" s="92">
        <v>45170</v>
      </c>
      <c r="Q4051" s="80">
        <v>46206</v>
      </c>
      <c r="R4051" s="103">
        <f>(DATEDIF(P4051,Q4051,"M"))/12</f>
        <v>2.83333333333333</v>
      </c>
      <c r="S4051" s="105" t="s">
        <v>74</v>
      </c>
      <c r="T4051" s="109" t="s">
        <v>75</v>
      </c>
      <c r="U4051" s="22" t="s">
        <v>39</v>
      </c>
      <c r="V4051" s="38" t="s">
        <v>39</v>
      </c>
      <c r="W4051" s="38" t="s">
        <v>40</v>
      </c>
      <c r="X4051" s="38" t="s">
        <v>39</v>
      </c>
      <c r="Y4051" s="34">
        <v>1500</v>
      </c>
      <c r="Z4051" s="41" t="s">
        <v>1727</v>
      </c>
      <c r="AA4051" s="22"/>
    </row>
    <row r="4052" s="3" customFormat="1" ht="25" customHeight="1" spans="1:27">
      <c r="A4052" s="22">
        <f>SUBTOTAL(103,$E$5:E4052)+0</f>
        <v>4048</v>
      </c>
      <c r="B4052" s="37" t="s">
        <v>63</v>
      </c>
      <c r="C4052" s="37" t="s">
        <v>198</v>
      </c>
      <c r="D4052" s="37" t="s">
        <v>5848</v>
      </c>
      <c r="E4052" s="37" t="s">
        <v>150</v>
      </c>
      <c r="F4052" s="37" t="s">
        <v>15375</v>
      </c>
      <c r="G4052" s="26" t="s">
        <v>13983</v>
      </c>
      <c r="H4052" s="26" t="s">
        <v>15376</v>
      </c>
      <c r="I4052" s="40" t="s">
        <v>34</v>
      </c>
      <c r="J4052" s="40"/>
      <c r="K4052" s="75"/>
      <c r="L4052" s="76"/>
      <c r="M4052" s="40"/>
      <c r="N4052" s="37" t="s">
        <v>481</v>
      </c>
      <c r="O4052" s="37" t="s">
        <v>482</v>
      </c>
      <c r="P4052" s="83">
        <v>44075</v>
      </c>
      <c r="Q4052" s="83" t="s">
        <v>254</v>
      </c>
      <c r="R4052" s="103">
        <f>(DATEDIF(P4052,Q4052,"M"))/12</f>
        <v>2.83333333333333</v>
      </c>
      <c r="S4052" s="115" t="s">
        <v>37</v>
      </c>
      <c r="T4052" s="37" t="s">
        <v>38</v>
      </c>
      <c r="U4052" s="40" t="s">
        <v>39</v>
      </c>
      <c r="V4052" s="40" t="s">
        <v>40</v>
      </c>
      <c r="W4052" s="40" t="s">
        <v>39</v>
      </c>
      <c r="X4052" s="40" t="s">
        <v>39</v>
      </c>
      <c r="Y4052" s="34">
        <v>1500</v>
      </c>
      <c r="Z4052" s="41" t="s">
        <v>2642</v>
      </c>
      <c r="AA4052" s="37"/>
    </row>
    <row r="4053" s="3" customFormat="1" ht="25" customHeight="1" spans="1:27">
      <c r="A4053" s="22">
        <f>SUBTOTAL(103,$E$5:E4053)+0</f>
        <v>4049</v>
      </c>
      <c r="B4053" s="37" t="s">
        <v>63</v>
      </c>
      <c r="C4053" s="37" t="s">
        <v>13977</v>
      </c>
      <c r="D4053" s="37" t="s">
        <v>15377</v>
      </c>
      <c r="E4053" s="37" t="s">
        <v>150</v>
      </c>
      <c r="F4053" s="37" t="s">
        <v>15378</v>
      </c>
      <c r="G4053" s="26" t="s">
        <v>202</v>
      </c>
      <c r="H4053" s="26" t="s">
        <v>9134</v>
      </c>
      <c r="I4053" s="40" t="s">
        <v>34</v>
      </c>
      <c r="J4053" s="40"/>
      <c r="K4053" s="75"/>
      <c r="L4053" s="76"/>
      <c r="M4053" s="40"/>
      <c r="N4053" s="40" t="s">
        <v>121</v>
      </c>
      <c r="O4053" s="37" t="s">
        <v>186</v>
      </c>
      <c r="P4053" s="84">
        <v>44075</v>
      </c>
      <c r="Q4053" s="84">
        <v>45108</v>
      </c>
      <c r="R4053" s="103">
        <f>(DATEDIF(P4053,Q4053,"M"))/12</f>
        <v>2.83333333333333</v>
      </c>
      <c r="S4053" s="115" t="s">
        <v>74</v>
      </c>
      <c r="T4053" s="40" t="s">
        <v>75</v>
      </c>
      <c r="U4053" s="40" t="s">
        <v>39</v>
      </c>
      <c r="V4053" s="40" t="s">
        <v>39</v>
      </c>
      <c r="W4053" s="40" t="s">
        <v>40</v>
      </c>
      <c r="X4053" s="40" t="s">
        <v>39</v>
      </c>
      <c r="Y4053" s="34">
        <v>1500</v>
      </c>
      <c r="Z4053" s="41" t="s">
        <v>917</v>
      </c>
      <c r="AA4053" s="37"/>
    </row>
    <row r="4054" s="3" customFormat="1" ht="25" customHeight="1" spans="1:27">
      <c r="A4054" s="22">
        <f>SUBTOTAL(103,$E$5:E4054)+0</f>
        <v>4050</v>
      </c>
      <c r="B4054" s="22" t="s">
        <v>63</v>
      </c>
      <c r="C4054" s="22" t="s">
        <v>14014</v>
      </c>
      <c r="D4054" s="22" t="s">
        <v>15379</v>
      </c>
      <c r="E4054" s="39" t="s">
        <v>14735</v>
      </c>
      <c r="F4054" s="29" t="s">
        <v>15380</v>
      </c>
      <c r="G4054" s="26" t="s">
        <v>14000</v>
      </c>
      <c r="H4054" s="26" t="s">
        <v>15381</v>
      </c>
      <c r="I4054" s="29" t="s">
        <v>34</v>
      </c>
      <c r="J4054" s="22" t="s">
        <v>15380</v>
      </c>
      <c r="K4054" s="75" t="s">
        <v>14000</v>
      </c>
      <c r="L4054" s="76" t="s">
        <v>70</v>
      </c>
      <c r="M4054" s="82" t="s">
        <v>34</v>
      </c>
      <c r="N4054" s="55" t="s">
        <v>306</v>
      </c>
      <c r="O4054" s="26" t="s">
        <v>15382</v>
      </c>
      <c r="P4054" s="78">
        <v>44440</v>
      </c>
      <c r="Q4054" s="78" t="s">
        <v>73</v>
      </c>
      <c r="R4054" s="103">
        <f>(DATEDIF(P4054,Q4054,"M"))/12</f>
        <v>2.83333333333333</v>
      </c>
      <c r="S4054" s="80" t="s">
        <v>37</v>
      </c>
      <c r="T4054" s="80" t="s">
        <v>38</v>
      </c>
      <c r="U4054" s="33" t="s">
        <v>39</v>
      </c>
      <c r="V4054" s="80" t="s">
        <v>39</v>
      </c>
      <c r="W4054" s="80" t="s">
        <v>40</v>
      </c>
      <c r="X4054" s="80" t="s">
        <v>39</v>
      </c>
      <c r="Y4054" s="34">
        <v>3000</v>
      </c>
      <c r="Z4054" s="41" t="s">
        <v>9135</v>
      </c>
      <c r="AA4054" s="124"/>
    </row>
    <row r="4055" s="3" customFormat="1" ht="25" customHeight="1" spans="1:27">
      <c r="A4055" s="22">
        <f>SUBTOTAL(103,$E$5:E4055)+0</f>
        <v>4051</v>
      </c>
      <c r="B4055" s="22" t="s">
        <v>63</v>
      </c>
      <c r="C4055" s="22" t="s">
        <v>146</v>
      </c>
      <c r="D4055" s="22" t="s">
        <v>3793</v>
      </c>
      <c r="E4055" s="22" t="s">
        <v>14735</v>
      </c>
      <c r="F4055" s="29" t="s">
        <v>15383</v>
      </c>
      <c r="G4055" s="26" t="s">
        <v>14022</v>
      </c>
      <c r="H4055" s="26" t="s">
        <v>15384</v>
      </c>
      <c r="I4055" s="29" t="s">
        <v>34</v>
      </c>
      <c r="J4055" s="22" t="s">
        <v>15383</v>
      </c>
      <c r="K4055" s="75" t="s">
        <v>14022</v>
      </c>
      <c r="L4055" s="76" t="s">
        <v>1520</v>
      </c>
      <c r="M4055" s="38" t="s">
        <v>34</v>
      </c>
      <c r="N4055" s="46" t="s">
        <v>71</v>
      </c>
      <c r="O4055" s="22" t="s">
        <v>2078</v>
      </c>
      <c r="P4055" s="80">
        <v>44440</v>
      </c>
      <c r="Q4055" s="80" t="s">
        <v>73</v>
      </c>
      <c r="R4055" s="103">
        <f>(DATEDIF(P4055,Q4055,"M"))/12</f>
        <v>2.83333333333333</v>
      </c>
      <c r="S4055" s="109" t="s">
        <v>74</v>
      </c>
      <c r="T4055" s="38" t="s">
        <v>75</v>
      </c>
      <c r="U4055" s="38" t="s">
        <v>39</v>
      </c>
      <c r="V4055" s="38" t="s">
        <v>39</v>
      </c>
      <c r="W4055" s="38" t="s">
        <v>40</v>
      </c>
      <c r="X4055" s="38" t="s">
        <v>39</v>
      </c>
      <c r="Y4055" s="34">
        <v>3000</v>
      </c>
      <c r="Z4055" s="41" t="s">
        <v>1738</v>
      </c>
      <c r="AA4055" s="22"/>
    </row>
    <row r="4056" s="3" customFormat="1" ht="25" customHeight="1" spans="1:27">
      <c r="A4056" s="22">
        <f>SUBTOTAL(103,$E$5:E4056)+0</f>
        <v>4052</v>
      </c>
      <c r="B4056" s="22" t="s">
        <v>63</v>
      </c>
      <c r="C4056" s="22" t="s">
        <v>14759</v>
      </c>
      <c r="D4056" s="22" t="s">
        <v>15385</v>
      </c>
      <c r="E4056" s="22" t="s">
        <v>14735</v>
      </c>
      <c r="F4056" s="29" t="s">
        <v>15386</v>
      </c>
      <c r="G4056" s="26" t="s">
        <v>5809</v>
      </c>
      <c r="H4056" s="26" t="s">
        <v>15387</v>
      </c>
      <c r="I4056" s="29" t="s">
        <v>34</v>
      </c>
      <c r="J4056" s="22" t="s">
        <v>15386</v>
      </c>
      <c r="K4056" s="75" t="s">
        <v>5809</v>
      </c>
      <c r="L4056" s="76" t="s">
        <v>630</v>
      </c>
      <c r="M4056" s="38" t="s">
        <v>34</v>
      </c>
      <c r="N4056" s="22" t="s">
        <v>121</v>
      </c>
      <c r="O4056" s="22" t="s">
        <v>4960</v>
      </c>
      <c r="P4056" s="151">
        <v>44440</v>
      </c>
      <c r="Q4056" s="151">
        <v>45474</v>
      </c>
      <c r="R4056" s="103">
        <f>(DATEDIF(P4056,Q4056,"M"))/12</f>
        <v>2.83333333333333</v>
      </c>
      <c r="S4056" s="109" t="s">
        <v>74</v>
      </c>
      <c r="T4056" s="38" t="s">
        <v>75</v>
      </c>
      <c r="U4056" s="38" t="s">
        <v>39</v>
      </c>
      <c r="V4056" s="38" t="s">
        <v>40</v>
      </c>
      <c r="W4056" s="38" t="s">
        <v>39</v>
      </c>
      <c r="X4056" s="38" t="s">
        <v>39</v>
      </c>
      <c r="Y4056" s="34">
        <v>3000</v>
      </c>
      <c r="Z4056" s="41" t="s">
        <v>15388</v>
      </c>
      <c r="AA4056" s="22"/>
    </row>
    <row r="4057" s="3" customFormat="1" ht="25" customHeight="1" spans="1:27">
      <c r="A4057" s="22">
        <f>SUBTOTAL(103,$E$5:E4057)+0</f>
        <v>4053</v>
      </c>
      <c r="B4057" s="22" t="s">
        <v>63</v>
      </c>
      <c r="C4057" s="22" t="s">
        <v>14095</v>
      </c>
      <c r="D4057" s="22" t="s">
        <v>15389</v>
      </c>
      <c r="E4057" s="22" t="s">
        <v>14735</v>
      </c>
      <c r="F4057" s="29" t="s">
        <v>10656</v>
      </c>
      <c r="G4057" s="26" t="s">
        <v>14104</v>
      </c>
      <c r="H4057" s="26" t="s">
        <v>15390</v>
      </c>
      <c r="I4057" s="29" t="s">
        <v>34</v>
      </c>
      <c r="J4057" s="22" t="s">
        <v>10656</v>
      </c>
      <c r="K4057" s="75" t="s">
        <v>14104</v>
      </c>
      <c r="L4057" s="76" t="s">
        <v>1049</v>
      </c>
      <c r="M4057" s="38" t="s">
        <v>34</v>
      </c>
      <c r="N4057" s="46" t="s">
        <v>71</v>
      </c>
      <c r="O4057" s="22" t="s">
        <v>384</v>
      </c>
      <c r="P4057" s="80">
        <v>44440</v>
      </c>
      <c r="Q4057" s="80" t="s">
        <v>73</v>
      </c>
      <c r="R4057" s="103">
        <f>(DATEDIF(P4057,Q4057,"M"))/12</f>
        <v>2.83333333333333</v>
      </c>
      <c r="S4057" s="109" t="s">
        <v>74</v>
      </c>
      <c r="T4057" s="38" t="s">
        <v>75</v>
      </c>
      <c r="U4057" s="38" t="s">
        <v>39</v>
      </c>
      <c r="V4057" s="38" t="s">
        <v>39</v>
      </c>
      <c r="W4057" s="38" t="s">
        <v>40</v>
      </c>
      <c r="X4057" s="38" t="s">
        <v>39</v>
      </c>
      <c r="Y4057" s="34">
        <v>3000</v>
      </c>
      <c r="Z4057" s="41" t="s">
        <v>14323</v>
      </c>
      <c r="AA4057" s="22"/>
    </row>
    <row r="4058" s="3" customFormat="1" ht="25" customHeight="1" spans="1:27">
      <c r="A4058" s="22">
        <f>SUBTOTAL(103,$E$5:E4058)+0</f>
        <v>4054</v>
      </c>
      <c r="B4058" s="22" t="s">
        <v>63</v>
      </c>
      <c r="C4058" s="22" t="s">
        <v>14095</v>
      </c>
      <c r="D4058" s="22" t="s">
        <v>15391</v>
      </c>
      <c r="E4058" s="22" t="s">
        <v>14735</v>
      </c>
      <c r="F4058" s="29" t="s">
        <v>15392</v>
      </c>
      <c r="G4058" s="26" t="s">
        <v>14104</v>
      </c>
      <c r="H4058" s="26" t="s">
        <v>15393</v>
      </c>
      <c r="I4058" s="29" t="s">
        <v>34</v>
      </c>
      <c r="J4058" s="27" t="s">
        <v>15392</v>
      </c>
      <c r="K4058" s="75" t="s">
        <v>14104</v>
      </c>
      <c r="L4058" s="76" t="s">
        <v>472</v>
      </c>
      <c r="M4058" s="38" t="s">
        <v>34</v>
      </c>
      <c r="N4058" s="22" t="s">
        <v>121</v>
      </c>
      <c r="O4058" s="22" t="s">
        <v>4960</v>
      </c>
      <c r="P4058" s="151">
        <v>44440</v>
      </c>
      <c r="Q4058" s="151">
        <v>45474</v>
      </c>
      <c r="R4058" s="103">
        <f>(DATEDIF(P4058,Q4058,"M"))/12</f>
        <v>2.83333333333333</v>
      </c>
      <c r="S4058" s="109" t="s">
        <v>74</v>
      </c>
      <c r="T4058" s="38" t="s">
        <v>75</v>
      </c>
      <c r="U4058" s="38" t="s">
        <v>39</v>
      </c>
      <c r="V4058" s="38" t="s">
        <v>40</v>
      </c>
      <c r="W4058" s="38" t="s">
        <v>39</v>
      </c>
      <c r="X4058" s="38" t="s">
        <v>39</v>
      </c>
      <c r="Y4058" s="34">
        <v>3000</v>
      </c>
      <c r="Z4058" s="41" t="s">
        <v>15113</v>
      </c>
      <c r="AA4058" s="22"/>
    </row>
    <row r="4059" s="3" customFormat="1" ht="25" customHeight="1" spans="1:27">
      <c r="A4059" s="22">
        <f>SUBTOTAL(103,$E$5:E4059)+0</f>
        <v>4055</v>
      </c>
      <c r="B4059" s="22" t="s">
        <v>63</v>
      </c>
      <c r="C4059" s="22" t="s">
        <v>157</v>
      </c>
      <c r="D4059" s="22" t="s">
        <v>15394</v>
      </c>
      <c r="E4059" s="22" t="s">
        <v>14735</v>
      </c>
      <c r="F4059" s="29" t="s">
        <v>15395</v>
      </c>
      <c r="G4059" s="26" t="s">
        <v>150</v>
      </c>
      <c r="H4059" s="26" t="s">
        <v>3378</v>
      </c>
      <c r="I4059" s="29" t="s">
        <v>34</v>
      </c>
      <c r="J4059" s="22" t="s">
        <v>15395</v>
      </c>
      <c r="K4059" s="75" t="s">
        <v>150</v>
      </c>
      <c r="L4059" s="76" t="s">
        <v>305</v>
      </c>
      <c r="M4059" s="38" t="s">
        <v>34</v>
      </c>
      <c r="N4059" s="46" t="s">
        <v>71</v>
      </c>
      <c r="O4059" s="22" t="s">
        <v>5530</v>
      </c>
      <c r="P4059" s="80">
        <v>44440</v>
      </c>
      <c r="Q4059" s="80" t="s">
        <v>73</v>
      </c>
      <c r="R4059" s="103">
        <f>(DATEDIF(P4059,Q4059,"M"))/12</f>
        <v>2.83333333333333</v>
      </c>
      <c r="S4059" s="109" t="s">
        <v>74</v>
      </c>
      <c r="T4059" s="38" t="s">
        <v>75</v>
      </c>
      <c r="U4059" s="38" t="s">
        <v>39</v>
      </c>
      <c r="V4059" s="38" t="s">
        <v>39</v>
      </c>
      <c r="W4059" s="38" t="s">
        <v>40</v>
      </c>
      <c r="X4059" s="38" t="s">
        <v>39</v>
      </c>
      <c r="Y4059" s="34">
        <v>3000</v>
      </c>
      <c r="Z4059" s="41" t="s">
        <v>8755</v>
      </c>
      <c r="AA4059" s="22"/>
    </row>
    <row r="4060" s="3" customFormat="1" ht="25" customHeight="1" spans="1:27">
      <c r="A4060" s="22">
        <f>SUBTOTAL(103,$E$5:E4060)+0</f>
        <v>4056</v>
      </c>
      <c r="B4060" s="22" t="s">
        <v>63</v>
      </c>
      <c r="C4060" s="22" t="s">
        <v>14127</v>
      </c>
      <c r="D4060" s="22" t="s">
        <v>15396</v>
      </c>
      <c r="E4060" s="22" t="s">
        <v>14735</v>
      </c>
      <c r="F4060" s="29" t="s">
        <v>15397</v>
      </c>
      <c r="G4060" s="26" t="s">
        <v>13587</v>
      </c>
      <c r="H4060" s="26" t="s">
        <v>15398</v>
      </c>
      <c r="I4060" s="29" t="s">
        <v>34</v>
      </c>
      <c r="J4060" s="27" t="s">
        <v>15397</v>
      </c>
      <c r="K4060" s="75" t="s">
        <v>13587</v>
      </c>
      <c r="L4060" s="76" t="s">
        <v>1730</v>
      </c>
      <c r="M4060" s="38" t="s">
        <v>34</v>
      </c>
      <c r="N4060" s="46" t="s">
        <v>71</v>
      </c>
      <c r="O4060" s="22" t="s">
        <v>348</v>
      </c>
      <c r="P4060" s="80">
        <v>44805</v>
      </c>
      <c r="Q4060" s="80">
        <v>45839</v>
      </c>
      <c r="R4060" s="103">
        <f>(DATEDIF(P4060,Q4060,"M"))/12</f>
        <v>2.83333333333333</v>
      </c>
      <c r="S4060" s="109" t="s">
        <v>74</v>
      </c>
      <c r="T4060" s="38" t="s">
        <v>75</v>
      </c>
      <c r="U4060" s="38" t="s">
        <v>39</v>
      </c>
      <c r="V4060" s="38" t="s">
        <v>39</v>
      </c>
      <c r="W4060" s="38" t="s">
        <v>40</v>
      </c>
      <c r="X4060" s="38" t="s">
        <v>39</v>
      </c>
      <c r="Y4060" s="34">
        <v>3000</v>
      </c>
      <c r="Z4060" s="41" t="s">
        <v>7177</v>
      </c>
      <c r="AA4060" s="22"/>
    </row>
    <row r="4061" s="3" customFormat="1" ht="25" customHeight="1" spans="1:27">
      <c r="A4061" s="22">
        <f>SUBTOTAL(103,$E$5:E4061)+0</f>
        <v>4057</v>
      </c>
      <c r="B4061" s="22" t="s">
        <v>63</v>
      </c>
      <c r="C4061" s="22" t="s">
        <v>14060</v>
      </c>
      <c r="D4061" s="22" t="s">
        <v>15399</v>
      </c>
      <c r="E4061" s="22" t="s">
        <v>14735</v>
      </c>
      <c r="F4061" s="29" t="s">
        <v>15400</v>
      </c>
      <c r="G4061" s="26" t="s">
        <v>14112</v>
      </c>
      <c r="H4061" s="26" t="s">
        <v>15401</v>
      </c>
      <c r="I4061" s="29" t="s">
        <v>34</v>
      </c>
      <c r="J4061" s="22" t="s">
        <v>15400</v>
      </c>
      <c r="K4061" s="75" t="s">
        <v>14112</v>
      </c>
      <c r="L4061" s="76" t="s">
        <v>347</v>
      </c>
      <c r="M4061" s="38" t="s">
        <v>34</v>
      </c>
      <c r="N4061" s="46" t="s">
        <v>71</v>
      </c>
      <c r="O4061" s="22" t="s">
        <v>1783</v>
      </c>
      <c r="P4061" s="80">
        <v>44440</v>
      </c>
      <c r="Q4061" s="80" t="s">
        <v>73</v>
      </c>
      <c r="R4061" s="103">
        <f>(DATEDIF(P4061,Q4061,"M"))/12</f>
        <v>2.83333333333333</v>
      </c>
      <c r="S4061" s="109" t="s">
        <v>74</v>
      </c>
      <c r="T4061" s="38" t="s">
        <v>75</v>
      </c>
      <c r="U4061" s="38" t="s">
        <v>39</v>
      </c>
      <c r="V4061" s="38" t="s">
        <v>39</v>
      </c>
      <c r="W4061" s="38" t="s">
        <v>40</v>
      </c>
      <c r="X4061" s="38" t="s">
        <v>39</v>
      </c>
      <c r="Y4061" s="34">
        <v>3000</v>
      </c>
      <c r="Z4061" s="41" t="s">
        <v>4800</v>
      </c>
      <c r="AA4061" s="22"/>
    </row>
    <row r="4062" s="3" customFormat="1" ht="25" customHeight="1" spans="1:27">
      <c r="A4062" s="22">
        <f>SUBTOTAL(103,$E$5:E4062)+0</f>
        <v>4058</v>
      </c>
      <c r="B4062" s="22" t="s">
        <v>63</v>
      </c>
      <c r="C4062" s="22" t="s">
        <v>64</v>
      </c>
      <c r="D4062" s="22" t="s">
        <v>15402</v>
      </c>
      <c r="E4062" s="22" t="s">
        <v>14735</v>
      </c>
      <c r="F4062" s="29" t="s">
        <v>15403</v>
      </c>
      <c r="G4062" s="26" t="s">
        <v>14177</v>
      </c>
      <c r="H4062" s="26" t="s">
        <v>3042</v>
      </c>
      <c r="I4062" s="29" t="s">
        <v>34</v>
      </c>
      <c r="J4062" s="22" t="s">
        <v>15403</v>
      </c>
      <c r="K4062" s="75" t="s">
        <v>14177</v>
      </c>
      <c r="L4062" s="76" t="s">
        <v>427</v>
      </c>
      <c r="M4062" s="38" t="s">
        <v>34</v>
      </c>
      <c r="N4062" s="22" t="s">
        <v>121</v>
      </c>
      <c r="O4062" s="22" t="s">
        <v>1212</v>
      </c>
      <c r="P4062" s="151">
        <v>44440</v>
      </c>
      <c r="Q4062" s="151">
        <v>45474</v>
      </c>
      <c r="R4062" s="103">
        <f>(DATEDIF(P4062,Q4062,"M"))/12</f>
        <v>2.83333333333333</v>
      </c>
      <c r="S4062" s="109" t="s">
        <v>74</v>
      </c>
      <c r="T4062" s="38" t="s">
        <v>75</v>
      </c>
      <c r="U4062" s="38" t="s">
        <v>39</v>
      </c>
      <c r="V4062" s="38" t="s">
        <v>39</v>
      </c>
      <c r="W4062" s="38" t="s">
        <v>40</v>
      </c>
      <c r="X4062" s="38" t="s">
        <v>39</v>
      </c>
      <c r="Y4062" s="34">
        <v>3000</v>
      </c>
      <c r="Z4062" s="41" t="s">
        <v>10936</v>
      </c>
      <c r="AA4062" s="22"/>
    </row>
    <row r="4063" s="3" customFormat="1" ht="25" customHeight="1" spans="1:27">
      <c r="A4063" s="22">
        <f>SUBTOTAL(103,$E$5:E4063)+0</f>
        <v>4059</v>
      </c>
      <c r="B4063" s="22" t="s">
        <v>63</v>
      </c>
      <c r="C4063" s="22" t="s">
        <v>64</v>
      </c>
      <c r="D4063" s="22" t="s">
        <v>15404</v>
      </c>
      <c r="E4063" s="22" t="s">
        <v>14735</v>
      </c>
      <c r="F4063" s="29" t="s">
        <v>4045</v>
      </c>
      <c r="G4063" s="26" t="s">
        <v>11598</v>
      </c>
      <c r="H4063" s="26" t="s">
        <v>15405</v>
      </c>
      <c r="I4063" s="29" t="s">
        <v>34</v>
      </c>
      <c r="J4063" s="22" t="s">
        <v>4045</v>
      </c>
      <c r="K4063" s="75" t="s">
        <v>11598</v>
      </c>
      <c r="L4063" s="76" t="s">
        <v>472</v>
      </c>
      <c r="M4063" s="38" t="s">
        <v>34</v>
      </c>
      <c r="N4063" s="46" t="s">
        <v>71</v>
      </c>
      <c r="O4063" s="22" t="s">
        <v>1878</v>
      </c>
      <c r="P4063" s="80">
        <v>44440</v>
      </c>
      <c r="Q4063" s="80" t="s">
        <v>73</v>
      </c>
      <c r="R4063" s="103">
        <f>(DATEDIF(P4063,Q4063,"M"))/12</f>
        <v>2.83333333333333</v>
      </c>
      <c r="S4063" s="109" t="s">
        <v>74</v>
      </c>
      <c r="T4063" s="38" t="s">
        <v>75</v>
      </c>
      <c r="U4063" s="38" t="s">
        <v>39</v>
      </c>
      <c r="V4063" s="38" t="s">
        <v>40</v>
      </c>
      <c r="W4063" s="38" t="s">
        <v>39</v>
      </c>
      <c r="X4063" s="38" t="s">
        <v>39</v>
      </c>
      <c r="Y4063" s="34">
        <v>3000</v>
      </c>
      <c r="Z4063" s="41" t="s">
        <v>2626</v>
      </c>
      <c r="AA4063" s="22"/>
    </row>
    <row r="4064" s="3" customFormat="1" ht="25" customHeight="1" spans="1:27">
      <c r="A4064" s="22">
        <f>SUBTOTAL(103,$E$5:E4064)+0</f>
        <v>4060</v>
      </c>
      <c r="B4064" s="22" t="s">
        <v>63</v>
      </c>
      <c r="C4064" s="22" t="s">
        <v>14211</v>
      </c>
      <c r="D4064" s="22" t="s">
        <v>15406</v>
      </c>
      <c r="E4064" s="22" t="s">
        <v>14735</v>
      </c>
      <c r="F4064" s="29" t="s">
        <v>15407</v>
      </c>
      <c r="G4064" s="26" t="s">
        <v>14400</v>
      </c>
      <c r="H4064" s="26" t="s">
        <v>15408</v>
      </c>
      <c r="I4064" s="29" t="s">
        <v>34</v>
      </c>
      <c r="J4064" s="22" t="s">
        <v>15407</v>
      </c>
      <c r="K4064" s="75" t="s">
        <v>14400</v>
      </c>
      <c r="L4064" s="76" t="s">
        <v>1892</v>
      </c>
      <c r="M4064" s="38" t="s">
        <v>34</v>
      </c>
      <c r="N4064" s="46" t="s">
        <v>71</v>
      </c>
      <c r="O4064" s="22" t="s">
        <v>5530</v>
      </c>
      <c r="P4064" s="80">
        <v>44440</v>
      </c>
      <c r="Q4064" s="80" t="s">
        <v>73</v>
      </c>
      <c r="R4064" s="103">
        <f>(DATEDIF(P4064,Q4064,"M"))/12</f>
        <v>2.83333333333333</v>
      </c>
      <c r="S4064" s="109" t="s">
        <v>74</v>
      </c>
      <c r="T4064" s="38" t="s">
        <v>75</v>
      </c>
      <c r="U4064" s="38" t="s">
        <v>39</v>
      </c>
      <c r="V4064" s="38" t="s">
        <v>39</v>
      </c>
      <c r="W4064" s="38" t="s">
        <v>40</v>
      </c>
      <c r="X4064" s="38" t="s">
        <v>39</v>
      </c>
      <c r="Y4064" s="34">
        <v>3000</v>
      </c>
      <c r="Z4064" s="41" t="s">
        <v>15409</v>
      </c>
      <c r="AA4064" s="22"/>
    </row>
    <row r="4065" s="3" customFormat="1" ht="25" customHeight="1" spans="1:27">
      <c r="A4065" s="22">
        <f>SUBTOTAL(103,$E$5:E4065)+0</f>
        <v>4061</v>
      </c>
      <c r="B4065" s="22" t="s">
        <v>63</v>
      </c>
      <c r="C4065" s="22" t="s">
        <v>64</v>
      </c>
      <c r="D4065" s="22" t="s">
        <v>15410</v>
      </c>
      <c r="E4065" s="22" t="s">
        <v>14735</v>
      </c>
      <c r="F4065" s="29" t="s">
        <v>15411</v>
      </c>
      <c r="G4065" s="26" t="s">
        <v>14911</v>
      </c>
      <c r="H4065" s="26" t="s">
        <v>15412</v>
      </c>
      <c r="I4065" s="29" t="s">
        <v>34</v>
      </c>
      <c r="J4065" s="22" t="s">
        <v>15411</v>
      </c>
      <c r="K4065" s="75" t="s">
        <v>14911</v>
      </c>
      <c r="L4065" s="76" t="s">
        <v>623</v>
      </c>
      <c r="M4065" s="38" t="s">
        <v>34</v>
      </c>
      <c r="N4065" s="46" t="s">
        <v>71</v>
      </c>
      <c r="O4065" s="22" t="s">
        <v>230</v>
      </c>
      <c r="P4065" s="80">
        <v>44805</v>
      </c>
      <c r="Q4065" s="80">
        <v>45839</v>
      </c>
      <c r="R4065" s="103">
        <f>(DATEDIF(P4065,Q4065,"M"))/12</f>
        <v>2.83333333333333</v>
      </c>
      <c r="S4065" s="109" t="s">
        <v>74</v>
      </c>
      <c r="T4065" s="38" t="s">
        <v>75</v>
      </c>
      <c r="U4065" s="38" t="s">
        <v>39</v>
      </c>
      <c r="V4065" s="38" t="s">
        <v>39</v>
      </c>
      <c r="W4065" s="38" t="s">
        <v>40</v>
      </c>
      <c r="X4065" s="38" t="s">
        <v>39</v>
      </c>
      <c r="Y4065" s="34">
        <v>3000</v>
      </c>
      <c r="Z4065" s="41" t="s">
        <v>5019</v>
      </c>
      <c r="AA4065" s="22"/>
    </row>
    <row r="4066" s="3" customFormat="1" ht="25" customHeight="1" spans="1:27">
      <c r="A4066" s="22">
        <f>SUBTOTAL(103,$E$5:E4066)+0</f>
        <v>4062</v>
      </c>
      <c r="B4066" s="22" t="s">
        <v>63</v>
      </c>
      <c r="C4066" s="22" t="s">
        <v>13967</v>
      </c>
      <c r="D4066" s="22" t="s">
        <v>15413</v>
      </c>
      <c r="E4066" s="22" t="s">
        <v>14735</v>
      </c>
      <c r="F4066" s="29" t="s">
        <v>15414</v>
      </c>
      <c r="G4066" s="26" t="s">
        <v>15415</v>
      </c>
      <c r="H4066" s="26" t="s">
        <v>15416</v>
      </c>
      <c r="I4066" s="29" t="s">
        <v>34</v>
      </c>
      <c r="J4066" s="22" t="s">
        <v>15414</v>
      </c>
      <c r="K4066" s="75" t="s">
        <v>15415</v>
      </c>
      <c r="L4066" s="76" t="s">
        <v>1294</v>
      </c>
      <c r="M4066" s="38" t="s">
        <v>34</v>
      </c>
      <c r="N4066" s="22" t="s">
        <v>121</v>
      </c>
      <c r="O4066" s="22" t="s">
        <v>9950</v>
      </c>
      <c r="P4066" s="151">
        <v>44440</v>
      </c>
      <c r="Q4066" s="151">
        <v>45474</v>
      </c>
      <c r="R4066" s="103">
        <f>(DATEDIF(P4066,Q4066,"M"))/12</f>
        <v>2.83333333333333</v>
      </c>
      <c r="S4066" s="109" t="s">
        <v>74</v>
      </c>
      <c r="T4066" s="38" t="s">
        <v>75</v>
      </c>
      <c r="U4066" s="38" t="s">
        <v>39</v>
      </c>
      <c r="V4066" s="38" t="s">
        <v>40</v>
      </c>
      <c r="W4066" s="38" t="s">
        <v>39</v>
      </c>
      <c r="X4066" s="38" t="s">
        <v>39</v>
      </c>
      <c r="Y4066" s="34">
        <v>3000</v>
      </c>
      <c r="Z4066" s="41" t="s">
        <v>11267</v>
      </c>
      <c r="AA4066" s="22"/>
    </row>
    <row r="4067" s="3" customFormat="1" ht="25" customHeight="1" spans="1:27">
      <c r="A4067" s="22">
        <f>SUBTOTAL(103,$E$5:E4067)+0</f>
        <v>4063</v>
      </c>
      <c r="B4067" s="22" t="s">
        <v>63</v>
      </c>
      <c r="C4067" s="22" t="s">
        <v>13967</v>
      </c>
      <c r="D4067" s="22" t="s">
        <v>15417</v>
      </c>
      <c r="E4067" s="39" t="s">
        <v>14735</v>
      </c>
      <c r="F4067" s="29" t="s">
        <v>4616</v>
      </c>
      <c r="G4067" s="26" t="s">
        <v>13986</v>
      </c>
      <c r="H4067" s="26" t="s">
        <v>15418</v>
      </c>
      <c r="I4067" s="29" t="s">
        <v>34</v>
      </c>
      <c r="J4067" s="22" t="s">
        <v>4616</v>
      </c>
      <c r="K4067" s="75" t="s">
        <v>13986</v>
      </c>
      <c r="L4067" s="76" t="s">
        <v>185</v>
      </c>
      <c r="M4067" s="82" t="s">
        <v>59</v>
      </c>
      <c r="N4067" s="55" t="s">
        <v>6025</v>
      </c>
      <c r="O4067" s="26" t="s">
        <v>204</v>
      </c>
      <c r="P4067" s="78">
        <v>44805</v>
      </c>
      <c r="Q4067" s="78">
        <v>45809</v>
      </c>
      <c r="R4067" s="103">
        <f>(DATEDIF(P4067,Q4067,"M"))/12</f>
        <v>2.75</v>
      </c>
      <c r="S4067" s="80" t="s">
        <v>37</v>
      </c>
      <c r="T4067" s="80" t="s">
        <v>38</v>
      </c>
      <c r="U4067" s="33" t="s">
        <v>39</v>
      </c>
      <c r="V4067" s="80" t="s">
        <v>39</v>
      </c>
      <c r="W4067" s="80" t="s">
        <v>40</v>
      </c>
      <c r="X4067" s="80" t="s">
        <v>39</v>
      </c>
      <c r="Y4067" s="34">
        <v>3000</v>
      </c>
      <c r="Z4067" s="41" t="s">
        <v>1909</v>
      </c>
      <c r="AA4067" s="22"/>
    </row>
    <row r="4068" s="3" customFormat="1" ht="25" customHeight="1" spans="1:27">
      <c r="A4068" s="22">
        <f>SUBTOTAL(103,$E$5:E4068)+0</f>
        <v>4064</v>
      </c>
      <c r="B4068" s="22" t="s">
        <v>63</v>
      </c>
      <c r="C4068" s="22" t="s">
        <v>157</v>
      </c>
      <c r="D4068" s="22" t="s">
        <v>15419</v>
      </c>
      <c r="E4068" s="39" t="s">
        <v>14735</v>
      </c>
      <c r="F4068" s="29" t="s">
        <v>15420</v>
      </c>
      <c r="G4068" s="26" t="s">
        <v>14008</v>
      </c>
      <c r="H4068" s="26" t="s">
        <v>5670</v>
      </c>
      <c r="I4068" s="29" t="s">
        <v>34</v>
      </c>
      <c r="J4068" s="22" t="s">
        <v>15420</v>
      </c>
      <c r="K4068" s="75" t="s">
        <v>14008</v>
      </c>
      <c r="L4068" s="76" t="s">
        <v>1100</v>
      </c>
      <c r="M4068" s="82" t="s">
        <v>59</v>
      </c>
      <c r="N4068" s="55" t="s">
        <v>546</v>
      </c>
      <c r="O4068" s="26" t="s">
        <v>538</v>
      </c>
      <c r="P4068" s="78">
        <v>44440</v>
      </c>
      <c r="Q4068" s="78" t="s">
        <v>73</v>
      </c>
      <c r="R4068" s="103">
        <f>(DATEDIF(P4068,Q4068,"M"))/12</f>
        <v>2.83333333333333</v>
      </c>
      <c r="S4068" s="80" t="s">
        <v>37</v>
      </c>
      <c r="T4068" s="80" t="s">
        <v>38</v>
      </c>
      <c r="U4068" s="33" t="s">
        <v>39</v>
      </c>
      <c r="V4068" s="80" t="s">
        <v>39</v>
      </c>
      <c r="W4068" s="80" t="s">
        <v>40</v>
      </c>
      <c r="X4068" s="80" t="s">
        <v>39</v>
      </c>
      <c r="Y4068" s="34">
        <v>3000</v>
      </c>
      <c r="Z4068" s="41" t="s">
        <v>169</v>
      </c>
      <c r="AA4068" s="22"/>
    </row>
    <row r="4069" s="3" customFormat="1" ht="25" customHeight="1" spans="1:27">
      <c r="A4069" s="22">
        <f>SUBTOTAL(103,$E$5:E4069)+0</f>
        <v>4065</v>
      </c>
      <c r="B4069" s="22" t="s">
        <v>63</v>
      </c>
      <c r="C4069" s="22" t="s">
        <v>14024</v>
      </c>
      <c r="D4069" s="22" t="s">
        <v>15421</v>
      </c>
      <c r="E4069" s="39" t="s">
        <v>14735</v>
      </c>
      <c r="F4069" s="29" t="s">
        <v>15103</v>
      </c>
      <c r="G4069" s="26" t="s">
        <v>14199</v>
      </c>
      <c r="H4069" s="26" t="s">
        <v>15104</v>
      </c>
      <c r="I4069" s="29" t="s">
        <v>34</v>
      </c>
      <c r="J4069" s="22" t="s">
        <v>15422</v>
      </c>
      <c r="K4069" s="75" t="s">
        <v>14911</v>
      </c>
      <c r="L4069" s="76" t="s">
        <v>1294</v>
      </c>
      <c r="M4069" s="82" t="s">
        <v>59</v>
      </c>
      <c r="N4069" s="55" t="s">
        <v>1726</v>
      </c>
      <c r="O4069" s="26" t="s">
        <v>4172</v>
      </c>
      <c r="P4069" s="78">
        <v>45170</v>
      </c>
      <c r="Q4069" s="78">
        <v>46204</v>
      </c>
      <c r="R4069" s="103">
        <f>(DATEDIF(P4069,Q4069,"M"))/12</f>
        <v>2.83333333333333</v>
      </c>
      <c r="S4069" s="109" t="s">
        <v>37</v>
      </c>
      <c r="T4069" s="22" t="s">
        <v>38</v>
      </c>
      <c r="U4069" s="22" t="s">
        <v>39</v>
      </c>
      <c r="V4069" s="38" t="s">
        <v>39</v>
      </c>
      <c r="W4069" s="38" t="s">
        <v>40</v>
      </c>
      <c r="X4069" s="38" t="s">
        <v>39</v>
      </c>
      <c r="Y4069" s="34">
        <v>3000</v>
      </c>
      <c r="Z4069" s="41" t="s">
        <v>11823</v>
      </c>
      <c r="AA4069" s="22"/>
    </row>
    <row r="4070" s="3" customFormat="1" ht="25" customHeight="1" spans="1:27">
      <c r="A4070" s="22">
        <f>SUBTOTAL(103,$E$5:E4070)+0</f>
        <v>4066</v>
      </c>
      <c r="B4070" s="22" t="s">
        <v>63</v>
      </c>
      <c r="C4070" s="22" t="s">
        <v>14265</v>
      </c>
      <c r="D4070" s="22" t="s">
        <v>15423</v>
      </c>
      <c r="E4070" s="39" t="s">
        <v>14735</v>
      </c>
      <c r="F4070" s="29"/>
      <c r="G4070" s="26"/>
      <c r="H4070" s="26"/>
      <c r="I4070" s="29"/>
      <c r="J4070" s="22" t="s">
        <v>15424</v>
      </c>
      <c r="K4070" s="75" t="s">
        <v>14793</v>
      </c>
      <c r="L4070" s="76" t="s">
        <v>2340</v>
      </c>
      <c r="M4070" s="82" t="s">
        <v>59</v>
      </c>
      <c r="N4070" s="46" t="s">
        <v>71</v>
      </c>
      <c r="O4070" s="22" t="s">
        <v>1050</v>
      </c>
      <c r="P4070" s="92">
        <v>45170</v>
      </c>
      <c r="Q4070" s="80">
        <v>46208</v>
      </c>
      <c r="R4070" s="103">
        <f>(DATEDIF(P4070,Q4070,"M"))/12</f>
        <v>2.83333333333333</v>
      </c>
      <c r="S4070" s="105" t="s">
        <v>74</v>
      </c>
      <c r="T4070" s="109" t="s">
        <v>75</v>
      </c>
      <c r="U4070" s="22" t="s">
        <v>39</v>
      </c>
      <c r="V4070" s="38" t="s">
        <v>39</v>
      </c>
      <c r="W4070" s="38" t="s">
        <v>40</v>
      </c>
      <c r="X4070" s="38" t="s">
        <v>39</v>
      </c>
      <c r="Y4070" s="34">
        <v>1500</v>
      </c>
      <c r="Z4070" s="41" t="s">
        <v>3870</v>
      </c>
      <c r="AA4070" s="22"/>
    </row>
    <row r="4071" s="3" customFormat="1" ht="25" customHeight="1" spans="1:27">
      <c r="A4071" s="22">
        <f>SUBTOTAL(103,$E$5:E4071)+0</f>
        <v>4067</v>
      </c>
      <c r="B4071" s="22" t="s">
        <v>63</v>
      </c>
      <c r="C4071" s="22" t="s">
        <v>14403</v>
      </c>
      <c r="D4071" s="22" t="s">
        <v>15425</v>
      </c>
      <c r="E4071" s="39" t="s">
        <v>14735</v>
      </c>
      <c r="F4071" s="29"/>
      <c r="G4071" s="26"/>
      <c r="H4071" s="26"/>
      <c r="I4071" s="29"/>
      <c r="J4071" s="22" t="s">
        <v>15263</v>
      </c>
      <c r="K4071" s="75" t="s">
        <v>14022</v>
      </c>
      <c r="L4071" s="76" t="s">
        <v>1325</v>
      </c>
      <c r="M4071" s="82" t="s">
        <v>59</v>
      </c>
      <c r="N4071" s="22" t="s">
        <v>121</v>
      </c>
      <c r="O4071" s="22" t="s">
        <v>1858</v>
      </c>
      <c r="P4071" s="92">
        <v>45170</v>
      </c>
      <c r="Q4071" s="80">
        <v>46205</v>
      </c>
      <c r="R4071" s="103">
        <f>(DATEDIF(P4071,Q4071,"M"))/12</f>
        <v>2.83333333333333</v>
      </c>
      <c r="S4071" s="105" t="s">
        <v>74</v>
      </c>
      <c r="T4071" s="109" t="s">
        <v>75</v>
      </c>
      <c r="U4071" s="22" t="s">
        <v>39</v>
      </c>
      <c r="V4071" s="38" t="s">
        <v>39</v>
      </c>
      <c r="W4071" s="38" t="s">
        <v>40</v>
      </c>
      <c r="X4071" s="38" t="s">
        <v>39</v>
      </c>
      <c r="Y4071" s="34">
        <v>1500</v>
      </c>
      <c r="Z4071" s="41" t="s">
        <v>15426</v>
      </c>
      <c r="AA4071" s="22"/>
    </row>
    <row r="4072" s="3" customFormat="1" ht="25" customHeight="1" spans="1:27">
      <c r="A4072" s="22">
        <f>SUBTOTAL(103,$E$5:E4072)+0</f>
        <v>4068</v>
      </c>
      <c r="B4072" s="22" t="s">
        <v>63</v>
      </c>
      <c r="C4072" s="22" t="s">
        <v>14280</v>
      </c>
      <c r="D4072" s="22" t="s">
        <v>12170</v>
      </c>
      <c r="E4072" s="39" t="s">
        <v>14735</v>
      </c>
      <c r="F4072" s="29"/>
      <c r="G4072" s="26"/>
      <c r="H4072" s="26"/>
      <c r="I4072" s="29"/>
      <c r="J4072" s="22" t="s">
        <v>15427</v>
      </c>
      <c r="K4072" s="75" t="s">
        <v>14786</v>
      </c>
      <c r="L4072" s="76" t="s">
        <v>70</v>
      </c>
      <c r="M4072" s="82" t="s">
        <v>59</v>
      </c>
      <c r="N4072" s="46" t="s">
        <v>71</v>
      </c>
      <c r="O4072" s="22" t="s">
        <v>230</v>
      </c>
      <c r="P4072" s="92">
        <v>45170</v>
      </c>
      <c r="Q4072" s="80">
        <v>46210</v>
      </c>
      <c r="R4072" s="103">
        <f>(DATEDIF(P4072,Q4072,"M"))/12</f>
        <v>2.83333333333333</v>
      </c>
      <c r="S4072" s="105" t="s">
        <v>74</v>
      </c>
      <c r="T4072" s="109" t="s">
        <v>75</v>
      </c>
      <c r="U4072" s="22" t="s">
        <v>39</v>
      </c>
      <c r="V4072" s="38" t="s">
        <v>39</v>
      </c>
      <c r="W4072" s="38" t="s">
        <v>40</v>
      </c>
      <c r="X4072" s="38" t="s">
        <v>39</v>
      </c>
      <c r="Y4072" s="34">
        <v>1500</v>
      </c>
      <c r="Z4072" s="41" t="s">
        <v>15428</v>
      </c>
      <c r="AA4072" s="22"/>
    </row>
    <row r="4073" s="3" customFormat="1" ht="25" customHeight="1" spans="1:27">
      <c r="A4073" s="22">
        <f>SUBTOTAL(103,$E$5:E4073)+0</f>
        <v>4069</v>
      </c>
      <c r="B4073" s="22" t="s">
        <v>63</v>
      </c>
      <c r="C4073" s="22" t="s">
        <v>14649</v>
      </c>
      <c r="D4073" s="22" t="s">
        <v>15429</v>
      </c>
      <c r="E4073" s="39" t="s">
        <v>14735</v>
      </c>
      <c r="F4073" s="29"/>
      <c r="G4073" s="26"/>
      <c r="H4073" s="26"/>
      <c r="I4073" s="29"/>
      <c r="J4073" s="22" t="s">
        <v>15430</v>
      </c>
      <c r="K4073" s="75" t="s">
        <v>14856</v>
      </c>
      <c r="L4073" s="76" t="s">
        <v>142</v>
      </c>
      <c r="M4073" s="82" t="s">
        <v>59</v>
      </c>
      <c r="N4073" s="46" t="s">
        <v>71</v>
      </c>
      <c r="O4073" s="22" t="s">
        <v>1110</v>
      </c>
      <c r="P4073" s="92">
        <v>45170</v>
      </c>
      <c r="Q4073" s="80">
        <v>46210</v>
      </c>
      <c r="R4073" s="103">
        <f>(DATEDIF(P4073,Q4073,"M"))/12</f>
        <v>2.83333333333333</v>
      </c>
      <c r="S4073" s="105" t="s">
        <v>74</v>
      </c>
      <c r="T4073" s="109" t="s">
        <v>75</v>
      </c>
      <c r="U4073" s="22" t="s">
        <v>39</v>
      </c>
      <c r="V4073" s="38" t="s">
        <v>39</v>
      </c>
      <c r="W4073" s="38" t="s">
        <v>40</v>
      </c>
      <c r="X4073" s="38" t="s">
        <v>39</v>
      </c>
      <c r="Y4073" s="34">
        <v>1500</v>
      </c>
      <c r="Z4073" s="41" t="s">
        <v>2762</v>
      </c>
      <c r="AA4073" s="22"/>
    </row>
    <row r="4074" s="3" customFormat="1" ht="25" customHeight="1" spans="1:27">
      <c r="A4074" s="22">
        <f>SUBTOTAL(103,$E$5:E4074)+0</f>
        <v>4070</v>
      </c>
      <c r="B4074" s="37" t="s">
        <v>42</v>
      </c>
      <c r="C4074" s="37" t="s">
        <v>43</v>
      </c>
      <c r="D4074" s="24" t="s">
        <v>15431</v>
      </c>
      <c r="E4074" s="24" t="s">
        <v>14735</v>
      </c>
      <c r="F4074" s="24" t="s">
        <v>15432</v>
      </c>
      <c r="G4074" s="26" t="s">
        <v>202</v>
      </c>
      <c r="H4074" s="26" t="s">
        <v>15433</v>
      </c>
      <c r="I4074" s="40" t="s">
        <v>34</v>
      </c>
      <c r="J4074" s="40"/>
      <c r="K4074" s="75"/>
      <c r="L4074" s="76"/>
      <c r="M4074" s="40"/>
      <c r="N4074" s="24" t="s">
        <v>15434</v>
      </c>
      <c r="O4074" s="24" t="s">
        <v>15435</v>
      </c>
      <c r="P4074" s="95">
        <v>44075</v>
      </c>
      <c r="Q4074" s="95">
        <v>45108</v>
      </c>
      <c r="R4074" s="103">
        <f>(DATEDIF(P4074,Q4074,"M"))/12</f>
        <v>2.83333333333333</v>
      </c>
      <c r="S4074" s="24" t="s">
        <v>74</v>
      </c>
      <c r="T4074" s="24" t="s">
        <v>38</v>
      </c>
      <c r="U4074" s="40" t="s">
        <v>39</v>
      </c>
      <c r="V4074" s="40" t="s">
        <v>39</v>
      </c>
      <c r="W4074" s="40" t="s">
        <v>40</v>
      </c>
      <c r="X4074" s="40" t="s">
        <v>39</v>
      </c>
      <c r="Y4074" s="34">
        <v>1500</v>
      </c>
      <c r="Z4074" s="41" t="s">
        <v>1312</v>
      </c>
      <c r="AA4074" s="37"/>
    </row>
    <row r="4075" s="3" customFormat="1" ht="25" customHeight="1" spans="1:27">
      <c r="A4075" s="22">
        <f>SUBTOTAL(103,$E$5:E4075)+0</f>
        <v>4071</v>
      </c>
      <c r="B4075" s="37" t="s">
        <v>63</v>
      </c>
      <c r="C4075" s="37" t="s">
        <v>14011</v>
      </c>
      <c r="D4075" s="37" t="s">
        <v>15436</v>
      </c>
      <c r="E4075" s="37" t="s">
        <v>14735</v>
      </c>
      <c r="F4075" s="37" t="s">
        <v>15436</v>
      </c>
      <c r="G4075" s="26" t="s">
        <v>14735</v>
      </c>
      <c r="H4075" s="26" t="s">
        <v>15437</v>
      </c>
      <c r="I4075" s="40" t="s">
        <v>34</v>
      </c>
      <c r="J4075" s="40"/>
      <c r="K4075" s="75"/>
      <c r="L4075" s="76"/>
      <c r="M4075" s="40"/>
      <c r="N4075" s="37" t="s">
        <v>1726</v>
      </c>
      <c r="O4075" s="37" t="s">
        <v>2580</v>
      </c>
      <c r="P4075" s="83">
        <v>43709</v>
      </c>
      <c r="Q4075" s="412">
        <v>45108</v>
      </c>
      <c r="R4075" s="103">
        <f>(DATEDIF(P4075,Q4075,"M"))/12</f>
        <v>3.83333333333333</v>
      </c>
      <c r="S4075" s="115" t="s">
        <v>37</v>
      </c>
      <c r="T4075" s="37" t="s">
        <v>38</v>
      </c>
      <c r="U4075" s="40" t="s">
        <v>39</v>
      </c>
      <c r="V4075" s="40" t="s">
        <v>40</v>
      </c>
      <c r="W4075" s="40" t="s">
        <v>39</v>
      </c>
      <c r="X4075" s="40" t="s">
        <v>39</v>
      </c>
      <c r="Y4075" s="34">
        <v>1500</v>
      </c>
      <c r="Z4075" s="41" t="s">
        <v>8596</v>
      </c>
      <c r="AA4075" s="40" t="s">
        <v>197</v>
      </c>
    </row>
    <row r="4076" s="3" customFormat="1" ht="25" customHeight="1" spans="1:27">
      <c r="A4076" s="22">
        <f>SUBTOTAL(103,$E$5:E4076)+0</f>
        <v>4072</v>
      </c>
      <c r="B4076" s="37" t="s">
        <v>63</v>
      </c>
      <c r="C4076" s="37" t="s">
        <v>14242</v>
      </c>
      <c r="D4076" s="37" t="s">
        <v>15438</v>
      </c>
      <c r="E4076" s="37" t="s">
        <v>14735</v>
      </c>
      <c r="F4076" s="37" t="s">
        <v>15439</v>
      </c>
      <c r="G4076" s="26" t="s">
        <v>13269</v>
      </c>
      <c r="H4076" s="26" t="s">
        <v>15440</v>
      </c>
      <c r="I4076" s="40" t="s">
        <v>34</v>
      </c>
      <c r="J4076" s="40"/>
      <c r="K4076" s="75"/>
      <c r="L4076" s="76"/>
      <c r="M4076" s="40"/>
      <c r="N4076" s="37" t="s">
        <v>5235</v>
      </c>
      <c r="O4076" s="37" t="s">
        <v>14889</v>
      </c>
      <c r="P4076" s="166">
        <v>44075</v>
      </c>
      <c r="Q4076" s="425">
        <v>45078</v>
      </c>
      <c r="R4076" s="103">
        <f>(DATEDIF(P4076,Q4076,"M"))/12</f>
        <v>2.75</v>
      </c>
      <c r="S4076" s="115" t="s">
        <v>74</v>
      </c>
      <c r="T4076" s="37" t="s">
        <v>38</v>
      </c>
      <c r="U4076" s="40" t="s">
        <v>39</v>
      </c>
      <c r="V4076" s="40" t="s">
        <v>40</v>
      </c>
      <c r="W4076" s="40" t="s">
        <v>39</v>
      </c>
      <c r="X4076" s="40" t="s">
        <v>39</v>
      </c>
      <c r="Y4076" s="34">
        <v>1500</v>
      </c>
      <c r="Z4076" s="41" t="s">
        <v>15441</v>
      </c>
      <c r="AA4076" s="37"/>
    </row>
    <row r="4077" s="3" customFormat="1" ht="25" customHeight="1" spans="1:27">
      <c r="A4077" s="22">
        <f>SUBTOTAL(103,$E$5:E4077)+0</f>
        <v>4073</v>
      </c>
      <c r="B4077" s="37" t="s">
        <v>63</v>
      </c>
      <c r="C4077" s="37" t="s">
        <v>198</v>
      </c>
      <c r="D4077" s="37" t="s">
        <v>4395</v>
      </c>
      <c r="E4077" s="37" t="s">
        <v>14735</v>
      </c>
      <c r="F4077" s="37" t="s">
        <v>15442</v>
      </c>
      <c r="G4077" s="26" t="s">
        <v>202</v>
      </c>
      <c r="H4077" s="26" t="s">
        <v>1099</v>
      </c>
      <c r="I4077" s="40" t="s">
        <v>34</v>
      </c>
      <c r="J4077" s="40"/>
      <c r="K4077" s="75"/>
      <c r="L4077" s="76"/>
      <c r="M4077" s="40"/>
      <c r="N4077" s="40" t="s">
        <v>121</v>
      </c>
      <c r="O4077" s="37" t="s">
        <v>3023</v>
      </c>
      <c r="P4077" s="84">
        <v>44075</v>
      </c>
      <c r="Q4077" s="84">
        <v>45108</v>
      </c>
      <c r="R4077" s="103">
        <f>(DATEDIF(P4077,Q4077,"M"))/12</f>
        <v>2.83333333333333</v>
      </c>
      <c r="S4077" s="115" t="s">
        <v>74</v>
      </c>
      <c r="T4077" s="40" t="s">
        <v>75</v>
      </c>
      <c r="U4077" s="40" t="s">
        <v>39</v>
      </c>
      <c r="V4077" s="40" t="s">
        <v>40</v>
      </c>
      <c r="W4077" s="40" t="s">
        <v>39</v>
      </c>
      <c r="X4077" s="40" t="s">
        <v>39</v>
      </c>
      <c r="Y4077" s="34">
        <v>1500</v>
      </c>
      <c r="Z4077" s="41" t="s">
        <v>15443</v>
      </c>
      <c r="AA4077" s="37"/>
    </row>
    <row r="4078" s="3" customFormat="1" ht="25" customHeight="1" spans="1:27">
      <c r="A4078" s="22">
        <f>SUBTOTAL(103,$E$5:E4078)+0</f>
        <v>4074</v>
      </c>
      <c r="B4078" s="37" t="s">
        <v>63</v>
      </c>
      <c r="C4078" s="37" t="s">
        <v>14211</v>
      </c>
      <c r="D4078" s="37" t="s">
        <v>15172</v>
      </c>
      <c r="E4078" s="37" t="s">
        <v>14735</v>
      </c>
      <c r="F4078" s="37" t="s">
        <v>14298</v>
      </c>
      <c r="G4078" s="26" t="s">
        <v>13587</v>
      </c>
      <c r="H4078" s="26" t="s">
        <v>15444</v>
      </c>
      <c r="I4078" s="40" t="s">
        <v>34</v>
      </c>
      <c r="J4078" s="40"/>
      <c r="K4078" s="75"/>
      <c r="L4078" s="76"/>
      <c r="M4078" s="40"/>
      <c r="N4078" s="40" t="s">
        <v>71</v>
      </c>
      <c r="O4078" s="37" t="s">
        <v>1459</v>
      </c>
      <c r="P4078" s="83">
        <v>44075</v>
      </c>
      <c r="Q4078" s="83" t="s">
        <v>254</v>
      </c>
      <c r="R4078" s="103">
        <f>(DATEDIF(P4078,Q4078,"M"))/12</f>
        <v>2.83333333333333</v>
      </c>
      <c r="S4078" s="115" t="s">
        <v>74</v>
      </c>
      <c r="T4078" s="40" t="s">
        <v>75</v>
      </c>
      <c r="U4078" s="40" t="s">
        <v>39</v>
      </c>
      <c r="V4078" s="40" t="s">
        <v>40</v>
      </c>
      <c r="W4078" s="40" t="s">
        <v>39</v>
      </c>
      <c r="X4078" s="40" t="s">
        <v>39</v>
      </c>
      <c r="Y4078" s="34">
        <v>1500</v>
      </c>
      <c r="Z4078" s="41" t="s">
        <v>15445</v>
      </c>
      <c r="AA4078" s="37"/>
    </row>
    <row r="4079" s="3" customFormat="1" ht="25" customHeight="1" spans="1:27">
      <c r="A4079" s="22">
        <f>SUBTOTAL(103,$E$5:E4079)+0</f>
        <v>4075</v>
      </c>
      <c r="B4079" s="37" t="s">
        <v>63</v>
      </c>
      <c r="C4079" s="37" t="s">
        <v>13977</v>
      </c>
      <c r="D4079" s="37" t="s">
        <v>5091</v>
      </c>
      <c r="E4079" s="37" t="s">
        <v>14735</v>
      </c>
      <c r="F4079" s="37" t="s">
        <v>15446</v>
      </c>
      <c r="G4079" s="26" t="s">
        <v>14130</v>
      </c>
      <c r="H4079" s="26" t="s">
        <v>15447</v>
      </c>
      <c r="I4079" s="40" t="s">
        <v>34</v>
      </c>
      <c r="J4079" s="40"/>
      <c r="K4079" s="75"/>
      <c r="L4079" s="76"/>
      <c r="M4079" s="40"/>
      <c r="N4079" s="40" t="s">
        <v>71</v>
      </c>
      <c r="O4079" s="37" t="s">
        <v>1354</v>
      </c>
      <c r="P4079" s="83">
        <v>44075</v>
      </c>
      <c r="Q4079" s="83" t="s">
        <v>254</v>
      </c>
      <c r="R4079" s="103">
        <f>(DATEDIF(P4079,Q4079,"M"))/12</f>
        <v>2.83333333333333</v>
      </c>
      <c r="S4079" s="115" t="s">
        <v>74</v>
      </c>
      <c r="T4079" s="40" t="s">
        <v>75</v>
      </c>
      <c r="U4079" s="40" t="s">
        <v>39</v>
      </c>
      <c r="V4079" s="40" t="s">
        <v>39</v>
      </c>
      <c r="W4079" s="40" t="s">
        <v>40</v>
      </c>
      <c r="X4079" s="40" t="s">
        <v>39</v>
      </c>
      <c r="Y4079" s="34">
        <v>1500</v>
      </c>
      <c r="Z4079" s="41" t="s">
        <v>9837</v>
      </c>
      <c r="AA4079" s="37"/>
    </row>
    <row r="4080" s="3" customFormat="1" ht="25" customHeight="1" spans="1:27">
      <c r="A4080" s="22">
        <f>SUBTOTAL(103,$E$5:E4080)+0</f>
        <v>4076</v>
      </c>
      <c r="B4080" s="37" t="s">
        <v>63</v>
      </c>
      <c r="C4080" s="37" t="s">
        <v>14060</v>
      </c>
      <c r="D4080" s="37" t="s">
        <v>15448</v>
      </c>
      <c r="E4080" s="37" t="s">
        <v>14735</v>
      </c>
      <c r="F4080" s="37" t="s">
        <v>15449</v>
      </c>
      <c r="G4080" s="26" t="s">
        <v>13974</v>
      </c>
      <c r="H4080" s="26" t="s">
        <v>15450</v>
      </c>
      <c r="I4080" s="40" t="s">
        <v>34</v>
      </c>
      <c r="J4080" s="40"/>
      <c r="K4080" s="75"/>
      <c r="L4080" s="76"/>
      <c r="M4080" s="40"/>
      <c r="N4080" s="40" t="s">
        <v>71</v>
      </c>
      <c r="O4080" s="37" t="s">
        <v>2102</v>
      </c>
      <c r="P4080" s="83">
        <v>44075</v>
      </c>
      <c r="Q4080" s="83" t="s">
        <v>254</v>
      </c>
      <c r="R4080" s="103">
        <f>(DATEDIF(P4080,Q4080,"M"))/12</f>
        <v>2.83333333333333</v>
      </c>
      <c r="S4080" s="115" t="s">
        <v>74</v>
      </c>
      <c r="T4080" s="40" t="s">
        <v>75</v>
      </c>
      <c r="U4080" s="40" t="s">
        <v>39</v>
      </c>
      <c r="V4080" s="40" t="s">
        <v>39</v>
      </c>
      <c r="W4080" s="40" t="s">
        <v>40</v>
      </c>
      <c r="X4080" s="40" t="s">
        <v>39</v>
      </c>
      <c r="Y4080" s="34">
        <v>1500</v>
      </c>
      <c r="Z4080" s="41" t="s">
        <v>15451</v>
      </c>
      <c r="AA4080" s="37"/>
    </row>
    <row r="4081" s="3" customFormat="1" ht="25" customHeight="1" spans="1:27">
      <c r="A4081" s="22">
        <f>SUBTOTAL(103,$E$5:E4081)+0</f>
        <v>4077</v>
      </c>
      <c r="B4081" s="37" t="s">
        <v>63</v>
      </c>
      <c r="C4081" s="37" t="s">
        <v>14072</v>
      </c>
      <c r="D4081" s="37" t="s">
        <v>15452</v>
      </c>
      <c r="E4081" s="37" t="s">
        <v>14735</v>
      </c>
      <c r="F4081" s="37" t="s">
        <v>15453</v>
      </c>
      <c r="G4081" s="26" t="s">
        <v>161</v>
      </c>
      <c r="H4081" s="26" t="s">
        <v>15454</v>
      </c>
      <c r="I4081" s="40" t="s">
        <v>34</v>
      </c>
      <c r="J4081" s="40"/>
      <c r="K4081" s="75"/>
      <c r="L4081" s="76"/>
      <c r="M4081" s="40"/>
      <c r="N4081" s="37" t="s">
        <v>111</v>
      </c>
      <c r="O4081" s="37" t="s">
        <v>1400</v>
      </c>
      <c r="P4081" s="83">
        <v>43709</v>
      </c>
      <c r="Q4081" s="83" t="s">
        <v>254</v>
      </c>
      <c r="R4081" s="103">
        <f>(DATEDIF(P4081,Q4081,"M"))/12</f>
        <v>3.83333333333333</v>
      </c>
      <c r="S4081" s="115" t="s">
        <v>37</v>
      </c>
      <c r="T4081" s="37" t="s">
        <v>38</v>
      </c>
      <c r="U4081" s="40" t="s">
        <v>39</v>
      </c>
      <c r="V4081" s="40" t="s">
        <v>39</v>
      </c>
      <c r="W4081" s="40" t="s">
        <v>40</v>
      </c>
      <c r="X4081" s="40" t="s">
        <v>39</v>
      </c>
      <c r="Y4081" s="34">
        <v>1500</v>
      </c>
      <c r="Z4081" s="41" t="s">
        <v>7681</v>
      </c>
      <c r="AA4081" s="37" t="s">
        <v>197</v>
      </c>
    </row>
    <row r="4082" s="3" customFormat="1" ht="25" customHeight="1" spans="1:27">
      <c r="A4082" s="22">
        <f>SUBTOTAL(103,$E$5:E4082)+0</f>
        <v>4078</v>
      </c>
      <c r="B4082" s="37" t="s">
        <v>63</v>
      </c>
      <c r="C4082" s="37" t="s">
        <v>64</v>
      </c>
      <c r="D4082" s="37" t="s">
        <v>15455</v>
      </c>
      <c r="E4082" s="37" t="s">
        <v>14735</v>
      </c>
      <c r="F4082" s="37" t="s">
        <v>14053</v>
      </c>
      <c r="G4082" s="26" t="s">
        <v>14054</v>
      </c>
      <c r="H4082" s="26" t="s">
        <v>14055</v>
      </c>
      <c r="I4082" s="40" t="s">
        <v>34</v>
      </c>
      <c r="J4082" s="40"/>
      <c r="K4082" s="75"/>
      <c r="L4082" s="76"/>
      <c r="M4082" s="40"/>
      <c r="N4082" s="37" t="s">
        <v>3075</v>
      </c>
      <c r="O4082" s="37" t="s">
        <v>1235</v>
      </c>
      <c r="P4082" s="83">
        <v>44440</v>
      </c>
      <c r="Q4082" s="83" t="s">
        <v>73</v>
      </c>
      <c r="R4082" s="103">
        <f>(DATEDIF(P4082,Q4082,"M"))/12</f>
        <v>2.83333333333333</v>
      </c>
      <c r="S4082" s="115" t="s">
        <v>37</v>
      </c>
      <c r="T4082" s="37" t="s">
        <v>38</v>
      </c>
      <c r="U4082" s="40" t="s">
        <v>39</v>
      </c>
      <c r="V4082" s="40" t="s">
        <v>39</v>
      </c>
      <c r="W4082" s="40" t="s">
        <v>40</v>
      </c>
      <c r="X4082" s="40" t="s">
        <v>39</v>
      </c>
      <c r="Y4082" s="34">
        <v>1500</v>
      </c>
      <c r="Z4082" s="41" t="s">
        <v>10411</v>
      </c>
      <c r="AA4082" s="37"/>
    </row>
    <row r="4083" s="3" customFormat="1" ht="25" customHeight="1" spans="1:27">
      <c r="A4083" s="22">
        <f>SUBTOTAL(103,$E$5:E4083)+0</f>
        <v>4079</v>
      </c>
      <c r="B4083" s="22" t="s">
        <v>63</v>
      </c>
      <c r="C4083" s="22" t="s">
        <v>146</v>
      </c>
      <c r="D4083" s="22" t="s">
        <v>15456</v>
      </c>
      <c r="E4083" s="39" t="s">
        <v>14130</v>
      </c>
      <c r="F4083" s="29" t="s">
        <v>15457</v>
      </c>
      <c r="G4083" s="26" t="s">
        <v>14199</v>
      </c>
      <c r="H4083" s="26" t="s">
        <v>15458</v>
      </c>
      <c r="I4083" s="29" t="s">
        <v>34</v>
      </c>
      <c r="J4083" s="22" t="s">
        <v>15457</v>
      </c>
      <c r="K4083" s="75" t="s">
        <v>14199</v>
      </c>
      <c r="L4083" s="76" t="s">
        <v>480</v>
      </c>
      <c r="M4083" s="82" t="s">
        <v>34</v>
      </c>
      <c r="N4083" s="55" t="s">
        <v>443</v>
      </c>
      <c r="O4083" s="26" t="s">
        <v>1057</v>
      </c>
      <c r="P4083" s="78">
        <v>44440</v>
      </c>
      <c r="Q4083" s="78" t="s">
        <v>73</v>
      </c>
      <c r="R4083" s="103">
        <f>(DATEDIF(P4083,Q4083,"M"))/12</f>
        <v>2.83333333333333</v>
      </c>
      <c r="S4083" s="80" t="s">
        <v>37</v>
      </c>
      <c r="T4083" s="80" t="s">
        <v>38</v>
      </c>
      <c r="U4083" s="33" t="s">
        <v>39</v>
      </c>
      <c r="V4083" s="80" t="s">
        <v>39</v>
      </c>
      <c r="W4083" s="80" t="s">
        <v>40</v>
      </c>
      <c r="X4083" s="80" t="s">
        <v>39</v>
      </c>
      <c r="Y4083" s="34">
        <v>3000</v>
      </c>
      <c r="Z4083" s="41" t="s">
        <v>1902</v>
      </c>
      <c r="AA4083" s="124"/>
    </row>
    <row r="4084" s="3" customFormat="1" ht="25" customHeight="1" spans="1:27">
      <c r="A4084" s="22">
        <f>SUBTOTAL(103,$E$5:E4084)+0</f>
        <v>4080</v>
      </c>
      <c r="B4084" s="22" t="s">
        <v>63</v>
      </c>
      <c r="C4084" s="22" t="s">
        <v>146</v>
      </c>
      <c r="D4084" s="22" t="s">
        <v>1629</v>
      </c>
      <c r="E4084" s="22" t="s">
        <v>14130</v>
      </c>
      <c r="F4084" s="29" t="s">
        <v>15459</v>
      </c>
      <c r="G4084" s="26" t="s">
        <v>14421</v>
      </c>
      <c r="H4084" s="26" t="s">
        <v>15460</v>
      </c>
      <c r="I4084" s="29" t="s">
        <v>34</v>
      </c>
      <c r="J4084" s="22" t="s">
        <v>15459</v>
      </c>
      <c r="K4084" s="75" t="s">
        <v>14421</v>
      </c>
      <c r="L4084" s="76" t="s">
        <v>1419</v>
      </c>
      <c r="M4084" s="38" t="s">
        <v>34</v>
      </c>
      <c r="N4084" s="22" t="s">
        <v>121</v>
      </c>
      <c r="O4084" s="22" t="s">
        <v>122</v>
      </c>
      <c r="P4084" s="80">
        <v>44805</v>
      </c>
      <c r="Q4084" s="80">
        <v>45839</v>
      </c>
      <c r="R4084" s="103">
        <f>(DATEDIF(P4084,Q4084,"M"))/12</f>
        <v>2.83333333333333</v>
      </c>
      <c r="S4084" s="109" t="s">
        <v>74</v>
      </c>
      <c r="T4084" s="38" t="s">
        <v>75</v>
      </c>
      <c r="U4084" s="38" t="s">
        <v>39</v>
      </c>
      <c r="V4084" s="38" t="s">
        <v>39</v>
      </c>
      <c r="W4084" s="38" t="s">
        <v>40</v>
      </c>
      <c r="X4084" s="38" t="s">
        <v>39</v>
      </c>
      <c r="Y4084" s="34">
        <v>3000</v>
      </c>
      <c r="Z4084" s="41" t="s">
        <v>7425</v>
      </c>
      <c r="AA4084" s="22"/>
    </row>
    <row r="4085" s="3" customFormat="1" ht="25" customHeight="1" spans="1:27">
      <c r="A4085" s="22">
        <f>SUBTOTAL(103,$E$5:E4085)+0</f>
        <v>4081</v>
      </c>
      <c r="B4085" s="22" t="s">
        <v>63</v>
      </c>
      <c r="C4085" s="22" t="s">
        <v>14081</v>
      </c>
      <c r="D4085" s="22" t="s">
        <v>15461</v>
      </c>
      <c r="E4085" s="22" t="s">
        <v>14130</v>
      </c>
      <c r="F4085" s="29" t="s">
        <v>15462</v>
      </c>
      <c r="G4085" s="26" t="s">
        <v>14136</v>
      </c>
      <c r="H4085" s="26" t="s">
        <v>15463</v>
      </c>
      <c r="I4085" s="29" t="s">
        <v>34</v>
      </c>
      <c r="J4085" s="22" t="s">
        <v>15462</v>
      </c>
      <c r="K4085" s="75" t="s">
        <v>14136</v>
      </c>
      <c r="L4085" s="76" t="s">
        <v>3598</v>
      </c>
      <c r="M4085" s="38" t="s">
        <v>34</v>
      </c>
      <c r="N4085" s="22" t="s">
        <v>121</v>
      </c>
      <c r="O4085" s="22" t="s">
        <v>6694</v>
      </c>
      <c r="P4085" s="151">
        <v>44440</v>
      </c>
      <c r="Q4085" s="151">
        <v>45474</v>
      </c>
      <c r="R4085" s="103">
        <f>(DATEDIF(P4085,Q4085,"M"))/12</f>
        <v>2.83333333333333</v>
      </c>
      <c r="S4085" s="109" t="s">
        <v>74</v>
      </c>
      <c r="T4085" s="38" t="s">
        <v>75</v>
      </c>
      <c r="U4085" s="38" t="s">
        <v>39</v>
      </c>
      <c r="V4085" s="38" t="s">
        <v>39</v>
      </c>
      <c r="W4085" s="38" t="s">
        <v>40</v>
      </c>
      <c r="X4085" s="38" t="s">
        <v>39</v>
      </c>
      <c r="Y4085" s="34">
        <v>3000</v>
      </c>
      <c r="Z4085" s="41" t="s">
        <v>1738</v>
      </c>
      <c r="AA4085" s="22"/>
    </row>
    <row r="4086" s="3" customFormat="1" ht="25" customHeight="1" spans="1:27">
      <c r="A4086" s="22">
        <f>SUBTOTAL(103,$E$5:E4086)+0</f>
        <v>4082</v>
      </c>
      <c r="B4086" s="22" t="s">
        <v>63</v>
      </c>
      <c r="C4086" s="22" t="s">
        <v>14242</v>
      </c>
      <c r="D4086" s="22" t="s">
        <v>15464</v>
      </c>
      <c r="E4086" s="22" t="s">
        <v>14130</v>
      </c>
      <c r="F4086" s="29" t="s">
        <v>14887</v>
      </c>
      <c r="G4086" s="26" t="s">
        <v>14104</v>
      </c>
      <c r="H4086" s="26" t="s">
        <v>12235</v>
      </c>
      <c r="I4086" s="29" t="s">
        <v>34</v>
      </c>
      <c r="J4086" s="27" t="s">
        <v>14887</v>
      </c>
      <c r="K4086" s="75" t="s">
        <v>14104</v>
      </c>
      <c r="L4086" s="76" t="s">
        <v>667</v>
      </c>
      <c r="M4086" s="38" t="s">
        <v>34</v>
      </c>
      <c r="N4086" s="46" t="s">
        <v>71</v>
      </c>
      <c r="O4086" s="22" t="s">
        <v>14889</v>
      </c>
      <c r="P4086" s="92">
        <v>44440</v>
      </c>
      <c r="Q4086" s="279">
        <v>45444</v>
      </c>
      <c r="R4086" s="103">
        <f>(DATEDIF(P4086,Q4086,"M"))/12</f>
        <v>2.75</v>
      </c>
      <c r="S4086" s="109" t="s">
        <v>74</v>
      </c>
      <c r="T4086" s="38" t="s">
        <v>75</v>
      </c>
      <c r="U4086" s="38" t="s">
        <v>39</v>
      </c>
      <c r="V4086" s="38" t="s">
        <v>39</v>
      </c>
      <c r="W4086" s="38" t="s">
        <v>40</v>
      </c>
      <c r="X4086" s="38" t="s">
        <v>39</v>
      </c>
      <c r="Y4086" s="34">
        <v>3000</v>
      </c>
      <c r="Z4086" s="41" t="s">
        <v>11501</v>
      </c>
      <c r="AA4086" s="22"/>
    </row>
    <row r="4087" s="3" customFormat="1" ht="25" customHeight="1" spans="1:27">
      <c r="A4087" s="22">
        <f>SUBTOTAL(103,$E$5:E4087)+0</f>
        <v>4083</v>
      </c>
      <c r="B4087" s="22" t="s">
        <v>63</v>
      </c>
      <c r="C4087" s="22" t="s">
        <v>14095</v>
      </c>
      <c r="D4087" s="22" t="s">
        <v>15465</v>
      </c>
      <c r="E4087" s="22" t="s">
        <v>14130</v>
      </c>
      <c r="F4087" s="29" t="s">
        <v>15466</v>
      </c>
      <c r="G4087" s="26" t="s">
        <v>14400</v>
      </c>
      <c r="H4087" s="26" t="s">
        <v>15467</v>
      </c>
      <c r="I4087" s="29" t="s">
        <v>34</v>
      </c>
      <c r="J4087" s="22" t="s">
        <v>15466</v>
      </c>
      <c r="K4087" s="75" t="s">
        <v>14400</v>
      </c>
      <c r="L4087" s="76" t="s">
        <v>1049</v>
      </c>
      <c r="M4087" s="38" t="s">
        <v>34</v>
      </c>
      <c r="N4087" s="46" t="s">
        <v>71</v>
      </c>
      <c r="O4087" s="22" t="s">
        <v>5530</v>
      </c>
      <c r="P4087" s="80">
        <v>44440</v>
      </c>
      <c r="Q4087" s="80" t="s">
        <v>73</v>
      </c>
      <c r="R4087" s="103">
        <f>(DATEDIF(P4087,Q4087,"M"))/12</f>
        <v>2.83333333333333</v>
      </c>
      <c r="S4087" s="109" t="s">
        <v>74</v>
      </c>
      <c r="T4087" s="38" t="s">
        <v>75</v>
      </c>
      <c r="U4087" s="38" t="s">
        <v>39</v>
      </c>
      <c r="V4087" s="38" t="s">
        <v>39</v>
      </c>
      <c r="W4087" s="38" t="s">
        <v>40</v>
      </c>
      <c r="X4087" s="38" t="s">
        <v>39</v>
      </c>
      <c r="Y4087" s="34">
        <v>3000</v>
      </c>
      <c r="Z4087" s="41"/>
      <c r="AA4087" s="22"/>
    </row>
    <row r="4088" s="3" customFormat="1" ht="25" customHeight="1" spans="1:27">
      <c r="A4088" s="22">
        <f>SUBTOTAL(103,$E$5:E4088)+0</f>
        <v>4084</v>
      </c>
      <c r="B4088" s="22" t="s">
        <v>63</v>
      </c>
      <c r="C4088" s="22" t="s">
        <v>157</v>
      </c>
      <c r="D4088" s="22" t="s">
        <v>15468</v>
      </c>
      <c r="E4088" s="22" t="s">
        <v>14130</v>
      </c>
      <c r="F4088" s="29" t="s">
        <v>15469</v>
      </c>
      <c r="G4088" s="26" t="s">
        <v>13983</v>
      </c>
      <c r="H4088" s="26" t="s">
        <v>15470</v>
      </c>
      <c r="I4088" s="29" t="s">
        <v>34</v>
      </c>
      <c r="J4088" s="22" t="s">
        <v>15469</v>
      </c>
      <c r="K4088" s="75" t="s">
        <v>13983</v>
      </c>
      <c r="L4088" s="76" t="s">
        <v>739</v>
      </c>
      <c r="M4088" s="38" t="s">
        <v>34</v>
      </c>
      <c r="N4088" s="22" t="s">
        <v>121</v>
      </c>
      <c r="O4088" s="22" t="s">
        <v>3724</v>
      </c>
      <c r="P4088" s="151">
        <v>44440</v>
      </c>
      <c r="Q4088" s="151">
        <v>45474</v>
      </c>
      <c r="R4088" s="103">
        <f>(DATEDIF(P4088,Q4088,"M"))/12</f>
        <v>2.83333333333333</v>
      </c>
      <c r="S4088" s="109" t="s">
        <v>74</v>
      </c>
      <c r="T4088" s="38" t="s">
        <v>75</v>
      </c>
      <c r="U4088" s="38" t="s">
        <v>39</v>
      </c>
      <c r="V4088" s="38" t="s">
        <v>39</v>
      </c>
      <c r="W4088" s="38" t="s">
        <v>40</v>
      </c>
      <c r="X4088" s="38" t="s">
        <v>39</v>
      </c>
      <c r="Y4088" s="34">
        <v>3000</v>
      </c>
      <c r="Z4088" s="41" t="s">
        <v>2044</v>
      </c>
      <c r="AA4088" s="22"/>
    </row>
    <row r="4089" s="3" customFormat="1" ht="25" customHeight="1" spans="1:27">
      <c r="A4089" s="22">
        <f>SUBTOTAL(103,$E$5:E4089)+0</f>
        <v>4085</v>
      </c>
      <c r="B4089" s="22" t="s">
        <v>63</v>
      </c>
      <c r="C4089" s="22" t="s">
        <v>157</v>
      </c>
      <c r="D4089" s="22" t="s">
        <v>15471</v>
      </c>
      <c r="E4089" s="22" t="s">
        <v>14130</v>
      </c>
      <c r="F4089" s="29" t="s">
        <v>15472</v>
      </c>
      <c r="G4089" s="26" t="s">
        <v>14728</v>
      </c>
      <c r="H4089" s="26" t="s">
        <v>15473</v>
      </c>
      <c r="I4089" s="29" t="s">
        <v>34</v>
      </c>
      <c r="J4089" s="22" t="s">
        <v>15472</v>
      </c>
      <c r="K4089" s="75" t="s">
        <v>14728</v>
      </c>
      <c r="L4089" s="76" t="s">
        <v>58</v>
      </c>
      <c r="M4089" s="38" t="s">
        <v>34</v>
      </c>
      <c r="N4089" s="46" t="s">
        <v>71</v>
      </c>
      <c r="O4089" s="22" t="s">
        <v>230</v>
      </c>
      <c r="P4089" s="80">
        <v>44805</v>
      </c>
      <c r="Q4089" s="80">
        <v>45839</v>
      </c>
      <c r="R4089" s="103">
        <f>(DATEDIF(P4089,Q4089,"M"))/12</f>
        <v>2.83333333333333</v>
      </c>
      <c r="S4089" s="109" t="s">
        <v>74</v>
      </c>
      <c r="T4089" s="38" t="s">
        <v>75</v>
      </c>
      <c r="U4089" s="38" t="s">
        <v>39</v>
      </c>
      <c r="V4089" s="38" t="s">
        <v>39</v>
      </c>
      <c r="W4089" s="38" t="s">
        <v>40</v>
      </c>
      <c r="X4089" s="38" t="s">
        <v>39</v>
      </c>
      <c r="Y4089" s="34">
        <v>3000</v>
      </c>
      <c r="Z4089" s="41" t="s">
        <v>15474</v>
      </c>
      <c r="AA4089" s="22"/>
    </row>
    <row r="4090" s="3" customFormat="1" ht="25" customHeight="1" spans="1:27">
      <c r="A4090" s="22">
        <f>SUBTOTAL(103,$E$5:E4090)+0</f>
        <v>4086</v>
      </c>
      <c r="B4090" s="22" t="s">
        <v>63</v>
      </c>
      <c r="C4090" s="22" t="s">
        <v>14014</v>
      </c>
      <c r="D4090" s="22" t="s">
        <v>15475</v>
      </c>
      <c r="E4090" s="22" t="s">
        <v>14130</v>
      </c>
      <c r="F4090" s="29" t="s">
        <v>15476</v>
      </c>
      <c r="G4090" s="26" t="s">
        <v>14268</v>
      </c>
      <c r="H4090" s="26" t="s">
        <v>15477</v>
      </c>
      <c r="I4090" s="29" t="s">
        <v>34</v>
      </c>
      <c r="J4090" s="22" t="s">
        <v>15476</v>
      </c>
      <c r="K4090" s="75" t="s">
        <v>14268</v>
      </c>
      <c r="L4090" s="76" t="s">
        <v>768</v>
      </c>
      <c r="M4090" s="38" t="s">
        <v>34</v>
      </c>
      <c r="N4090" s="22" t="s">
        <v>121</v>
      </c>
      <c r="O4090" s="22" t="s">
        <v>1140</v>
      </c>
      <c r="P4090" s="151">
        <v>44440</v>
      </c>
      <c r="Q4090" s="151">
        <v>45474</v>
      </c>
      <c r="R4090" s="103">
        <f>(DATEDIF(P4090,Q4090,"M"))/12</f>
        <v>2.83333333333333</v>
      </c>
      <c r="S4090" s="109" t="s">
        <v>74</v>
      </c>
      <c r="T4090" s="38" t="s">
        <v>75</v>
      </c>
      <c r="U4090" s="38" t="s">
        <v>39</v>
      </c>
      <c r="V4090" s="38" t="s">
        <v>40</v>
      </c>
      <c r="W4090" s="38" t="s">
        <v>39</v>
      </c>
      <c r="X4090" s="38" t="s">
        <v>39</v>
      </c>
      <c r="Y4090" s="34">
        <v>3000</v>
      </c>
      <c r="Z4090" s="41" t="s">
        <v>255</v>
      </c>
      <c r="AA4090" s="22"/>
    </row>
    <row r="4091" s="3" customFormat="1" ht="25" customHeight="1" spans="1:27">
      <c r="A4091" s="22">
        <f>SUBTOTAL(103,$E$5:E4091)+0</f>
        <v>4087</v>
      </c>
      <c r="B4091" s="22" t="s">
        <v>63</v>
      </c>
      <c r="C4091" s="22" t="s">
        <v>14014</v>
      </c>
      <c r="D4091" s="22" t="s">
        <v>15478</v>
      </c>
      <c r="E4091" s="22" t="s">
        <v>15479</v>
      </c>
      <c r="F4091" s="29" t="s">
        <v>15480</v>
      </c>
      <c r="G4091" s="26" t="s">
        <v>13986</v>
      </c>
      <c r="H4091" s="26" t="s">
        <v>14256</v>
      </c>
      <c r="I4091" s="29" t="s">
        <v>34</v>
      </c>
      <c r="J4091" s="22" t="s">
        <v>15480</v>
      </c>
      <c r="K4091" s="75" t="s">
        <v>13986</v>
      </c>
      <c r="L4091" s="76" t="s">
        <v>4007</v>
      </c>
      <c r="M4091" s="38" t="s">
        <v>34</v>
      </c>
      <c r="N4091" s="46" t="s">
        <v>71</v>
      </c>
      <c r="O4091" s="22" t="s">
        <v>348</v>
      </c>
      <c r="P4091" s="80">
        <v>44805</v>
      </c>
      <c r="Q4091" s="80">
        <v>45839</v>
      </c>
      <c r="R4091" s="103">
        <f>(DATEDIF(P4091,Q4091,"M"))/12</f>
        <v>2.83333333333333</v>
      </c>
      <c r="S4091" s="109" t="s">
        <v>74</v>
      </c>
      <c r="T4091" s="38" t="s">
        <v>75</v>
      </c>
      <c r="U4091" s="38" t="s">
        <v>39</v>
      </c>
      <c r="V4091" s="38" t="s">
        <v>39</v>
      </c>
      <c r="W4091" s="38" t="s">
        <v>40</v>
      </c>
      <c r="X4091" s="38" t="s">
        <v>39</v>
      </c>
      <c r="Y4091" s="34">
        <v>3000</v>
      </c>
      <c r="Z4091" s="41" t="s">
        <v>9135</v>
      </c>
      <c r="AA4091" s="22"/>
    </row>
    <row r="4092" s="3" customFormat="1" ht="25" customHeight="1" spans="1:27">
      <c r="A4092" s="22">
        <f>SUBTOTAL(103,$E$5:E4092)+0</f>
        <v>4088</v>
      </c>
      <c r="B4092" s="22" t="s">
        <v>63</v>
      </c>
      <c r="C4092" s="22" t="s">
        <v>282</v>
      </c>
      <c r="D4092" s="22" t="s">
        <v>15481</v>
      </c>
      <c r="E4092" s="22" t="s">
        <v>14130</v>
      </c>
      <c r="F4092" s="29" t="s">
        <v>15482</v>
      </c>
      <c r="G4092" s="26" t="s">
        <v>14022</v>
      </c>
      <c r="H4092" s="26" t="s">
        <v>15483</v>
      </c>
      <c r="I4092" s="29" t="s">
        <v>34</v>
      </c>
      <c r="J4092" s="22" t="s">
        <v>15482</v>
      </c>
      <c r="K4092" s="75" t="s">
        <v>14022</v>
      </c>
      <c r="L4092" s="76" t="s">
        <v>630</v>
      </c>
      <c r="M4092" s="38" t="s">
        <v>34</v>
      </c>
      <c r="N4092" s="46" t="s">
        <v>71</v>
      </c>
      <c r="O4092" s="22" t="s">
        <v>230</v>
      </c>
      <c r="P4092" s="80">
        <v>44805</v>
      </c>
      <c r="Q4092" s="80">
        <v>45839</v>
      </c>
      <c r="R4092" s="103">
        <f>(DATEDIF(P4092,Q4092,"M"))/12</f>
        <v>2.83333333333333</v>
      </c>
      <c r="S4092" s="109" t="s">
        <v>74</v>
      </c>
      <c r="T4092" s="38" t="s">
        <v>75</v>
      </c>
      <c r="U4092" s="38" t="s">
        <v>39</v>
      </c>
      <c r="V4092" s="38" t="s">
        <v>39</v>
      </c>
      <c r="W4092" s="38" t="s">
        <v>40</v>
      </c>
      <c r="X4092" s="38" t="s">
        <v>39</v>
      </c>
      <c r="Y4092" s="34">
        <v>3000</v>
      </c>
      <c r="Z4092" s="41" t="s">
        <v>15484</v>
      </c>
      <c r="AA4092" s="22"/>
    </row>
    <row r="4093" s="3" customFormat="1" ht="25" customHeight="1" spans="1:27">
      <c r="A4093" s="22">
        <f>SUBTOTAL(103,$E$5:E4093)+0</f>
        <v>4089</v>
      </c>
      <c r="B4093" s="22" t="s">
        <v>63</v>
      </c>
      <c r="C4093" s="22" t="s">
        <v>64</v>
      </c>
      <c r="D4093" s="22" t="s">
        <v>15485</v>
      </c>
      <c r="E4093" s="22" t="s">
        <v>14130</v>
      </c>
      <c r="F4093" s="29" t="s">
        <v>1580</v>
      </c>
      <c r="G4093" s="26" t="s">
        <v>14856</v>
      </c>
      <c r="H4093" s="26" t="s">
        <v>15133</v>
      </c>
      <c r="I4093" s="29" t="s">
        <v>34</v>
      </c>
      <c r="J4093" s="22" t="s">
        <v>1580</v>
      </c>
      <c r="K4093" s="75" t="s">
        <v>14856</v>
      </c>
      <c r="L4093" s="76" t="s">
        <v>480</v>
      </c>
      <c r="M4093" s="38" t="s">
        <v>34</v>
      </c>
      <c r="N4093" s="46" t="s">
        <v>71</v>
      </c>
      <c r="O4093" s="22" t="s">
        <v>6547</v>
      </c>
      <c r="P4093" s="80">
        <v>44440</v>
      </c>
      <c r="Q4093" s="80" t="s">
        <v>73</v>
      </c>
      <c r="R4093" s="103">
        <f>(DATEDIF(P4093,Q4093,"M"))/12</f>
        <v>2.83333333333333</v>
      </c>
      <c r="S4093" s="109" t="s">
        <v>74</v>
      </c>
      <c r="T4093" s="38" t="s">
        <v>75</v>
      </c>
      <c r="U4093" s="38" t="s">
        <v>39</v>
      </c>
      <c r="V4093" s="38" t="s">
        <v>39</v>
      </c>
      <c r="W4093" s="38" t="s">
        <v>40</v>
      </c>
      <c r="X4093" s="38" t="s">
        <v>39</v>
      </c>
      <c r="Y4093" s="34">
        <v>3000</v>
      </c>
      <c r="Z4093" s="41" t="s">
        <v>1285</v>
      </c>
      <c r="AA4093" s="22"/>
    </row>
    <row r="4094" s="3" customFormat="1" ht="25" customHeight="1" spans="1:27">
      <c r="A4094" s="22">
        <f>SUBTOTAL(103,$E$5:E4094)+0</f>
        <v>4090</v>
      </c>
      <c r="B4094" s="22" t="s">
        <v>63</v>
      </c>
      <c r="C4094" s="22" t="s">
        <v>13977</v>
      </c>
      <c r="D4094" s="22" t="s">
        <v>15486</v>
      </c>
      <c r="E4094" s="22" t="s">
        <v>14130</v>
      </c>
      <c r="F4094" s="29" t="s">
        <v>15487</v>
      </c>
      <c r="G4094" s="26" t="s">
        <v>13983</v>
      </c>
      <c r="H4094" s="26" t="s">
        <v>15488</v>
      </c>
      <c r="I4094" s="29" t="s">
        <v>34</v>
      </c>
      <c r="J4094" s="22" t="s">
        <v>15487</v>
      </c>
      <c r="K4094" s="75" t="s">
        <v>13983</v>
      </c>
      <c r="L4094" s="76" t="s">
        <v>1407</v>
      </c>
      <c r="M4094" s="38" t="s">
        <v>34</v>
      </c>
      <c r="N4094" s="46" t="s">
        <v>71</v>
      </c>
      <c r="O4094" s="22" t="s">
        <v>384</v>
      </c>
      <c r="P4094" s="80">
        <v>44440</v>
      </c>
      <c r="Q4094" s="80" t="s">
        <v>73</v>
      </c>
      <c r="R4094" s="103">
        <f>(DATEDIF(P4094,Q4094,"M"))/12</f>
        <v>2.83333333333333</v>
      </c>
      <c r="S4094" s="109" t="s">
        <v>74</v>
      </c>
      <c r="T4094" s="38" t="s">
        <v>75</v>
      </c>
      <c r="U4094" s="38" t="s">
        <v>39</v>
      </c>
      <c r="V4094" s="38" t="s">
        <v>39</v>
      </c>
      <c r="W4094" s="38" t="s">
        <v>40</v>
      </c>
      <c r="X4094" s="38" t="s">
        <v>39</v>
      </c>
      <c r="Y4094" s="34">
        <v>3000</v>
      </c>
      <c r="Z4094" s="41" t="s">
        <v>6703</v>
      </c>
      <c r="AA4094" s="22"/>
    </row>
    <row r="4095" s="3" customFormat="1" ht="25" customHeight="1" spans="1:27">
      <c r="A4095" s="22">
        <f>SUBTOTAL(103,$E$5:E4095)+0</f>
        <v>4091</v>
      </c>
      <c r="B4095" s="22" t="s">
        <v>63</v>
      </c>
      <c r="C4095" s="22" t="s">
        <v>64</v>
      </c>
      <c r="D4095" s="22" t="s">
        <v>15489</v>
      </c>
      <c r="E4095" s="22" t="s">
        <v>14130</v>
      </c>
      <c r="F4095" s="29" t="s">
        <v>15490</v>
      </c>
      <c r="G4095" s="26" t="s">
        <v>14395</v>
      </c>
      <c r="H4095" s="26" t="s">
        <v>15491</v>
      </c>
      <c r="I4095" s="29" t="s">
        <v>34</v>
      </c>
      <c r="J4095" s="22" t="s">
        <v>15490</v>
      </c>
      <c r="K4095" s="75" t="s">
        <v>14395</v>
      </c>
      <c r="L4095" s="76" t="s">
        <v>360</v>
      </c>
      <c r="M4095" s="38" t="s">
        <v>34</v>
      </c>
      <c r="N4095" s="46" t="s">
        <v>71</v>
      </c>
      <c r="O4095" s="22" t="s">
        <v>12774</v>
      </c>
      <c r="P4095" s="80">
        <v>44805</v>
      </c>
      <c r="Q4095" s="80">
        <v>45839</v>
      </c>
      <c r="R4095" s="103">
        <f>(DATEDIF(P4095,Q4095,"M"))/12</f>
        <v>2.83333333333333</v>
      </c>
      <c r="S4095" s="109" t="s">
        <v>74</v>
      </c>
      <c r="T4095" s="38" t="s">
        <v>75</v>
      </c>
      <c r="U4095" s="38" t="s">
        <v>39</v>
      </c>
      <c r="V4095" s="38" t="s">
        <v>40</v>
      </c>
      <c r="W4095" s="38" t="s">
        <v>39</v>
      </c>
      <c r="X4095" s="38" t="s">
        <v>39</v>
      </c>
      <c r="Y4095" s="34">
        <v>3000</v>
      </c>
      <c r="Z4095" s="41" t="s">
        <v>15492</v>
      </c>
      <c r="AA4095" s="22"/>
    </row>
    <row r="4096" s="3" customFormat="1" ht="25" customHeight="1" spans="1:27">
      <c r="A4096" s="22">
        <f>SUBTOTAL(103,$E$5:E4096)+0</f>
        <v>4092</v>
      </c>
      <c r="B4096" s="22" t="s">
        <v>63</v>
      </c>
      <c r="C4096" s="22" t="s">
        <v>13977</v>
      </c>
      <c r="D4096" s="22" t="s">
        <v>15493</v>
      </c>
      <c r="E4096" s="22" t="s">
        <v>14130</v>
      </c>
      <c r="F4096" s="29" t="s">
        <v>15494</v>
      </c>
      <c r="G4096" s="26" t="s">
        <v>14112</v>
      </c>
      <c r="H4096" s="26" t="s">
        <v>15495</v>
      </c>
      <c r="I4096" s="29" t="s">
        <v>34</v>
      </c>
      <c r="J4096" s="22" t="s">
        <v>15494</v>
      </c>
      <c r="K4096" s="75" t="s">
        <v>14112</v>
      </c>
      <c r="L4096" s="76" t="s">
        <v>1407</v>
      </c>
      <c r="M4096" s="38" t="s">
        <v>34</v>
      </c>
      <c r="N4096" s="22" t="s">
        <v>121</v>
      </c>
      <c r="O4096" s="22" t="s">
        <v>3023</v>
      </c>
      <c r="P4096" s="80">
        <v>44805</v>
      </c>
      <c r="Q4096" s="80">
        <v>45839</v>
      </c>
      <c r="R4096" s="103">
        <f>(DATEDIF(P4096,Q4096,"M"))/12</f>
        <v>2.83333333333333</v>
      </c>
      <c r="S4096" s="109" t="s">
        <v>74</v>
      </c>
      <c r="T4096" s="38" t="s">
        <v>75</v>
      </c>
      <c r="U4096" s="38" t="s">
        <v>39</v>
      </c>
      <c r="V4096" s="38" t="s">
        <v>39</v>
      </c>
      <c r="W4096" s="38" t="s">
        <v>40</v>
      </c>
      <c r="X4096" s="38" t="s">
        <v>39</v>
      </c>
      <c r="Y4096" s="34">
        <v>3000</v>
      </c>
      <c r="Z4096" s="41" t="s">
        <v>14919</v>
      </c>
      <c r="AA4096" s="22"/>
    </row>
    <row r="4097" s="3" customFormat="1" ht="25" customHeight="1" spans="1:27">
      <c r="A4097" s="22">
        <f>SUBTOTAL(103,$E$5:E4097)+0</f>
        <v>4093</v>
      </c>
      <c r="B4097" s="22" t="s">
        <v>63</v>
      </c>
      <c r="C4097" s="22" t="s">
        <v>146</v>
      </c>
      <c r="D4097" s="22" t="s">
        <v>1975</v>
      </c>
      <c r="E4097" s="39" t="s">
        <v>14130</v>
      </c>
      <c r="F4097" s="29" t="s">
        <v>15496</v>
      </c>
      <c r="G4097" s="26" t="s">
        <v>14668</v>
      </c>
      <c r="H4097" s="26" t="s">
        <v>3521</v>
      </c>
      <c r="I4097" s="29" t="s">
        <v>34</v>
      </c>
      <c r="J4097" s="22" t="s">
        <v>15496</v>
      </c>
      <c r="K4097" s="75" t="s">
        <v>14668</v>
      </c>
      <c r="L4097" s="76" t="s">
        <v>1659</v>
      </c>
      <c r="M4097" s="82" t="s">
        <v>59</v>
      </c>
      <c r="N4097" s="55" t="s">
        <v>15497</v>
      </c>
      <c r="O4097" s="26" t="s">
        <v>2808</v>
      </c>
      <c r="P4097" s="78">
        <v>44805</v>
      </c>
      <c r="Q4097" s="78">
        <v>45839</v>
      </c>
      <c r="R4097" s="103">
        <f>(DATEDIF(P4097,Q4097,"M"))/12</f>
        <v>2.83333333333333</v>
      </c>
      <c r="S4097" s="80" t="s">
        <v>74</v>
      </c>
      <c r="T4097" s="80" t="s">
        <v>38</v>
      </c>
      <c r="U4097" s="33" t="s">
        <v>39</v>
      </c>
      <c r="V4097" s="80" t="s">
        <v>39</v>
      </c>
      <c r="W4097" s="80" t="s">
        <v>40</v>
      </c>
      <c r="X4097" s="80" t="s">
        <v>39</v>
      </c>
      <c r="Y4097" s="34">
        <v>3000</v>
      </c>
      <c r="Z4097" s="41" t="s">
        <v>7390</v>
      </c>
      <c r="AA4097" s="22"/>
    </row>
    <row r="4098" s="3" customFormat="1" ht="25" customHeight="1" spans="1:27">
      <c r="A4098" s="22">
        <f>SUBTOTAL(103,$E$5:E4098)+0</f>
        <v>4094</v>
      </c>
      <c r="B4098" s="22" t="s">
        <v>63</v>
      </c>
      <c r="C4098" s="22" t="s">
        <v>198</v>
      </c>
      <c r="D4098" s="22" t="s">
        <v>15498</v>
      </c>
      <c r="E4098" s="39" t="s">
        <v>14130</v>
      </c>
      <c r="F4098" s="29" t="s">
        <v>15499</v>
      </c>
      <c r="G4098" s="26" t="s">
        <v>14268</v>
      </c>
      <c r="H4098" s="26" t="s">
        <v>48</v>
      </c>
      <c r="I4098" s="29" t="s">
        <v>34</v>
      </c>
      <c r="J4098" s="22" t="s">
        <v>15499</v>
      </c>
      <c r="K4098" s="75" t="s">
        <v>14268</v>
      </c>
      <c r="L4098" s="76" t="s">
        <v>58</v>
      </c>
      <c r="M4098" s="82" t="s">
        <v>59</v>
      </c>
      <c r="N4098" s="55" t="s">
        <v>15500</v>
      </c>
      <c r="O4098" s="26" t="s">
        <v>1495</v>
      </c>
      <c r="P4098" s="78">
        <v>44805</v>
      </c>
      <c r="Q4098" s="78">
        <v>45839</v>
      </c>
      <c r="R4098" s="103">
        <f>(DATEDIF(P4098,Q4098,"M"))/12</f>
        <v>2.83333333333333</v>
      </c>
      <c r="S4098" s="80" t="s">
        <v>74</v>
      </c>
      <c r="T4098" s="80" t="s">
        <v>38</v>
      </c>
      <c r="U4098" s="33" t="s">
        <v>39</v>
      </c>
      <c r="V4098" s="80" t="s">
        <v>39</v>
      </c>
      <c r="W4098" s="80" t="s">
        <v>40</v>
      </c>
      <c r="X4098" s="80" t="s">
        <v>39</v>
      </c>
      <c r="Y4098" s="34">
        <v>3000</v>
      </c>
      <c r="Z4098" s="41" t="s">
        <v>15501</v>
      </c>
      <c r="AA4098" s="22"/>
    </row>
    <row r="4099" s="3" customFormat="1" ht="25" customHeight="1" spans="1:27">
      <c r="A4099" s="22">
        <f>SUBTOTAL(103,$E$5:E4099)+0</f>
        <v>4095</v>
      </c>
      <c r="B4099" s="22" t="s">
        <v>63</v>
      </c>
      <c r="C4099" s="22" t="s">
        <v>14127</v>
      </c>
      <c r="D4099" s="22" t="s">
        <v>15502</v>
      </c>
      <c r="E4099" s="39" t="s">
        <v>14130</v>
      </c>
      <c r="F4099" s="29" t="s">
        <v>15503</v>
      </c>
      <c r="G4099" s="26" t="s">
        <v>14911</v>
      </c>
      <c r="H4099" s="26" t="s">
        <v>15504</v>
      </c>
      <c r="I4099" s="29" t="s">
        <v>34</v>
      </c>
      <c r="J4099" s="22" t="s">
        <v>15503</v>
      </c>
      <c r="K4099" s="75" t="s">
        <v>14911</v>
      </c>
      <c r="L4099" s="76" t="s">
        <v>984</v>
      </c>
      <c r="M4099" s="82" t="s">
        <v>59</v>
      </c>
      <c r="N4099" s="55" t="s">
        <v>4426</v>
      </c>
      <c r="O4099" s="26" t="s">
        <v>348</v>
      </c>
      <c r="P4099" s="78">
        <v>44805</v>
      </c>
      <c r="Q4099" s="78">
        <v>45809</v>
      </c>
      <c r="R4099" s="103">
        <f>(DATEDIF(P4099,Q4099,"M"))/12</f>
        <v>2.75</v>
      </c>
      <c r="S4099" s="80" t="s">
        <v>37</v>
      </c>
      <c r="T4099" s="80" t="s">
        <v>38</v>
      </c>
      <c r="U4099" s="33" t="s">
        <v>39</v>
      </c>
      <c r="V4099" s="80" t="s">
        <v>39</v>
      </c>
      <c r="W4099" s="80" t="s">
        <v>40</v>
      </c>
      <c r="X4099" s="80" t="s">
        <v>39</v>
      </c>
      <c r="Y4099" s="34">
        <v>3000</v>
      </c>
      <c r="Z4099" s="41" t="s">
        <v>8462</v>
      </c>
      <c r="AA4099" s="22"/>
    </row>
    <row r="4100" s="3" customFormat="1" ht="25" customHeight="1" spans="1:27">
      <c r="A4100" s="22">
        <f>SUBTOTAL(103,$E$5:E4100)+0</f>
        <v>4096</v>
      </c>
      <c r="B4100" s="22" t="s">
        <v>63</v>
      </c>
      <c r="C4100" s="22" t="s">
        <v>14397</v>
      </c>
      <c r="D4100" s="22" t="s">
        <v>15505</v>
      </c>
      <c r="E4100" s="39" t="s">
        <v>14130</v>
      </c>
      <c r="F4100" s="29"/>
      <c r="G4100" s="26"/>
      <c r="H4100" s="26"/>
      <c r="I4100" s="29"/>
      <c r="J4100" s="22" t="s">
        <v>15506</v>
      </c>
      <c r="K4100" s="75" t="s">
        <v>15507</v>
      </c>
      <c r="L4100" s="76" t="s">
        <v>2196</v>
      </c>
      <c r="M4100" s="82" t="s">
        <v>59</v>
      </c>
      <c r="N4100" s="55" t="s">
        <v>481</v>
      </c>
      <c r="O4100" s="26" t="s">
        <v>641</v>
      </c>
      <c r="P4100" s="78">
        <v>45170</v>
      </c>
      <c r="Q4100" s="78">
        <v>46204</v>
      </c>
      <c r="R4100" s="103">
        <f>(DATEDIF(P4100,Q4100,"M"))/12</f>
        <v>2.83333333333333</v>
      </c>
      <c r="S4100" s="80" t="s">
        <v>37</v>
      </c>
      <c r="T4100" s="22" t="s">
        <v>38</v>
      </c>
      <c r="U4100" s="22" t="s">
        <v>39</v>
      </c>
      <c r="V4100" s="38" t="s">
        <v>39</v>
      </c>
      <c r="W4100" s="38" t="s">
        <v>40</v>
      </c>
      <c r="X4100" s="38" t="s">
        <v>39</v>
      </c>
      <c r="Y4100" s="34">
        <v>1500</v>
      </c>
      <c r="Z4100" s="41" t="s">
        <v>10237</v>
      </c>
      <c r="AA4100" s="22"/>
    </row>
    <row r="4101" s="3" customFormat="1" ht="25" customHeight="1" spans="1:27">
      <c r="A4101" s="22">
        <f>SUBTOTAL(103,$E$5:E4101)+0</f>
        <v>4097</v>
      </c>
      <c r="B4101" s="22" t="s">
        <v>63</v>
      </c>
      <c r="C4101" s="22" t="s">
        <v>14028</v>
      </c>
      <c r="D4101" s="22" t="s">
        <v>15508</v>
      </c>
      <c r="E4101" s="39" t="s">
        <v>14130</v>
      </c>
      <c r="F4101" s="29"/>
      <c r="G4101" s="26"/>
      <c r="H4101" s="26"/>
      <c r="I4101" s="29"/>
      <c r="J4101" s="22" t="s">
        <v>15509</v>
      </c>
      <c r="K4101" s="75" t="s">
        <v>14631</v>
      </c>
      <c r="L4101" s="76" t="s">
        <v>984</v>
      </c>
      <c r="M4101" s="82" t="s">
        <v>59</v>
      </c>
      <c r="N4101" s="46" t="s">
        <v>71</v>
      </c>
      <c r="O4101" s="22" t="s">
        <v>1050</v>
      </c>
      <c r="P4101" s="92">
        <v>45170</v>
      </c>
      <c r="Q4101" s="80">
        <v>46204</v>
      </c>
      <c r="R4101" s="103">
        <f>(DATEDIF(P4101,Q4101,"M"))/12</f>
        <v>2.83333333333333</v>
      </c>
      <c r="S4101" s="105" t="s">
        <v>74</v>
      </c>
      <c r="T4101" s="109" t="s">
        <v>75</v>
      </c>
      <c r="U4101" s="22" t="s">
        <v>39</v>
      </c>
      <c r="V4101" s="38" t="s">
        <v>39</v>
      </c>
      <c r="W4101" s="38" t="s">
        <v>40</v>
      </c>
      <c r="X4101" s="38" t="s">
        <v>39</v>
      </c>
      <c r="Y4101" s="34">
        <v>1500</v>
      </c>
      <c r="Z4101" s="41" t="s">
        <v>5370</v>
      </c>
      <c r="AA4101" s="22"/>
    </row>
    <row r="4102" s="3" customFormat="1" ht="25" customHeight="1" spans="1:27">
      <c r="A4102" s="22">
        <f>SUBTOTAL(103,$E$5:E4102)+0</f>
        <v>4098</v>
      </c>
      <c r="B4102" s="22" t="s">
        <v>63</v>
      </c>
      <c r="C4102" s="22" t="s">
        <v>14343</v>
      </c>
      <c r="D4102" s="22" t="s">
        <v>15510</v>
      </c>
      <c r="E4102" s="39" t="s">
        <v>14130</v>
      </c>
      <c r="F4102" s="29"/>
      <c r="G4102" s="26"/>
      <c r="H4102" s="26"/>
      <c r="I4102" s="29"/>
      <c r="J4102" s="22" t="s">
        <v>15511</v>
      </c>
      <c r="K4102" s="75" t="s">
        <v>14104</v>
      </c>
      <c r="L4102" s="76" t="s">
        <v>472</v>
      </c>
      <c r="M4102" s="82" t="s">
        <v>59</v>
      </c>
      <c r="N4102" s="22" t="s">
        <v>121</v>
      </c>
      <c r="O4102" s="22" t="s">
        <v>1858</v>
      </c>
      <c r="P4102" s="92">
        <v>45170</v>
      </c>
      <c r="Q4102" s="80">
        <v>46205</v>
      </c>
      <c r="R4102" s="103">
        <f>(DATEDIF(P4102,Q4102,"M"))/12</f>
        <v>2.83333333333333</v>
      </c>
      <c r="S4102" s="105" t="s">
        <v>74</v>
      </c>
      <c r="T4102" s="109" t="s">
        <v>75</v>
      </c>
      <c r="U4102" s="22" t="s">
        <v>39</v>
      </c>
      <c r="V4102" s="38" t="s">
        <v>39</v>
      </c>
      <c r="W4102" s="38" t="s">
        <v>40</v>
      </c>
      <c r="X4102" s="38" t="s">
        <v>39</v>
      </c>
      <c r="Y4102" s="34">
        <v>1500</v>
      </c>
      <c r="Z4102" s="41" t="s">
        <v>15443</v>
      </c>
      <c r="AA4102" s="22"/>
    </row>
    <row r="4103" s="3" customFormat="1" ht="25" customHeight="1" spans="1:27">
      <c r="A4103" s="22">
        <f>SUBTOTAL(103,$E$5:E4103)+0</f>
        <v>4099</v>
      </c>
      <c r="B4103" s="22" t="s">
        <v>63</v>
      </c>
      <c r="C4103" s="22" t="s">
        <v>14863</v>
      </c>
      <c r="D4103" s="22" t="s">
        <v>15512</v>
      </c>
      <c r="E4103" s="39" t="s">
        <v>14130</v>
      </c>
      <c r="F4103" s="29"/>
      <c r="G4103" s="26"/>
      <c r="H4103" s="26"/>
      <c r="I4103" s="29"/>
      <c r="J4103" s="22" t="s">
        <v>15513</v>
      </c>
      <c r="K4103" s="75" t="s">
        <v>13574</v>
      </c>
      <c r="L4103" s="76" t="s">
        <v>163</v>
      </c>
      <c r="M4103" s="82" t="s">
        <v>59</v>
      </c>
      <c r="N4103" s="46" t="s">
        <v>71</v>
      </c>
      <c r="O4103" s="22" t="s">
        <v>230</v>
      </c>
      <c r="P4103" s="92">
        <v>45170</v>
      </c>
      <c r="Q4103" s="80">
        <v>46209</v>
      </c>
      <c r="R4103" s="103">
        <f>(DATEDIF(P4103,Q4103,"M"))/12</f>
        <v>2.83333333333333</v>
      </c>
      <c r="S4103" s="105" t="s">
        <v>74</v>
      </c>
      <c r="T4103" s="109" t="s">
        <v>75</v>
      </c>
      <c r="U4103" s="22" t="s">
        <v>39</v>
      </c>
      <c r="V4103" s="38" t="s">
        <v>40</v>
      </c>
      <c r="W4103" s="38" t="s">
        <v>39</v>
      </c>
      <c r="X4103" s="38" t="s">
        <v>39</v>
      </c>
      <c r="Y4103" s="34">
        <v>1500</v>
      </c>
      <c r="Z4103" s="41" t="s">
        <v>3209</v>
      </c>
      <c r="AA4103" s="22"/>
    </row>
    <row r="4104" s="3" customFormat="1" ht="25" customHeight="1" spans="1:27">
      <c r="A4104" s="22">
        <f>SUBTOTAL(103,$E$5:E4104)+0</f>
        <v>4100</v>
      </c>
      <c r="B4104" s="231" t="s">
        <v>63</v>
      </c>
      <c r="C4104" s="413" t="s">
        <v>14343</v>
      </c>
      <c r="D4104" s="356" t="s">
        <v>15514</v>
      </c>
      <c r="E4104" s="356" t="s">
        <v>14130</v>
      </c>
      <c r="F4104" s="29"/>
      <c r="G4104" s="26"/>
      <c r="H4104" s="26"/>
      <c r="I4104" s="29"/>
      <c r="J4104" s="133" t="s">
        <v>15515</v>
      </c>
      <c r="K4104" s="75" t="s">
        <v>13658</v>
      </c>
      <c r="L4104" s="76" t="s">
        <v>615</v>
      </c>
      <c r="M4104" s="133" t="s">
        <v>631</v>
      </c>
      <c r="N4104" s="55" t="s">
        <v>985</v>
      </c>
      <c r="O4104" s="26" t="s">
        <v>996</v>
      </c>
      <c r="P4104" s="78">
        <v>44440</v>
      </c>
      <c r="Q4104" s="78">
        <v>45444</v>
      </c>
      <c r="R4104" s="103">
        <f>(DATEDIF(P4104,Q4104,"M"))/12</f>
        <v>2.75</v>
      </c>
      <c r="S4104" s="356" t="s">
        <v>37</v>
      </c>
      <c r="T4104" s="138" t="s">
        <v>38</v>
      </c>
      <c r="U4104" s="138" t="s">
        <v>39</v>
      </c>
      <c r="V4104" s="138" t="s">
        <v>40</v>
      </c>
      <c r="W4104" s="138" t="s">
        <v>39</v>
      </c>
      <c r="X4104" s="138" t="s">
        <v>39</v>
      </c>
      <c r="Y4104" s="34">
        <v>1500</v>
      </c>
      <c r="Z4104" s="41" t="s">
        <v>1902</v>
      </c>
      <c r="AA4104" s="138"/>
    </row>
    <row r="4105" s="3" customFormat="1" ht="25" customHeight="1" spans="1:27">
      <c r="A4105" s="22">
        <f>SUBTOTAL(103,$E$5:E4105)+0</f>
        <v>4101</v>
      </c>
      <c r="B4105" s="37" t="s">
        <v>63</v>
      </c>
      <c r="C4105" s="37" t="s">
        <v>64</v>
      </c>
      <c r="D4105" s="37" t="s">
        <v>15516</v>
      </c>
      <c r="E4105" s="37" t="s">
        <v>14130</v>
      </c>
      <c r="F4105" s="37" t="s">
        <v>15517</v>
      </c>
      <c r="G4105" s="26" t="s">
        <v>14104</v>
      </c>
      <c r="H4105" s="26" t="s">
        <v>15518</v>
      </c>
      <c r="I4105" s="40" t="s">
        <v>34</v>
      </c>
      <c r="J4105" s="40"/>
      <c r="K4105" s="75"/>
      <c r="L4105" s="76"/>
      <c r="M4105" s="40"/>
      <c r="N4105" s="40" t="s">
        <v>71</v>
      </c>
      <c r="O4105" s="37" t="s">
        <v>1459</v>
      </c>
      <c r="P4105" s="83">
        <v>44075</v>
      </c>
      <c r="Q4105" s="83" t="s">
        <v>254</v>
      </c>
      <c r="R4105" s="103">
        <f>(DATEDIF(P4105,Q4105,"M"))/12</f>
        <v>2.83333333333333</v>
      </c>
      <c r="S4105" s="115" t="s">
        <v>74</v>
      </c>
      <c r="T4105" s="40" t="s">
        <v>75</v>
      </c>
      <c r="U4105" s="40" t="s">
        <v>39</v>
      </c>
      <c r="V4105" s="40" t="s">
        <v>39</v>
      </c>
      <c r="W4105" s="40" t="s">
        <v>40</v>
      </c>
      <c r="X4105" s="40" t="s">
        <v>39</v>
      </c>
      <c r="Y4105" s="34">
        <v>1500</v>
      </c>
      <c r="Z4105" s="41" t="s">
        <v>15519</v>
      </c>
      <c r="AA4105" s="37"/>
    </row>
    <row r="4106" s="3" customFormat="1" ht="25" customHeight="1" spans="1:27">
      <c r="A4106" s="22">
        <f>SUBTOTAL(103,$E$5:E4106)+0</f>
        <v>4102</v>
      </c>
      <c r="B4106" s="40" t="s">
        <v>63</v>
      </c>
      <c r="C4106" s="40" t="s">
        <v>8246</v>
      </c>
      <c r="D4106" s="40" t="s">
        <v>15520</v>
      </c>
      <c r="E4106" s="179" t="s">
        <v>14130</v>
      </c>
      <c r="F4106" s="193" t="s">
        <v>15521</v>
      </c>
      <c r="G4106" s="26" t="s">
        <v>14268</v>
      </c>
      <c r="H4106" s="26" t="s">
        <v>15522</v>
      </c>
      <c r="I4106" s="40" t="s">
        <v>34</v>
      </c>
      <c r="J4106" s="40"/>
      <c r="K4106" s="75"/>
      <c r="L4106" s="76"/>
      <c r="M4106" s="40"/>
      <c r="N4106" s="40" t="s">
        <v>71</v>
      </c>
      <c r="O4106" s="40" t="s">
        <v>230</v>
      </c>
      <c r="P4106" s="84">
        <v>44075</v>
      </c>
      <c r="Q4106" s="84">
        <v>45078</v>
      </c>
      <c r="R4106" s="103">
        <f>(DATEDIF(P4106,Q4106,"M"))/12</f>
        <v>2.75</v>
      </c>
      <c r="S4106" s="40" t="s">
        <v>74</v>
      </c>
      <c r="T4106" s="40" t="s">
        <v>75</v>
      </c>
      <c r="U4106" s="40" t="s">
        <v>39</v>
      </c>
      <c r="V4106" s="40" t="s">
        <v>39</v>
      </c>
      <c r="W4106" s="40" t="s">
        <v>40</v>
      </c>
      <c r="X4106" s="40" t="s">
        <v>39</v>
      </c>
      <c r="Y4106" s="34">
        <v>1500</v>
      </c>
      <c r="Z4106" s="41"/>
      <c r="AA4106" s="37"/>
    </row>
    <row r="4107" s="3" customFormat="1" ht="25" customHeight="1" spans="1:27">
      <c r="A4107" s="22">
        <f>SUBTOTAL(103,$E$5:E4107)+0</f>
        <v>4103</v>
      </c>
      <c r="B4107" s="37" t="s">
        <v>63</v>
      </c>
      <c r="C4107" s="37" t="s">
        <v>198</v>
      </c>
      <c r="D4107" s="37" t="s">
        <v>15523</v>
      </c>
      <c r="E4107" s="37" t="s">
        <v>14130</v>
      </c>
      <c r="F4107" s="37" t="s">
        <v>15524</v>
      </c>
      <c r="G4107" s="26" t="s">
        <v>14539</v>
      </c>
      <c r="H4107" s="26" t="s">
        <v>15525</v>
      </c>
      <c r="I4107" s="40" t="s">
        <v>34</v>
      </c>
      <c r="J4107" s="40"/>
      <c r="K4107" s="75"/>
      <c r="L4107" s="76"/>
      <c r="M4107" s="40"/>
      <c r="N4107" s="37" t="s">
        <v>546</v>
      </c>
      <c r="O4107" s="37" t="s">
        <v>15526</v>
      </c>
      <c r="P4107" s="83">
        <v>44075</v>
      </c>
      <c r="Q4107" s="83" t="s">
        <v>254</v>
      </c>
      <c r="R4107" s="103">
        <f>(DATEDIF(P4107,Q4107,"M"))/12</f>
        <v>2.83333333333333</v>
      </c>
      <c r="S4107" s="115" t="s">
        <v>37</v>
      </c>
      <c r="T4107" s="37" t="s">
        <v>38</v>
      </c>
      <c r="U4107" s="40" t="s">
        <v>39</v>
      </c>
      <c r="V4107" s="40" t="s">
        <v>39</v>
      </c>
      <c r="W4107" s="40" t="s">
        <v>40</v>
      </c>
      <c r="X4107" s="40" t="s">
        <v>39</v>
      </c>
      <c r="Y4107" s="34">
        <v>1500</v>
      </c>
      <c r="Z4107" s="41" t="s">
        <v>4999</v>
      </c>
      <c r="AA4107" s="37"/>
    </row>
    <row r="4108" s="3" customFormat="1" ht="25" customHeight="1" spans="1:27">
      <c r="A4108" s="22">
        <f>SUBTOTAL(103,$E$5:E4108)+0</f>
        <v>4104</v>
      </c>
      <c r="B4108" s="37" t="s">
        <v>63</v>
      </c>
      <c r="C4108" s="37" t="s">
        <v>14095</v>
      </c>
      <c r="D4108" s="37" t="s">
        <v>15527</v>
      </c>
      <c r="E4108" s="37" t="s">
        <v>14130</v>
      </c>
      <c r="F4108" s="37" t="s">
        <v>15528</v>
      </c>
      <c r="G4108" s="26" t="s">
        <v>14421</v>
      </c>
      <c r="H4108" s="26" t="s">
        <v>9360</v>
      </c>
      <c r="I4108" s="40" t="s">
        <v>34</v>
      </c>
      <c r="J4108" s="40"/>
      <c r="K4108" s="75"/>
      <c r="L4108" s="76"/>
      <c r="M4108" s="40"/>
      <c r="N4108" s="37" t="s">
        <v>11418</v>
      </c>
      <c r="O4108" s="37" t="s">
        <v>6636</v>
      </c>
      <c r="P4108" s="83">
        <v>43709</v>
      </c>
      <c r="Q4108" s="83" t="s">
        <v>254</v>
      </c>
      <c r="R4108" s="103">
        <f>(DATEDIF(P4108,Q4108,"M"))/12</f>
        <v>3.83333333333333</v>
      </c>
      <c r="S4108" s="115" t="s">
        <v>37</v>
      </c>
      <c r="T4108" s="37" t="s">
        <v>38</v>
      </c>
      <c r="U4108" s="40" t="s">
        <v>39</v>
      </c>
      <c r="V4108" s="40" t="s">
        <v>39</v>
      </c>
      <c r="W4108" s="40" t="s">
        <v>40</v>
      </c>
      <c r="X4108" s="40" t="s">
        <v>39</v>
      </c>
      <c r="Y4108" s="34">
        <v>1500</v>
      </c>
      <c r="Z4108" s="41" t="s">
        <v>14662</v>
      </c>
      <c r="AA4108" s="37" t="s">
        <v>197</v>
      </c>
    </row>
    <row r="4109" s="3" customFormat="1" ht="25" customHeight="1" spans="1:27">
      <c r="A4109" s="22">
        <f>SUBTOTAL(103,$E$5:E4109)+0</f>
        <v>4105</v>
      </c>
      <c r="B4109" s="22" t="s">
        <v>63</v>
      </c>
      <c r="C4109" s="22" t="s">
        <v>14203</v>
      </c>
      <c r="D4109" s="22" t="s">
        <v>15529</v>
      </c>
      <c r="E4109" s="22" t="s">
        <v>14641</v>
      </c>
      <c r="F4109" s="29" t="s">
        <v>15530</v>
      </c>
      <c r="G4109" s="26" t="s">
        <v>14136</v>
      </c>
      <c r="H4109" s="26" t="s">
        <v>15531</v>
      </c>
      <c r="I4109" s="29" t="s">
        <v>34</v>
      </c>
      <c r="J4109" s="22" t="s">
        <v>15530</v>
      </c>
      <c r="K4109" s="75" t="s">
        <v>14136</v>
      </c>
      <c r="L4109" s="76" t="s">
        <v>1123</v>
      </c>
      <c r="M4109" s="38" t="s">
        <v>34</v>
      </c>
      <c r="N4109" s="22" t="s">
        <v>121</v>
      </c>
      <c r="O4109" s="22" t="s">
        <v>204</v>
      </c>
      <c r="P4109" s="80">
        <v>44805</v>
      </c>
      <c r="Q4109" s="80">
        <v>45839</v>
      </c>
      <c r="R4109" s="103">
        <f>(DATEDIF(P4109,Q4109,"M"))/12</f>
        <v>2.83333333333333</v>
      </c>
      <c r="S4109" s="109" t="s">
        <v>74</v>
      </c>
      <c r="T4109" s="38" t="s">
        <v>75</v>
      </c>
      <c r="U4109" s="38" t="s">
        <v>39</v>
      </c>
      <c r="V4109" s="38" t="s">
        <v>40</v>
      </c>
      <c r="W4109" s="38" t="s">
        <v>39</v>
      </c>
      <c r="X4109" s="38" t="s">
        <v>39</v>
      </c>
      <c r="Y4109" s="34">
        <v>3000</v>
      </c>
      <c r="Z4109" s="41" t="s">
        <v>7465</v>
      </c>
      <c r="AA4109" s="22"/>
    </row>
    <row r="4110" s="3" customFormat="1" ht="25" customHeight="1" spans="1:27">
      <c r="A4110" s="22">
        <f>SUBTOTAL(103,$E$5:E4110)+0</f>
        <v>4106</v>
      </c>
      <c r="B4110" s="22" t="s">
        <v>63</v>
      </c>
      <c r="C4110" s="22" t="s">
        <v>157</v>
      </c>
      <c r="D4110" s="22" t="s">
        <v>15532</v>
      </c>
      <c r="E4110" s="39" t="s">
        <v>14641</v>
      </c>
      <c r="F4110" s="29" t="s">
        <v>14313</v>
      </c>
      <c r="G4110" s="26" t="s">
        <v>14300</v>
      </c>
      <c r="H4110" s="26" t="s">
        <v>14314</v>
      </c>
      <c r="I4110" s="29" t="s">
        <v>34</v>
      </c>
      <c r="J4110" s="22" t="s">
        <v>14313</v>
      </c>
      <c r="K4110" s="75" t="s">
        <v>14300</v>
      </c>
      <c r="L4110" s="76" t="s">
        <v>1555</v>
      </c>
      <c r="M4110" s="82" t="s">
        <v>59</v>
      </c>
      <c r="N4110" s="55" t="s">
        <v>413</v>
      </c>
      <c r="O4110" s="26" t="s">
        <v>945</v>
      </c>
      <c r="P4110" s="78">
        <v>44440</v>
      </c>
      <c r="Q4110" s="78" t="s">
        <v>73</v>
      </c>
      <c r="R4110" s="103">
        <f>(DATEDIF(P4110,Q4110,"M"))/12</f>
        <v>2.83333333333333</v>
      </c>
      <c r="S4110" s="80" t="s">
        <v>37</v>
      </c>
      <c r="T4110" s="80" t="s">
        <v>38</v>
      </c>
      <c r="U4110" s="33" t="s">
        <v>39</v>
      </c>
      <c r="V4110" s="80" t="s">
        <v>39</v>
      </c>
      <c r="W4110" s="80" t="s">
        <v>40</v>
      </c>
      <c r="X4110" s="80" t="s">
        <v>39</v>
      </c>
      <c r="Y4110" s="34">
        <v>3000</v>
      </c>
      <c r="Z4110" s="41" t="s">
        <v>3397</v>
      </c>
      <c r="AA4110" s="22"/>
    </row>
    <row r="4111" s="3" customFormat="1" ht="25" customHeight="1" spans="1:27">
      <c r="A4111" s="22">
        <f>SUBTOTAL(103,$E$5:E4111)+0</f>
        <v>4107</v>
      </c>
      <c r="B4111" s="22" t="s">
        <v>63</v>
      </c>
      <c r="C4111" s="22" t="s">
        <v>13977</v>
      </c>
      <c r="D4111" s="22" t="s">
        <v>15533</v>
      </c>
      <c r="E4111" s="39" t="s">
        <v>14641</v>
      </c>
      <c r="F4111" s="29" t="s">
        <v>15534</v>
      </c>
      <c r="G4111" s="26" t="s">
        <v>14022</v>
      </c>
      <c r="H4111" s="26" t="s">
        <v>15535</v>
      </c>
      <c r="I4111" s="29" t="s">
        <v>34</v>
      </c>
      <c r="J4111" s="22" t="s">
        <v>15534</v>
      </c>
      <c r="K4111" s="75" t="s">
        <v>14022</v>
      </c>
      <c r="L4111" s="76" t="s">
        <v>1596</v>
      </c>
      <c r="M4111" s="82" t="s">
        <v>59</v>
      </c>
      <c r="N4111" s="55" t="s">
        <v>796</v>
      </c>
      <c r="O4111" s="26" t="s">
        <v>823</v>
      </c>
      <c r="P4111" s="78">
        <v>44805</v>
      </c>
      <c r="Q4111" s="78">
        <v>45839</v>
      </c>
      <c r="R4111" s="103">
        <f>(DATEDIF(P4111,Q4111,"M"))/12</f>
        <v>2.83333333333333</v>
      </c>
      <c r="S4111" s="80" t="s">
        <v>74</v>
      </c>
      <c r="T4111" s="80" t="s">
        <v>38</v>
      </c>
      <c r="U4111" s="33" t="s">
        <v>39</v>
      </c>
      <c r="V4111" s="80" t="s">
        <v>39</v>
      </c>
      <c r="W4111" s="80" t="s">
        <v>40</v>
      </c>
      <c r="X4111" s="80" t="s">
        <v>39</v>
      </c>
      <c r="Y4111" s="34">
        <v>3000</v>
      </c>
      <c r="Z4111" s="41" t="s">
        <v>14904</v>
      </c>
      <c r="AA4111" s="22"/>
    </row>
    <row r="4112" s="3" customFormat="1" ht="25" customHeight="1" spans="1:27">
      <c r="A4112" s="22">
        <f>SUBTOTAL(103,$E$5:E4112)+0</f>
        <v>4108</v>
      </c>
      <c r="B4112" s="22" t="s">
        <v>63</v>
      </c>
      <c r="C4112" s="22" t="s">
        <v>14095</v>
      </c>
      <c r="D4112" s="22" t="s">
        <v>15536</v>
      </c>
      <c r="E4112" s="39" t="s">
        <v>14641</v>
      </c>
      <c r="F4112" s="29" t="s">
        <v>15537</v>
      </c>
      <c r="G4112" s="26" t="s">
        <v>13269</v>
      </c>
      <c r="H4112" s="26" t="s">
        <v>9920</v>
      </c>
      <c r="I4112" s="29" t="s">
        <v>34</v>
      </c>
      <c r="J4112" s="22" t="s">
        <v>15537</v>
      </c>
      <c r="K4112" s="75" t="s">
        <v>13269</v>
      </c>
      <c r="L4112" s="76" t="s">
        <v>131</v>
      </c>
      <c r="M4112" s="82" t="s">
        <v>59</v>
      </c>
      <c r="N4112" s="55" t="s">
        <v>2436</v>
      </c>
      <c r="O4112" s="26" t="s">
        <v>2389</v>
      </c>
      <c r="P4112" s="78">
        <v>44440</v>
      </c>
      <c r="Q4112" s="78">
        <v>45444</v>
      </c>
      <c r="R4112" s="103">
        <f>(DATEDIF(P4112,Q4112,"M"))/12</f>
        <v>2.75</v>
      </c>
      <c r="S4112" s="80" t="s">
        <v>74</v>
      </c>
      <c r="T4112" s="80" t="s">
        <v>38</v>
      </c>
      <c r="U4112" s="33" t="s">
        <v>39</v>
      </c>
      <c r="V4112" s="80" t="s">
        <v>40</v>
      </c>
      <c r="W4112" s="80" t="s">
        <v>39</v>
      </c>
      <c r="X4112" s="80" t="s">
        <v>39</v>
      </c>
      <c r="Y4112" s="34">
        <v>3000</v>
      </c>
      <c r="Z4112" s="41" t="s">
        <v>15538</v>
      </c>
      <c r="AA4112" s="22"/>
    </row>
    <row r="4113" s="3" customFormat="1" ht="25" customHeight="1" spans="1:27">
      <c r="A4113" s="22">
        <f>SUBTOTAL(103,$E$5:E4113)+0</f>
        <v>4109</v>
      </c>
      <c r="B4113" s="22" t="s">
        <v>63</v>
      </c>
      <c r="C4113" s="22" t="s">
        <v>14095</v>
      </c>
      <c r="D4113" s="22" t="s">
        <v>15539</v>
      </c>
      <c r="E4113" s="39" t="s">
        <v>14641</v>
      </c>
      <c r="F4113" s="29" t="s">
        <v>14744</v>
      </c>
      <c r="G4113" s="26" t="s">
        <v>13574</v>
      </c>
      <c r="H4113" s="26" t="s">
        <v>14745</v>
      </c>
      <c r="I4113" s="29" t="s">
        <v>34</v>
      </c>
      <c r="J4113" s="22" t="s">
        <v>14744</v>
      </c>
      <c r="K4113" s="75" t="s">
        <v>13574</v>
      </c>
      <c r="L4113" s="76" t="s">
        <v>675</v>
      </c>
      <c r="M4113" s="82" t="s">
        <v>59</v>
      </c>
      <c r="N4113" s="55" t="s">
        <v>2043</v>
      </c>
      <c r="O4113" s="26" t="s">
        <v>7850</v>
      </c>
      <c r="P4113" s="78">
        <v>44805</v>
      </c>
      <c r="Q4113" s="78">
        <v>45839</v>
      </c>
      <c r="R4113" s="103">
        <f>(DATEDIF(P4113,Q4113,"M"))/12</f>
        <v>2.83333333333333</v>
      </c>
      <c r="S4113" s="80" t="s">
        <v>74</v>
      </c>
      <c r="T4113" s="80" t="s">
        <v>38</v>
      </c>
      <c r="U4113" s="33" t="s">
        <v>39</v>
      </c>
      <c r="V4113" s="80" t="s">
        <v>39</v>
      </c>
      <c r="W4113" s="80" t="s">
        <v>40</v>
      </c>
      <c r="X4113" s="80" t="s">
        <v>39</v>
      </c>
      <c r="Y4113" s="34">
        <v>3000</v>
      </c>
      <c r="Z4113" s="41" t="s">
        <v>15540</v>
      </c>
      <c r="AA4113" s="22"/>
    </row>
    <row r="4114" s="3" customFormat="1" ht="25" customHeight="1" spans="1:27">
      <c r="A4114" s="22">
        <f>SUBTOTAL(103,$E$5:E4114)+0</f>
        <v>4110</v>
      </c>
      <c r="B4114" s="22" t="s">
        <v>63</v>
      </c>
      <c r="C4114" s="22" t="s">
        <v>14095</v>
      </c>
      <c r="D4114" s="22" t="s">
        <v>2701</v>
      </c>
      <c r="E4114" s="39" t="s">
        <v>14641</v>
      </c>
      <c r="F4114" s="29" t="s">
        <v>15541</v>
      </c>
      <c r="G4114" s="26" t="s">
        <v>14112</v>
      </c>
      <c r="H4114" s="26" t="s">
        <v>15542</v>
      </c>
      <c r="I4114" s="29" t="s">
        <v>34</v>
      </c>
      <c r="J4114" s="22" t="s">
        <v>15541</v>
      </c>
      <c r="K4114" s="75" t="s">
        <v>14112</v>
      </c>
      <c r="L4114" s="76" t="s">
        <v>1742</v>
      </c>
      <c r="M4114" s="82" t="s">
        <v>59</v>
      </c>
      <c r="N4114" s="55" t="s">
        <v>2436</v>
      </c>
      <c r="O4114" s="26" t="s">
        <v>2389</v>
      </c>
      <c r="P4114" s="78">
        <v>44805</v>
      </c>
      <c r="Q4114" s="78">
        <v>45809</v>
      </c>
      <c r="R4114" s="103">
        <f>(DATEDIF(P4114,Q4114,"M"))/12</f>
        <v>2.75</v>
      </c>
      <c r="S4114" s="80" t="s">
        <v>74</v>
      </c>
      <c r="T4114" s="80" t="s">
        <v>38</v>
      </c>
      <c r="U4114" s="33" t="s">
        <v>39</v>
      </c>
      <c r="V4114" s="80" t="s">
        <v>39</v>
      </c>
      <c r="W4114" s="80" t="s">
        <v>40</v>
      </c>
      <c r="X4114" s="80" t="s">
        <v>39</v>
      </c>
      <c r="Y4114" s="34">
        <v>3000</v>
      </c>
      <c r="Z4114" s="41" t="s">
        <v>11357</v>
      </c>
      <c r="AA4114" s="22"/>
    </row>
    <row r="4115" s="3" customFormat="1" ht="25" customHeight="1" spans="1:27">
      <c r="A4115" s="22">
        <f>SUBTOTAL(103,$E$5:E4115)+0</f>
        <v>4111</v>
      </c>
      <c r="B4115" s="30" t="s">
        <v>14027</v>
      </c>
      <c r="C4115" s="30" t="s">
        <v>14457</v>
      </c>
      <c r="D4115" s="79" t="s">
        <v>15543</v>
      </c>
      <c r="E4115" s="329" t="s">
        <v>14641</v>
      </c>
      <c r="F4115" s="29"/>
      <c r="G4115" s="26"/>
      <c r="H4115" s="26"/>
      <c r="I4115" s="29"/>
      <c r="J4115" s="79" t="s">
        <v>15544</v>
      </c>
      <c r="K4115" s="75" t="s">
        <v>14112</v>
      </c>
      <c r="L4115" s="76" t="s">
        <v>2138</v>
      </c>
      <c r="M4115" s="30" t="s">
        <v>59</v>
      </c>
      <c r="N4115" s="55" t="s">
        <v>15545</v>
      </c>
      <c r="O4115" s="26" t="s">
        <v>996</v>
      </c>
      <c r="P4115" s="78">
        <v>45170</v>
      </c>
      <c r="Q4115" s="78">
        <v>46174</v>
      </c>
      <c r="R4115" s="103">
        <f>(DATEDIF(P4115,Q4115,"M"))/12</f>
        <v>2.75</v>
      </c>
      <c r="S4115" s="79" t="s">
        <v>37</v>
      </c>
      <c r="T4115" s="107" t="s">
        <v>38</v>
      </c>
      <c r="U4115" s="108" t="s">
        <v>39</v>
      </c>
      <c r="V4115" s="109" t="s">
        <v>39</v>
      </c>
      <c r="W4115" s="30" t="s">
        <v>40</v>
      </c>
      <c r="X4115" s="107" t="s">
        <v>39</v>
      </c>
      <c r="Y4115" s="34">
        <v>1500</v>
      </c>
      <c r="Z4115" s="41" t="s">
        <v>4887</v>
      </c>
      <c r="AA4115" s="109"/>
    </row>
    <row r="4116" s="3" customFormat="1" ht="25" customHeight="1" spans="1:27">
      <c r="A4116" s="22">
        <f>SUBTOTAL(103,$E$5:E4116)+0</f>
        <v>4112</v>
      </c>
      <c r="B4116" s="37" t="s">
        <v>63</v>
      </c>
      <c r="C4116" s="37" t="s">
        <v>14072</v>
      </c>
      <c r="D4116" s="37" t="s">
        <v>15546</v>
      </c>
      <c r="E4116" s="37" t="s">
        <v>14641</v>
      </c>
      <c r="F4116" s="37" t="s">
        <v>15547</v>
      </c>
      <c r="G4116" s="26" t="s">
        <v>15062</v>
      </c>
      <c r="H4116" s="26" t="s">
        <v>15548</v>
      </c>
      <c r="I4116" s="40" t="s">
        <v>34</v>
      </c>
      <c r="J4116" s="40"/>
      <c r="K4116" s="75"/>
      <c r="L4116" s="76"/>
      <c r="M4116" s="40"/>
      <c r="N4116" s="40" t="s">
        <v>71</v>
      </c>
      <c r="O4116" s="37" t="s">
        <v>579</v>
      </c>
      <c r="P4116" s="83">
        <v>44075</v>
      </c>
      <c r="Q4116" s="83">
        <v>45108</v>
      </c>
      <c r="R4116" s="103">
        <f>(DATEDIF(P4116,Q4116,"M"))/12</f>
        <v>2.83333333333333</v>
      </c>
      <c r="S4116" s="115" t="s">
        <v>74</v>
      </c>
      <c r="T4116" s="40" t="s">
        <v>75</v>
      </c>
      <c r="U4116" s="40" t="s">
        <v>39</v>
      </c>
      <c r="V4116" s="40" t="s">
        <v>40</v>
      </c>
      <c r="W4116" s="40" t="s">
        <v>39</v>
      </c>
      <c r="X4116" s="40" t="s">
        <v>39</v>
      </c>
      <c r="Y4116" s="34">
        <v>1500</v>
      </c>
      <c r="Z4116" s="41" t="s">
        <v>7054</v>
      </c>
      <c r="AA4116" s="37"/>
    </row>
    <row r="4117" s="3" customFormat="1" ht="25" customHeight="1" spans="1:27">
      <c r="A4117" s="22">
        <f>SUBTOTAL(103,$E$5:E4117)+0</f>
        <v>4113</v>
      </c>
      <c r="B4117" s="37" t="s">
        <v>63</v>
      </c>
      <c r="C4117" s="37" t="s">
        <v>13989</v>
      </c>
      <c r="D4117" s="37" t="s">
        <v>8917</v>
      </c>
      <c r="E4117" s="37" t="s">
        <v>14641</v>
      </c>
      <c r="F4117" s="37" t="s">
        <v>14906</v>
      </c>
      <c r="G4117" s="26" t="s">
        <v>14136</v>
      </c>
      <c r="H4117" s="26" t="s">
        <v>5078</v>
      </c>
      <c r="I4117" s="40" t="s">
        <v>34</v>
      </c>
      <c r="J4117" s="40"/>
      <c r="K4117" s="75"/>
      <c r="L4117" s="76"/>
      <c r="M4117" s="40"/>
      <c r="N4117" s="40" t="s">
        <v>71</v>
      </c>
      <c r="O4117" s="37" t="s">
        <v>8701</v>
      </c>
      <c r="P4117" s="83">
        <v>44075</v>
      </c>
      <c r="Q4117" s="83" t="s">
        <v>254</v>
      </c>
      <c r="R4117" s="103">
        <f>(DATEDIF(P4117,Q4117,"M"))/12</f>
        <v>2.83333333333333</v>
      </c>
      <c r="S4117" s="115" t="s">
        <v>74</v>
      </c>
      <c r="T4117" s="40" t="s">
        <v>75</v>
      </c>
      <c r="U4117" s="40" t="s">
        <v>39</v>
      </c>
      <c r="V4117" s="40" t="s">
        <v>39</v>
      </c>
      <c r="W4117" s="40" t="s">
        <v>40</v>
      </c>
      <c r="X4117" s="40" t="s">
        <v>39</v>
      </c>
      <c r="Y4117" s="34">
        <v>1500</v>
      </c>
      <c r="Z4117" s="41" t="s">
        <v>15549</v>
      </c>
      <c r="AA4117" s="37"/>
    </row>
    <row r="4118" s="3" customFormat="1" ht="25" customHeight="1" spans="1:27">
      <c r="A4118" s="22">
        <f>SUBTOTAL(103,$E$5:E4118)+0</f>
        <v>4114</v>
      </c>
      <c r="B4118" s="37" t="s">
        <v>63</v>
      </c>
      <c r="C4118" s="37" t="s">
        <v>14211</v>
      </c>
      <c r="D4118" s="37" t="s">
        <v>14452</v>
      </c>
      <c r="E4118" s="37" t="s">
        <v>14641</v>
      </c>
      <c r="F4118" s="37" t="s">
        <v>15550</v>
      </c>
      <c r="G4118" s="26" t="s">
        <v>15551</v>
      </c>
      <c r="H4118" s="26" t="s">
        <v>15552</v>
      </c>
      <c r="I4118" s="40" t="s">
        <v>34</v>
      </c>
      <c r="J4118" s="40"/>
      <c r="K4118" s="75"/>
      <c r="L4118" s="76"/>
      <c r="M4118" s="40"/>
      <c r="N4118" s="37" t="s">
        <v>279</v>
      </c>
      <c r="O4118" s="37" t="s">
        <v>6732</v>
      </c>
      <c r="P4118" s="83">
        <v>44075</v>
      </c>
      <c r="Q4118" s="83" t="s">
        <v>254</v>
      </c>
      <c r="R4118" s="103">
        <f>(DATEDIF(P4118,Q4118,"M"))/12</f>
        <v>2.83333333333333</v>
      </c>
      <c r="S4118" s="115" t="s">
        <v>37</v>
      </c>
      <c r="T4118" s="37" t="s">
        <v>38</v>
      </c>
      <c r="U4118" s="40" t="s">
        <v>39</v>
      </c>
      <c r="V4118" s="40" t="s">
        <v>39</v>
      </c>
      <c r="W4118" s="40" t="s">
        <v>40</v>
      </c>
      <c r="X4118" s="40" t="s">
        <v>39</v>
      </c>
      <c r="Y4118" s="34">
        <v>1500</v>
      </c>
      <c r="Z4118" s="41" t="s">
        <v>12351</v>
      </c>
      <c r="AA4118" s="37"/>
    </row>
    <row r="4119" s="3" customFormat="1" ht="25" customHeight="1" spans="1:27">
      <c r="A4119" s="22">
        <f>SUBTOTAL(103,$E$5:E4119)+0</f>
        <v>4115</v>
      </c>
      <c r="B4119" s="22" t="s">
        <v>63</v>
      </c>
      <c r="C4119" s="22" t="s">
        <v>282</v>
      </c>
      <c r="D4119" s="22" t="s">
        <v>15553</v>
      </c>
      <c r="E4119" s="22" t="s">
        <v>13108</v>
      </c>
      <c r="F4119" s="29" t="s">
        <v>15554</v>
      </c>
      <c r="G4119" s="26" t="s">
        <v>14008</v>
      </c>
      <c r="H4119" s="26" t="s">
        <v>15555</v>
      </c>
      <c r="I4119" s="29" t="s">
        <v>34</v>
      </c>
      <c r="J4119" s="22" t="s">
        <v>15554</v>
      </c>
      <c r="K4119" s="75" t="s">
        <v>14008</v>
      </c>
      <c r="L4119" s="76" t="s">
        <v>1325</v>
      </c>
      <c r="M4119" s="38" t="s">
        <v>34</v>
      </c>
      <c r="N4119" s="46" t="s">
        <v>71</v>
      </c>
      <c r="O4119" s="22" t="s">
        <v>2331</v>
      </c>
      <c r="P4119" s="80">
        <v>44805</v>
      </c>
      <c r="Q4119" s="80">
        <v>45839</v>
      </c>
      <c r="R4119" s="103">
        <f>(DATEDIF(P4119,Q4119,"M"))/12</f>
        <v>2.83333333333333</v>
      </c>
      <c r="S4119" s="109" t="s">
        <v>74</v>
      </c>
      <c r="T4119" s="38" t="s">
        <v>75</v>
      </c>
      <c r="U4119" s="38" t="s">
        <v>39</v>
      </c>
      <c r="V4119" s="38" t="s">
        <v>39</v>
      </c>
      <c r="W4119" s="38" t="s">
        <v>40</v>
      </c>
      <c r="X4119" s="38" t="s">
        <v>39</v>
      </c>
      <c r="Y4119" s="34">
        <v>3000</v>
      </c>
      <c r="Z4119" s="41" t="s">
        <v>15556</v>
      </c>
      <c r="AA4119" s="22"/>
    </row>
    <row r="4120" s="3" customFormat="1" ht="25" customHeight="1" spans="1:27">
      <c r="A4120" s="22">
        <f>SUBTOTAL(103,$E$5:E4120)+0</f>
        <v>4116</v>
      </c>
      <c r="B4120" s="22" t="s">
        <v>63</v>
      </c>
      <c r="C4120" s="22" t="s">
        <v>14072</v>
      </c>
      <c r="D4120" s="22" t="s">
        <v>15557</v>
      </c>
      <c r="E4120" s="39" t="s">
        <v>13108</v>
      </c>
      <c r="F4120" s="29" t="s">
        <v>15558</v>
      </c>
      <c r="G4120" s="26" t="s">
        <v>161</v>
      </c>
      <c r="H4120" s="26" t="s">
        <v>15559</v>
      </c>
      <c r="I4120" s="29" t="s">
        <v>34</v>
      </c>
      <c r="J4120" s="22" t="s">
        <v>15560</v>
      </c>
      <c r="K4120" s="75" t="s">
        <v>13605</v>
      </c>
      <c r="L4120" s="76" t="s">
        <v>1264</v>
      </c>
      <c r="M4120" s="82" t="s">
        <v>59</v>
      </c>
      <c r="N4120" s="55" t="s">
        <v>695</v>
      </c>
      <c r="O4120" s="26" t="s">
        <v>1823</v>
      </c>
      <c r="P4120" s="78">
        <v>44805</v>
      </c>
      <c r="Q4120" s="78">
        <v>45839</v>
      </c>
      <c r="R4120" s="103">
        <f>(DATEDIF(P4120,Q4120,"M"))/12</f>
        <v>2.83333333333333</v>
      </c>
      <c r="S4120" s="80" t="s">
        <v>74</v>
      </c>
      <c r="T4120" s="80" t="s">
        <v>38</v>
      </c>
      <c r="U4120" s="33" t="s">
        <v>39</v>
      </c>
      <c r="V4120" s="80" t="s">
        <v>39</v>
      </c>
      <c r="W4120" s="80" t="s">
        <v>40</v>
      </c>
      <c r="X4120" s="80" t="s">
        <v>39</v>
      </c>
      <c r="Y4120" s="34">
        <v>3000</v>
      </c>
      <c r="Z4120" s="41" t="s">
        <v>3460</v>
      </c>
      <c r="AA4120" s="22"/>
    </row>
    <row r="4121" s="3" customFormat="1" ht="25" customHeight="1" spans="1:27">
      <c r="A4121" s="22">
        <f>SUBTOTAL(103,$E$5:E4121)+0</f>
        <v>4117</v>
      </c>
      <c r="B4121" s="22" t="s">
        <v>63</v>
      </c>
      <c r="C4121" s="22" t="s">
        <v>14060</v>
      </c>
      <c r="D4121" s="22" t="s">
        <v>15561</v>
      </c>
      <c r="E4121" s="39" t="s">
        <v>13108</v>
      </c>
      <c r="F4121" s="29" t="s">
        <v>15562</v>
      </c>
      <c r="G4121" s="26" t="s">
        <v>15563</v>
      </c>
      <c r="H4121" s="26" t="s">
        <v>15564</v>
      </c>
      <c r="I4121" s="29" t="s">
        <v>34</v>
      </c>
      <c r="J4121" s="22" t="s">
        <v>15562</v>
      </c>
      <c r="K4121" s="75" t="s">
        <v>15563</v>
      </c>
      <c r="L4121" s="76" t="s">
        <v>442</v>
      </c>
      <c r="M4121" s="82" t="s">
        <v>59</v>
      </c>
      <c r="N4121" s="55" t="s">
        <v>279</v>
      </c>
      <c r="O4121" s="26" t="s">
        <v>376</v>
      </c>
      <c r="P4121" s="78">
        <v>44075</v>
      </c>
      <c r="Q4121" s="78" t="s">
        <v>73</v>
      </c>
      <c r="R4121" s="103">
        <f>(DATEDIF(P4121,Q4121,"M"))/12</f>
        <v>3.83333333333333</v>
      </c>
      <c r="S4121" s="80" t="s">
        <v>37</v>
      </c>
      <c r="T4121" s="80" t="s">
        <v>38</v>
      </c>
      <c r="U4121" s="33" t="s">
        <v>39</v>
      </c>
      <c r="V4121" s="80" t="s">
        <v>39</v>
      </c>
      <c r="W4121" s="80" t="s">
        <v>40</v>
      </c>
      <c r="X4121" s="80" t="s">
        <v>39</v>
      </c>
      <c r="Y4121" s="34">
        <v>3000</v>
      </c>
      <c r="Z4121" s="41" t="s">
        <v>3473</v>
      </c>
      <c r="AA4121" s="22"/>
    </row>
    <row r="4122" s="3" customFormat="1" ht="25" customHeight="1" spans="1:27">
      <c r="A4122" s="22">
        <f>SUBTOTAL(103,$E$5:E4122)+0</f>
        <v>4118</v>
      </c>
      <c r="B4122" s="22" t="s">
        <v>63</v>
      </c>
      <c r="C4122" s="22" t="s">
        <v>14011</v>
      </c>
      <c r="D4122" s="22" t="s">
        <v>15565</v>
      </c>
      <c r="E4122" s="39" t="s">
        <v>13108</v>
      </c>
      <c r="F4122" s="29" t="s">
        <v>15566</v>
      </c>
      <c r="G4122" s="26" t="s">
        <v>14104</v>
      </c>
      <c r="H4122" s="26" t="s">
        <v>15567</v>
      </c>
      <c r="I4122" s="29" t="s">
        <v>34</v>
      </c>
      <c r="J4122" s="22" t="s">
        <v>15566</v>
      </c>
      <c r="K4122" s="75" t="s">
        <v>14104</v>
      </c>
      <c r="L4122" s="76" t="s">
        <v>4007</v>
      </c>
      <c r="M4122" s="82" t="s">
        <v>59</v>
      </c>
      <c r="N4122" s="55" t="s">
        <v>891</v>
      </c>
      <c r="O4122" s="26" t="s">
        <v>517</v>
      </c>
      <c r="P4122" s="78">
        <v>44805</v>
      </c>
      <c r="Q4122" s="78">
        <v>45839</v>
      </c>
      <c r="R4122" s="103">
        <f>(DATEDIF(P4122,Q4122,"M"))/12</f>
        <v>2.83333333333333</v>
      </c>
      <c r="S4122" s="80" t="s">
        <v>37</v>
      </c>
      <c r="T4122" s="80" t="s">
        <v>38</v>
      </c>
      <c r="U4122" s="33" t="s">
        <v>39</v>
      </c>
      <c r="V4122" s="80" t="s">
        <v>40</v>
      </c>
      <c r="W4122" s="80" t="s">
        <v>39</v>
      </c>
      <c r="X4122" s="80" t="s">
        <v>39</v>
      </c>
      <c r="Y4122" s="34">
        <v>3000</v>
      </c>
      <c r="Z4122" s="41" t="s">
        <v>1846</v>
      </c>
      <c r="AA4122" s="22"/>
    </row>
    <row r="4123" s="3" customFormat="1" ht="25" customHeight="1" spans="1:27">
      <c r="A4123" s="22">
        <f>SUBTOTAL(103,$E$5:E4123)+0</f>
        <v>4119</v>
      </c>
      <c r="B4123" s="22" t="s">
        <v>63</v>
      </c>
      <c r="C4123" s="22" t="s">
        <v>14014</v>
      </c>
      <c r="D4123" s="22" t="s">
        <v>15568</v>
      </c>
      <c r="E4123" s="39" t="s">
        <v>13108</v>
      </c>
      <c r="F4123" s="29" t="s">
        <v>15569</v>
      </c>
      <c r="G4123" s="26" t="s">
        <v>13587</v>
      </c>
      <c r="H4123" s="26" t="s">
        <v>15570</v>
      </c>
      <c r="I4123" s="29" t="s">
        <v>34</v>
      </c>
      <c r="J4123" s="22" t="s">
        <v>15569</v>
      </c>
      <c r="K4123" s="75" t="s">
        <v>13587</v>
      </c>
      <c r="L4123" s="76" t="s">
        <v>1621</v>
      </c>
      <c r="M4123" s="82" t="s">
        <v>59</v>
      </c>
      <c r="N4123" s="55" t="s">
        <v>481</v>
      </c>
      <c r="O4123" s="26" t="s">
        <v>2372</v>
      </c>
      <c r="P4123" s="78">
        <v>44440</v>
      </c>
      <c r="Q4123" s="78" t="s">
        <v>73</v>
      </c>
      <c r="R4123" s="103">
        <f>(DATEDIF(P4123,Q4123,"M"))/12</f>
        <v>2.83333333333333</v>
      </c>
      <c r="S4123" s="80" t="s">
        <v>37</v>
      </c>
      <c r="T4123" s="80" t="s">
        <v>38</v>
      </c>
      <c r="U4123" s="33" t="s">
        <v>39</v>
      </c>
      <c r="V4123" s="80" t="s">
        <v>39</v>
      </c>
      <c r="W4123" s="80" t="s">
        <v>40</v>
      </c>
      <c r="X4123" s="80" t="s">
        <v>39</v>
      </c>
      <c r="Y4123" s="34">
        <v>3000</v>
      </c>
      <c r="Z4123" s="41" t="s">
        <v>11224</v>
      </c>
      <c r="AA4123" s="22"/>
    </row>
    <row r="4124" s="3" customFormat="1" ht="25" customHeight="1" spans="1:27">
      <c r="A4124" s="22">
        <f>SUBTOTAL(103,$E$5:E4124)+0</f>
        <v>4120</v>
      </c>
      <c r="B4124" s="22" t="s">
        <v>63</v>
      </c>
      <c r="C4124" s="22" t="s">
        <v>14343</v>
      </c>
      <c r="D4124" s="22" t="s">
        <v>15571</v>
      </c>
      <c r="E4124" s="39" t="s">
        <v>13108</v>
      </c>
      <c r="F4124" s="29"/>
      <c r="G4124" s="26"/>
      <c r="H4124" s="26"/>
      <c r="I4124" s="29"/>
      <c r="J4124" s="22" t="s">
        <v>15572</v>
      </c>
      <c r="K4124" s="75" t="s">
        <v>14331</v>
      </c>
      <c r="L4124" s="76" t="s">
        <v>1222</v>
      </c>
      <c r="M4124" s="82" t="s">
        <v>59</v>
      </c>
      <c r="N4124" s="55" t="s">
        <v>817</v>
      </c>
      <c r="O4124" s="26" t="s">
        <v>8954</v>
      </c>
      <c r="P4124" s="78">
        <v>45170</v>
      </c>
      <c r="Q4124" s="78">
        <v>46266</v>
      </c>
      <c r="R4124" s="103">
        <f>(DATEDIF(P4124,Q4124,"M"))/12</f>
        <v>3</v>
      </c>
      <c r="S4124" s="109" t="s">
        <v>37</v>
      </c>
      <c r="T4124" s="22" t="s">
        <v>38</v>
      </c>
      <c r="U4124" s="22" t="s">
        <v>39</v>
      </c>
      <c r="V4124" s="38" t="s">
        <v>39</v>
      </c>
      <c r="W4124" s="38" t="s">
        <v>40</v>
      </c>
      <c r="X4124" s="38" t="s">
        <v>39</v>
      </c>
      <c r="Y4124" s="34">
        <v>1500</v>
      </c>
      <c r="Z4124" s="41" t="s">
        <v>15573</v>
      </c>
      <c r="AA4124" s="22"/>
    </row>
    <row r="4125" s="3" customFormat="1" ht="25" customHeight="1" spans="1:27">
      <c r="A4125" s="22">
        <f>SUBTOTAL(103,$E$5:E4125)+0</f>
        <v>4121</v>
      </c>
      <c r="B4125" s="22" t="s">
        <v>14027</v>
      </c>
      <c r="C4125" s="22" t="s">
        <v>15574</v>
      </c>
      <c r="D4125" s="22" t="s">
        <v>15575</v>
      </c>
      <c r="E4125" s="22" t="s">
        <v>13108</v>
      </c>
      <c r="F4125" s="29" t="s">
        <v>15576</v>
      </c>
      <c r="G4125" s="26" t="s">
        <v>14090</v>
      </c>
      <c r="H4125" s="26" t="s">
        <v>15577</v>
      </c>
      <c r="I4125" s="29" t="s">
        <v>34</v>
      </c>
      <c r="J4125" s="27" t="s">
        <v>15576</v>
      </c>
      <c r="K4125" s="75" t="s">
        <v>14090</v>
      </c>
      <c r="L4125" s="76" t="s">
        <v>1123</v>
      </c>
      <c r="M4125" s="30" t="s">
        <v>59</v>
      </c>
      <c r="N4125" s="55" t="s">
        <v>354</v>
      </c>
      <c r="O4125" s="26" t="s">
        <v>3265</v>
      </c>
      <c r="P4125" s="78">
        <v>44805</v>
      </c>
      <c r="Q4125" s="78">
        <v>45809</v>
      </c>
      <c r="R4125" s="103">
        <f>(DATEDIF(P4125,Q4125,"M"))/12</f>
        <v>2.75</v>
      </c>
      <c r="S4125" s="307" t="s">
        <v>74</v>
      </c>
      <c r="T4125" s="108" t="s">
        <v>38</v>
      </c>
      <c r="U4125" s="108" t="s">
        <v>39</v>
      </c>
      <c r="V4125" s="109" t="s">
        <v>40</v>
      </c>
      <c r="W4125" s="30" t="s">
        <v>39</v>
      </c>
      <c r="X4125" s="107" t="s">
        <v>39</v>
      </c>
      <c r="Y4125" s="34">
        <v>3000</v>
      </c>
      <c r="Z4125" s="41" t="s">
        <v>15578</v>
      </c>
      <c r="AA4125" s="27"/>
    </row>
    <row r="4126" s="3" customFormat="1" ht="25" customHeight="1" spans="1:27">
      <c r="A4126" s="22">
        <f>SUBTOTAL(103,$E$5:E4126)+0</f>
        <v>4122</v>
      </c>
      <c r="B4126" s="22" t="s">
        <v>42</v>
      </c>
      <c r="C4126" s="22" t="s">
        <v>43</v>
      </c>
      <c r="D4126" s="27" t="s">
        <v>15579</v>
      </c>
      <c r="E4126" s="41" t="s">
        <v>13108</v>
      </c>
      <c r="F4126" s="29" t="s">
        <v>15580</v>
      </c>
      <c r="G4126" s="26" t="s">
        <v>14112</v>
      </c>
      <c r="H4126" s="26" t="s">
        <v>15581</v>
      </c>
      <c r="I4126" s="29" t="s">
        <v>34</v>
      </c>
      <c r="J4126" s="55" t="s">
        <v>15580</v>
      </c>
      <c r="K4126" s="75" t="s">
        <v>14112</v>
      </c>
      <c r="L4126" s="76" t="s">
        <v>15582</v>
      </c>
      <c r="M4126" s="55" t="s">
        <v>110</v>
      </c>
      <c r="N4126" s="55" t="s">
        <v>111</v>
      </c>
      <c r="O4126" s="26" t="s">
        <v>5276</v>
      </c>
      <c r="P4126" s="78">
        <v>44075</v>
      </c>
      <c r="Q4126" s="78">
        <v>45474</v>
      </c>
      <c r="R4126" s="103">
        <f>(DATEDIF(P4126,Q4126,"M"))/12</f>
        <v>3.83333333333333</v>
      </c>
      <c r="S4126" s="106" t="s">
        <v>37</v>
      </c>
      <c r="T4126" s="41" t="s">
        <v>38</v>
      </c>
      <c r="U4126" s="55" t="s">
        <v>39</v>
      </c>
      <c r="V4126" s="38" t="s">
        <v>39</v>
      </c>
      <c r="W4126" s="38" t="s">
        <v>40</v>
      </c>
      <c r="X4126" s="38" t="s">
        <v>39</v>
      </c>
      <c r="Y4126" s="34">
        <v>3000</v>
      </c>
      <c r="Z4126" s="41" t="s">
        <v>7093</v>
      </c>
      <c r="AA4126" s="55" t="s">
        <v>197</v>
      </c>
    </row>
    <row r="4127" s="3" customFormat="1" ht="25" customHeight="1" spans="1:27">
      <c r="A4127" s="22">
        <f>SUBTOTAL(103,$E$5:E4127)+0</f>
        <v>4123</v>
      </c>
      <c r="B4127" s="37" t="s">
        <v>63</v>
      </c>
      <c r="C4127" s="37" t="s">
        <v>14040</v>
      </c>
      <c r="D4127" s="37" t="s">
        <v>15583</v>
      </c>
      <c r="E4127" s="37" t="s">
        <v>13108</v>
      </c>
      <c r="F4127" s="37" t="s">
        <v>15584</v>
      </c>
      <c r="G4127" s="26" t="s">
        <v>13986</v>
      </c>
      <c r="H4127" s="26" t="s">
        <v>15585</v>
      </c>
      <c r="I4127" s="40" t="s">
        <v>34</v>
      </c>
      <c r="J4127" s="40"/>
      <c r="K4127" s="75"/>
      <c r="L4127" s="76"/>
      <c r="M4127" s="40"/>
      <c r="N4127" s="40" t="s">
        <v>121</v>
      </c>
      <c r="O4127" s="37" t="s">
        <v>186</v>
      </c>
      <c r="P4127" s="84">
        <v>44075</v>
      </c>
      <c r="Q4127" s="84">
        <v>45108</v>
      </c>
      <c r="R4127" s="103">
        <f>(DATEDIF(P4127,Q4127,"M"))/12</f>
        <v>2.83333333333333</v>
      </c>
      <c r="S4127" s="115" t="s">
        <v>74</v>
      </c>
      <c r="T4127" s="40" t="s">
        <v>75</v>
      </c>
      <c r="U4127" s="40" t="s">
        <v>39</v>
      </c>
      <c r="V4127" s="40" t="s">
        <v>39</v>
      </c>
      <c r="W4127" s="40" t="s">
        <v>40</v>
      </c>
      <c r="X4127" s="40" t="s">
        <v>39</v>
      </c>
      <c r="Y4127" s="34">
        <v>1500</v>
      </c>
      <c r="Z4127" s="41" t="s">
        <v>12294</v>
      </c>
      <c r="AA4127" s="37"/>
    </row>
    <row r="4128" s="3" customFormat="1" ht="25" customHeight="1" spans="1:27">
      <c r="A4128" s="22">
        <f>SUBTOTAL(103,$E$5:E4128)+0</f>
        <v>4124</v>
      </c>
      <c r="B4128" s="37" t="s">
        <v>63</v>
      </c>
      <c r="C4128" s="37" t="s">
        <v>14247</v>
      </c>
      <c r="D4128" s="37" t="s">
        <v>15586</v>
      </c>
      <c r="E4128" s="37" t="s">
        <v>13108</v>
      </c>
      <c r="F4128" s="37" t="s">
        <v>15587</v>
      </c>
      <c r="G4128" s="26" t="s">
        <v>14112</v>
      </c>
      <c r="H4128" s="26" t="s">
        <v>15588</v>
      </c>
      <c r="I4128" s="40" t="s">
        <v>34</v>
      </c>
      <c r="J4128" s="40"/>
      <c r="K4128" s="75"/>
      <c r="L4128" s="76"/>
      <c r="M4128" s="40"/>
      <c r="N4128" s="37" t="s">
        <v>740</v>
      </c>
      <c r="O4128" s="37" t="s">
        <v>5712</v>
      </c>
      <c r="P4128" s="83">
        <v>43709</v>
      </c>
      <c r="Q4128" s="83" t="s">
        <v>254</v>
      </c>
      <c r="R4128" s="103">
        <f>(DATEDIF(P4128,Q4128,"M"))/12</f>
        <v>3.83333333333333</v>
      </c>
      <c r="S4128" s="115" t="s">
        <v>37</v>
      </c>
      <c r="T4128" s="37" t="s">
        <v>38</v>
      </c>
      <c r="U4128" s="40" t="s">
        <v>39</v>
      </c>
      <c r="V4128" s="40" t="s">
        <v>39</v>
      </c>
      <c r="W4128" s="40" t="s">
        <v>40</v>
      </c>
      <c r="X4128" s="40" t="s">
        <v>39</v>
      </c>
      <c r="Y4128" s="34">
        <v>1500</v>
      </c>
      <c r="Z4128" s="41" t="s">
        <v>8714</v>
      </c>
      <c r="AA4128" s="37" t="s">
        <v>197</v>
      </c>
    </row>
    <row r="4129" s="3" customFormat="1" ht="25" customHeight="1" spans="1:27">
      <c r="A4129" s="22">
        <f>SUBTOTAL(103,$E$5:E4129)+0</f>
        <v>4125</v>
      </c>
      <c r="B4129" s="22" t="s">
        <v>63</v>
      </c>
      <c r="C4129" s="22" t="s">
        <v>14040</v>
      </c>
      <c r="D4129" s="22" t="s">
        <v>15589</v>
      </c>
      <c r="E4129" s="22" t="s">
        <v>13574</v>
      </c>
      <c r="F4129" s="29" t="s">
        <v>15590</v>
      </c>
      <c r="G4129" s="26" t="s">
        <v>14395</v>
      </c>
      <c r="H4129" s="26" t="s">
        <v>11900</v>
      </c>
      <c r="I4129" s="29" t="s">
        <v>34</v>
      </c>
      <c r="J4129" s="22" t="s">
        <v>15590</v>
      </c>
      <c r="K4129" s="75" t="s">
        <v>14395</v>
      </c>
      <c r="L4129" s="76" t="s">
        <v>369</v>
      </c>
      <c r="M4129" s="38" t="s">
        <v>34</v>
      </c>
      <c r="N4129" s="22" t="s">
        <v>121</v>
      </c>
      <c r="O4129" s="22" t="s">
        <v>204</v>
      </c>
      <c r="P4129" s="80">
        <v>44805</v>
      </c>
      <c r="Q4129" s="80">
        <v>45839</v>
      </c>
      <c r="R4129" s="103">
        <f>(DATEDIF(P4129,Q4129,"M"))/12</f>
        <v>2.83333333333333</v>
      </c>
      <c r="S4129" s="109" t="s">
        <v>74</v>
      </c>
      <c r="T4129" s="38" t="s">
        <v>75</v>
      </c>
      <c r="U4129" s="38" t="s">
        <v>39</v>
      </c>
      <c r="V4129" s="38" t="s">
        <v>39</v>
      </c>
      <c r="W4129" s="38" t="s">
        <v>40</v>
      </c>
      <c r="X4129" s="38" t="s">
        <v>39</v>
      </c>
      <c r="Y4129" s="34">
        <v>3000</v>
      </c>
      <c r="Z4129" s="41" t="s">
        <v>2961</v>
      </c>
      <c r="AA4129" s="22"/>
    </row>
    <row r="4130" s="3" customFormat="1" ht="25" customHeight="1" spans="1:27">
      <c r="A4130" s="22">
        <f>SUBTOTAL(103,$E$5:E4130)+0</f>
        <v>4126</v>
      </c>
      <c r="B4130" s="22" t="s">
        <v>63</v>
      </c>
      <c r="C4130" s="22" t="s">
        <v>14014</v>
      </c>
      <c r="D4130" s="22" t="s">
        <v>15591</v>
      </c>
      <c r="E4130" s="22" t="s">
        <v>13574</v>
      </c>
      <c r="F4130" s="29" t="s">
        <v>15592</v>
      </c>
      <c r="G4130" s="26" t="s">
        <v>14793</v>
      </c>
      <c r="H4130" s="26" t="s">
        <v>15593</v>
      </c>
      <c r="I4130" s="29" t="s">
        <v>34</v>
      </c>
      <c r="J4130" s="22" t="s">
        <v>15592</v>
      </c>
      <c r="K4130" s="75" t="s">
        <v>14793</v>
      </c>
      <c r="L4130" s="76" t="s">
        <v>2138</v>
      </c>
      <c r="M4130" s="38" t="s">
        <v>34</v>
      </c>
      <c r="N4130" s="46" t="s">
        <v>71</v>
      </c>
      <c r="O4130" s="22"/>
      <c r="P4130" s="80">
        <v>44805</v>
      </c>
      <c r="Q4130" s="80">
        <v>45839</v>
      </c>
      <c r="R4130" s="103">
        <f>(DATEDIF(P4130,Q4130,"M"))/12</f>
        <v>2.83333333333333</v>
      </c>
      <c r="S4130" s="109" t="s">
        <v>74</v>
      </c>
      <c r="T4130" s="38" t="s">
        <v>75</v>
      </c>
      <c r="U4130" s="38" t="s">
        <v>39</v>
      </c>
      <c r="V4130" s="38" t="s">
        <v>39</v>
      </c>
      <c r="W4130" s="38" t="s">
        <v>40</v>
      </c>
      <c r="X4130" s="38" t="s">
        <v>39</v>
      </c>
      <c r="Y4130" s="34">
        <v>3000</v>
      </c>
      <c r="Z4130" s="41" t="s">
        <v>8999</v>
      </c>
      <c r="AA4130" s="22"/>
    </row>
    <row r="4131" s="3" customFormat="1" ht="25" customHeight="1" spans="1:27">
      <c r="A4131" s="22">
        <f>SUBTOTAL(103,$E$5:E4131)+0</f>
        <v>4127</v>
      </c>
      <c r="B4131" s="22" t="s">
        <v>63</v>
      </c>
      <c r="C4131" s="22" t="s">
        <v>12535</v>
      </c>
      <c r="D4131" s="22" t="s">
        <v>15594</v>
      </c>
      <c r="E4131" s="22" t="s">
        <v>13574</v>
      </c>
      <c r="F4131" s="29" t="s">
        <v>15595</v>
      </c>
      <c r="G4131" s="26" t="s">
        <v>14273</v>
      </c>
      <c r="H4131" s="26" t="s">
        <v>15596</v>
      </c>
      <c r="I4131" s="29" t="s">
        <v>34</v>
      </c>
      <c r="J4131" s="27" t="s">
        <v>15595</v>
      </c>
      <c r="K4131" s="75" t="s">
        <v>14273</v>
      </c>
      <c r="L4131" s="76" t="s">
        <v>1742</v>
      </c>
      <c r="M4131" s="38" t="s">
        <v>34</v>
      </c>
      <c r="N4131" s="46" t="s">
        <v>71</v>
      </c>
      <c r="O4131" s="22" t="s">
        <v>453</v>
      </c>
      <c r="P4131" s="80">
        <v>44440</v>
      </c>
      <c r="Q4131" s="80" t="s">
        <v>73</v>
      </c>
      <c r="R4131" s="103">
        <f>(DATEDIF(P4131,Q4131,"M"))/12</f>
        <v>2.83333333333333</v>
      </c>
      <c r="S4131" s="109" t="s">
        <v>74</v>
      </c>
      <c r="T4131" s="38" t="s">
        <v>75</v>
      </c>
      <c r="U4131" s="38" t="s">
        <v>39</v>
      </c>
      <c r="V4131" s="38" t="s">
        <v>39</v>
      </c>
      <c r="W4131" s="38" t="s">
        <v>40</v>
      </c>
      <c r="X4131" s="38" t="s">
        <v>39</v>
      </c>
      <c r="Y4131" s="34">
        <v>3000</v>
      </c>
      <c r="Z4131" s="41" t="s">
        <v>15597</v>
      </c>
      <c r="AA4131" s="22"/>
    </row>
    <row r="4132" s="3" customFormat="1" ht="25" customHeight="1" spans="1:27">
      <c r="A4132" s="22">
        <f>SUBTOTAL(103,$E$5:E4132)+0</f>
        <v>4128</v>
      </c>
      <c r="B4132" s="22" t="s">
        <v>63</v>
      </c>
      <c r="C4132" s="22" t="s">
        <v>146</v>
      </c>
      <c r="D4132" s="22" t="s">
        <v>15598</v>
      </c>
      <c r="E4132" s="39" t="s">
        <v>13574</v>
      </c>
      <c r="F4132" s="29" t="s">
        <v>15599</v>
      </c>
      <c r="G4132" s="26" t="s">
        <v>13983</v>
      </c>
      <c r="H4132" s="26" t="s">
        <v>15600</v>
      </c>
      <c r="I4132" s="29" t="s">
        <v>34</v>
      </c>
      <c r="J4132" s="22" t="s">
        <v>15599</v>
      </c>
      <c r="K4132" s="75" t="s">
        <v>13983</v>
      </c>
      <c r="L4132" s="76" t="s">
        <v>305</v>
      </c>
      <c r="M4132" s="82" t="s">
        <v>59</v>
      </c>
      <c r="N4132" s="55" t="s">
        <v>695</v>
      </c>
      <c r="O4132" s="26" t="s">
        <v>878</v>
      </c>
      <c r="P4132" s="78">
        <v>44805</v>
      </c>
      <c r="Q4132" s="78">
        <v>45839</v>
      </c>
      <c r="R4132" s="103">
        <f>(DATEDIF(P4132,Q4132,"M"))/12</f>
        <v>2.83333333333333</v>
      </c>
      <c r="S4132" s="80" t="s">
        <v>74</v>
      </c>
      <c r="T4132" s="80" t="s">
        <v>38</v>
      </c>
      <c r="U4132" s="33" t="s">
        <v>39</v>
      </c>
      <c r="V4132" s="80" t="s">
        <v>40</v>
      </c>
      <c r="W4132" s="80" t="s">
        <v>39</v>
      </c>
      <c r="X4132" s="80" t="s">
        <v>39</v>
      </c>
      <c r="Y4132" s="34">
        <v>3000</v>
      </c>
      <c r="Z4132" s="41" t="s">
        <v>15601</v>
      </c>
      <c r="AA4132" s="22"/>
    </row>
    <row r="4133" s="3" customFormat="1" ht="25" customHeight="1" spans="1:27">
      <c r="A4133" s="22">
        <f>SUBTOTAL(103,$E$5:E4133)+0</f>
        <v>4129</v>
      </c>
      <c r="B4133" s="22" t="s">
        <v>63</v>
      </c>
      <c r="C4133" s="22" t="s">
        <v>157</v>
      </c>
      <c r="D4133" s="22" t="s">
        <v>15602</v>
      </c>
      <c r="E4133" s="39" t="s">
        <v>13574</v>
      </c>
      <c r="F4133" s="29" t="s">
        <v>15603</v>
      </c>
      <c r="G4133" s="26" t="s">
        <v>13983</v>
      </c>
      <c r="H4133" s="26" t="s">
        <v>4138</v>
      </c>
      <c r="I4133" s="29" t="s">
        <v>34</v>
      </c>
      <c r="J4133" s="22" t="s">
        <v>15603</v>
      </c>
      <c r="K4133" s="75" t="s">
        <v>13983</v>
      </c>
      <c r="L4133" s="76" t="s">
        <v>2600</v>
      </c>
      <c r="M4133" s="82" t="s">
        <v>59</v>
      </c>
      <c r="N4133" s="55" t="s">
        <v>488</v>
      </c>
      <c r="O4133" s="26" t="s">
        <v>376</v>
      </c>
      <c r="P4133" s="78">
        <v>44805</v>
      </c>
      <c r="Q4133" s="78">
        <v>45839</v>
      </c>
      <c r="R4133" s="103">
        <f>(DATEDIF(P4133,Q4133,"M"))/12</f>
        <v>2.83333333333333</v>
      </c>
      <c r="S4133" s="80" t="s">
        <v>37</v>
      </c>
      <c r="T4133" s="80" t="s">
        <v>38</v>
      </c>
      <c r="U4133" s="33" t="s">
        <v>39</v>
      </c>
      <c r="V4133" s="80" t="s">
        <v>39</v>
      </c>
      <c r="W4133" s="80" t="s">
        <v>40</v>
      </c>
      <c r="X4133" s="80" t="s">
        <v>39</v>
      </c>
      <c r="Y4133" s="34">
        <v>3000</v>
      </c>
      <c r="Z4133" s="41" t="s">
        <v>1460</v>
      </c>
      <c r="AA4133" s="22"/>
    </row>
    <row r="4134" s="3" customFormat="1" ht="25" customHeight="1" spans="1:27">
      <c r="A4134" s="22">
        <f>SUBTOTAL(103,$E$5:E4134)+0</f>
        <v>4130</v>
      </c>
      <c r="B4134" s="22" t="s">
        <v>63</v>
      </c>
      <c r="C4134" s="22" t="s">
        <v>14649</v>
      </c>
      <c r="D4134" s="22" t="s">
        <v>15604</v>
      </c>
      <c r="E4134" s="39" t="s">
        <v>13574</v>
      </c>
      <c r="F4134" s="29"/>
      <c r="G4134" s="26"/>
      <c r="H4134" s="26"/>
      <c r="I4134" s="29"/>
      <c r="J4134" s="22" t="s">
        <v>15605</v>
      </c>
      <c r="K4134" s="75" t="s">
        <v>13986</v>
      </c>
      <c r="L4134" s="76" t="s">
        <v>1428</v>
      </c>
      <c r="M4134" s="82" t="s">
        <v>59</v>
      </c>
      <c r="N4134" s="22" t="s">
        <v>121</v>
      </c>
      <c r="O4134" s="22" t="s">
        <v>596</v>
      </c>
      <c r="P4134" s="92">
        <v>45170</v>
      </c>
      <c r="Q4134" s="80">
        <v>46205</v>
      </c>
      <c r="R4134" s="103">
        <f>(DATEDIF(P4134,Q4134,"M"))/12</f>
        <v>2.83333333333333</v>
      </c>
      <c r="S4134" s="105" t="s">
        <v>74</v>
      </c>
      <c r="T4134" s="109" t="s">
        <v>75</v>
      </c>
      <c r="U4134" s="22" t="s">
        <v>39</v>
      </c>
      <c r="V4134" s="38" t="s">
        <v>39</v>
      </c>
      <c r="W4134" s="38" t="s">
        <v>40</v>
      </c>
      <c r="X4134" s="38" t="s">
        <v>39</v>
      </c>
      <c r="Y4134" s="34">
        <v>1500</v>
      </c>
      <c r="Z4134" s="41" t="s">
        <v>3176</v>
      </c>
      <c r="AA4134" s="22"/>
    </row>
    <row r="4135" s="3" customFormat="1" ht="25" customHeight="1" spans="1:27">
      <c r="A4135" s="22">
        <f>SUBTOTAL(103,$E$5:E4135)+0</f>
        <v>4131</v>
      </c>
      <c r="B4135" s="30" t="s">
        <v>14027</v>
      </c>
      <c r="C4135" s="30" t="s">
        <v>232</v>
      </c>
      <c r="D4135" s="79" t="s">
        <v>15606</v>
      </c>
      <c r="E4135" s="329" t="s">
        <v>13574</v>
      </c>
      <c r="F4135" s="29"/>
      <c r="G4135" s="26"/>
      <c r="H4135" s="26"/>
      <c r="I4135" s="29"/>
      <c r="J4135" s="79" t="s">
        <v>15607</v>
      </c>
      <c r="K4135" s="75" t="s">
        <v>12018</v>
      </c>
      <c r="L4135" s="76" t="s">
        <v>788</v>
      </c>
      <c r="M4135" s="30" t="s">
        <v>59</v>
      </c>
      <c r="N4135" s="55" t="s">
        <v>15608</v>
      </c>
      <c r="O4135" s="26" t="s">
        <v>11407</v>
      </c>
      <c r="P4135" s="78">
        <v>45170</v>
      </c>
      <c r="Q4135" s="78">
        <v>46174</v>
      </c>
      <c r="R4135" s="103">
        <f>(DATEDIF(P4135,Q4135,"M"))/12</f>
        <v>2.75</v>
      </c>
      <c r="S4135" s="79" t="s">
        <v>37</v>
      </c>
      <c r="T4135" s="107" t="s">
        <v>38</v>
      </c>
      <c r="U4135" s="108" t="s">
        <v>39</v>
      </c>
      <c r="V4135" s="109" t="s">
        <v>39</v>
      </c>
      <c r="W4135" s="30" t="s">
        <v>40</v>
      </c>
      <c r="X4135" s="107" t="s">
        <v>39</v>
      </c>
      <c r="Y4135" s="34">
        <v>1500</v>
      </c>
      <c r="Z4135" s="41" t="s">
        <v>8626</v>
      </c>
      <c r="AA4135" s="109"/>
    </row>
    <row r="4136" s="3" customFormat="1" ht="25" customHeight="1" spans="1:27">
      <c r="A4136" s="22">
        <f>SUBTOTAL(103,$E$5:E4136)+0</f>
        <v>4132</v>
      </c>
      <c r="B4136" s="37" t="s">
        <v>63</v>
      </c>
      <c r="C4136" s="37" t="s">
        <v>14040</v>
      </c>
      <c r="D4136" s="37" t="s">
        <v>13028</v>
      </c>
      <c r="E4136" s="37" t="s">
        <v>13574</v>
      </c>
      <c r="F4136" s="37" t="s">
        <v>15609</v>
      </c>
      <c r="G4136" s="26" t="s">
        <v>14090</v>
      </c>
      <c r="H4136" s="26" t="s">
        <v>8973</v>
      </c>
      <c r="I4136" s="40" t="s">
        <v>34</v>
      </c>
      <c r="J4136" s="40"/>
      <c r="K4136" s="75"/>
      <c r="L4136" s="76"/>
      <c r="M4136" s="40"/>
      <c r="N4136" s="40" t="s">
        <v>71</v>
      </c>
      <c r="O4136" s="37" t="s">
        <v>2574</v>
      </c>
      <c r="P4136" s="83">
        <v>44075</v>
      </c>
      <c r="Q4136" s="83" t="s">
        <v>254</v>
      </c>
      <c r="R4136" s="103">
        <f>(DATEDIF(P4136,Q4136,"M"))/12</f>
        <v>2.83333333333333</v>
      </c>
      <c r="S4136" s="115" t="s">
        <v>74</v>
      </c>
      <c r="T4136" s="40" t="s">
        <v>75</v>
      </c>
      <c r="U4136" s="40" t="s">
        <v>39</v>
      </c>
      <c r="V4136" s="40" t="s">
        <v>39</v>
      </c>
      <c r="W4136" s="40" t="s">
        <v>40</v>
      </c>
      <c r="X4136" s="40" t="s">
        <v>39</v>
      </c>
      <c r="Y4136" s="34">
        <v>1500</v>
      </c>
      <c r="Z4136" s="41" t="s">
        <v>6766</v>
      </c>
      <c r="AA4136" s="37"/>
    </row>
    <row r="4137" s="3" customFormat="1" ht="25" customHeight="1" spans="1:27">
      <c r="A4137" s="22">
        <f>SUBTOTAL(103,$E$5:E4137)+0</f>
        <v>4133</v>
      </c>
      <c r="B4137" s="37" t="s">
        <v>63</v>
      </c>
      <c r="C4137" s="37" t="s">
        <v>14247</v>
      </c>
      <c r="D4137" s="37" t="s">
        <v>15610</v>
      </c>
      <c r="E4137" s="37" t="s">
        <v>13574</v>
      </c>
      <c r="F4137" s="37" t="s">
        <v>15611</v>
      </c>
      <c r="G4137" s="26" t="s">
        <v>14668</v>
      </c>
      <c r="H4137" s="26" t="s">
        <v>15612</v>
      </c>
      <c r="I4137" s="40" t="s">
        <v>34</v>
      </c>
      <c r="J4137" s="40"/>
      <c r="K4137" s="75"/>
      <c r="L4137" s="76"/>
      <c r="M4137" s="40"/>
      <c r="N4137" s="37" t="s">
        <v>464</v>
      </c>
      <c r="O4137" s="37" t="s">
        <v>823</v>
      </c>
      <c r="P4137" s="83">
        <v>43709</v>
      </c>
      <c r="Q4137" s="83" t="s">
        <v>254</v>
      </c>
      <c r="R4137" s="103">
        <f>(DATEDIF(P4137,Q4137,"M"))/12</f>
        <v>3.83333333333333</v>
      </c>
      <c r="S4137" s="115" t="s">
        <v>37</v>
      </c>
      <c r="T4137" s="37" t="s">
        <v>38</v>
      </c>
      <c r="U4137" s="40" t="s">
        <v>39</v>
      </c>
      <c r="V4137" s="40" t="s">
        <v>39</v>
      </c>
      <c r="W4137" s="40" t="s">
        <v>40</v>
      </c>
      <c r="X4137" s="40" t="s">
        <v>39</v>
      </c>
      <c r="Y4137" s="34">
        <v>1500</v>
      </c>
      <c r="Z4137" s="41" t="s">
        <v>4098</v>
      </c>
      <c r="AA4137" s="40" t="s">
        <v>197</v>
      </c>
    </row>
    <row r="4138" s="3" customFormat="1" ht="25" customHeight="1" spans="1:27">
      <c r="A4138" s="22">
        <f>SUBTOTAL(103,$E$5:E4138)+0</f>
        <v>4134</v>
      </c>
      <c r="B4138" s="37" t="s">
        <v>63</v>
      </c>
      <c r="C4138" s="37" t="s">
        <v>14247</v>
      </c>
      <c r="D4138" s="37" t="s">
        <v>15613</v>
      </c>
      <c r="E4138" s="37" t="s">
        <v>13574</v>
      </c>
      <c r="F4138" s="37" t="s">
        <v>15614</v>
      </c>
      <c r="G4138" s="26" t="s">
        <v>14539</v>
      </c>
      <c r="H4138" s="26" t="s">
        <v>15615</v>
      </c>
      <c r="I4138" s="40" t="s">
        <v>34</v>
      </c>
      <c r="J4138" s="40"/>
      <c r="K4138" s="75"/>
      <c r="L4138" s="76"/>
      <c r="M4138" s="40"/>
      <c r="N4138" s="40" t="s">
        <v>71</v>
      </c>
      <c r="O4138" s="37" t="s">
        <v>2574</v>
      </c>
      <c r="P4138" s="83">
        <v>44075</v>
      </c>
      <c r="Q4138" s="83">
        <v>45108</v>
      </c>
      <c r="R4138" s="103">
        <f>(DATEDIF(P4138,Q4138,"M"))/12</f>
        <v>2.83333333333333</v>
      </c>
      <c r="S4138" s="115" t="s">
        <v>74</v>
      </c>
      <c r="T4138" s="40" t="s">
        <v>75</v>
      </c>
      <c r="U4138" s="40" t="s">
        <v>39</v>
      </c>
      <c r="V4138" s="40" t="s">
        <v>39</v>
      </c>
      <c r="W4138" s="40" t="s">
        <v>40</v>
      </c>
      <c r="X4138" s="40" t="s">
        <v>39</v>
      </c>
      <c r="Y4138" s="34">
        <v>1500</v>
      </c>
      <c r="Z4138" s="41" t="s">
        <v>15616</v>
      </c>
      <c r="AA4138" s="37"/>
    </row>
    <row r="4139" s="3" customFormat="1" ht="25" customHeight="1" spans="1:27">
      <c r="A4139" s="22">
        <f>SUBTOTAL(103,$E$5:E4139)+0</f>
        <v>4135</v>
      </c>
      <c r="B4139" s="53" t="s">
        <v>77</v>
      </c>
      <c r="C4139" s="47" t="s">
        <v>10705</v>
      </c>
      <c r="D4139" s="47" t="s">
        <v>15617</v>
      </c>
      <c r="E4139" s="47" t="s">
        <v>13574</v>
      </c>
      <c r="F4139" s="47" t="s">
        <v>15618</v>
      </c>
      <c r="G4139" s="26" t="s">
        <v>14214</v>
      </c>
      <c r="H4139" s="26" t="s">
        <v>2371</v>
      </c>
      <c r="I4139" s="40" t="s">
        <v>34</v>
      </c>
      <c r="J4139" s="40"/>
      <c r="K4139" s="75"/>
      <c r="L4139" s="76"/>
      <c r="M4139" s="40"/>
      <c r="N4139" s="40" t="s">
        <v>71</v>
      </c>
      <c r="O4139" s="87" t="s">
        <v>575</v>
      </c>
      <c r="P4139" s="91">
        <v>44075</v>
      </c>
      <c r="Q4139" s="91" t="s">
        <v>254</v>
      </c>
      <c r="R4139" s="103">
        <f>(DATEDIF(P4139,Q4139,"M"))/12</f>
        <v>2.83333333333333</v>
      </c>
      <c r="S4139" s="114" t="s">
        <v>74</v>
      </c>
      <c r="T4139" s="40" t="s">
        <v>75</v>
      </c>
      <c r="U4139" s="40" t="s">
        <v>39</v>
      </c>
      <c r="V4139" s="40" t="s">
        <v>39</v>
      </c>
      <c r="W4139" s="40" t="s">
        <v>40</v>
      </c>
      <c r="X4139" s="40" t="s">
        <v>39</v>
      </c>
      <c r="Y4139" s="34">
        <v>1500</v>
      </c>
      <c r="Z4139" s="41" t="s">
        <v>15619</v>
      </c>
      <c r="AA4139" s="37"/>
    </row>
    <row r="4140" s="3" customFormat="1" ht="25" customHeight="1" spans="1:27">
      <c r="A4140" s="22">
        <f>SUBTOTAL(103,$E$5:E4140)+0</f>
        <v>4136</v>
      </c>
      <c r="B4140" s="22" t="s">
        <v>63</v>
      </c>
      <c r="C4140" s="22" t="s">
        <v>14072</v>
      </c>
      <c r="D4140" s="22" t="s">
        <v>15620</v>
      </c>
      <c r="E4140" s="39" t="s">
        <v>13937</v>
      </c>
      <c r="F4140" s="29" t="s">
        <v>15621</v>
      </c>
      <c r="G4140" s="26" t="s">
        <v>13963</v>
      </c>
      <c r="H4140" s="26" t="s">
        <v>15622</v>
      </c>
      <c r="I4140" s="29" t="s">
        <v>34</v>
      </c>
      <c r="J4140" s="22" t="s">
        <v>15620</v>
      </c>
      <c r="K4140" s="75" t="s">
        <v>13937</v>
      </c>
      <c r="L4140" s="76" t="s">
        <v>4007</v>
      </c>
      <c r="M4140" s="82" t="s">
        <v>34</v>
      </c>
      <c r="N4140" s="55" t="s">
        <v>796</v>
      </c>
      <c r="O4140" s="26" t="s">
        <v>2625</v>
      </c>
      <c r="P4140" s="78">
        <v>44075</v>
      </c>
      <c r="Q4140" s="78" t="s">
        <v>73</v>
      </c>
      <c r="R4140" s="103">
        <f>(DATEDIF(P4140,Q4140,"M"))/12</f>
        <v>3.83333333333333</v>
      </c>
      <c r="S4140" s="80" t="s">
        <v>37</v>
      </c>
      <c r="T4140" s="80" t="s">
        <v>38</v>
      </c>
      <c r="U4140" s="33" t="s">
        <v>39</v>
      </c>
      <c r="V4140" s="80" t="s">
        <v>39</v>
      </c>
      <c r="W4140" s="80" t="s">
        <v>40</v>
      </c>
      <c r="X4140" s="80" t="s">
        <v>39</v>
      </c>
      <c r="Y4140" s="34">
        <v>3000</v>
      </c>
      <c r="Z4140" s="41" t="s">
        <v>15623</v>
      </c>
      <c r="AA4140" s="124"/>
    </row>
    <row r="4141" s="3" customFormat="1" ht="25" customHeight="1" spans="1:27">
      <c r="A4141" s="22">
        <f>SUBTOTAL(103,$E$5:E4141)+0</f>
        <v>4137</v>
      </c>
      <c r="B4141" s="22" t="s">
        <v>63</v>
      </c>
      <c r="C4141" s="22" t="s">
        <v>14087</v>
      </c>
      <c r="D4141" s="22" t="s">
        <v>15624</v>
      </c>
      <c r="E4141" s="39" t="s">
        <v>13937</v>
      </c>
      <c r="F4141" s="29" t="s">
        <v>15625</v>
      </c>
      <c r="G4141" s="26" t="s">
        <v>13574</v>
      </c>
      <c r="H4141" s="26" t="s">
        <v>15626</v>
      </c>
      <c r="I4141" s="29" t="s">
        <v>34</v>
      </c>
      <c r="J4141" s="22" t="s">
        <v>15625</v>
      </c>
      <c r="K4141" s="75" t="s">
        <v>13574</v>
      </c>
      <c r="L4141" s="76" t="s">
        <v>675</v>
      </c>
      <c r="M4141" s="82" t="s">
        <v>34</v>
      </c>
      <c r="N4141" s="55" t="s">
        <v>695</v>
      </c>
      <c r="O4141" s="26" t="s">
        <v>4219</v>
      </c>
      <c r="P4141" s="78">
        <v>44075</v>
      </c>
      <c r="Q4141" s="78" t="s">
        <v>73</v>
      </c>
      <c r="R4141" s="103">
        <f>(DATEDIF(P4141,Q4141,"M"))/12</f>
        <v>3.83333333333333</v>
      </c>
      <c r="S4141" s="80" t="s">
        <v>37</v>
      </c>
      <c r="T4141" s="80" t="s">
        <v>38</v>
      </c>
      <c r="U4141" s="33" t="s">
        <v>39</v>
      </c>
      <c r="V4141" s="80" t="s">
        <v>39</v>
      </c>
      <c r="W4141" s="80" t="s">
        <v>40</v>
      </c>
      <c r="X4141" s="80" t="s">
        <v>39</v>
      </c>
      <c r="Y4141" s="34">
        <v>3000</v>
      </c>
      <c r="Z4141" s="41" t="s">
        <v>15627</v>
      </c>
      <c r="AA4141" s="124"/>
    </row>
    <row r="4142" s="3" customFormat="1" ht="25" customHeight="1" spans="1:27">
      <c r="A4142" s="22">
        <f>SUBTOTAL(103,$E$5:E4142)+0</f>
        <v>4138</v>
      </c>
      <c r="B4142" s="22" t="s">
        <v>63</v>
      </c>
      <c r="C4142" s="22" t="s">
        <v>14247</v>
      </c>
      <c r="D4142" s="22" t="s">
        <v>15628</v>
      </c>
      <c r="E4142" s="39" t="s">
        <v>13937</v>
      </c>
      <c r="F4142" s="29" t="s">
        <v>15629</v>
      </c>
      <c r="G4142" s="26" t="s">
        <v>14268</v>
      </c>
      <c r="H4142" s="26" t="s">
        <v>15630</v>
      </c>
      <c r="I4142" s="29" t="s">
        <v>34</v>
      </c>
      <c r="J4142" s="22" t="s">
        <v>15629</v>
      </c>
      <c r="K4142" s="75" t="s">
        <v>14268</v>
      </c>
      <c r="L4142" s="76" t="s">
        <v>2094</v>
      </c>
      <c r="M4142" s="82" t="s">
        <v>34</v>
      </c>
      <c r="N4142" s="55" t="s">
        <v>796</v>
      </c>
      <c r="O4142" s="26" t="s">
        <v>803</v>
      </c>
      <c r="P4142" s="78">
        <v>44440</v>
      </c>
      <c r="Q4142" s="78" t="s">
        <v>73</v>
      </c>
      <c r="R4142" s="103">
        <f>(DATEDIF(P4142,Q4142,"M"))/12</f>
        <v>2.83333333333333</v>
      </c>
      <c r="S4142" s="80" t="s">
        <v>37</v>
      </c>
      <c r="T4142" s="80" t="s">
        <v>38</v>
      </c>
      <c r="U4142" s="33" t="s">
        <v>39</v>
      </c>
      <c r="V4142" s="80" t="s">
        <v>39</v>
      </c>
      <c r="W4142" s="80" t="s">
        <v>40</v>
      </c>
      <c r="X4142" s="80" t="s">
        <v>39</v>
      </c>
      <c r="Y4142" s="34">
        <v>3000</v>
      </c>
      <c r="Z4142" s="41" t="s">
        <v>4290</v>
      </c>
      <c r="AA4142" s="124"/>
    </row>
    <row r="4143" s="3" customFormat="1" ht="25" customHeight="1" spans="1:27">
      <c r="A4143" s="22">
        <f>SUBTOTAL(103,$E$5:E4143)+0</f>
        <v>4139</v>
      </c>
      <c r="B4143" s="22" t="s">
        <v>63</v>
      </c>
      <c r="C4143" s="22" t="s">
        <v>14759</v>
      </c>
      <c r="D4143" s="22" t="s">
        <v>15631</v>
      </c>
      <c r="E4143" s="22" t="s">
        <v>13937</v>
      </c>
      <c r="F4143" s="29" t="s">
        <v>15631</v>
      </c>
      <c r="G4143" s="26" t="s">
        <v>13937</v>
      </c>
      <c r="H4143" s="26" t="s">
        <v>15632</v>
      </c>
      <c r="I4143" s="29" t="s">
        <v>34</v>
      </c>
      <c r="J4143" s="22" t="s">
        <v>15631</v>
      </c>
      <c r="K4143" s="75" t="s">
        <v>13937</v>
      </c>
      <c r="L4143" s="76" t="s">
        <v>435</v>
      </c>
      <c r="M4143" s="38" t="s">
        <v>34</v>
      </c>
      <c r="N4143" s="46" t="s">
        <v>71</v>
      </c>
      <c r="O4143" s="22" t="s">
        <v>297</v>
      </c>
      <c r="P4143" s="80">
        <v>44440</v>
      </c>
      <c r="Q4143" s="80" t="s">
        <v>73</v>
      </c>
      <c r="R4143" s="103">
        <f>(DATEDIF(P4143,Q4143,"M"))/12</f>
        <v>2.83333333333333</v>
      </c>
      <c r="S4143" s="109" t="s">
        <v>74</v>
      </c>
      <c r="T4143" s="38" t="s">
        <v>75</v>
      </c>
      <c r="U4143" s="38" t="s">
        <v>39</v>
      </c>
      <c r="V4143" s="38" t="s">
        <v>39</v>
      </c>
      <c r="W4143" s="38" t="s">
        <v>40</v>
      </c>
      <c r="X4143" s="38" t="s">
        <v>39</v>
      </c>
      <c r="Y4143" s="34">
        <v>3000</v>
      </c>
      <c r="Z4143" s="41" t="s">
        <v>15633</v>
      </c>
      <c r="AA4143" s="22"/>
    </row>
    <row r="4144" s="3" customFormat="1" ht="25" customHeight="1" spans="1:27">
      <c r="A4144" s="22">
        <f>SUBTOTAL(103,$E$5:E4144)+0</f>
        <v>4140</v>
      </c>
      <c r="B4144" s="22" t="s">
        <v>63</v>
      </c>
      <c r="C4144" s="22" t="s">
        <v>282</v>
      </c>
      <c r="D4144" s="22" t="s">
        <v>4032</v>
      </c>
      <c r="E4144" s="22" t="s">
        <v>13937</v>
      </c>
      <c r="F4144" s="29" t="s">
        <v>15634</v>
      </c>
      <c r="G4144" s="26" t="s">
        <v>13587</v>
      </c>
      <c r="H4144" s="26" t="s">
        <v>269</v>
      </c>
      <c r="I4144" s="29" t="s">
        <v>34</v>
      </c>
      <c r="J4144" s="22" t="s">
        <v>15634</v>
      </c>
      <c r="K4144" s="75" t="s">
        <v>13587</v>
      </c>
      <c r="L4144" s="76" t="s">
        <v>762</v>
      </c>
      <c r="M4144" s="38" t="s">
        <v>34</v>
      </c>
      <c r="N4144" s="46" t="s">
        <v>71</v>
      </c>
      <c r="O4144" s="22" t="s">
        <v>72</v>
      </c>
      <c r="P4144" s="80">
        <v>44440</v>
      </c>
      <c r="Q4144" s="80" t="s">
        <v>73</v>
      </c>
      <c r="R4144" s="103">
        <f>(DATEDIF(P4144,Q4144,"M"))/12</f>
        <v>2.83333333333333</v>
      </c>
      <c r="S4144" s="109" t="s">
        <v>74</v>
      </c>
      <c r="T4144" s="38" t="s">
        <v>75</v>
      </c>
      <c r="U4144" s="38" t="s">
        <v>39</v>
      </c>
      <c r="V4144" s="38" t="s">
        <v>40</v>
      </c>
      <c r="W4144" s="38" t="s">
        <v>39</v>
      </c>
      <c r="X4144" s="38" t="s">
        <v>39</v>
      </c>
      <c r="Y4144" s="34">
        <v>3000</v>
      </c>
      <c r="Z4144" s="41" t="s">
        <v>2128</v>
      </c>
      <c r="AA4144" s="22"/>
    </row>
    <row r="4145" s="3" customFormat="1" ht="25" customHeight="1" spans="1:27">
      <c r="A4145" s="22">
        <f>SUBTOTAL(103,$E$5:E4145)+0</f>
        <v>4141</v>
      </c>
      <c r="B4145" s="22" t="s">
        <v>63</v>
      </c>
      <c r="C4145" s="22" t="s">
        <v>282</v>
      </c>
      <c r="D4145" s="22" t="s">
        <v>15635</v>
      </c>
      <c r="E4145" s="22" t="s">
        <v>13937</v>
      </c>
      <c r="F4145" s="29" t="s">
        <v>10333</v>
      </c>
      <c r="G4145" s="26" t="s">
        <v>13983</v>
      </c>
      <c r="H4145" s="26" t="s">
        <v>15636</v>
      </c>
      <c r="I4145" s="29" t="s">
        <v>34</v>
      </c>
      <c r="J4145" s="22" t="s">
        <v>10333</v>
      </c>
      <c r="K4145" s="75" t="s">
        <v>13983</v>
      </c>
      <c r="L4145" s="76" t="s">
        <v>244</v>
      </c>
      <c r="M4145" s="38" t="s">
        <v>34</v>
      </c>
      <c r="N4145" s="46" t="s">
        <v>71</v>
      </c>
      <c r="O4145" s="22" t="s">
        <v>579</v>
      </c>
      <c r="P4145" s="80">
        <v>44805</v>
      </c>
      <c r="Q4145" s="80">
        <v>45839</v>
      </c>
      <c r="R4145" s="103">
        <f>(DATEDIF(P4145,Q4145,"M"))/12</f>
        <v>2.83333333333333</v>
      </c>
      <c r="S4145" s="109" t="s">
        <v>74</v>
      </c>
      <c r="T4145" s="38" t="s">
        <v>75</v>
      </c>
      <c r="U4145" s="38" t="s">
        <v>39</v>
      </c>
      <c r="V4145" s="38" t="s">
        <v>39</v>
      </c>
      <c r="W4145" s="38" t="s">
        <v>40</v>
      </c>
      <c r="X4145" s="38" t="s">
        <v>39</v>
      </c>
      <c r="Y4145" s="34">
        <v>3000</v>
      </c>
      <c r="Z4145" s="41" t="s">
        <v>15637</v>
      </c>
      <c r="AA4145" s="22"/>
    </row>
    <row r="4146" s="3" customFormat="1" ht="25" customHeight="1" spans="1:27">
      <c r="A4146" s="22">
        <f>SUBTOTAL(103,$E$5:E4146)+0</f>
        <v>4142</v>
      </c>
      <c r="B4146" s="22" t="s">
        <v>63</v>
      </c>
      <c r="C4146" s="22" t="s">
        <v>282</v>
      </c>
      <c r="D4146" s="22" t="s">
        <v>15638</v>
      </c>
      <c r="E4146" s="39" t="s">
        <v>13937</v>
      </c>
      <c r="F4146" s="29" t="s">
        <v>15639</v>
      </c>
      <c r="G4146" s="26" t="s">
        <v>14665</v>
      </c>
      <c r="H4146" s="26" t="s">
        <v>15405</v>
      </c>
      <c r="I4146" s="29" t="s">
        <v>34</v>
      </c>
      <c r="J4146" s="22" t="s">
        <v>15639</v>
      </c>
      <c r="K4146" s="75" t="s">
        <v>14665</v>
      </c>
      <c r="L4146" s="76" t="s">
        <v>472</v>
      </c>
      <c r="M4146" s="82" t="s">
        <v>59</v>
      </c>
      <c r="N4146" s="55" t="s">
        <v>632</v>
      </c>
      <c r="O4146" s="26" t="s">
        <v>3157</v>
      </c>
      <c r="P4146" s="78">
        <v>44075</v>
      </c>
      <c r="Q4146" s="78">
        <v>45474</v>
      </c>
      <c r="R4146" s="103">
        <f>(DATEDIF(P4146,Q4146,"M"))/12</f>
        <v>3.83333333333333</v>
      </c>
      <c r="S4146" s="80" t="s">
        <v>37</v>
      </c>
      <c r="T4146" s="80" t="s">
        <v>38</v>
      </c>
      <c r="U4146" s="33" t="s">
        <v>39</v>
      </c>
      <c r="V4146" s="80" t="s">
        <v>39</v>
      </c>
      <c r="W4146" s="80" t="s">
        <v>40</v>
      </c>
      <c r="X4146" s="80" t="s">
        <v>39</v>
      </c>
      <c r="Y4146" s="34">
        <v>3000</v>
      </c>
      <c r="Z4146" s="41" t="s">
        <v>12266</v>
      </c>
      <c r="AA4146" s="22"/>
    </row>
    <row r="4147" s="3" customFormat="1" ht="25" customHeight="1" spans="1:27">
      <c r="A4147" s="22">
        <f>SUBTOTAL(103,$E$5:E4147)+0</f>
        <v>4143</v>
      </c>
      <c r="B4147" s="22" t="s">
        <v>63</v>
      </c>
      <c r="C4147" s="22" t="s">
        <v>14060</v>
      </c>
      <c r="D4147" s="22" t="s">
        <v>15640</v>
      </c>
      <c r="E4147" s="39" t="s">
        <v>13937</v>
      </c>
      <c r="F4147" s="29" t="s">
        <v>15641</v>
      </c>
      <c r="G4147" s="26" t="s">
        <v>14112</v>
      </c>
      <c r="H4147" s="26" t="s">
        <v>1099</v>
      </c>
      <c r="I4147" s="29" t="s">
        <v>34</v>
      </c>
      <c r="J4147" s="22" t="s">
        <v>15641</v>
      </c>
      <c r="K4147" s="75" t="s">
        <v>14112</v>
      </c>
      <c r="L4147" s="76" t="s">
        <v>1100</v>
      </c>
      <c r="M4147" s="82" t="s">
        <v>59</v>
      </c>
      <c r="N4147" s="55" t="s">
        <v>481</v>
      </c>
      <c r="O4147" s="26" t="s">
        <v>1731</v>
      </c>
      <c r="P4147" s="78">
        <v>44440</v>
      </c>
      <c r="Q4147" s="78" t="s">
        <v>73</v>
      </c>
      <c r="R4147" s="103">
        <f>(DATEDIF(P4147,Q4147,"M"))/12</f>
        <v>2.83333333333333</v>
      </c>
      <c r="S4147" s="80" t="s">
        <v>37</v>
      </c>
      <c r="T4147" s="80" t="s">
        <v>38</v>
      </c>
      <c r="U4147" s="33" t="s">
        <v>39</v>
      </c>
      <c r="V4147" s="80" t="s">
        <v>39</v>
      </c>
      <c r="W4147" s="80" t="s">
        <v>40</v>
      </c>
      <c r="X4147" s="80" t="s">
        <v>39</v>
      </c>
      <c r="Y4147" s="34">
        <v>3000</v>
      </c>
      <c r="Z4147" s="41" t="s">
        <v>14489</v>
      </c>
      <c r="AA4147" s="22"/>
    </row>
    <row r="4148" s="3" customFormat="1" ht="25" customHeight="1" spans="1:27">
      <c r="A4148" s="22">
        <f>SUBTOTAL(103,$E$5:E4148)+0</f>
        <v>4144</v>
      </c>
      <c r="B4148" s="22" t="s">
        <v>63</v>
      </c>
      <c r="C4148" s="22" t="s">
        <v>14211</v>
      </c>
      <c r="D4148" s="22" t="s">
        <v>10048</v>
      </c>
      <c r="E4148" s="39" t="s">
        <v>13937</v>
      </c>
      <c r="F4148" s="29" t="s">
        <v>14298</v>
      </c>
      <c r="G4148" s="26" t="s">
        <v>13587</v>
      </c>
      <c r="H4148" s="26" t="s">
        <v>15444</v>
      </c>
      <c r="I4148" s="29" t="s">
        <v>34</v>
      </c>
      <c r="J4148" s="22" t="s">
        <v>14298</v>
      </c>
      <c r="K4148" s="75" t="s">
        <v>13587</v>
      </c>
      <c r="L4148" s="76" t="s">
        <v>1139</v>
      </c>
      <c r="M4148" s="82" t="s">
        <v>59</v>
      </c>
      <c r="N4148" s="55" t="s">
        <v>695</v>
      </c>
      <c r="O4148" s="26" t="s">
        <v>246</v>
      </c>
      <c r="P4148" s="78">
        <v>44075</v>
      </c>
      <c r="Q4148" s="78" t="s">
        <v>73</v>
      </c>
      <c r="R4148" s="103">
        <f>(DATEDIF(P4148,Q4148,"M"))/12</f>
        <v>3.83333333333333</v>
      </c>
      <c r="S4148" s="80" t="s">
        <v>37</v>
      </c>
      <c r="T4148" s="80" t="s">
        <v>38</v>
      </c>
      <c r="U4148" s="33" t="s">
        <v>39</v>
      </c>
      <c r="V4148" s="80" t="s">
        <v>39</v>
      </c>
      <c r="W4148" s="80" t="s">
        <v>40</v>
      </c>
      <c r="X4148" s="80" t="s">
        <v>39</v>
      </c>
      <c r="Y4148" s="34">
        <v>3000</v>
      </c>
      <c r="Z4148" s="41" t="s">
        <v>8590</v>
      </c>
      <c r="AA4148" s="22"/>
    </row>
    <row r="4149" s="3" customFormat="1" ht="25" customHeight="1" spans="1:27">
      <c r="A4149" s="22">
        <f>SUBTOTAL(103,$E$5:E4149)+0</f>
        <v>4145</v>
      </c>
      <c r="B4149" s="22" t="s">
        <v>63</v>
      </c>
      <c r="C4149" s="22" t="s">
        <v>14211</v>
      </c>
      <c r="D4149" s="22" t="s">
        <v>15642</v>
      </c>
      <c r="E4149" s="39" t="s">
        <v>13937</v>
      </c>
      <c r="F4149" s="29" t="s">
        <v>15642</v>
      </c>
      <c r="G4149" s="26" t="s">
        <v>13937</v>
      </c>
      <c r="H4149" s="26" t="s">
        <v>10283</v>
      </c>
      <c r="I4149" s="29" t="s">
        <v>34</v>
      </c>
      <c r="J4149" s="22" t="s">
        <v>15642</v>
      </c>
      <c r="K4149" s="75" t="s">
        <v>13937</v>
      </c>
      <c r="L4149" s="76" t="s">
        <v>1892</v>
      </c>
      <c r="M4149" s="82" t="s">
        <v>59</v>
      </c>
      <c r="N4149" s="55" t="s">
        <v>1534</v>
      </c>
      <c r="O4149" s="26" t="s">
        <v>10510</v>
      </c>
      <c r="P4149" s="78">
        <v>44075</v>
      </c>
      <c r="Q4149" s="78" t="s">
        <v>73</v>
      </c>
      <c r="R4149" s="103">
        <f>(DATEDIF(P4149,Q4149,"M"))/12</f>
        <v>3.83333333333333</v>
      </c>
      <c r="S4149" s="80" t="s">
        <v>37</v>
      </c>
      <c r="T4149" s="80" t="s">
        <v>38</v>
      </c>
      <c r="U4149" s="33" t="s">
        <v>39</v>
      </c>
      <c r="V4149" s="80" t="s">
        <v>39</v>
      </c>
      <c r="W4149" s="80" t="s">
        <v>40</v>
      </c>
      <c r="X4149" s="80" t="s">
        <v>39</v>
      </c>
      <c r="Y4149" s="34">
        <v>3000</v>
      </c>
      <c r="Z4149" s="41" t="s">
        <v>15643</v>
      </c>
      <c r="AA4149" s="22"/>
    </row>
    <row r="4150" s="3" customFormat="1" ht="25" customHeight="1" spans="1:27">
      <c r="A4150" s="22">
        <f>SUBTOTAL(103,$E$5:E4150)+0</f>
        <v>4146</v>
      </c>
      <c r="B4150" s="22" t="s">
        <v>63</v>
      </c>
      <c r="C4150" s="22" t="s">
        <v>14014</v>
      </c>
      <c r="D4150" s="22" t="s">
        <v>15644</v>
      </c>
      <c r="E4150" s="39" t="s">
        <v>13937</v>
      </c>
      <c r="F4150" s="29" t="s">
        <v>15645</v>
      </c>
      <c r="G4150" s="26" t="s">
        <v>14735</v>
      </c>
      <c r="H4150" s="26" t="s">
        <v>15646</v>
      </c>
      <c r="I4150" s="29" t="s">
        <v>34</v>
      </c>
      <c r="J4150" s="22" t="s">
        <v>15645</v>
      </c>
      <c r="K4150" s="75" t="s">
        <v>14735</v>
      </c>
      <c r="L4150" s="76" t="s">
        <v>1095</v>
      </c>
      <c r="M4150" s="82" t="s">
        <v>59</v>
      </c>
      <c r="N4150" s="55" t="s">
        <v>4426</v>
      </c>
      <c r="O4150" s="26" t="s">
        <v>4232</v>
      </c>
      <c r="P4150" s="78">
        <v>44805</v>
      </c>
      <c r="Q4150" s="78">
        <v>45809</v>
      </c>
      <c r="R4150" s="103">
        <f>(DATEDIF(P4150,Q4150,"M"))/12</f>
        <v>2.75</v>
      </c>
      <c r="S4150" s="80" t="s">
        <v>74</v>
      </c>
      <c r="T4150" s="80" t="s">
        <v>38</v>
      </c>
      <c r="U4150" s="33" t="s">
        <v>39</v>
      </c>
      <c r="V4150" s="80" t="s">
        <v>39</v>
      </c>
      <c r="W4150" s="80" t="s">
        <v>40</v>
      </c>
      <c r="X4150" s="80" t="s">
        <v>39</v>
      </c>
      <c r="Y4150" s="34">
        <v>3000</v>
      </c>
      <c r="Z4150" s="41" t="s">
        <v>1019</v>
      </c>
      <c r="AA4150" s="22"/>
    </row>
    <row r="4151" s="3" customFormat="1" ht="25" customHeight="1" spans="1:27">
      <c r="A4151" s="22">
        <f>SUBTOTAL(103,$E$5:E4151)+0</f>
        <v>4147</v>
      </c>
      <c r="B4151" s="22" t="s">
        <v>63</v>
      </c>
      <c r="C4151" s="22" t="s">
        <v>13971</v>
      </c>
      <c r="D4151" s="22" t="s">
        <v>15647</v>
      </c>
      <c r="E4151" s="39" t="s">
        <v>13937</v>
      </c>
      <c r="F4151" s="29" t="s">
        <v>14238</v>
      </c>
      <c r="G4151" s="26" t="s">
        <v>14239</v>
      </c>
      <c r="H4151" s="26" t="s">
        <v>14240</v>
      </c>
      <c r="I4151" s="29" t="s">
        <v>34</v>
      </c>
      <c r="J4151" s="22" t="s">
        <v>14238</v>
      </c>
      <c r="K4151" s="75" t="s">
        <v>14239</v>
      </c>
      <c r="L4151" s="76" t="s">
        <v>296</v>
      </c>
      <c r="M4151" s="82" t="s">
        <v>59</v>
      </c>
      <c r="N4151" s="55" t="s">
        <v>443</v>
      </c>
      <c r="O4151" s="26" t="s">
        <v>2902</v>
      </c>
      <c r="P4151" s="78">
        <v>44805</v>
      </c>
      <c r="Q4151" s="78">
        <v>45839</v>
      </c>
      <c r="R4151" s="103">
        <f>(DATEDIF(P4151,Q4151,"M"))/12</f>
        <v>2.83333333333333</v>
      </c>
      <c r="S4151" s="80" t="s">
        <v>74</v>
      </c>
      <c r="T4151" s="80" t="s">
        <v>38</v>
      </c>
      <c r="U4151" s="33" t="s">
        <v>39</v>
      </c>
      <c r="V4151" s="80" t="s">
        <v>40</v>
      </c>
      <c r="W4151" s="80" t="s">
        <v>39</v>
      </c>
      <c r="X4151" s="80" t="s">
        <v>39</v>
      </c>
      <c r="Y4151" s="34">
        <v>3000</v>
      </c>
      <c r="Z4151" s="41" t="s">
        <v>15648</v>
      </c>
      <c r="AA4151" s="22"/>
    </row>
    <row r="4152" s="3" customFormat="1" ht="25" customHeight="1" spans="1:27">
      <c r="A4152" s="22">
        <f>SUBTOTAL(103,$E$5:E4152)+0</f>
        <v>4148</v>
      </c>
      <c r="B4152" s="22" t="s">
        <v>63</v>
      </c>
      <c r="C4152" s="22" t="s">
        <v>13971</v>
      </c>
      <c r="D4152" s="22" t="s">
        <v>15649</v>
      </c>
      <c r="E4152" s="39" t="s">
        <v>13937</v>
      </c>
      <c r="F4152" s="29" t="s">
        <v>13844</v>
      </c>
      <c r="G4152" s="26" t="s">
        <v>150</v>
      </c>
      <c r="H4152" s="26" t="s">
        <v>15650</v>
      </c>
      <c r="I4152" s="29" t="s">
        <v>34</v>
      </c>
      <c r="J4152" s="22" t="s">
        <v>13844</v>
      </c>
      <c r="K4152" s="75" t="s">
        <v>150</v>
      </c>
      <c r="L4152" s="76" t="s">
        <v>15651</v>
      </c>
      <c r="M4152" s="82" t="s">
        <v>50</v>
      </c>
      <c r="N4152" s="55" t="s">
        <v>93</v>
      </c>
      <c r="O4152" s="26" t="s">
        <v>15652</v>
      </c>
      <c r="P4152" s="78">
        <v>44621</v>
      </c>
      <c r="Q4152" s="78">
        <v>45627</v>
      </c>
      <c r="R4152" s="103">
        <f>(DATEDIF(P4152,Q4152,"M"))/12</f>
        <v>2.75</v>
      </c>
      <c r="S4152" s="80" t="s">
        <v>37</v>
      </c>
      <c r="T4152" s="80" t="s">
        <v>75</v>
      </c>
      <c r="U4152" s="33" t="s">
        <v>39</v>
      </c>
      <c r="V4152" s="80" t="s">
        <v>40</v>
      </c>
      <c r="W4152" s="80" t="s">
        <v>39</v>
      </c>
      <c r="X4152" s="80" t="s">
        <v>39</v>
      </c>
      <c r="Y4152" s="34">
        <v>3000</v>
      </c>
      <c r="Z4152" s="41" t="s">
        <v>2771</v>
      </c>
      <c r="AA4152" s="22"/>
    </row>
    <row r="4153" s="3" customFormat="1" ht="25" customHeight="1" spans="1:27">
      <c r="A4153" s="22">
        <f>SUBTOTAL(103,$E$5:E4153)+0</f>
        <v>4149</v>
      </c>
      <c r="B4153" s="22" t="s">
        <v>63</v>
      </c>
      <c r="C4153" s="22" t="s">
        <v>14028</v>
      </c>
      <c r="D4153" s="22" t="s">
        <v>15653</v>
      </c>
      <c r="E4153" s="39" t="s">
        <v>13937</v>
      </c>
      <c r="F4153" s="29"/>
      <c r="G4153" s="26"/>
      <c r="H4153" s="26"/>
      <c r="I4153" s="29"/>
      <c r="J4153" s="22" t="s">
        <v>15654</v>
      </c>
      <c r="K4153" s="75" t="s">
        <v>14000</v>
      </c>
      <c r="L4153" s="76" t="s">
        <v>927</v>
      </c>
      <c r="M4153" s="82" t="s">
        <v>59</v>
      </c>
      <c r="N4153" s="46" t="s">
        <v>71</v>
      </c>
      <c r="O4153" s="22"/>
      <c r="P4153" s="80">
        <v>45170</v>
      </c>
      <c r="Q4153" s="92">
        <v>46204</v>
      </c>
      <c r="R4153" s="103">
        <f>(DATEDIF(P4153,Q4153,"M"))/12</f>
        <v>2.83333333333333</v>
      </c>
      <c r="S4153" s="80" t="s">
        <v>74</v>
      </c>
      <c r="T4153" s="22" t="s">
        <v>38</v>
      </c>
      <c r="U4153" s="22" t="s">
        <v>39</v>
      </c>
      <c r="V4153" s="38" t="s">
        <v>39</v>
      </c>
      <c r="W4153" s="38" t="s">
        <v>39</v>
      </c>
      <c r="X4153" s="38" t="s">
        <v>39</v>
      </c>
      <c r="Y4153" s="34">
        <v>1500</v>
      </c>
      <c r="Z4153" s="41" t="s">
        <v>15655</v>
      </c>
      <c r="AA4153" s="22"/>
    </row>
    <row r="4154" s="3" customFormat="1" ht="25" customHeight="1" spans="1:27">
      <c r="A4154" s="22">
        <f>SUBTOTAL(103,$E$5:E4154)+0</f>
        <v>4150</v>
      </c>
      <c r="B4154" s="231" t="s">
        <v>63</v>
      </c>
      <c r="C4154" s="413" t="s">
        <v>14472</v>
      </c>
      <c r="D4154" s="356" t="s">
        <v>15656</v>
      </c>
      <c r="E4154" s="356" t="s">
        <v>13937</v>
      </c>
      <c r="F4154" s="29"/>
      <c r="G4154" s="26"/>
      <c r="H4154" s="26"/>
      <c r="I4154" s="29"/>
      <c r="J4154" s="133" t="s">
        <v>15657</v>
      </c>
      <c r="K4154" s="75" t="s">
        <v>202</v>
      </c>
      <c r="L4154" s="76" t="s">
        <v>58</v>
      </c>
      <c r="M4154" s="426" t="s">
        <v>631</v>
      </c>
      <c r="N4154" s="55" t="s">
        <v>419</v>
      </c>
      <c r="O4154" s="26" t="s">
        <v>2368</v>
      </c>
      <c r="P4154" s="78" t="s">
        <v>617</v>
      </c>
      <c r="Q4154" s="78" t="s">
        <v>155</v>
      </c>
      <c r="R4154" s="103">
        <f>(DATEDIF(P4154,Q4154,"M"))/12</f>
        <v>2.75</v>
      </c>
      <c r="S4154" s="356" t="s">
        <v>37</v>
      </c>
      <c r="T4154" s="138" t="s">
        <v>38</v>
      </c>
      <c r="U4154" s="138" t="s">
        <v>39</v>
      </c>
      <c r="V4154" s="138" t="s">
        <v>40</v>
      </c>
      <c r="W4154" s="138" t="s">
        <v>39</v>
      </c>
      <c r="X4154" s="138" t="s">
        <v>39</v>
      </c>
      <c r="Y4154" s="34">
        <v>1500</v>
      </c>
      <c r="Z4154" s="41" t="s">
        <v>1245</v>
      </c>
      <c r="AA4154" s="138"/>
    </row>
    <row r="4155" s="3" customFormat="1" ht="25" customHeight="1" spans="1:27">
      <c r="A4155" s="22">
        <f>SUBTOTAL(103,$E$5:E4155)+0</f>
        <v>4151</v>
      </c>
      <c r="B4155" s="37" t="s">
        <v>63</v>
      </c>
      <c r="C4155" s="37" t="s">
        <v>14247</v>
      </c>
      <c r="D4155" s="37" t="s">
        <v>15658</v>
      </c>
      <c r="E4155" s="37" t="s">
        <v>13937</v>
      </c>
      <c r="F4155" s="37" t="s">
        <v>15659</v>
      </c>
      <c r="G4155" s="26" t="s">
        <v>11670</v>
      </c>
      <c r="H4155" s="26" t="s">
        <v>15660</v>
      </c>
      <c r="I4155" s="40" t="s">
        <v>34</v>
      </c>
      <c r="J4155" s="40"/>
      <c r="K4155" s="75"/>
      <c r="L4155" s="76"/>
      <c r="M4155" s="40"/>
      <c r="N4155" s="40" t="s">
        <v>71</v>
      </c>
      <c r="O4155" s="37" t="s">
        <v>8701</v>
      </c>
      <c r="P4155" s="83">
        <v>44075</v>
      </c>
      <c r="Q4155" s="83" t="s">
        <v>254</v>
      </c>
      <c r="R4155" s="103">
        <f>(DATEDIF(P4155,Q4155,"M"))/12</f>
        <v>2.83333333333333</v>
      </c>
      <c r="S4155" s="115" t="s">
        <v>74</v>
      </c>
      <c r="T4155" s="40" t="s">
        <v>75</v>
      </c>
      <c r="U4155" s="40" t="s">
        <v>39</v>
      </c>
      <c r="V4155" s="40" t="s">
        <v>39</v>
      </c>
      <c r="W4155" s="40" t="s">
        <v>40</v>
      </c>
      <c r="X4155" s="40" t="s">
        <v>39</v>
      </c>
      <c r="Y4155" s="34">
        <v>1500</v>
      </c>
      <c r="Z4155" s="41" t="s">
        <v>15661</v>
      </c>
      <c r="AA4155" s="37"/>
    </row>
    <row r="4156" s="3" customFormat="1" ht="25" customHeight="1" spans="1:27">
      <c r="A4156" s="22">
        <f>SUBTOTAL(103,$E$5:E4156)+0</f>
        <v>4152</v>
      </c>
      <c r="B4156" s="37" t="s">
        <v>63</v>
      </c>
      <c r="C4156" s="37" t="s">
        <v>13971</v>
      </c>
      <c r="D4156" s="37" t="s">
        <v>15662</v>
      </c>
      <c r="E4156" s="37" t="s">
        <v>13937</v>
      </c>
      <c r="F4156" s="37" t="s">
        <v>15259</v>
      </c>
      <c r="G4156" s="26" t="s">
        <v>14112</v>
      </c>
      <c r="H4156" s="26" t="s">
        <v>15260</v>
      </c>
      <c r="I4156" s="40" t="s">
        <v>34</v>
      </c>
      <c r="J4156" s="40"/>
      <c r="K4156" s="75"/>
      <c r="L4156" s="76"/>
      <c r="M4156" s="40"/>
      <c r="N4156" s="37" t="s">
        <v>1265</v>
      </c>
      <c r="O4156" s="37" t="s">
        <v>10510</v>
      </c>
      <c r="P4156" s="83">
        <v>44075</v>
      </c>
      <c r="Q4156" s="83" t="s">
        <v>254</v>
      </c>
      <c r="R4156" s="103">
        <f>(DATEDIF(P4156,Q4156,"M"))/12</f>
        <v>2.83333333333333</v>
      </c>
      <c r="S4156" s="115" t="s">
        <v>37</v>
      </c>
      <c r="T4156" s="37" t="s">
        <v>38</v>
      </c>
      <c r="U4156" s="40" t="s">
        <v>39</v>
      </c>
      <c r="V4156" s="40" t="s">
        <v>39</v>
      </c>
      <c r="W4156" s="40" t="s">
        <v>40</v>
      </c>
      <c r="X4156" s="40" t="s">
        <v>39</v>
      </c>
      <c r="Y4156" s="34">
        <v>1500</v>
      </c>
      <c r="Z4156" s="41" t="s">
        <v>981</v>
      </c>
      <c r="AA4156" s="37"/>
    </row>
    <row r="4157" s="3" customFormat="1" ht="25" customHeight="1" spans="1:27">
      <c r="A4157" s="22">
        <f>SUBTOTAL(103,$E$5:E4157)+0</f>
        <v>4153</v>
      </c>
      <c r="B4157" s="22" t="s">
        <v>63</v>
      </c>
      <c r="C4157" s="22" t="s">
        <v>14087</v>
      </c>
      <c r="D4157" s="22" t="s">
        <v>15663</v>
      </c>
      <c r="E4157" s="39" t="s">
        <v>14160</v>
      </c>
      <c r="F4157" s="29" t="s">
        <v>15664</v>
      </c>
      <c r="G4157" s="26" t="s">
        <v>14856</v>
      </c>
      <c r="H4157" s="26" t="s">
        <v>15665</v>
      </c>
      <c r="I4157" s="29" t="s">
        <v>34</v>
      </c>
      <c r="J4157" s="22" t="s">
        <v>15664</v>
      </c>
      <c r="K4157" s="75" t="s">
        <v>14856</v>
      </c>
      <c r="L4157" s="76" t="s">
        <v>816</v>
      </c>
      <c r="M4157" s="82" t="s">
        <v>34</v>
      </c>
      <c r="N4157" s="55" t="s">
        <v>111</v>
      </c>
      <c r="O4157" s="26" t="s">
        <v>465</v>
      </c>
      <c r="P4157" s="78">
        <v>44805</v>
      </c>
      <c r="Q4157" s="78">
        <v>45839</v>
      </c>
      <c r="R4157" s="103">
        <f>(DATEDIF(P4157,Q4157,"M"))/12</f>
        <v>2.83333333333333</v>
      </c>
      <c r="S4157" s="80" t="s">
        <v>74</v>
      </c>
      <c r="T4157" s="80" t="s">
        <v>38</v>
      </c>
      <c r="U4157" s="33" t="s">
        <v>39</v>
      </c>
      <c r="V4157" s="80" t="s">
        <v>39</v>
      </c>
      <c r="W4157" s="80" t="s">
        <v>40</v>
      </c>
      <c r="X4157" s="80" t="s">
        <v>39</v>
      </c>
      <c r="Y4157" s="34">
        <v>3000</v>
      </c>
      <c r="Z4157" s="41" t="s">
        <v>205</v>
      </c>
      <c r="AA4157" s="124"/>
    </row>
    <row r="4158" s="3" customFormat="1" ht="25" customHeight="1" spans="1:27">
      <c r="A4158" s="22">
        <f>SUBTOTAL(103,$E$5:E4158)+0</f>
        <v>4154</v>
      </c>
      <c r="B4158" s="22" t="s">
        <v>63</v>
      </c>
      <c r="C4158" s="22" t="s">
        <v>282</v>
      </c>
      <c r="D4158" s="22" t="s">
        <v>15666</v>
      </c>
      <c r="E4158" s="22" t="s">
        <v>14160</v>
      </c>
      <c r="F4158" s="29" t="s">
        <v>15667</v>
      </c>
      <c r="G4158" s="26" t="s">
        <v>15668</v>
      </c>
      <c r="H4158" s="26" t="s">
        <v>15669</v>
      </c>
      <c r="I4158" s="29" t="s">
        <v>34</v>
      </c>
      <c r="J4158" s="22" t="s">
        <v>15667</v>
      </c>
      <c r="K4158" s="75" t="s">
        <v>15668</v>
      </c>
      <c r="L4158" s="76" t="s">
        <v>1192</v>
      </c>
      <c r="M4158" s="38" t="s">
        <v>34</v>
      </c>
      <c r="N4158" s="46" t="s">
        <v>71</v>
      </c>
      <c r="O4158" s="22" t="s">
        <v>2973</v>
      </c>
      <c r="P4158" s="80">
        <v>44440</v>
      </c>
      <c r="Q4158" s="80" t="s">
        <v>73</v>
      </c>
      <c r="R4158" s="103">
        <f>(DATEDIF(P4158,Q4158,"M"))/12</f>
        <v>2.83333333333333</v>
      </c>
      <c r="S4158" s="109" t="s">
        <v>74</v>
      </c>
      <c r="T4158" s="38" t="s">
        <v>75</v>
      </c>
      <c r="U4158" s="38" t="s">
        <v>39</v>
      </c>
      <c r="V4158" s="38" t="s">
        <v>39</v>
      </c>
      <c r="W4158" s="38" t="s">
        <v>40</v>
      </c>
      <c r="X4158" s="38" t="s">
        <v>39</v>
      </c>
      <c r="Y4158" s="34">
        <v>3000</v>
      </c>
      <c r="Z4158" s="41" t="s">
        <v>7182</v>
      </c>
      <c r="AA4158" s="22"/>
    </row>
    <row r="4159" s="3" customFormat="1" ht="25" customHeight="1" spans="1:27">
      <c r="A4159" s="22">
        <f>SUBTOTAL(103,$E$5:E4159)+0</f>
        <v>4155</v>
      </c>
      <c r="B4159" s="22" t="s">
        <v>63</v>
      </c>
      <c r="C4159" s="22" t="s">
        <v>282</v>
      </c>
      <c r="D4159" s="22" t="s">
        <v>15670</v>
      </c>
      <c r="E4159" s="22" t="s">
        <v>14160</v>
      </c>
      <c r="F4159" s="29" t="s">
        <v>14634</v>
      </c>
      <c r="G4159" s="26" t="s">
        <v>14112</v>
      </c>
      <c r="H4159" s="26" t="s">
        <v>14635</v>
      </c>
      <c r="I4159" s="29" t="s">
        <v>34</v>
      </c>
      <c r="J4159" s="27" t="s">
        <v>14634</v>
      </c>
      <c r="K4159" s="75" t="s">
        <v>14112</v>
      </c>
      <c r="L4159" s="76" t="s">
        <v>714</v>
      </c>
      <c r="M4159" s="38" t="s">
        <v>34</v>
      </c>
      <c r="N4159" s="46" t="s">
        <v>71</v>
      </c>
      <c r="O4159" s="22" t="s">
        <v>616</v>
      </c>
      <c r="P4159" s="80">
        <v>44805</v>
      </c>
      <c r="Q4159" s="80">
        <v>45839</v>
      </c>
      <c r="R4159" s="103">
        <f>(DATEDIF(P4159,Q4159,"M"))/12</f>
        <v>2.83333333333333</v>
      </c>
      <c r="S4159" s="109" t="s">
        <v>74</v>
      </c>
      <c r="T4159" s="38" t="s">
        <v>75</v>
      </c>
      <c r="U4159" s="38" t="s">
        <v>39</v>
      </c>
      <c r="V4159" s="38" t="s">
        <v>39</v>
      </c>
      <c r="W4159" s="38" t="s">
        <v>40</v>
      </c>
      <c r="X4159" s="38" t="s">
        <v>39</v>
      </c>
      <c r="Y4159" s="34">
        <v>3000</v>
      </c>
      <c r="Z4159" s="41" t="s">
        <v>7605</v>
      </c>
      <c r="AA4159" s="22"/>
    </row>
    <row r="4160" s="3" customFormat="1" ht="25" customHeight="1" spans="1:27">
      <c r="A4160" s="22">
        <f>SUBTOTAL(103,$E$5:E4160)+0</f>
        <v>4156</v>
      </c>
      <c r="B4160" s="22" t="s">
        <v>63</v>
      </c>
      <c r="C4160" s="22" t="s">
        <v>14072</v>
      </c>
      <c r="D4160" s="22" t="s">
        <v>15671</v>
      </c>
      <c r="E4160" s="39" t="s">
        <v>14160</v>
      </c>
      <c r="F4160" s="29" t="s">
        <v>15672</v>
      </c>
      <c r="G4160" s="26" t="s">
        <v>14911</v>
      </c>
      <c r="H4160" s="26" t="s">
        <v>15673</v>
      </c>
      <c r="I4160" s="29" t="s">
        <v>34</v>
      </c>
      <c r="J4160" s="22" t="s">
        <v>15672</v>
      </c>
      <c r="K4160" s="75" t="s">
        <v>14911</v>
      </c>
      <c r="L4160" s="76" t="s">
        <v>2056</v>
      </c>
      <c r="M4160" s="82" t="s">
        <v>59</v>
      </c>
      <c r="N4160" s="55" t="s">
        <v>419</v>
      </c>
      <c r="O4160" s="26" t="s">
        <v>15674</v>
      </c>
      <c r="P4160" s="78">
        <v>44440</v>
      </c>
      <c r="Q4160" s="78" t="s">
        <v>73</v>
      </c>
      <c r="R4160" s="103">
        <f>(DATEDIF(P4160,Q4160,"M"))/12</f>
        <v>2.83333333333333</v>
      </c>
      <c r="S4160" s="80" t="s">
        <v>37</v>
      </c>
      <c r="T4160" s="80" t="s">
        <v>38</v>
      </c>
      <c r="U4160" s="33" t="s">
        <v>39</v>
      </c>
      <c r="V4160" s="80" t="s">
        <v>39</v>
      </c>
      <c r="W4160" s="80" t="s">
        <v>40</v>
      </c>
      <c r="X4160" s="80" t="s">
        <v>39</v>
      </c>
      <c r="Y4160" s="34">
        <v>3000</v>
      </c>
      <c r="Z4160" s="41" t="s">
        <v>8416</v>
      </c>
      <c r="AA4160" s="22"/>
    </row>
    <row r="4161" s="3" customFormat="1" ht="25" customHeight="1" spans="1:27">
      <c r="A4161" s="22">
        <f>SUBTOTAL(103,$E$5:E4161)+0</f>
        <v>4157</v>
      </c>
      <c r="B4161" s="22" t="s">
        <v>63</v>
      </c>
      <c r="C4161" s="22" t="s">
        <v>13967</v>
      </c>
      <c r="D4161" s="22" t="s">
        <v>15675</v>
      </c>
      <c r="E4161" s="39" t="s">
        <v>14160</v>
      </c>
      <c r="F4161" s="29" t="s">
        <v>4733</v>
      </c>
      <c r="G4161" s="26" t="s">
        <v>15676</v>
      </c>
      <c r="H4161" s="26" t="s">
        <v>10576</v>
      </c>
      <c r="I4161" s="29" t="s">
        <v>34</v>
      </c>
      <c r="J4161" s="22" t="s">
        <v>4733</v>
      </c>
      <c r="K4161" s="75" t="s">
        <v>15676</v>
      </c>
      <c r="L4161" s="76" t="s">
        <v>2177</v>
      </c>
      <c r="M4161" s="82" t="s">
        <v>59</v>
      </c>
      <c r="N4161" s="55" t="s">
        <v>2737</v>
      </c>
      <c r="O4161" s="26" t="s">
        <v>2738</v>
      </c>
      <c r="P4161" s="78">
        <v>44440</v>
      </c>
      <c r="Q4161" s="78" t="s">
        <v>73</v>
      </c>
      <c r="R4161" s="103">
        <f>(DATEDIF(P4161,Q4161,"M"))/12</f>
        <v>2.83333333333333</v>
      </c>
      <c r="S4161" s="80" t="s">
        <v>37</v>
      </c>
      <c r="T4161" s="80" t="s">
        <v>38</v>
      </c>
      <c r="U4161" s="33" t="s">
        <v>39</v>
      </c>
      <c r="V4161" s="80" t="s">
        <v>39</v>
      </c>
      <c r="W4161" s="80" t="s">
        <v>40</v>
      </c>
      <c r="X4161" s="80" t="s">
        <v>39</v>
      </c>
      <c r="Y4161" s="34">
        <v>3000</v>
      </c>
      <c r="Z4161" s="41" t="s">
        <v>7405</v>
      </c>
      <c r="AA4161" s="22"/>
    </row>
    <row r="4162" s="3" customFormat="1" ht="25" customHeight="1" spans="1:27">
      <c r="A4162" s="22">
        <f>SUBTOTAL(103,$E$5:E4162)+0</f>
        <v>4158</v>
      </c>
      <c r="B4162" s="22" t="s">
        <v>63</v>
      </c>
      <c r="C4162" s="22" t="s">
        <v>14072</v>
      </c>
      <c r="D4162" s="22" t="s">
        <v>15677</v>
      </c>
      <c r="E4162" s="39" t="s">
        <v>14160</v>
      </c>
      <c r="F4162" s="29" t="s">
        <v>15004</v>
      </c>
      <c r="G4162" s="26" t="s">
        <v>161</v>
      </c>
      <c r="H4162" s="26" t="s">
        <v>15678</v>
      </c>
      <c r="I4162" s="29" t="s">
        <v>34</v>
      </c>
      <c r="J4162" s="22" t="s">
        <v>15679</v>
      </c>
      <c r="K4162" s="75" t="s">
        <v>15680</v>
      </c>
      <c r="L4162" s="76" t="s">
        <v>70</v>
      </c>
      <c r="M4162" s="82" t="s">
        <v>59</v>
      </c>
      <c r="N4162" s="55" t="s">
        <v>153</v>
      </c>
      <c r="O4162" s="26" t="s">
        <v>316</v>
      </c>
      <c r="P4162" s="78">
        <v>44805</v>
      </c>
      <c r="Q4162" s="78">
        <v>45839</v>
      </c>
      <c r="R4162" s="103">
        <f>(DATEDIF(P4162,Q4162,"M"))/12</f>
        <v>2.83333333333333</v>
      </c>
      <c r="S4162" s="80" t="s">
        <v>74</v>
      </c>
      <c r="T4162" s="80" t="s">
        <v>38</v>
      </c>
      <c r="U4162" s="33" t="s">
        <v>39</v>
      </c>
      <c r="V4162" s="80" t="s">
        <v>39</v>
      </c>
      <c r="W4162" s="80" t="s">
        <v>40</v>
      </c>
      <c r="X4162" s="80" t="s">
        <v>39</v>
      </c>
      <c r="Y4162" s="34">
        <v>3000</v>
      </c>
      <c r="Z4162" s="41" t="s">
        <v>15358</v>
      </c>
      <c r="AA4162" s="22"/>
    </row>
    <row r="4163" s="3" customFormat="1" ht="25" customHeight="1" spans="1:27">
      <c r="A4163" s="22">
        <f>SUBTOTAL(103,$E$5:E4163)+0</f>
        <v>4159</v>
      </c>
      <c r="B4163" s="22" t="s">
        <v>63</v>
      </c>
      <c r="C4163" s="22" t="s">
        <v>14040</v>
      </c>
      <c r="D4163" s="22" t="s">
        <v>15681</v>
      </c>
      <c r="E4163" s="39" t="s">
        <v>14160</v>
      </c>
      <c r="F4163" s="29" t="s">
        <v>15682</v>
      </c>
      <c r="G4163" s="26" t="s">
        <v>15683</v>
      </c>
      <c r="H4163" s="26" t="s">
        <v>15684</v>
      </c>
      <c r="I4163" s="29" t="s">
        <v>34</v>
      </c>
      <c r="J4163" s="22" t="s">
        <v>15682</v>
      </c>
      <c r="K4163" s="75" t="s">
        <v>15683</v>
      </c>
      <c r="L4163" s="76" t="s">
        <v>1822</v>
      </c>
      <c r="M4163" s="82" t="s">
        <v>59</v>
      </c>
      <c r="N4163" s="55" t="s">
        <v>1239</v>
      </c>
      <c r="O4163" s="26" t="s">
        <v>15685</v>
      </c>
      <c r="P4163" s="78">
        <v>44440</v>
      </c>
      <c r="Q4163" s="78" t="s">
        <v>73</v>
      </c>
      <c r="R4163" s="103">
        <f>(DATEDIF(P4163,Q4163,"M"))/12</f>
        <v>2.83333333333333</v>
      </c>
      <c r="S4163" s="80" t="s">
        <v>37</v>
      </c>
      <c r="T4163" s="80" t="s">
        <v>38</v>
      </c>
      <c r="U4163" s="33" t="s">
        <v>39</v>
      </c>
      <c r="V4163" s="80" t="s">
        <v>39</v>
      </c>
      <c r="W4163" s="80" t="s">
        <v>40</v>
      </c>
      <c r="X4163" s="80" t="s">
        <v>39</v>
      </c>
      <c r="Y4163" s="34">
        <v>3000</v>
      </c>
      <c r="Z4163" s="41" t="s">
        <v>15686</v>
      </c>
      <c r="AA4163" s="22"/>
    </row>
    <row r="4164" s="3" customFormat="1" ht="25" customHeight="1" spans="1:27">
      <c r="A4164" s="22">
        <f>SUBTOTAL(103,$E$5:E4164)+0</f>
        <v>4160</v>
      </c>
      <c r="B4164" s="22" t="s">
        <v>63</v>
      </c>
      <c r="C4164" s="22" t="s">
        <v>14139</v>
      </c>
      <c r="D4164" s="22" t="s">
        <v>15687</v>
      </c>
      <c r="E4164" s="39" t="s">
        <v>14160</v>
      </c>
      <c r="F4164" s="29" t="s">
        <v>3172</v>
      </c>
      <c r="G4164" s="26" t="s">
        <v>14199</v>
      </c>
      <c r="H4164" s="26" t="s">
        <v>15688</v>
      </c>
      <c r="I4164" s="29" t="s">
        <v>34</v>
      </c>
      <c r="J4164" s="22" t="s">
        <v>3172</v>
      </c>
      <c r="K4164" s="75" t="s">
        <v>14199</v>
      </c>
      <c r="L4164" s="76" t="s">
        <v>2340</v>
      </c>
      <c r="M4164" s="82" t="s">
        <v>59</v>
      </c>
      <c r="N4164" s="55" t="s">
        <v>695</v>
      </c>
      <c r="O4164" s="26" t="s">
        <v>3552</v>
      </c>
      <c r="P4164" s="78">
        <v>45170</v>
      </c>
      <c r="Q4164" s="78">
        <v>46204</v>
      </c>
      <c r="R4164" s="103">
        <f>(DATEDIF(P4164,Q4164,"M"))/12</f>
        <v>2.83333333333333</v>
      </c>
      <c r="S4164" s="109" t="s">
        <v>37</v>
      </c>
      <c r="T4164" s="22" t="s">
        <v>38</v>
      </c>
      <c r="U4164" s="22" t="s">
        <v>39</v>
      </c>
      <c r="V4164" s="38" t="s">
        <v>40</v>
      </c>
      <c r="W4164" s="38" t="s">
        <v>39</v>
      </c>
      <c r="X4164" s="38" t="s">
        <v>39</v>
      </c>
      <c r="Y4164" s="34">
        <v>3000</v>
      </c>
      <c r="Z4164" s="41" t="s">
        <v>10286</v>
      </c>
      <c r="AA4164" s="22"/>
    </row>
    <row r="4165" s="3" customFormat="1" ht="25" customHeight="1" spans="1:27">
      <c r="A4165" s="22">
        <f>SUBTOTAL(103,$E$5:E4165)+0</f>
        <v>4161</v>
      </c>
      <c r="B4165" s="22" t="s">
        <v>63</v>
      </c>
      <c r="C4165" s="22" t="s">
        <v>14649</v>
      </c>
      <c r="D4165" s="22" t="s">
        <v>15689</v>
      </c>
      <c r="E4165" s="39" t="s">
        <v>14160</v>
      </c>
      <c r="F4165" s="29"/>
      <c r="G4165" s="26"/>
      <c r="H4165" s="26"/>
      <c r="I4165" s="29"/>
      <c r="J4165" s="22" t="s">
        <v>15690</v>
      </c>
      <c r="K4165" s="75" t="s">
        <v>13986</v>
      </c>
      <c r="L4165" s="76" t="s">
        <v>427</v>
      </c>
      <c r="M4165" s="82" t="s">
        <v>59</v>
      </c>
      <c r="N4165" s="46" t="s">
        <v>71</v>
      </c>
      <c r="O4165" s="22" t="s">
        <v>495</v>
      </c>
      <c r="P4165" s="92">
        <v>45170</v>
      </c>
      <c r="Q4165" s="80">
        <v>46204</v>
      </c>
      <c r="R4165" s="103">
        <f>(DATEDIF(P4165,Q4165,"M"))/12</f>
        <v>2.83333333333333</v>
      </c>
      <c r="S4165" s="105" t="s">
        <v>74</v>
      </c>
      <c r="T4165" s="109" t="s">
        <v>75</v>
      </c>
      <c r="U4165" s="22" t="s">
        <v>39</v>
      </c>
      <c r="V4165" s="38" t="s">
        <v>39</v>
      </c>
      <c r="W4165" s="38" t="s">
        <v>40</v>
      </c>
      <c r="X4165" s="38" t="s">
        <v>39</v>
      </c>
      <c r="Y4165" s="34">
        <v>1500</v>
      </c>
      <c r="Z4165" s="41" t="s">
        <v>308</v>
      </c>
      <c r="AA4165" s="22"/>
    </row>
    <row r="4166" s="3" customFormat="1" ht="25" customHeight="1" spans="1:27">
      <c r="A4166" s="22">
        <f>SUBTOTAL(103,$E$5:E4166)+0</f>
        <v>4162</v>
      </c>
      <c r="B4166" s="30" t="s">
        <v>14027</v>
      </c>
      <c r="C4166" s="30" t="s">
        <v>14472</v>
      </c>
      <c r="D4166" s="79" t="s">
        <v>15691</v>
      </c>
      <c r="E4166" s="329" t="s">
        <v>14160</v>
      </c>
      <c r="F4166" s="29" t="s">
        <v>14785</v>
      </c>
      <c r="G4166" s="26" t="s">
        <v>3991</v>
      </c>
      <c r="H4166" s="26" t="s">
        <v>15692</v>
      </c>
      <c r="I4166" s="29" t="s">
        <v>34</v>
      </c>
      <c r="J4166" s="79" t="s">
        <v>15691</v>
      </c>
      <c r="K4166" s="75" t="s">
        <v>14160</v>
      </c>
      <c r="L4166" s="76" t="s">
        <v>15693</v>
      </c>
      <c r="M4166" s="427" t="s">
        <v>50</v>
      </c>
      <c r="N4166" s="55" t="s">
        <v>443</v>
      </c>
      <c r="O4166" s="26" t="s">
        <v>376</v>
      </c>
      <c r="P4166" s="78">
        <v>45170</v>
      </c>
      <c r="Q4166" s="78">
        <v>46204</v>
      </c>
      <c r="R4166" s="103">
        <f>(DATEDIF(P4166,Q4166,"M"))/12</f>
        <v>2.83333333333333</v>
      </c>
      <c r="S4166" s="79" t="s">
        <v>37</v>
      </c>
      <c r="T4166" s="107" t="s">
        <v>38</v>
      </c>
      <c r="U4166" s="108" t="s">
        <v>39</v>
      </c>
      <c r="V4166" s="109" t="s">
        <v>39</v>
      </c>
      <c r="W4166" s="30" t="s">
        <v>40</v>
      </c>
      <c r="X4166" s="107" t="s">
        <v>39</v>
      </c>
      <c r="Y4166" s="34">
        <v>3000</v>
      </c>
      <c r="Z4166" s="41" t="s">
        <v>10976</v>
      </c>
      <c r="AA4166" s="109"/>
    </row>
    <row r="4167" s="3" customFormat="1" ht="25" customHeight="1" spans="1:27">
      <c r="A4167" s="22">
        <f>SUBTOTAL(103,$E$5:E4167)+0</f>
        <v>4163</v>
      </c>
      <c r="B4167" s="30" t="s">
        <v>14027</v>
      </c>
      <c r="C4167" s="30" t="s">
        <v>8246</v>
      </c>
      <c r="D4167" s="79" t="s">
        <v>15694</v>
      </c>
      <c r="E4167" s="329" t="s">
        <v>14160</v>
      </c>
      <c r="F4167" s="29"/>
      <c r="G4167" s="26"/>
      <c r="H4167" s="26"/>
      <c r="I4167" s="29"/>
      <c r="J4167" s="79" t="s">
        <v>15695</v>
      </c>
      <c r="K4167" s="75" t="s">
        <v>14421</v>
      </c>
      <c r="L4167" s="76" t="s">
        <v>1228</v>
      </c>
      <c r="M4167" s="30" t="s">
        <v>59</v>
      </c>
      <c r="N4167" s="55" t="s">
        <v>15696</v>
      </c>
      <c r="O4167" s="26" t="s">
        <v>15697</v>
      </c>
      <c r="P4167" s="78">
        <v>45170</v>
      </c>
      <c r="Q4167" s="78">
        <v>46174</v>
      </c>
      <c r="R4167" s="103">
        <f>(DATEDIF(P4167,Q4167,"M"))/12</f>
        <v>2.75</v>
      </c>
      <c r="S4167" s="79" t="s">
        <v>37</v>
      </c>
      <c r="T4167" s="107" t="s">
        <v>38</v>
      </c>
      <c r="U4167" s="108" t="s">
        <v>39</v>
      </c>
      <c r="V4167" s="109" t="s">
        <v>39</v>
      </c>
      <c r="W4167" s="30" t="s">
        <v>40</v>
      </c>
      <c r="X4167" s="107" t="s">
        <v>39</v>
      </c>
      <c r="Y4167" s="34">
        <v>1500</v>
      </c>
      <c r="Z4167" s="41" t="s">
        <v>223</v>
      </c>
      <c r="AA4167" s="109"/>
    </row>
    <row r="4168" s="3" customFormat="1" ht="25" customHeight="1" spans="1:27">
      <c r="A4168" s="22">
        <f>SUBTOTAL(103,$E$5:E4168)+0</f>
        <v>4164</v>
      </c>
      <c r="B4168" s="30" t="s">
        <v>14027</v>
      </c>
      <c r="C4168" s="30" t="s">
        <v>14649</v>
      </c>
      <c r="D4168" s="79" t="s">
        <v>15698</v>
      </c>
      <c r="E4168" s="329" t="s">
        <v>14160</v>
      </c>
      <c r="F4168" s="29"/>
      <c r="G4168" s="26"/>
      <c r="H4168" s="26"/>
      <c r="I4168" s="29"/>
      <c r="J4168" s="79" t="s">
        <v>15699</v>
      </c>
      <c r="K4168" s="75" t="s">
        <v>14136</v>
      </c>
      <c r="L4168" s="76" t="s">
        <v>3166</v>
      </c>
      <c r="M4168" s="30" t="s">
        <v>59</v>
      </c>
      <c r="N4168" s="55" t="s">
        <v>796</v>
      </c>
      <c r="O4168" s="26" t="s">
        <v>517</v>
      </c>
      <c r="P4168" s="78">
        <v>45170</v>
      </c>
      <c r="Q4168" s="78">
        <v>46204</v>
      </c>
      <c r="R4168" s="103">
        <f>(DATEDIF(P4168,Q4168,"M"))/12</f>
        <v>2.83333333333333</v>
      </c>
      <c r="S4168" s="368" t="s">
        <v>37</v>
      </c>
      <c r="T4168" s="107" t="s">
        <v>38</v>
      </c>
      <c r="U4168" s="108" t="s">
        <v>39</v>
      </c>
      <c r="V4168" s="109" t="s">
        <v>39</v>
      </c>
      <c r="W4168" s="30" t="s">
        <v>40</v>
      </c>
      <c r="X4168" s="107" t="s">
        <v>39</v>
      </c>
      <c r="Y4168" s="34">
        <v>1500</v>
      </c>
      <c r="Z4168" s="41" t="s">
        <v>5471</v>
      </c>
      <c r="AA4168" s="109"/>
    </row>
    <row r="4169" s="3" customFormat="1" ht="25" customHeight="1" spans="1:27">
      <c r="A4169" s="22">
        <f>SUBTOTAL(103,$E$5:E4169)+0</f>
        <v>4165</v>
      </c>
      <c r="B4169" s="37" t="s">
        <v>63</v>
      </c>
      <c r="C4169" s="37" t="s">
        <v>14211</v>
      </c>
      <c r="D4169" s="37" t="s">
        <v>15700</v>
      </c>
      <c r="E4169" s="37" t="s">
        <v>14160</v>
      </c>
      <c r="F4169" s="37" t="s">
        <v>6222</v>
      </c>
      <c r="G4169" s="26" t="s">
        <v>14933</v>
      </c>
      <c r="H4169" s="26" t="s">
        <v>15701</v>
      </c>
      <c r="I4169" s="40" t="s">
        <v>34</v>
      </c>
      <c r="J4169" s="40"/>
      <c r="K4169" s="75"/>
      <c r="L4169" s="76"/>
      <c r="M4169" s="40"/>
      <c r="N4169" s="40" t="s">
        <v>71</v>
      </c>
      <c r="O4169" s="37" t="s">
        <v>253</v>
      </c>
      <c r="P4169" s="83">
        <v>44075</v>
      </c>
      <c r="Q4169" s="83" t="s">
        <v>254</v>
      </c>
      <c r="R4169" s="103">
        <f>(DATEDIF(P4169,Q4169,"M"))/12</f>
        <v>2.83333333333333</v>
      </c>
      <c r="S4169" s="115" t="s">
        <v>74</v>
      </c>
      <c r="T4169" s="40" t="s">
        <v>75</v>
      </c>
      <c r="U4169" s="40" t="s">
        <v>39</v>
      </c>
      <c r="V4169" s="40" t="s">
        <v>39</v>
      </c>
      <c r="W4169" s="40" t="s">
        <v>40</v>
      </c>
      <c r="X4169" s="40" t="s">
        <v>39</v>
      </c>
      <c r="Y4169" s="34">
        <v>1500</v>
      </c>
      <c r="Z4169" s="41" t="s">
        <v>15702</v>
      </c>
      <c r="AA4169" s="37"/>
    </row>
    <row r="4170" s="3" customFormat="1" ht="25" customHeight="1" spans="1:27">
      <c r="A4170" s="22">
        <f>SUBTOTAL(103,$E$5:E4170)+0</f>
        <v>4166</v>
      </c>
      <c r="B4170" s="37" t="s">
        <v>63</v>
      </c>
      <c r="C4170" s="37" t="s">
        <v>14203</v>
      </c>
      <c r="D4170" s="37" t="s">
        <v>15703</v>
      </c>
      <c r="E4170" s="37" t="s">
        <v>14160</v>
      </c>
      <c r="F4170" s="37" t="s">
        <v>15530</v>
      </c>
      <c r="G4170" s="26" t="s">
        <v>14136</v>
      </c>
      <c r="H4170" s="26" t="s">
        <v>15531</v>
      </c>
      <c r="I4170" s="40" t="s">
        <v>34</v>
      </c>
      <c r="J4170" s="40"/>
      <c r="K4170" s="75"/>
      <c r="L4170" s="76"/>
      <c r="M4170" s="40"/>
      <c r="N4170" s="37" t="s">
        <v>306</v>
      </c>
      <c r="O4170" s="37" t="s">
        <v>9933</v>
      </c>
      <c r="P4170" s="83">
        <v>44075</v>
      </c>
      <c r="Q4170" s="83" t="s">
        <v>254</v>
      </c>
      <c r="R4170" s="103">
        <f>(DATEDIF(P4170,Q4170,"M"))/12</f>
        <v>2.83333333333333</v>
      </c>
      <c r="S4170" s="115" t="s">
        <v>37</v>
      </c>
      <c r="T4170" s="37" t="s">
        <v>38</v>
      </c>
      <c r="U4170" s="40" t="s">
        <v>39</v>
      </c>
      <c r="V4170" s="40" t="s">
        <v>40</v>
      </c>
      <c r="W4170" s="40" t="s">
        <v>39</v>
      </c>
      <c r="X4170" s="40" t="s">
        <v>39</v>
      </c>
      <c r="Y4170" s="34">
        <v>1500</v>
      </c>
      <c r="Z4170" s="41" t="s">
        <v>15704</v>
      </c>
      <c r="AA4170" s="37"/>
    </row>
    <row r="4171" s="3" customFormat="1" ht="25" customHeight="1" spans="1:27">
      <c r="A4171" s="22">
        <f>SUBTOTAL(103,$E$5:E4171)+0</f>
        <v>4167</v>
      </c>
      <c r="B4171" s="22" t="s">
        <v>63</v>
      </c>
      <c r="C4171" s="22" t="s">
        <v>13977</v>
      </c>
      <c r="D4171" s="22" t="s">
        <v>15705</v>
      </c>
      <c r="E4171" s="39" t="s">
        <v>14631</v>
      </c>
      <c r="F4171" s="29" t="s">
        <v>15706</v>
      </c>
      <c r="G4171" s="26" t="s">
        <v>14136</v>
      </c>
      <c r="H4171" s="26" t="s">
        <v>15707</v>
      </c>
      <c r="I4171" s="29" t="s">
        <v>34</v>
      </c>
      <c r="J4171" s="22" t="s">
        <v>15706</v>
      </c>
      <c r="K4171" s="75" t="s">
        <v>14136</v>
      </c>
      <c r="L4171" s="76" t="s">
        <v>1325</v>
      </c>
      <c r="M4171" s="82" t="s">
        <v>59</v>
      </c>
      <c r="N4171" s="55" t="s">
        <v>15708</v>
      </c>
      <c r="O4171" s="26" t="s">
        <v>2248</v>
      </c>
      <c r="P4171" s="78">
        <v>44805</v>
      </c>
      <c r="Q4171" s="78">
        <v>45839</v>
      </c>
      <c r="R4171" s="103">
        <f>(DATEDIF(P4171,Q4171,"M"))/12</f>
        <v>2.83333333333333</v>
      </c>
      <c r="S4171" s="80" t="s">
        <v>74</v>
      </c>
      <c r="T4171" s="80" t="s">
        <v>38</v>
      </c>
      <c r="U4171" s="33" t="s">
        <v>39</v>
      </c>
      <c r="V4171" s="80" t="s">
        <v>40</v>
      </c>
      <c r="W4171" s="80" t="s">
        <v>39</v>
      </c>
      <c r="X4171" s="80" t="s">
        <v>39</v>
      </c>
      <c r="Y4171" s="34">
        <v>3000</v>
      </c>
      <c r="Z4171" s="41" t="s">
        <v>6475</v>
      </c>
      <c r="AA4171" s="22"/>
    </row>
    <row r="4172" s="3" customFormat="1" ht="25" customHeight="1" spans="1:27">
      <c r="A4172" s="22">
        <f>SUBTOTAL(103,$E$5:E4172)+0</f>
        <v>4168</v>
      </c>
      <c r="B4172" s="22" t="s">
        <v>63</v>
      </c>
      <c r="C4172" s="22" t="s">
        <v>146</v>
      </c>
      <c r="D4172" s="22" t="s">
        <v>15709</v>
      </c>
      <c r="E4172" s="39" t="s">
        <v>14631</v>
      </c>
      <c r="F4172" s="29" t="s">
        <v>15710</v>
      </c>
      <c r="G4172" s="26" t="s">
        <v>202</v>
      </c>
      <c r="H4172" s="26" t="s">
        <v>15711</v>
      </c>
      <c r="I4172" s="29" t="s">
        <v>34</v>
      </c>
      <c r="J4172" s="22" t="s">
        <v>15710</v>
      </c>
      <c r="K4172" s="75" t="s">
        <v>202</v>
      </c>
      <c r="L4172" s="76" t="s">
        <v>1736</v>
      </c>
      <c r="M4172" s="82" t="s">
        <v>59</v>
      </c>
      <c r="N4172" s="55" t="s">
        <v>464</v>
      </c>
      <c r="O4172" s="26" t="s">
        <v>465</v>
      </c>
      <c r="P4172" s="78">
        <v>44440</v>
      </c>
      <c r="Q4172" s="78" t="s">
        <v>73</v>
      </c>
      <c r="R4172" s="103">
        <f>(DATEDIF(P4172,Q4172,"M"))/12</f>
        <v>2.83333333333333</v>
      </c>
      <c r="S4172" s="80" t="s">
        <v>37</v>
      </c>
      <c r="T4172" s="80" t="s">
        <v>38</v>
      </c>
      <c r="U4172" s="33" t="s">
        <v>39</v>
      </c>
      <c r="V4172" s="80" t="s">
        <v>39</v>
      </c>
      <c r="W4172" s="80" t="s">
        <v>40</v>
      </c>
      <c r="X4172" s="80" t="s">
        <v>39</v>
      </c>
      <c r="Y4172" s="34">
        <v>3000</v>
      </c>
      <c r="Z4172" s="41" t="s">
        <v>4572</v>
      </c>
      <c r="AA4172" s="22"/>
    </row>
    <row r="4173" s="3" customFormat="1" ht="25" customHeight="1" spans="1:27">
      <c r="A4173" s="22">
        <f>SUBTOTAL(103,$E$5:E4173)+0</f>
        <v>4169</v>
      </c>
      <c r="B4173" s="22" t="s">
        <v>63</v>
      </c>
      <c r="C4173" s="22" t="s">
        <v>14040</v>
      </c>
      <c r="D4173" s="22" t="s">
        <v>15712</v>
      </c>
      <c r="E4173" s="39" t="s">
        <v>14631</v>
      </c>
      <c r="F4173" s="29" t="s">
        <v>14181</v>
      </c>
      <c r="G4173" s="26" t="s">
        <v>14177</v>
      </c>
      <c r="H4173" s="26" t="s">
        <v>15713</v>
      </c>
      <c r="I4173" s="29" t="s">
        <v>34</v>
      </c>
      <c r="J4173" s="22" t="s">
        <v>14181</v>
      </c>
      <c r="K4173" s="75" t="s">
        <v>14177</v>
      </c>
      <c r="L4173" s="76" t="s">
        <v>1345</v>
      </c>
      <c r="M4173" s="82" t="s">
        <v>59</v>
      </c>
      <c r="N4173" s="55" t="s">
        <v>1239</v>
      </c>
      <c r="O4173" s="26" t="s">
        <v>15685</v>
      </c>
      <c r="P4173" s="78">
        <v>44440</v>
      </c>
      <c r="Q4173" s="78" t="s">
        <v>73</v>
      </c>
      <c r="R4173" s="103">
        <f>(DATEDIF(P4173,Q4173,"M"))/12</f>
        <v>2.83333333333333</v>
      </c>
      <c r="S4173" s="80" t="s">
        <v>37</v>
      </c>
      <c r="T4173" s="80" t="s">
        <v>38</v>
      </c>
      <c r="U4173" s="33" t="s">
        <v>39</v>
      </c>
      <c r="V4173" s="80" t="s">
        <v>39</v>
      </c>
      <c r="W4173" s="80" t="s">
        <v>40</v>
      </c>
      <c r="X4173" s="80" t="s">
        <v>39</v>
      </c>
      <c r="Y4173" s="34">
        <v>3000</v>
      </c>
      <c r="Z4173" s="41" t="s">
        <v>15714</v>
      </c>
      <c r="AA4173" s="22"/>
    </row>
    <row r="4174" s="3" customFormat="1" ht="25" customHeight="1" spans="1:27">
      <c r="A4174" s="22">
        <f>SUBTOTAL(103,$E$5:E4174)+0</f>
        <v>4170</v>
      </c>
      <c r="B4174" s="30" t="s">
        <v>14027</v>
      </c>
      <c r="C4174" s="30" t="s">
        <v>14144</v>
      </c>
      <c r="D4174" s="79" t="s">
        <v>15715</v>
      </c>
      <c r="E4174" s="329" t="s">
        <v>14631</v>
      </c>
      <c r="F4174" s="29"/>
      <c r="G4174" s="26"/>
      <c r="H4174" s="26"/>
      <c r="I4174" s="29"/>
      <c r="J4174" s="79" t="s">
        <v>15716</v>
      </c>
      <c r="K4174" s="75" t="s">
        <v>14090</v>
      </c>
      <c r="L4174" s="76" t="s">
        <v>4007</v>
      </c>
      <c r="M4174" s="30" t="s">
        <v>59</v>
      </c>
      <c r="N4174" s="55" t="s">
        <v>922</v>
      </c>
      <c r="O4174" s="26" t="s">
        <v>502</v>
      </c>
      <c r="P4174" s="78">
        <v>45170</v>
      </c>
      <c r="Q4174" s="78">
        <v>46204</v>
      </c>
      <c r="R4174" s="103">
        <f>(DATEDIF(P4174,Q4174,"M"))/12</f>
        <v>2.83333333333333</v>
      </c>
      <c r="S4174" s="368" t="s">
        <v>37</v>
      </c>
      <c r="T4174" s="107" t="s">
        <v>38</v>
      </c>
      <c r="U4174" s="108" t="s">
        <v>39</v>
      </c>
      <c r="V4174" s="109" t="s">
        <v>39</v>
      </c>
      <c r="W4174" s="30" t="s">
        <v>40</v>
      </c>
      <c r="X4174" s="107" t="s">
        <v>39</v>
      </c>
      <c r="Y4174" s="34">
        <v>1500</v>
      </c>
      <c r="Z4174" s="41" t="s">
        <v>6931</v>
      </c>
      <c r="AA4174" s="109"/>
    </row>
    <row r="4175" s="3" customFormat="1" ht="25" customHeight="1" spans="1:27">
      <c r="A4175" s="22">
        <f>SUBTOTAL(103,$E$5:E4175)+0</f>
        <v>4171</v>
      </c>
      <c r="B4175" s="231" t="s">
        <v>63</v>
      </c>
      <c r="C4175" s="413" t="s">
        <v>14144</v>
      </c>
      <c r="D4175" s="356" t="s">
        <v>15717</v>
      </c>
      <c r="E4175" s="356" t="s">
        <v>14631</v>
      </c>
      <c r="F4175" s="29"/>
      <c r="G4175" s="26"/>
      <c r="H4175" s="26"/>
      <c r="I4175" s="29"/>
      <c r="J4175" s="133" t="s">
        <v>15718</v>
      </c>
      <c r="K4175" s="75" t="s">
        <v>13963</v>
      </c>
      <c r="L4175" s="76" t="s">
        <v>92</v>
      </c>
      <c r="M4175" s="133" t="s">
        <v>631</v>
      </c>
      <c r="N4175" s="55" t="s">
        <v>15719</v>
      </c>
      <c r="O4175" s="26" t="s">
        <v>355</v>
      </c>
      <c r="P4175" s="78">
        <v>44440</v>
      </c>
      <c r="Q4175" s="78">
        <v>45444</v>
      </c>
      <c r="R4175" s="103">
        <f>(DATEDIF(P4175,Q4175,"M"))/12</f>
        <v>2.75</v>
      </c>
      <c r="S4175" s="356" t="s">
        <v>37</v>
      </c>
      <c r="T4175" s="138" t="s">
        <v>38</v>
      </c>
      <c r="U4175" s="138" t="s">
        <v>39</v>
      </c>
      <c r="V4175" s="138" t="s">
        <v>40</v>
      </c>
      <c r="W4175" s="138" t="s">
        <v>39</v>
      </c>
      <c r="X4175" s="138" t="s">
        <v>39</v>
      </c>
      <c r="Y4175" s="34">
        <v>1500</v>
      </c>
      <c r="Z4175" s="41" t="s">
        <v>7796</v>
      </c>
      <c r="AA4175" s="138"/>
    </row>
    <row r="4176" s="3" customFormat="1" ht="25" customHeight="1" spans="1:27">
      <c r="A4176" s="22">
        <f>SUBTOTAL(103,$E$5:E4176)+0</f>
        <v>4172</v>
      </c>
      <c r="B4176" s="37" t="s">
        <v>63</v>
      </c>
      <c r="C4176" s="37" t="s">
        <v>146</v>
      </c>
      <c r="D4176" s="37" t="s">
        <v>15720</v>
      </c>
      <c r="E4176" s="37" t="s">
        <v>14631</v>
      </c>
      <c r="F4176" s="37" t="s">
        <v>15721</v>
      </c>
      <c r="G4176" s="26" t="s">
        <v>14080</v>
      </c>
      <c r="H4176" s="26" t="s">
        <v>3872</v>
      </c>
      <c r="I4176" s="40" t="s">
        <v>34</v>
      </c>
      <c r="J4176" s="40"/>
      <c r="K4176" s="75"/>
      <c r="L4176" s="76"/>
      <c r="M4176" s="40"/>
      <c r="N4176" s="40" t="s">
        <v>71</v>
      </c>
      <c r="O4176" s="37" t="s">
        <v>579</v>
      </c>
      <c r="P4176" s="83">
        <v>44075</v>
      </c>
      <c r="Q4176" s="83">
        <v>45108</v>
      </c>
      <c r="R4176" s="103">
        <f>(DATEDIF(P4176,Q4176,"M"))/12</f>
        <v>2.83333333333333</v>
      </c>
      <c r="S4176" s="115" t="s">
        <v>74</v>
      </c>
      <c r="T4176" s="40" t="s">
        <v>75</v>
      </c>
      <c r="U4176" s="40" t="s">
        <v>39</v>
      </c>
      <c r="V4176" s="40" t="s">
        <v>39</v>
      </c>
      <c r="W4176" s="40" t="s">
        <v>40</v>
      </c>
      <c r="X4176" s="40" t="s">
        <v>39</v>
      </c>
      <c r="Y4176" s="34">
        <v>1500</v>
      </c>
      <c r="Z4176" s="41" t="s">
        <v>15722</v>
      </c>
      <c r="AA4176" s="37"/>
    </row>
    <row r="4177" s="3" customFormat="1" ht="25" customHeight="1" spans="1:27">
      <c r="A4177" s="22">
        <f>SUBTOTAL(103,$E$5:E4177)+0</f>
        <v>4173</v>
      </c>
      <c r="B4177" s="37" t="s">
        <v>63</v>
      </c>
      <c r="C4177" s="37" t="s">
        <v>157</v>
      </c>
      <c r="D4177" s="37" t="s">
        <v>15723</v>
      </c>
      <c r="E4177" s="37" t="s">
        <v>14631</v>
      </c>
      <c r="F4177" s="143" t="s">
        <v>14656</v>
      </c>
      <c r="G4177" s="26" t="s">
        <v>14130</v>
      </c>
      <c r="H4177" s="26" t="s">
        <v>14657</v>
      </c>
      <c r="I4177" s="40" t="s">
        <v>34</v>
      </c>
      <c r="J4177" s="40"/>
      <c r="K4177" s="75"/>
      <c r="L4177" s="76"/>
      <c r="M4177" s="40"/>
      <c r="N4177" s="40" t="s">
        <v>121</v>
      </c>
      <c r="O4177" s="37" t="s">
        <v>502</v>
      </c>
      <c r="P4177" s="84">
        <v>44075</v>
      </c>
      <c r="Q4177" s="84">
        <v>45108</v>
      </c>
      <c r="R4177" s="103">
        <f>(DATEDIF(P4177,Q4177,"M"))/12</f>
        <v>2.83333333333333</v>
      </c>
      <c r="S4177" s="115" t="s">
        <v>74</v>
      </c>
      <c r="T4177" s="40" t="s">
        <v>75</v>
      </c>
      <c r="U4177" s="40" t="s">
        <v>39</v>
      </c>
      <c r="V4177" s="40" t="s">
        <v>39</v>
      </c>
      <c r="W4177" s="40" t="s">
        <v>40</v>
      </c>
      <c r="X4177" s="40" t="s">
        <v>39</v>
      </c>
      <c r="Y4177" s="34">
        <v>1500</v>
      </c>
      <c r="Z4177" s="41" t="s">
        <v>15540</v>
      </c>
      <c r="AA4177" s="37"/>
    </row>
    <row r="4178" s="3" customFormat="1" ht="25" customHeight="1" spans="1:27">
      <c r="A4178" s="22">
        <f>SUBTOTAL(103,$E$5:E4178)+0</f>
        <v>4174</v>
      </c>
      <c r="B4178" s="37" t="s">
        <v>63</v>
      </c>
      <c r="C4178" s="37" t="s">
        <v>282</v>
      </c>
      <c r="D4178" s="37" t="s">
        <v>15724</v>
      </c>
      <c r="E4178" s="37" t="s">
        <v>14631</v>
      </c>
      <c r="F4178" s="37" t="s">
        <v>15300</v>
      </c>
      <c r="G4178" s="26" t="s">
        <v>14631</v>
      </c>
      <c r="H4178" s="26" t="s">
        <v>10103</v>
      </c>
      <c r="I4178" s="40" t="s">
        <v>34</v>
      </c>
      <c r="J4178" s="40"/>
      <c r="K4178" s="75"/>
      <c r="L4178" s="76"/>
      <c r="M4178" s="40"/>
      <c r="N4178" s="40" t="s">
        <v>71</v>
      </c>
      <c r="O4178" s="37" t="s">
        <v>8701</v>
      </c>
      <c r="P4178" s="83">
        <v>44075</v>
      </c>
      <c r="Q4178" s="83" t="s">
        <v>254</v>
      </c>
      <c r="R4178" s="103">
        <f>(DATEDIF(P4178,Q4178,"M"))/12</f>
        <v>2.83333333333333</v>
      </c>
      <c r="S4178" s="115" t="s">
        <v>74</v>
      </c>
      <c r="T4178" s="40" t="s">
        <v>75</v>
      </c>
      <c r="U4178" s="40" t="s">
        <v>39</v>
      </c>
      <c r="V4178" s="40" t="s">
        <v>40</v>
      </c>
      <c r="W4178" s="40" t="s">
        <v>39</v>
      </c>
      <c r="X4178" s="40" t="s">
        <v>39</v>
      </c>
      <c r="Y4178" s="34">
        <v>1500</v>
      </c>
      <c r="Z4178" s="41" t="s">
        <v>15725</v>
      </c>
      <c r="AA4178" s="37"/>
    </row>
    <row r="4179" s="3" customFormat="1" ht="25" customHeight="1" spans="1:27">
      <c r="A4179" s="22">
        <f>SUBTOTAL(103,$E$5:E4179)+0</f>
        <v>4175</v>
      </c>
      <c r="B4179" s="37" t="s">
        <v>63</v>
      </c>
      <c r="C4179" s="37" t="s">
        <v>282</v>
      </c>
      <c r="D4179" s="37" t="s">
        <v>15726</v>
      </c>
      <c r="E4179" s="37" t="s">
        <v>14631</v>
      </c>
      <c r="F4179" s="37" t="s">
        <v>15727</v>
      </c>
      <c r="G4179" s="26" t="s">
        <v>14793</v>
      </c>
      <c r="H4179" s="26" t="s">
        <v>15728</v>
      </c>
      <c r="I4179" s="40" t="s">
        <v>34</v>
      </c>
      <c r="J4179" s="40"/>
      <c r="K4179" s="75"/>
      <c r="L4179" s="76"/>
      <c r="M4179" s="40"/>
      <c r="N4179" s="40" t="s">
        <v>121</v>
      </c>
      <c r="O4179" s="37" t="s">
        <v>204</v>
      </c>
      <c r="P4179" s="84">
        <v>44075</v>
      </c>
      <c r="Q4179" s="84">
        <v>45108</v>
      </c>
      <c r="R4179" s="103">
        <f>(DATEDIF(P4179,Q4179,"M"))/12</f>
        <v>2.83333333333333</v>
      </c>
      <c r="S4179" s="115" t="s">
        <v>74</v>
      </c>
      <c r="T4179" s="40" t="s">
        <v>75</v>
      </c>
      <c r="U4179" s="40" t="s">
        <v>39</v>
      </c>
      <c r="V4179" s="40" t="s">
        <v>40</v>
      </c>
      <c r="W4179" s="40" t="s">
        <v>39</v>
      </c>
      <c r="X4179" s="40" t="s">
        <v>39</v>
      </c>
      <c r="Y4179" s="34">
        <v>1500</v>
      </c>
      <c r="Z4179" s="41" t="s">
        <v>15729</v>
      </c>
      <c r="AA4179" s="37"/>
    </row>
    <row r="4180" s="3" customFormat="1" ht="25" customHeight="1" spans="1:27">
      <c r="A4180" s="22">
        <f>SUBTOTAL(103,$E$5:E4180)+0</f>
        <v>4176</v>
      </c>
      <c r="B4180" s="37" t="s">
        <v>63</v>
      </c>
      <c r="C4180" s="37" t="s">
        <v>14060</v>
      </c>
      <c r="D4180" s="37" t="s">
        <v>15730</v>
      </c>
      <c r="E4180" s="37" t="s">
        <v>14631</v>
      </c>
      <c r="F4180" s="143" t="s">
        <v>15312</v>
      </c>
      <c r="G4180" s="26" t="s">
        <v>15313</v>
      </c>
      <c r="H4180" s="26" t="s">
        <v>15314</v>
      </c>
      <c r="I4180" s="40" t="s">
        <v>34</v>
      </c>
      <c r="J4180" s="40"/>
      <c r="K4180" s="75"/>
      <c r="L4180" s="76"/>
      <c r="M4180" s="40"/>
      <c r="N4180" s="40" t="s">
        <v>71</v>
      </c>
      <c r="O4180" s="37" t="s">
        <v>222</v>
      </c>
      <c r="P4180" s="83">
        <v>44075</v>
      </c>
      <c r="Q4180" s="83" t="s">
        <v>254</v>
      </c>
      <c r="R4180" s="103">
        <f>(DATEDIF(P4180,Q4180,"M"))/12</f>
        <v>2.83333333333333</v>
      </c>
      <c r="S4180" s="115" t="s">
        <v>74</v>
      </c>
      <c r="T4180" s="40" t="s">
        <v>75</v>
      </c>
      <c r="U4180" s="40" t="s">
        <v>39</v>
      </c>
      <c r="V4180" s="40" t="s">
        <v>40</v>
      </c>
      <c r="W4180" s="40" t="s">
        <v>39</v>
      </c>
      <c r="X4180" s="40" t="s">
        <v>39</v>
      </c>
      <c r="Y4180" s="34">
        <v>1500</v>
      </c>
      <c r="Z4180" s="41" t="s">
        <v>10733</v>
      </c>
      <c r="AA4180" s="37"/>
    </row>
    <row r="4181" s="3" customFormat="1" ht="25" customHeight="1" spans="1:27">
      <c r="A4181" s="22">
        <f>SUBTOTAL(103,$E$5:E4181)+0</f>
        <v>4177</v>
      </c>
      <c r="B4181" s="37" t="s">
        <v>63</v>
      </c>
      <c r="C4181" s="37" t="s">
        <v>282</v>
      </c>
      <c r="D4181" s="37" t="s">
        <v>12010</v>
      </c>
      <c r="E4181" s="37" t="s">
        <v>14631</v>
      </c>
      <c r="F4181" s="37" t="s">
        <v>15731</v>
      </c>
      <c r="G4181" s="26" t="s">
        <v>14130</v>
      </c>
      <c r="H4181" s="26" t="s">
        <v>15732</v>
      </c>
      <c r="I4181" s="40" t="s">
        <v>34</v>
      </c>
      <c r="J4181" s="40"/>
      <c r="K4181" s="75"/>
      <c r="L4181" s="76"/>
      <c r="M4181" s="40"/>
      <c r="N4181" s="40" t="s">
        <v>1920</v>
      </c>
      <c r="O4181" s="37" t="s">
        <v>2389</v>
      </c>
      <c r="P4181" s="83">
        <v>44440</v>
      </c>
      <c r="Q4181" s="83" t="s">
        <v>73</v>
      </c>
      <c r="R4181" s="103">
        <f>(DATEDIF(P4181,Q4181,"M"))/12</f>
        <v>2.83333333333333</v>
      </c>
      <c r="S4181" s="115" t="s">
        <v>74</v>
      </c>
      <c r="T4181" s="37" t="s">
        <v>38</v>
      </c>
      <c r="U4181" s="40" t="s">
        <v>39</v>
      </c>
      <c r="V4181" s="40" t="s">
        <v>39</v>
      </c>
      <c r="W4181" s="40" t="s">
        <v>40</v>
      </c>
      <c r="X4181" s="40" t="s">
        <v>39</v>
      </c>
      <c r="Y4181" s="34">
        <v>1500</v>
      </c>
      <c r="Z4181" s="41" t="s">
        <v>14770</v>
      </c>
      <c r="AA4181" s="37"/>
    </row>
    <row r="4182" s="3" customFormat="1" ht="25" customHeight="1" spans="1:27">
      <c r="A4182" s="22">
        <f>SUBTOTAL(103,$E$5:E4182)+0</f>
        <v>4178</v>
      </c>
      <c r="B4182" s="37" t="s">
        <v>63</v>
      </c>
      <c r="C4182" s="37" t="s">
        <v>14247</v>
      </c>
      <c r="D4182" s="37" t="s">
        <v>15733</v>
      </c>
      <c r="E4182" s="37" t="s">
        <v>14631</v>
      </c>
      <c r="F4182" s="37" t="s">
        <v>15734</v>
      </c>
      <c r="G4182" s="26" t="s">
        <v>14202</v>
      </c>
      <c r="H4182" s="26" t="s">
        <v>15735</v>
      </c>
      <c r="I4182" s="40" t="s">
        <v>34</v>
      </c>
      <c r="J4182" s="40"/>
      <c r="K4182" s="75"/>
      <c r="L4182" s="76"/>
      <c r="M4182" s="40"/>
      <c r="N4182" s="37" t="s">
        <v>481</v>
      </c>
      <c r="O4182" s="37" t="s">
        <v>725</v>
      </c>
      <c r="P4182" s="83">
        <v>44075</v>
      </c>
      <c r="Q4182" s="83" t="s">
        <v>254</v>
      </c>
      <c r="R4182" s="103">
        <f>(DATEDIF(P4182,Q4182,"M"))/12</f>
        <v>2.83333333333333</v>
      </c>
      <c r="S4182" s="115" t="s">
        <v>37</v>
      </c>
      <c r="T4182" s="37" t="s">
        <v>38</v>
      </c>
      <c r="U4182" s="40" t="s">
        <v>39</v>
      </c>
      <c r="V4182" s="40" t="s">
        <v>40</v>
      </c>
      <c r="W4182" s="40" t="s">
        <v>39</v>
      </c>
      <c r="X4182" s="40" t="s">
        <v>39</v>
      </c>
      <c r="Y4182" s="34">
        <v>1500</v>
      </c>
      <c r="Z4182" s="41" t="s">
        <v>8046</v>
      </c>
      <c r="AA4182" s="37"/>
    </row>
    <row r="4183" s="3" customFormat="1" ht="25" customHeight="1" spans="1:27">
      <c r="A4183" s="22">
        <f>SUBTOTAL(103,$E$5:E4183)+0</f>
        <v>4179</v>
      </c>
      <c r="B4183" s="22" t="s">
        <v>63</v>
      </c>
      <c r="C4183" s="22" t="s">
        <v>198</v>
      </c>
      <c r="D4183" s="22" t="s">
        <v>15736</v>
      </c>
      <c r="E4183" s="39" t="s">
        <v>14004</v>
      </c>
      <c r="F4183" s="29" t="s">
        <v>8091</v>
      </c>
      <c r="G4183" s="26" t="s">
        <v>14147</v>
      </c>
      <c r="H4183" s="26" t="s">
        <v>15737</v>
      </c>
      <c r="I4183" s="29" t="s">
        <v>34</v>
      </c>
      <c r="J4183" s="22" t="s">
        <v>8091</v>
      </c>
      <c r="K4183" s="75" t="s">
        <v>14147</v>
      </c>
      <c r="L4183" s="76" t="s">
        <v>1428</v>
      </c>
      <c r="M4183" s="82" t="s">
        <v>34</v>
      </c>
      <c r="N4183" s="55" t="s">
        <v>6025</v>
      </c>
      <c r="O4183" s="26" t="s">
        <v>376</v>
      </c>
      <c r="P4183" s="78">
        <v>44044</v>
      </c>
      <c r="Q4183" s="78">
        <v>45839</v>
      </c>
      <c r="R4183" s="103">
        <f>(DATEDIF(P4183,Q4183,"M"))/12</f>
        <v>4.91666666666667</v>
      </c>
      <c r="S4183" s="80" t="s">
        <v>37</v>
      </c>
      <c r="T4183" s="80" t="s">
        <v>38</v>
      </c>
      <c r="U4183" s="33" t="s">
        <v>39</v>
      </c>
      <c r="V4183" s="80" t="s">
        <v>39</v>
      </c>
      <c r="W4183" s="80" t="s">
        <v>40</v>
      </c>
      <c r="X4183" s="80" t="s">
        <v>39</v>
      </c>
      <c r="Y4183" s="34">
        <v>3000</v>
      </c>
      <c r="Z4183" s="41" t="s">
        <v>555</v>
      </c>
      <c r="AA4183" s="124"/>
    </row>
    <row r="4184" s="3" customFormat="1" ht="25" customHeight="1" spans="1:27">
      <c r="A4184" s="22">
        <f>SUBTOTAL(103,$E$5:E4184)+0</f>
        <v>4180</v>
      </c>
      <c r="B4184" s="22" t="s">
        <v>63</v>
      </c>
      <c r="C4184" s="22" t="s">
        <v>198</v>
      </c>
      <c r="D4184" s="22" t="s">
        <v>15738</v>
      </c>
      <c r="E4184" s="22" t="s">
        <v>14004</v>
      </c>
      <c r="F4184" s="29" t="s">
        <v>15739</v>
      </c>
      <c r="G4184" s="26" t="s">
        <v>14112</v>
      </c>
      <c r="H4184" s="26" t="s">
        <v>15740</v>
      </c>
      <c r="I4184" s="29" t="s">
        <v>34</v>
      </c>
      <c r="J4184" s="22" t="s">
        <v>15739</v>
      </c>
      <c r="K4184" s="75" t="s">
        <v>14112</v>
      </c>
      <c r="L4184" s="76" t="s">
        <v>1330</v>
      </c>
      <c r="M4184" s="38" t="s">
        <v>34</v>
      </c>
      <c r="N4184" s="46" t="s">
        <v>71</v>
      </c>
      <c r="O4184" s="22" t="s">
        <v>509</v>
      </c>
      <c r="P4184" s="80">
        <v>44440</v>
      </c>
      <c r="Q4184" s="80" t="s">
        <v>73</v>
      </c>
      <c r="R4184" s="103">
        <f>(DATEDIF(P4184,Q4184,"M"))/12</f>
        <v>2.83333333333333</v>
      </c>
      <c r="S4184" s="109" t="s">
        <v>74</v>
      </c>
      <c r="T4184" s="38" t="s">
        <v>75</v>
      </c>
      <c r="U4184" s="38" t="s">
        <v>39</v>
      </c>
      <c r="V4184" s="38" t="s">
        <v>39</v>
      </c>
      <c r="W4184" s="38" t="s">
        <v>40</v>
      </c>
      <c r="X4184" s="38" t="s">
        <v>39</v>
      </c>
      <c r="Y4184" s="34">
        <v>3000</v>
      </c>
      <c r="Z4184" s="41" t="s">
        <v>8730</v>
      </c>
      <c r="AA4184" s="22"/>
    </row>
    <row r="4185" s="3" customFormat="1" ht="25" customHeight="1" spans="1:27">
      <c r="A4185" s="22">
        <f>SUBTOTAL(103,$E$5:E4185)+0</f>
        <v>4181</v>
      </c>
      <c r="B4185" s="22" t="s">
        <v>63</v>
      </c>
      <c r="C4185" s="22" t="s">
        <v>13967</v>
      </c>
      <c r="D4185" s="22" t="s">
        <v>15741</v>
      </c>
      <c r="E4185" s="22" t="s">
        <v>14004</v>
      </c>
      <c r="F4185" s="29" t="s">
        <v>14667</v>
      </c>
      <c r="G4185" s="26" t="s">
        <v>14668</v>
      </c>
      <c r="H4185" s="26" t="s">
        <v>14669</v>
      </c>
      <c r="I4185" s="29" t="s">
        <v>34</v>
      </c>
      <c r="J4185" s="22" t="s">
        <v>14667</v>
      </c>
      <c r="K4185" s="75" t="s">
        <v>14668</v>
      </c>
      <c r="L4185" s="76" t="s">
        <v>1123</v>
      </c>
      <c r="M4185" s="38" t="s">
        <v>34</v>
      </c>
      <c r="N4185" s="46" t="s">
        <v>71</v>
      </c>
      <c r="O4185" s="22" t="s">
        <v>2973</v>
      </c>
      <c r="P4185" s="80">
        <v>44440</v>
      </c>
      <c r="Q4185" s="80" t="s">
        <v>73</v>
      </c>
      <c r="R4185" s="103">
        <f>(DATEDIF(P4185,Q4185,"M"))/12</f>
        <v>2.83333333333333</v>
      </c>
      <c r="S4185" s="109" t="s">
        <v>74</v>
      </c>
      <c r="T4185" s="38" t="s">
        <v>75</v>
      </c>
      <c r="U4185" s="38" t="s">
        <v>39</v>
      </c>
      <c r="V4185" s="38" t="s">
        <v>39</v>
      </c>
      <c r="W4185" s="38" t="s">
        <v>40</v>
      </c>
      <c r="X4185" s="38" t="s">
        <v>39</v>
      </c>
      <c r="Y4185" s="34">
        <v>3000</v>
      </c>
      <c r="Z4185" s="41" t="s">
        <v>14010</v>
      </c>
      <c r="AA4185" s="22"/>
    </row>
    <row r="4186" s="3" customFormat="1" ht="25" customHeight="1" spans="1:27">
      <c r="A4186" s="22">
        <f>SUBTOTAL(103,$E$5:E4186)+0</f>
        <v>4182</v>
      </c>
      <c r="B4186" s="22" t="s">
        <v>63</v>
      </c>
      <c r="C4186" s="22" t="s">
        <v>13977</v>
      </c>
      <c r="D4186" s="22" t="s">
        <v>15742</v>
      </c>
      <c r="E4186" s="22" t="s">
        <v>14004</v>
      </c>
      <c r="F4186" s="29" t="s">
        <v>14837</v>
      </c>
      <c r="G4186" s="26" t="s">
        <v>14838</v>
      </c>
      <c r="H4186" s="26" t="s">
        <v>14839</v>
      </c>
      <c r="I4186" s="29" t="s">
        <v>34</v>
      </c>
      <c r="J4186" s="27" t="s">
        <v>14837</v>
      </c>
      <c r="K4186" s="75" t="s">
        <v>14838</v>
      </c>
      <c r="L4186" s="76" t="s">
        <v>11161</v>
      </c>
      <c r="M4186" s="38" t="s">
        <v>34</v>
      </c>
      <c r="N4186" s="46" t="s">
        <v>71</v>
      </c>
      <c r="O4186" s="22" t="s">
        <v>1774</v>
      </c>
      <c r="P4186" s="80">
        <v>44440</v>
      </c>
      <c r="Q4186" s="80" t="s">
        <v>73</v>
      </c>
      <c r="R4186" s="103">
        <f>(DATEDIF(P4186,Q4186,"M"))/12</f>
        <v>2.83333333333333</v>
      </c>
      <c r="S4186" s="109" t="s">
        <v>74</v>
      </c>
      <c r="T4186" s="38" t="s">
        <v>75</v>
      </c>
      <c r="U4186" s="38" t="s">
        <v>39</v>
      </c>
      <c r="V4186" s="38" t="s">
        <v>39</v>
      </c>
      <c r="W4186" s="38" t="s">
        <v>40</v>
      </c>
      <c r="X4186" s="38" t="s">
        <v>39</v>
      </c>
      <c r="Y4186" s="34">
        <v>3000</v>
      </c>
      <c r="Z4186" s="41" t="s">
        <v>2432</v>
      </c>
      <c r="AA4186" s="22"/>
    </row>
    <row r="4187" s="3" customFormat="1" ht="25" customHeight="1" spans="1:27">
      <c r="A4187" s="22">
        <f>SUBTOTAL(103,$E$5:E4187)+0</f>
        <v>4183</v>
      </c>
      <c r="B4187" s="22" t="s">
        <v>63</v>
      </c>
      <c r="C4187" s="22" t="s">
        <v>64</v>
      </c>
      <c r="D4187" s="22" t="s">
        <v>15743</v>
      </c>
      <c r="E4187" s="39" t="s">
        <v>14004</v>
      </c>
      <c r="F4187" s="29" t="s">
        <v>15744</v>
      </c>
      <c r="G4187" s="26" t="s">
        <v>13076</v>
      </c>
      <c r="H4187" s="26" t="s">
        <v>15745</v>
      </c>
      <c r="I4187" s="29" t="s">
        <v>34</v>
      </c>
      <c r="J4187" s="22" t="s">
        <v>15744</v>
      </c>
      <c r="K4187" s="75" t="s">
        <v>13076</v>
      </c>
      <c r="L4187" s="76" t="s">
        <v>1742</v>
      </c>
      <c r="M4187" s="82" t="s">
        <v>59</v>
      </c>
      <c r="N4187" s="55" t="s">
        <v>354</v>
      </c>
      <c r="O4187" s="26" t="s">
        <v>15746</v>
      </c>
      <c r="P4187" s="78">
        <v>44805</v>
      </c>
      <c r="Q4187" s="78">
        <v>45809</v>
      </c>
      <c r="R4187" s="103">
        <f>(DATEDIF(P4187,Q4187,"M"))/12</f>
        <v>2.75</v>
      </c>
      <c r="S4187" s="80" t="s">
        <v>74</v>
      </c>
      <c r="T4187" s="80" t="s">
        <v>38</v>
      </c>
      <c r="U4187" s="33" t="s">
        <v>39</v>
      </c>
      <c r="V4187" s="80" t="s">
        <v>39</v>
      </c>
      <c r="W4187" s="80" t="s">
        <v>40</v>
      </c>
      <c r="X4187" s="80" t="s">
        <v>39</v>
      </c>
      <c r="Y4187" s="34">
        <v>3000</v>
      </c>
      <c r="Z4187" s="41" t="s">
        <v>13126</v>
      </c>
      <c r="AA4187" s="22"/>
    </row>
    <row r="4188" s="3" customFormat="1" ht="25" customHeight="1" spans="1:27">
      <c r="A4188" s="22">
        <f>SUBTOTAL(103,$E$5:E4188)+0</f>
        <v>4184</v>
      </c>
      <c r="B4188" s="22" t="s">
        <v>63</v>
      </c>
      <c r="C4188" s="22" t="s">
        <v>14040</v>
      </c>
      <c r="D4188" s="22" t="s">
        <v>15747</v>
      </c>
      <c r="E4188" s="39" t="s">
        <v>14004</v>
      </c>
      <c r="F4188" s="29" t="s">
        <v>15748</v>
      </c>
      <c r="G4188" s="26" t="s">
        <v>14911</v>
      </c>
      <c r="H4188" s="26" t="s">
        <v>15749</v>
      </c>
      <c r="I4188" s="29" t="s">
        <v>34</v>
      </c>
      <c r="J4188" s="22" t="s">
        <v>15748</v>
      </c>
      <c r="K4188" s="75" t="s">
        <v>14911</v>
      </c>
      <c r="L4188" s="76" t="s">
        <v>15750</v>
      </c>
      <c r="M4188" s="82" t="s">
        <v>50</v>
      </c>
      <c r="N4188" s="55" t="s">
        <v>481</v>
      </c>
      <c r="O4188" s="26" t="s">
        <v>3909</v>
      </c>
      <c r="P4188" s="78">
        <v>44440</v>
      </c>
      <c r="Q4188" s="78" t="s">
        <v>73</v>
      </c>
      <c r="R4188" s="103">
        <f>(DATEDIF(P4188,Q4188,"M"))/12</f>
        <v>2.83333333333333</v>
      </c>
      <c r="S4188" s="80" t="s">
        <v>37</v>
      </c>
      <c r="T4188" s="80" t="s">
        <v>38</v>
      </c>
      <c r="U4188" s="33" t="s">
        <v>39</v>
      </c>
      <c r="V4188" s="80" t="s">
        <v>40</v>
      </c>
      <c r="W4188" s="80" t="s">
        <v>39</v>
      </c>
      <c r="X4188" s="80" t="s">
        <v>39</v>
      </c>
      <c r="Y4188" s="34">
        <v>3000</v>
      </c>
      <c r="Z4188" s="41" t="s">
        <v>15751</v>
      </c>
      <c r="AA4188" s="22"/>
    </row>
    <row r="4189" s="3" customFormat="1" ht="25" customHeight="1" spans="1:27">
      <c r="A4189" s="22">
        <f>SUBTOTAL(103,$E$5:E4189)+0</f>
        <v>4185</v>
      </c>
      <c r="B4189" s="22" t="s">
        <v>63</v>
      </c>
      <c r="C4189" s="22" t="s">
        <v>282</v>
      </c>
      <c r="D4189" s="22" t="s">
        <v>15752</v>
      </c>
      <c r="E4189" s="39" t="s">
        <v>14004</v>
      </c>
      <c r="F4189" s="29" t="s">
        <v>15752</v>
      </c>
      <c r="G4189" s="26" t="s">
        <v>14004</v>
      </c>
      <c r="H4189" s="26" t="s">
        <v>15753</v>
      </c>
      <c r="I4189" s="29" t="s">
        <v>34</v>
      </c>
      <c r="J4189" s="22" t="s">
        <v>15754</v>
      </c>
      <c r="K4189" s="75" t="s">
        <v>14300</v>
      </c>
      <c r="L4189" s="76" t="s">
        <v>15755</v>
      </c>
      <c r="M4189" s="82" t="s">
        <v>50</v>
      </c>
      <c r="N4189" s="55" t="s">
        <v>891</v>
      </c>
      <c r="O4189" s="26" t="s">
        <v>945</v>
      </c>
      <c r="P4189" s="78">
        <v>44440</v>
      </c>
      <c r="Q4189" s="78" t="s">
        <v>73</v>
      </c>
      <c r="R4189" s="103">
        <f>(DATEDIF(P4189,Q4189,"M"))/12</f>
        <v>2.83333333333333</v>
      </c>
      <c r="S4189" s="80" t="s">
        <v>37</v>
      </c>
      <c r="T4189" s="80" t="s">
        <v>38</v>
      </c>
      <c r="U4189" s="33" t="s">
        <v>39</v>
      </c>
      <c r="V4189" s="80" t="s">
        <v>40</v>
      </c>
      <c r="W4189" s="80" t="s">
        <v>39</v>
      </c>
      <c r="X4189" s="80" t="s">
        <v>39</v>
      </c>
      <c r="Y4189" s="34">
        <v>3000</v>
      </c>
      <c r="Z4189" s="41" t="s">
        <v>15637</v>
      </c>
      <c r="AA4189" s="22"/>
    </row>
    <row r="4190" s="3" customFormat="1" ht="25" customHeight="1" spans="1:27">
      <c r="A4190" s="22">
        <f>SUBTOTAL(103,$E$5:E4190)+0</f>
        <v>4186</v>
      </c>
      <c r="B4190" s="22" t="s">
        <v>63</v>
      </c>
      <c r="C4190" s="22" t="s">
        <v>14127</v>
      </c>
      <c r="D4190" s="22" t="s">
        <v>15756</v>
      </c>
      <c r="E4190" s="39" t="s">
        <v>14004</v>
      </c>
      <c r="F4190" s="29" t="s">
        <v>15756</v>
      </c>
      <c r="G4190" s="26" t="s">
        <v>13986</v>
      </c>
      <c r="H4190" s="26" t="s">
        <v>15757</v>
      </c>
      <c r="I4190" s="29" t="s">
        <v>34</v>
      </c>
      <c r="J4190" s="22" t="s">
        <v>15758</v>
      </c>
      <c r="K4190" s="75" t="s">
        <v>13986</v>
      </c>
      <c r="L4190" s="76" t="s">
        <v>890</v>
      </c>
      <c r="M4190" s="82" t="s">
        <v>59</v>
      </c>
      <c r="N4190" s="55" t="s">
        <v>488</v>
      </c>
      <c r="O4190" s="26" t="s">
        <v>376</v>
      </c>
      <c r="P4190" s="78">
        <v>44440</v>
      </c>
      <c r="Q4190" s="78" t="s">
        <v>73</v>
      </c>
      <c r="R4190" s="103">
        <f>(DATEDIF(P4190,Q4190,"M"))/12</f>
        <v>2.83333333333333</v>
      </c>
      <c r="S4190" s="80" t="s">
        <v>37</v>
      </c>
      <c r="T4190" s="80" t="s">
        <v>38</v>
      </c>
      <c r="U4190" s="33" t="s">
        <v>39</v>
      </c>
      <c r="V4190" s="80" t="s">
        <v>39</v>
      </c>
      <c r="W4190" s="80" t="s">
        <v>40</v>
      </c>
      <c r="X4190" s="80" t="s">
        <v>39</v>
      </c>
      <c r="Y4190" s="34">
        <v>3000</v>
      </c>
      <c r="Z4190" s="41" t="s">
        <v>10721</v>
      </c>
      <c r="AA4190" s="22"/>
    </row>
    <row r="4191" s="3" customFormat="1" ht="25" customHeight="1" spans="1:27">
      <c r="A4191" s="22">
        <f>SUBTOTAL(103,$E$5:E4191)+0</f>
        <v>4187</v>
      </c>
      <c r="B4191" s="22" t="s">
        <v>63</v>
      </c>
      <c r="C4191" s="22" t="s">
        <v>14274</v>
      </c>
      <c r="D4191" s="22" t="s">
        <v>671</v>
      </c>
      <c r="E4191" s="39" t="s">
        <v>14004</v>
      </c>
      <c r="F4191" s="29"/>
      <c r="G4191" s="26"/>
      <c r="H4191" s="26"/>
      <c r="I4191" s="29"/>
      <c r="J4191" s="22" t="s">
        <v>15759</v>
      </c>
      <c r="K4191" s="75" t="s">
        <v>3072</v>
      </c>
      <c r="L4191" s="76" t="s">
        <v>1407</v>
      </c>
      <c r="M4191" s="82" t="s">
        <v>59</v>
      </c>
      <c r="N4191" s="46" t="s">
        <v>71</v>
      </c>
      <c r="O4191" s="22" t="s">
        <v>495</v>
      </c>
      <c r="P4191" s="92">
        <v>45170</v>
      </c>
      <c r="Q4191" s="80">
        <v>46208</v>
      </c>
      <c r="R4191" s="103">
        <f>(DATEDIF(P4191,Q4191,"M"))/12</f>
        <v>2.83333333333333</v>
      </c>
      <c r="S4191" s="105" t="s">
        <v>74</v>
      </c>
      <c r="T4191" s="109" t="s">
        <v>75</v>
      </c>
      <c r="U4191" s="22" t="s">
        <v>39</v>
      </c>
      <c r="V4191" s="38" t="s">
        <v>39</v>
      </c>
      <c r="W4191" s="38" t="s">
        <v>40</v>
      </c>
      <c r="X4191" s="38" t="s">
        <v>39</v>
      </c>
      <c r="Y4191" s="34">
        <v>1500</v>
      </c>
      <c r="Z4191" s="41" t="s">
        <v>2955</v>
      </c>
      <c r="AA4191" s="22"/>
    </row>
    <row r="4192" s="3" customFormat="1" ht="25" customHeight="1" spans="1:27">
      <c r="A4192" s="22">
        <f>SUBTOTAL(103,$E$5:E4192)+0</f>
        <v>4188</v>
      </c>
      <c r="B4192" s="22" t="s">
        <v>63</v>
      </c>
      <c r="C4192" s="22" t="s">
        <v>14280</v>
      </c>
      <c r="D4192" s="22" t="s">
        <v>15760</v>
      </c>
      <c r="E4192" s="39" t="s">
        <v>14004</v>
      </c>
      <c r="F4192" s="29"/>
      <c r="G4192" s="26"/>
      <c r="H4192" s="26"/>
      <c r="I4192" s="29"/>
      <c r="J4192" s="22" t="s">
        <v>1681</v>
      </c>
      <c r="K4192" s="75" t="s">
        <v>15761</v>
      </c>
      <c r="L4192" s="76" t="s">
        <v>2177</v>
      </c>
      <c r="M4192" s="82" t="s">
        <v>59</v>
      </c>
      <c r="N4192" s="46" t="s">
        <v>71</v>
      </c>
      <c r="O4192" s="22" t="s">
        <v>579</v>
      </c>
      <c r="P4192" s="92">
        <v>45170</v>
      </c>
      <c r="Q4192" s="80">
        <v>46206</v>
      </c>
      <c r="R4192" s="103">
        <f>(DATEDIF(P4192,Q4192,"M"))/12</f>
        <v>2.83333333333333</v>
      </c>
      <c r="S4192" s="105" t="s">
        <v>74</v>
      </c>
      <c r="T4192" s="109" t="s">
        <v>75</v>
      </c>
      <c r="U4192" s="22" t="s">
        <v>39</v>
      </c>
      <c r="V4192" s="38" t="s">
        <v>40</v>
      </c>
      <c r="W4192" s="38" t="s">
        <v>39</v>
      </c>
      <c r="X4192" s="38" t="s">
        <v>39</v>
      </c>
      <c r="Y4192" s="34">
        <v>1500</v>
      </c>
      <c r="Z4192" s="41" t="s">
        <v>6766</v>
      </c>
      <c r="AA4192" s="22"/>
    </row>
    <row r="4193" s="3" customFormat="1" ht="25" customHeight="1" spans="1:27">
      <c r="A4193" s="22">
        <f>SUBTOTAL(103,$E$5:E4193)+0</f>
        <v>4189</v>
      </c>
      <c r="B4193" s="30" t="s">
        <v>14027</v>
      </c>
      <c r="C4193" s="30" t="s">
        <v>14139</v>
      </c>
      <c r="D4193" s="79" t="s">
        <v>15762</v>
      </c>
      <c r="E4193" s="329" t="s">
        <v>14004</v>
      </c>
      <c r="F4193" s="29" t="s">
        <v>15763</v>
      </c>
      <c r="G4193" s="26" t="s">
        <v>150</v>
      </c>
      <c r="H4193" s="26" t="s">
        <v>15764</v>
      </c>
      <c r="I4193" s="29" t="s">
        <v>34</v>
      </c>
      <c r="J4193" s="79" t="s">
        <v>15763</v>
      </c>
      <c r="K4193" s="75" t="s">
        <v>150</v>
      </c>
      <c r="L4193" s="76" t="s">
        <v>70</v>
      </c>
      <c r="M4193" s="30" t="s">
        <v>59</v>
      </c>
      <c r="N4193" s="55" t="s">
        <v>481</v>
      </c>
      <c r="O4193" s="26" t="s">
        <v>641</v>
      </c>
      <c r="P4193" s="78">
        <v>45170</v>
      </c>
      <c r="Q4193" s="78">
        <v>46204</v>
      </c>
      <c r="R4193" s="103">
        <f>(DATEDIF(P4193,Q4193,"M"))/12</f>
        <v>2.83333333333333</v>
      </c>
      <c r="S4193" s="79" t="s">
        <v>37</v>
      </c>
      <c r="T4193" s="107" t="s">
        <v>38</v>
      </c>
      <c r="U4193" s="108" t="s">
        <v>39</v>
      </c>
      <c r="V4193" s="109" t="s">
        <v>39</v>
      </c>
      <c r="W4193" s="30" t="s">
        <v>40</v>
      </c>
      <c r="X4193" s="107" t="s">
        <v>39</v>
      </c>
      <c r="Y4193" s="34">
        <v>3000</v>
      </c>
      <c r="Z4193" s="41" t="s">
        <v>3648</v>
      </c>
      <c r="AA4193" s="109"/>
    </row>
    <row r="4194" s="3" customFormat="1" ht="25" customHeight="1" spans="1:27">
      <c r="A4194" s="22">
        <f>SUBTOTAL(103,$E$5:E4194)+0</f>
        <v>4190</v>
      </c>
      <c r="B4194" s="30" t="s">
        <v>14027</v>
      </c>
      <c r="C4194" s="30" t="s">
        <v>14280</v>
      </c>
      <c r="D4194" s="79" t="s">
        <v>15765</v>
      </c>
      <c r="E4194" s="329" t="s">
        <v>14004</v>
      </c>
      <c r="F4194" s="29"/>
      <c r="G4194" s="26"/>
      <c r="H4194" s="26"/>
      <c r="I4194" s="29"/>
      <c r="J4194" s="79" t="s">
        <v>15360</v>
      </c>
      <c r="K4194" s="75" t="s">
        <v>14022</v>
      </c>
      <c r="L4194" s="76" t="s">
        <v>1596</v>
      </c>
      <c r="M4194" s="30" t="s">
        <v>59</v>
      </c>
      <c r="N4194" s="55" t="s">
        <v>14282</v>
      </c>
      <c r="O4194" s="26" t="s">
        <v>7628</v>
      </c>
      <c r="P4194" s="78">
        <v>45170</v>
      </c>
      <c r="Q4194" s="78">
        <v>46905</v>
      </c>
      <c r="R4194" s="103">
        <f>(DATEDIF(P4194,Q4194,"M"))/12</f>
        <v>4.75</v>
      </c>
      <c r="S4194" s="79" t="s">
        <v>74</v>
      </c>
      <c r="T4194" s="107" t="s">
        <v>38</v>
      </c>
      <c r="U4194" s="108" t="s">
        <v>39</v>
      </c>
      <c r="V4194" s="109" t="s">
        <v>39</v>
      </c>
      <c r="W4194" s="30" t="s">
        <v>40</v>
      </c>
      <c r="X4194" s="107" t="s">
        <v>39</v>
      </c>
      <c r="Y4194" s="34">
        <v>1500</v>
      </c>
      <c r="Z4194" s="41" t="s">
        <v>3735</v>
      </c>
      <c r="AA4194" s="109"/>
    </row>
    <row r="4195" s="3" customFormat="1" ht="25" customHeight="1" spans="1:27">
      <c r="A4195" s="22">
        <f>SUBTOTAL(103,$E$5:E4195)+0</f>
        <v>4191</v>
      </c>
      <c r="B4195" s="37" t="s">
        <v>63</v>
      </c>
      <c r="C4195" s="37" t="s">
        <v>14014</v>
      </c>
      <c r="D4195" s="37" t="s">
        <v>15766</v>
      </c>
      <c r="E4195" s="37" t="s">
        <v>14004</v>
      </c>
      <c r="F4195" s="37" t="s">
        <v>15767</v>
      </c>
      <c r="G4195" s="26" t="s">
        <v>13269</v>
      </c>
      <c r="H4195" s="26" t="s">
        <v>15768</v>
      </c>
      <c r="I4195" s="40" t="s">
        <v>34</v>
      </c>
      <c r="J4195" s="40"/>
      <c r="K4195" s="75"/>
      <c r="L4195" s="76"/>
      <c r="M4195" s="40"/>
      <c r="N4195" s="40" t="s">
        <v>71</v>
      </c>
      <c r="O4195" s="37" t="s">
        <v>2915</v>
      </c>
      <c r="P4195" s="83">
        <v>44075</v>
      </c>
      <c r="Q4195" s="83" t="s">
        <v>254</v>
      </c>
      <c r="R4195" s="103">
        <f>(DATEDIF(P4195,Q4195,"M"))/12</f>
        <v>2.83333333333333</v>
      </c>
      <c r="S4195" s="115" t="s">
        <v>74</v>
      </c>
      <c r="T4195" s="40" t="s">
        <v>75</v>
      </c>
      <c r="U4195" s="40" t="s">
        <v>39</v>
      </c>
      <c r="V4195" s="40" t="s">
        <v>39</v>
      </c>
      <c r="W4195" s="40" t="s">
        <v>40</v>
      </c>
      <c r="X4195" s="40" t="s">
        <v>39</v>
      </c>
      <c r="Y4195" s="34">
        <v>1500</v>
      </c>
      <c r="Z4195" s="41" t="s">
        <v>2021</v>
      </c>
      <c r="AA4195" s="37"/>
    </row>
    <row r="4196" s="3" customFormat="1" ht="25" customHeight="1" spans="1:27">
      <c r="A4196" s="22">
        <f>SUBTOTAL(103,$E$5:E4196)+0</f>
        <v>4192</v>
      </c>
      <c r="B4196" s="37" t="s">
        <v>63</v>
      </c>
      <c r="C4196" s="37" t="s">
        <v>14060</v>
      </c>
      <c r="D4196" s="37" t="s">
        <v>15769</v>
      </c>
      <c r="E4196" s="37" t="s">
        <v>14004</v>
      </c>
      <c r="F4196" s="37" t="s">
        <v>15770</v>
      </c>
      <c r="G4196" s="26" t="s">
        <v>15771</v>
      </c>
      <c r="H4196" s="26" t="s">
        <v>15772</v>
      </c>
      <c r="I4196" s="40" t="s">
        <v>34</v>
      </c>
      <c r="J4196" s="40"/>
      <c r="K4196" s="75"/>
      <c r="L4196" s="76"/>
      <c r="M4196" s="40"/>
      <c r="N4196" s="37" t="s">
        <v>481</v>
      </c>
      <c r="O4196" s="37" t="s">
        <v>10809</v>
      </c>
      <c r="P4196" s="83">
        <v>44075</v>
      </c>
      <c r="Q4196" s="83" t="s">
        <v>254</v>
      </c>
      <c r="R4196" s="103">
        <f>(DATEDIF(P4196,Q4196,"M"))/12</f>
        <v>2.83333333333333</v>
      </c>
      <c r="S4196" s="115" t="s">
        <v>37</v>
      </c>
      <c r="T4196" s="37" t="s">
        <v>38</v>
      </c>
      <c r="U4196" s="40" t="s">
        <v>39</v>
      </c>
      <c r="V4196" s="40" t="s">
        <v>39</v>
      </c>
      <c r="W4196" s="40" t="s">
        <v>40</v>
      </c>
      <c r="X4196" s="40" t="s">
        <v>39</v>
      </c>
      <c r="Y4196" s="34">
        <v>1500</v>
      </c>
      <c r="Z4196" s="41" t="s">
        <v>15773</v>
      </c>
      <c r="AA4196" s="37"/>
    </row>
    <row r="4197" s="3" customFormat="1" ht="25" customHeight="1" spans="1:27">
      <c r="A4197" s="22">
        <f>SUBTOTAL(103,$E$5:E4197)+0</f>
        <v>4193</v>
      </c>
      <c r="B4197" s="37" t="s">
        <v>63</v>
      </c>
      <c r="C4197" s="37" t="s">
        <v>13977</v>
      </c>
      <c r="D4197" s="37" t="s">
        <v>15774</v>
      </c>
      <c r="E4197" s="37" t="s">
        <v>14004</v>
      </c>
      <c r="F4197" s="37" t="s">
        <v>15775</v>
      </c>
      <c r="G4197" s="26" t="s">
        <v>14735</v>
      </c>
      <c r="H4197" s="26" t="s">
        <v>15776</v>
      </c>
      <c r="I4197" s="40" t="s">
        <v>34</v>
      </c>
      <c r="J4197" s="40"/>
      <c r="K4197" s="75"/>
      <c r="L4197" s="76"/>
      <c r="M4197" s="40"/>
      <c r="N4197" s="37" t="s">
        <v>464</v>
      </c>
      <c r="O4197" s="37" t="s">
        <v>996</v>
      </c>
      <c r="P4197" s="83">
        <v>44075</v>
      </c>
      <c r="Q4197" s="83" t="s">
        <v>254</v>
      </c>
      <c r="R4197" s="103">
        <f>(DATEDIF(P4197,Q4197,"M"))/12</f>
        <v>2.83333333333333</v>
      </c>
      <c r="S4197" s="115" t="s">
        <v>37</v>
      </c>
      <c r="T4197" s="37" t="s">
        <v>38</v>
      </c>
      <c r="U4197" s="40" t="s">
        <v>39</v>
      </c>
      <c r="V4197" s="40" t="s">
        <v>39</v>
      </c>
      <c r="W4197" s="40" t="s">
        <v>40</v>
      </c>
      <c r="X4197" s="40" t="s">
        <v>39</v>
      </c>
      <c r="Y4197" s="34">
        <v>1500</v>
      </c>
      <c r="Z4197" s="41" t="s">
        <v>14639</v>
      </c>
      <c r="AA4197" s="37"/>
    </row>
    <row r="4198" s="3" customFormat="1" ht="25" customHeight="1" spans="1:27">
      <c r="A4198" s="22">
        <f>SUBTOTAL(103,$E$5:E4198)+0</f>
        <v>4194</v>
      </c>
      <c r="B4198" s="37" t="s">
        <v>63</v>
      </c>
      <c r="C4198" s="37" t="s">
        <v>13967</v>
      </c>
      <c r="D4198" s="37" t="s">
        <v>15777</v>
      </c>
      <c r="E4198" s="37" t="s">
        <v>14004</v>
      </c>
      <c r="F4198" s="37" t="s">
        <v>15777</v>
      </c>
      <c r="G4198" s="26" t="s">
        <v>14004</v>
      </c>
      <c r="H4198" s="26" t="s">
        <v>15778</v>
      </c>
      <c r="I4198" s="40" t="s">
        <v>34</v>
      </c>
      <c r="J4198" s="40"/>
      <c r="K4198" s="75"/>
      <c r="L4198" s="76"/>
      <c r="M4198" s="40"/>
      <c r="N4198" s="37" t="s">
        <v>279</v>
      </c>
      <c r="O4198" s="37" t="s">
        <v>7128</v>
      </c>
      <c r="P4198" s="83">
        <v>43709</v>
      </c>
      <c r="Q4198" s="83" t="s">
        <v>254</v>
      </c>
      <c r="R4198" s="103">
        <f>(DATEDIF(P4198,Q4198,"M"))/12</f>
        <v>3.83333333333333</v>
      </c>
      <c r="S4198" s="115" t="s">
        <v>37</v>
      </c>
      <c r="T4198" s="37" t="s">
        <v>38</v>
      </c>
      <c r="U4198" s="40" t="s">
        <v>39</v>
      </c>
      <c r="V4198" s="40" t="s">
        <v>39</v>
      </c>
      <c r="W4198" s="40" t="s">
        <v>40</v>
      </c>
      <c r="X4198" s="40" t="s">
        <v>39</v>
      </c>
      <c r="Y4198" s="34">
        <v>1500</v>
      </c>
      <c r="Z4198" s="41" t="s">
        <v>1019</v>
      </c>
      <c r="AA4198" s="37" t="s">
        <v>197</v>
      </c>
    </row>
    <row r="4199" s="3" customFormat="1" ht="25" customHeight="1" spans="1:27">
      <c r="A4199" s="22">
        <f>SUBTOTAL(103,$E$5:E4199)+0</f>
        <v>4195</v>
      </c>
      <c r="B4199" s="22" t="s">
        <v>42</v>
      </c>
      <c r="C4199" s="22" t="s">
        <v>43</v>
      </c>
      <c r="D4199" s="41" t="s">
        <v>15779</v>
      </c>
      <c r="E4199" s="41" t="s">
        <v>13605</v>
      </c>
      <c r="F4199" s="29" t="s">
        <v>15780</v>
      </c>
      <c r="G4199" s="26" t="s">
        <v>13963</v>
      </c>
      <c r="H4199" s="26" t="s">
        <v>15781</v>
      </c>
      <c r="I4199" s="29" t="s">
        <v>34</v>
      </c>
      <c r="J4199" s="22" t="s">
        <v>15780</v>
      </c>
      <c r="K4199" s="75" t="s">
        <v>13963</v>
      </c>
      <c r="L4199" s="76" t="s">
        <v>1030</v>
      </c>
      <c r="M4199" s="82" t="s">
        <v>59</v>
      </c>
      <c r="N4199" s="55" t="s">
        <v>15782</v>
      </c>
      <c r="O4199" s="26" t="s">
        <v>502</v>
      </c>
      <c r="P4199" s="78">
        <v>44440</v>
      </c>
      <c r="Q4199" s="78">
        <v>45474</v>
      </c>
      <c r="R4199" s="103">
        <f>(DATEDIF(P4199,Q4199,"M"))/12</f>
        <v>2.83333333333333</v>
      </c>
      <c r="S4199" s="106" t="s">
        <v>37</v>
      </c>
      <c r="T4199" s="41" t="s">
        <v>38</v>
      </c>
      <c r="U4199" s="33" t="s">
        <v>39</v>
      </c>
      <c r="V4199" s="38" t="s">
        <v>40</v>
      </c>
      <c r="W4199" s="38" t="s">
        <v>39</v>
      </c>
      <c r="X4199" s="38" t="s">
        <v>39</v>
      </c>
      <c r="Y4199" s="34">
        <v>3000</v>
      </c>
      <c r="Z4199" s="41" t="s">
        <v>9030</v>
      </c>
      <c r="AA4199" s="22"/>
    </row>
    <row r="4200" s="3" customFormat="1" ht="25" customHeight="1" spans="1:27">
      <c r="A4200" s="22">
        <f>SUBTOTAL(103,$E$5:E4200)+0</f>
        <v>4196</v>
      </c>
      <c r="B4200" s="22" t="s">
        <v>63</v>
      </c>
      <c r="C4200" s="22" t="s">
        <v>14040</v>
      </c>
      <c r="D4200" s="22" t="s">
        <v>15783</v>
      </c>
      <c r="E4200" s="22" t="s">
        <v>13605</v>
      </c>
      <c r="F4200" s="29" t="s">
        <v>14559</v>
      </c>
      <c r="G4200" s="26" t="s">
        <v>14560</v>
      </c>
      <c r="H4200" s="26" t="s">
        <v>14561</v>
      </c>
      <c r="I4200" s="29" t="s">
        <v>34</v>
      </c>
      <c r="J4200" s="22" t="s">
        <v>14559</v>
      </c>
      <c r="K4200" s="75" t="s">
        <v>14560</v>
      </c>
      <c r="L4200" s="76" t="s">
        <v>1442</v>
      </c>
      <c r="M4200" s="38" t="s">
        <v>34</v>
      </c>
      <c r="N4200" s="22" t="s">
        <v>121</v>
      </c>
      <c r="O4200" s="22" t="s">
        <v>186</v>
      </c>
      <c r="P4200" s="80">
        <v>44805</v>
      </c>
      <c r="Q4200" s="80">
        <v>45839</v>
      </c>
      <c r="R4200" s="103">
        <f>(DATEDIF(P4200,Q4200,"M"))/12</f>
        <v>2.83333333333333</v>
      </c>
      <c r="S4200" s="109" t="s">
        <v>74</v>
      </c>
      <c r="T4200" s="38" t="s">
        <v>75</v>
      </c>
      <c r="U4200" s="38" t="s">
        <v>39</v>
      </c>
      <c r="V4200" s="38" t="s">
        <v>39</v>
      </c>
      <c r="W4200" s="38" t="s">
        <v>40</v>
      </c>
      <c r="X4200" s="38" t="s">
        <v>39</v>
      </c>
      <c r="Y4200" s="34">
        <v>3000</v>
      </c>
      <c r="Z4200" s="41" t="s">
        <v>15784</v>
      </c>
      <c r="AA4200" s="22"/>
    </row>
    <row r="4201" s="3" customFormat="1" ht="25" customHeight="1" spans="1:27">
      <c r="A4201" s="22">
        <f>SUBTOTAL(103,$E$5:E4201)+0</f>
        <v>4197</v>
      </c>
      <c r="B4201" s="22" t="s">
        <v>63</v>
      </c>
      <c r="C4201" s="22" t="s">
        <v>14127</v>
      </c>
      <c r="D4201" s="22" t="s">
        <v>15785</v>
      </c>
      <c r="E4201" s="22" t="s">
        <v>13605</v>
      </c>
      <c r="F4201" s="29" t="s">
        <v>15786</v>
      </c>
      <c r="G4201" s="26" t="s">
        <v>14112</v>
      </c>
      <c r="H4201" s="26" t="s">
        <v>15787</v>
      </c>
      <c r="I4201" s="29" t="s">
        <v>34</v>
      </c>
      <c r="J4201" s="22" t="s">
        <v>15786</v>
      </c>
      <c r="K4201" s="75" t="s">
        <v>14112</v>
      </c>
      <c r="L4201" s="76" t="s">
        <v>1621</v>
      </c>
      <c r="M4201" s="38" t="s">
        <v>34</v>
      </c>
      <c r="N4201" s="22" t="s">
        <v>121</v>
      </c>
      <c r="O4201" s="22" t="s">
        <v>288</v>
      </c>
      <c r="P4201" s="80">
        <v>44805</v>
      </c>
      <c r="Q4201" s="80">
        <v>45839</v>
      </c>
      <c r="R4201" s="103">
        <f>(DATEDIF(P4201,Q4201,"M"))/12</f>
        <v>2.83333333333333</v>
      </c>
      <c r="S4201" s="109" t="s">
        <v>74</v>
      </c>
      <c r="T4201" s="38" t="s">
        <v>75</v>
      </c>
      <c r="U4201" s="38" t="s">
        <v>39</v>
      </c>
      <c r="V4201" s="38" t="s">
        <v>39</v>
      </c>
      <c r="W4201" s="38" t="s">
        <v>40</v>
      </c>
      <c r="X4201" s="38" t="s">
        <v>39</v>
      </c>
      <c r="Y4201" s="34">
        <v>3000</v>
      </c>
      <c r="Z4201" s="41" t="s">
        <v>3904</v>
      </c>
      <c r="AA4201" s="22"/>
    </row>
    <row r="4202" s="3" customFormat="1" ht="25" customHeight="1" spans="1:27">
      <c r="A4202" s="22">
        <f>SUBTOTAL(103,$E$5:E4202)+0</f>
        <v>4198</v>
      </c>
      <c r="B4202" s="22" t="s">
        <v>63</v>
      </c>
      <c r="C4202" s="22" t="s">
        <v>64</v>
      </c>
      <c r="D4202" s="22" t="s">
        <v>15788</v>
      </c>
      <c r="E4202" s="39" t="s">
        <v>13605</v>
      </c>
      <c r="F4202" s="29" t="s">
        <v>15789</v>
      </c>
      <c r="G4202" s="26" t="s">
        <v>14856</v>
      </c>
      <c r="H4202" s="26" t="s">
        <v>15790</v>
      </c>
      <c r="I4202" s="29" t="s">
        <v>34</v>
      </c>
      <c r="J4202" s="22" t="s">
        <v>15789</v>
      </c>
      <c r="K4202" s="75" t="s">
        <v>14856</v>
      </c>
      <c r="L4202" s="76" t="s">
        <v>890</v>
      </c>
      <c r="M4202" s="82" t="s">
        <v>59</v>
      </c>
      <c r="N4202" s="55" t="s">
        <v>15791</v>
      </c>
      <c r="O4202" s="26" t="s">
        <v>376</v>
      </c>
      <c r="P4202" s="78">
        <v>44440</v>
      </c>
      <c r="Q4202" s="78" t="s">
        <v>73</v>
      </c>
      <c r="R4202" s="103">
        <f>(DATEDIF(P4202,Q4202,"M"))/12</f>
        <v>2.83333333333333</v>
      </c>
      <c r="S4202" s="80" t="s">
        <v>37</v>
      </c>
      <c r="T4202" s="80" t="s">
        <v>38</v>
      </c>
      <c r="U4202" s="33" t="s">
        <v>39</v>
      </c>
      <c r="V4202" s="80" t="s">
        <v>39</v>
      </c>
      <c r="W4202" s="80" t="s">
        <v>40</v>
      </c>
      <c r="X4202" s="80" t="s">
        <v>39</v>
      </c>
      <c r="Y4202" s="34">
        <v>3000</v>
      </c>
      <c r="Z4202" s="41" t="s">
        <v>1285</v>
      </c>
      <c r="AA4202" s="22"/>
    </row>
    <row r="4203" s="3" customFormat="1" ht="25" customHeight="1" spans="1:27">
      <c r="A4203" s="22">
        <f>SUBTOTAL(103,$E$5:E4203)+0</f>
        <v>4199</v>
      </c>
      <c r="B4203" s="22" t="s">
        <v>63</v>
      </c>
      <c r="C4203" s="22" t="s">
        <v>14011</v>
      </c>
      <c r="D4203" s="22" t="s">
        <v>15792</v>
      </c>
      <c r="E4203" s="39" t="s">
        <v>13605</v>
      </c>
      <c r="F4203" s="29" t="s">
        <v>15793</v>
      </c>
      <c r="G4203" s="26" t="s">
        <v>12229</v>
      </c>
      <c r="H4203" s="26" t="s">
        <v>15794</v>
      </c>
      <c r="I4203" s="29" t="s">
        <v>34</v>
      </c>
      <c r="J4203" s="22" t="s">
        <v>15793</v>
      </c>
      <c r="K4203" s="75" t="s">
        <v>12229</v>
      </c>
      <c r="L4203" s="76" t="s">
        <v>452</v>
      </c>
      <c r="M4203" s="82" t="s">
        <v>59</v>
      </c>
      <c r="N4203" s="55" t="s">
        <v>1726</v>
      </c>
      <c r="O4203" s="26" t="s">
        <v>878</v>
      </c>
      <c r="P4203" s="78">
        <v>44440</v>
      </c>
      <c r="Q4203" s="78" t="s">
        <v>73</v>
      </c>
      <c r="R4203" s="103">
        <f>(DATEDIF(P4203,Q4203,"M"))/12</f>
        <v>2.83333333333333</v>
      </c>
      <c r="S4203" s="80" t="s">
        <v>37</v>
      </c>
      <c r="T4203" s="80" t="s">
        <v>38</v>
      </c>
      <c r="U4203" s="33" t="s">
        <v>39</v>
      </c>
      <c r="V4203" s="80" t="s">
        <v>40</v>
      </c>
      <c r="W4203" s="80" t="s">
        <v>39</v>
      </c>
      <c r="X4203" s="80" t="s">
        <v>39</v>
      </c>
      <c r="Y4203" s="34">
        <v>3000</v>
      </c>
      <c r="Z4203" s="41" t="s">
        <v>13134</v>
      </c>
      <c r="AA4203" s="22"/>
    </row>
    <row r="4204" s="3" customFormat="1" ht="25" customHeight="1" spans="1:27">
      <c r="A4204" s="22">
        <f>SUBTOTAL(103,$E$5:E4204)+0</f>
        <v>4200</v>
      </c>
      <c r="B4204" s="22" t="s">
        <v>63</v>
      </c>
      <c r="C4204" s="22" t="s">
        <v>14578</v>
      </c>
      <c r="D4204" s="22" t="s">
        <v>15795</v>
      </c>
      <c r="E4204" s="39" t="s">
        <v>13605</v>
      </c>
      <c r="F4204" s="29"/>
      <c r="G4204" s="26"/>
      <c r="H4204" s="26"/>
      <c r="I4204" s="29"/>
      <c r="J4204" s="22" t="s">
        <v>15796</v>
      </c>
      <c r="K4204" s="75" t="s">
        <v>14400</v>
      </c>
      <c r="L4204" s="76" t="s">
        <v>296</v>
      </c>
      <c r="M4204" s="82" t="s">
        <v>59</v>
      </c>
      <c r="N4204" s="46" t="s">
        <v>71</v>
      </c>
      <c r="O4204" s="22" t="s">
        <v>579</v>
      </c>
      <c r="P4204" s="92">
        <v>45170</v>
      </c>
      <c r="Q4204" s="80">
        <v>46205</v>
      </c>
      <c r="R4204" s="103">
        <f>(DATEDIF(P4204,Q4204,"M"))/12</f>
        <v>2.83333333333333</v>
      </c>
      <c r="S4204" s="105" t="s">
        <v>74</v>
      </c>
      <c r="T4204" s="109" t="s">
        <v>75</v>
      </c>
      <c r="U4204" s="22" t="s">
        <v>39</v>
      </c>
      <c r="V4204" s="38" t="s">
        <v>39</v>
      </c>
      <c r="W4204" s="38" t="s">
        <v>40</v>
      </c>
      <c r="X4204" s="38" t="s">
        <v>39</v>
      </c>
      <c r="Y4204" s="34">
        <v>1500</v>
      </c>
      <c r="Z4204" s="41" t="s">
        <v>7703</v>
      </c>
      <c r="AA4204" s="22"/>
    </row>
    <row r="4205" s="3" customFormat="1" ht="25" customHeight="1" spans="1:27">
      <c r="A4205" s="22">
        <f>SUBTOTAL(103,$E$5:E4205)+0</f>
        <v>4201</v>
      </c>
      <c r="B4205" s="30" t="s">
        <v>14027</v>
      </c>
      <c r="C4205" s="30" t="s">
        <v>14019</v>
      </c>
      <c r="D4205" s="79" t="s">
        <v>15797</v>
      </c>
      <c r="E4205" s="329" t="s">
        <v>13605</v>
      </c>
      <c r="F4205" s="29"/>
      <c r="G4205" s="26"/>
      <c r="H4205" s="26"/>
      <c r="I4205" s="29"/>
      <c r="J4205" s="79" t="s">
        <v>15798</v>
      </c>
      <c r="K4205" s="75" t="s">
        <v>13963</v>
      </c>
      <c r="L4205" s="76" t="s">
        <v>1659</v>
      </c>
      <c r="M4205" s="30" t="s">
        <v>59</v>
      </c>
      <c r="N4205" s="55" t="s">
        <v>676</v>
      </c>
      <c r="O4205" s="26" t="s">
        <v>2248</v>
      </c>
      <c r="P4205" s="78">
        <v>45170</v>
      </c>
      <c r="Q4205" s="78">
        <v>46174</v>
      </c>
      <c r="R4205" s="103">
        <f>(DATEDIF(P4205,Q4205,"M"))/12</f>
        <v>2.75</v>
      </c>
      <c r="S4205" s="79" t="s">
        <v>37</v>
      </c>
      <c r="T4205" s="107" t="s">
        <v>38</v>
      </c>
      <c r="U4205" s="108" t="s">
        <v>39</v>
      </c>
      <c r="V4205" s="109" t="s">
        <v>39</v>
      </c>
      <c r="W4205" s="30" t="s">
        <v>40</v>
      </c>
      <c r="X4205" s="107" t="s">
        <v>39</v>
      </c>
      <c r="Y4205" s="34">
        <v>1500</v>
      </c>
      <c r="Z4205" s="41" t="s">
        <v>15799</v>
      </c>
      <c r="AA4205" s="109"/>
    </row>
    <row r="4206" s="3" customFormat="1" ht="25" customHeight="1" spans="1:27">
      <c r="A4206" s="22">
        <f>SUBTOTAL(103,$E$5:E4206)+0</f>
        <v>4202</v>
      </c>
      <c r="B4206" s="30" t="s">
        <v>14027</v>
      </c>
      <c r="C4206" s="30" t="s">
        <v>14578</v>
      </c>
      <c r="D4206" s="79" t="s">
        <v>15800</v>
      </c>
      <c r="E4206" s="329" t="s">
        <v>13605</v>
      </c>
      <c r="F4206" s="29"/>
      <c r="G4206" s="26"/>
      <c r="H4206" s="26"/>
      <c r="I4206" s="29"/>
      <c r="J4206" s="79" t="s">
        <v>15801</v>
      </c>
      <c r="K4206" s="75" t="s">
        <v>7928</v>
      </c>
      <c r="L4206" s="76" t="s">
        <v>1017</v>
      </c>
      <c r="M4206" s="30" t="s">
        <v>59</v>
      </c>
      <c r="N4206" s="55" t="s">
        <v>419</v>
      </c>
      <c r="O4206" s="26" t="s">
        <v>316</v>
      </c>
      <c r="P4206" s="78">
        <v>45170</v>
      </c>
      <c r="Q4206" s="78">
        <v>46174</v>
      </c>
      <c r="R4206" s="103">
        <f>(DATEDIF(P4206,Q4206,"M"))/12</f>
        <v>2.75</v>
      </c>
      <c r="S4206" s="79" t="s">
        <v>37</v>
      </c>
      <c r="T4206" s="107" t="s">
        <v>38</v>
      </c>
      <c r="U4206" s="108" t="s">
        <v>39</v>
      </c>
      <c r="V4206" s="109" t="s">
        <v>39</v>
      </c>
      <c r="W4206" s="30" t="s">
        <v>40</v>
      </c>
      <c r="X4206" s="107" t="s">
        <v>39</v>
      </c>
      <c r="Y4206" s="34">
        <v>1500</v>
      </c>
      <c r="Z4206" s="41" t="s">
        <v>14402</v>
      </c>
      <c r="AA4206" s="109"/>
    </row>
    <row r="4207" s="3" customFormat="1" ht="25" customHeight="1" spans="1:27">
      <c r="A4207" s="22">
        <f>SUBTOTAL(103,$E$5:E4207)+0</f>
        <v>4203</v>
      </c>
      <c r="B4207" s="30" t="s">
        <v>14027</v>
      </c>
      <c r="C4207" s="30" t="s">
        <v>14573</v>
      </c>
      <c r="D4207" s="79" t="s">
        <v>15802</v>
      </c>
      <c r="E4207" s="329" t="s">
        <v>13605</v>
      </c>
      <c r="F4207" s="29" t="s">
        <v>15803</v>
      </c>
      <c r="G4207" s="26" t="s">
        <v>15804</v>
      </c>
      <c r="H4207" s="26" t="s">
        <v>15805</v>
      </c>
      <c r="I4207" s="29" t="s">
        <v>34</v>
      </c>
      <c r="J4207" s="79" t="s">
        <v>15803</v>
      </c>
      <c r="K4207" s="75" t="s">
        <v>15804</v>
      </c>
      <c r="L4207" s="76" t="s">
        <v>1419</v>
      </c>
      <c r="M4207" s="30" t="s">
        <v>59</v>
      </c>
      <c r="N4207" s="55" t="s">
        <v>443</v>
      </c>
      <c r="O4207" s="26" t="s">
        <v>15806</v>
      </c>
      <c r="P4207" s="78">
        <v>45170</v>
      </c>
      <c r="Q4207" s="78">
        <v>46204</v>
      </c>
      <c r="R4207" s="103">
        <f>(DATEDIF(P4207,Q4207,"M"))/12</f>
        <v>2.83333333333333</v>
      </c>
      <c r="S4207" s="79" t="s">
        <v>37</v>
      </c>
      <c r="T4207" s="107" t="s">
        <v>38</v>
      </c>
      <c r="U4207" s="108" t="s">
        <v>39</v>
      </c>
      <c r="V4207" s="109" t="s">
        <v>39</v>
      </c>
      <c r="W4207" s="30" t="s">
        <v>40</v>
      </c>
      <c r="X4207" s="107" t="s">
        <v>39</v>
      </c>
      <c r="Y4207" s="34">
        <v>3000</v>
      </c>
      <c r="Z4207" s="41" t="s">
        <v>15807</v>
      </c>
      <c r="AA4207" s="109"/>
    </row>
    <row r="4208" s="3" customFormat="1" ht="25" customHeight="1" spans="1:27">
      <c r="A4208" s="22">
        <f>SUBTOTAL(103,$E$5:E4208)+0</f>
        <v>4204</v>
      </c>
      <c r="B4208" s="30" t="s">
        <v>14027</v>
      </c>
      <c r="C4208" s="30" t="s">
        <v>14573</v>
      </c>
      <c r="D4208" s="79" t="s">
        <v>14674</v>
      </c>
      <c r="E4208" s="329" t="s">
        <v>13605</v>
      </c>
      <c r="F4208" s="29"/>
      <c r="G4208" s="26"/>
      <c r="H4208" s="26"/>
      <c r="I4208" s="29"/>
      <c r="J4208" s="79" t="s">
        <v>15808</v>
      </c>
      <c r="K4208" s="75" t="s">
        <v>14147</v>
      </c>
      <c r="L4208" s="76" t="s">
        <v>2177</v>
      </c>
      <c r="M4208" s="30" t="s">
        <v>59</v>
      </c>
      <c r="N4208" s="55" t="s">
        <v>419</v>
      </c>
      <c r="O4208" s="26" t="s">
        <v>144</v>
      </c>
      <c r="P4208" s="78">
        <v>45170</v>
      </c>
      <c r="Q4208" s="78">
        <v>46204</v>
      </c>
      <c r="R4208" s="103">
        <f>(DATEDIF(P4208,Q4208,"M"))/12</f>
        <v>2.83333333333333</v>
      </c>
      <c r="S4208" s="368" t="s">
        <v>37</v>
      </c>
      <c r="T4208" s="107" t="s">
        <v>38</v>
      </c>
      <c r="U4208" s="108" t="s">
        <v>39</v>
      </c>
      <c r="V4208" s="109" t="s">
        <v>39</v>
      </c>
      <c r="W4208" s="30" t="s">
        <v>40</v>
      </c>
      <c r="X4208" s="107" t="s">
        <v>39</v>
      </c>
      <c r="Y4208" s="34">
        <v>1500</v>
      </c>
      <c r="Z4208" s="41" t="s">
        <v>15809</v>
      </c>
      <c r="AA4208" s="109"/>
    </row>
    <row r="4209" s="3" customFormat="1" ht="25" customHeight="1" spans="1:27">
      <c r="A4209" s="22">
        <f>SUBTOTAL(103,$E$5:E4209)+0</f>
        <v>4205</v>
      </c>
      <c r="B4209" s="22" t="s">
        <v>14027</v>
      </c>
      <c r="C4209" s="130" t="s">
        <v>14274</v>
      </c>
      <c r="D4209" s="27" t="s">
        <v>15810</v>
      </c>
      <c r="E4209" s="39" t="s">
        <v>13605</v>
      </c>
      <c r="F4209" s="29" t="s">
        <v>15811</v>
      </c>
      <c r="G4209" s="26" t="s">
        <v>13643</v>
      </c>
      <c r="H4209" s="26" t="s">
        <v>15812</v>
      </c>
      <c r="I4209" s="29" t="s">
        <v>34</v>
      </c>
      <c r="J4209" s="27" t="s">
        <v>15811</v>
      </c>
      <c r="K4209" s="75" t="s">
        <v>13643</v>
      </c>
      <c r="L4209" s="76" t="s">
        <v>2143</v>
      </c>
      <c r="M4209" s="30" t="s">
        <v>59</v>
      </c>
      <c r="N4209" s="55" t="s">
        <v>15813</v>
      </c>
      <c r="O4209" s="26" t="s">
        <v>15814</v>
      </c>
      <c r="P4209" s="78">
        <v>44075</v>
      </c>
      <c r="Q4209" s="78">
        <v>45108</v>
      </c>
      <c r="R4209" s="103">
        <f>(DATEDIF(P4209,Q4209,"M"))/12</f>
        <v>2.83333333333333</v>
      </c>
      <c r="S4209" s="355" t="s">
        <v>37</v>
      </c>
      <c r="T4209" s="307" t="s">
        <v>38</v>
      </c>
      <c r="U4209" s="108" t="s">
        <v>39</v>
      </c>
      <c r="V4209" s="109" t="s">
        <v>39</v>
      </c>
      <c r="W4209" s="30" t="s">
        <v>40</v>
      </c>
      <c r="X4209" s="107" t="s">
        <v>39</v>
      </c>
      <c r="Y4209" s="34">
        <v>3000</v>
      </c>
      <c r="Z4209" s="41" t="s">
        <v>5444</v>
      </c>
      <c r="AA4209" s="27"/>
    </row>
    <row r="4210" s="3" customFormat="1" ht="25" customHeight="1" spans="1:27">
      <c r="A4210" s="22">
        <f>SUBTOTAL(103,$E$5:E4210)+0</f>
        <v>4206</v>
      </c>
      <c r="B4210" s="37" t="s">
        <v>63</v>
      </c>
      <c r="C4210" s="37" t="s">
        <v>64</v>
      </c>
      <c r="D4210" s="37" t="s">
        <v>15815</v>
      </c>
      <c r="E4210" s="37" t="s">
        <v>13605</v>
      </c>
      <c r="F4210" s="37" t="s">
        <v>15816</v>
      </c>
      <c r="G4210" s="26" t="s">
        <v>14400</v>
      </c>
      <c r="H4210" s="26" t="s">
        <v>15817</v>
      </c>
      <c r="I4210" s="40" t="s">
        <v>34</v>
      </c>
      <c r="J4210" s="40"/>
      <c r="K4210" s="75"/>
      <c r="L4210" s="76"/>
      <c r="M4210" s="40"/>
      <c r="N4210" s="40" t="s">
        <v>71</v>
      </c>
      <c r="O4210" s="37" t="s">
        <v>575</v>
      </c>
      <c r="P4210" s="83">
        <v>44075</v>
      </c>
      <c r="Q4210" s="83" t="s">
        <v>254</v>
      </c>
      <c r="R4210" s="103">
        <f>(DATEDIF(P4210,Q4210,"M"))/12</f>
        <v>2.83333333333333</v>
      </c>
      <c r="S4210" s="115" t="s">
        <v>74</v>
      </c>
      <c r="T4210" s="40" t="s">
        <v>75</v>
      </c>
      <c r="U4210" s="40" t="s">
        <v>39</v>
      </c>
      <c r="V4210" s="40" t="s">
        <v>39</v>
      </c>
      <c r="W4210" s="40" t="s">
        <v>40</v>
      </c>
      <c r="X4210" s="40" t="s">
        <v>39</v>
      </c>
      <c r="Y4210" s="34">
        <v>1500</v>
      </c>
      <c r="Z4210" s="41" t="s">
        <v>930</v>
      </c>
      <c r="AA4210" s="37"/>
    </row>
    <row r="4211" s="3" customFormat="1" ht="25" customHeight="1" spans="1:27">
      <c r="A4211" s="22">
        <f>SUBTOTAL(103,$E$5:E4211)+0</f>
        <v>4207</v>
      </c>
      <c r="B4211" s="22" t="s">
        <v>63</v>
      </c>
      <c r="C4211" s="22" t="s">
        <v>14242</v>
      </c>
      <c r="D4211" s="22" t="s">
        <v>15818</v>
      </c>
      <c r="E4211" s="39" t="s">
        <v>12155</v>
      </c>
      <c r="F4211" s="29" t="s">
        <v>15819</v>
      </c>
      <c r="G4211" s="26" t="s">
        <v>161</v>
      </c>
      <c r="H4211" s="26" t="s">
        <v>15408</v>
      </c>
      <c r="I4211" s="29" t="s">
        <v>34</v>
      </c>
      <c r="J4211" s="22" t="s">
        <v>15819</v>
      </c>
      <c r="K4211" s="75" t="s">
        <v>161</v>
      </c>
      <c r="L4211" s="76" t="s">
        <v>1892</v>
      </c>
      <c r="M4211" s="82" t="s">
        <v>34</v>
      </c>
      <c r="N4211" s="55" t="s">
        <v>817</v>
      </c>
      <c r="O4211" s="26" t="s">
        <v>465</v>
      </c>
      <c r="P4211" s="78">
        <v>44805</v>
      </c>
      <c r="Q4211" s="78">
        <v>45839</v>
      </c>
      <c r="R4211" s="103">
        <f>(DATEDIF(P4211,Q4211,"M"))/12</f>
        <v>2.83333333333333</v>
      </c>
      <c r="S4211" s="80" t="s">
        <v>74</v>
      </c>
      <c r="T4211" s="80" t="s">
        <v>38</v>
      </c>
      <c r="U4211" s="33" t="s">
        <v>39</v>
      </c>
      <c r="V4211" s="80" t="s">
        <v>40</v>
      </c>
      <c r="W4211" s="80" t="s">
        <v>39</v>
      </c>
      <c r="X4211" s="80" t="s">
        <v>39</v>
      </c>
      <c r="Y4211" s="34">
        <v>3000</v>
      </c>
      <c r="Z4211" s="41" t="s">
        <v>15340</v>
      </c>
      <c r="AA4211" s="124"/>
    </row>
    <row r="4212" s="3" customFormat="1" ht="25" customHeight="1" spans="1:27">
      <c r="A4212" s="22">
        <f>SUBTOTAL(103,$E$5:E4212)+0</f>
        <v>4208</v>
      </c>
      <c r="B4212" s="22" t="s">
        <v>63</v>
      </c>
      <c r="C4212" s="22" t="s">
        <v>14247</v>
      </c>
      <c r="D4212" s="22" t="s">
        <v>15820</v>
      </c>
      <c r="E4212" s="39" t="s">
        <v>12155</v>
      </c>
      <c r="F4212" s="29" t="s">
        <v>15821</v>
      </c>
      <c r="G4212" s="26" t="s">
        <v>13963</v>
      </c>
      <c r="H4212" s="26" t="s">
        <v>15822</v>
      </c>
      <c r="I4212" s="29" t="s">
        <v>34</v>
      </c>
      <c r="J4212" s="22" t="s">
        <v>15821</v>
      </c>
      <c r="K4212" s="75" t="s">
        <v>13963</v>
      </c>
      <c r="L4212" s="76" t="s">
        <v>58</v>
      </c>
      <c r="M4212" s="82" t="s">
        <v>34</v>
      </c>
      <c r="N4212" s="55" t="s">
        <v>419</v>
      </c>
      <c r="O4212" s="26" t="s">
        <v>316</v>
      </c>
      <c r="P4212" s="78">
        <v>44805</v>
      </c>
      <c r="Q4212" s="78">
        <v>45839</v>
      </c>
      <c r="R4212" s="103">
        <f>(DATEDIF(P4212,Q4212,"M"))/12</f>
        <v>2.83333333333333</v>
      </c>
      <c r="S4212" s="80" t="s">
        <v>74</v>
      </c>
      <c r="T4212" s="80" t="s">
        <v>38</v>
      </c>
      <c r="U4212" s="33" t="s">
        <v>39</v>
      </c>
      <c r="V4212" s="80" t="s">
        <v>40</v>
      </c>
      <c r="W4212" s="80" t="s">
        <v>39</v>
      </c>
      <c r="X4212" s="80" t="s">
        <v>39</v>
      </c>
      <c r="Y4212" s="34">
        <v>3000</v>
      </c>
      <c r="Z4212" s="41" t="s">
        <v>15823</v>
      </c>
      <c r="AA4212" s="428"/>
    </row>
    <row r="4213" s="3" customFormat="1" ht="25" customHeight="1" spans="1:27">
      <c r="A4213" s="22">
        <f>SUBTOTAL(103,$E$5:E4213)+0</f>
        <v>4209</v>
      </c>
      <c r="B4213" s="22" t="s">
        <v>63</v>
      </c>
      <c r="C4213" s="22" t="s">
        <v>13967</v>
      </c>
      <c r="D4213" s="22" t="s">
        <v>15824</v>
      </c>
      <c r="E4213" s="39" t="s">
        <v>12155</v>
      </c>
      <c r="F4213" s="29" t="s">
        <v>15824</v>
      </c>
      <c r="G4213" s="26" t="s">
        <v>12155</v>
      </c>
      <c r="H4213" s="26" t="s">
        <v>15825</v>
      </c>
      <c r="I4213" s="29" t="s">
        <v>34</v>
      </c>
      <c r="J4213" s="22" t="s">
        <v>15824</v>
      </c>
      <c r="K4213" s="75" t="s">
        <v>12155</v>
      </c>
      <c r="L4213" s="76" t="s">
        <v>463</v>
      </c>
      <c r="M4213" s="82" t="s">
        <v>34</v>
      </c>
      <c r="N4213" s="55" t="s">
        <v>419</v>
      </c>
      <c r="O4213" s="26" t="s">
        <v>15674</v>
      </c>
      <c r="P4213" s="78">
        <v>44440</v>
      </c>
      <c r="Q4213" s="78" t="s">
        <v>73</v>
      </c>
      <c r="R4213" s="103">
        <f>(DATEDIF(P4213,Q4213,"M"))/12</f>
        <v>2.83333333333333</v>
      </c>
      <c r="S4213" s="80" t="s">
        <v>37</v>
      </c>
      <c r="T4213" s="80" t="s">
        <v>38</v>
      </c>
      <c r="U4213" s="33" t="s">
        <v>39</v>
      </c>
      <c r="V4213" s="80" t="s">
        <v>39</v>
      </c>
      <c r="W4213" s="80" t="s">
        <v>40</v>
      </c>
      <c r="X4213" s="80" t="s">
        <v>39</v>
      </c>
      <c r="Y4213" s="34">
        <v>3000</v>
      </c>
      <c r="Z4213" s="41" t="s">
        <v>15597</v>
      </c>
      <c r="AA4213" s="428"/>
    </row>
    <row r="4214" s="3" customFormat="1" ht="25" customHeight="1" spans="1:27">
      <c r="A4214" s="22">
        <f>SUBTOTAL(103,$E$5:E4214)+0</f>
        <v>4210</v>
      </c>
      <c r="B4214" s="22" t="s">
        <v>63</v>
      </c>
      <c r="C4214" s="22" t="s">
        <v>14247</v>
      </c>
      <c r="D4214" s="22" t="s">
        <v>15826</v>
      </c>
      <c r="E4214" s="22" t="s">
        <v>12155</v>
      </c>
      <c r="F4214" s="29" t="s">
        <v>15827</v>
      </c>
      <c r="G4214" s="26" t="s">
        <v>14084</v>
      </c>
      <c r="H4214" s="26" t="s">
        <v>15828</v>
      </c>
      <c r="I4214" s="29" t="s">
        <v>34</v>
      </c>
      <c r="J4214" s="22" t="s">
        <v>15827</v>
      </c>
      <c r="K4214" s="75" t="s">
        <v>14084</v>
      </c>
      <c r="L4214" s="76" t="s">
        <v>630</v>
      </c>
      <c r="M4214" s="38" t="s">
        <v>34</v>
      </c>
      <c r="N4214" s="22" t="s">
        <v>121</v>
      </c>
      <c r="O4214" s="22" t="s">
        <v>2172</v>
      </c>
      <c r="P4214" s="151">
        <v>44440</v>
      </c>
      <c r="Q4214" s="151">
        <v>45474</v>
      </c>
      <c r="R4214" s="103">
        <f>(DATEDIF(P4214,Q4214,"M"))/12</f>
        <v>2.83333333333333</v>
      </c>
      <c r="S4214" s="109" t="s">
        <v>74</v>
      </c>
      <c r="T4214" s="38" t="s">
        <v>75</v>
      </c>
      <c r="U4214" s="38" t="s">
        <v>39</v>
      </c>
      <c r="V4214" s="38" t="s">
        <v>39</v>
      </c>
      <c r="W4214" s="38" t="s">
        <v>40</v>
      </c>
      <c r="X4214" s="38" t="s">
        <v>39</v>
      </c>
      <c r="Y4214" s="34">
        <v>3000</v>
      </c>
      <c r="Z4214" s="41" t="s">
        <v>7405</v>
      </c>
      <c r="AA4214" s="388"/>
    </row>
    <row r="4215" s="3" customFormat="1" ht="25" customHeight="1" spans="1:27">
      <c r="A4215" s="22">
        <f>SUBTOTAL(103,$E$5:E4215)+0</f>
        <v>4211</v>
      </c>
      <c r="B4215" s="22" t="s">
        <v>63</v>
      </c>
      <c r="C4215" s="22" t="s">
        <v>14081</v>
      </c>
      <c r="D4215" s="22" t="s">
        <v>15829</v>
      </c>
      <c r="E4215" s="39" t="s">
        <v>12155</v>
      </c>
      <c r="F4215" s="29" t="s">
        <v>15830</v>
      </c>
      <c r="G4215" s="26" t="s">
        <v>13658</v>
      </c>
      <c r="H4215" s="26" t="s">
        <v>15831</v>
      </c>
      <c r="I4215" s="29" t="s">
        <v>34</v>
      </c>
      <c r="J4215" s="22" t="s">
        <v>15830</v>
      </c>
      <c r="K4215" s="75" t="s">
        <v>13658</v>
      </c>
      <c r="L4215" s="76" t="s">
        <v>1325</v>
      </c>
      <c r="M4215" s="82" t="s">
        <v>59</v>
      </c>
      <c r="N4215" s="55" t="s">
        <v>103</v>
      </c>
      <c r="O4215" s="26" t="s">
        <v>4839</v>
      </c>
      <c r="P4215" s="78">
        <v>44256</v>
      </c>
      <c r="Q4215" s="78">
        <v>45323</v>
      </c>
      <c r="R4215" s="103">
        <f>(DATEDIF(P4215,Q4215,"M"))/12</f>
        <v>2.91666666666667</v>
      </c>
      <c r="S4215" s="80" t="s">
        <v>37</v>
      </c>
      <c r="T4215" s="80" t="s">
        <v>38</v>
      </c>
      <c r="U4215" s="33" t="s">
        <v>39</v>
      </c>
      <c r="V4215" s="80" t="s">
        <v>39</v>
      </c>
      <c r="W4215" s="80" t="s">
        <v>40</v>
      </c>
      <c r="X4215" s="80" t="s">
        <v>39</v>
      </c>
      <c r="Y4215" s="34">
        <v>3000</v>
      </c>
      <c r="Z4215" s="41" t="s">
        <v>3904</v>
      </c>
      <c r="AA4215" s="388"/>
    </row>
    <row r="4216" s="3" customFormat="1" ht="25" customHeight="1" spans="1:27">
      <c r="A4216" s="22">
        <f>SUBTOTAL(103,$E$5:E4216)+0</f>
        <v>4212</v>
      </c>
      <c r="B4216" s="22" t="s">
        <v>63</v>
      </c>
      <c r="C4216" s="22" t="s">
        <v>13967</v>
      </c>
      <c r="D4216" s="22" t="s">
        <v>15832</v>
      </c>
      <c r="E4216" s="39" t="s">
        <v>12155</v>
      </c>
      <c r="F4216" s="29" t="s">
        <v>15833</v>
      </c>
      <c r="G4216" s="26" t="s">
        <v>14268</v>
      </c>
      <c r="H4216" s="26" t="s">
        <v>2323</v>
      </c>
      <c r="I4216" s="29" t="s">
        <v>34</v>
      </c>
      <c r="J4216" s="22" t="s">
        <v>15833</v>
      </c>
      <c r="K4216" s="75" t="s">
        <v>14268</v>
      </c>
      <c r="L4216" s="76" t="s">
        <v>1330</v>
      </c>
      <c r="M4216" s="82" t="s">
        <v>59</v>
      </c>
      <c r="N4216" s="55" t="s">
        <v>236</v>
      </c>
      <c r="O4216" s="26" t="s">
        <v>2227</v>
      </c>
      <c r="P4216" s="78">
        <v>44440</v>
      </c>
      <c r="Q4216" s="78" t="s">
        <v>73</v>
      </c>
      <c r="R4216" s="103">
        <f>(DATEDIF(P4216,Q4216,"M"))/12</f>
        <v>2.83333333333333</v>
      </c>
      <c r="S4216" s="80" t="s">
        <v>37</v>
      </c>
      <c r="T4216" s="80" t="s">
        <v>38</v>
      </c>
      <c r="U4216" s="33" t="s">
        <v>39</v>
      </c>
      <c r="V4216" s="80" t="s">
        <v>40</v>
      </c>
      <c r="W4216" s="80" t="s">
        <v>39</v>
      </c>
      <c r="X4216" s="80" t="s">
        <v>39</v>
      </c>
      <c r="Y4216" s="34">
        <v>3000</v>
      </c>
      <c r="Z4216" s="41" t="s">
        <v>7054</v>
      </c>
      <c r="AA4216" s="388"/>
    </row>
    <row r="4217" s="3" customFormat="1" ht="25" customHeight="1" spans="1:27">
      <c r="A4217" s="22">
        <f>SUBTOTAL(103,$E$5:E4217)+0</f>
        <v>4213</v>
      </c>
      <c r="B4217" s="22" t="s">
        <v>63</v>
      </c>
      <c r="C4217" s="22" t="s">
        <v>282</v>
      </c>
      <c r="D4217" s="22" t="s">
        <v>15834</v>
      </c>
      <c r="E4217" s="39" t="s">
        <v>12155</v>
      </c>
      <c r="F4217" s="29" t="s">
        <v>15835</v>
      </c>
      <c r="G4217" s="26" t="s">
        <v>13980</v>
      </c>
      <c r="H4217" s="26" t="s">
        <v>15836</v>
      </c>
      <c r="I4217" s="29" t="s">
        <v>34</v>
      </c>
      <c r="J4217" s="22" t="s">
        <v>15835</v>
      </c>
      <c r="K4217" s="75" t="s">
        <v>13980</v>
      </c>
      <c r="L4217" s="76" t="s">
        <v>15837</v>
      </c>
      <c r="M4217" s="82" t="s">
        <v>50</v>
      </c>
      <c r="N4217" s="55" t="s">
        <v>15838</v>
      </c>
      <c r="O4217" s="26" t="s">
        <v>15839</v>
      </c>
      <c r="P4217" s="78">
        <v>44440</v>
      </c>
      <c r="Q4217" s="78">
        <v>45474</v>
      </c>
      <c r="R4217" s="103">
        <f>(DATEDIF(P4217,Q4217,"M"))/12</f>
        <v>2.83333333333333</v>
      </c>
      <c r="S4217" s="80" t="s">
        <v>37</v>
      </c>
      <c r="T4217" s="80" t="s">
        <v>38</v>
      </c>
      <c r="U4217" s="33" t="s">
        <v>39</v>
      </c>
      <c r="V4217" s="80" t="s">
        <v>40</v>
      </c>
      <c r="W4217" s="80" t="s">
        <v>39</v>
      </c>
      <c r="X4217" s="80" t="s">
        <v>39</v>
      </c>
      <c r="Y4217" s="34">
        <v>3000</v>
      </c>
      <c r="Z4217" s="41" t="s">
        <v>14935</v>
      </c>
      <c r="AA4217" s="388"/>
    </row>
    <row r="4218" s="3" customFormat="1" ht="25" customHeight="1" spans="1:27">
      <c r="A4218" s="22">
        <f>SUBTOTAL(103,$E$5:E4218)+0</f>
        <v>4214</v>
      </c>
      <c r="B4218" s="22" t="s">
        <v>63</v>
      </c>
      <c r="C4218" s="22" t="s">
        <v>14336</v>
      </c>
      <c r="D4218" s="22" t="s">
        <v>15840</v>
      </c>
      <c r="E4218" s="39" t="s">
        <v>12155</v>
      </c>
      <c r="F4218" s="29"/>
      <c r="G4218" s="26"/>
      <c r="H4218" s="26"/>
      <c r="I4218" s="29"/>
      <c r="J4218" s="22" t="s">
        <v>15841</v>
      </c>
      <c r="K4218" s="75" t="s">
        <v>15563</v>
      </c>
      <c r="L4218" s="76" t="s">
        <v>1139</v>
      </c>
      <c r="M4218" s="82" t="s">
        <v>59</v>
      </c>
      <c r="N4218" s="55" t="s">
        <v>8513</v>
      </c>
      <c r="O4218" s="26" t="s">
        <v>1050</v>
      </c>
      <c r="P4218" s="78">
        <v>45170</v>
      </c>
      <c r="Q4218" s="78">
        <v>46204</v>
      </c>
      <c r="R4218" s="103">
        <f>(DATEDIF(P4218,Q4218,"M"))/12</f>
        <v>2.83333333333333</v>
      </c>
      <c r="S4218" s="80" t="s">
        <v>74</v>
      </c>
      <c r="T4218" s="22" t="s">
        <v>38</v>
      </c>
      <c r="U4218" s="22" t="s">
        <v>39</v>
      </c>
      <c r="V4218" s="38" t="s">
        <v>39</v>
      </c>
      <c r="W4218" s="38" t="s">
        <v>40</v>
      </c>
      <c r="X4218" s="38" t="s">
        <v>39</v>
      </c>
      <c r="Y4218" s="34">
        <v>1500</v>
      </c>
      <c r="Z4218" s="41" t="s">
        <v>15426</v>
      </c>
      <c r="AA4218" s="388"/>
    </row>
    <row r="4219" s="3" customFormat="1" ht="25" customHeight="1" spans="1:27">
      <c r="A4219" s="22">
        <f>SUBTOTAL(103,$E$5:E4219)+0</f>
        <v>4215</v>
      </c>
      <c r="B4219" s="22" t="s">
        <v>63</v>
      </c>
      <c r="C4219" s="22" t="s">
        <v>14032</v>
      </c>
      <c r="D4219" s="22" t="s">
        <v>11838</v>
      </c>
      <c r="E4219" s="39" t="s">
        <v>12155</v>
      </c>
      <c r="F4219" s="29"/>
      <c r="G4219" s="26"/>
      <c r="H4219" s="26"/>
      <c r="I4219" s="29"/>
      <c r="J4219" s="22" t="s">
        <v>15842</v>
      </c>
      <c r="K4219" s="75" t="s">
        <v>14400</v>
      </c>
      <c r="L4219" s="76" t="s">
        <v>921</v>
      </c>
      <c r="M4219" s="82" t="s">
        <v>59</v>
      </c>
      <c r="N4219" s="55" t="s">
        <v>1726</v>
      </c>
      <c r="O4219" s="26" t="s">
        <v>2117</v>
      </c>
      <c r="P4219" s="78">
        <v>45170</v>
      </c>
      <c r="Q4219" s="78">
        <v>46204</v>
      </c>
      <c r="R4219" s="103">
        <f>(DATEDIF(P4219,Q4219,"M"))/12</f>
        <v>2.83333333333333</v>
      </c>
      <c r="S4219" s="80" t="s">
        <v>37</v>
      </c>
      <c r="T4219" s="22" t="s">
        <v>38</v>
      </c>
      <c r="U4219" s="22" t="s">
        <v>39</v>
      </c>
      <c r="V4219" s="38" t="s">
        <v>40</v>
      </c>
      <c r="W4219" s="38" t="s">
        <v>39</v>
      </c>
      <c r="X4219" s="38" t="s">
        <v>39</v>
      </c>
      <c r="Y4219" s="34">
        <v>1500</v>
      </c>
      <c r="Z4219" s="41" t="s">
        <v>15843</v>
      </c>
      <c r="AA4219" s="388"/>
    </row>
    <row r="4220" s="3" customFormat="1" ht="25" customHeight="1" spans="1:27">
      <c r="A4220" s="22">
        <f>SUBTOTAL(103,$E$5:E4220)+0</f>
        <v>4216</v>
      </c>
      <c r="B4220" s="30" t="s">
        <v>14027</v>
      </c>
      <c r="C4220" s="30" t="s">
        <v>14265</v>
      </c>
      <c r="D4220" s="79" t="s">
        <v>15844</v>
      </c>
      <c r="E4220" s="329" t="s">
        <v>12155</v>
      </c>
      <c r="F4220" s="29"/>
      <c r="G4220" s="26"/>
      <c r="H4220" s="26"/>
      <c r="I4220" s="29"/>
      <c r="J4220" s="79" t="s">
        <v>15845</v>
      </c>
      <c r="K4220" s="75" t="s">
        <v>14631</v>
      </c>
      <c r="L4220" s="76" t="s">
        <v>15846</v>
      </c>
      <c r="M4220" s="30" t="s">
        <v>50</v>
      </c>
      <c r="N4220" s="55" t="s">
        <v>1534</v>
      </c>
      <c r="O4220" s="26" t="s">
        <v>818</v>
      </c>
      <c r="P4220" s="78">
        <v>45170</v>
      </c>
      <c r="Q4220" s="78">
        <v>46204</v>
      </c>
      <c r="R4220" s="103">
        <f>(DATEDIF(P4220,Q4220,"M"))/12</f>
        <v>2.83333333333333</v>
      </c>
      <c r="S4220" s="368" t="s">
        <v>37</v>
      </c>
      <c r="T4220" s="107" t="s">
        <v>38</v>
      </c>
      <c r="U4220" s="108" t="s">
        <v>39</v>
      </c>
      <c r="V4220" s="109" t="s">
        <v>39</v>
      </c>
      <c r="W4220" s="30" t="s">
        <v>40</v>
      </c>
      <c r="X4220" s="107" t="s">
        <v>39</v>
      </c>
      <c r="Y4220" s="34">
        <v>1500</v>
      </c>
      <c r="Z4220" s="41" t="s">
        <v>5113</v>
      </c>
      <c r="AA4220" s="429"/>
    </row>
    <row r="4221" s="3" customFormat="1" ht="25" customHeight="1" spans="1:27">
      <c r="A4221" s="22">
        <f>SUBTOTAL(103,$E$5:E4221)+0</f>
        <v>4217</v>
      </c>
      <c r="B4221" s="30" t="s">
        <v>14027</v>
      </c>
      <c r="C4221" s="30" t="s">
        <v>14155</v>
      </c>
      <c r="D4221" s="79" t="s">
        <v>15847</v>
      </c>
      <c r="E4221" s="329" t="s">
        <v>12155</v>
      </c>
      <c r="F4221" s="29" t="s">
        <v>15848</v>
      </c>
      <c r="G4221" s="26" t="s">
        <v>15849</v>
      </c>
      <c r="H4221" s="26" t="s">
        <v>2339</v>
      </c>
      <c r="I4221" s="29" t="s">
        <v>34</v>
      </c>
      <c r="J4221" s="79" t="s">
        <v>15848</v>
      </c>
      <c r="K4221" s="75" t="s">
        <v>15849</v>
      </c>
      <c r="L4221" s="76" t="s">
        <v>2340</v>
      </c>
      <c r="M4221" s="30" t="s">
        <v>59</v>
      </c>
      <c r="N4221" s="55" t="s">
        <v>143</v>
      </c>
      <c r="O4221" s="26" t="s">
        <v>436</v>
      </c>
      <c r="P4221" s="78">
        <v>45170</v>
      </c>
      <c r="Q4221" s="78">
        <v>46204</v>
      </c>
      <c r="R4221" s="103">
        <f>(DATEDIF(P4221,Q4221,"M"))/12</f>
        <v>2.83333333333333</v>
      </c>
      <c r="S4221" s="79" t="s">
        <v>37</v>
      </c>
      <c r="T4221" s="107" t="s">
        <v>38</v>
      </c>
      <c r="U4221" s="108" t="s">
        <v>39</v>
      </c>
      <c r="V4221" s="109" t="s">
        <v>39</v>
      </c>
      <c r="W4221" s="30" t="s">
        <v>40</v>
      </c>
      <c r="X4221" s="107" t="s">
        <v>39</v>
      </c>
      <c r="Y4221" s="34">
        <v>3000</v>
      </c>
      <c r="Z4221" s="41" t="s">
        <v>930</v>
      </c>
      <c r="AA4221" s="429"/>
    </row>
    <row r="4222" s="3" customFormat="1" ht="25" customHeight="1" spans="1:27">
      <c r="A4222" s="22">
        <f>SUBTOTAL(103,$E$5:E4222)+0</f>
        <v>4218</v>
      </c>
      <c r="B4222" s="37" t="s">
        <v>63</v>
      </c>
      <c r="C4222" s="37" t="s">
        <v>14014</v>
      </c>
      <c r="D4222" s="37" t="s">
        <v>15850</v>
      </c>
      <c r="E4222" s="37" t="s">
        <v>12155</v>
      </c>
      <c r="F4222" s="37" t="s">
        <v>15851</v>
      </c>
      <c r="G4222" s="26" t="s">
        <v>14728</v>
      </c>
      <c r="H4222" s="26" t="s">
        <v>15852</v>
      </c>
      <c r="I4222" s="40" t="s">
        <v>34</v>
      </c>
      <c r="J4222" s="40"/>
      <c r="K4222" s="75"/>
      <c r="L4222" s="76"/>
      <c r="M4222" s="40"/>
      <c r="N4222" s="40" t="s">
        <v>71</v>
      </c>
      <c r="O4222" s="37" t="s">
        <v>575</v>
      </c>
      <c r="P4222" s="83">
        <v>44075</v>
      </c>
      <c r="Q4222" s="83" t="s">
        <v>254</v>
      </c>
      <c r="R4222" s="103">
        <f>(DATEDIF(P4222,Q4222,"M"))/12</f>
        <v>2.83333333333333</v>
      </c>
      <c r="S4222" s="115" t="s">
        <v>74</v>
      </c>
      <c r="T4222" s="40" t="s">
        <v>75</v>
      </c>
      <c r="U4222" s="40" t="s">
        <v>39</v>
      </c>
      <c r="V4222" s="40" t="s">
        <v>39</v>
      </c>
      <c r="W4222" s="40" t="s">
        <v>40</v>
      </c>
      <c r="X4222" s="40" t="s">
        <v>39</v>
      </c>
      <c r="Y4222" s="34">
        <v>1500</v>
      </c>
      <c r="Z4222" s="41" t="s">
        <v>15633</v>
      </c>
      <c r="AA4222" s="430"/>
    </row>
    <row r="4223" s="3" customFormat="1" ht="25" customHeight="1" spans="1:27">
      <c r="A4223" s="22">
        <f>SUBTOTAL(103,$E$5:E4223)+0</f>
        <v>4219</v>
      </c>
      <c r="B4223" s="22" t="s">
        <v>42</v>
      </c>
      <c r="C4223" s="22" t="s">
        <v>43</v>
      </c>
      <c r="D4223" s="207" t="s">
        <v>15853</v>
      </c>
      <c r="E4223" s="207" t="s">
        <v>14911</v>
      </c>
      <c r="F4223" s="29" t="s">
        <v>15854</v>
      </c>
      <c r="G4223" s="26" t="s">
        <v>15025</v>
      </c>
      <c r="H4223" s="26" t="s">
        <v>15855</v>
      </c>
      <c r="I4223" s="29" t="s">
        <v>34</v>
      </c>
      <c r="J4223" s="22" t="s">
        <v>15854</v>
      </c>
      <c r="K4223" s="75" t="s">
        <v>15025</v>
      </c>
      <c r="L4223" s="76" t="s">
        <v>1049</v>
      </c>
      <c r="M4223" s="82" t="s">
        <v>59</v>
      </c>
      <c r="N4223" s="55" t="s">
        <v>1534</v>
      </c>
      <c r="O4223" s="26" t="s">
        <v>10777</v>
      </c>
      <c r="P4223" s="78">
        <v>44805</v>
      </c>
      <c r="Q4223" s="78">
        <v>45839</v>
      </c>
      <c r="R4223" s="103">
        <f>(DATEDIF(P4223,Q4223,"M"))/12</f>
        <v>2.83333333333333</v>
      </c>
      <c r="S4223" s="106" t="s">
        <v>37</v>
      </c>
      <c r="T4223" s="145" t="s">
        <v>38</v>
      </c>
      <c r="U4223" s="33" t="s">
        <v>39</v>
      </c>
      <c r="V4223" s="38" t="s">
        <v>39</v>
      </c>
      <c r="W4223" s="38" t="s">
        <v>40</v>
      </c>
      <c r="X4223" s="38" t="s">
        <v>39</v>
      </c>
      <c r="Y4223" s="34">
        <v>3000</v>
      </c>
      <c r="Z4223" s="41" t="s">
        <v>15856</v>
      </c>
      <c r="AA4223" s="388"/>
    </row>
    <row r="4224" s="3" customFormat="1" ht="25" customHeight="1" spans="1:27">
      <c r="A4224" s="22">
        <f>SUBTOTAL(103,$E$5:E4224)+0</f>
        <v>4220</v>
      </c>
      <c r="B4224" s="22" t="s">
        <v>42</v>
      </c>
      <c r="C4224" s="22" t="s">
        <v>43</v>
      </c>
      <c r="D4224" s="145" t="s">
        <v>15857</v>
      </c>
      <c r="E4224" s="145" t="s">
        <v>14911</v>
      </c>
      <c r="F4224" s="29" t="s">
        <v>15858</v>
      </c>
      <c r="G4224" s="26" t="s">
        <v>14400</v>
      </c>
      <c r="H4224" s="26" t="s">
        <v>2726</v>
      </c>
      <c r="I4224" s="29" t="s">
        <v>34</v>
      </c>
      <c r="J4224" s="22" t="s">
        <v>15858</v>
      </c>
      <c r="K4224" s="75" t="s">
        <v>14400</v>
      </c>
      <c r="L4224" s="76" t="s">
        <v>15859</v>
      </c>
      <c r="M4224" s="82" t="s">
        <v>110</v>
      </c>
      <c r="N4224" s="55" t="s">
        <v>443</v>
      </c>
      <c r="O4224" s="26" t="s">
        <v>2510</v>
      </c>
      <c r="P4224" s="78">
        <v>44805</v>
      </c>
      <c r="Q4224" s="78">
        <v>45839</v>
      </c>
      <c r="R4224" s="103">
        <f>(DATEDIF(P4224,Q4224,"M"))/12</f>
        <v>2.83333333333333</v>
      </c>
      <c r="S4224" s="106" t="s">
        <v>37</v>
      </c>
      <c r="T4224" s="145" t="s">
        <v>38</v>
      </c>
      <c r="U4224" s="33" t="s">
        <v>39</v>
      </c>
      <c r="V4224" s="38" t="s">
        <v>39</v>
      </c>
      <c r="W4224" s="38" t="s">
        <v>40</v>
      </c>
      <c r="X4224" s="38" t="s">
        <v>39</v>
      </c>
      <c r="Y4224" s="34">
        <v>3000</v>
      </c>
      <c r="Z4224" s="41" t="s">
        <v>8467</v>
      </c>
      <c r="AA4224" s="22"/>
    </row>
    <row r="4225" s="3" customFormat="1" ht="25" customHeight="1" spans="1:27">
      <c r="A4225" s="22">
        <f>SUBTOTAL(103,$E$5:E4225)+0</f>
        <v>4221</v>
      </c>
      <c r="B4225" s="22" t="s">
        <v>63</v>
      </c>
      <c r="C4225" s="22" t="s">
        <v>14060</v>
      </c>
      <c r="D4225" s="22" t="s">
        <v>15860</v>
      </c>
      <c r="E4225" s="22" t="s">
        <v>14911</v>
      </c>
      <c r="F4225" s="29" t="s">
        <v>15861</v>
      </c>
      <c r="G4225" s="26" t="s">
        <v>15286</v>
      </c>
      <c r="H4225" s="26" t="s">
        <v>10713</v>
      </c>
      <c r="I4225" s="29" t="s">
        <v>34</v>
      </c>
      <c r="J4225" s="22" t="s">
        <v>15861</v>
      </c>
      <c r="K4225" s="75" t="s">
        <v>15286</v>
      </c>
      <c r="L4225" s="76" t="s">
        <v>1222</v>
      </c>
      <c r="M4225" s="38" t="s">
        <v>34</v>
      </c>
      <c r="N4225" s="22" t="s">
        <v>121</v>
      </c>
      <c r="O4225" s="22" t="s">
        <v>288</v>
      </c>
      <c r="P4225" s="80">
        <v>44805</v>
      </c>
      <c r="Q4225" s="80">
        <v>45839</v>
      </c>
      <c r="R4225" s="103">
        <f>(DATEDIF(P4225,Q4225,"M"))/12</f>
        <v>2.83333333333333</v>
      </c>
      <c r="S4225" s="109" t="s">
        <v>74</v>
      </c>
      <c r="T4225" s="38" t="s">
        <v>75</v>
      </c>
      <c r="U4225" s="38" t="s">
        <v>39</v>
      </c>
      <c r="V4225" s="38" t="s">
        <v>39</v>
      </c>
      <c r="W4225" s="38" t="s">
        <v>40</v>
      </c>
      <c r="X4225" s="38" t="s">
        <v>39</v>
      </c>
      <c r="Y4225" s="34">
        <v>3000</v>
      </c>
      <c r="Z4225" s="41" t="s">
        <v>3690</v>
      </c>
      <c r="AA4225" s="22"/>
    </row>
    <row r="4226" s="3" customFormat="1" ht="25" customHeight="1" spans="1:27">
      <c r="A4226" s="22">
        <f>SUBTOTAL(103,$E$5:E4226)+0</f>
        <v>4222</v>
      </c>
      <c r="B4226" s="22" t="s">
        <v>63</v>
      </c>
      <c r="C4226" s="22" t="s">
        <v>14060</v>
      </c>
      <c r="D4226" s="431" t="s">
        <v>15862</v>
      </c>
      <c r="E4226" s="39" t="s">
        <v>14911</v>
      </c>
      <c r="F4226" s="29" t="s">
        <v>15863</v>
      </c>
      <c r="G4226" s="26" t="s">
        <v>13587</v>
      </c>
      <c r="H4226" s="26" t="s">
        <v>15864</v>
      </c>
      <c r="I4226" s="29" t="s">
        <v>34</v>
      </c>
      <c r="J4226" s="22" t="s">
        <v>15863</v>
      </c>
      <c r="K4226" s="75" t="s">
        <v>13587</v>
      </c>
      <c r="L4226" s="76" t="s">
        <v>1139</v>
      </c>
      <c r="M4226" s="82" t="s">
        <v>59</v>
      </c>
      <c r="N4226" s="55" t="s">
        <v>4426</v>
      </c>
      <c r="O4226" s="26" t="s">
        <v>502</v>
      </c>
      <c r="P4226" s="78">
        <v>44440</v>
      </c>
      <c r="Q4226" s="78" t="s">
        <v>73</v>
      </c>
      <c r="R4226" s="103">
        <f>(DATEDIF(P4226,Q4226,"M"))/12</f>
        <v>2.83333333333333</v>
      </c>
      <c r="S4226" s="80" t="s">
        <v>37</v>
      </c>
      <c r="T4226" s="80" t="s">
        <v>38</v>
      </c>
      <c r="U4226" s="33" t="s">
        <v>39</v>
      </c>
      <c r="V4226" s="80" t="s">
        <v>40</v>
      </c>
      <c r="W4226" s="80" t="s">
        <v>39</v>
      </c>
      <c r="X4226" s="80" t="s">
        <v>39</v>
      </c>
      <c r="Y4226" s="34">
        <v>3000</v>
      </c>
      <c r="Z4226" s="41" t="s">
        <v>15194</v>
      </c>
      <c r="AA4226" s="22"/>
    </row>
    <row r="4227" s="3" customFormat="1" ht="25" customHeight="1" spans="1:27">
      <c r="A4227" s="22">
        <f>SUBTOTAL(103,$E$5:E4227)+0</f>
        <v>4223</v>
      </c>
      <c r="B4227" s="22" t="s">
        <v>63</v>
      </c>
      <c r="C4227" s="22" t="s">
        <v>14072</v>
      </c>
      <c r="D4227" s="22" t="s">
        <v>7652</v>
      </c>
      <c r="E4227" s="39" t="s">
        <v>14911</v>
      </c>
      <c r="F4227" s="29" t="s">
        <v>15453</v>
      </c>
      <c r="G4227" s="26" t="s">
        <v>161</v>
      </c>
      <c r="H4227" s="26" t="s">
        <v>15454</v>
      </c>
      <c r="I4227" s="29" t="s">
        <v>34</v>
      </c>
      <c r="J4227" s="22" t="s">
        <v>15453</v>
      </c>
      <c r="K4227" s="75" t="s">
        <v>161</v>
      </c>
      <c r="L4227" s="76" t="s">
        <v>1892</v>
      </c>
      <c r="M4227" s="82" t="s">
        <v>59</v>
      </c>
      <c r="N4227" s="55" t="s">
        <v>817</v>
      </c>
      <c r="O4227" s="26" t="s">
        <v>502</v>
      </c>
      <c r="P4227" s="78">
        <v>44805</v>
      </c>
      <c r="Q4227" s="78">
        <v>45839</v>
      </c>
      <c r="R4227" s="103">
        <f>(DATEDIF(P4227,Q4227,"M"))/12</f>
        <v>2.83333333333333</v>
      </c>
      <c r="S4227" s="80" t="s">
        <v>74</v>
      </c>
      <c r="T4227" s="80" t="s">
        <v>38</v>
      </c>
      <c r="U4227" s="33" t="s">
        <v>39</v>
      </c>
      <c r="V4227" s="80" t="s">
        <v>39</v>
      </c>
      <c r="W4227" s="80" t="s">
        <v>40</v>
      </c>
      <c r="X4227" s="80" t="s">
        <v>39</v>
      </c>
      <c r="Y4227" s="34">
        <v>3000</v>
      </c>
      <c r="Z4227" s="41" t="s">
        <v>15865</v>
      </c>
      <c r="AA4227" s="22"/>
    </row>
    <row r="4228" s="3" customFormat="1" ht="25" customHeight="1" spans="1:27">
      <c r="A4228" s="22">
        <f>SUBTOTAL(103,$E$5:E4228)+0</f>
        <v>4224</v>
      </c>
      <c r="B4228" s="22" t="s">
        <v>63</v>
      </c>
      <c r="C4228" s="22" t="s">
        <v>14014</v>
      </c>
      <c r="D4228" s="22" t="s">
        <v>15866</v>
      </c>
      <c r="E4228" s="39" t="s">
        <v>14911</v>
      </c>
      <c r="F4228" s="29" t="s">
        <v>15867</v>
      </c>
      <c r="G4228" s="26" t="s">
        <v>14668</v>
      </c>
      <c r="H4228" s="26" t="s">
        <v>702</v>
      </c>
      <c r="I4228" s="29" t="s">
        <v>34</v>
      </c>
      <c r="J4228" s="22" t="s">
        <v>15867</v>
      </c>
      <c r="K4228" s="75" t="s">
        <v>14668</v>
      </c>
      <c r="L4228" s="76" t="s">
        <v>984</v>
      </c>
      <c r="M4228" s="82" t="s">
        <v>59</v>
      </c>
      <c r="N4228" s="55" t="s">
        <v>4426</v>
      </c>
      <c r="O4228" s="26" t="s">
        <v>4960</v>
      </c>
      <c r="P4228" s="78">
        <v>44805</v>
      </c>
      <c r="Q4228" s="78">
        <v>45809</v>
      </c>
      <c r="R4228" s="103">
        <f>(DATEDIF(P4228,Q4228,"M"))/12</f>
        <v>2.75</v>
      </c>
      <c r="S4228" s="80" t="s">
        <v>74</v>
      </c>
      <c r="T4228" s="80" t="s">
        <v>38</v>
      </c>
      <c r="U4228" s="33" t="s">
        <v>39</v>
      </c>
      <c r="V4228" s="80" t="s">
        <v>39</v>
      </c>
      <c r="W4228" s="80" t="s">
        <v>40</v>
      </c>
      <c r="X4228" s="80" t="s">
        <v>39</v>
      </c>
      <c r="Y4228" s="34">
        <v>3000</v>
      </c>
      <c r="Z4228" s="41" t="s">
        <v>15868</v>
      </c>
      <c r="AA4228" s="388"/>
    </row>
    <row r="4229" s="3" customFormat="1" ht="25" customHeight="1" spans="1:27">
      <c r="A4229" s="22">
        <f>SUBTOTAL(103,$E$5:E4229)+0</f>
        <v>4225</v>
      </c>
      <c r="B4229" s="22" t="s">
        <v>63</v>
      </c>
      <c r="C4229" s="388" t="s">
        <v>14032</v>
      </c>
      <c r="D4229" s="22" t="s">
        <v>15869</v>
      </c>
      <c r="E4229" s="39" t="s">
        <v>14911</v>
      </c>
      <c r="F4229" s="29"/>
      <c r="G4229" s="26"/>
      <c r="H4229" s="26"/>
      <c r="I4229" s="29"/>
      <c r="J4229" s="22" t="s">
        <v>15869</v>
      </c>
      <c r="K4229" s="75" t="s">
        <v>14911</v>
      </c>
      <c r="L4229" s="76" t="s">
        <v>2600</v>
      </c>
      <c r="M4229" s="82" t="s">
        <v>59</v>
      </c>
      <c r="N4229" s="55" t="s">
        <v>413</v>
      </c>
      <c r="O4229" s="26" t="s">
        <v>725</v>
      </c>
      <c r="P4229" s="78">
        <v>45170</v>
      </c>
      <c r="Q4229" s="78">
        <v>46204</v>
      </c>
      <c r="R4229" s="103">
        <f>(DATEDIF(P4229,Q4229,"M"))/12</f>
        <v>2.83333333333333</v>
      </c>
      <c r="S4229" s="109" t="s">
        <v>37</v>
      </c>
      <c r="T4229" s="22" t="s">
        <v>38</v>
      </c>
      <c r="U4229" s="22" t="s">
        <v>39</v>
      </c>
      <c r="V4229" s="38" t="s">
        <v>39</v>
      </c>
      <c r="W4229" s="38" t="s">
        <v>39</v>
      </c>
      <c r="X4229" s="38" t="s">
        <v>39</v>
      </c>
      <c r="Y4229" s="34">
        <v>1500</v>
      </c>
      <c r="Z4229" s="41" t="s">
        <v>7717</v>
      </c>
      <c r="AA4229" s="388"/>
    </row>
    <row r="4230" s="3" customFormat="1" ht="25" customHeight="1" spans="1:27">
      <c r="A4230" s="22">
        <f>SUBTOTAL(103,$E$5:E4230)+0</f>
        <v>4226</v>
      </c>
      <c r="B4230" s="37" t="s">
        <v>63</v>
      </c>
      <c r="C4230" s="430" t="s">
        <v>14011</v>
      </c>
      <c r="D4230" s="37" t="s">
        <v>15870</v>
      </c>
      <c r="E4230" s="37" t="s">
        <v>14911</v>
      </c>
      <c r="F4230" s="37" t="s">
        <v>15871</v>
      </c>
      <c r="G4230" s="26" t="s">
        <v>15872</v>
      </c>
      <c r="H4230" s="26" t="s">
        <v>15873</v>
      </c>
      <c r="I4230" s="40" t="s">
        <v>34</v>
      </c>
      <c r="J4230" s="40"/>
      <c r="K4230" s="75"/>
      <c r="L4230" s="76"/>
      <c r="M4230" s="40"/>
      <c r="N4230" s="40" t="s">
        <v>121</v>
      </c>
      <c r="O4230" s="37" t="s">
        <v>835</v>
      </c>
      <c r="P4230" s="84">
        <v>44075</v>
      </c>
      <c r="Q4230" s="84">
        <v>45108</v>
      </c>
      <c r="R4230" s="103">
        <f>(DATEDIF(P4230,Q4230,"M"))/12</f>
        <v>2.83333333333333</v>
      </c>
      <c r="S4230" s="115" t="s">
        <v>74</v>
      </c>
      <c r="T4230" s="40" t="s">
        <v>75</v>
      </c>
      <c r="U4230" s="40" t="s">
        <v>39</v>
      </c>
      <c r="V4230" s="40" t="s">
        <v>40</v>
      </c>
      <c r="W4230" s="40" t="s">
        <v>39</v>
      </c>
      <c r="X4230" s="40" t="s">
        <v>39</v>
      </c>
      <c r="Y4230" s="34">
        <v>1500</v>
      </c>
      <c r="Z4230" s="41" t="s">
        <v>1285</v>
      </c>
      <c r="AA4230" s="430"/>
    </row>
    <row r="4231" s="3" customFormat="1" ht="25" customHeight="1" spans="1:27">
      <c r="A4231" s="22">
        <f>SUBTOTAL(103,$E$5:E4231)+0</f>
        <v>4227</v>
      </c>
      <c r="B4231" s="430" t="s">
        <v>63</v>
      </c>
      <c r="C4231" s="37" t="s">
        <v>14081</v>
      </c>
      <c r="D4231" s="37" t="s">
        <v>15874</v>
      </c>
      <c r="E4231" s="224" t="s">
        <v>14911</v>
      </c>
      <c r="F4231" s="37" t="s">
        <v>15875</v>
      </c>
      <c r="G4231" s="26" t="s">
        <v>13658</v>
      </c>
      <c r="H4231" s="26" t="s">
        <v>15876</v>
      </c>
      <c r="I4231" s="40" t="s">
        <v>34</v>
      </c>
      <c r="J4231" s="40"/>
      <c r="K4231" s="75"/>
      <c r="L4231" s="76"/>
      <c r="M4231" s="40"/>
      <c r="N4231" s="37" t="s">
        <v>546</v>
      </c>
      <c r="O4231" s="37" t="s">
        <v>246</v>
      </c>
      <c r="P4231" s="83">
        <v>44075</v>
      </c>
      <c r="Q4231" s="450" t="s">
        <v>254</v>
      </c>
      <c r="R4231" s="103">
        <f>(DATEDIF(P4231,Q4231,"M"))/12</f>
        <v>2.83333333333333</v>
      </c>
      <c r="S4231" s="451" t="s">
        <v>74</v>
      </c>
      <c r="T4231" s="37" t="s">
        <v>38</v>
      </c>
      <c r="U4231" s="40" t="s">
        <v>39</v>
      </c>
      <c r="V4231" s="40" t="s">
        <v>40</v>
      </c>
      <c r="W4231" s="40" t="s">
        <v>39</v>
      </c>
      <c r="X4231" s="40" t="s">
        <v>39</v>
      </c>
      <c r="Y4231" s="34">
        <v>1500</v>
      </c>
      <c r="Z4231" s="41" t="s">
        <v>1162</v>
      </c>
      <c r="AA4231" s="37"/>
    </row>
    <row r="4232" s="3" customFormat="1" ht="25" customHeight="1" spans="1:27">
      <c r="A4232" s="22">
        <f>SUBTOTAL(103,$E$5:E4232)+0</f>
        <v>4228</v>
      </c>
      <c r="B4232" s="430" t="s">
        <v>63</v>
      </c>
      <c r="C4232" s="37" t="s">
        <v>14247</v>
      </c>
      <c r="D4232" s="37" t="s">
        <v>15877</v>
      </c>
      <c r="E4232" s="224" t="s">
        <v>14911</v>
      </c>
      <c r="F4232" s="37" t="s">
        <v>15878</v>
      </c>
      <c r="G4232" s="26" t="s">
        <v>14793</v>
      </c>
      <c r="H4232" s="26" t="s">
        <v>9831</v>
      </c>
      <c r="I4232" s="40" t="s">
        <v>34</v>
      </c>
      <c r="J4232" s="40"/>
      <c r="K4232" s="75"/>
      <c r="L4232" s="76"/>
      <c r="M4232" s="40"/>
      <c r="N4232" s="37" t="s">
        <v>111</v>
      </c>
      <c r="O4232" s="37" t="s">
        <v>4447</v>
      </c>
      <c r="P4232" s="83">
        <v>43709</v>
      </c>
      <c r="Q4232" s="83" t="s">
        <v>254</v>
      </c>
      <c r="R4232" s="103">
        <f>(DATEDIF(P4232,Q4232,"M"))/12</f>
        <v>3.83333333333333</v>
      </c>
      <c r="S4232" s="451" t="s">
        <v>37</v>
      </c>
      <c r="T4232" s="37" t="s">
        <v>38</v>
      </c>
      <c r="U4232" s="40" t="s">
        <v>39</v>
      </c>
      <c r="V4232" s="40" t="s">
        <v>39</v>
      </c>
      <c r="W4232" s="40" t="s">
        <v>40</v>
      </c>
      <c r="X4232" s="40" t="s">
        <v>39</v>
      </c>
      <c r="Y4232" s="34">
        <v>1500</v>
      </c>
      <c r="Z4232" s="41" t="s">
        <v>8867</v>
      </c>
      <c r="AA4232" s="37" t="s">
        <v>197</v>
      </c>
    </row>
    <row r="4233" s="3" customFormat="1" ht="25" customHeight="1" spans="1:27">
      <c r="A4233" s="22">
        <f>SUBTOTAL(103,$E$5:E4233)+0</f>
        <v>4229</v>
      </c>
      <c r="B4233" s="430" t="s">
        <v>63</v>
      </c>
      <c r="C4233" s="37" t="s">
        <v>14211</v>
      </c>
      <c r="D4233" s="37" t="s">
        <v>15879</v>
      </c>
      <c r="E4233" s="224" t="s">
        <v>14911</v>
      </c>
      <c r="F4233" s="37" t="s">
        <v>15880</v>
      </c>
      <c r="G4233" s="26" t="s">
        <v>13980</v>
      </c>
      <c r="H4233" s="26" t="s">
        <v>15881</v>
      </c>
      <c r="I4233" s="40" t="s">
        <v>34</v>
      </c>
      <c r="J4233" s="40"/>
      <c r="K4233" s="75"/>
      <c r="L4233" s="76"/>
      <c r="M4233" s="40"/>
      <c r="N4233" s="40" t="s">
        <v>71</v>
      </c>
      <c r="O4233" s="37" t="s">
        <v>2574</v>
      </c>
      <c r="P4233" s="83">
        <v>44075</v>
      </c>
      <c r="Q4233" s="83" t="s">
        <v>254</v>
      </c>
      <c r="R4233" s="103">
        <f>(DATEDIF(P4233,Q4233,"M"))/12</f>
        <v>2.83333333333333</v>
      </c>
      <c r="S4233" s="451" t="s">
        <v>74</v>
      </c>
      <c r="T4233" s="40" t="s">
        <v>75</v>
      </c>
      <c r="U4233" s="40" t="s">
        <v>39</v>
      </c>
      <c r="V4233" s="40" t="s">
        <v>40</v>
      </c>
      <c r="W4233" s="40" t="s">
        <v>39</v>
      </c>
      <c r="X4233" s="40" t="s">
        <v>39</v>
      </c>
      <c r="Y4233" s="34">
        <v>1500</v>
      </c>
      <c r="Z4233" s="41" t="s">
        <v>15882</v>
      </c>
      <c r="AA4233" s="37"/>
    </row>
    <row r="4234" s="3" customFormat="1" ht="25" customHeight="1" spans="1:27">
      <c r="A4234" s="22">
        <f>SUBTOTAL(103,$E$5:E4234)+0</f>
        <v>4230</v>
      </c>
      <c r="B4234" s="388" t="s">
        <v>63</v>
      </c>
      <c r="C4234" s="22" t="s">
        <v>14011</v>
      </c>
      <c r="D4234" s="22" t="s">
        <v>15883</v>
      </c>
      <c r="E4234" s="432" t="s">
        <v>14539</v>
      </c>
      <c r="F4234" s="29" t="s">
        <v>15257</v>
      </c>
      <c r="G4234" s="26" t="s">
        <v>14136</v>
      </c>
      <c r="H4234" s="26" t="s">
        <v>8794</v>
      </c>
      <c r="I4234" s="29" t="s">
        <v>34</v>
      </c>
      <c r="J4234" s="22" t="s">
        <v>15257</v>
      </c>
      <c r="K4234" s="75" t="s">
        <v>14136</v>
      </c>
      <c r="L4234" s="76" t="s">
        <v>1822</v>
      </c>
      <c r="M4234" s="82" t="s">
        <v>34</v>
      </c>
      <c r="N4234" s="55" t="s">
        <v>891</v>
      </c>
      <c r="O4234" s="26" t="s">
        <v>1101</v>
      </c>
      <c r="P4234" s="78">
        <v>44075</v>
      </c>
      <c r="Q4234" s="78" t="s">
        <v>73</v>
      </c>
      <c r="R4234" s="103">
        <f>(DATEDIF(P4234,Q4234,"M"))/12</f>
        <v>3.83333333333333</v>
      </c>
      <c r="S4234" s="452" t="s">
        <v>37</v>
      </c>
      <c r="T4234" s="80" t="s">
        <v>38</v>
      </c>
      <c r="U4234" s="33" t="s">
        <v>39</v>
      </c>
      <c r="V4234" s="80" t="s">
        <v>39</v>
      </c>
      <c r="W4234" s="80" t="s">
        <v>40</v>
      </c>
      <c r="X4234" s="80" t="s">
        <v>39</v>
      </c>
      <c r="Y4234" s="34">
        <v>3000</v>
      </c>
      <c r="Z4234" s="41" t="s">
        <v>15884</v>
      </c>
      <c r="AA4234" s="124"/>
    </row>
    <row r="4235" s="3" customFormat="1" ht="25" customHeight="1" spans="1:27">
      <c r="A4235" s="22">
        <f>SUBTOTAL(103,$E$5:E4235)+0</f>
        <v>4231</v>
      </c>
      <c r="B4235" s="388" t="s">
        <v>63</v>
      </c>
      <c r="C4235" s="22" t="s">
        <v>146</v>
      </c>
      <c r="D4235" s="22" t="s">
        <v>15885</v>
      </c>
      <c r="E4235" s="180" t="s">
        <v>14539</v>
      </c>
      <c r="F4235" s="29" t="s">
        <v>15886</v>
      </c>
      <c r="G4235" s="26" t="s">
        <v>12155</v>
      </c>
      <c r="H4235" s="26" t="s">
        <v>975</v>
      </c>
      <c r="I4235" s="29" t="s">
        <v>34</v>
      </c>
      <c r="J4235" s="22" t="s">
        <v>15886</v>
      </c>
      <c r="K4235" s="75" t="s">
        <v>12155</v>
      </c>
      <c r="L4235" s="76" t="s">
        <v>92</v>
      </c>
      <c r="M4235" s="38" t="s">
        <v>34</v>
      </c>
      <c r="N4235" s="46" t="s">
        <v>71</v>
      </c>
      <c r="O4235" s="22" t="s">
        <v>495</v>
      </c>
      <c r="P4235" s="80">
        <v>44805</v>
      </c>
      <c r="Q4235" s="453">
        <v>45839</v>
      </c>
      <c r="R4235" s="103">
        <f>(DATEDIF(P4235,Q4235,"M"))/12</f>
        <v>2.83333333333333</v>
      </c>
      <c r="S4235" s="454" t="s">
        <v>74</v>
      </c>
      <c r="T4235" s="38" t="s">
        <v>75</v>
      </c>
      <c r="U4235" s="38" t="s">
        <v>39</v>
      </c>
      <c r="V4235" s="38" t="s">
        <v>39</v>
      </c>
      <c r="W4235" s="38" t="s">
        <v>40</v>
      </c>
      <c r="X4235" s="38" t="s">
        <v>39</v>
      </c>
      <c r="Y4235" s="34">
        <v>3000</v>
      </c>
      <c r="Z4235" s="41" t="s">
        <v>8938</v>
      </c>
      <c r="AA4235" s="22"/>
    </row>
    <row r="4236" s="3" customFormat="1" ht="25" customHeight="1" spans="1:27">
      <c r="A4236" s="22">
        <f>SUBTOTAL(103,$E$5:E4236)+0</f>
        <v>4232</v>
      </c>
      <c r="B4236" s="433" t="s">
        <v>63</v>
      </c>
      <c r="C4236" s="22" t="s">
        <v>14127</v>
      </c>
      <c r="D4236" s="388" t="s">
        <v>15887</v>
      </c>
      <c r="E4236" s="22" t="s">
        <v>14539</v>
      </c>
      <c r="F4236" s="29" t="s">
        <v>15888</v>
      </c>
      <c r="G4236" s="26" t="s">
        <v>150</v>
      </c>
      <c r="H4236" s="26" t="s">
        <v>15889</v>
      </c>
      <c r="I4236" s="29" t="s">
        <v>34</v>
      </c>
      <c r="J4236" s="22" t="s">
        <v>15888</v>
      </c>
      <c r="K4236" s="75" t="s">
        <v>150</v>
      </c>
      <c r="L4236" s="76" t="s">
        <v>2474</v>
      </c>
      <c r="M4236" s="38" t="s">
        <v>34</v>
      </c>
      <c r="N4236" s="46" t="s">
        <v>71</v>
      </c>
      <c r="O4236" s="22" t="s">
        <v>348</v>
      </c>
      <c r="P4236" s="80">
        <v>44805</v>
      </c>
      <c r="Q4236" s="80">
        <v>45839</v>
      </c>
      <c r="R4236" s="103">
        <f>(DATEDIF(P4236,Q4236,"M"))/12</f>
        <v>2.83333333333333</v>
      </c>
      <c r="S4236" s="455" t="s">
        <v>74</v>
      </c>
      <c r="T4236" s="38" t="s">
        <v>75</v>
      </c>
      <c r="U4236" s="38" t="s">
        <v>39</v>
      </c>
      <c r="V4236" s="38" t="s">
        <v>39</v>
      </c>
      <c r="W4236" s="38" t="s">
        <v>40</v>
      </c>
      <c r="X4236" s="38" t="s">
        <v>39</v>
      </c>
      <c r="Y4236" s="34">
        <v>3000</v>
      </c>
      <c r="Z4236" s="41" t="s">
        <v>15325</v>
      </c>
      <c r="AA4236" s="22"/>
    </row>
    <row r="4237" s="3" customFormat="1" ht="25" customHeight="1" spans="1:27">
      <c r="A4237" s="22">
        <f>SUBTOTAL(103,$E$5:E4237)+0</f>
        <v>4233</v>
      </c>
      <c r="B4237" s="433" t="s">
        <v>63</v>
      </c>
      <c r="C4237" s="22" t="s">
        <v>64</v>
      </c>
      <c r="D4237" s="388" t="s">
        <v>15890</v>
      </c>
      <c r="E4237" s="39" t="s">
        <v>14539</v>
      </c>
      <c r="F4237" s="29" t="s">
        <v>15891</v>
      </c>
      <c r="G4237" s="26" t="s">
        <v>14075</v>
      </c>
      <c r="H4237" s="26" t="s">
        <v>3451</v>
      </c>
      <c r="I4237" s="29" t="s">
        <v>34</v>
      </c>
      <c r="J4237" s="22" t="s">
        <v>15891</v>
      </c>
      <c r="K4237" s="75" t="s">
        <v>14075</v>
      </c>
      <c r="L4237" s="76" t="s">
        <v>1822</v>
      </c>
      <c r="M4237" s="82" t="s">
        <v>59</v>
      </c>
      <c r="N4237" s="55" t="s">
        <v>1534</v>
      </c>
      <c r="O4237" s="26" t="s">
        <v>15892</v>
      </c>
      <c r="P4237" s="78">
        <v>44805</v>
      </c>
      <c r="Q4237" s="78">
        <v>45839</v>
      </c>
      <c r="R4237" s="103">
        <f>(DATEDIF(P4237,Q4237,"M"))/12</f>
        <v>2.83333333333333</v>
      </c>
      <c r="S4237" s="456" t="s">
        <v>74</v>
      </c>
      <c r="T4237" s="80" t="s">
        <v>38</v>
      </c>
      <c r="U4237" s="33" t="s">
        <v>39</v>
      </c>
      <c r="V4237" s="80" t="s">
        <v>39</v>
      </c>
      <c r="W4237" s="80" t="s">
        <v>40</v>
      </c>
      <c r="X4237" s="80" t="s">
        <v>39</v>
      </c>
      <c r="Y4237" s="34">
        <v>3000</v>
      </c>
      <c r="Z4237" s="41" t="s">
        <v>4534</v>
      </c>
      <c r="AA4237" s="22"/>
    </row>
    <row r="4238" s="3" customFormat="1" ht="25" customHeight="1" spans="1:27">
      <c r="A4238" s="22">
        <f>SUBTOTAL(103,$E$5:E4238)+0</f>
        <v>4234</v>
      </c>
      <c r="B4238" s="433" t="s">
        <v>63</v>
      </c>
      <c r="C4238" s="22" t="s">
        <v>13977</v>
      </c>
      <c r="D4238" s="388" t="s">
        <v>15893</v>
      </c>
      <c r="E4238" s="39" t="s">
        <v>14539</v>
      </c>
      <c r="F4238" s="29" t="s">
        <v>15894</v>
      </c>
      <c r="G4238" s="26" t="s">
        <v>12008</v>
      </c>
      <c r="H4238" s="26" t="s">
        <v>15895</v>
      </c>
      <c r="I4238" s="29" t="s">
        <v>34</v>
      </c>
      <c r="J4238" s="22" t="s">
        <v>15894</v>
      </c>
      <c r="K4238" s="75" t="s">
        <v>12008</v>
      </c>
      <c r="L4238" s="76" t="s">
        <v>152</v>
      </c>
      <c r="M4238" s="82" t="s">
        <v>59</v>
      </c>
      <c r="N4238" s="55" t="s">
        <v>695</v>
      </c>
      <c r="O4238" s="26" t="s">
        <v>2047</v>
      </c>
      <c r="P4238" s="78">
        <v>44805</v>
      </c>
      <c r="Q4238" s="78">
        <v>45839</v>
      </c>
      <c r="R4238" s="103">
        <f>(DATEDIF(P4238,Q4238,"M"))/12</f>
        <v>2.83333333333333</v>
      </c>
      <c r="S4238" s="457" t="s">
        <v>74</v>
      </c>
      <c r="T4238" s="80" t="s">
        <v>38</v>
      </c>
      <c r="U4238" s="33" t="s">
        <v>39</v>
      </c>
      <c r="V4238" s="80" t="s">
        <v>40</v>
      </c>
      <c r="W4238" s="80" t="s">
        <v>39</v>
      </c>
      <c r="X4238" s="80" t="s">
        <v>39</v>
      </c>
      <c r="Y4238" s="34">
        <v>3000</v>
      </c>
      <c r="Z4238" s="41" t="s">
        <v>2525</v>
      </c>
      <c r="AA4238" s="22"/>
    </row>
    <row r="4239" s="3" customFormat="1" ht="25" customHeight="1" spans="1:27">
      <c r="A4239" s="22">
        <f>SUBTOTAL(103,$E$5:E4239)+0</f>
        <v>4235</v>
      </c>
      <c r="B4239" s="433" t="s">
        <v>63</v>
      </c>
      <c r="C4239" s="22" t="s">
        <v>14072</v>
      </c>
      <c r="D4239" s="388" t="s">
        <v>15896</v>
      </c>
      <c r="E4239" s="39" t="s">
        <v>14539</v>
      </c>
      <c r="F4239" s="29" t="s">
        <v>2361</v>
      </c>
      <c r="G4239" s="26" t="s">
        <v>14192</v>
      </c>
      <c r="H4239" s="26" t="s">
        <v>15897</v>
      </c>
      <c r="I4239" s="29" t="s">
        <v>34</v>
      </c>
      <c r="J4239" s="22" t="s">
        <v>2361</v>
      </c>
      <c r="K4239" s="75" t="s">
        <v>14192</v>
      </c>
      <c r="L4239" s="76" t="s">
        <v>3222</v>
      </c>
      <c r="M4239" s="82" t="s">
        <v>59</v>
      </c>
      <c r="N4239" s="55" t="s">
        <v>1564</v>
      </c>
      <c r="O4239" s="26" t="s">
        <v>2389</v>
      </c>
      <c r="P4239" s="78">
        <v>44440</v>
      </c>
      <c r="Q4239" s="78" t="s">
        <v>73</v>
      </c>
      <c r="R4239" s="103">
        <f>(DATEDIF(P4239,Q4239,"M"))/12</f>
        <v>2.83333333333333</v>
      </c>
      <c r="S4239" s="457" t="s">
        <v>37</v>
      </c>
      <c r="T4239" s="80" t="s">
        <v>38</v>
      </c>
      <c r="U4239" s="33" t="s">
        <v>39</v>
      </c>
      <c r="V4239" s="80" t="s">
        <v>39</v>
      </c>
      <c r="W4239" s="80" t="s">
        <v>40</v>
      </c>
      <c r="X4239" s="80" t="s">
        <v>39</v>
      </c>
      <c r="Y4239" s="34">
        <v>3000</v>
      </c>
      <c r="Z4239" s="41" t="s">
        <v>3224</v>
      </c>
      <c r="AA4239" s="22"/>
    </row>
    <row r="4240" s="3" customFormat="1" ht="25" customHeight="1" spans="1:27">
      <c r="A4240" s="22">
        <f>SUBTOTAL(103,$E$5:E4240)+0</f>
        <v>4236</v>
      </c>
      <c r="B4240" s="433" t="s">
        <v>63</v>
      </c>
      <c r="C4240" s="22" t="s">
        <v>198</v>
      </c>
      <c r="D4240" s="388" t="s">
        <v>15898</v>
      </c>
      <c r="E4240" s="39" t="s">
        <v>14539</v>
      </c>
      <c r="F4240" s="29" t="s">
        <v>15899</v>
      </c>
      <c r="G4240" s="26" t="s">
        <v>14701</v>
      </c>
      <c r="H4240" s="26" t="s">
        <v>83</v>
      </c>
      <c r="I4240" s="29" t="s">
        <v>34</v>
      </c>
      <c r="J4240" s="22" t="s">
        <v>15899</v>
      </c>
      <c r="K4240" s="75" t="s">
        <v>14701</v>
      </c>
      <c r="L4240" s="76" t="s">
        <v>1419</v>
      </c>
      <c r="M4240" s="82" t="s">
        <v>59</v>
      </c>
      <c r="N4240" s="55" t="s">
        <v>1089</v>
      </c>
      <c r="O4240" s="26" t="s">
        <v>10809</v>
      </c>
      <c r="P4240" s="78">
        <v>44805</v>
      </c>
      <c r="Q4240" s="78">
        <v>45839</v>
      </c>
      <c r="R4240" s="103">
        <f>(DATEDIF(P4240,Q4240,"M"))/12</f>
        <v>2.83333333333333</v>
      </c>
      <c r="S4240" s="457" t="s">
        <v>74</v>
      </c>
      <c r="T4240" s="80" t="s">
        <v>38</v>
      </c>
      <c r="U4240" s="33" t="s">
        <v>39</v>
      </c>
      <c r="V4240" s="80" t="s">
        <v>39</v>
      </c>
      <c r="W4240" s="80" t="s">
        <v>40</v>
      </c>
      <c r="X4240" s="80" t="s">
        <v>39</v>
      </c>
      <c r="Y4240" s="34">
        <v>3000</v>
      </c>
      <c r="Z4240" s="41" t="s">
        <v>2432</v>
      </c>
      <c r="AA4240" s="22"/>
    </row>
    <row r="4241" s="3" customFormat="1" ht="25" customHeight="1" spans="1:27">
      <c r="A4241" s="22">
        <f>SUBTOTAL(103,$E$5:E4241)+0</f>
        <v>4237</v>
      </c>
      <c r="B4241" s="433" t="s">
        <v>63</v>
      </c>
      <c r="C4241" s="22" t="s">
        <v>14211</v>
      </c>
      <c r="D4241" s="388" t="s">
        <v>15900</v>
      </c>
      <c r="E4241" s="39" t="s">
        <v>14539</v>
      </c>
      <c r="F4241" s="29" t="s">
        <v>14647</v>
      </c>
      <c r="G4241" s="26" t="s">
        <v>14112</v>
      </c>
      <c r="H4241" s="26" t="s">
        <v>2131</v>
      </c>
      <c r="I4241" s="29" t="s">
        <v>34</v>
      </c>
      <c r="J4241" s="22" t="s">
        <v>14647</v>
      </c>
      <c r="K4241" s="75" t="s">
        <v>14112</v>
      </c>
      <c r="L4241" s="76" t="s">
        <v>1030</v>
      </c>
      <c r="M4241" s="82" t="s">
        <v>59</v>
      </c>
      <c r="N4241" s="55" t="s">
        <v>695</v>
      </c>
      <c r="O4241" s="26" t="s">
        <v>3552</v>
      </c>
      <c r="P4241" s="78">
        <v>44805</v>
      </c>
      <c r="Q4241" s="78">
        <v>45839</v>
      </c>
      <c r="R4241" s="103">
        <f>(DATEDIF(P4241,Q4241,"M"))/12</f>
        <v>2.83333333333333</v>
      </c>
      <c r="S4241" s="457" t="s">
        <v>74</v>
      </c>
      <c r="T4241" s="80" t="s">
        <v>38</v>
      </c>
      <c r="U4241" s="33" t="s">
        <v>39</v>
      </c>
      <c r="V4241" s="80" t="s">
        <v>39</v>
      </c>
      <c r="W4241" s="80" t="s">
        <v>40</v>
      </c>
      <c r="X4241" s="80" t="s">
        <v>39</v>
      </c>
      <c r="Y4241" s="34">
        <v>3000</v>
      </c>
      <c r="Z4241" s="41" t="s">
        <v>14250</v>
      </c>
      <c r="AA4241" s="22"/>
    </row>
    <row r="4242" s="3" customFormat="1" ht="25" customHeight="1" spans="1:27">
      <c r="A4242" s="22">
        <f>SUBTOTAL(103,$E$5:E4242)+0</f>
        <v>4238</v>
      </c>
      <c r="B4242" s="433" t="s">
        <v>63</v>
      </c>
      <c r="C4242" s="22" t="s">
        <v>14457</v>
      </c>
      <c r="D4242" s="388" t="s">
        <v>15901</v>
      </c>
      <c r="E4242" s="39" t="s">
        <v>14539</v>
      </c>
      <c r="F4242" s="29"/>
      <c r="G4242" s="26"/>
      <c r="H4242" s="26"/>
      <c r="I4242" s="29"/>
      <c r="J4242" s="22" t="s">
        <v>15902</v>
      </c>
      <c r="K4242" s="75" t="s">
        <v>14080</v>
      </c>
      <c r="L4242" s="76" t="s">
        <v>142</v>
      </c>
      <c r="M4242" s="82" t="s">
        <v>59</v>
      </c>
      <c r="N4242" s="46" t="s">
        <v>71</v>
      </c>
      <c r="O4242" s="22" t="s">
        <v>168</v>
      </c>
      <c r="P4242" s="92">
        <v>45170</v>
      </c>
      <c r="Q4242" s="80">
        <v>46210</v>
      </c>
      <c r="R4242" s="103">
        <f>(DATEDIF(P4242,Q4242,"M"))/12</f>
        <v>2.83333333333333</v>
      </c>
      <c r="S4242" s="458" t="s">
        <v>74</v>
      </c>
      <c r="T4242" s="109" t="s">
        <v>75</v>
      </c>
      <c r="U4242" s="22" t="s">
        <v>39</v>
      </c>
      <c r="V4242" s="38" t="s">
        <v>39</v>
      </c>
      <c r="W4242" s="38" t="s">
        <v>40</v>
      </c>
      <c r="X4242" s="38" t="s">
        <v>39</v>
      </c>
      <c r="Y4242" s="34">
        <v>1500</v>
      </c>
      <c r="Z4242" s="41" t="s">
        <v>12520</v>
      </c>
      <c r="AA4242" s="22"/>
    </row>
    <row r="4243" s="4" customFormat="1" ht="25" customHeight="1" spans="1:27">
      <c r="A4243" s="22">
        <f>SUBTOTAL(103,$E$5:E4243)+0</f>
        <v>4239</v>
      </c>
      <c r="B4243" s="434" t="s">
        <v>42</v>
      </c>
      <c r="C4243" s="30" t="s">
        <v>43</v>
      </c>
      <c r="D4243" s="435" t="s">
        <v>15903</v>
      </c>
      <c r="E4243" s="32" t="s">
        <v>14539</v>
      </c>
      <c r="F4243" s="29"/>
      <c r="G4243" s="26"/>
      <c r="H4243" s="26"/>
      <c r="I4243" s="29"/>
      <c r="J4243" s="79" t="s">
        <v>15903</v>
      </c>
      <c r="K4243" s="75" t="s">
        <v>14539</v>
      </c>
      <c r="L4243" s="76" t="s">
        <v>15904</v>
      </c>
      <c r="M4243" s="30" t="s">
        <v>50</v>
      </c>
      <c r="N4243" s="55" t="s">
        <v>668</v>
      </c>
      <c r="O4243" s="26" t="s">
        <v>15905</v>
      </c>
      <c r="P4243" s="78">
        <v>45170</v>
      </c>
      <c r="Q4243" s="78">
        <v>46210</v>
      </c>
      <c r="R4243" s="103">
        <f>(DATEDIF(P4243,Q4243,"M"))/12</f>
        <v>2.83333333333333</v>
      </c>
      <c r="S4243" s="459" t="s">
        <v>37</v>
      </c>
      <c r="T4243" s="107" t="s">
        <v>38</v>
      </c>
      <c r="U4243" s="108" t="s">
        <v>39</v>
      </c>
      <c r="V4243" s="109" t="s">
        <v>39</v>
      </c>
      <c r="W4243" s="30" t="s">
        <v>40</v>
      </c>
      <c r="X4243" s="107" t="s">
        <v>39</v>
      </c>
      <c r="Y4243" s="34">
        <v>1500</v>
      </c>
      <c r="Z4243" s="41" t="s">
        <v>10709</v>
      </c>
      <c r="AA4243" s="79"/>
    </row>
    <row r="4244" s="3" customFormat="1" ht="25" customHeight="1" spans="1:27">
      <c r="A4244" s="22">
        <f>SUBTOTAL(103,$E$5:E4244)+0</f>
        <v>4240</v>
      </c>
      <c r="B4244" s="433" t="s">
        <v>63</v>
      </c>
      <c r="C4244" s="22" t="s">
        <v>14011</v>
      </c>
      <c r="D4244" s="388" t="s">
        <v>15906</v>
      </c>
      <c r="E4244" s="22" t="s">
        <v>14090</v>
      </c>
      <c r="F4244" s="29" t="s">
        <v>15907</v>
      </c>
      <c r="G4244" s="26" t="s">
        <v>15908</v>
      </c>
      <c r="H4244" s="26" t="s">
        <v>15909</v>
      </c>
      <c r="I4244" s="29" t="s">
        <v>34</v>
      </c>
      <c r="J4244" s="22" t="s">
        <v>15907</v>
      </c>
      <c r="K4244" s="75" t="s">
        <v>15908</v>
      </c>
      <c r="L4244" s="76" t="s">
        <v>305</v>
      </c>
      <c r="M4244" s="38" t="s">
        <v>34</v>
      </c>
      <c r="N4244" s="22" t="s">
        <v>121</v>
      </c>
      <c r="O4244" s="22" t="s">
        <v>4960</v>
      </c>
      <c r="P4244" s="80">
        <v>44805</v>
      </c>
      <c r="Q4244" s="422">
        <v>45839</v>
      </c>
      <c r="R4244" s="103">
        <f>(DATEDIF(P4244,Q4244,"M"))/12</f>
        <v>2.83333333333333</v>
      </c>
      <c r="S4244" s="460" t="s">
        <v>74</v>
      </c>
      <c r="T4244" s="38" t="s">
        <v>75</v>
      </c>
      <c r="U4244" s="38" t="s">
        <v>39</v>
      </c>
      <c r="V4244" s="38" t="s">
        <v>39</v>
      </c>
      <c r="W4244" s="38" t="s">
        <v>40</v>
      </c>
      <c r="X4244" s="38" t="s">
        <v>39</v>
      </c>
      <c r="Y4244" s="34">
        <v>3000</v>
      </c>
      <c r="Z4244" s="41" t="s">
        <v>14154</v>
      </c>
      <c r="AA4244" s="22"/>
    </row>
    <row r="4245" s="3" customFormat="1" ht="25" customHeight="1" spans="1:27">
      <c r="A4245" s="22">
        <f>SUBTOTAL(103,$E$5:E4245)+0</f>
        <v>4241</v>
      </c>
      <c r="B4245" s="433" t="s">
        <v>63</v>
      </c>
      <c r="C4245" s="22" t="s">
        <v>14139</v>
      </c>
      <c r="D4245" s="388" t="s">
        <v>6904</v>
      </c>
      <c r="E4245" s="39" t="s">
        <v>14090</v>
      </c>
      <c r="F4245" s="29"/>
      <c r="G4245" s="26"/>
      <c r="H4245" s="26"/>
      <c r="I4245" s="29"/>
      <c r="J4245" s="22" t="s">
        <v>15910</v>
      </c>
      <c r="K4245" s="75" t="s">
        <v>15200</v>
      </c>
      <c r="L4245" s="76" t="s">
        <v>2143</v>
      </c>
      <c r="M4245" s="82" t="s">
        <v>59</v>
      </c>
      <c r="N4245" s="55" t="s">
        <v>15911</v>
      </c>
      <c r="O4245" s="26" t="s">
        <v>2895</v>
      </c>
      <c r="P4245" s="78">
        <v>45170</v>
      </c>
      <c r="Q4245" s="78">
        <v>46174</v>
      </c>
      <c r="R4245" s="103">
        <f>(DATEDIF(P4245,Q4245,"M"))/12</f>
        <v>2.75</v>
      </c>
      <c r="S4245" s="460" t="s">
        <v>37</v>
      </c>
      <c r="T4245" s="22" t="s">
        <v>38</v>
      </c>
      <c r="U4245" s="22" t="s">
        <v>39</v>
      </c>
      <c r="V4245" s="38" t="s">
        <v>39</v>
      </c>
      <c r="W4245" s="38" t="s">
        <v>39</v>
      </c>
      <c r="X4245" s="38" t="s">
        <v>39</v>
      </c>
      <c r="Y4245" s="34">
        <v>1500</v>
      </c>
      <c r="Z4245" s="41" t="s">
        <v>5370</v>
      </c>
      <c r="AA4245" s="22"/>
    </row>
    <row r="4246" s="3" customFormat="1" ht="25" customHeight="1" spans="1:27">
      <c r="A4246" s="22">
        <f>SUBTOTAL(103,$E$5:E4246)+0</f>
        <v>4242</v>
      </c>
      <c r="B4246" s="433" t="s">
        <v>63</v>
      </c>
      <c r="C4246" s="22" t="s">
        <v>14403</v>
      </c>
      <c r="D4246" s="388" t="s">
        <v>15912</v>
      </c>
      <c r="E4246" s="39" t="s">
        <v>14090</v>
      </c>
      <c r="F4246" s="29"/>
      <c r="G4246" s="26"/>
      <c r="H4246" s="26"/>
      <c r="I4246" s="29"/>
      <c r="J4246" s="22" t="s">
        <v>15913</v>
      </c>
      <c r="K4246" s="75" t="s">
        <v>15025</v>
      </c>
      <c r="L4246" s="76" t="s">
        <v>1407</v>
      </c>
      <c r="M4246" s="82" t="s">
        <v>59</v>
      </c>
      <c r="N4246" s="46" t="s">
        <v>71</v>
      </c>
      <c r="O4246" s="22" t="s">
        <v>1050</v>
      </c>
      <c r="P4246" s="92">
        <v>45170</v>
      </c>
      <c r="Q4246" s="80">
        <v>46208</v>
      </c>
      <c r="R4246" s="103">
        <f>(DATEDIF(P4246,Q4246,"M"))/12</f>
        <v>2.83333333333333</v>
      </c>
      <c r="S4246" s="461" t="s">
        <v>74</v>
      </c>
      <c r="T4246" s="109" t="s">
        <v>75</v>
      </c>
      <c r="U4246" s="22" t="s">
        <v>39</v>
      </c>
      <c r="V4246" s="38" t="s">
        <v>39</v>
      </c>
      <c r="W4246" s="38" t="s">
        <v>40</v>
      </c>
      <c r="X4246" s="38" t="s">
        <v>39</v>
      </c>
      <c r="Y4246" s="34">
        <v>1500</v>
      </c>
      <c r="Z4246" s="41" t="s">
        <v>9432</v>
      </c>
      <c r="AA4246" s="22"/>
    </row>
    <row r="4247" s="3" customFormat="1" ht="25" customHeight="1" spans="1:27">
      <c r="A4247" s="22">
        <f>SUBTOTAL(103,$E$5:E4247)+0</f>
        <v>4243</v>
      </c>
      <c r="B4247" s="433" t="s">
        <v>63</v>
      </c>
      <c r="C4247" s="22" t="s">
        <v>14457</v>
      </c>
      <c r="D4247" s="388" t="s">
        <v>15914</v>
      </c>
      <c r="E4247" s="39" t="s">
        <v>14090</v>
      </c>
      <c r="F4247" s="29"/>
      <c r="G4247" s="26"/>
      <c r="H4247" s="26"/>
      <c r="I4247" s="29"/>
      <c r="J4247" s="22" t="s">
        <v>15915</v>
      </c>
      <c r="K4247" s="75" t="s">
        <v>14084</v>
      </c>
      <c r="L4247" s="76" t="s">
        <v>2177</v>
      </c>
      <c r="M4247" s="82" t="s">
        <v>59</v>
      </c>
      <c r="N4247" s="46" t="s">
        <v>71</v>
      </c>
      <c r="O4247" s="22" t="s">
        <v>348</v>
      </c>
      <c r="P4247" s="92">
        <v>45170</v>
      </c>
      <c r="Q4247" s="80">
        <v>46207</v>
      </c>
      <c r="R4247" s="103">
        <f>(DATEDIF(P4247,Q4247,"M"))/12</f>
        <v>2.83333333333333</v>
      </c>
      <c r="S4247" s="461" t="s">
        <v>74</v>
      </c>
      <c r="T4247" s="109" t="s">
        <v>75</v>
      </c>
      <c r="U4247" s="22" t="s">
        <v>39</v>
      </c>
      <c r="V4247" s="38" t="s">
        <v>39</v>
      </c>
      <c r="W4247" s="38" t="s">
        <v>40</v>
      </c>
      <c r="X4247" s="38" t="s">
        <v>39</v>
      </c>
      <c r="Y4247" s="34">
        <v>1500</v>
      </c>
      <c r="Z4247" s="41" t="s">
        <v>9468</v>
      </c>
      <c r="AA4247" s="22"/>
    </row>
    <row r="4248" s="3" customFormat="1" ht="25" customHeight="1" spans="1:27">
      <c r="A4248" s="22">
        <f>SUBTOTAL(103,$E$5:E4248)+0</f>
        <v>4244</v>
      </c>
      <c r="B4248" s="378" t="s">
        <v>63</v>
      </c>
      <c r="C4248" s="436" t="s">
        <v>14573</v>
      </c>
      <c r="D4248" s="437" t="s">
        <v>15916</v>
      </c>
      <c r="E4248" s="39" t="s">
        <v>14090</v>
      </c>
      <c r="F4248" s="29"/>
      <c r="G4248" s="26"/>
      <c r="H4248" s="26"/>
      <c r="I4248" s="29"/>
      <c r="J4248" s="22" t="s">
        <v>14369</v>
      </c>
      <c r="K4248" s="75" t="s">
        <v>14160</v>
      </c>
      <c r="L4248" s="76" t="s">
        <v>1659</v>
      </c>
      <c r="M4248" s="82" t="s">
        <v>59</v>
      </c>
      <c r="N4248" s="46" t="s">
        <v>71</v>
      </c>
      <c r="O4248" s="22" t="s">
        <v>1050</v>
      </c>
      <c r="P4248" s="92">
        <v>45170</v>
      </c>
      <c r="Q4248" s="80">
        <v>46206</v>
      </c>
      <c r="R4248" s="103">
        <f>(DATEDIF(P4248,Q4248,"M"))/12</f>
        <v>2.83333333333333</v>
      </c>
      <c r="S4248" s="461" t="s">
        <v>74</v>
      </c>
      <c r="T4248" s="109" t="s">
        <v>75</v>
      </c>
      <c r="U4248" s="22" t="s">
        <v>39</v>
      </c>
      <c r="V4248" s="38" t="s">
        <v>39</v>
      </c>
      <c r="W4248" s="38" t="s">
        <v>40</v>
      </c>
      <c r="X4248" s="38" t="s">
        <v>39</v>
      </c>
      <c r="Y4248" s="34">
        <v>1500</v>
      </c>
      <c r="Z4248" s="41" t="s">
        <v>2260</v>
      </c>
      <c r="AA4248" s="22"/>
    </row>
    <row r="4249" s="3" customFormat="1" ht="25" customHeight="1" spans="1:27">
      <c r="A4249" s="22">
        <f>SUBTOTAL(103,$E$5:E4249)+0</f>
        <v>4245</v>
      </c>
      <c r="B4249" s="420" t="s">
        <v>63</v>
      </c>
      <c r="C4249" s="438" t="s">
        <v>14087</v>
      </c>
      <c r="D4249" s="439" t="s">
        <v>15917</v>
      </c>
      <c r="E4249" s="37" t="s">
        <v>14090</v>
      </c>
      <c r="F4249" s="37" t="s">
        <v>15918</v>
      </c>
      <c r="G4249" s="26" t="s">
        <v>14022</v>
      </c>
      <c r="H4249" s="26" t="s">
        <v>15919</v>
      </c>
      <c r="I4249" s="40" t="s">
        <v>34</v>
      </c>
      <c r="J4249" s="40"/>
      <c r="K4249" s="75"/>
      <c r="L4249" s="76"/>
      <c r="M4249" s="40"/>
      <c r="N4249" s="37" t="s">
        <v>15920</v>
      </c>
      <c r="O4249" s="37" t="s">
        <v>15921</v>
      </c>
      <c r="P4249" s="83">
        <v>44075</v>
      </c>
      <c r="Q4249" s="83" t="s">
        <v>73</v>
      </c>
      <c r="R4249" s="103">
        <f>(DATEDIF(P4249,Q4249,"M"))/12</f>
        <v>3.83333333333333</v>
      </c>
      <c r="S4249" s="462" t="s">
        <v>37</v>
      </c>
      <c r="T4249" s="37" t="s">
        <v>38</v>
      </c>
      <c r="U4249" s="40" t="s">
        <v>39</v>
      </c>
      <c r="V4249" s="40" t="s">
        <v>39</v>
      </c>
      <c r="W4249" s="40" t="s">
        <v>40</v>
      </c>
      <c r="X4249" s="40" t="s">
        <v>39</v>
      </c>
      <c r="Y4249" s="34">
        <v>1500</v>
      </c>
      <c r="Z4249" s="41" t="s">
        <v>15922</v>
      </c>
      <c r="AA4249" s="40" t="s">
        <v>197</v>
      </c>
    </row>
    <row r="4250" s="3" customFormat="1" ht="25" customHeight="1" spans="1:27">
      <c r="A4250" s="22">
        <f>SUBTOTAL(103,$E$5:E4250)+0</f>
        <v>4246</v>
      </c>
      <c r="B4250" s="440" t="s">
        <v>63</v>
      </c>
      <c r="C4250" s="37" t="s">
        <v>14247</v>
      </c>
      <c r="D4250" s="430" t="s">
        <v>15923</v>
      </c>
      <c r="E4250" s="37" t="s">
        <v>14090</v>
      </c>
      <c r="F4250" s="37" t="s">
        <v>15924</v>
      </c>
      <c r="G4250" s="26" t="s">
        <v>12018</v>
      </c>
      <c r="H4250" s="26" t="s">
        <v>13859</v>
      </c>
      <c r="I4250" s="40" t="s">
        <v>34</v>
      </c>
      <c r="J4250" s="40"/>
      <c r="K4250" s="75"/>
      <c r="L4250" s="76"/>
      <c r="M4250" s="40"/>
      <c r="N4250" s="40" t="s">
        <v>71</v>
      </c>
      <c r="O4250" s="37" t="s">
        <v>9182</v>
      </c>
      <c r="P4250" s="83">
        <v>44075</v>
      </c>
      <c r="Q4250" s="83" t="s">
        <v>254</v>
      </c>
      <c r="R4250" s="103">
        <f>(DATEDIF(P4250,Q4250,"M"))/12</f>
        <v>2.83333333333333</v>
      </c>
      <c r="S4250" s="463" t="s">
        <v>74</v>
      </c>
      <c r="T4250" s="40" t="s">
        <v>75</v>
      </c>
      <c r="U4250" s="40" t="s">
        <v>39</v>
      </c>
      <c r="V4250" s="40" t="s">
        <v>39</v>
      </c>
      <c r="W4250" s="40" t="s">
        <v>40</v>
      </c>
      <c r="X4250" s="40" t="s">
        <v>39</v>
      </c>
      <c r="Y4250" s="34">
        <v>1500</v>
      </c>
      <c r="Z4250" s="41" t="s">
        <v>8561</v>
      </c>
      <c r="AA4250" s="37"/>
    </row>
    <row r="4251" s="3" customFormat="1" ht="25" customHeight="1" spans="1:27">
      <c r="A4251" s="22">
        <f>SUBTOTAL(103,$E$5:E4251)+0</f>
        <v>4247</v>
      </c>
      <c r="B4251" s="433" t="s">
        <v>63</v>
      </c>
      <c r="C4251" s="22" t="s">
        <v>13967</v>
      </c>
      <c r="D4251" s="388" t="s">
        <v>15925</v>
      </c>
      <c r="E4251" s="39" t="s">
        <v>14199</v>
      </c>
      <c r="F4251" s="29" t="s">
        <v>15926</v>
      </c>
      <c r="G4251" s="26" t="s">
        <v>14104</v>
      </c>
      <c r="H4251" s="26" t="s">
        <v>9157</v>
      </c>
      <c r="I4251" s="29" t="s">
        <v>34</v>
      </c>
      <c r="J4251" s="22" t="s">
        <v>15926</v>
      </c>
      <c r="K4251" s="75" t="s">
        <v>14104</v>
      </c>
      <c r="L4251" s="76" t="s">
        <v>1736</v>
      </c>
      <c r="M4251" s="82" t="s">
        <v>34</v>
      </c>
      <c r="N4251" s="55" t="s">
        <v>464</v>
      </c>
      <c r="O4251" s="26" t="s">
        <v>823</v>
      </c>
      <c r="P4251" s="78">
        <v>44075</v>
      </c>
      <c r="Q4251" s="78" t="s">
        <v>73</v>
      </c>
      <c r="R4251" s="103">
        <f>(DATEDIF(P4251,Q4251,"M"))/12</f>
        <v>3.83333333333333</v>
      </c>
      <c r="S4251" s="464" t="s">
        <v>37</v>
      </c>
      <c r="T4251" s="80" t="s">
        <v>38</v>
      </c>
      <c r="U4251" s="33" t="s">
        <v>39</v>
      </c>
      <c r="V4251" s="80" t="s">
        <v>39</v>
      </c>
      <c r="W4251" s="80" t="s">
        <v>40</v>
      </c>
      <c r="X4251" s="80" t="s">
        <v>39</v>
      </c>
      <c r="Y4251" s="34">
        <v>3000</v>
      </c>
      <c r="Z4251" s="41" t="s">
        <v>133</v>
      </c>
      <c r="AA4251" s="124"/>
    </row>
    <row r="4252" s="3" customFormat="1" ht="25" customHeight="1" spans="1:27">
      <c r="A4252" s="22">
        <f>SUBTOTAL(103,$E$5:E4252)+0</f>
        <v>4248</v>
      </c>
      <c r="B4252" s="433" t="s">
        <v>63</v>
      </c>
      <c r="C4252" s="22" t="s">
        <v>146</v>
      </c>
      <c r="D4252" s="388" t="s">
        <v>15927</v>
      </c>
      <c r="E4252" s="22" t="s">
        <v>14199</v>
      </c>
      <c r="F4252" s="29" t="s">
        <v>14730</v>
      </c>
      <c r="G4252" s="26" t="s">
        <v>13983</v>
      </c>
      <c r="H4252" s="26" t="s">
        <v>15928</v>
      </c>
      <c r="I4252" s="29" t="s">
        <v>34</v>
      </c>
      <c r="J4252" s="22" t="s">
        <v>14730</v>
      </c>
      <c r="K4252" s="75" t="s">
        <v>13983</v>
      </c>
      <c r="L4252" s="76" t="s">
        <v>1892</v>
      </c>
      <c r="M4252" s="38" t="s">
        <v>34</v>
      </c>
      <c r="N4252" s="22" t="s">
        <v>121</v>
      </c>
      <c r="O4252" s="22" t="s">
        <v>1134</v>
      </c>
      <c r="P4252" s="151">
        <v>44440</v>
      </c>
      <c r="Q4252" s="151">
        <v>45474</v>
      </c>
      <c r="R4252" s="103">
        <f>(DATEDIF(P4252,Q4252,"M"))/12</f>
        <v>2.83333333333333</v>
      </c>
      <c r="S4252" s="465" t="s">
        <v>74</v>
      </c>
      <c r="T4252" s="38" t="s">
        <v>75</v>
      </c>
      <c r="U4252" s="38" t="s">
        <v>39</v>
      </c>
      <c r="V4252" s="38" t="s">
        <v>39</v>
      </c>
      <c r="W4252" s="38" t="s">
        <v>40</v>
      </c>
      <c r="X4252" s="38" t="s">
        <v>39</v>
      </c>
      <c r="Y4252" s="34">
        <v>3000</v>
      </c>
      <c r="Z4252" s="41" t="s">
        <v>10243</v>
      </c>
      <c r="AA4252" s="22"/>
    </row>
    <row r="4253" s="3" customFormat="1" ht="25" customHeight="1" spans="1:27">
      <c r="A4253" s="22">
        <f>SUBTOTAL(103,$E$5:E4253)+0</f>
        <v>4249</v>
      </c>
      <c r="B4253" s="433" t="s">
        <v>63</v>
      </c>
      <c r="C4253" s="22" t="s">
        <v>157</v>
      </c>
      <c r="D4253" s="388" t="s">
        <v>15929</v>
      </c>
      <c r="E4253" s="22" t="s">
        <v>14199</v>
      </c>
      <c r="F4253" s="29" t="s">
        <v>15930</v>
      </c>
      <c r="G4253" s="26" t="s">
        <v>15931</v>
      </c>
      <c r="H4253" s="26" t="s">
        <v>15932</v>
      </c>
      <c r="I4253" s="29" t="s">
        <v>34</v>
      </c>
      <c r="J4253" s="22" t="s">
        <v>15930</v>
      </c>
      <c r="K4253" s="75" t="s">
        <v>15931</v>
      </c>
      <c r="L4253" s="76" t="s">
        <v>1721</v>
      </c>
      <c r="M4253" s="38" t="s">
        <v>34</v>
      </c>
      <c r="N4253" s="22" t="s">
        <v>121</v>
      </c>
      <c r="O4253" s="22" t="s">
        <v>803</v>
      </c>
      <c r="P4253" s="151">
        <v>44440</v>
      </c>
      <c r="Q4253" s="151">
        <v>45474</v>
      </c>
      <c r="R4253" s="103">
        <f>(DATEDIF(P4253,Q4253,"M"))/12</f>
        <v>2.83333333333333</v>
      </c>
      <c r="S4253" s="465" t="s">
        <v>74</v>
      </c>
      <c r="T4253" s="38" t="s">
        <v>75</v>
      </c>
      <c r="U4253" s="38" t="s">
        <v>39</v>
      </c>
      <c r="V4253" s="38" t="s">
        <v>40</v>
      </c>
      <c r="W4253" s="38" t="s">
        <v>39</v>
      </c>
      <c r="X4253" s="38" t="s">
        <v>39</v>
      </c>
      <c r="Y4253" s="34">
        <v>3000</v>
      </c>
      <c r="Z4253" s="41" t="s">
        <v>7164</v>
      </c>
      <c r="AA4253" s="22"/>
    </row>
    <row r="4254" s="3" customFormat="1" ht="25" customHeight="1" spans="1:27">
      <c r="A4254" s="22">
        <f>SUBTOTAL(103,$E$5:E4254)+0</f>
        <v>4250</v>
      </c>
      <c r="B4254" s="433" t="s">
        <v>63</v>
      </c>
      <c r="C4254" s="22" t="s">
        <v>157</v>
      </c>
      <c r="D4254" s="388" t="s">
        <v>15933</v>
      </c>
      <c r="E4254" s="22" t="s">
        <v>14199</v>
      </c>
      <c r="F4254" s="29" t="s">
        <v>15934</v>
      </c>
      <c r="G4254" s="26" t="s">
        <v>15025</v>
      </c>
      <c r="H4254" s="26" t="s">
        <v>15935</v>
      </c>
      <c r="I4254" s="29" t="s">
        <v>34</v>
      </c>
      <c r="J4254" s="22" t="s">
        <v>15934</v>
      </c>
      <c r="K4254" s="75" t="s">
        <v>15025</v>
      </c>
      <c r="L4254" s="76" t="s">
        <v>1345</v>
      </c>
      <c r="M4254" s="38" t="s">
        <v>34</v>
      </c>
      <c r="N4254" s="46" t="s">
        <v>71</v>
      </c>
      <c r="O4254" s="449" t="s">
        <v>164</v>
      </c>
      <c r="P4254" s="80">
        <v>44805</v>
      </c>
      <c r="Q4254" s="453">
        <v>45839</v>
      </c>
      <c r="R4254" s="103">
        <f>(DATEDIF(P4254,Q4254,"M"))/12</f>
        <v>2.83333333333333</v>
      </c>
      <c r="S4254" s="465" t="s">
        <v>74</v>
      </c>
      <c r="T4254" s="466" t="s">
        <v>75</v>
      </c>
      <c r="U4254" s="38" t="s">
        <v>39</v>
      </c>
      <c r="V4254" s="38" t="s">
        <v>39</v>
      </c>
      <c r="W4254" s="38" t="s">
        <v>40</v>
      </c>
      <c r="X4254" s="38" t="s">
        <v>39</v>
      </c>
      <c r="Y4254" s="34">
        <v>3000</v>
      </c>
      <c r="Z4254" s="41" t="s">
        <v>885</v>
      </c>
      <c r="AA4254" s="22"/>
    </row>
    <row r="4255" s="3" customFormat="1" ht="25" customHeight="1" spans="1:27">
      <c r="A4255" s="22">
        <f>SUBTOTAL(103,$E$5:E4255)+0</f>
        <v>4251</v>
      </c>
      <c r="B4255" s="433" t="s">
        <v>63</v>
      </c>
      <c r="C4255" s="22" t="s">
        <v>14060</v>
      </c>
      <c r="D4255" s="388" t="s">
        <v>15936</v>
      </c>
      <c r="E4255" s="22" t="s">
        <v>14199</v>
      </c>
      <c r="F4255" s="29" t="s">
        <v>15937</v>
      </c>
      <c r="G4255" s="26" t="s">
        <v>14539</v>
      </c>
      <c r="H4255" s="26" t="s">
        <v>15938</v>
      </c>
      <c r="I4255" s="29" t="s">
        <v>34</v>
      </c>
      <c r="J4255" s="22" t="s">
        <v>15937</v>
      </c>
      <c r="K4255" s="75" t="s">
        <v>14539</v>
      </c>
      <c r="L4255" s="76" t="s">
        <v>452</v>
      </c>
      <c r="M4255" s="38" t="s">
        <v>34</v>
      </c>
      <c r="N4255" s="46" t="s">
        <v>71</v>
      </c>
      <c r="O4255" s="449" t="s">
        <v>348</v>
      </c>
      <c r="P4255" s="80">
        <v>44440</v>
      </c>
      <c r="Q4255" s="453">
        <v>45474</v>
      </c>
      <c r="R4255" s="103">
        <f>(DATEDIF(P4255,Q4255,"M"))/12</f>
        <v>2.83333333333333</v>
      </c>
      <c r="S4255" s="465" t="s">
        <v>74</v>
      </c>
      <c r="T4255" s="466" t="s">
        <v>75</v>
      </c>
      <c r="U4255" s="38" t="s">
        <v>39</v>
      </c>
      <c r="V4255" s="38" t="s">
        <v>40</v>
      </c>
      <c r="W4255" s="38" t="s">
        <v>39</v>
      </c>
      <c r="X4255" s="38" t="s">
        <v>39</v>
      </c>
      <c r="Y4255" s="34">
        <v>3000</v>
      </c>
      <c r="Z4255" s="41" t="s">
        <v>7370</v>
      </c>
      <c r="AA4255" s="22"/>
    </row>
    <row r="4256" s="3" customFormat="1" ht="25" customHeight="1" spans="1:27">
      <c r="A4256" s="22">
        <f>SUBTOTAL(103,$E$5:E4256)+0</f>
        <v>4252</v>
      </c>
      <c r="B4256" s="433" t="s">
        <v>63</v>
      </c>
      <c r="C4256" s="22" t="s">
        <v>282</v>
      </c>
      <c r="D4256" s="388" t="s">
        <v>15939</v>
      </c>
      <c r="E4256" s="22" t="s">
        <v>14199</v>
      </c>
      <c r="F4256" s="29" t="s">
        <v>15940</v>
      </c>
      <c r="G4256" s="26" t="s">
        <v>14112</v>
      </c>
      <c r="H4256" s="26" t="s">
        <v>12168</v>
      </c>
      <c r="I4256" s="29" t="s">
        <v>34</v>
      </c>
      <c r="J4256" s="22" t="s">
        <v>15940</v>
      </c>
      <c r="K4256" s="75" t="s">
        <v>14112</v>
      </c>
      <c r="L4256" s="76" t="s">
        <v>1049</v>
      </c>
      <c r="M4256" s="38" t="s">
        <v>34</v>
      </c>
      <c r="N4256" s="46" t="s">
        <v>71</v>
      </c>
      <c r="O4256" s="449" t="s">
        <v>164</v>
      </c>
      <c r="P4256" s="80">
        <v>44805</v>
      </c>
      <c r="Q4256" s="453">
        <v>45839</v>
      </c>
      <c r="R4256" s="103">
        <f>(DATEDIF(P4256,Q4256,"M"))/12</f>
        <v>2.83333333333333</v>
      </c>
      <c r="S4256" s="465" t="s">
        <v>74</v>
      </c>
      <c r="T4256" s="466" t="s">
        <v>75</v>
      </c>
      <c r="U4256" s="38" t="s">
        <v>39</v>
      </c>
      <c r="V4256" s="38" t="s">
        <v>39</v>
      </c>
      <c r="W4256" s="38" t="s">
        <v>40</v>
      </c>
      <c r="X4256" s="38" t="s">
        <v>39</v>
      </c>
      <c r="Y4256" s="34">
        <v>3000</v>
      </c>
      <c r="Z4256" s="41" t="s">
        <v>3000</v>
      </c>
      <c r="AA4256" s="22"/>
    </row>
    <row r="4257" s="3" customFormat="1" ht="25" customHeight="1" spans="1:27">
      <c r="A4257" s="22">
        <f>SUBTOTAL(103,$E$5:E4257)+0</f>
        <v>4253</v>
      </c>
      <c r="B4257" s="433" t="s">
        <v>63</v>
      </c>
      <c r="C4257" s="22" t="s">
        <v>14211</v>
      </c>
      <c r="D4257" s="388" t="s">
        <v>12521</v>
      </c>
      <c r="E4257" s="22" t="s">
        <v>14199</v>
      </c>
      <c r="F4257" s="29" t="s">
        <v>6222</v>
      </c>
      <c r="G4257" s="26" t="s">
        <v>15479</v>
      </c>
      <c r="H4257" s="26" t="s">
        <v>15941</v>
      </c>
      <c r="I4257" s="29" t="s">
        <v>34</v>
      </c>
      <c r="J4257" s="22" t="s">
        <v>6222</v>
      </c>
      <c r="K4257" s="75" t="s">
        <v>15479</v>
      </c>
      <c r="L4257" s="76" t="s">
        <v>739</v>
      </c>
      <c r="M4257" s="38" t="s">
        <v>34</v>
      </c>
      <c r="N4257" s="46" t="s">
        <v>71</v>
      </c>
      <c r="O4257" s="449" t="s">
        <v>132</v>
      </c>
      <c r="P4257" s="80">
        <v>44440</v>
      </c>
      <c r="Q4257" s="453" t="s">
        <v>73</v>
      </c>
      <c r="R4257" s="103">
        <f>(DATEDIF(P4257,Q4257,"M"))/12</f>
        <v>2.83333333333333</v>
      </c>
      <c r="S4257" s="465" t="s">
        <v>74</v>
      </c>
      <c r="T4257" s="466" t="s">
        <v>75</v>
      </c>
      <c r="U4257" s="38" t="s">
        <v>39</v>
      </c>
      <c r="V4257" s="38" t="s">
        <v>39</v>
      </c>
      <c r="W4257" s="38" t="s">
        <v>40</v>
      </c>
      <c r="X4257" s="38" t="s">
        <v>39</v>
      </c>
      <c r="Y4257" s="34">
        <v>3000</v>
      </c>
      <c r="Z4257" s="41" t="s">
        <v>14311</v>
      </c>
      <c r="AA4257" s="22"/>
    </row>
    <row r="4258" s="3" customFormat="1" ht="25" customHeight="1" spans="1:27">
      <c r="A4258" s="22">
        <f>SUBTOTAL(103,$E$5:E4258)+0</f>
        <v>4254</v>
      </c>
      <c r="B4258" s="433" t="s">
        <v>63</v>
      </c>
      <c r="C4258" s="22" t="s">
        <v>14573</v>
      </c>
      <c r="D4258" s="388" t="s">
        <v>15942</v>
      </c>
      <c r="E4258" s="39" t="s">
        <v>14199</v>
      </c>
      <c r="F4258" s="29"/>
      <c r="G4258" s="26"/>
      <c r="H4258" s="26"/>
      <c r="I4258" s="29"/>
      <c r="J4258" s="22" t="s">
        <v>15943</v>
      </c>
      <c r="K4258" s="75" t="s">
        <v>14911</v>
      </c>
      <c r="L4258" s="76" t="s">
        <v>1157</v>
      </c>
      <c r="M4258" s="82" t="s">
        <v>59</v>
      </c>
      <c r="N4258" s="55" t="s">
        <v>481</v>
      </c>
      <c r="O4258" s="26" t="s">
        <v>774</v>
      </c>
      <c r="P4258" s="78">
        <v>45170</v>
      </c>
      <c r="Q4258" s="78">
        <v>46204</v>
      </c>
      <c r="R4258" s="103">
        <f>(DATEDIF(P4258,Q4258,"M"))/12</f>
        <v>2.83333333333333</v>
      </c>
      <c r="S4258" s="465" t="s">
        <v>37</v>
      </c>
      <c r="T4258" s="22" t="s">
        <v>38</v>
      </c>
      <c r="U4258" s="22" t="s">
        <v>39</v>
      </c>
      <c r="V4258" s="38" t="s">
        <v>39</v>
      </c>
      <c r="W4258" s="38" t="s">
        <v>40</v>
      </c>
      <c r="X4258" s="38" t="s">
        <v>39</v>
      </c>
      <c r="Y4258" s="34">
        <v>1500</v>
      </c>
      <c r="Z4258" s="41" t="s">
        <v>1223</v>
      </c>
      <c r="AA4258" s="22"/>
    </row>
    <row r="4259" s="3" customFormat="1" ht="25" customHeight="1" spans="1:27">
      <c r="A4259" s="22">
        <f>SUBTOTAL(103,$E$5:E4259)+0</f>
        <v>4255</v>
      </c>
      <c r="B4259" s="433" t="s">
        <v>63</v>
      </c>
      <c r="C4259" s="22" t="s">
        <v>14649</v>
      </c>
      <c r="D4259" s="388" t="s">
        <v>15944</v>
      </c>
      <c r="E4259" s="39" t="s">
        <v>14199</v>
      </c>
      <c r="F4259" s="29"/>
      <c r="G4259" s="26"/>
      <c r="H4259" s="26"/>
      <c r="I4259" s="29"/>
      <c r="J4259" s="22" t="s">
        <v>15945</v>
      </c>
      <c r="K4259" s="75" t="s">
        <v>13658</v>
      </c>
      <c r="L4259" s="76" t="s">
        <v>2474</v>
      </c>
      <c r="M4259" s="82" t="s">
        <v>59</v>
      </c>
      <c r="N4259" s="46" t="s">
        <v>71</v>
      </c>
      <c r="O4259" s="22" t="s">
        <v>230</v>
      </c>
      <c r="P4259" s="92">
        <v>45170</v>
      </c>
      <c r="Q4259" s="80">
        <v>46209</v>
      </c>
      <c r="R4259" s="103">
        <f>(DATEDIF(P4259,Q4259,"M"))/12</f>
        <v>2.83333333333333</v>
      </c>
      <c r="S4259" s="467" t="s">
        <v>74</v>
      </c>
      <c r="T4259" s="109" t="s">
        <v>75</v>
      </c>
      <c r="U4259" s="22" t="s">
        <v>39</v>
      </c>
      <c r="V4259" s="38" t="s">
        <v>39</v>
      </c>
      <c r="W4259" s="38" t="s">
        <v>40</v>
      </c>
      <c r="X4259" s="38" t="s">
        <v>39</v>
      </c>
      <c r="Y4259" s="34">
        <v>1500</v>
      </c>
      <c r="Z4259" s="41" t="s">
        <v>11006</v>
      </c>
      <c r="AA4259" s="22"/>
    </row>
    <row r="4260" s="3" customFormat="1" ht="25" customHeight="1" spans="1:27">
      <c r="A4260" s="22">
        <f>SUBTOTAL(103,$E$5:E4260)+0</f>
        <v>4256</v>
      </c>
      <c r="B4260" s="441" t="s">
        <v>179</v>
      </c>
      <c r="C4260" s="158" t="s">
        <v>15946</v>
      </c>
      <c r="D4260" s="442" t="s">
        <v>15219</v>
      </c>
      <c r="E4260" s="28" t="s">
        <v>14199</v>
      </c>
      <c r="F4260" s="29" t="s">
        <v>12434</v>
      </c>
      <c r="G4260" s="26" t="s">
        <v>13326</v>
      </c>
      <c r="H4260" s="26" t="s">
        <v>15947</v>
      </c>
      <c r="I4260" s="29" t="s">
        <v>34</v>
      </c>
      <c r="J4260" s="22" t="s">
        <v>12434</v>
      </c>
      <c r="K4260" s="75" t="s">
        <v>13326</v>
      </c>
      <c r="L4260" s="76" t="s">
        <v>1192</v>
      </c>
      <c r="M4260" s="38" t="s">
        <v>34</v>
      </c>
      <c r="N4260" s="55" t="s">
        <v>15948</v>
      </c>
      <c r="O4260" s="26" t="s">
        <v>112</v>
      </c>
      <c r="P4260" s="78">
        <v>44805</v>
      </c>
      <c r="Q4260" s="78">
        <v>45839</v>
      </c>
      <c r="R4260" s="103">
        <f>(DATEDIF(P4260,Q4260,"M"))/12</f>
        <v>2.83333333333333</v>
      </c>
      <c r="S4260" s="468" t="s">
        <v>74</v>
      </c>
      <c r="T4260" s="118" t="s">
        <v>38</v>
      </c>
      <c r="U4260" s="38" t="s">
        <v>39</v>
      </c>
      <c r="V4260" s="38" t="s">
        <v>40</v>
      </c>
      <c r="W4260" s="38" t="s">
        <v>39</v>
      </c>
      <c r="X4260" s="38" t="s">
        <v>39</v>
      </c>
      <c r="Y4260" s="34">
        <v>3000</v>
      </c>
      <c r="Z4260" s="41" t="s">
        <v>9616</v>
      </c>
      <c r="AA4260" s="22"/>
    </row>
    <row r="4261" s="3" customFormat="1" ht="25" customHeight="1" spans="1:27">
      <c r="A4261" s="22">
        <f>SUBTOTAL(103,$E$5:E4261)+0</f>
        <v>4257</v>
      </c>
      <c r="B4261" s="440" t="s">
        <v>63</v>
      </c>
      <c r="C4261" s="37" t="s">
        <v>14014</v>
      </c>
      <c r="D4261" s="430" t="s">
        <v>15949</v>
      </c>
      <c r="E4261" s="37" t="s">
        <v>14199</v>
      </c>
      <c r="F4261" s="37" t="s">
        <v>15950</v>
      </c>
      <c r="G4261" s="26" t="s">
        <v>14988</v>
      </c>
      <c r="H4261" s="26" t="s">
        <v>5188</v>
      </c>
      <c r="I4261" s="40" t="s">
        <v>34</v>
      </c>
      <c r="J4261" s="40"/>
      <c r="K4261" s="75"/>
      <c r="L4261" s="76"/>
      <c r="M4261" s="40"/>
      <c r="N4261" s="40" t="s">
        <v>71</v>
      </c>
      <c r="O4261" s="37" t="s">
        <v>168</v>
      </c>
      <c r="P4261" s="83">
        <v>44805</v>
      </c>
      <c r="Q4261" s="83">
        <v>45839</v>
      </c>
      <c r="R4261" s="103">
        <f>(DATEDIF(P4261,Q4261,"M"))/12</f>
        <v>2.83333333333333</v>
      </c>
      <c r="S4261" s="469" t="s">
        <v>74</v>
      </c>
      <c r="T4261" s="40" t="s">
        <v>75</v>
      </c>
      <c r="U4261" s="40" t="s">
        <v>39</v>
      </c>
      <c r="V4261" s="40" t="s">
        <v>40</v>
      </c>
      <c r="W4261" s="40" t="s">
        <v>39</v>
      </c>
      <c r="X4261" s="40" t="s">
        <v>39</v>
      </c>
      <c r="Y4261" s="34">
        <v>1500</v>
      </c>
      <c r="Z4261" s="41" t="s">
        <v>7864</v>
      </c>
      <c r="AA4261" s="37"/>
    </row>
    <row r="4262" s="3" customFormat="1" ht="25" customHeight="1" spans="1:27">
      <c r="A4262" s="22">
        <f>SUBTOTAL(103,$E$5:E4262)+0</f>
        <v>4258</v>
      </c>
      <c r="B4262" s="433" t="s">
        <v>63</v>
      </c>
      <c r="C4262" s="22" t="s">
        <v>13971</v>
      </c>
      <c r="D4262" s="388" t="s">
        <v>15951</v>
      </c>
      <c r="E4262" s="22" t="s">
        <v>14409</v>
      </c>
      <c r="F4262" s="29" t="s">
        <v>15952</v>
      </c>
      <c r="G4262" s="26" t="s">
        <v>14136</v>
      </c>
      <c r="H4262" s="26" t="s">
        <v>15953</v>
      </c>
      <c r="I4262" s="29" t="s">
        <v>34</v>
      </c>
      <c r="J4262" s="27" t="s">
        <v>15952</v>
      </c>
      <c r="K4262" s="75" t="s">
        <v>14136</v>
      </c>
      <c r="L4262" s="76" t="s">
        <v>2143</v>
      </c>
      <c r="M4262" s="38" t="s">
        <v>34</v>
      </c>
      <c r="N4262" s="22" t="s">
        <v>121</v>
      </c>
      <c r="O4262" s="22" t="s">
        <v>1042</v>
      </c>
      <c r="P4262" s="151">
        <v>44440</v>
      </c>
      <c r="Q4262" s="151">
        <v>45474</v>
      </c>
      <c r="R4262" s="103">
        <f>(DATEDIF(P4262,Q4262,"M"))/12</f>
        <v>2.83333333333333</v>
      </c>
      <c r="S4262" s="465" t="s">
        <v>74</v>
      </c>
      <c r="T4262" s="38" t="s">
        <v>75</v>
      </c>
      <c r="U4262" s="38" t="s">
        <v>39</v>
      </c>
      <c r="V4262" s="38" t="s">
        <v>39</v>
      </c>
      <c r="W4262" s="38" t="s">
        <v>40</v>
      </c>
      <c r="X4262" s="38" t="s">
        <v>39</v>
      </c>
      <c r="Y4262" s="34">
        <v>3000</v>
      </c>
      <c r="Z4262" s="41" t="s">
        <v>7390</v>
      </c>
      <c r="AA4262" s="22"/>
    </row>
    <row r="4263" s="3" customFormat="1" ht="25" customHeight="1" spans="1:27">
      <c r="A4263" s="22">
        <f>SUBTOTAL(103,$E$5:E4263)+0</f>
        <v>4259</v>
      </c>
      <c r="B4263" s="433" t="s">
        <v>63</v>
      </c>
      <c r="C4263" s="22" t="s">
        <v>13971</v>
      </c>
      <c r="D4263" s="388" t="s">
        <v>15954</v>
      </c>
      <c r="E4263" s="22" t="s">
        <v>14409</v>
      </c>
      <c r="F4263" s="29" t="s">
        <v>15955</v>
      </c>
      <c r="G4263" s="26" t="s">
        <v>15956</v>
      </c>
      <c r="H4263" s="26" t="s">
        <v>15957</v>
      </c>
      <c r="I4263" s="29" t="s">
        <v>34</v>
      </c>
      <c r="J4263" s="22" t="s">
        <v>15955</v>
      </c>
      <c r="K4263" s="75" t="s">
        <v>15956</v>
      </c>
      <c r="L4263" s="76" t="s">
        <v>1095</v>
      </c>
      <c r="M4263" s="38" t="s">
        <v>34</v>
      </c>
      <c r="N4263" s="22" t="s">
        <v>121</v>
      </c>
      <c r="O4263" s="22" t="s">
        <v>1042</v>
      </c>
      <c r="P4263" s="151">
        <v>44440</v>
      </c>
      <c r="Q4263" s="151">
        <v>45474</v>
      </c>
      <c r="R4263" s="103">
        <f>(DATEDIF(P4263,Q4263,"M"))/12</f>
        <v>2.83333333333333</v>
      </c>
      <c r="S4263" s="465" t="s">
        <v>74</v>
      </c>
      <c r="T4263" s="38" t="s">
        <v>75</v>
      </c>
      <c r="U4263" s="38" t="s">
        <v>39</v>
      </c>
      <c r="V4263" s="38" t="s">
        <v>40</v>
      </c>
      <c r="W4263" s="38" t="s">
        <v>39</v>
      </c>
      <c r="X4263" s="38" t="s">
        <v>39</v>
      </c>
      <c r="Y4263" s="34">
        <v>3000</v>
      </c>
      <c r="Z4263" s="41" t="s">
        <v>15958</v>
      </c>
      <c r="AA4263" s="22"/>
    </row>
    <row r="4264" s="3" customFormat="1" ht="25" customHeight="1" spans="1:27">
      <c r="A4264" s="22">
        <f>SUBTOTAL(103,$E$5:E4264)+0</f>
        <v>4260</v>
      </c>
      <c r="B4264" s="378" t="s">
        <v>63</v>
      </c>
      <c r="C4264" s="433" t="s">
        <v>14095</v>
      </c>
      <c r="D4264" s="443" t="s">
        <v>2941</v>
      </c>
      <c r="E4264" s="22" t="s">
        <v>14409</v>
      </c>
      <c r="F4264" s="29" t="s">
        <v>15959</v>
      </c>
      <c r="G4264" s="26" t="s">
        <v>14400</v>
      </c>
      <c r="H4264" s="26" t="s">
        <v>15960</v>
      </c>
      <c r="I4264" s="29" t="s">
        <v>34</v>
      </c>
      <c r="J4264" s="22" t="s">
        <v>15959</v>
      </c>
      <c r="K4264" s="75" t="s">
        <v>14400</v>
      </c>
      <c r="L4264" s="76" t="s">
        <v>762</v>
      </c>
      <c r="M4264" s="38" t="s">
        <v>34</v>
      </c>
      <c r="N4264" s="22" t="s">
        <v>121</v>
      </c>
      <c r="O4264" s="22" t="s">
        <v>7326</v>
      </c>
      <c r="P4264" s="151">
        <v>44440</v>
      </c>
      <c r="Q4264" s="151">
        <v>45474</v>
      </c>
      <c r="R4264" s="103">
        <f>(DATEDIF(P4264,Q4264,"M"))/12</f>
        <v>2.83333333333333</v>
      </c>
      <c r="S4264" s="465" t="s">
        <v>74</v>
      </c>
      <c r="T4264" s="38" t="s">
        <v>75</v>
      </c>
      <c r="U4264" s="38" t="s">
        <v>39</v>
      </c>
      <c r="V4264" s="38" t="s">
        <v>39</v>
      </c>
      <c r="W4264" s="38" t="s">
        <v>40</v>
      </c>
      <c r="X4264" s="38" t="s">
        <v>39</v>
      </c>
      <c r="Y4264" s="34">
        <v>3000</v>
      </c>
      <c r="Z4264" s="41" t="s">
        <v>7109</v>
      </c>
      <c r="AA4264" s="22"/>
    </row>
    <row r="4265" s="3" customFormat="1" ht="25" customHeight="1" spans="1:27">
      <c r="A4265" s="22">
        <f>SUBTOTAL(103,$E$5:E4265)+0</f>
        <v>4261</v>
      </c>
      <c r="B4265" s="378" t="s">
        <v>63</v>
      </c>
      <c r="C4265" s="433" t="s">
        <v>157</v>
      </c>
      <c r="D4265" s="388" t="s">
        <v>15961</v>
      </c>
      <c r="E4265" s="22" t="s">
        <v>14409</v>
      </c>
      <c r="F4265" s="29" t="s">
        <v>12170</v>
      </c>
      <c r="G4265" s="26" t="s">
        <v>14130</v>
      </c>
      <c r="H4265" s="26" t="s">
        <v>15962</v>
      </c>
      <c r="I4265" s="29" t="s">
        <v>34</v>
      </c>
      <c r="J4265" s="22" t="s">
        <v>12170</v>
      </c>
      <c r="K4265" s="75" t="s">
        <v>14130</v>
      </c>
      <c r="L4265" s="76" t="s">
        <v>131</v>
      </c>
      <c r="M4265" s="38" t="s">
        <v>34</v>
      </c>
      <c r="N4265" s="46" t="s">
        <v>71</v>
      </c>
      <c r="O4265" s="22" t="s">
        <v>1627</v>
      </c>
      <c r="P4265" s="80">
        <v>44440</v>
      </c>
      <c r="Q4265" s="80" t="s">
        <v>73</v>
      </c>
      <c r="R4265" s="103">
        <f>(DATEDIF(P4265,Q4265,"M"))/12</f>
        <v>2.83333333333333</v>
      </c>
      <c r="S4265" s="465" t="s">
        <v>74</v>
      </c>
      <c r="T4265" s="38" t="s">
        <v>75</v>
      </c>
      <c r="U4265" s="38" t="s">
        <v>39</v>
      </c>
      <c r="V4265" s="38" t="s">
        <v>40</v>
      </c>
      <c r="W4265" s="38" t="s">
        <v>39</v>
      </c>
      <c r="X4265" s="38" t="s">
        <v>39</v>
      </c>
      <c r="Y4265" s="34">
        <v>3000</v>
      </c>
      <c r="Z4265" s="41" t="s">
        <v>2965</v>
      </c>
      <c r="AA4265" s="22"/>
    </row>
    <row r="4266" s="3" customFormat="1" ht="25" customHeight="1" spans="1:27">
      <c r="A4266" s="22">
        <f>SUBTOTAL(103,$E$5:E4266)+0</f>
        <v>4262</v>
      </c>
      <c r="B4266" s="378" t="s">
        <v>63</v>
      </c>
      <c r="C4266" s="433" t="s">
        <v>14203</v>
      </c>
      <c r="D4266" s="388" t="s">
        <v>15963</v>
      </c>
      <c r="E4266" s="39" t="s">
        <v>14409</v>
      </c>
      <c r="F4266" s="29" t="s">
        <v>15964</v>
      </c>
      <c r="G4266" s="26" t="s">
        <v>15965</v>
      </c>
      <c r="H4266" s="26" t="s">
        <v>15531</v>
      </c>
      <c r="I4266" s="29" t="s">
        <v>34</v>
      </c>
      <c r="J4266" s="22" t="s">
        <v>15964</v>
      </c>
      <c r="K4266" s="75" t="s">
        <v>15965</v>
      </c>
      <c r="L4266" s="76" t="s">
        <v>1123</v>
      </c>
      <c r="M4266" s="82" t="s">
        <v>59</v>
      </c>
      <c r="N4266" s="55" t="s">
        <v>15948</v>
      </c>
      <c r="O4266" s="22" t="str">
        <f>VLOOKUP(E4266,'[1]2023年秋季雨露计划第二轮摸排名单（更新中）'!$F:$L,7,FALSE)</f>
        <v>大数据与会计</v>
      </c>
      <c r="P4266" s="78">
        <v>44805</v>
      </c>
      <c r="Q4266" s="78">
        <v>45839</v>
      </c>
      <c r="R4266" s="103">
        <f>(DATEDIF(P4266,Q4266,"M"))/12</f>
        <v>2.83333333333333</v>
      </c>
      <c r="S4266" s="464" t="s">
        <v>74</v>
      </c>
      <c r="T4266" s="80" t="s">
        <v>38</v>
      </c>
      <c r="U4266" s="33" t="s">
        <v>39</v>
      </c>
      <c r="V4266" s="80" t="s">
        <v>39</v>
      </c>
      <c r="W4266" s="80" t="s">
        <v>40</v>
      </c>
      <c r="X4266" s="80" t="s">
        <v>39</v>
      </c>
      <c r="Y4266" s="34">
        <v>3000</v>
      </c>
      <c r="Z4266" s="41" t="s">
        <v>1954</v>
      </c>
      <c r="AA4266" s="22"/>
    </row>
    <row r="4267" s="3" customFormat="1" ht="25" customHeight="1" spans="1:27">
      <c r="A4267" s="22">
        <f>SUBTOTAL(103,$E$5:E4267)+0</f>
        <v>4263</v>
      </c>
      <c r="B4267" s="22" t="s">
        <v>63</v>
      </c>
      <c r="C4267" s="22" t="s">
        <v>282</v>
      </c>
      <c r="D4267" s="388" t="s">
        <v>15966</v>
      </c>
      <c r="E4267" s="39" t="s">
        <v>14409</v>
      </c>
      <c r="F4267" s="29" t="s">
        <v>15967</v>
      </c>
      <c r="G4267" s="26" t="s">
        <v>12906</v>
      </c>
      <c r="H4267" s="26" t="s">
        <v>15968</v>
      </c>
      <c r="I4267" s="29" t="s">
        <v>34</v>
      </c>
      <c r="J4267" s="22" t="s">
        <v>15967</v>
      </c>
      <c r="K4267" s="75" t="s">
        <v>12906</v>
      </c>
      <c r="L4267" s="76" t="s">
        <v>768</v>
      </c>
      <c r="M4267" s="82" t="s">
        <v>59</v>
      </c>
      <c r="N4267" s="55" t="s">
        <v>668</v>
      </c>
      <c r="O4267" s="26" t="s">
        <v>15969</v>
      </c>
      <c r="P4267" s="78">
        <v>44075</v>
      </c>
      <c r="Q4267" s="78" t="s">
        <v>73</v>
      </c>
      <c r="R4267" s="103">
        <f>(DATEDIF(P4267,Q4267,"M"))/12</f>
        <v>3.83333333333333</v>
      </c>
      <c r="S4267" s="452" t="s">
        <v>37</v>
      </c>
      <c r="T4267" s="80" t="s">
        <v>38</v>
      </c>
      <c r="U4267" s="33" t="s">
        <v>39</v>
      </c>
      <c r="V4267" s="80" t="s">
        <v>39</v>
      </c>
      <c r="W4267" s="80" t="s">
        <v>40</v>
      </c>
      <c r="X4267" s="80" t="s">
        <v>39</v>
      </c>
      <c r="Y4267" s="34">
        <v>3000</v>
      </c>
      <c r="Z4267" s="41" t="s">
        <v>15970</v>
      </c>
      <c r="AA4267" s="22"/>
    </row>
    <row r="4268" s="3" customFormat="1" ht="25" customHeight="1" spans="1:27">
      <c r="A4268" s="22">
        <f>SUBTOTAL(103,$E$5:E4268)+0</f>
        <v>4264</v>
      </c>
      <c r="B4268" s="22" t="s">
        <v>63</v>
      </c>
      <c r="C4268" s="22" t="s">
        <v>14127</v>
      </c>
      <c r="D4268" s="388" t="s">
        <v>15971</v>
      </c>
      <c r="E4268" s="39" t="s">
        <v>14409</v>
      </c>
      <c r="F4268" s="29" t="s">
        <v>15972</v>
      </c>
      <c r="G4268" s="26" t="s">
        <v>13980</v>
      </c>
      <c r="H4268" s="26" t="s">
        <v>15973</v>
      </c>
      <c r="I4268" s="29" t="s">
        <v>34</v>
      </c>
      <c r="J4268" s="22" t="s">
        <v>15972</v>
      </c>
      <c r="K4268" s="75" t="s">
        <v>13980</v>
      </c>
      <c r="L4268" s="76" t="s">
        <v>2094</v>
      </c>
      <c r="M4268" s="82" t="s">
        <v>59</v>
      </c>
      <c r="N4268" s="55" t="s">
        <v>4426</v>
      </c>
      <c r="O4268" s="26" t="s">
        <v>15974</v>
      </c>
      <c r="P4268" s="78">
        <v>44805</v>
      </c>
      <c r="Q4268" s="78">
        <v>45809</v>
      </c>
      <c r="R4268" s="103">
        <f>(DATEDIF(P4268,Q4268,"M"))/12</f>
        <v>2.75</v>
      </c>
      <c r="S4268" s="452" t="s">
        <v>37</v>
      </c>
      <c r="T4268" s="80" t="s">
        <v>38</v>
      </c>
      <c r="U4268" s="33" t="s">
        <v>39</v>
      </c>
      <c r="V4268" s="80" t="s">
        <v>39</v>
      </c>
      <c r="W4268" s="80" t="s">
        <v>40</v>
      </c>
      <c r="X4268" s="80" t="s">
        <v>39</v>
      </c>
      <c r="Y4268" s="34">
        <v>3000</v>
      </c>
      <c r="Z4268" s="41" t="s">
        <v>15975</v>
      </c>
      <c r="AA4268" s="22"/>
    </row>
    <row r="4269" s="3" customFormat="1" ht="25" customHeight="1" spans="1:27">
      <c r="A4269" s="22">
        <f>SUBTOTAL(103,$E$5:E4269)+0</f>
        <v>4265</v>
      </c>
      <c r="B4269" s="378" t="s">
        <v>63</v>
      </c>
      <c r="C4269" s="378" t="s">
        <v>14265</v>
      </c>
      <c r="D4269" s="433" t="s">
        <v>15976</v>
      </c>
      <c r="E4269" s="39" t="s">
        <v>14409</v>
      </c>
      <c r="F4269" s="29"/>
      <c r="G4269" s="26"/>
      <c r="H4269" s="26"/>
      <c r="I4269" s="29"/>
      <c r="J4269" s="22" t="s">
        <v>14819</v>
      </c>
      <c r="K4269" s="75" t="s">
        <v>150</v>
      </c>
      <c r="L4269" s="76" t="s">
        <v>1005</v>
      </c>
      <c r="M4269" s="82" t="s">
        <v>59</v>
      </c>
      <c r="N4269" s="46" t="s">
        <v>71</v>
      </c>
      <c r="O4269" s="22" t="s">
        <v>186</v>
      </c>
      <c r="P4269" s="92">
        <v>45170</v>
      </c>
      <c r="Q4269" s="80">
        <v>46204</v>
      </c>
      <c r="R4269" s="103">
        <f>(DATEDIF(P4269,Q4269,"M"))/12</f>
        <v>2.83333333333333</v>
      </c>
      <c r="S4269" s="458" t="s">
        <v>74</v>
      </c>
      <c r="T4269" s="109" t="s">
        <v>75</v>
      </c>
      <c r="U4269" s="22" t="s">
        <v>39</v>
      </c>
      <c r="V4269" s="38" t="s">
        <v>39</v>
      </c>
      <c r="W4269" s="38" t="s">
        <v>40</v>
      </c>
      <c r="X4269" s="38" t="s">
        <v>39</v>
      </c>
      <c r="Y4269" s="34">
        <v>1500</v>
      </c>
      <c r="Z4269" s="41" t="s">
        <v>9636</v>
      </c>
      <c r="AA4269" s="22"/>
    </row>
    <row r="4270" s="3" customFormat="1" ht="25" customHeight="1" spans="1:27">
      <c r="A4270" s="22">
        <f>SUBTOTAL(103,$E$5:E4270)+0</f>
        <v>4266</v>
      </c>
      <c r="B4270" s="37" t="s">
        <v>63</v>
      </c>
      <c r="C4270" s="37" t="s">
        <v>14011</v>
      </c>
      <c r="D4270" s="420" t="s">
        <v>15977</v>
      </c>
      <c r="E4270" s="440" t="s">
        <v>14409</v>
      </c>
      <c r="F4270" s="37" t="s">
        <v>15978</v>
      </c>
      <c r="G4270" s="26" t="s">
        <v>14004</v>
      </c>
      <c r="H4270" s="26" t="s">
        <v>15979</v>
      </c>
      <c r="I4270" s="40" t="s">
        <v>34</v>
      </c>
      <c r="J4270" s="40"/>
      <c r="K4270" s="75"/>
      <c r="L4270" s="76"/>
      <c r="M4270" s="40"/>
      <c r="N4270" s="40" t="s">
        <v>71</v>
      </c>
      <c r="O4270" s="37" t="s">
        <v>1169</v>
      </c>
      <c r="P4270" s="83">
        <v>44075</v>
      </c>
      <c r="Q4270" s="412" t="s">
        <v>254</v>
      </c>
      <c r="R4270" s="103">
        <f>(DATEDIF(P4270,Q4270,"M"))/12</f>
        <v>2.83333333333333</v>
      </c>
      <c r="S4270" s="115" t="s">
        <v>74</v>
      </c>
      <c r="T4270" s="40" t="s">
        <v>75</v>
      </c>
      <c r="U4270" s="40" t="s">
        <v>39</v>
      </c>
      <c r="V4270" s="40" t="s">
        <v>40</v>
      </c>
      <c r="W4270" s="40" t="s">
        <v>39</v>
      </c>
      <c r="X4270" s="40" t="s">
        <v>39</v>
      </c>
      <c r="Y4270" s="34">
        <v>1500</v>
      </c>
      <c r="Z4270" s="41" t="s">
        <v>14307</v>
      </c>
      <c r="AA4270" s="37"/>
    </row>
    <row r="4271" s="3" customFormat="1" ht="25" customHeight="1" spans="1:27">
      <c r="A4271" s="22">
        <f>SUBTOTAL(103,$E$5:E4271)+0</f>
        <v>4267</v>
      </c>
      <c r="B4271" s="37" t="s">
        <v>63</v>
      </c>
      <c r="C4271" s="37" t="s">
        <v>14087</v>
      </c>
      <c r="D4271" s="420" t="s">
        <v>15980</v>
      </c>
      <c r="E4271" s="440" t="s">
        <v>14409</v>
      </c>
      <c r="F4271" s="37" t="s">
        <v>15981</v>
      </c>
      <c r="G4271" s="26" t="s">
        <v>14260</v>
      </c>
      <c r="H4271" s="26" t="s">
        <v>15097</v>
      </c>
      <c r="I4271" s="40" t="s">
        <v>34</v>
      </c>
      <c r="J4271" s="40"/>
      <c r="K4271" s="75"/>
      <c r="L4271" s="76"/>
      <c r="M4271" s="40"/>
      <c r="N4271" s="37" t="s">
        <v>15982</v>
      </c>
      <c r="O4271" s="37" t="s">
        <v>4447</v>
      </c>
      <c r="P4271" s="83">
        <v>43709</v>
      </c>
      <c r="Q4271" s="83">
        <v>45108</v>
      </c>
      <c r="R4271" s="103">
        <f>(DATEDIF(P4271,Q4271,"M"))/12</f>
        <v>3.83333333333333</v>
      </c>
      <c r="S4271" s="115" t="s">
        <v>37</v>
      </c>
      <c r="T4271" s="37" t="s">
        <v>38</v>
      </c>
      <c r="U4271" s="40" t="s">
        <v>39</v>
      </c>
      <c r="V4271" s="40" t="s">
        <v>39</v>
      </c>
      <c r="W4271" s="40" t="s">
        <v>40</v>
      </c>
      <c r="X4271" s="40" t="s">
        <v>39</v>
      </c>
      <c r="Y4271" s="34">
        <v>1500</v>
      </c>
      <c r="Z4271" s="41" t="s">
        <v>4691</v>
      </c>
      <c r="AA4271" s="37" t="s">
        <v>197</v>
      </c>
    </row>
    <row r="4272" s="3" customFormat="1" ht="25" customHeight="1" spans="1:27">
      <c r="A4272" s="22">
        <f>SUBTOTAL(103,$E$5:E4272)+0</f>
        <v>4268</v>
      </c>
      <c r="B4272" s="37" t="s">
        <v>63</v>
      </c>
      <c r="C4272" s="37" t="s">
        <v>14060</v>
      </c>
      <c r="D4272" s="420" t="s">
        <v>15983</v>
      </c>
      <c r="E4272" s="440" t="s">
        <v>14409</v>
      </c>
      <c r="F4272" s="37" t="s">
        <v>15191</v>
      </c>
      <c r="G4272" s="26" t="s">
        <v>15192</v>
      </c>
      <c r="H4272" s="26" t="s">
        <v>15193</v>
      </c>
      <c r="I4272" s="40" t="s">
        <v>34</v>
      </c>
      <c r="J4272" s="40"/>
      <c r="K4272" s="75"/>
      <c r="L4272" s="76"/>
      <c r="M4272" s="40"/>
      <c r="N4272" s="40" t="s">
        <v>71</v>
      </c>
      <c r="O4272" s="37" t="s">
        <v>2102</v>
      </c>
      <c r="P4272" s="83">
        <v>44075</v>
      </c>
      <c r="Q4272" s="83" t="s">
        <v>254</v>
      </c>
      <c r="R4272" s="103">
        <f>(DATEDIF(P4272,Q4272,"M"))/12</f>
        <v>2.83333333333333</v>
      </c>
      <c r="S4272" s="115" t="s">
        <v>74</v>
      </c>
      <c r="T4272" s="40" t="s">
        <v>75</v>
      </c>
      <c r="U4272" s="40" t="s">
        <v>39</v>
      </c>
      <c r="V4272" s="40" t="s">
        <v>39</v>
      </c>
      <c r="W4272" s="40" t="s">
        <v>40</v>
      </c>
      <c r="X4272" s="40" t="s">
        <v>39</v>
      </c>
      <c r="Y4272" s="34">
        <v>1500</v>
      </c>
      <c r="Z4272" s="41" t="s">
        <v>1909</v>
      </c>
      <c r="AA4272" s="37"/>
    </row>
    <row r="4273" s="3" customFormat="1" ht="25" customHeight="1" spans="1:27">
      <c r="A4273" s="22">
        <f>SUBTOTAL(103,$E$5:E4273)+0</f>
        <v>4269</v>
      </c>
      <c r="B4273" s="40" t="s">
        <v>63</v>
      </c>
      <c r="C4273" s="40" t="s">
        <v>14150</v>
      </c>
      <c r="D4273" s="444" t="s">
        <v>12333</v>
      </c>
      <c r="E4273" s="445" t="s">
        <v>14409</v>
      </c>
      <c r="F4273" s="143" t="s">
        <v>15984</v>
      </c>
      <c r="G4273" s="26" t="s">
        <v>13963</v>
      </c>
      <c r="H4273" s="26" t="s">
        <v>15764</v>
      </c>
      <c r="I4273" s="40" t="s">
        <v>34</v>
      </c>
      <c r="J4273" s="40"/>
      <c r="K4273" s="75"/>
      <c r="L4273" s="76"/>
      <c r="M4273" s="40"/>
      <c r="N4273" s="40" t="s">
        <v>71</v>
      </c>
      <c r="O4273" s="179" t="s">
        <v>230</v>
      </c>
      <c r="P4273" s="166">
        <v>44806</v>
      </c>
      <c r="Q4273" s="166">
        <v>45810</v>
      </c>
      <c r="R4273" s="103">
        <f>(DATEDIF(P4273,Q4273,"M"))/12</f>
        <v>2.75</v>
      </c>
      <c r="S4273" s="40" t="s">
        <v>74</v>
      </c>
      <c r="T4273" s="40" t="s">
        <v>75</v>
      </c>
      <c r="U4273" s="40" t="s">
        <v>39</v>
      </c>
      <c r="V4273" s="40" t="s">
        <v>39</v>
      </c>
      <c r="W4273" s="40" t="s">
        <v>40</v>
      </c>
      <c r="X4273" s="40" t="s">
        <v>39</v>
      </c>
      <c r="Y4273" s="34">
        <v>1500</v>
      </c>
      <c r="Z4273" s="41"/>
      <c r="AA4273" s="37"/>
    </row>
    <row r="4274" s="3" customFormat="1" ht="25" customHeight="1" spans="1:27">
      <c r="A4274" s="22">
        <f>SUBTOTAL(103,$E$5:E4274)+0</f>
        <v>4270</v>
      </c>
      <c r="B4274" s="22" t="s">
        <v>63</v>
      </c>
      <c r="C4274" s="22" t="s">
        <v>146</v>
      </c>
      <c r="D4274" s="378" t="s">
        <v>5017</v>
      </c>
      <c r="E4274" s="446" t="s">
        <v>14268</v>
      </c>
      <c r="F4274" s="29" t="s">
        <v>15985</v>
      </c>
      <c r="G4274" s="26" t="s">
        <v>14136</v>
      </c>
      <c r="H4274" s="26" t="s">
        <v>15986</v>
      </c>
      <c r="I4274" s="29" t="s">
        <v>34</v>
      </c>
      <c r="J4274" s="22" t="s">
        <v>15985</v>
      </c>
      <c r="K4274" s="75" t="s">
        <v>14136</v>
      </c>
      <c r="L4274" s="76" t="s">
        <v>1123</v>
      </c>
      <c r="M4274" s="82" t="s">
        <v>34</v>
      </c>
      <c r="N4274" s="55" t="s">
        <v>1089</v>
      </c>
      <c r="O4274" s="26" t="s">
        <v>12180</v>
      </c>
      <c r="P4274" s="78">
        <v>44805</v>
      </c>
      <c r="Q4274" s="78">
        <v>45839</v>
      </c>
      <c r="R4274" s="103">
        <f>(DATEDIF(P4274,Q4274,"M"))/12</f>
        <v>2.83333333333333</v>
      </c>
      <c r="S4274" s="80" t="s">
        <v>74</v>
      </c>
      <c r="T4274" s="80" t="s">
        <v>38</v>
      </c>
      <c r="U4274" s="33" t="s">
        <v>39</v>
      </c>
      <c r="V4274" s="80" t="s">
        <v>39</v>
      </c>
      <c r="W4274" s="80" t="s">
        <v>40</v>
      </c>
      <c r="X4274" s="80" t="s">
        <v>39</v>
      </c>
      <c r="Y4274" s="34">
        <v>3000</v>
      </c>
      <c r="Z4274" s="41" t="s">
        <v>10418</v>
      </c>
      <c r="AA4274" s="124"/>
    </row>
    <row r="4275" s="3" customFormat="1" ht="25" customHeight="1" spans="1:27">
      <c r="A4275" s="22">
        <f>SUBTOTAL(103,$E$5:E4275)+0</f>
        <v>4271</v>
      </c>
      <c r="B4275" s="22" t="s">
        <v>63</v>
      </c>
      <c r="C4275" s="22" t="s">
        <v>14087</v>
      </c>
      <c r="D4275" s="378" t="s">
        <v>5091</v>
      </c>
      <c r="E4275" s="446" t="s">
        <v>14268</v>
      </c>
      <c r="F4275" s="29" t="s">
        <v>15987</v>
      </c>
      <c r="G4275" s="26" t="s">
        <v>150</v>
      </c>
      <c r="H4275" s="26" t="s">
        <v>11115</v>
      </c>
      <c r="I4275" s="29" t="s">
        <v>34</v>
      </c>
      <c r="J4275" s="22" t="s">
        <v>15987</v>
      </c>
      <c r="K4275" s="75" t="s">
        <v>150</v>
      </c>
      <c r="L4275" s="76" t="s">
        <v>788</v>
      </c>
      <c r="M4275" s="82" t="s">
        <v>34</v>
      </c>
      <c r="N4275" s="55" t="s">
        <v>922</v>
      </c>
      <c r="O4275" s="26" t="s">
        <v>3581</v>
      </c>
      <c r="P4275" s="78">
        <v>44805</v>
      </c>
      <c r="Q4275" s="78">
        <v>45839</v>
      </c>
      <c r="R4275" s="103">
        <f>(DATEDIF(P4275,Q4275,"M"))/12</f>
        <v>2.83333333333333</v>
      </c>
      <c r="S4275" s="80" t="s">
        <v>37</v>
      </c>
      <c r="T4275" s="80" t="s">
        <v>38</v>
      </c>
      <c r="U4275" s="33" t="s">
        <v>39</v>
      </c>
      <c r="V4275" s="80" t="s">
        <v>40</v>
      </c>
      <c r="W4275" s="80" t="s">
        <v>39</v>
      </c>
      <c r="X4275" s="80" t="s">
        <v>39</v>
      </c>
      <c r="Y4275" s="34">
        <v>3000</v>
      </c>
      <c r="Z4275" s="41" t="s">
        <v>15633</v>
      </c>
      <c r="AA4275" s="124"/>
    </row>
    <row r="4276" s="3" customFormat="1" ht="25" customHeight="1" spans="1:27">
      <c r="A4276" s="22">
        <f>SUBTOTAL(103,$E$5:E4276)+0</f>
        <v>4272</v>
      </c>
      <c r="B4276" s="22" t="s">
        <v>63</v>
      </c>
      <c r="C4276" s="22" t="s">
        <v>198</v>
      </c>
      <c r="D4276" s="22" t="s">
        <v>15988</v>
      </c>
      <c r="E4276" s="22" t="s">
        <v>14268</v>
      </c>
      <c r="F4276" s="29" t="s">
        <v>15989</v>
      </c>
      <c r="G4276" s="26" t="s">
        <v>14063</v>
      </c>
      <c r="H4276" s="26" t="s">
        <v>15990</v>
      </c>
      <c r="I4276" s="29" t="s">
        <v>34</v>
      </c>
      <c r="J4276" s="22" t="s">
        <v>15989</v>
      </c>
      <c r="K4276" s="75" t="s">
        <v>14063</v>
      </c>
      <c r="L4276" s="76" t="s">
        <v>7767</v>
      </c>
      <c r="M4276" s="38" t="s">
        <v>34</v>
      </c>
      <c r="N4276" s="46" t="s">
        <v>71</v>
      </c>
      <c r="O4276" s="22" t="s">
        <v>348</v>
      </c>
      <c r="P4276" s="80">
        <v>44440</v>
      </c>
      <c r="Q4276" s="80">
        <v>45474</v>
      </c>
      <c r="R4276" s="103">
        <f>(DATEDIF(P4276,Q4276,"M"))/12</f>
        <v>2.83333333333333</v>
      </c>
      <c r="S4276" s="109" t="s">
        <v>74</v>
      </c>
      <c r="T4276" s="38" t="s">
        <v>75</v>
      </c>
      <c r="U4276" s="38" t="s">
        <v>39</v>
      </c>
      <c r="V4276" s="38" t="s">
        <v>40</v>
      </c>
      <c r="W4276" s="38" t="s">
        <v>39</v>
      </c>
      <c r="X4276" s="38" t="s">
        <v>39</v>
      </c>
      <c r="Y4276" s="34">
        <v>3000</v>
      </c>
      <c r="Z4276" s="41" t="s">
        <v>555</v>
      </c>
      <c r="AA4276" s="22"/>
    </row>
    <row r="4277" s="3" customFormat="1" ht="25" customHeight="1" spans="1:27">
      <c r="A4277" s="22">
        <f>SUBTOTAL(103,$E$5:E4277)+0</f>
        <v>4273</v>
      </c>
      <c r="B4277" s="22" t="s">
        <v>63</v>
      </c>
      <c r="C4277" s="22" t="s">
        <v>14014</v>
      </c>
      <c r="D4277" s="388" t="s">
        <v>15991</v>
      </c>
      <c r="E4277" s="22" t="s">
        <v>14268</v>
      </c>
      <c r="F4277" s="29" t="s">
        <v>15992</v>
      </c>
      <c r="G4277" s="26" t="s">
        <v>13269</v>
      </c>
      <c r="H4277" s="26" t="s">
        <v>2968</v>
      </c>
      <c r="I4277" s="29" t="s">
        <v>34</v>
      </c>
      <c r="J4277" s="22" t="s">
        <v>15992</v>
      </c>
      <c r="K4277" s="75" t="s">
        <v>13269</v>
      </c>
      <c r="L4277" s="76" t="s">
        <v>984</v>
      </c>
      <c r="M4277" s="38" t="s">
        <v>34</v>
      </c>
      <c r="N4277" s="22" t="s">
        <v>121</v>
      </c>
      <c r="O4277" s="180" t="s">
        <v>3023</v>
      </c>
      <c r="P4277" s="80">
        <v>44805</v>
      </c>
      <c r="Q4277" s="453">
        <v>45839</v>
      </c>
      <c r="R4277" s="103">
        <f>(DATEDIF(P4277,Q4277,"M"))/12</f>
        <v>2.83333333333333</v>
      </c>
      <c r="S4277" s="454" t="s">
        <v>74</v>
      </c>
      <c r="T4277" s="38" t="s">
        <v>75</v>
      </c>
      <c r="U4277" s="38" t="s">
        <v>39</v>
      </c>
      <c r="V4277" s="38" t="s">
        <v>39</v>
      </c>
      <c r="W4277" s="38" t="s">
        <v>40</v>
      </c>
      <c r="X4277" s="38" t="s">
        <v>39</v>
      </c>
      <c r="Y4277" s="34">
        <v>3000</v>
      </c>
      <c r="Z4277" s="41" t="s">
        <v>2069</v>
      </c>
      <c r="AA4277" s="22"/>
    </row>
    <row r="4278" s="3" customFormat="1" ht="25" customHeight="1" spans="1:27">
      <c r="A4278" s="22">
        <f>SUBTOTAL(103,$E$5:E4278)+0</f>
        <v>4274</v>
      </c>
      <c r="B4278" s="22" t="s">
        <v>63</v>
      </c>
      <c r="C4278" s="22" t="s">
        <v>13977</v>
      </c>
      <c r="D4278" s="388" t="s">
        <v>15993</v>
      </c>
      <c r="E4278" s="22" t="s">
        <v>14268</v>
      </c>
      <c r="F4278" s="29" t="s">
        <v>15994</v>
      </c>
      <c r="G4278" s="26" t="s">
        <v>14260</v>
      </c>
      <c r="H4278" s="26" t="s">
        <v>15995</v>
      </c>
      <c r="I4278" s="29" t="s">
        <v>34</v>
      </c>
      <c r="J4278" s="22" t="s">
        <v>15994</v>
      </c>
      <c r="K4278" s="75" t="s">
        <v>14260</v>
      </c>
      <c r="L4278" s="76" t="s">
        <v>452</v>
      </c>
      <c r="M4278" s="38" t="s">
        <v>34</v>
      </c>
      <c r="N4278" s="46" t="s">
        <v>71</v>
      </c>
      <c r="O4278" s="22" t="s">
        <v>3052</v>
      </c>
      <c r="P4278" s="80">
        <v>44440</v>
      </c>
      <c r="Q4278" s="80">
        <v>45474</v>
      </c>
      <c r="R4278" s="103">
        <f>(DATEDIF(P4278,Q4278,"M"))/12</f>
        <v>2.83333333333333</v>
      </c>
      <c r="S4278" s="454" t="s">
        <v>74</v>
      </c>
      <c r="T4278" s="38" t="s">
        <v>75</v>
      </c>
      <c r="U4278" s="38" t="s">
        <v>39</v>
      </c>
      <c r="V4278" s="38" t="s">
        <v>40</v>
      </c>
      <c r="W4278" s="38" t="s">
        <v>39</v>
      </c>
      <c r="X4278" s="38" t="s">
        <v>39</v>
      </c>
      <c r="Y4278" s="34">
        <v>3000</v>
      </c>
      <c r="Z4278" s="41" t="s">
        <v>3458</v>
      </c>
      <c r="AA4278" s="22"/>
    </row>
    <row r="4279" s="3" customFormat="1" ht="25" customHeight="1" spans="1:27">
      <c r="A4279" s="22">
        <f>SUBTOTAL(103,$E$5:E4279)+0</f>
        <v>4275</v>
      </c>
      <c r="B4279" s="22" t="s">
        <v>63</v>
      </c>
      <c r="C4279" s="22" t="s">
        <v>14211</v>
      </c>
      <c r="D4279" s="388" t="s">
        <v>15996</v>
      </c>
      <c r="E4279" s="22" t="s">
        <v>14268</v>
      </c>
      <c r="F4279" s="29" t="s">
        <v>15997</v>
      </c>
      <c r="G4279" s="26" t="s">
        <v>14177</v>
      </c>
      <c r="H4279" s="26" t="s">
        <v>15998</v>
      </c>
      <c r="I4279" s="29" t="s">
        <v>34</v>
      </c>
      <c r="J4279" s="22" t="s">
        <v>15997</v>
      </c>
      <c r="K4279" s="75" t="s">
        <v>14177</v>
      </c>
      <c r="L4279" s="76" t="s">
        <v>383</v>
      </c>
      <c r="M4279" s="38" t="s">
        <v>34</v>
      </c>
      <c r="N4279" s="22" t="s">
        <v>121</v>
      </c>
      <c r="O4279" s="22" t="s">
        <v>4960</v>
      </c>
      <c r="P4279" s="80">
        <v>44805</v>
      </c>
      <c r="Q4279" s="80">
        <v>45839</v>
      </c>
      <c r="R4279" s="103">
        <f>(DATEDIF(P4279,Q4279,"M"))/12</f>
        <v>2.83333333333333</v>
      </c>
      <c r="S4279" s="454" t="s">
        <v>74</v>
      </c>
      <c r="T4279" s="38" t="s">
        <v>75</v>
      </c>
      <c r="U4279" s="38" t="s">
        <v>39</v>
      </c>
      <c r="V4279" s="38" t="s">
        <v>39</v>
      </c>
      <c r="W4279" s="38" t="s">
        <v>40</v>
      </c>
      <c r="X4279" s="38" t="s">
        <v>39</v>
      </c>
      <c r="Y4279" s="34">
        <v>3000</v>
      </c>
      <c r="Z4279" s="41" t="s">
        <v>14219</v>
      </c>
      <c r="AA4279" s="22"/>
    </row>
    <row r="4280" s="3" customFormat="1" ht="25" customHeight="1" spans="1:27">
      <c r="A4280" s="22">
        <f>SUBTOTAL(103,$E$5:E4280)+0</f>
        <v>4276</v>
      </c>
      <c r="B4280" s="22" t="s">
        <v>63</v>
      </c>
      <c r="C4280" s="22" t="s">
        <v>14247</v>
      </c>
      <c r="D4280" s="388" t="s">
        <v>15999</v>
      </c>
      <c r="E4280" s="22" t="s">
        <v>14268</v>
      </c>
      <c r="F4280" s="29" t="s">
        <v>13947</v>
      </c>
      <c r="G4280" s="26" t="s">
        <v>14409</v>
      </c>
      <c r="H4280" s="26" t="s">
        <v>13067</v>
      </c>
      <c r="I4280" s="29" t="s">
        <v>34</v>
      </c>
      <c r="J4280" s="27" t="s">
        <v>13947</v>
      </c>
      <c r="K4280" s="75" t="s">
        <v>14409</v>
      </c>
      <c r="L4280" s="76" t="s">
        <v>3166</v>
      </c>
      <c r="M4280" s="38" t="s">
        <v>34</v>
      </c>
      <c r="N4280" s="22" t="s">
        <v>121</v>
      </c>
      <c r="O4280" s="22" t="s">
        <v>204</v>
      </c>
      <c r="P4280" s="80">
        <v>44805</v>
      </c>
      <c r="Q4280" s="80">
        <v>45839</v>
      </c>
      <c r="R4280" s="103">
        <f>(DATEDIF(P4280,Q4280,"M"))/12</f>
        <v>2.83333333333333</v>
      </c>
      <c r="S4280" s="454" t="s">
        <v>74</v>
      </c>
      <c r="T4280" s="38" t="s">
        <v>75</v>
      </c>
      <c r="U4280" s="38" t="s">
        <v>39</v>
      </c>
      <c r="V4280" s="38" t="s">
        <v>39</v>
      </c>
      <c r="W4280" s="38" t="s">
        <v>40</v>
      </c>
      <c r="X4280" s="38" t="s">
        <v>39</v>
      </c>
      <c r="Y4280" s="34">
        <v>3000</v>
      </c>
      <c r="Z4280" s="41" t="s">
        <v>16000</v>
      </c>
      <c r="AA4280" s="22"/>
    </row>
    <row r="4281" s="3" customFormat="1" ht="25" customHeight="1" spans="1:27">
      <c r="A4281" s="22">
        <f>SUBTOTAL(103,$E$5:E4281)+0</f>
        <v>4277</v>
      </c>
      <c r="B4281" s="22" t="s">
        <v>63</v>
      </c>
      <c r="C4281" s="22" t="s">
        <v>12535</v>
      </c>
      <c r="D4281" s="388" t="s">
        <v>16001</v>
      </c>
      <c r="E4281" s="22" t="s">
        <v>14268</v>
      </c>
      <c r="F4281" s="29" t="s">
        <v>16002</v>
      </c>
      <c r="G4281" s="26" t="s">
        <v>16003</v>
      </c>
      <c r="H4281" s="26" t="s">
        <v>16004</v>
      </c>
      <c r="I4281" s="29" t="s">
        <v>34</v>
      </c>
      <c r="J4281" s="22" t="s">
        <v>16002</v>
      </c>
      <c r="K4281" s="75" t="s">
        <v>16003</v>
      </c>
      <c r="L4281" s="76" t="s">
        <v>890</v>
      </c>
      <c r="M4281" s="38" t="s">
        <v>34</v>
      </c>
      <c r="N4281" s="46" t="s">
        <v>71</v>
      </c>
      <c r="O4281" s="22" t="s">
        <v>1050</v>
      </c>
      <c r="P4281" s="80">
        <v>44805</v>
      </c>
      <c r="Q4281" s="80">
        <v>45839</v>
      </c>
      <c r="R4281" s="103">
        <f>(DATEDIF(P4281,Q4281,"M"))/12</f>
        <v>2.83333333333333</v>
      </c>
      <c r="S4281" s="454" t="s">
        <v>74</v>
      </c>
      <c r="T4281" s="38" t="s">
        <v>75</v>
      </c>
      <c r="U4281" s="38" t="s">
        <v>39</v>
      </c>
      <c r="V4281" s="38" t="s">
        <v>39</v>
      </c>
      <c r="W4281" s="38" t="s">
        <v>40</v>
      </c>
      <c r="X4281" s="38" t="s">
        <v>39</v>
      </c>
      <c r="Y4281" s="34">
        <v>3000</v>
      </c>
      <c r="Z4281" s="41" t="s">
        <v>14385</v>
      </c>
      <c r="AA4281" s="22"/>
    </row>
    <row r="4282" s="3" customFormat="1" ht="25" customHeight="1" spans="1:27">
      <c r="A4282" s="22">
        <f>SUBTOTAL(103,$E$5:E4282)+0</f>
        <v>4278</v>
      </c>
      <c r="B4282" s="22" t="s">
        <v>63</v>
      </c>
      <c r="C4282" s="22" t="s">
        <v>13989</v>
      </c>
      <c r="D4282" s="388" t="s">
        <v>16005</v>
      </c>
      <c r="E4282" s="39" t="s">
        <v>14268</v>
      </c>
      <c r="F4282" s="29" t="s">
        <v>16006</v>
      </c>
      <c r="G4282" s="26" t="s">
        <v>14331</v>
      </c>
      <c r="H4282" s="26" t="s">
        <v>5018</v>
      </c>
      <c r="I4282" s="29" t="s">
        <v>34</v>
      </c>
      <c r="J4282" s="22" t="s">
        <v>16006</v>
      </c>
      <c r="K4282" s="75" t="s">
        <v>14331</v>
      </c>
      <c r="L4282" s="76" t="s">
        <v>754</v>
      </c>
      <c r="M4282" s="82" t="s">
        <v>59</v>
      </c>
      <c r="N4282" s="55" t="s">
        <v>464</v>
      </c>
      <c r="O4282" s="26" t="s">
        <v>996</v>
      </c>
      <c r="P4282" s="78">
        <v>44075</v>
      </c>
      <c r="Q4282" s="78" t="s">
        <v>73</v>
      </c>
      <c r="R4282" s="103">
        <f>(DATEDIF(P4282,Q4282,"M"))/12</f>
        <v>3.83333333333333</v>
      </c>
      <c r="S4282" s="452" t="s">
        <v>37</v>
      </c>
      <c r="T4282" s="80" t="s">
        <v>38</v>
      </c>
      <c r="U4282" s="33" t="s">
        <v>39</v>
      </c>
      <c r="V4282" s="80" t="s">
        <v>39</v>
      </c>
      <c r="W4282" s="80" t="s">
        <v>40</v>
      </c>
      <c r="X4282" s="80" t="s">
        <v>39</v>
      </c>
      <c r="Y4282" s="34">
        <v>3000</v>
      </c>
      <c r="Z4282" s="41" t="s">
        <v>1071</v>
      </c>
      <c r="AA4282" s="22"/>
    </row>
    <row r="4283" s="3" customFormat="1" ht="25" customHeight="1" spans="1:27">
      <c r="A4283" s="22">
        <f>SUBTOTAL(103,$E$5:E4283)+0</f>
        <v>4279</v>
      </c>
      <c r="B4283" s="22" t="s">
        <v>63</v>
      </c>
      <c r="C4283" s="22" t="s">
        <v>13977</v>
      </c>
      <c r="D4283" s="388" t="s">
        <v>16007</v>
      </c>
      <c r="E4283" s="39" t="s">
        <v>14268</v>
      </c>
      <c r="F4283" s="29" t="s">
        <v>16007</v>
      </c>
      <c r="G4283" s="26" t="s">
        <v>13269</v>
      </c>
      <c r="H4283" s="26" t="s">
        <v>16008</v>
      </c>
      <c r="I4283" s="29" t="s">
        <v>34</v>
      </c>
      <c r="J4283" s="22" t="s">
        <v>16009</v>
      </c>
      <c r="K4283" s="75" t="s">
        <v>13269</v>
      </c>
      <c r="L4283" s="76" t="s">
        <v>1222</v>
      </c>
      <c r="M4283" s="82" t="s">
        <v>59</v>
      </c>
      <c r="N4283" s="55" t="s">
        <v>891</v>
      </c>
      <c r="O4283" s="26" t="s">
        <v>316</v>
      </c>
      <c r="P4283" s="78">
        <v>44440</v>
      </c>
      <c r="Q4283" s="78" t="s">
        <v>73</v>
      </c>
      <c r="R4283" s="103">
        <f>(DATEDIF(P4283,Q4283,"M"))/12</f>
        <v>2.83333333333333</v>
      </c>
      <c r="S4283" s="452" t="s">
        <v>37</v>
      </c>
      <c r="T4283" s="80" t="s">
        <v>38</v>
      </c>
      <c r="U4283" s="33" t="s">
        <v>39</v>
      </c>
      <c r="V4283" s="80" t="s">
        <v>39</v>
      </c>
      <c r="W4283" s="80" t="s">
        <v>40</v>
      </c>
      <c r="X4283" s="80" t="s">
        <v>39</v>
      </c>
      <c r="Y4283" s="34">
        <v>3000</v>
      </c>
      <c r="Z4283" s="41" t="s">
        <v>16010</v>
      </c>
      <c r="AA4283" s="22"/>
    </row>
    <row r="4284" s="3" customFormat="1" ht="25" customHeight="1" spans="1:27">
      <c r="A4284" s="22">
        <f>SUBTOTAL(103,$E$5:E4284)+0</f>
        <v>4280</v>
      </c>
      <c r="B4284" s="22" t="s">
        <v>63</v>
      </c>
      <c r="C4284" s="22" t="s">
        <v>14095</v>
      </c>
      <c r="D4284" s="388" t="s">
        <v>16011</v>
      </c>
      <c r="E4284" s="39" t="s">
        <v>14268</v>
      </c>
      <c r="F4284" s="29" t="s">
        <v>16012</v>
      </c>
      <c r="G4284" s="26" t="s">
        <v>12155</v>
      </c>
      <c r="H4284" s="26" t="s">
        <v>16013</v>
      </c>
      <c r="I4284" s="29" t="s">
        <v>34</v>
      </c>
      <c r="J4284" s="22" t="s">
        <v>16012</v>
      </c>
      <c r="K4284" s="75" t="s">
        <v>12155</v>
      </c>
      <c r="L4284" s="76" t="s">
        <v>1017</v>
      </c>
      <c r="M4284" s="82" t="s">
        <v>59</v>
      </c>
      <c r="N4284" s="55" t="s">
        <v>1534</v>
      </c>
      <c r="O4284" s="26" t="s">
        <v>1388</v>
      </c>
      <c r="P4284" s="78">
        <v>44440</v>
      </c>
      <c r="Q4284" s="78" t="s">
        <v>73</v>
      </c>
      <c r="R4284" s="103">
        <f>(DATEDIF(P4284,Q4284,"M"))/12</f>
        <v>2.83333333333333</v>
      </c>
      <c r="S4284" s="452" t="s">
        <v>37</v>
      </c>
      <c r="T4284" s="80" t="s">
        <v>38</v>
      </c>
      <c r="U4284" s="33" t="s">
        <v>39</v>
      </c>
      <c r="V4284" s="80" t="s">
        <v>39</v>
      </c>
      <c r="W4284" s="80" t="s">
        <v>40</v>
      </c>
      <c r="X4284" s="80" t="s">
        <v>39</v>
      </c>
      <c r="Y4284" s="34">
        <v>3000</v>
      </c>
      <c r="Z4284" s="41" t="s">
        <v>16014</v>
      </c>
      <c r="AA4284" s="431"/>
    </row>
    <row r="4285" s="3" customFormat="1" ht="25" customHeight="1" spans="1:27">
      <c r="A4285" s="22">
        <f>SUBTOTAL(103,$E$5:E4285)+0</f>
        <v>4281</v>
      </c>
      <c r="B4285" s="22" t="s">
        <v>63</v>
      </c>
      <c r="C4285" s="22" t="s">
        <v>14040</v>
      </c>
      <c r="D4285" s="433" t="s">
        <v>16015</v>
      </c>
      <c r="E4285" s="39" t="s">
        <v>14268</v>
      </c>
      <c r="F4285" s="29" t="s">
        <v>16016</v>
      </c>
      <c r="G4285" s="26" t="s">
        <v>14268</v>
      </c>
      <c r="H4285" s="26" t="s">
        <v>16017</v>
      </c>
      <c r="I4285" s="29" t="s">
        <v>34</v>
      </c>
      <c r="J4285" s="22" t="s">
        <v>16016</v>
      </c>
      <c r="K4285" s="75" t="s">
        <v>14268</v>
      </c>
      <c r="L4285" s="76" t="s">
        <v>1757</v>
      </c>
      <c r="M4285" s="82" t="s">
        <v>59</v>
      </c>
      <c r="N4285" s="55" t="s">
        <v>443</v>
      </c>
      <c r="O4285" s="26" t="s">
        <v>823</v>
      </c>
      <c r="P4285" s="78">
        <v>44075</v>
      </c>
      <c r="Q4285" s="78" t="s">
        <v>73</v>
      </c>
      <c r="R4285" s="103">
        <f>(DATEDIF(P4285,Q4285,"M"))/12</f>
        <v>3.83333333333333</v>
      </c>
      <c r="S4285" s="452" t="s">
        <v>37</v>
      </c>
      <c r="T4285" s="80" t="s">
        <v>38</v>
      </c>
      <c r="U4285" s="33" t="s">
        <v>39</v>
      </c>
      <c r="V4285" s="80" t="s">
        <v>39</v>
      </c>
      <c r="W4285" s="80" t="s">
        <v>40</v>
      </c>
      <c r="X4285" s="80" t="s">
        <v>39</v>
      </c>
      <c r="Y4285" s="34">
        <v>3000</v>
      </c>
      <c r="Z4285" s="41" t="s">
        <v>642</v>
      </c>
      <c r="AA4285" s="22"/>
    </row>
    <row r="4286" s="3" customFormat="1" ht="25" customHeight="1" spans="1:27">
      <c r="A4286" s="22">
        <f>SUBTOTAL(103,$E$5:E4286)+0</f>
        <v>4282</v>
      </c>
      <c r="B4286" s="22" t="s">
        <v>63</v>
      </c>
      <c r="C4286" s="22" t="s">
        <v>14024</v>
      </c>
      <c r="D4286" s="433" t="s">
        <v>16018</v>
      </c>
      <c r="E4286" s="39" t="s">
        <v>14268</v>
      </c>
      <c r="F4286" s="29"/>
      <c r="G4286" s="26"/>
      <c r="H4286" s="26"/>
      <c r="I4286" s="29"/>
      <c r="J4286" s="22" t="s">
        <v>16019</v>
      </c>
      <c r="K4286" s="75" t="s">
        <v>16020</v>
      </c>
      <c r="L4286" s="76" t="s">
        <v>296</v>
      </c>
      <c r="M4286" s="82" t="s">
        <v>59</v>
      </c>
      <c r="N4286" s="46" t="s">
        <v>71</v>
      </c>
      <c r="O4286" s="22" t="s">
        <v>348</v>
      </c>
      <c r="P4286" s="92">
        <v>45170</v>
      </c>
      <c r="Q4286" s="80">
        <v>46205</v>
      </c>
      <c r="R4286" s="103">
        <f>(DATEDIF(P4286,Q4286,"M"))/12</f>
        <v>2.83333333333333</v>
      </c>
      <c r="S4286" s="458" t="s">
        <v>74</v>
      </c>
      <c r="T4286" s="109" t="s">
        <v>75</v>
      </c>
      <c r="U4286" s="22" t="s">
        <v>39</v>
      </c>
      <c r="V4286" s="38" t="s">
        <v>40</v>
      </c>
      <c r="W4286" s="38" t="s">
        <v>39</v>
      </c>
      <c r="X4286" s="38" t="s">
        <v>39</v>
      </c>
      <c r="Y4286" s="34">
        <v>1500</v>
      </c>
      <c r="Z4286" s="41" t="s">
        <v>6612</v>
      </c>
      <c r="AA4286" s="22"/>
    </row>
    <row r="4287" s="3" customFormat="1" ht="25" customHeight="1" spans="1:27">
      <c r="A4287" s="22">
        <f>SUBTOTAL(103,$E$5:E4287)+0</f>
        <v>4283</v>
      </c>
      <c r="B4287" s="30" t="s">
        <v>14027</v>
      </c>
      <c r="C4287" s="30" t="s">
        <v>14032</v>
      </c>
      <c r="D4287" s="447" t="s">
        <v>16021</v>
      </c>
      <c r="E4287" s="329" t="s">
        <v>14268</v>
      </c>
      <c r="F4287" s="29"/>
      <c r="G4287" s="26"/>
      <c r="H4287" s="26"/>
      <c r="I4287" s="29"/>
      <c r="J4287" s="79" t="s">
        <v>16022</v>
      </c>
      <c r="K4287" s="75" t="s">
        <v>13986</v>
      </c>
      <c r="L4287" s="76" t="s">
        <v>747</v>
      </c>
      <c r="M4287" s="30" t="s">
        <v>59</v>
      </c>
      <c r="N4287" s="55" t="s">
        <v>236</v>
      </c>
      <c r="O4287" s="26" t="s">
        <v>2227</v>
      </c>
      <c r="P4287" s="78">
        <v>45170</v>
      </c>
      <c r="Q4287" s="78">
        <v>46204</v>
      </c>
      <c r="R4287" s="103">
        <f>(DATEDIF(P4287,Q4287,"M"))/12</f>
        <v>2.83333333333333</v>
      </c>
      <c r="S4287" s="470" t="s">
        <v>37</v>
      </c>
      <c r="T4287" s="107" t="s">
        <v>38</v>
      </c>
      <c r="U4287" s="108" t="s">
        <v>39</v>
      </c>
      <c r="V4287" s="109" t="s">
        <v>39</v>
      </c>
      <c r="W4287" s="30" t="s">
        <v>40</v>
      </c>
      <c r="X4287" s="107" t="s">
        <v>39</v>
      </c>
      <c r="Y4287" s="34">
        <v>1500</v>
      </c>
      <c r="Z4287" s="41" t="s">
        <v>3057</v>
      </c>
      <c r="AA4287" s="109"/>
    </row>
    <row r="4288" s="3" customFormat="1" ht="25" customHeight="1" spans="1:27">
      <c r="A4288" s="22">
        <f>SUBTOTAL(103,$E$5:E4288)+0</f>
        <v>4284</v>
      </c>
      <c r="B4288" s="37" t="s">
        <v>42</v>
      </c>
      <c r="C4288" s="37" t="s">
        <v>43</v>
      </c>
      <c r="D4288" s="448" t="s">
        <v>3212</v>
      </c>
      <c r="E4288" s="24" t="s">
        <v>14268</v>
      </c>
      <c r="F4288" s="24" t="s">
        <v>16023</v>
      </c>
      <c r="G4288" s="26" t="s">
        <v>13986</v>
      </c>
      <c r="H4288" s="26" t="s">
        <v>16024</v>
      </c>
      <c r="I4288" s="40" t="s">
        <v>34</v>
      </c>
      <c r="J4288" s="40"/>
      <c r="K4288" s="75"/>
      <c r="L4288" s="76"/>
      <c r="M4288" s="40"/>
      <c r="N4288" s="24" t="s">
        <v>16025</v>
      </c>
      <c r="O4288" s="24" t="s">
        <v>16026</v>
      </c>
      <c r="P4288" s="95">
        <v>44075</v>
      </c>
      <c r="Q4288" s="95">
        <v>45108</v>
      </c>
      <c r="R4288" s="103">
        <f>(DATEDIF(P4288,Q4288,"M"))/12</f>
        <v>2.83333333333333</v>
      </c>
      <c r="S4288" s="169" t="s">
        <v>37</v>
      </c>
      <c r="T4288" s="24" t="s">
        <v>38</v>
      </c>
      <c r="U4288" s="40" t="s">
        <v>39</v>
      </c>
      <c r="V4288" s="40" t="s">
        <v>39</v>
      </c>
      <c r="W4288" s="40" t="s">
        <v>40</v>
      </c>
      <c r="X4288" s="40" t="s">
        <v>39</v>
      </c>
      <c r="Y4288" s="34">
        <v>1500</v>
      </c>
      <c r="Z4288" s="41" t="s">
        <v>16027</v>
      </c>
      <c r="AA4288" s="37"/>
    </row>
    <row r="4289" s="3" customFormat="1" ht="25" customHeight="1" spans="1:27">
      <c r="A4289" s="22">
        <f>SUBTOTAL(103,$E$5:E4289)+0</f>
        <v>4285</v>
      </c>
      <c r="B4289" s="37" t="s">
        <v>63</v>
      </c>
      <c r="C4289" s="37" t="s">
        <v>14095</v>
      </c>
      <c r="D4289" s="440" t="s">
        <v>16028</v>
      </c>
      <c r="E4289" s="37" t="s">
        <v>14268</v>
      </c>
      <c r="F4289" s="37" t="s">
        <v>16029</v>
      </c>
      <c r="G4289" s="26" t="s">
        <v>14515</v>
      </c>
      <c r="H4289" s="26" t="s">
        <v>16030</v>
      </c>
      <c r="I4289" s="40" t="s">
        <v>34</v>
      </c>
      <c r="J4289" s="40"/>
      <c r="K4289" s="75"/>
      <c r="L4289" s="76"/>
      <c r="M4289" s="40"/>
      <c r="N4289" s="40" t="s">
        <v>121</v>
      </c>
      <c r="O4289" s="37" t="s">
        <v>4960</v>
      </c>
      <c r="P4289" s="84">
        <v>44075</v>
      </c>
      <c r="Q4289" s="84">
        <v>45108</v>
      </c>
      <c r="R4289" s="103">
        <f>(DATEDIF(P4289,Q4289,"M"))/12</f>
        <v>2.83333333333333</v>
      </c>
      <c r="S4289" s="451" t="s">
        <v>74</v>
      </c>
      <c r="T4289" s="40" t="s">
        <v>75</v>
      </c>
      <c r="U4289" s="40" t="s">
        <v>39</v>
      </c>
      <c r="V4289" s="40" t="s">
        <v>39</v>
      </c>
      <c r="W4289" s="40" t="s">
        <v>40</v>
      </c>
      <c r="X4289" s="40" t="s">
        <v>39</v>
      </c>
      <c r="Y4289" s="34">
        <v>1500</v>
      </c>
      <c r="Z4289" s="41" t="s">
        <v>16031</v>
      </c>
      <c r="AA4289" s="37"/>
    </row>
    <row r="4290" s="3" customFormat="1" ht="25" customHeight="1" spans="1:27">
      <c r="A4290" s="22">
        <f>SUBTOTAL(103,$E$5:E4290)+0</f>
        <v>4286</v>
      </c>
      <c r="B4290" s="37" t="s">
        <v>63</v>
      </c>
      <c r="C4290" s="37" t="s">
        <v>64</v>
      </c>
      <c r="D4290" s="440" t="s">
        <v>16032</v>
      </c>
      <c r="E4290" s="37" t="s">
        <v>14268</v>
      </c>
      <c r="F4290" s="37" t="s">
        <v>16033</v>
      </c>
      <c r="G4290" s="26" t="s">
        <v>16034</v>
      </c>
      <c r="H4290" s="26" t="s">
        <v>6478</v>
      </c>
      <c r="I4290" s="40" t="s">
        <v>34</v>
      </c>
      <c r="J4290" s="40"/>
      <c r="K4290" s="75"/>
      <c r="L4290" s="76"/>
      <c r="M4290" s="40"/>
      <c r="N4290" s="40" t="s">
        <v>71</v>
      </c>
      <c r="O4290" s="37" t="s">
        <v>2006</v>
      </c>
      <c r="P4290" s="83">
        <v>44075</v>
      </c>
      <c r="Q4290" s="83" t="s">
        <v>254</v>
      </c>
      <c r="R4290" s="103">
        <f>(DATEDIF(P4290,Q4290,"M"))/12</f>
        <v>2.83333333333333</v>
      </c>
      <c r="S4290" s="451" t="s">
        <v>74</v>
      </c>
      <c r="T4290" s="40" t="s">
        <v>75</v>
      </c>
      <c r="U4290" s="40" t="s">
        <v>39</v>
      </c>
      <c r="V4290" s="40" t="s">
        <v>39</v>
      </c>
      <c r="W4290" s="40" t="s">
        <v>40</v>
      </c>
      <c r="X4290" s="40" t="s">
        <v>39</v>
      </c>
      <c r="Y4290" s="34">
        <v>1500</v>
      </c>
      <c r="Z4290" s="41" t="s">
        <v>8148</v>
      </c>
      <c r="AA4290" s="37"/>
    </row>
    <row r="4291" s="3" customFormat="1" ht="25" customHeight="1" spans="1:27">
      <c r="A4291" s="22">
        <f>SUBTOTAL(103,$E$5:E4291)+0</f>
        <v>4287</v>
      </c>
      <c r="B4291" s="37" t="s">
        <v>63</v>
      </c>
      <c r="C4291" s="37" t="s">
        <v>14247</v>
      </c>
      <c r="D4291" s="37" t="s">
        <v>16035</v>
      </c>
      <c r="E4291" s="37" t="s">
        <v>14268</v>
      </c>
      <c r="F4291" s="37" t="s">
        <v>16036</v>
      </c>
      <c r="G4291" s="26" t="s">
        <v>14515</v>
      </c>
      <c r="H4291" s="26" t="s">
        <v>16037</v>
      </c>
      <c r="I4291" s="40" t="s">
        <v>34</v>
      </c>
      <c r="J4291" s="40"/>
      <c r="K4291" s="75"/>
      <c r="L4291" s="76"/>
      <c r="M4291" s="40"/>
      <c r="N4291" s="37" t="s">
        <v>1265</v>
      </c>
      <c r="O4291" s="37" t="s">
        <v>13496</v>
      </c>
      <c r="P4291" s="83">
        <v>43709</v>
      </c>
      <c r="Q4291" s="83">
        <v>45108</v>
      </c>
      <c r="R4291" s="103">
        <f>(DATEDIF(P4291,Q4291,"M"))/12</f>
        <v>3.83333333333333</v>
      </c>
      <c r="S4291" s="115" t="s">
        <v>37</v>
      </c>
      <c r="T4291" s="37" t="s">
        <v>38</v>
      </c>
      <c r="U4291" s="40" t="s">
        <v>39</v>
      </c>
      <c r="V4291" s="40" t="s">
        <v>39</v>
      </c>
      <c r="W4291" s="40" t="s">
        <v>40</v>
      </c>
      <c r="X4291" s="40" t="s">
        <v>39</v>
      </c>
      <c r="Y4291" s="34">
        <v>1500</v>
      </c>
      <c r="Z4291" s="41" t="s">
        <v>1312</v>
      </c>
      <c r="AA4291" s="37" t="s">
        <v>197</v>
      </c>
    </row>
    <row r="4292" s="3" customFormat="1" ht="25" customHeight="1" spans="1:27">
      <c r="A4292" s="22">
        <f>SUBTOTAL(103,$E$5:E4292)+0</f>
        <v>4288</v>
      </c>
      <c r="B4292" s="37" t="s">
        <v>63</v>
      </c>
      <c r="C4292" s="37" t="s">
        <v>14247</v>
      </c>
      <c r="D4292" s="37" t="s">
        <v>16038</v>
      </c>
      <c r="E4292" s="37" t="s">
        <v>14268</v>
      </c>
      <c r="F4292" s="37" t="s">
        <v>16039</v>
      </c>
      <c r="G4292" s="26" t="s">
        <v>14515</v>
      </c>
      <c r="H4292" s="26" t="s">
        <v>16040</v>
      </c>
      <c r="I4292" s="40" t="s">
        <v>34</v>
      </c>
      <c r="J4292" s="40"/>
      <c r="K4292" s="75"/>
      <c r="L4292" s="76"/>
      <c r="M4292" s="40"/>
      <c r="N4292" s="40" t="s">
        <v>71</v>
      </c>
      <c r="O4292" s="37" t="s">
        <v>1901</v>
      </c>
      <c r="P4292" s="83">
        <v>44075</v>
      </c>
      <c r="Q4292" s="83" t="s">
        <v>254</v>
      </c>
      <c r="R4292" s="103">
        <f>(DATEDIF(P4292,Q4292,"M"))/12</f>
        <v>2.83333333333333</v>
      </c>
      <c r="S4292" s="115" t="s">
        <v>74</v>
      </c>
      <c r="T4292" s="40" t="s">
        <v>75</v>
      </c>
      <c r="U4292" s="40" t="s">
        <v>39</v>
      </c>
      <c r="V4292" s="40" t="s">
        <v>39</v>
      </c>
      <c r="W4292" s="40" t="s">
        <v>40</v>
      </c>
      <c r="X4292" s="40" t="s">
        <v>39</v>
      </c>
      <c r="Y4292" s="34">
        <v>1500</v>
      </c>
      <c r="Z4292" s="41" t="s">
        <v>4277</v>
      </c>
      <c r="AA4292" s="37"/>
    </row>
    <row r="4293" s="3" customFormat="1" ht="25" customHeight="1" spans="1:27">
      <c r="A4293" s="22">
        <f>SUBTOTAL(103,$E$5:E4293)+0</f>
        <v>4289</v>
      </c>
      <c r="B4293" s="22" t="s">
        <v>63</v>
      </c>
      <c r="C4293" s="22" t="s">
        <v>157</v>
      </c>
      <c r="D4293" s="22" t="s">
        <v>16041</v>
      </c>
      <c r="E4293" s="22" t="s">
        <v>14000</v>
      </c>
      <c r="F4293" s="29" t="s">
        <v>6058</v>
      </c>
      <c r="G4293" s="26" t="s">
        <v>16042</v>
      </c>
      <c r="H4293" s="26" t="s">
        <v>6437</v>
      </c>
      <c r="I4293" s="29" t="s">
        <v>34</v>
      </c>
      <c r="J4293" s="22" t="s">
        <v>6058</v>
      </c>
      <c r="K4293" s="75" t="s">
        <v>16042</v>
      </c>
      <c r="L4293" s="76" t="s">
        <v>1100</v>
      </c>
      <c r="M4293" s="38" t="s">
        <v>34</v>
      </c>
      <c r="N4293" s="46" t="s">
        <v>71</v>
      </c>
      <c r="O4293" s="22" t="s">
        <v>164</v>
      </c>
      <c r="P4293" s="80">
        <v>44805</v>
      </c>
      <c r="Q4293" s="80">
        <v>45839</v>
      </c>
      <c r="R4293" s="103">
        <f>(DATEDIF(P4293,Q4293,"M"))/12</f>
        <v>2.83333333333333</v>
      </c>
      <c r="S4293" s="109" t="s">
        <v>74</v>
      </c>
      <c r="T4293" s="38" t="s">
        <v>75</v>
      </c>
      <c r="U4293" s="38" t="s">
        <v>39</v>
      </c>
      <c r="V4293" s="38" t="s">
        <v>39</v>
      </c>
      <c r="W4293" s="38" t="s">
        <v>40</v>
      </c>
      <c r="X4293" s="38" t="s">
        <v>39</v>
      </c>
      <c r="Y4293" s="34">
        <v>3000</v>
      </c>
      <c r="Z4293" s="41" t="s">
        <v>3397</v>
      </c>
      <c r="AA4293" s="22"/>
    </row>
    <row r="4294" s="3" customFormat="1" ht="25" customHeight="1" spans="1:27">
      <c r="A4294" s="22">
        <f>SUBTOTAL(103,$E$5:E4294)+0</f>
        <v>4290</v>
      </c>
      <c r="B4294" s="22" t="s">
        <v>63</v>
      </c>
      <c r="C4294" s="22" t="s">
        <v>14072</v>
      </c>
      <c r="D4294" s="22" t="s">
        <v>9311</v>
      </c>
      <c r="E4294" s="22" t="s">
        <v>14000</v>
      </c>
      <c r="F4294" s="29" t="s">
        <v>16043</v>
      </c>
      <c r="G4294" s="26" t="s">
        <v>15144</v>
      </c>
      <c r="H4294" s="26" t="s">
        <v>16044</v>
      </c>
      <c r="I4294" s="29" t="s">
        <v>34</v>
      </c>
      <c r="J4294" s="22" t="s">
        <v>16043</v>
      </c>
      <c r="K4294" s="75" t="s">
        <v>15144</v>
      </c>
      <c r="L4294" s="76" t="s">
        <v>508</v>
      </c>
      <c r="M4294" s="38" t="s">
        <v>34</v>
      </c>
      <c r="N4294" s="22" t="s">
        <v>121</v>
      </c>
      <c r="O4294" s="22" t="s">
        <v>3724</v>
      </c>
      <c r="P4294" s="151">
        <v>44440</v>
      </c>
      <c r="Q4294" s="151">
        <v>45474</v>
      </c>
      <c r="R4294" s="103">
        <f>(DATEDIF(P4294,Q4294,"M"))/12</f>
        <v>2.83333333333333</v>
      </c>
      <c r="S4294" s="109" t="s">
        <v>74</v>
      </c>
      <c r="T4294" s="38" t="s">
        <v>75</v>
      </c>
      <c r="U4294" s="38" t="s">
        <v>39</v>
      </c>
      <c r="V4294" s="38" t="s">
        <v>39</v>
      </c>
      <c r="W4294" s="38" t="s">
        <v>40</v>
      </c>
      <c r="X4294" s="38" t="s">
        <v>39</v>
      </c>
      <c r="Y4294" s="34">
        <v>3000</v>
      </c>
      <c r="Z4294" s="41" t="s">
        <v>1430</v>
      </c>
      <c r="AA4294" s="22"/>
    </row>
    <row r="4295" s="3" customFormat="1" ht="25" customHeight="1" spans="1:27">
      <c r="A4295" s="22">
        <f>SUBTOTAL(103,$E$5:E4295)+0</f>
        <v>4291</v>
      </c>
      <c r="B4295" s="22" t="s">
        <v>63</v>
      </c>
      <c r="C4295" s="22" t="s">
        <v>12535</v>
      </c>
      <c r="D4295" s="22" t="s">
        <v>16045</v>
      </c>
      <c r="E4295" s="22" t="s">
        <v>14000</v>
      </c>
      <c r="F4295" s="29" t="s">
        <v>16046</v>
      </c>
      <c r="G4295" s="26" t="s">
        <v>14136</v>
      </c>
      <c r="H4295" s="26" t="s">
        <v>16047</v>
      </c>
      <c r="I4295" s="29" t="s">
        <v>34</v>
      </c>
      <c r="J4295" s="27" t="s">
        <v>16046</v>
      </c>
      <c r="K4295" s="75" t="s">
        <v>14136</v>
      </c>
      <c r="L4295" s="76" t="s">
        <v>16048</v>
      </c>
      <c r="M4295" s="38" t="s">
        <v>34</v>
      </c>
      <c r="N4295" s="46" t="s">
        <v>71</v>
      </c>
      <c r="O4295" s="22" t="s">
        <v>2331</v>
      </c>
      <c r="P4295" s="80">
        <v>44805</v>
      </c>
      <c r="Q4295" s="80">
        <v>45839</v>
      </c>
      <c r="R4295" s="103">
        <f>(DATEDIF(P4295,Q4295,"M"))/12</f>
        <v>2.83333333333333</v>
      </c>
      <c r="S4295" s="109" t="s">
        <v>74</v>
      </c>
      <c r="T4295" s="38" t="s">
        <v>75</v>
      </c>
      <c r="U4295" s="38" t="s">
        <v>39</v>
      </c>
      <c r="V4295" s="38" t="s">
        <v>39</v>
      </c>
      <c r="W4295" s="38" t="s">
        <v>40</v>
      </c>
      <c r="X4295" s="38" t="s">
        <v>39</v>
      </c>
      <c r="Y4295" s="34">
        <v>3000</v>
      </c>
      <c r="Z4295" s="41" t="s">
        <v>749</v>
      </c>
      <c r="AA4295" s="22"/>
    </row>
    <row r="4296" s="3" customFormat="1" ht="25" customHeight="1" spans="1:27">
      <c r="A4296" s="22">
        <f>SUBTOTAL(103,$E$5:E4296)+0</f>
        <v>4292</v>
      </c>
      <c r="B4296" s="22" t="s">
        <v>63</v>
      </c>
      <c r="C4296" s="22" t="s">
        <v>14081</v>
      </c>
      <c r="D4296" s="22" t="s">
        <v>16049</v>
      </c>
      <c r="E4296" s="39" t="s">
        <v>14000</v>
      </c>
      <c r="F4296" s="29" t="s">
        <v>16050</v>
      </c>
      <c r="G4296" s="26" t="s">
        <v>14309</v>
      </c>
      <c r="H4296" s="26" t="s">
        <v>8147</v>
      </c>
      <c r="I4296" s="29" t="s">
        <v>34</v>
      </c>
      <c r="J4296" s="22" t="s">
        <v>16050</v>
      </c>
      <c r="K4296" s="75" t="s">
        <v>14309</v>
      </c>
      <c r="L4296" s="76" t="s">
        <v>1330</v>
      </c>
      <c r="M4296" s="82" t="s">
        <v>59</v>
      </c>
      <c r="N4296" s="55" t="s">
        <v>419</v>
      </c>
      <c r="O4296" s="26" t="s">
        <v>16051</v>
      </c>
      <c r="P4296" s="78">
        <v>44805</v>
      </c>
      <c r="Q4296" s="78">
        <v>45839</v>
      </c>
      <c r="R4296" s="103">
        <f>(DATEDIF(P4296,Q4296,"M"))/12</f>
        <v>2.83333333333333</v>
      </c>
      <c r="S4296" s="80" t="s">
        <v>74</v>
      </c>
      <c r="T4296" s="80" t="s">
        <v>38</v>
      </c>
      <c r="U4296" s="33" t="s">
        <v>39</v>
      </c>
      <c r="V4296" s="80" t="s">
        <v>40</v>
      </c>
      <c r="W4296" s="80" t="s">
        <v>39</v>
      </c>
      <c r="X4296" s="80" t="s">
        <v>39</v>
      </c>
      <c r="Y4296" s="34">
        <v>3000</v>
      </c>
      <c r="Z4296" s="41" t="s">
        <v>3690</v>
      </c>
      <c r="AA4296" s="22"/>
    </row>
    <row r="4297" s="3" customFormat="1" ht="25" customHeight="1" spans="1:27">
      <c r="A4297" s="22">
        <f>SUBTOTAL(103,$E$5:E4297)+0</f>
        <v>4293</v>
      </c>
      <c r="B4297" s="22" t="s">
        <v>63</v>
      </c>
      <c r="C4297" s="22" t="s">
        <v>14139</v>
      </c>
      <c r="D4297" s="22" t="s">
        <v>16052</v>
      </c>
      <c r="E4297" s="39" t="s">
        <v>14000</v>
      </c>
      <c r="F4297" s="29"/>
      <c r="G4297" s="26"/>
      <c r="H4297" s="26"/>
      <c r="I4297" s="29"/>
      <c r="J4297" s="22" t="s">
        <v>16053</v>
      </c>
      <c r="K4297" s="75" t="s">
        <v>12906</v>
      </c>
      <c r="L4297" s="76" t="s">
        <v>287</v>
      </c>
      <c r="M4297" s="82" t="s">
        <v>59</v>
      </c>
      <c r="N4297" s="46" t="s">
        <v>71</v>
      </c>
      <c r="O4297" s="22" t="s">
        <v>164</v>
      </c>
      <c r="P4297" s="92">
        <v>45170</v>
      </c>
      <c r="Q4297" s="80">
        <v>46207</v>
      </c>
      <c r="R4297" s="103">
        <f>(DATEDIF(P4297,Q4297,"M"))/12</f>
        <v>2.83333333333333</v>
      </c>
      <c r="S4297" s="105" t="s">
        <v>74</v>
      </c>
      <c r="T4297" s="109" t="s">
        <v>75</v>
      </c>
      <c r="U4297" s="22" t="s">
        <v>39</v>
      </c>
      <c r="V4297" s="38" t="s">
        <v>39</v>
      </c>
      <c r="W4297" s="38" t="s">
        <v>40</v>
      </c>
      <c r="X4297" s="38" t="s">
        <v>39</v>
      </c>
      <c r="Y4297" s="34">
        <v>1500</v>
      </c>
      <c r="Z4297" s="41" t="s">
        <v>5259</v>
      </c>
      <c r="AA4297" s="22"/>
    </row>
    <row r="4298" s="3" customFormat="1" ht="25" customHeight="1" spans="1:27">
      <c r="A4298" s="22">
        <f>SUBTOTAL(103,$E$5:E4298)+0</f>
        <v>4294</v>
      </c>
      <c r="B4298" s="22" t="s">
        <v>63</v>
      </c>
      <c r="C4298" s="22" t="s">
        <v>14573</v>
      </c>
      <c r="D4298" s="22" t="s">
        <v>16054</v>
      </c>
      <c r="E4298" s="39" t="s">
        <v>14000</v>
      </c>
      <c r="F4298" s="29"/>
      <c r="G4298" s="26"/>
      <c r="H4298" s="26"/>
      <c r="I4298" s="29"/>
      <c r="J4298" s="22" t="s">
        <v>16055</v>
      </c>
      <c r="K4298" s="75" t="s">
        <v>13980</v>
      </c>
      <c r="L4298" s="76" t="s">
        <v>16056</v>
      </c>
      <c r="M4298" s="82" t="s">
        <v>16057</v>
      </c>
      <c r="N4298" s="22" t="s">
        <v>121</v>
      </c>
      <c r="O4298" s="22" t="s">
        <v>3284</v>
      </c>
      <c r="P4298" s="92">
        <v>45170</v>
      </c>
      <c r="Q4298" s="80">
        <v>46205</v>
      </c>
      <c r="R4298" s="103">
        <f>(DATEDIF(P4298,Q4298,"M"))/12</f>
        <v>2.83333333333333</v>
      </c>
      <c r="S4298" s="105" t="s">
        <v>74</v>
      </c>
      <c r="T4298" s="109" t="s">
        <v>75</v>
      </c>
      <c r="U4298" s="22" t="s">
        <v>39</v>
      </c>
      <c r="V4298" s="38" t="s">
        <v>39</v>
      </c>
      <c r="W4298" s="38" t="s">
        <v>40</v>
      </c>
      <c r="X4298" s="38" t="s">
        <v>39</v>
      </c>
      <c r="Y4298" s="34">
        <v>1500</v>
      </c>
      <c r="Z4298" s="41" t="s">
        <v>5053</v>
      </c>
      <c r="AA4298" s="22"/>
    </row>
    <row r="4299" s="3" customFormat="1" ht="25" customHeight="1" spans="1:27">
      <c r="A4299" s="22">
        <f>SUBTOTAL(103,$E$5:E4299)+0</f>
        <v>4295</v>
      </c>
      <c r="B4299" s="37" t="s">
        <v>63</v>
      </c>
      <c r="C4299" s="37" t="s">
        <v>14087</v>
      </c>
      <c r="D4299" s="37" t="s">
        <v>16058</v>
      </c>
      <c r="E4299" s="37" t="s">
        <v>14000</v>
      </c>
      <c r="F4299" s="37" t="s">
        <v>16059</v>
      </c>
      <c r="G4299" s="26" t="s">
        <v>14813</v>
      </c>
      <c r="H4299" s="26" t="s">
        <v>16060</v>
      </c>
      <c r="I4299" s="40" t="s">
        <v>34</v>
      </c>
      <c r="J4299" s="40"/>
      <c r="K4299" s="75"/>
      <c r="L4299" s="76"/>
      <c r="M4299" s="40"/>
      <c r="N4299" s="40" t="s">
        <v>71</v>
      </c>
      <c r="O4299" s="37" t="s">
        <v>1354</v>
      </c>
      <c r="P4299" s="83">
        <v>44075</v>
      </c>
      <c r="Q4299" s="83" t="s">
        <v>254</v>
      </c>
      <c r="R4299" s="103">
        <f>(DATEDIF(P4299,Q4299,"M"))/12</f>
        <v>2.83333333333333</v>
      </c>
      <c r="S4299" s="115" t="s">
        <v>74</v>
      </c>
      <c r="T4299" s="40" t="s">
        <v>75</v>
      </c>
      <c r="U4299" s="40" t="s">
        <v>39</v>
      </c>
      <c r="V4299" s="40" t="s">
        <v>39</v>
      </c>
      <c r="W4299" s="40" t="s">
        <v>40</v>
      </c>
      <c r="X4299" s="40" t="s">
        <v>39</v>
      </c>
      <c r="Y4299" s="34">
        <v>1500</v>
      </c>
      <c r="Z4299" s="41" t="s">
        <v>1954</v>
      </c>
      <c r="AA4299" s="37"/>
    </row>
    <row r="4300" s="3" customFormat="1" ht="25" customHeight="1" spans="1:27">
      <c r="A4300" s="22">
        <f>SUBTOTAL(103,$E$5:E4300)+0</f>
        <v>4296</v>
      </c>
      <c r="B4300" s="37" t="s">
        <v>63</v>
      </c>
      <c r="C4300" s="37" t="s">
        <v>64</v>
      </c>
      <c r="D4300" s="37" t="s">
        <v>16061</v>
      </c>
      <c r="E4300" s="37" t="s">
        <v>14000</v>
      </c>
      <c r="F4300" s="37" t="s">
        <v>16062</v>
      </c>
      <c r="G4300" s="26" t="s">
        <v>14104</v>
      </c>
      <c r="H4300" s="26" t="s">
        <v>16063</v>
      </c>
      <c r="I4300" s="40" t="s">
        <v>34</v>
      </c>
      <c r="J4300" s="40"/>
      <c r="K4300" s="75"/>
      <c r="L4300" s="76"/>
      <c r="M4300" s="40"/>
      <c r="N4300" s="40" t="s">
        <v>71</v>
      </c>
      <c r="O4300" s="37" t="s">
        <v>3096</v>
      </c>
      <c r="P4300" s="83">
        <v>44075</v>
      </c>
      <c r="Q4300" s="83" t="s">
        <v>254</v>
      </c>
      <c r="R4300" s="103">
        <f>(DATEDIF(P4300,Q4300,"M"))/12</f>
        <v>2.83333333333333</v>
      </c>
      <c r="S4300" s="115" t="s">
        <v>74</v>
      </c>
      <c r="T4300" s="40" t="s">
        <v>75</v>
      </c>
      <c r="U4300" s="40" t="s">
        <v>39</v>
      </c>
      <c r="V4300" s="40" t="s">
        <v>39</v>
      </c>
      <c r="W4300" s="40" t="s">
        <v>40</v>
      </c>
      <c r="X4300" s="40" t="s">
        <v>39</v>
      </c>
      <c r="Y4300" s="34">
        <v>1500</v>
      </c>
      <c r="Z4300" s="41" t="s">
        <v>14533</v>
      </c>
      <c r="AA4300" s="37"/>
    </row>
    <row r="4301" s="3" customFormat="1" ht="25" customHeight="1" spans="1:27">
      <c r="A4301" s="22">
        <f>SUBTOTAL(103,$E$5:E4301)+0</f>
        <v>4297</v>
      </c>
      <c r="B4301" s="22" t="s">
        <v>63</v>
      </c>
      <c r="C4301" s="22" t="s">
        <v>157</v>
      </c>
      <c r="D4301" s="22" t="s">
        <v>8597</v>
      </c>
      <c r="E4301" s="22" t="s">
        <v>14177</v>
      </c>
      <c r="F4301" s="29" t="s">
        <v>15143</v>
      </c>
      <c r="G4301" s="26" t="s">
        <v>14112</v>
      </c>
      <c r="H4301" s="26" t="s">
        <v>16064</v>
      </c>
      <c r="I4301" s="29" t="s">
        <v>34</v>
      </c>
      <c r="J4301" s="22" t="s">
        <v>15143</v>
      </c>
      <c r="K4301" s="75" t="s">
        <v>14112</v>
      </c>
      <c r="L4301" s="76" t="s">
        <v>1407</v>
      </c>
      <c r="M4301" s="38" t="s">
        <v>34</v>
      </c>
      <c r="N4301" s="46" t="s">
        <v>71</v>
      </c>
      <c r="O4301" s="22" t="s">
        <v>3175</v>
      </c>
      <c r="P4301" s="80">
        <v>44440</v>
      </c>
      <c r="Q4301" s="80" t="s">
        <v>73</v>
      </c>
      <c r="R4301" s="103">
        <f>(DATEDIF(P4301,Q4301,"M"))/12</f>
        <v>2.83333333333333</v>
      </c>
      <c r="S4301" s="109" t="s">
        <v>74</v>
      </c>
      <c r="T4301" s="38" t="s">
        <v>75</v>
      </c>
      <c r="U4301" s="38" t="s">
        <v>39</v>
      </c>
      <c r="V4301" s="38" t="s">
        <v>40</v>
      </c>
      <c r="W4301" s="38" t="s">
        <v>39</v>
      </c>
      <c r="X4301" s="38" t="s">
        <v>39</v>
      </c>
      <c r="Y4301" s="34">
        <v>3000</v>
      </c>
      <c r="Z4301" s="41" t="s">
        <v>1604</v>
      </c>
      <c r="AA4301" s="22"/>
    </row>
    <row r="4302" s="3" customFormat="1" ht="25" customHeight="1" spans="1:27">
      <c r="A4302" s="22">
        <f>SUBTOTAL(103,$E$5:E4302)+0</f>
        <v>4298</v>
      </c>
      <c r="B4302" s="22" t="s">
        <v>63</v>
      </c>
      <c r="C4302" s="22" t="s">
        <v>157</v>
      </c>
      <c r="D4302" s="22" t="s">
        <v>15009</v>
      </c>
      <c r="E4302" s="22" t="s">
        <v>14177</v>
      </c>
      <c r="F4302" s="29" t="s">
        <v>16065</v>
      </c>
      <c r="G4302" s="26" t="s">
        <v>13605</v>
      </c>
      <c r="H4302" s="26" t="s">
        <v>4563</v>
      </c>
      <c r="I4302" s="29" t="s">
        <v>34</v>
      </c>
      <c r="J4302" s="22" t="s">
        <v>16065</v>
      </c>
      <c r="K4302" s="75" t="s">
        <v>13605</v>
      </c>
      <c r="L4302" s="76" t="s">
        <v>2143</v>
      </c>
      <c r="M4302" s="38" t="s">
        <v>34</v>
      </c>
      <c r="N4302" s="46" t="s">
        <v>71</v>
      </c>
      <c r="O4302" s="22" t="s">
        <v>164</v>
      </c>
      <c r="P4302" s="80">
        <v>44805</v>
      </c>
      <c r="Q4302" s="80">
        <v>45839</v>
      </c>
      <c r="R4302" s="103">
        <f>(DATEDIF(P4302,Q4302,"M"))/12</f>
        <v>2.83333333333333</v>
      </c>
      <c r="S4302" s="109" t="s">
        <v>74</v>
      </c>
      <c r="T4302" s="38" t="s">
        <v>75</v>
      </c>
      <c r="U4302" s="38" t="s">
        <v>39</v>
      </c>
      <c r="V4302" s="38" t="s">
        <v>39</v>
      </c>
      <c r="W4302" s="38" t="s">
        <v>40</v>
      </c>
      <c r="X4302" s="38" t="s">
        <v>39</v>
      </c>
      <c r="Y4302" s="34">
        <v>3000</v>
      </c>
      <c r="Z4302" s="41" t="s">
        <v>14904</v>
      </c>
      <c r="AA4302" s="22"/>
    </row>
    <row r="4303" s="3" customFormat="1" ht="25" customHeight="1" spans="1:27">
      <c r="A4303" s="22">
        <f>SUBTOTAL(103,$E$5:E4303)+0</f>
        <v>4299</v>
      </c>
      <c r="B4303" s="22" t="s">
        <v>63</v>
      </c>
      <c r="C4303" s="22" t="s">
        <v>14242</v>
      </c>
      <c r="D4303" s="22" t="s">
        <v>16066</v>
      </c>
      <c r="E4303" s="39" t="s">
        <v>14177</v>
      </c>
      <c r="F4303" s="29" t="s">
        <v>16067</v>
      </c>
      <c r="G4303" s="26" t="s">
        <v>14133</v>
      </c>
      <c r="H4303" s="26" t="s">
        <v>16068</v>
      </c>
      <c r="I4303" s="29" t="s">
        <v>34</v>
      </c>
      <c r="J4303" s="22" t="s">
        <v>16067</v>
      </c>
      <c r="K4303" s="75" t="s">
        <v>14133</v>
      </c>
      <c r="L4303" s="76" t="s">
        <v>152</v>
      </c>
      <c r="M4303" s="82" t="s">
        <v>59</v>
      </c>
      <c r="N4303" s="55" t="s">
        <v>1534</v>
      </c>
      <c r="O4303" s="26" t="s">
        <v>1388</v>
      </c>
      <c r="P4303" s="78">
        <v>44075</v>
      </c>
      <c r="Q4303" s="78">
        <v>45444</v>
      </c>
      <c r="R4303" s="103">
        <f>(DATEDIF(P4303,Q4303,"M"))/12</f>
        <v>3.75</v>
      </c>
      <c r="S4303" s="80" t="s">
        <v>37</v>
      </c>
      <c r="T4303" s="80" t="s">
        <v>38</v>
      </c>
      <c r="U4303" s="33" t="s">
        <v>39</v>
      </c>
      <c r="V4303" s="80" t="s">
        <v>39</v>
      </c>
      <c r="W4303" s="80" t="s">
        <v>40</v>
      </c>
      <c r="X4303" s="80" t="s">
        <v>39</v>
      </c>
      <c r="Y4303" s="34">
        <v>3000</v>
      </c>
      <c r="Z4303" s="41" t="s">
        <v>16069</v>
      </c>
      <c r="AA4303" s="22"/>
    </row>
    <row r="4304" s="3" customFormat="1" ht="25" customHeight="1" spans="1:27">
      <c r="A4304" s="22">
        <f>SUBTOTAL(103,$E$5:E4304)+0</f>
        <v>4300</v>
      </c>
      <c r="B4304" s="22" t="s">
        <v>63</v>
      </c>
      <c r="C4304" s="22" t="s">
        <v>14087</v>
      </c>
      <c r="D4304" s="22" t="s">
        <v>16070</v>
      </c>
      <c r="E4304" s="39" t="s">
        <v>14177</v>
      </c>
      <c r="F4304" s="29" t="s">
        <v>276</v>
      </c>
      <c r="G4304" s="26" t="s">
        <v>13269</v>
      </c>
      <c r="H4304" s="26" t="s">
        <v>15156</v>
      </c>
      <c r="I4304" s="29" t="s">
        <v>34</v>
      </c>
      <c r="J4304" s="22" t="s">
        <v>276</v>
      </c>
      <c r="K4304" s="75" t="s">
        <v>13269</v>
      </c>
      <c r="L4304" s="76" t="s">
        <v>724</v>
      </c>
      <c r="M4304" s="82" t="s">
        <v>59</v>
      </c>
      <c r="N4304" s="55" t="s">
        <v>481</v>
      </c>
      <c r="O4304" s="26" t="s">
        <v>16071</v>
      </c>
      <c r="P4304" s="78">
        <v>44805</v>
      </c>
      <c r="Q4304" s="78">
        <v>45839</v>
      </c>
      <c r="R4304" s="103">
        <f>(DATEDIF(P4304,Q4304,"M"))/12</f>
        <v>2.83333333333333</v>
      </c>
      <c r="S4304" s="80" t="s">
        <v>37</v>
      </c>
      <c r="T4304" s="80" t="s">
        <v>38</v>
      </c>
      <c r="U4304" s="33" t="s">
        <v>39</v>
      </c>
      <c r="V4304" s="80" t="s">
        <v>39</v>
      </c>
      <c r="W4304" s="80" t="s">
        <v>40</v>
      </c>
      <c r="X4304" s="80" t="s">
        <v>39</v>
      </c>
      <c r="Y4304" s="34">
        <v>3000</v>
      </c>
      <c r="Z4304" s="41" t="s">
        <v>8999</v>
      </c>
      <c r="AA4304" s="22"/>
    </row>
    <row r="4305" s="3" customFormat="1" ht="25" customHeight="1" spans="1:27">
      <c r="A4305" s="22">
        <f>SUBTOTAL(103,$E$5:E4305)+0</f>
        <v>4301</v>
      </c>
      <c r="B4305" s="22" t="s">
        <v>63</v>
      </c>
      <c r="C4305" s="22" t="s">
        <v>14087</v>
      </c>
      <c r="D4305" s="22" t="s">
        <v>16072</v>
      </c>
      <c r="E4305" s="39" t="s">
        <v>14177</v>
      </c>
      <c r="F4305" s="29" t="s">
        <v>16073</v>
      </c>
      <c r="G4305" s="26" t="s">
        <v>13986</v>
      </c>
      <c r="H4305" s="26" t="s">
        <v>16074</v>
      </c>
      <c r="I4305" s="29" t="s">
        <v>34</v>
      </c>
      <c r="J4305" s="22" t="s">
        <v>16073</v>
      </c>
      <c r="K4305" s="75" t="s">
        <v>13986</v>
      </c>
      <c r="L4305" s="76" t="s">
        <v>4007</v>
      </c>
      <c r="M4305" s="82" t="s">
        <v>59</v>
      </c>
      <c r="N4305" s="55" t="s">
        <v>546</v>
      </c>
      <c r="O4305" s="26" t="s">
        <v>13831</v>
      </c>
      <c r="P4305" s="78">
        <v>44805</v>
      </c>
      <c r="Q4305" s="78">
        <v>45839</v>
      </c>
      <c r="R4305" s="103">
        <f>(DATEDIF(P4305,Q4305,"M"))/12</f>
        <v>2.83333333333333</v>
      </c>
      <c r="S4305" s="80" t="s">
        <v>74</v>
      </c>
      <c r="T4305" s="80" t="s">
        <v>38</v>
      </c>
      <c r="U4305" s="33" t="s">
        <v>39</v>
      </c>
      <c r="V4305" s="80" t="s">
        <v>39</v>
      </c>
      <c r="W4305" s="80" t="s">
        <v>40</v>
      </c>
      <c r="X4305" s="80" t="s">
        <v>39</v>
      </c>
      <c r="Y4305" s="34">
        <v>3000</v>
      </c>
      <c r="Z4305" s="41" t="s">
        <v>4999</v>
      </c>
      <c r="AA4305" s="22"/>
    </row>
    <row r="4306" s="3" customFormat="1" ht="25" customHeight="1" spans="1:27">
      <c r="A4306" s="22">
        <f>SUBTOTAL(103,$E$5:E4306)+0</f>
        <v>4302</v>
      </c>
      <c r="B4306" s="22" t="s">
        <v>63</v>
      </c>
      <c r="C4306" s="22" t="s">
        <v>14211</v>
      </c>
      <c r="D4306" s="22" t="s">
        <v>16075</v>
      </c>
      <c r="E4306" s="39" t="s">
        <v>14177</v>
      </c>
      <c r="F4306" s="29" t="s">
        <v>16076</v>
      </c>
      <c r="G4306" s="26" t="s">
        <v>14856</v>
      </c>
      <c r="H4306" s="26" t="s">
        <v>16077</v>
      </c>
      <c r="I4306" s="29" t="s">
        <v>34</v>
      </c>
      <c r="J4306" s="22" t="s">
        <v>16076</v>
      </c>
      <c r="K4306" s="75" t="s">
        <v>14856</v>
      </c>
      <c r="L4306" s="76" t="s">
        <v>131</v>
      </c>
      <c r="M4306" s="82" t="s">
        <v>59</v>
      </c>
      <c r="N4306" s="55" t="s">
        <v>891</v>
      </c>
      <c r="O4306" s="26" t="s">
        <v>633</v>
      </c>
      <c r="P4306" s="78">
        <v>44440</v>
      </c>
      <c r="Q4306" s="78" t="s">
        <v>73</v>
      </c>
      <c r="R4306" s="103">
        <f>(DATEDIF(P4306,Q4306,"M"))/12</f>
        <v>2.83333333333333</v>
      </c>
      <c r="S4306" s="80" t="s">
        <v>37</v>
      </c>
      <c r="T4306" s="80" t="s">
        <v>38</v>
      </c>
      <c r="U4306" s="33" t="s">
        <v>39</v>
      </c>
      <c r="V4306" s="80" t="s">
        <v>39</v>
      </c>
      <c r="W4306" s="80" t="s">
        <v>40</v>
      </c>
      <c r="X4306" s="80" t="s">
        <v>39</v>
      </c>
      <c r="Y4306" s="34">
        <v>3000</v>
      </c>
      <c r="Z4306" s="41" t="s">
        <v>1597</v>
      </c>
      <c r="AA4306" s="22"/>
    </row>
    <row r="4307" s="3" customFormat="1" ht="25" customHeight="1" spans="1:27">
      <c r="A4307" s="22">
        <f>SUBTOTAL(103,$E$5:E4307)+0</f>
        <v>4303</v>
      </c>
      <c r="B4307" s="22" t="s">
        <v>63</v>
      </c>
      <c r="C4307" s="22" t="s">
        <v>14014</v>
      </c>
      <c r="D4307" s="22" t="s">
        <v>16078</v>
      </c>
      <c r="E4307" s="39" t="s">
        <v>14177</v>
      </c>
      <c r="F4307" s="29" t="s">
        <v>3199</v>
      </c>
      <c r="G4307" s="26" t="s">
        <v>12229</v>
      </c>
      <c r="H4307" s="26" t="s">
        <v>16079</v>
      </c>
      <c r="I4307" s="29" t="s">
        <v>34</v>
      </c>
      <c r="J4307" s="22" t="s">
        <v>16078</v>
      </c>
      <c r="K4307" s="75" t="s">
        <v>14177</v>
      </c>
      <c r="L4307" s="76" t="s">
        <v>16080</v>
      </c>
      <c r="M4307" s="82" t="s">
        <v>50</v>
      </c>
      <c r="N4307" s="55" t="s">
        <v>16081</v>
      </c>
      <c r="O4307" s="26" t="s">
        <v>376</v>
      </c>
      <c r="P4307" s="78">
        <v>44440</v>
      </c>
      <c r="Q4307" s="78" t="s">
        <v>73</v>
      </c>
      <c r="R4307" s="103">
        <f>(DATEDIF(P4307,Q4307,"M"))/12</f>
        <v>2.83333333333333</v>
      </c>
      <c r="S4307" s="80" t="s">
        <v>74</v>
      </c>
      <c r="T4307" s="80" t="s">
        <v>38</v>
      </c>
      <c r="U4307" s="33" t="s">
        <v>39</v>
      </c>
      <c r="V4307" s="80" t="s">
        <v>39</v>
      </c>
      <c r="W4307" s="80" t="s">
        <v>40</v>
      </c>
      <c r="X4307" s="80" t="s">
        <v>39</v>
      </c>
      <c r="Y4307" s="34">
        <v>3000</v>
      </c>
      <c r="Z4307" s="41" t="s">
        <v>13784</v>
      </c>
      <c r="AA4307" s="22"/>
    </row>
    <row r="4308" s="3" customFormat="1" ht="25" customHeight="1" spans="1:27">
      <c r="A4308" s="22">
        <f>SUBTOTAL(103,$E$5:E4308)+0</f>
        <v>4304</v>
      </c>
      <c r="B4308" s="22" t="s">
        <v>63</v>
      </c>
      <c r="C4308" s="22" t="s">
        <v>14336</v>
      </c>
      <c r="D4308" s="22" t="s">
        <v>16082</v>
      </c>
      <c r="E4308" s="39" t="s">
        <v>14177</v>
      </c>
      <c r="F4308" s="29"/>
      <c r="G4308" s="26"/>
      <c r="H4308" s="26"/>
      <c r="I4308" s="29"/>
      <c r="J4308" s="22" t="s">
        <v>3297</v>
      </c>
      <c r="K4308" s="75" t="s">
        <v>14177</v>
      </c>
      <c r="L4308" s="76" t="s">
        <v>2138</v>
      </c>
      <c r="M4308" s="82" t="s">
        <v>59</v>
      </c>
      <c r="N4308" s="55" t="s">
        <v>143</v>
      </c>
      <c r="O4308" s="26" t="s">
        <v>436</v>
      </c>
      <c r="P4308" s="78">
        <v>45170</v>
      </c>
      <c r="Q4308" s="78">
        <v>46204</v>
      </c>
      <c r="R4308" s="103">
        <f>(DATEDIF(P4308,Q4308,"M"))/12</f>
        <v>2.83333333333333</v>
      </c>
      <c r="S4308" s="80" t="s">
        <v>37</v>
      </c>
      <c r="T4308" s="22" t="s">
        <v>38</v>
      </c>
      <c r="U4308" s="22" t="s">
        <v>39</v>
      </c>
      <c r="V4308" s="38" t="s">
        <v>40</v>
      </c>
      <c r="W4308" s="38" t="s">
        <v>39</v>
      </c>
      <c r="X4308" s="38" t="s">
        <v>39</v>
      </c>
      <c r="Y4308" s="34">
        <v>1500</v>
      </c>
      <c r="Z4308" s="41" t="s">
        <v>16083</v>
      </c>
      <c r="AA4308" s="22"/>
    </row>
    <row r="4309" s="3" customFormat="1" ht="25" customHeight="1" spans="1:27">
      <c r="A4309" s="22">
        <f>SUBTOTAL(103,$E$5:E4309)+0</f>
        <v>4305</v>
      </c>
      <c r="B4309" s="22" t="s">
        <v>63</v>
      </c>
      <c r="C4309" s="22" t="s">
        <v>14280</v>
      </c>
      <c r="D4309" s="22" t="s">
        <v>16084</v>
      </c>
      <c r="E4309" s="39" t="s">
        <v>14177</v>
      </c>
      <c r="F4309" s="29"/>
      <c r="G4309" s="26"/>
      <c r="H4309" s="26"/>
      <c r="I4309" s="29"/>
      <c r="J4309" s="22" t="s">
        <v>16085</v>
      </c>
      <c r="K4309" s="75" t="s">
        <v>14202</v>
      </c>
      <c r="L4309" s="76" t="s">
        <v>244</v>
      </c>
      <c r="M4309" s="82" t="s">
        <v>59</v>
      </c>
      <c r="N4309" s="46" t="s">
        <v>71</v>
      </c>
      <c r="O4309" s="22" t="s">
        <v>1110</v>
      </c>
      <c r="P4309" s="92">
        <v>45170</v>
      </c>
      <c r="Q4309" s="80">
        <v>46209</v>
      </c>
      <c r="R4309" s="103">
        <f>(DATEDIF(P4309,Q4309,"M"))/12</f>
        <v>2.83333333333333</v>
      </c>
      <c r="S4309" s="105" t="s">
        <v>74</v>
      </c>
      <c r="T4309" s="109" t="s">
        <v>75</v>
      </c>
      <c r="U4309" s="22" t="s">
        <v>39</v>
      </c>
      <c r="V4309" s="38" t="s">
        <v>39</v>
      </c>
      <c r="W4309" s="38" t="s">
        <v>40</v>
      </c>
      <c r="X4309" s="38" t="s">
        <v>39</v>
      </c>
      <c r="Y4309" s="34">
        <v>1500</v>
      </c>
      <c r="Z4309" s="41" t="s">
        <v>1316</v>
      </c>
      <c r="AA4309" s="22"/>
    </row>
    <row r="4310" s="3" customFormat="1" ht="25" customHeight="1" spans="1:27">
      <c r="A4310" s="22">
        <f>SUBTOTAL(103,$E$5:E4310)+0</f>
        <v>4306</v>
      </c>
      <c r="B4310" s="30" t="s">
        <v>14027</v>
      </c>
      <c r="C4310" s="30" t="s">
        <v>14280</v>
      </c>
      <c r="D4310" s="79" t="s">
        <v>14811</v>
      </c>
      <c r="E4310" s="329" t="s">
        <v>14177</v>
      </c>
      <c r="F4310" s="29"/>
      <c r="G4310" s="26"/>
      <c r="H4310" s="26"/>
      <c r="I4310" s="29"/>
      <c r="J4310" s="79" t="s">
        <v>16086</v>
      </c>
      <c r="K4310" s="75" t="s">
        <v>16087</v>
      </c>
      <c r="L4310" s="76" t="s">
        <v>768</v>
      </c>
      <c r="M4310" s="30" t="s">
        <v>59</v>
      </c>
      <c r="N4310" s="55" t="s">
        <v>14282</v>
      </c>
      <c r="O4310" s="26" t="s">
        <v>230</v>
      </c>
      <c r="P4310" s="78">
        <v>45170</v>
      </c>
      <c r="Q4310" s="78">
        <v>46905</v>
      </c>
      <c r="R4310" s="103">
        <f>(DATEDIF(P4310,Q4310,"M"))/12</f>
        <v>4.75</v>
      </c>
      <c r="S4310" s="79" t="s">
        <v>74</v>
      </c>
      <c r="T4310" s="107" t="s">
        <v>38</v>
      </c>
      <c r="U4310" s="108" t="s">
        <v>39</v>
      </c>
      <c r="V4310" s="109" t="s">
        <v>39</v>
      </c>
      <c r="W4310" s="30" t="s">
        <v>40</v>
      </c>
      <c r="X4310" s="107" t="s">
        <v>39</v>
      </c>
      <c r="Y4310" s="34">
        <v>1500</v>
      </c>
      <c r="Z4310" s="41" t="s">
        <v>3000</v>
      </c>
      <c r="AA4310" s="109"/>
    </row>
    <row r="4311" s="3" customFormat="1" ht="25" customHeight="1" spans="1:27">
      <c r="A4311" s="22">
        <f>SUBTOTAL(103,$E$5:E4311)+0</f>
        <v>4307</v>
      </c>
      <c r="B4311" s="37" t="s">
        <v>63</v>
      </c>
      <c r="C4311" s="37" t="s">
        <v>282</v>
      </c>
      <c r="D4311" s="37" t="s">
        <v>12341</v>
      </c>
      <c r="E4311" s="37" t="s">
        <v>14177</v>
      </c>
      <c r="F4311" s="37" t="s">
        <v>3392</v>
      </c>
      <c r="G4311" s="26" t="s">
        <v>16088</v>
      </c>
      <c r="H4311" s="26" t="s">
        <v>16089</v>
      </c>
      <c r="I4311" s="40" t="s">
        <v>34</v>
      </c>
      <c r="J4311" s="40"/>
      <c r="K4311" s="75"/>
      <c r="L4311" s="76"/>
      <c r="M4311" s="40"/>
      <c r="N4311" s="37" t="s">
        <v>153</v>
      </c>
      <c r="O4311" s="37" t="s">
        <v>16090</v>
      </c>
      <c r="P4311" s="83">
        <v>43709</v>
      </c>
      <c r="Q4311" s="83" t="s">
        <v>254</v>
      </c>
      <c r="R4311" s="103">
        <f>(DATEDIF(P4311,Q4311,"M"))/12</f>
        <v>3.83333333333333</v>
      </c>
      <c r="S4311" s="115" t="s">
        <v>37</v>
      </c>
      <c r="T4311" s="37" t="s">
        <v>38</v>
      </c>
      <c r="U4311" s="40" t="s">
        <v>39</v>
      </c>
      <c r="V4311" s="40" t="s">
        <v>40</v>
      </c>
      <c r="W4311" s="40" t="s">
        <v>39</v>
      </c>
      <c r="X4311" s="40" t="s">
        <v>39</v>
      </c>
      <c r="Y4311" s="34">
        <v>1500</v>
      </c>
      <c r="Z4311" s="41" t="s">
        <v>16091</v>
      </c>
      <c r="AA4311" s="37" t="s">
        <v>197</v>
      </c>
    </row>
    <row r="4312" s="3" customFormat="1" ht="25" customHeight="1" spans="1:27">
      <c r="A4312" s="22">
        <f>SUBTOTAL(103,$E$5:E4312)+0</f>
        <v>4308</v>
      </c>
      <c r="B4312" s="53" t="s">
        <v>77</v>
      </c>
      <c r="C4312" s="47" t="s">
        <v>11601</v>
      </c>
      <c r="D4312" s="47" t="s">
        <v>16092</v>
      </c>
      <c r="E4312" s="47" t="s">
        <v>14177</v>
      </c>
      <c r="F4312" s="47" t="s">
        <v>15853</v>
      </c>
      <c r="G4312" s="26" t="s">
        <v>5809</v>
      </c>
      <c r="H4312" s="26" t="s">
        <v>16093</v>
      </c>
      <c r="I4312" s="40" t="s">
        <v>34</v>
      </c>
      <c r="J4312" s="40"/>
      <c r="K4312" s="75"/>
      <c r="L4312" s="76"/>
      <c r="M4312" s="40"/>
      <c r="N4312" s="40" t="s">
        <v>71</v>
      </c>
      <c r="O4312" s="87" t="s">
        <v>1997</v>
      </c>
      <c r="P4312" s="91">
        <v>44075</v>
      </c>
      <c r="Q4312" s="91" t="s">
        <v>254</v>
      </c>
      <c r="R4312" s="103">
        <f>(DATEDIF(P4312,Q4312,"M"))/12</f>
        <v>2.83333333333333</v>
      </c>
      <c r="S4312" s="114" t="s">
        <v>74</v>
      </c>
      <c r="T4312" s="40" t="s">
        <v>75</v>
      </c>
      <c r="U4312" s="40" t="s">
        <v>39</v>
      </c>
      <c r="V4312" s="40" t="s">
        <v>39</v>
      </c>
      <c r="W4312" s="40" t="s">
        <v>40</v>
      </c>
      <c r="X4312" s="40" t="s">
        <v>39</v>
      </c>
      <c r="Y4312" s="34">
        <v>1500</v>
      </c>
      <c r="Z4312" s="41" t="s">
        <v>16094</v>
      </c>
      <c r="AA4312" s="37"/>
    </row>
    <row r="4313" s="3" customFormat="1" ht="25" customHeight="1" spans="1:27">
      <c r="A4313" s="22">
        <f>SUBTOTAL(103,$E$5:E4313)+0</f>
        <v>4309</v>
      </c>
      <c r="B4313" s="22" t="s">
        <v>42</v>
      </c>
      <c r="C4313" s="22" t="s">
        <v>43</v>
      </c>
      <c r="D4313" s="34" t="s">
        <v>16095</v>
      </c>
      <c r="E4313" s="34" t="s">
        <v>14080</v>
      </c>
      <c r="F4313" s="29" t="s">
        <v>16096</v>
      </c>
      <c r="G4313" s="26" t="s">
        <v>14104</v>
      </c>
      <c r="H4313" s="26" t="s">
        <v>16097</v>
      </c>
      <c r="I4313" s="29" t="s">
        <v>34</v>
      </c>
      <c r="J4313" s="34" t="s">
        <v>16096</v>
      </c>
      <c r="K4313" s="75" t="s">
        <v>14104</v>
      </c>
      <c r="L4313" s="76" t="s">
        <v>630</v>
      </c>
      <c r="M4313" s="38" t="s">
        <v>34</v>
      </c>
      <c r="N4313" s="46" t="s">
        <v>71</v>
      </c>
      <c r="O4313" s="34" t="s">
        <v>16098</v>
      </c>
      <c r="P4313" s="93">
        <v>44440</v>
      </c>
      <c r="Q4313" s="93">
        <v>45474</v>
      </c>
      <c r="R4313" s="103">
        <f>(DATEDIF(P4313,Q4313,"M"))/12</f>
        <v>2.83333333333333</v>
      </c>
      <c r="S4313" s="34" t="s">
        <v>74</v>
      </c>
      <c r="T4313" s="38" t="s">
        <v>75</v>
      </c>
      <c r="U4313" s="38" t="s">
        <v>39</v>
      </c>
      <c r="V4313" s="38" t="s">
        <v>39</v>
      </c>
      <c r="W4313" s="38" t="s">
        <v>40</v>
      </c>
      <c r="X4313" s="38" t="s">
        <v>39</v>
      </c>
      <c r="Y4313" s="34">
        <v>3000</v>
      </c>
      <c r="Z4313" s="41" t="s">
        <v>3176</v>
      </c>
      <c r="AA4313" s="22"/>
    </row>
    <row r="4314" s="3" customFormat="1" ht="25" customHeight="1" spans="1:27">
      <c r="A4314" s="22">
        <f>SUBTOTAL(103,$E$5:E4314)+0</f>
        <v>4310</v>
      </c>
      <c r="B4314" s="22" t="s">
        <v>42</v>
      </c>
      <c r="C4314" s="22" t="s">
        <v>43</v>
      </c>
      <c r="D4314" s="126" t="s">
        <v>16099</v>
      </c>
      <c r="E4314" s="126" t="s">
        <v>14080</v>
      </c>
      <c r="F4314" s="29" t="s">
        <v>16100</v>
      </c>
      <c r="G4314" s="26" t="s">
        <v>14057</v>
      </c>
      <c r="H4314" s="26" t="s">
        <v>16101</v>
      </c>
      <c r="I4314" s="29" t="s">
        <v>34</v>
      </c>
      <c r="J4314" s="22" t="s">
        <v>16100</v>
      </c>
      <c r="K4314" s="75" t="s">
        <v>14057</v>
      </c>
      <c r="L4314" s="76" t="s">
        <v>615</v>
      </c>
      <c r="M4314" s="38" t="s">
        <v>34</v>
      </c>
      <c r="N4314" s="22" t="s">
        <v>121</v>
      </c>
      <c r="O4314" s="126" t="s">
        <v>16102</v>
      </c>
      <c r="P4314" s="89">
        <v>44805</v>
      </c>
      <c r="Q4314" s="89">
        <v>45839</v>
      </c>
      <c r="R4314" s="103">
        <f>(DATEDIF(P4314,Q4314,"M"))/12</f>
        <v>2.83333333333333</v>
      </c>
      <c r="S4314" s="118" t="s">
        <v>74</v>
      </c>
      <c r="T4314" s="38" t="s">
        <v>75</v>
      </c>
      <c r="U4314" s="38" t="s">
        <v>39</v>
      </c>
      <c r="V4314" s="38" t="s">
        <v>40</v>
      </c>
      <c r="W4314" s="38" t="s">
        <v>39</v>
      </c>
      <c r="X4314" s="38" t="s">
        <v>39</v>
      </c>
      <c r="Y4314" s="34">
        <v>3000</v>
      </c>
      <c r="Z4314" s="41" t="s">
        <v>16103</v>
      </c>
      <c r="AA4314" s="22"/>
    </row>
    <row r="4315" s="3" customFormat="1" ht="25" customHeight="1" spans="1:27">
      <c r="A4315" s="22">
        <f>SUBTOTAL(103,$E$5:E4315)+0</f>
        <v>4311</v>
      </c>
      <c r="B4315" s="22" t="s">
        <v>63</v>
      </c>
      <c r="C4315" s="22" t="s">
        <v>14242</v>
      </c>
      <c r="D4315" s="22" t="s">
        <v>16104</v>
      </c>
      <c r="E4315" s="39" t="s">
        <v>14080</v>
      </c>
      <c r="F4315" s="29" t="s">
        <v>16105</v>
      </c>
      <c r="G4315" s="26" t="s">
        <v>14147</v>
      </c>
      <c r="H4315" s="26" t="s">
        <v>16106</v>
      </c>
      <c r="I4315" s="29" t="s">
        <v>34</v>
      </c>
      <c r="J4315" s="22" t="s">
        <v>16105</v>
      </c>
      <c r="K4315" s="75" t="s">
        <v>14147</v>
      </c>
      <c r="L4315" s="76" t="s">
        <v>142</v>
      </c>
      <c r="M4315" s="82" t="s">
        <v>34</v>
      </c>
      <c r="N4315" s="55" t="s">
        <v>14888</v>
      </c>
      <c r="O4315" s="26" t="s">
        <v>14889</v>
      </c>
      <c r="P4315" s="78">
        <v>44440</v>
      </c>
      <c r="Q4315" s="78">
        <v>45444</v>
      </c>
      <c r="R4315" s="103">
        <f>(DATEDIF(P4315,Q4315,"M"))/12</f>
        <v>2.75</v>
      </c>
      <c r="S4315" s="80" t="s">
        <v>74</v>
      </c>
      <c r="T4315" s="80" t="s">
        <v>38</v>
      </c>
      <c r="U4315" s="33" t="s">
        <v>39</v>
      </c>
      <c r="V4315" s="80" t="s">
        <v>39</v>
      </c>
      <c r="W4315" s="80" t="s">
        <v>40</v>
      </c>
      <c r="X4315" s="80" t="s">
        <v>39</v>
      </c>
      <c r="Y4315" s="34">
        <v>3000</v>
      </c>
      <c r="Z4315" s="41" t="s">
        <v>2969</v>
      </c>
      <c r="AA4315" s="124"/>
    </row>
    <row r="4316" s="3" customFormat="1" ht="25" customHeight="1" spans="1:27">
      <c r="A4316" s="22">
        <f>SUBTOTAL(103,$E$5:E4316)+0</f>
        <v>4312</v>
      </c>
      <c r="B4316" s="22" t="s">
        <v>63</v>
      </c>
      <c r="C4316" s="22" t="s">
        <v>14040</v>
      </c>
      <c r="D4316" s="22" t="s">
        <v>16107</v>
      </c>
      <c r="E4316" s="22" t="s">
        <v>14080</v>
      </c>
      <c r="F4316" s="29" t="s">
        <v>16108</v>
      </c>
      <c r="G4316" s="26" t="s">
        <v>15062</v>
      </c>
      <c r="H4316" s="26" t="s">
        <v>16109</v>
      </c>
      <c r="I4316" s="29" t="s">
        <v>34</v>
      </c>
      <c r="J4316" s="22" t="s">
        <v>16108</v>
      </c>
      <c r="K4316" s="75" t="s">
        <v>15062</v>
      </c>
      <c r="L4316" s="76" t="s">
        <v>2177</v>
      </c>
      <c r="M4316" s="38" t="s">
        <v>34</v>
      </c>
      <c r="N4316" s="22" t="s">
        <v>121</v>
      </c>
      <c r="O4316" s="22" t="s">
        <v>4960</v>
      </c>
      <c r="P4316" s="80">
        <v>44805</v>
      </c>
      <c r="Q4316" s="80">
        <v>45839</v>
      </c>
      <c r="R4316" s="103">
        <f>(DATEDIF(P4316,Q4316,"M"))/12</f>
        <v>2.83333333333333</v>
      </c>
      <c r="S4316" s="109" t="s">
        <v>74</v>
      </c>
      <c r="T4316" s="38" t="s">
        <v>75</v>
      </c>
      <c r="U4316" s="38" t="s">
        <v>39</v>
      </c>
      <c r="V4316" s="38" t="s">
        <v>40</v>
      </c>
      <c r="W4316" s="38" t="s">
        <v>39</v>
      </c>
      <c r="X4316" s="38" t="s">
        <v>39</v>
      </c>
      <c r="Y4316" s="34">
        <v>3000</v>
      </c>
      <c r="Z4316" s="41" t="s">
        <v>14174</v>
      </c>
      <c r="AA4316" s="22"/>
    </row>
    <row r="4317" s="3" customFormat="1" ht="25" customHeight="1" spans="1:27">
      <c r="A4317" s="22">
        <f>SUBTOTAL(103,$E$5:E4317)+0</f>
        <v>4313</v>
      </c>
      <c r="B4317" s="22" t="s">
        <v>63</v>
      </c>
      <c r="C4317" s="22" t="s">
        <v>14242</v>
      </c>
      <c r="D4317" s="22" t="s">
        <v>16110</v>
      </c>
      <c r="E4317" s="22" t="s">
        <v>14080</v>
      </c>
      <c r="F4317" s="29" t="s">
        <v>16111</v>
      </c>
      <c r="G4317" s="26" t="s">
        <v>14728</v>
      </c>
      <c r="H4317" s="26" t="s">
        <v>16112</v>
      </c>
      <c r="I4317" s="29" t="s">
        <v>34</v>
      </c>
      <c r="J4317" s="27" t="s">
        <v>16111</v>
      </c>
      <c r="K4317" s="75" t="s">
        <v>14728</v>
      </c>
      <c r="L4317" s="76" t="s">
        <v>1284</v>
      </c>
      <c r="M4317" s="38" t="s">
        <v>34</v>
      </c>
      <c r="N4317" s="46" t="s">
        <v>71</v>
      </c>
      <c r="O4317" s="22" t="s">
        <v>14889</v>
      </c>
      <c r="P4317" s="92">
        <v>44440</v>
      </c>
      <c r="Q4317" s="279">
        <v>45444</v>
      </c>
      <c r="R4317" s="103">
        <f>(DATEDIF(P4317,Q4317,"M"))/12</f>
        <v>2.75</v>
      </c>
      <c r="S4317" s="109" t="s">
        <v>74</v>
      </c>
      <c r="T4317" s="38" t="s">
        <v>75</v>
      </c>
      <c r="U4317" s="38" t="s">
        <v>39</v>
      </c>
      <c r="V4317" s="38" t="s">
        <v>39</v>
      </c>
      <c r="W4317" s="38" t="s">
        <v>40</v>
      </c>
      <c r="X4317" s="38" t="s">
        <v>39</v>
      </c>
      <c r="Y4317" s="34">
        <v>3000</v>
      </c>
      <c r="Z4317" s="41" t="s">
        <v>16113</v>
      </c>
      <c r="AA4317" s="22"/>
    </row>
    <row r="4318" s="3" customFormat="1" ht="25" customHeight="1" spans="1:27">
      <c r="A4318" s="22">
        <f>SUBTOTAL(103,$E$5:E4318)+0</f>
        <v>4314</v>
      </c>
      <c r="B4318" s="22" t="s">
        <v>63</v>
      </c>
      <c r="C4318" s="22" t="s">
        <v>198</v>
      </c>
      <c r="D4318" s="22" t="s">
        <v>2050</v>
      </c>
      <c r="E4318" s="22" t="s">
        <v>14080</v>
      </c>
      <c r="F4318" s="29" t="s">
        <v>16114</v>
      </c>
      <c r="G4318" s="26" t="s">
        <v>14395</v>
      </c>
      <c r="H4318" s="26" t="s">
        <v>16115</v>
      </c>
      <c r="I4318" s="29" t="s">
        <v>34</v>
      </c>
      <c r="J4318" s="22" t="s">
        <v>16114</v>
      </c>
      <c r="K4318" s="75" t="s">
        <v>14395</v>
      </c>
      <c r="L4318" s="76" t="s">
        <v>1434</v>
      </c>
      <c r="M4318" s="38" t="s">
        <v>34</v>
      </c>
      <c r="N4318" s="46" t="s">
        <v>71</v>
      </c>
      <c r="O4318" s="22" t="s">
        <v>1774</v>
      </c>
      <c r="P4318" s="80">
        <v>44440</v>
      </c>
      <c r="Q4318" s="80">
        <v>45474</v>
      </c>
      <c r="R4318" s="103">
        <f>(DATEDIF(P4318,Q4318,"M"))/12</f>
        <v>2.83333333333333</v>
      </c>
      <c r="S4318" s="109" t="s">
        <v>74</v>
      </c>
      <c r="T4318" s="38" t="s">
        <v>75</v>
      </c>
      <c r="U4318" s="38" t="s">
        <v>39</v>
      </c>
      <c r="V4318" s="38" t="s">
        <v>40</v>
      </c>
      <c r="W4318" s="38" t="s">
        <v>39</v>
      </c>
      <c r="X4318" s="38" t="s">
        <v>39</v>
      </c>
      <c r="Y4318" s="34">
        <v>3000</v>
      </c>
      <c r="Z4318" s="41" t="s">
        <v>1993</v>
      </c>
      <c r="AA4318" s="22"/>
    </row>
    <row r="4319" s="3" customFormat="1" ht="25" customHeight="1" spans="1:27">
      <c r="A4319" s="22">
        <f>SUBTOTAL(103,$E$5:E4319)+0</f>
        <v>4315</v>
      </c>
      <c r="B4319" s="22" t="s">
        <v>63</v>
      </c>
      <c r="C4319" s="22" t="s">
        <v>14095</v>
      </c>
      <c r="D4319" s="22" t="s">
        <v>5111</v>
      </c>
      <c r="E4319" s="22" t="s">
        <v>14080</v>
      </c>
      <c r="F4319" s="29" t="s">
        <v>16116</v>
      </c>
      <c r="G4319" s="26" t="s">
        <v>14856</v>
      </c>
      <c r="H4319" s="26" t="s">
        <v>16117</v>
      </c>
      <c r="I4319" s="29" t="s">
        <v>34</v>
      </c>
      <c r="J4319" s="22" t="s">
        <v>16116</v>
      </c>
      <c r="K4319" s="75" t="s">
        <v>14856</v>
      </c>
      <c r="L4319" s="76" t="s">
        <v>762</v>
      </c>
      <c r="M4319" s="38" t="s">
        <v>34</v>
      </c>
      <c r="N4319" s="46" t="s">
        <v>71</v>
      </c>
      <c r="O4319" s="22" t="s">
        <v>348</v>
      </c>
      <c r="P4319" s="80">
        <v>44440</v>
      </c>
      <c r="Q4319" s="80">
        <v>45474</v>
      </c>
      <c r="R4319" s="103">
        <f>(DATEDIF(P4319,Q4319,"M"))/12</f>
        <v>2.83333333333333</v>
      </c>
      <c r="S4319" s="109" t="s">
        <v>74</v>
      </c>
      <c r="T4319" s="38" t="s">
        <v>75</v>
      </c>
      <c r="U4319" s="38" t="s">
        <v>39</v>
      </c>
      <c r="V4319" s="38" t="s">
        <v>40</v>
      </c>
      <c r="W4319" s="38" t="s">
        <v>39</v>
      </c>
      <c r="X4319" s="38" t="s">
        <v>39</v>
      </c>
      <c r="Y4319" s="34">
        <v>3000</v>
      </c>
      <c r="Z4319" s="41" t="s">
        <v>349</v>
      </c>
      <c r="AA4319" s="22"/>
    </row>
    <row r="4320" s="3" customFormat="1" ht="25" customHeight="1" spans="1:27">
      <c r="A4320" s="22">
        <f>SUBTOTAL(103,$E$5:E4320)+0</f>
        <v>4316</v>
      </c>
      <c r="B4320" s="22" t="s">
        <v>63</v>
      </c>
      <c r="C4320" s="22" t="s">
        <v>12535</v>
      </c>
      <c r="D4320" s="22" t="s">
        <v>16118</v>
      </c>
      <c r="E4320" s="22" t="s">
        <v>14080</v>
      </c>
      <c r="F4320" s="29" t="s">
        <v>16119</v>
      </c>
      <c r="G4320" s="26" t="s">
        <v>14112</v>
      </c>
      <c r="H4320" s="26" t="s">
        <v>14992</v>
      </c>
      <c r="I4320" s="29" t="s">
        <v>34</v>
      </c>
      <c r="J4320" s="22" t="s">
        <v>16119</v>
      </c>
      <c r="K4320" s="75" t="s">
        <v>14112</v>
      </c>
      <c r="L4320" s="76" t="s">
        <v>1345</v>
      </c>
      <c r="M4320" s="38" t="s">
        <v>34</v>
      </c>
      <c r="N4320" s="46" t="s">
        <v>71</v>
      </c>
      <c r="O4320" s="22" t="s">
        <v>164</v>
      </c>
      <c r="P4320" s="80">
        <v>44805</v>
      </c>
      <c r="Q4320" s="80">
        <v>45839</v>
      </c>
      <c r="R4320" s="103">
        <f>(DATEDIF(P4320,Q4320,"M"))/12</f>
        <v>2.83333333333333</v>
      </c>
      <c r="S4320" s="109" t="s">
        <v>74</v>
      </c>
      <c r="T4320" s="38" t="s">
        <v>75</v>
      </c>
      <c r="U4320" s="38" t="s">
        <v>39</v>
      </c>
      <c r="V4320" s="38" t="s">
        <v>39</v>
      </c>
      <c r="W4320" s="38" t="s">
        <v>40</v>
      </c>
      <c r="X4320" s="38" t="s">
        <v>39</v>
      </c>
      <c r="Y4320" s="34">
        <v>3000</v>
      </c>
      <c r="Z4320" s="41" t="s">
        <v>15209</v>
      </c>
      <c r="AA4320" s="22"/>
    </row>
    <row r="4321" s="3" customFormat="1" ht="25" customHeight="1" spans="1:27">
      <c r="A4321" s="22">
        <f>SUBTOTAL(103,$E$5:E4321)+0</f>
        <v>4317</v>
      </c>
      <c r="B4321" s="22" t="s">
        <v>63</v>
      </c>
      <c r="C4321" s="22" t="s">
        <v>13977</v>
      </c>
      <c r="D4321" s="22" t="s">
        <v>16120</v>
      </c>
      <c r="E4321" s="22" t="s">
        <v>14080</v>
      </c>
      <c r="F4321" s="29" t="s">
        <v>16121</v>
      </c>
      <c r="G4321" s="26" t="s">
        <v>13986</v>
      </c>
      <c r="H4321" s="26" t="s">
        <v>5419</v>
      </c>
      <c r="I4321" s="29" t="s">
        <v>34</v>
      </c>
      <c r="J4321" s="22" t="s">
        <v>16121</v>
      </c>
      <c r="K4321" s="75" t="s">
        <v>13986</v>
      </c>
      <c r="L4321" s="76" t="s">
        <v>927</v>
      </c>
      <c r="M4321" s="38" t="s">
        <v>34</v>
      </c>
      <c r="N4321" s="46" t="s">
        <v>71</v>
      </c>
      <c r="O4321" s="22" t="s">
        <v>164</v>
      </c>
      <c r="P4321" s="80">
        <v>44805</v>
      </c>
      <c r="Q4321" s="80">
        <v>45839</v>
      </c>
      <c r="R4321" s="103">
        <f>(DATEDIF(P4321,Q4321,"M"))/12</f>
        <v>2.83333333333333</v>
      </c>
      <c r="S4321" s="109" t="s">
        <v>74</v>
      </c>
      <c r="T4321" s="38" t="s">
        <v>75</v>
      </c>
      <c r="U4321" s="38" t="s">
        <v>39</v>
      </c>
      <c r="V4321" s="38" t="s">
        <v>40</v>
      </c>
      <c r="W4321" s="38" t="s">
        <v>39</v>
      </c>
      <c r="X4321" s="38" t="s">
        <v>39</v>
      </c>
      <c r="Y4321" s="34">
        <v>3000</v>
      </c>
      <c r="Z4321" s="41" t="s">
        <v>14051</v>
      </c>
      <c r="AA4321" s="22"/>
    </row>
    <row r="4322" s="3" customFormat="1" ht="25" customHeight="1" spans="1:27">
      <c r="A4322" s="22">
        <f>SUBTOTAL(103,$E$5:E4322)+0</f>
        <v>4318</v>
      </c>
      <c r="B4322" s="22" t="s">
        <v>63</v>
      </c>
      <c r="C4322" s="22" t="s">
        <v>13967</v>
      </c>
      <c r="D4322" s="22" t="s">
        <v>16122</v>
      </c>
      <c r="E4322" s="39" t="s">
        <v>14080</v>
      </c>
      <c r="F4322" s="29" t="s">
        <v>15926</v>
      </c>
      <c r="G4322" s="26" t="s">
        <v>14104</v>
      </c>
      <c r="H4322" s="26" t="s">
        <v>9157</v>
      </c>
      <c r="I4322" s="29" t="s">
        <v>34</v>
      </c>
      <c r="J4322" s="22" t="s">
        <v>15926</v>
      </c>
      <c r="K4322" s="75" t="s">
        <v>14104</v>
      </c>
      <c r="L4322" s="76" t="s">
        <v>1736</v>
      </c>
      <c r="M4322" s="82" t="s">
        <v>59</v>
      </c>
      <c r="N4322" s="55" t="s">
        <v>245</v>
      </c>
      <c r="O4322" s="26" t="s">
        <v>1197</v>
      </c>
      <c r="P4322" s="78">
        <v>44805</v>
      </c>
      <c r="Q4322" s="78">
        <v>45839</v>
      </c>
      <c r="R4322" s="103">
        <f>(DATEDIF(P4322,Q4322,"M"))/12</f>
        <v>2.83333333333333</v>
      </c>
      <c r="S4322" s="80" t="s">
        <v>74</v>
      </c>
      <c r="T4322" s="80" t="s">
        <v>38</v>
      </c>
      <c r="U4322" s="33" t="s">
        <v>39</v>
      </c>
      <c r="V4322" s="80" t="s">
        <v>39</v>
      </c>
      <c r="W4322" s="80" t="s">
        <v>40</v>
      </c>
      <c r="X4322" s="80" t="s">
        <v>39</v>
      </c>
      <c r="Y4322" s="34">
        <v>3000</v>
      </c>
      <c r="Z4322" s="41" t="s">
        <v>16123</v>
      </c>
      <c r="AA4322" s="22"/>
    </row>
    <row r="4323" s="3" customFormat="1" ht="25" customHeight="1" spans="1:27">
      <c r="A4323" s="22">
        <f>SUBTOTAL(103,$E$5:E4323)+0</f>
        <v>4319</v>
      </c>
      <c r="B4323" s="22" t="s">
        <v>63</v>
      </c>
      <c r="C4323" s="22" t="s">
        <v>64</v>
      </c>
      <c r="D4323" s="22" t="s">
        <v>16124</v>
      </c>
      <c r="E4323" s="39" t="s">
        <v>14080</v>
      </c>
      <c r="F4323" s="29" t="s">
        <v>16125</v>
      </c>
      <c r="G4323" s="26" t="s">
        <v>14400</v>
      </c>
      <c r="H4323" s="26" t="s">
        <v>16126</v>
      </c>
      <c r="I4323" s="29" t="s">
        <v>34</v>
      </c>
      <c r="J4323" s="22" t="s">
        <v>16125</v>
      </c>
      <c r="K4323" s="75" t="s">
        <v>14400</v>
      </c>
      <c r="L4323" s="76" t="s">
        <v>1325</v>
      </c>
      <c r="M4323" s="82" t="s">
        <v>59</v>
      </c>
      <c r="N4323" s="55" t="s">
        <v>4426</v>
      </c>
      <c r="O4323" s="26" t="s">
        <v>5096</v>
      </c>
      <c r="P4323" s="78">
        <v>44440</v>
      </c>
      <c r="Q4323" s="78" t="s">
        <v>73</v>
      </c>
      <c r="R4323" s="103">
        <f>(DATEDIF(P4323,Q4323,"M"))/12</f>
        <v>2.83333333333333</v>
      </c>
      <c r="S4323" s="80" t="s">
        <v>37</v>
      </c>
      <c r="T4323" s="80" t="s">
        <v>38</v>
      </c>
      <c r="U4323" s="33" t="s">
        <v>39</v>
      </c>
      <c r="V4323" s="80" t="s">
        <v>39</v>
      </c>
      <c r="W4323" s="80" t="s">
        <v>40</v>
      </c>
      <c r="X4323" s="80" t="s">
        <v>39</v>
      </c>
      <c r="Y4323" s="34">
        <v>3000</v>
      </c>
      <c r="Z4323" s="41" t="s">
        <v>10570</v>
      </c>
      <c r="AA4323" s="22"/>
    </row>
    <row r="4324" s="3" customFormat="1" ht="25" customHeight="1" spans="1:27">
      <c r="A4324" s="22">
        <f>SUBTOTAL(103,$E$5:E4324)+0</f>
        <v>4320</v>
      </c>
      <c r="B4324" s="22" t="s">
        <v>63</v>
      </c>
      <c r="C4324" s="22" t="s">
        <v>14072</v>
      </c>
      <c r="D4324" s="22" t="s">
        <v>16127</v>
      </c>
      <c r="E4324" s="39" t="s">
        <v>14080</v>
      </c>
      <c r="F4324" s="29" t="s">
        <v>14531</v>
      </c>
      <c r="G4324" s="26" t="s">
        <v>417</v>
      </c>
      <c r="H4324" s="26" t="s">
        <v>14532</v>
      </c>
      <c r="I4324" s="29" t="s">
        <v>34</v>
      </c>
      <c r="J4324" s="22" t="s">
        <v>16128</v>
      </c>
      <c r="K4324" s="75" t="s">
        <v>14641</v>
      </c>
      <c r="L4324" s="76" t="s">
        <v>1095</v>
      </c>
      <c r="M4324" s="82" t="s">
        <v>59</v>
      </c>
      <c r="N4324" s="55" t="s">
        <v>16129</v>
      </c>
      <c r="O4324" s="26" t="s">
        <v>861</v>
      </c>
      <c r="P4324" s="78">
        <v>44805</v>
      </c>
      <c r="Q4324" s="78">
        <v>45839</v>
      </c>
      <c r="R4324" s="103">
        <f>(DATEDIF(P4324,Q4324,"M"))/12</f>
        <v>2.83333333333333</v>
      </c>
      <c r="S4324" s="80" t="s">
        <v>74</v>
      </c>
      <c r="T4324" s="80" t="s">
        <v>38</v>
      </c>
      <c r="U4324" s="33" t="s">
        <v>39</v>
      </c>
      <c r="V4324" s="80" t="s">
        <v>39</v>
      </c>
      <c r="W4324" s="80" t="s">
        <v>40</v>
      </c>
      <c r="X4324" s="80" t="s">
        <v>39</v>
      </c>
      <c r="Y4324" s="34">
        <v>3000</v>
      </c>
      <c r="Z4324" s="41" t="s">
        <v>12537</v>
      </c>
      <c r="AA4324" s="22"/>
    </row>
    <row r="4325" s="3" customFormat="1" ht="25" customHeight="1" spans="1:27">
      <c r="A4325" s="22">
        <f>SUBTOTAL(103,$E$5:E4325)+0</f>
        <v>4321</v>
      </c>
      <c r="B4325" s="22" t="s">
        <v>63</v>
      </c>
      <c r="C4325" s="22" t="s">
        <v>232</v>
      </c>
      <c r="D4325" s="22" t="s">
        <v>16130</v>
      </c>
      <c r="E4325" s="39" t="s">
        <v>14080</v>
      </c>
      <c r="F4325" s="29"/>
      <c r="G4325" s="26"/>
      <c r="H4325" s="26"/>
      <c r="I4325" s="29"/>
      <c r="J4325" s="22" t="s">
        <v>16131</v>
      </c>
      <c r="K4325" s="75" t="s">
        <v>14090</v>
      </c>
      <c r="L4325" s="76" t="s">
        <v>921</v>
      </c>
      <c r="M4325" s="82" t="s">
        <v>59</v>
      </c>
      <c r="N4325" s="46" t="s">
        <v>71</v>
      </c>
      <c r="O4325" s="22" t="s">
        <v>230</v>
      </c>
      <c r="P4325" s="92">
        <v>45170</v>
      </c>
      <c r="Q4325" s="80">
        <v>46209</v>
      </c>
      <c r="R4325" s="103">
        <f>(DATEDIF(P4325,Q4325,"M"))/12</f>
        <v>2.83333333333333</v>
      </c>
      <c r="S4325" s="105" t="s">
        <v>74</v>
      </c>
      <c r="T4325" s="109" t="s">
        <v>75</v>
      </c>
      <c r="U4325" s="22" t="s">
        <v>39</v>
      </c>
      <c r="V4325" s="38" t="s">
        <v>39</v>
      </c>
      <c r="W4325" s="38" t="s">
        <v>40</v>
      </c>
      <c r="X4325" s="38" t="s">
        <v>39</v>
      </c>
      <c r="Y4325" s="34">
        <v>1500</v>
      </c>
      <c r="Z4325" s="41" t="s">
        <v>1245</v>
      </c>
      <c r="AA4325" s="22"/>
    </row>
    <row r="4326" s="3" customFormat="1" ht="25" customHeight="1" spans="1:27">
      <c r="A4326" s="22">
        <f>SUBTOTAL(103,$E$5:E4326)+0</f>
        <v>4322</v>
      </c>
      <c r="B4326" s="37" t="s">
        <v>42</v>
      </c>
      <c r="C4326" s="37" t="s">
        <v>43</v>
      </c>
      <c r="D4326" s="24" t="s">
        <v>16132</v>
      </c>
      <c r="E4326" s="24" t="s">
        <v>14080</v>
      </c>
      <c r="F4326" s="51" t="s">
        <v>16132</v>
      </c>
      <c r="G4326" s="26" t="s">
        <v>14080</v>
      </c>
      <c r="H4326" s="26" t="s">
        <v>16133</v>
      </c>
      <c r="I4326" s="40" t="s">
        <v>34</v>
      </c>
      <c r="J4326" s="40"/>
      <c r="K4326" s="75"/>
      <c r="L4326" s="76"/>
      <c r="M4326" s="40"/>
      <c r="N4326" s="24" t="s">
        <v>16134</v>
      </c>
      <c r="O4326" s="24" t="s">
        <v>389</v>
      </c>
      <c r="P4326" s="95">
        <v>44075</v>
      </c>
      <c r="Q4326" s="95">
        <v>45108</v>
      </c>
      <c r="R4326" s="103">
        <f>(DATEDIF(P4326,Q4326,"M"))/12</f>
        <v>2.83333333333333</v>
      </c>
      <c r="S4326" s="24" t="s">
        <v>74</v>
      </c>
      <c r="T4326" s="24" t="s">
        <v>38</v>
      </c>
      <c r="U4326" s="40" t="s">
        <v>39</v>
      </c>
      <c r="V4326" s="40" t="s">
        <v>39</v>
      </c>
      <c r="W4326" s="40" t="s">
        <v>40</v>
      </c>
      <c r="X4326" s="40" t="s">
        <v>39</v>
      </c>
      <c r="Y4326" s="34">
        <v>1500</v>
      </c>
      <c r="Z4326" s="41" t="s">
        <v>9638</v>
      </c>
      <c r="AA4326" s="37"/>
    </row>
    <row r="4327" s="3" customFormat="1" ht="25" customHeight="1" spans="1:27">
      <c r="A4327" s="22">
        <f>SUBTOTAL(103,$E$5:E4327)+0</f>
        <v>4323</v>
      </c>
      <c r="B4327" s="37" t="s">
        <v>63</v>
      </c>
      <c r="C4327" s="37" t="s">
        <v>13971</v>
      </c>
      <c r="D4327" s="37" t="s">
        <v>16135</v>
      </c>
      <c r="E4327" s="37" t="s">
        <v>14080</v>
      </c>
      <c r="F4327" s="37" t="s">
        <v>14234</v>
      </c>
      <c r="G4327" s="26" t="s">
        <v>13983</v>
      </c>
      <c r="H4327" s="26" t="s">
        <v>14235</v>
      </c>
      <c r="I4327" s="40" t="s">
        <v>34</v>
      </c>
      <c r="J4327" s="40"/>
      <c r="K4327" s="75"/>
      <c r="L4327" s="76"/>
      <c r="M4327" s="40"/>
      <c r="N4327" s="40" t="s">
        <v>71</v>
      </c>
      <c r="O4327" s="37" t="s">
        <v>1699</v>
      </c>
      <c r="P4327" s="83">
        <v>44075</v>
      </c>
      <c r="Q4327" s="83" t="s">
        <v>254</v>
      </c>
      <c r="R4327" s="103">
        <f>(DATEDIF(P4327,Q4327,"M"))/12</f>
        <v>2.83333333333333</v>
      </c>
      <c r="S4327" s="115" t="s">
        <v>74</v>
      </c>
      <c r="T4327" s="40" t="s">
        <v>75</v>
      </c>
      <c r="U4327" s="40" t="s">
        <v>39</v>
      </c>
      <c r="V4327" s="40" t="s">
        <v>39</v>
      </c>
      <c r="W4327" s="40" t="s">
        <v>40</v>
      </c>
      <c r="X4327" s="40" t="s">
        <v>39</v>
      </c>
      <c r="Y4327" s="34">
        <v>1500</v>
      </c>
      <c r="Z4327" s="41" t="s">
        <v>917</v>
      </c>
      <c r="AA4327" s="37"/>
    </row>
    <row r="4328" s="3" customFormat="1" ht="25" customHeight="1" spans="1:27">
      <c r="A4328" s="22">
        <f>SUBTOTAL(103,$E$5:E4328)+0</f>
        <v>4324</v>
      </c>
      <c r="B4328" s="37" t="s">
        <v>63</v>
      </c>
      <c r="C4328" s="37" t="s">
        <v>14060</v>
      </c>
      <c r="D4328" s="37" t="s">
        <v>16136</v>
      </c>
      <c r="E4328" s="37" t="s">
        <v>14080</v>
      </c>
      <c r="F4328" s="37" t="s">
        <v>16137</v>
      </c>
      <c r="G4328" s="26" t="s">
        <v>12229</v>
      </c>
      <c r="H4328" s="26" t="s">
        <v>16138</v>
      </c>
      <c r="I4328" s="40" t="s">
        <v>34</v>
      </c>
      <c r="J4328" s="40"/>
      <c r="K4328" s="75"/>
      <c r="L4328" s="76"/>
      <c r="M4328" s="40"/>
      <c r="N4328" s="40" t="s">
        <v>121</v>
      </c>
      <c r="O4328" s="37" t="s">
        <v>16139</v>
      </c>
      <c r="P4328" s="155">
        <v>44440</v>
      </c>
      <c r="Q4328" s="155">
        <v>45474</v>
      </c>
      <c r="R4328" s="103">
        <f>(DATEDIF(P4328,Q4328,"M"))/12</f>
        <v>2.83333333333333</v>
      </c>
      <c r="S4328" s="115" t="s">
        <v>74</v>
      </c>
      <c r="T4328" s="40" t="s">
        <v>75</v>
      </c>
      <c r="U4328" s="40" t="s">
        <v>39</v>
      </c>
      <c r="V4328" s="40" t="s">
        <v>39</v>
      </c>
      <c r="W4328" s="40" t="s">
        <v>40</v>
      </c>
      <c r="X4328" s="40" t="s">
        <v>39</v>
      </c>
      <c r="Y4328" s="34">
        <v>1500</v>
      </c>
      <c r="Z4328" s="41" t="s">
        <v>16140</v>
      </c>
      <c r="AA4328" s="37"/>
    </row>
    <row r="4329" s="3" customFormat="1" ht="25" customHeight="1" spans="1:27">
      <c r="A4329" s="22">
        <f>SUBTOTAL(103,$E$5:E4329)+0</f>
        <v>4325</v>
      </c>
      <c r="B4329" s="22" t="s">
        <v>63</v>
      </c>
      <c r="C4329" s="22" t="s">
        <v>14011</v>
      </c>
      <c r="D4329" s="22" t="s">
        <v>15046</v>
      </c>
      <c r="E4329" s="39" t="s">
        <v>14856</v>
      </c>
      <c r="F4329" s="29" t="s">
        <v>16141</v>
      </c>
      <c r="G4329" s="26" t="s">
        <v>13986</v>
      </c>
      <c r="H4329" s="26" t="s">
        <v>16142</v>
      </c>
      <c r="I4329" s="29" t="s">
        <v>34</v>
      </c>
      <c r="J4329" s="22" t="s">
        <v>16141</v>
      </c>
      <c r="K4329" s="75" t="s">
        <v>13986</v>
      </c>
      <c r="L4329" s="76" t="s">
        <v>816</v>
      </c>
      <c r="M4329" s="82" t="s">
        <v>34</v>
      </c>
      <c r="N4329" s="55" t="s">
        <v>546</v>
      </c>
      <c r="O4329" s="26" t="s">
        <v>538</v>
      </c>
      <c r="P4329" s="78">
        <v>44440</v>
      </c>
      <c r="Q4329" s="78" t="s">
        <v>73</v>
      </c>
      <c r="R4329" s="103">
        <f>(DATEDIF(P4329,Q4329,"M"))/12</f>
        <v>2.83333333333333</v>
      </c>
      <c r="S4329" s="80" t="s">
        <v>37</v>
      </c>
      <c r="T4329" s="80" t="s">
        <v>38</v>
      </c>
      <c r="U4329" s="33" t="s">
        <v>39</v>
      </c>
      <c r="V4329" s="80" t="s">
        <v>39</v>
      </c>
      <c r="W4329" s="80" t="s">
        <v>40</v>
      </c>
      <c r="X4329" s="80" t="s">
        <v>39</v>
      </c>
      <c r="Y4329" s="34">
        <v>3000</v>
      </c>
      <c r="Z4329" s="41" t="s">
        <v>4905</v>
      </c>
      <c r="AA4329" s="124"/>
    </row>
    <row r="4330" s="3" customFormat="1" ht="25" customHeight="1" spans="1:27">
      <c r="A4330" s="22">
        <f>SUBTOTAL(103,$E$5:E4330)+0</f>
        <v>4326</v>
      </c>
      <c r="B4330" s="22" t="s">
        <v>63</v>
      </c>
      <c r="C4330" s="22" t="s">
        <v>157</v>
      </c>
      <c r="D4330" s="22" t="s">
        <v>16143</v>
      </c>
      <c r="E4330" s="39" t="s">
        <v>14856</v>
      </c>
      <c r="F4330" s="29" t="s">
        <v>8680</v>
      </c>
      <c r="G4330" s="26" t="s">
        <v>14515</v>
      </c>
      <c r="H4330" s="26" t="s">
        <v>16144</v>
      </c>
      <c r="I4330" s="29" t="s">
        <v>34</v>
      </c>
      <c r="J4330" s="22" t="s">
        <v>8680</v>
      </c>
      <c r="K4330" s="75" t="s">
        <v>14515</v>
      </c>
      <c r="L4330" s="76" t="s">
        <v>768</v>
      </c>
      <c r="M4330" s="82" t="s">
        <v>34</v>
      </c>
      <c r="N4330" s="55" t="s">
        <v>481</v>
      </c>
      <c r="O4330" s="26" t="s">
        <v>1202</v>
      </c>
      <c r="P4330" s="78">
        <v>44805</v>
      </c>
      <c r="Q4330" s="78">
        <v>45839</v>
      </c>
      <c r="R4330" s="103">
        <f>(DATEDIF(P4330,Q4330,"M"))/12</f>
        <v>2.83333333333333</v>
      </c>
      <c r="S4330" s="80" t="s">
        <v>37</v>
      </c>
      <c r="T4330" s="80" t="s">
        <v>38</v>
      </c>
      <c r="U4330" s="33" t="s">
        <v>39</v>
      </c>
      <c r="V4330" s="80" t="s">
        <v>40</v>
      </c>
      <c r="W4330" s="80" t="s">
        <v>39</v>
      </c>
      <c r="X4330" s="80" t="s">
        <v>39</v>
      </c>
      <c r="Y4330" s="34">
        <v>3000</v>
      </c>
      <c r="Z4330" s="41" t="s">
        <v>8621</v>
      </c>
      <c r="AA4330" s="124"/>
    </row>
    <row r="4331" s="3" customFormat="1" ht="25" customHeight="1" spans="1:27">
      <c r="A4331" s="22">
        <f>SUBTOTAL(103,$E$5:E4331)+0</f>
        <v>4327</v>
      </c>
      <c r="B4331" s="22" t="s">
        <v>63</v>
      </c>
      <c r="C4331" s="22" t="s">
        <v>14014</v>
      </c>
      <c r="D4331" s="22" t="s">
        <v>9218</v>
      </c>
      <c r="E4331" s="22" t="s">
        <v>14856</v>
      </c>
      <c r="F4331" s="29" t="s">
        <v>16145</v>
      </c>
      <c r="G4331" s="26" t="s">
        <v>13643</v>
      </c>
      <c r="H4331" s="26" t="s">
        <v>16146</v>
      </c>
      <c r="I4331" s="29" t="s">
        <v>34</v>
      </c>
      <c r="J4331" s="22" t="s">
        <v>16145</v>
      </c>
      <c r="K4331" s="75" t="s">
        <v>13643</v>
      </c>
      <c r="L4331" s="76" t="s">
        <v>405</v>
      </c>
      <c r="M4331" s="38" t="s">
        <v>34</v>
      </c>
      <c r="N4331" s="46" t="s">
        <v>71</v>
      </c>
      <c r="O4331" s="22" t="s">
        <v>649</v>
      </c>
      <c r="P4331" s="80">
        <v>44440</v>
      </c>
      <c r="Q4331" s="80" t="s">
        <v>73</v>
      </c>
      <c r="R4331" s="103">
        <f>(DATEDIF(P4331,Q4331,"M"))/12</f>
        <v>2.83333333333333</v>
      </c>
      <c r="S4331" s="109" t="s">
        <v>74</v>
      </c>
      <c r="T4331" s="38" t="s">
        <v>75</v>
      </c>
      <c r="U4331" s="38" t="s">
        <v>39</v>
      </c>
      <c r="V4331" s="38" t="s">
        <v>40</v>
      </c>
      <c r="W4331" s="38" t="s">
        <v>39</v>
      </c>
      <c r="X4331" s="38" t="s">
        <v>39</v>
      </c>
      <c r="Y4331" s="34">
        <v>3000</v>
      </c>
      <c r="Z4331" s="41" t="s">
        <v>16147</v>
      </c>
      <c r="AA4331" s="22"/>
    </row>
    <row r="4332" s="3" customFormat="1" ht="25" customHeight="1" spans="1:27">
      <c r="A4332" s="22">
        <f>SUBTOTAL(103,$E$5:E4332)+0</f>
        <v>4328</v>
      </c>
      <c r="B4332" s="22" t="s">
        <v>63</v>
      </c>
      <c r="C4332" s="22" t="s">
        <v>13977</v>
      </c>
      <c r="D4332" s="22" t="s">
        <v>16148</v>
      </c>
      <c r="E4332" s="22" t="s">
        <v>14856</v>
      </c>
      <c r="F4332" s="29" t="s">
        <v>16149</v>
      </c>
      <c r="G4332" s="26" t="s">
        <v>14045</v>
      </c>
      <c r="H4332" s="26" t="s">
        <v>16150</v>
      </c>
      <c r="I4332" s="29" t="s">
        <v>34</v>
      </c>
      <c r="J4332" s="22" t="s">
        <v>16149</v>
      </c>
      <c r="K4332" s="75" t="s">
        <v>14045</v>
      </c>
      <c r="L4332" s="76" t="s">
        <v>1965</v>
      </c>
      <c r="M4332" s="38" t="s">
        <v>34</v>
      </c>
      <c r="N4332" s="22" t="s">
        <v>121</v>
      </c>
      <c r="O4332" s="22" t="s">
        <v>4960</v>
      </c>
      <c r="P4332" s="80">
        <v>44805</v>
      </c>
      <c r="Q4332" s="80">
        <v>45839</v>
      </c>
      <c r="R4332" s="103">
        <f>(DATEDIF(P4332,Q4332,"M"))/12</f>
        <v>2.83333333333333</v>
      </c>
      <c r="S4332" s="109" t="s">
        <v>74</v>
      </c>
      <c r="T4332" s="38" t="s">
        <v>75</v>
      </c>
      <c r="U4332" s="38" t="s">
        <v>39</v>
      </c>
      <c r="V4332" s="38" t="s">
        <v>39</v>
      </c>
      <c r="W4332" s="38" t="s">
        <v>40</v>
      </c>
      <c r="X4332" s="38" t="s">
        <v>39</v>
      </c>
      <c r="Y4332" s="34">
        <v>3000</v>
      </c>
      <c r="Z4332" s="41" t="s">
        <v>16151</v>
      </c>
      <c r="AA4332" s="22"/>
    </row>
    <row r="4333" s="3" customFormat="1" ht="25" customHeight="1" spans="1:27">
      <c r="A4333" s="22">
        <f>SUBTOTAL(103,$E$5:E4333)+0</f>
        <v>4329</v>
      </c>
      <c r="B4333" s="22" t="s">
        <v>63</v>
      </c>
      <c r="C4333" s="22" t="s">
        <v>146</v>
      </c>
      <c r="D4333" s="22" t="s">
        <v>6541</v>
      </c>
      <c r="E4333" s="39" t="s">
        <v>14856</v>
      </c>
      <c r="F4333" s="29" t="s">
        <v>15954</v>
      </c>
      <c r="G4333" s="26" t="s">
        <v>12008</v>
      </c>
      <c r="H4333" s="26" t="s">
        <v>16152</v>
      </c>
      <c r="I4333" s="29" t="s">
        <v>34</v>
      </c>
      <c r="J4333" s="22" t="s">
        <v>15954</v>
      </c>
      <c r="K4333" s="75" t="s">
        <v>12008</v>
      </c>
      <c r="L4333" s="76" t="s">
        <v>1434</v>
      </c>
      <c r="M4333" s="82" t="s">
        <v>59</v>
      </c>
      <c r="N4333" s="55" t="s">
        <v>103</v>
      </c>
      <c r="O4333" s="26" t="s">
        <v>2117</v>
      </c>
      <c r="P4333" s="78">
        <v>44075</v>
      </c>
      <c r="Q4333" s="78" t="s">
        <v>73</v>
      </c>
      <c r="R4333" s="103">
        <f>(DATEDIF(P4333,Q4333,"M"))/12</f>
        <v>3.83333333333333</v>
      </c>
      <c r="S4333" s="80" t="s">
        <v>37</v>
      </c>
      <c r="T4333" s="80" t="s">
        <v>38</v>
      </c>
      <c r="U4333" s="33" t="s">
        <v>39</v>
      </c>
      <c r="V4333" s="80" t="s">
        <v>39</v>
      </c>
      <c r="W4333" s="80" t="s">
        <v>40</v>
      </c>
      <c r="X4333" s="80" t="s">
        <v>39</v>
      </c>
      <c r="Y4333" s="34">
        <v>3000</v>
      </c>
      <c r="Z4333" s="41" t="s">
        <v>5444</v>
      </c>
      <c r="AA4333" s="22"/>
    </row>
    <row r="4334" s="3" customFormat="1" ht="25" customHeight="1" spans="1:27">
      <c r="A4334" s="22">
        <f>SUBTOTAL(103,$E$5:E4334)+0</f>
        <v>4330</v>
      </c>
      <c r="B4334" s="22" t="s">
        <v>63</v>
      </c>
      <c r="C4334" s="22" t="s">
        <v>14014</v>
      </c>
      <c r="D4334" s="22" t="s">
        <v>13670</v>
      </c>
      <c r="E4334" s="39" t="s">
        <v>14856</v>
      </c>
      <c r="F4334" s="29" t="s">
        <v>16153</v>
      </c>
      <c r="G4334" s="26" t="s">
        <v>14104</v>
      </c>
      <c r="H4334" s="26" t="s">
        <v>16154</v>
      </c>
      <c r="I4334" s="29" t="s">
        <v>34</v>
      </c>
      <c r="J4334" s="22" t="s">
        <v>16153</v>
      </c>
      <c r="K4334" s="75" t="s">
        <v>14104</v>
      </c>
      <c r="L4334" s="76" t="s">
        <v>816</v>
      </c>
      <c r="M4334" s="82" t="s">
        <v>59</v>
      </c>
      <c r="N4334" s="55" t="s">
        <v>1534</v>
      </c>
      <c r="O4334" s="26" t="s">
        <v>1388</v>
      </c>
      <c r="P4334" s="78">
        <v>44440</v>
      </c>
      <c r="Q4334" s="78" t="s">
        <v>73</v>
      </c>
      <c r="R4334" s="103">
        <f>(DATEDIF(P4334,Q4334,"M"))/12</f>
        <v>2.83333333333333</v>
      </c>
      <c r="S4334" s="80" t="s">
        <v>37</v>
      </c>
      <c r="T4334" s="80" t="s">
        <v>38</v>
      </c>
      <c r="U4334" s="33" t="s">
        <v>39</v>
      </c>
      <c r="V4334" s="80" t="s">
        <v>39</v>
      </c>
      <c r="W4334" s="80" t="s">
        <v>40</v>
      </c>
      <c r="X4334" s="80" t="s">
        <v>39</v>
      </c>
      <c r="Y4334" s="34">
        <v>3000</v>
      </c>
      <c r="Z4334" s="41" t="s">
        <v>5936</v>
      </c>
      <c r="AA4334" s="22"/>
    </row>
    <row r="4335" s="3" customFormat="1" ht="25" customHeight="1" spans="1:27">
      <c r="A4335" s="22">
        <f>SUBTOTAL(103,$E$5:E4335)+0</f>
        <v>4331</v>
      </c>
      <c r="B4335" s="22" t="s">
        <v>63</v>
      </c>
      <c r="C4335" s="22" t="s">
        <v>14343</v>
      </c>
      <c r="D4335" s="22" t="s">
        <v>16155</v>
      </c>
      <c r="E4335" s="39" t="s">
        <v>14856</v>
      </c>
      <c r="F4335" s="29"/>
      <c r="G4335" s="26"/>
      <c r="H4335" s="26"/>
      <c r="I4335" s="29"/>
      <c r="J4335" s="22" t="s">
        <v>16156</v>
      </c>
      <c r="K4335" s="75" t="s">
        <v>14631</v>
      </c>
      <c r="L4335" s="76" t="s">
        <v>754</v>
      </c>
      <c r="M4335" s="82" t="s">
        <v>59</v>
      </c>
      <c r="N4335" s="46" t="s">
        <v>71</v>
      </c>
      <c r="O4335" s="22" t="s">
        <v>1050</v>
      </c>
      <c r="P4335" s="92">
        <v>45170</v>
      </c>
      <c r="Q4335" s="80">
        <v>46210</v>
      </c>
      <c r="R4335" s="103">
        <f>(DATEDIF(P4335,Q4335,"M"))/12</f>
        <v>2.83333333333333</v>
      </c>
      <c r="S4335" s="105" t="s">
        <v>74</v>
      </c>
      <c r="T4335" s="109" t="s">
        <v>75</v>
      </c>
      <c r="U4335" s="22" t="s">
        <v>39</v>
      </c>
      <c r="V4335" s="38" t="s">
        <v>39</v>
      </c>
      <c r="W4335" s="38" t="s">
        <v>40</v>
      </c>
      <c r="X4335" s="38" t="s">
        <v>39</v>
      </c>
      <c r="Y4335" s="34">
        <v>1500</v>
      </c>
      <c r="Z4335" s="41" t="s">
        <v>3082</v>
      </c>
      <c r="AA4335" s="22"/>
    </row>
    <row r="4336" s="3" customFormat="1" ht="25" customHeight="1" spans="1:27">
      <c r="A4336" s="22">
        <f>SUBTOTAL(103,$E$5:E4336)+0</f>
        <v>4332</v>
      </c>
      <c r="B4336" s="22" t="s">
        <v>63</v>
      </c>
      <c r="C4336" s="22" t="s">
        <v>14336</v>
      </c>
      <c r="D4336" s="22" t="s">
        <v>16157</v>
      </c>
      <c r="E4336" s="39" t="s">
        <v>14856</v>
      </c>
      <c r="F4336" s="29"/>
      <c r="G4336" s="26"/>
      <c r="H4336" s="26"/>
      <c r="I4336" s="29"/>
      <c r="J4336" s="22" t="s">
        <v>16158</v>
      </c>
      <c r="K4336" s="75" t="s">
        <v>12229</v>
      </c>
      <c r="L4336" s="76" t="s">
        <v>287</v>
      </c>
      <c r="M4336" s="82" t="s">
        <v>59</v>
      </c>
      <c r="N4336" s="46" t="s">
        <v>71</v>
      </c>
      <c r="O4336" s="22" t="s">
        <v>495</v>
      </c>
      <c r="P4336" s="92">
        <v>45170</v>
      </c>
      <c r="Q4336" s="80">
        <v>46208</v>
      </c>
      <c r="R4336" s="103">
        <f>(DATEDIF(P4336,Q4336,"M"))/12</f>
        <v>2.83333333333333</v>
      </c>
      <c r="S4336" s="105" t="s">
        <v>74</v>
      </c>
      <c r="T4336" s="109" t="s">
        <v>75</v>
      </c>
      <c r="U4336" s="22" t="s">
        <v>39</v>
      </c>
      <c r="V4336" s="38" t="s">
        <v>39</v>
      </c>
      <c r="W4336" s="38" t="s">
        <v>40</v>
      </c>
      <c r="X4336" s="38" t="s">
        <v>39</v>
      </c>
      <c r="Y4336" s="34">
        <v>1500</v>
      </c>
      <c r="Z4336" s="41" t="s">
        <v>9789</v>
      </c>
      <c r="AA4336" s="22"/>
    </row>
    <row r="4337" s="3" customFormat="1" ht="25" customHeight="1" spans="1:27">
      <c r="A4337" s="22">
        <f>SUBTOTAL(103,$E$5:E4337)+0</f>
        <v>4333</v>
      </c>
      <c r="B4337" s="231" t="s">
        <v>63</v>
      </c>
      <c r="C4337" s="413" t="s">
        <v>14457</v>
      </c>
      <c r="D4337" s="356" t="s">
        <v>16159</v>
      </c>
      <c r="E4337" s="356" t="s">
        <v>14856</v>
      </c>
      <c r="F4337" s="29"/>
      <c r="G4337" s="26"/>
      <c r="H4337" s="26"/>
      <c r="I4337" s="29"/>
      <c r="J4337" s="133" t="s">
        <v>16160</v>
      </c>
      <c r="K4337" s="75" t="s">
        <v>14400</v>
      </c>
      <c r="L4337" s="76" t="s">
        <v>442</v>
      </c>
      <c r="M4337" s="133" t="s">
        <v>631</v>
      </c>
      <c r="N4337" s="55" t="s">
        <v>16161</v>
      </c>
      <c r="O4337" s="26" t="s">
        <v>10809</v>
      </c>
      <c r="P4337" s="78" t="s">
        <v>1676</v>
      </c>
      <c r="Q4337" s="78" t="s">
        <v>9645</v>
      </c>
      <c r="R4337" s="103">
        <f>(DATEDIF(P4337,Q4337,"M"))/12</f>
        <v>3.75</v>
      </c>
      <c r="S4337" s="356" t="s">
        <v>37</v>
      </c>
      <c r="T4337" s="138" t="s">
        <v>38</v>
      </c>
      <c r="U4337" s="138" t="s">
        <v>39</v>
      </c>
      <c r="V4337" s="138" t="s">
        <v>40</v>
      </c>
      <c r="W4337" s="138" t="s">
        <v>39</v>
      </c>
      <c r="X4337" s="138" t="s">
        <v>39</v>
      </c>
      <c r="Y4337" s="34">
        <v>1500</v>
      </c>
      <c r="Z4337" s="41" t="s">
        <v>16162</v>
      </c>
      <c r="AA4337" s="138"/>
    </row>
    <row r="4338" s="3" customFormat="1" ht="25" customHeight="1" spans="1:27">
      <c r="A4338" s="22">
        <f>SUBTOTAL(103,$E$5:E4338)+0</f>
        <v>4334</v>
      </c>
      <c r="B4338" s="37" t="s">
        <v>42</v>
      </c>
      <c r="C4338" s="37" t="s">
        <v>43</v>
      </c>
      <c r="D4338" s="24" t="s">
        <v>16163</v>
      </c>
      <c r="E4338" s="24" t="s">
        <v>14856</v>
      </c>
      <c r="F4338" s="51" t="s">
        <v>1366</v>
      </c>
      <c r="G4338" s="26" t="s">
        <v>150</v>
      </c>
      <c r="H4338" s="26" t="s">
        <v>16164</v>
      </c>
      <c r="I4338" s="40" t="s">
        <v>34</v>
      </c>
      <c r="J4338" s="40"/>
      <c r="K4338" s="75"/>
      <c r="L4338" s="76"/>
      <c r="M4338" s="40"/>
      <c r="N4338" s="24" t="s">
        <v>15434</v>
      </c>
      <c r="O4338" s="24" t="s">
        <v>15435</v>
      </c>
      <c r="P4338" s="95">
        <v>44075</v>
      </c>
      <c r="Q4338" s="95">
        <v>45108</v>
      </c>
      <c r="R4338" s="103">
        <f>(DATEDIF(P4338,Q4338,"M"))/12</f>
        <v>2.83333333333333</v>
      </c>
      <c r="S4338" s="24" t="s">
        <v>74</v>
      </c>
      <c r="T4338" s="24" t="s">
        <v>38</v>
      </c>
      <c r="U4338" s="40" t="s">
        <v>39</v>
      </c>
      <c r="V4338" s="40" t="s">
        <v>39</v>
      </c>
      <c r="W4338" s="40" t="s">
        <v>40</v>
      </c>
      <c r="X4338" s="40" t="s">
        <v>39</v>
      </c>
      <c r="Y4338" s="34">
        <v>1500</v>
      </c>
      <c r="Z4338" s="41" t="s">
        <v>3720</v>
      </c>
      <c r="AA4338" s="37"/>
    </row>
    <row r="4339" s="3" customFormat="1" ht="25" customHeight="1" spans="1:27">
      <c r="A4339" s="22">
        <f>SUBTOTAL(103,$E$5:E4339)+0</f>
        <v>4335</v>
      </c>
      <c r="B4339" s="37" t="s">
        <v>63</v>
      </c>
      <c r="C4339" s="37" t="s">
        <v>64</v>
      </c>
      <c r="D4339" s="37" t="s">
        <v>16165</v>
      </c>
      <c r="E4339" s="37" t="s">
        <v>14856</v>
      </c>
      <c r="F4339" s="37" t="s">
        <v>16166</v>
      </c>
      <c r="G4339" s="26" t="s">
        <v>14400</v>
      </c>
      <c r="H4339" s="26" t="s">
        <v>16167</v>
      </c>
      <c r="I4339" s="40" t="s">
        <v>34</v>
      </c>
      <c r="J4339" s="40"/>
      <c r="K4339" s="75"/>
      <c r="L4339" s="76"/>
      <c r="M4339" s="40"/>
      <c r="N4339" s="40" t="s">
        <v>71</v>
      </c>
      <c r="O4339" s="37" t="s">
        <v>1373</v>
      </c>
      <c r="P4339" s="83">
        <v>44075</v>
      </c>
      <c r="Q4339" s="83" t="s">
        <v>254</v>
      </c>
      <c r="R4339" s="103">
        <f>(DATEDIF(P4339,Q4339,"M"))/12</f>
        <v>2.83333333333333</v>
      </c>
      <c r="S4339" s="115" t="s">
        <v>74</v>
      </c>
      <c r="T4339" s="40" t="s">
        <v>75</v>
      </c>
      <c r="U4339" s="40" t="s">
        <v>39</v>
      </c>
      <c r="V4339" s="40" t="s">
        <v>39</v>
      </c>
      <c r="W4339" s="40" t="s">
        <v>40</v>
      </c>
      <c r="X4339" s="40" t="s">
        <v>39</v>
      </c>
      <c r="Y4339" s="34">
        <v>1500</v>
      </c>
      <c r="Z4339" s="41" t="s">
        <v>12668</v>
      </c>
      <c r="AA4339" s="37"/>
    </row>
    <row r="4340" s="3" customFormat="1" ht="25" customHeight="1" spans="1:27">
      <c r="A4340" s="22">
        <f>SUBTOTAL(103,$E$5:E4340)+0</f>
        <v>4336</v>
      </c>
      <c r="B4340" s="37" t="s">
        <v>63</v>
      </c>
      <c r="C4340" s="37" t="s">
        <v>14014</v>
      </c>
      <c r="D4340" s="37" t="s">
        <v>16168</v>
      </c>
      <c r="E4340" s="37" t="s">
        <v>14856</v>
      </c>
      <c r="F4340" s="37" t="s">
        <v>16169</v>
      </c>
      <c r="G4340" s="26" t="s">
        <v>14130</v>
      </c>
      <c r="H4340" s="26" t="s">
        <v>16170</v>
      </c>
      <c r="I4340" s="40" t="s">
        <v>34</v>
      </c>
      <c r="J4340" s="40"/>
      <c r="K4340" s="75"/>
      <c r="L4340" s="76"/>
      <c r="M4340" s="40"/>
      <c r="N4340" s="40" t="s">
        <v>121</v>
      </c>
      <c r="O4340" s="37" t="s">
        <v>3023</v>
      </c>
      <c r="P4340" s="84">
        <v>44075</v>
      </c>
      <c r="Q4340" s="84">
        <v>45108</v>
      </c>
      <c r="R4340" s="103">
        <f>(DATEDIF(P4340,Q4340,"M"))/12</f>
        <v>2.83333333333333</v>
      </c>
      <c r="S4340" s="115" t="s">
        <v>74</v>
      </c>
      <c r="T4340" s="40" t="s">
        <v>75</v>
      </c>
      <c r="U4340" s="40" t="s">
        <v>39</v>
      </c>
      <c r="V4340" s="40" t="s">
        <v>39</v>
      </c>
      <c r="W4340" s="40" t="s">
        <v>40</v>
      </c>
      <c r="X4340" s="40" t="s">
        <v>39</v>
      </c>
      <c r="Y4340" s="34">
        <v>1500</v>
      </c>
      <c r="Z4340" s="41" t="s">
        <v>5094</v>
      </c>
      <c r="AA4340" s="37"/>
    </row>
    <row r="4341" s="3" customFormat="1" ht="25" customHeight="1" spans="1:27">
      <c r="A4341" s="22">
        <f>SUBTOTAL(103,$E$5:E4341)+0</f>
        <v>4337</v>
      </c>
      <c r="B4341" s="22" t="s">
        <v>63</v>
      </c>
      <c r="C4341" s="22" t="s">
        <v>14087</v>
      </c>
      <c r="D4341" s="22" t="s">
        <v>16171</v>
      </c>
      <c r="E4341" s="22" t="s">
        <v>161</v>
      </c>
      <c r="F4341" s="29" t="s">
        <v>6831</v>
      </c>
      <c r="G4341" s="26" t="s">
        <v>14063</v>
      </c>
      <c r="H4341" s="26" t="s">
        <v>16172</v>
      </c>
      <c r="I4341" s="29" t="s">
        <v>34</v>
      </c>
      <c r="J4341" s="22" t="s">
        <v>6831</v>
      </c>
      <c r="K4341" s="75" t="s">
        <v>14063</v>
      </c>
      <c r="L4341" s="76" t="s">
        <v>412</v>
      </c>
      <c r="M4341" s="38" t="s">
        <v>34</v>
      </c>
      <c r="N4341" s="46" t="s">
        <v>71</v>
      </c>
      <c r="O4341" s="22" t="s">
        <v>649</v>
      </c>
      <c r="P4341" s="80">
        <v>44440</v>
      </c>
      <c r="Q4341" s="80" t="s">
        <v>73</v>
      </c>
      <c r="R4341" s="103">
        <f>(DATEDIF(P4341,Q4341,"M"))/12</f>
        <v>2.83333333333333</v>
      </c>
      <c r="S4341" s="109" t="s">
        <v>74</v>
      </c>
      <c r="T4341" s="38" t="s">
        <v>75</v>
      </c>
      <c r="U4341" s="38" t="s">
        <v>39</v>
      </c>
      <c r="V4341" s="38" t="s">
        <v>39</v>
      </c>
      <c r="W4341" s="38" t="s">
        <v>40</v>
      </c>
      <c r="X4341" s="38" t="s">
        <v>39</v>
      </c>
      <c r="Y4341" s="34">
        <v>3000</v>
      </c>
      <c r="Z4341" s="41" t="s">
        <v>2671</v>
      </c>
      <c r="AA4341" s="22"/>
    </row>
    <row r="4342" s="3" customFormat="1" ht="25" customHeight="1" spans="1:27">
      <c r="A4342" s="22">
        <f>SUBTOTAL(103,$E$5:E4342)+0</f>
        <v>4338</v>
      </c>
      <c r="B4342" s="22" t="s">
        <v>63</v>
      </c>
      <c r="C4342" s="22" t="s">
        <v>282</v>
      </c>
      <c r="D4342" s="22" t="s">
        <v>16173</v>
      </c>
      <c r="E4342" s="22" t="s">
        <v>161</v>
      </c>
      <c r="F4342" s="29" t="s">
        <v>16174</v>
      </c>
      <c r="G4342" s="26" t="s">
        <v>12229</v>
      </c>
      <c r="H4342" s="26" t="s">
        <v>16175</v>
      </c>
      <c r="I4342" s="29" t="s">
        <v>34</v>
      </c>
      <c r="J4342" s="22" t="s">
        <v>16174</v>
      </c>
      <c r="K4342" s="75" t="s">
        <v>12229</v>
      </c>
      <c r="L4342" s="76" t="s">
        <v>1419</v>
      </c>
      <c r="M4342" s="38" t="s">
        <v>34</v>
      </c>
      <c r="N4342" s="22" t="s">
        <v>121</v>
      </c>
      <c r="O4342" s="22" t="s">
        <v>1140</v>
      </c>
      <c r="P4342" s="151">
        <v>44440</v>
      </c>
      <c r="Q4342" s="151">
        <v>45474</v>
      </c>
      <c r="R4342" s="103">
        <f>(DATEDIF(P4342,Q4342,"M"))/12</f>
        <v>2.83333333333333</v>
      </c>
      <c r="S4342" s="109" t="s">
        <v>74</v>
      </c>
      <c r="T4342" s="38" t="s">
        <v>75</v>
      </c>
      <c r="U4342" s="38" t="s">
        <v>39</v>
      </c>
      <c r="V4342" s="38" t="s">
        <v>40</v>
      </c>
      <c r="W4342" s="38" t="s">
        <v>39</v>
      </c>
      <c r="X4342" s="38" t="s">
        <v>39</v>
      </c>
      <c r="Y4342" s="34">
        <v>3000</v>
      </c>
      <c r="Z4342" s="41" t="s">
        <v>7405</v>
      </c>
      <c r="AA4342" s="22"/>
    </row>
    <row r="4343" s="3" customFormat="1" ht="25" customHeight="1" spans="1:27">
      <c r="A4343" s="22">
        <f>SUBTOTAL(103,$E$5:E4343)+0</f>
        <v>4339</v>
      </c>
      <c r="B4343" s="22" t="s">
        <v>63</v>
      </c>
      <c r="C4343" s="22" t="s">
        <v>13977</v>
      </c>
      <c r="D4343" s="22" t="s">
        <v>16176</v>
      </c>
      <c r="E4343" s="39" t="s">
        <v>161</v>
      </c>
      <c r="F4343" s="29" t="s">
        <v>16177</v>
      </c>
      <c r="G4343" s="26" t="s">
        <v>14022</v>
      </c>
      <c r="H4343" s="26" t="s">
        <v>16178</v>
      </c>
      <c r="I4343" s="29" t="s">
        <v>34</v>
      </c>
      <c r="J4343" s="22" t="s">
        <v>16177</v>
      </c>
      <c r="K4343" s="75" t="s">
        <v>14022</v>
      </c>
      <c r="L4343" s="76" t="s">
        <v>452</v>
      </c>
      <c r="M4343" s="82" t="s">
        <v>59</v>
      </c>
      <c r="N4343" s="55" t="s">
        <v>60</v>
      </c>
      <c r="O4343" s="26" t="s">
        <v>11407</v>
      </c>
      <c r="P4343" s="78">
        <v>44805</v>
      </c>
      <c r="Q4343" s="78">
        <v>45839</v>
      </c>
      <c r="R4343" s="103">
        <f>(DATEDIF(P4343,Q4343,"M"))/12</f>
        <v>2.83333333333333</v>
      </c>
      <c r="S4343" s="80" t="s">
        <v>74</v>
      </c>
      <c r="T4343" s="80" t="s">
        <v>38</v>
      </c>
      <c r="U4343" s="33" t="s">
        <v>39</v>
      </c>
      <c r="V4343" s="80" t="s">
        <v>40</v>
      </c>
      <c r="W4343" s="80" t="s">
        <v>39</v>
      </c>
      <c r="X4343" s="80" t="s">
        <v>39</v>
      </c>
      <c r="Y4343" s="34">
        <v>3000</v>
      </c>
      <c r="Z4343" s="41" t="s">
        <v>1010</v>
      </c>
      <c r="AA4343" s="22"/>
    </row>
    <row r="4344" s="3" customFormat="1" ht="25" customHeight="1" spans="1:27">
      <c r="A4344" s="22">
        <f>SUBTOTAL(103,$E$5:E4344)+0</f>
        <v>4340</v>
      </c>
      <c r="B4344" s="22" t="s">
        <v>63</v>
      </c>
      <c r="C4344" s="22" t="s">
        <v>14095</v>
      </c>
      <c r="D4344" s="22" t="s">
        <v>16179</v>
      </c>
      <c r="E4344" s="39" t="s">
        <v>161</v>
      </c>
      <c r="F4344" s="29" t="s">
        <v>15407</v>
      </c>
      <c r="G4344" s="26" t="s">
        <v>12008</v>
      </c>
      <c r="H4344" s="26" t="s">
        <v>920</v>
      </c>
      <c r="I4344" s="29" t="s">
        <v>34</v>
      </c>
      <c r="J4344" s="22" t="s">
        <v>15407</v>
      </c>
      <c r="K4344" s="75" t="s">
        <v>12008</v>
      </c>
      <c r="L4344" s="76" t="s">
        <v>921</v>
      </c>
      <c r="M4344" s="82" t="s">
        <v>59</v>
      </c>
      <c r="N4344" s="55" t="s">
        <v>464</v>
      </c>
      <c r="O4344" s="26" t="s">
        <v>641</v>
      </c>
      <c r="P4344" s="78">
        <v>44805</v>
      </c>
      <c r="Q4344" s="78">
        <v>45809</v>
      </c>
      <c r="R4344" s="103">
        <f>(DATEDIF(P4344,Q4344,"M"))/12</f>
        <v>2.75</v>
      </c>
      <c r="S4344" s="80" t="s">
        <v>37</v>
      </c>
      <c r="T4344" s="80" t="s">
        <v>38</v>
      </c>
      <c r="U4344" s="33" t="s">
        <v>39</v>
      </c>
      <c r="V4344" s="80" t="s">
        <v>39</v>
      </c>
      <c r="W4344" s="80" t="s">
        <v>40</v>
      </c>
      <c r="X4344" s="80" t="s">
        <v>39</v>
      </c>
      <c r="Y4344" s="34">
        <v>3000</v>
      </c>
      <c r="Z4344" s="41" t="s">
        <v>2074</v>
      </c>
      <c r="AA4344" s="22"/>
    </row>
    <row r="4345" s="3" customFormat="1" ht="25" customHeight="1" spans="1:27">
      <c r="A4345" s="22">
        <f>SUBTOTAL(103,$E$5:E4345)+0</f>
        <v>4341</v>
      </c>
      <c r="B4345" s="22" t="s">
        <v>63</v>
      </c>
      <c r="C4345" s="22" t="s">
        <v>14127</v>
      </c>
      <c r="D4345" s="22" t="s">
        <v>16180</v>
      </c>
      <c r="E4345" s="39" t="s">
        <v>161</v>
      </c>
      <c r="F4345" s="29" t="s">
        <v>16181</v>
      </c>
      <c r="G4345" s="26" t="s">
        <v>13983</v>
      </c>
      <c r="H4345" s="26" t="s">
        <v>16182</v>
      </c>
      <c r="I4345" s="29" t="s">
        <v>34</v>
      </c>
      <c r="J4345" s="22" t="s">
        <v>16181</v>
      </c>
      <c r="K4345" s="75" t="s">
        <v>13983</v>
      </c>
      <c r="L4345" s="76" t="s">
        <v>3222</v>
      </c>
      <c r="M4345" s="82" t="s">
        <v>59</v>
      </c>
      <c r="N4345" s="55" t="s">
        <v>546</v>
      </c>
      <c r="O4345" s="26" t="s">
        <v>361</v>
      </c>
      <c r="P4345" s="78">
        <v>44440</v>
      </c>
      <c r="Q4345" s="78" t="s">
        <v>73</v>
      </c>
      <c r="R4345" s="103">
        <f>(DATEDIF(P4345,Q4345,"M"))/12</f>
        <v>2.83333333333333</v>
      </c>
      <c r="S4345" s="80" t="s">
        <v>37</v>
      </c>
      <c r="T4345" s="80" t="s">
        <v>38</v>
      </c>
      <c r="U4345" s="33" t="s">
        <v>39</v>
      </c>
      <c r="V4345" s="80" t="s">
        <v>40</v>
      </c>
      <c r="W4345" s="80" t="s">
        <v>39</v>
      </c>
      <c r="X4345" s="80" t="s">
        <v>39</v>
      </c>
      <c r="Y4345" s="34">
        <v>3000</v>
      </c>
      <c r="Z4345" s="41" t="s">
        <v>6931</v>
      </c>
      <c r="AA4345" s="22"/>
    </row>
    <row r="4346" s="3" customFormat="1" ht="25" customHeight="1" spans="1:27">
      <c r="A4346" s="22">
        <f>SUBTOTAL(103,$E$5:E4346)+0</f>
        <v>4342</v>
      </c>
      <c r="B4346" s="22" t="s">
        <v>63</v>
      </c>
      <c r="C4346" s="22" t="s">
        <v>14032</v>
      </c>
      <c r="D4346" s="22" t="s">
        <v>16183</v>
      </c>
      <c r="E4346" s="39" t="s">
        <v>161</v>
      </c>
      <c r="F4346" s="29"/>
      <c r="G4346" s="26"/>
      <c r="H4346" s="26"/>
      <c r="I4346" s="29"/>
      <c r="J4346" s="22" t="s">
        <v>15157</v>
      </c>
      <c r="K4346" s="75" t="s">
        <v>13980</v>
      </c>
      <c r="L4346" s="76" t="s">
        <v>1100</v>
      </c>
      <c r="M4346" s="82" t="s">
        <v>59</v>
      </c>
      <c r="N4346" s="46" t="s">
        <v>71</v>
      </c>
      <c r="O4346" s="22" t="s">
        <v>164</v>
      </c>
      <c r="P4346" s="92">
        <v>45170</v>
      </c>
      <c r="Q4346" s="80">
        <v>46208</v>
      </c>
      <c r="R4346" s="103">
        <f>(DATEDIF(P4346,Q4346,"M"))/12</f>
        <v>2.83333333333333</v>
      </c>
      <c r="S4346" s="105" t="s">
        <v>74</v>
      </c>
      <c r="T4346" s="109" t="s">
        <v>75</v>
      </c>
      <c r="U4346" s="22" t="s">
        <v>39</v>
      </c>
      <c r="V4346" s="38" t="s">
        <v>39</v>
      </c>
      <c r="W4346" s="38" t="s">
        <v>40</v>
      </c>
      <c r="X4346" s="38" t="s">
        <v>39</v>
      </c>
      <c r="Y4346" s="34">
        <v>1500</v>
      </c>
      <c r="Z4346" s="41" t="s">
        <v>14046</v>
      </c>
      <c r="AA4346" s="22"/>
    </row>
    <row r="4347" s="3" customFormat="1" ht="25" customHeight="1" spans="1:27">
      <c r="A4347" s="22">
        <f>SUBTOTAL(103,$E$5:E4347)+0</f>
        <v>4343</v>
      </c>
      <c r="B4347" s="471" t="s">
        <v>14027</v>
      </c>
      <c r="C4347" s="138" t="s">
        <v>14649</v>
      </c>
      <c r="D4347" s="165" t="s">
        <v>16184</v>
      </c>
      <c r="E4347" s="472" t="s">
        <v>161</v>
      </c>
      <c r="F4347" s="29"/>
      <c r="G4347" s="26"/>
      <c r="H4347" s="26"/>
      <c r="I4347" s="29"/>
      <c r="J4347" s="165" t="s">
        <v>16185</v>
      </c>
      <c r="K4347" s="75" t="s">
        <v>13963</v>
      </c>
      <c r="L4347" s="76" t="s">
        <v>1294</v>
      </c>
      <c r="M4347" s="30" t="s">
        <v>59</v>
      </c>
      <c r="N4347" s="22" t="s">
        <v>121</v>
      </c>
      <c r="O4347" s="235" t="s">
        <v>4886</v>
      </c>
      <c r="P4347" s="473">
        <v>45170</v>
      </c>
      <c r="Q4347" s="474">
        <v>46205</v>
      </c>
      <c r="R4347" s="103">
        <f>(DATEDIF(P4347,Q4347,"M"))/12</f>
        <v>2.83333333333333</v>
      </c>
      <c r="S4347" s="219" t="s">
        <v>74</v>
      </c>
      <c r="T4347" s="475" t="s">
        <v>75</v>
      </c>
      <c r="U4347" s="140" t="s">
        <v>39</v>
      </c>
      <c r="V4347" s="109" t="s">
        <v>39</v>
      </c>
      <c r="W4347" s="30" t="s">
        <v>40</v>
      </c>
      <c r="X4347" s="107" t="s">
        <v>39</v>
      </c>
      <c r="Y4347" s="34">
        <v>1500</v>
      </c>
      <c r="Z4347" s="41" t="s">
        <v>2173</v>
      </c>
      <c r="AA4347" s="165"/>
    </row>
    <row r="4348" s="3" customFormat="1" ht="25" customHeight="1" spans="1:27">
      <c r="A4348" s="22">
        <f>SUBTOTAL(103,$E$5:E4348)+0</f>
        <v>4344</v>
      </c>
      <c r="B4348" s="231" t="s">
        <v>63</v>
      </c>
      <c r="C4348" s="413" t="s">
        <v>232</v>
      </c>
      <c r="D4348" s="356" t="s">
        <v>16186</v>
      </c>
      <c r="E4348" s="356" t="s">
        <v>161</v>
      </c>
      <c r="F4348" s="29"/>
      <c r="G4348" s="26"/>
      <c r="H4348" s="26"/>
      <c r="I4348" s="29"/>
      <c r="J4348" s="133" t="s">
        <v>2014</v>
      </c>
      <c r="K4348" s="75" t="s">
        <v>14136</v>
      </c>
      <c r="L4348" s="76" t="s">
        <v>724</v>
      </c>
      <c r="M4348" s="133" t="s">
        <v>631</v>
      </c>
      <c r="N4348" s="55" t="s">
        <v>16187</v>
      </c>
      <c r="O4348" s="26" t="s">
        <v>502</v>
      </c>
      <c r="P4348" s="78" t="s">
        <v>8272</v>
      </c>
      <c r="Q4348" s="78" t="s">
        <v>9645</v>
      </c>
      <c r="R4348" s="103">
        <f>(DATEDIF(P4348,Q4348,"M"))/12</f>
        <v>2.75</v>
      </c>
      <c r="S4348" s="356" t="s">
        <v>74</v>
      </c>
      <c r="T4348" s="138" t="s">
        <v>38</v>
      </c>
      <c r="U4348" s="138" t="s">
        <v>39</v>
      </c>
      <c r="V4348" s="138" t="s">
        <v>40</v>
      </c>
      <c r="W4348" s="138" t="s">
        <v>39</v>
      </c>
      <c r="X4348" s="138" t="s">
        <v>39</v>
      </c>
      <c r="Y4348" s="34">
        <v>1500</v>
      </c>
      <c r="Z4348" s="41" t="s">
        <v>7460</v>
      </c>
      <c r="AA4348" s="138"/>
    </row>
    <row r="4349" s="3" customFormat="1" ht="25" customHeight="1" spans="1:27">
      <c r="A4349" s="22">
        <f>SUBTOTAL(103,$E$5:E4349)+0</f>
        <v>4345</v>
      </c>
      <c r="B4349" s="37" t="s">
        <v>63</v>
      </c>
      <c r="C4349" s="37" t="s">
        <v>198</v>
      </c>
      <c r="D4349" s="37" t="s">
        <v>16188</v>
      </c>
      <c r="E4349" s="37" t="s">
        <v>161</v>
      </c>
      <c r="F4349" s="37" t="s">
        <v>16189</v>
      </c>
      <c r="G4349" s="26" t="s">
        <v>13587</v>
      </c>
      <c r="H4349" s="26" t="s">
        <v>16190</v>
      </c>
      <c r="I4349" s="40" t="s">
        <v>34</v>
      </c>
      <c r="J4349" s="40"/>
      <c r="K4349" s="75"/>
      <c r="L4349" s="76"/>
      <c r="M4349" s="40"/>
      <c r="N4349" s="40" t="s">
        <v>121</v>
      </c>
      <c r="O4349" s="37" t="s">
        <v>4960</v>
      </c>
      <c r="P4349" s="84">
        <v>44075</v>
      </c>
      <c r="Q4349" s="84">
        <v>45108</v>
      </c>
      <c r="R4349" s="103">
        <f>(DATEDIF(P4349,Q4349,"M"))/12</f>
        <v>2.83333333333333</v>
      </c>
      <c r="S4349" s="115" t="s">
        <v>74</v>
      </c>
      <c r="T4349" s="40" t="s">
        <v>75</v>
      </c>
      <c r="U4349" s="40" t="s">
        <v>39</v>
      </c>
      <c r="V4349" s="40" t="s">
        <v>40</v>
      </c>
      <c r="W4349" s="40" t="s">
        <v>39</v>
      </c>
      <c r="X4349" s="40" t="s">
        <v>39</v>
      </c>
      <c r="Y4349" s="34">
        <v>1500</v>
      </c>
      <c r="Z4349" s="41" t="s">
        <v>15501</v>
      </c>
      <c r="AA4349" s="37"/>
    </row>
    <row r="4350" s="3" customFormat="1" ht="25" customHeight="1" spans="1:27">
      <c r="A4350" s="22">
        <f>SUBTOTAL(103,$E$5:E4350)+0</f>
        <v>4346</v>
      </c>
      <c r="B4350" s="37" t="s">
        <v>63</v>
      </c>
      <c r="C4350" s="37" t="s">
        <v>14095</v>
      </c>
      <c r="D4350" s="37" t="s">
        <v>8219</v>
      </c>
      <c r="E4350" s="37" t="s">
        <v>161</v>
      </c>
      <c r="F4350" s="37" t="s">
        <v>16191</v>
      </c>
      <c r="G4350" s="26" t="s">
        <v>16192</v>
      </c>
      <c r="H4350" s="26" t="s">
        <v>16193</v>
      </c>
      <c r="I4350" s="40" t="s">
        <v>34</v>
      </c>
      <c r="J4350" s="40"/>
      <c r="K4350" s="75"/>
      <c r="L4350" s="76"/>
      <c r="M4350" s="40"/>
      <c r="N4350" s="40" t="s">
        <v>121</v>
      </c>
      <c r="O4350" s="37" t="s">
        <v>4960</v>
      </c>
      <c r="P4350" s="84">
        <v>44075</v>
      </c>
      <c r="Q4350" s="84">
        <v>45108</v>
      </c>
      <c r="R4350" s="103">
        <f>(DATEDIF(P4350,Q4350,"M"))/12</f>
        <v>2.83333333333333</v>
      </c>
      <c r="S4350" s="115" t="s">
        <v>74</v>
      </c>
      <c r="T4350" s="40" t="s">
        <v>75</v>
      </c>
      <c r="U4350" s="40" t="s">
        <v>39</v>
      </c>
      <c r="V4350" s="40" t="s">
        <v>40</v>
      </c>
      <c r="W4350" s="40" t="s">
        <v>39</v>
      </c>
      <c r="X4350" s="40" t="s">
        <v>39</v>
      </c>
      <c r="Y4350" s="34">
        <v>1500</v>
      </c>
      <c r="Z4350" s="41" t="s">
        <v>2390</v>
      </c>
      <c r="AA4350" s="37"/>
    </row>
    <row r="4351" s="3" customFormat="1" ht="25" customHeight="1" spans="1:27">
      <c r="A4351" s="22">
        <f>SUBTOTAL(103,$E$5:E4351)+0</f>
        <v>4347</v>
      </c>
      <c r="B4351" s="37" t="s">
        <v>63</v>
      </c>
      <c r="C4351" s="37" t="s">
        <v>14203</v>
      </c>
      <c r="D4351" s="37" t="s">
        <v>16194</v>
      </c>
      <c r="E4351" s="37" t="s">
        <v>161</v>
      </c>
      <c r="F4351" s="37" t="s">
        <v>16195</v>
      </c>
      <c r="G4351" s="26" t="s">
        <v>5809</v>
      </c>
      <c r="H4351" s="26" t="s">
        <v>16196</v>
      </c>
      <c r="I4351" s="40" t="s">
        <v>34</v>
      </c>
      <c r="J4351" s="40"/>
      <c r="K4351" s="75"/>
      <c r="L4351" s="76"/>
      <c r="M4351" s="40"/>
      <c r="N4351" s="37" t="s">
        <v>481</v>
      </c>
      <c r="O4351" s="37" t="s">
        <v>823</v>
      </c>
      <c r="P4351" s="83">
        <v>43709</v>
      </c>
      <c r="Q4351" s="83" t="s">
        <v>254</v>
      </c>
      <c r="R4351" s="103">
        <f>(DATEDIF(P4351,Q4351,"M"))/12</f>
        <v>3.83333333333333</v>
      </c>
      <c r="S4351" s="115" t="s">
        <v>37</v>
      </c>
      <c r="T4351" s="37" t="s">
        <v>38</v>
      </c>
      <c r="U4351" s="40" t="s">
        <v>39</v>
      </c>
      <c r="V4351" s="40" t="s">
        <v>39</v>
      </c>
      <c r="W4351" s="40" t="s">
        <v>40</v>
      </c>
      <c r="X4351" s="40" t="s">
        <v>39</v>
      </c>
      <c r="Y4351" s="34">
        <v>1500</v>
      </c>
      <c r="Z4351" s="41" t="s">
        <v>16069</v>
      </c>
      <c r="AA4351" s="37" t="s">
        <v>197</v>
      </c>
    </row>
    <row r="4352" s="3" customFormat="1" ht="25" customHeight="1" spans="1:27">
      <c r="A4352" s="22">
        <f>SUBTOTAL(103,$E$5:E4352)+0</f>
        <v>4348</v>
      </c>
      <c r="B4352" s="37" t="s">
        <v>63</v>
      </c>
      <c r="C4352" s="37" t="s">
        <v>13977</v>
      </c>
      <c r="D4352" s="37" t="s">
        <v>16197</v>
      </c>
      <c r="E4352" s="37" t="s">
        <v>161</v>
      </c>
      <c r="F4352" s="37" t="s">
        <v>16198</v>
      </c>
      <c r="G4352" s="26" t="s">
        <v>16199</v>
      </c>
      <c r="H4352" s="26" t="s">
        <v>8372</v>
      </c>
      <c r="I4352" s="40" t="s">
        <v>34</v>
      </c>
      <c r="J4352" s="40"/>
      <c r="K4352" s="75"/>
      <c r="L4352" s="76"/>
      <c r="M4352" s="40"/>
      <c r="N4352" s="40" t="s">
        <v>71</v>
      </c>
      <c r="O4352" s="37" t="s">
        <v>9182</v>
      </c>
      <c r="P4352" s="83">
        <v>44075</v>
      </c>
      <c r="Q4352" s="83" t="s">
        <v>254</v>
      </c>
      <c r="R4352" s="103">
        <f>(DATEDIF(P4352,Q4352,"M"))/12</f>
        <v>2.83333333333333</v>
      </c>
      <c r="S4352" s="115" t="s">
        <v>74</v>
      </c>
      <c r="T4352" s="40" t="s">
        <v>75</v>
      </c>
      <c r="U4352" s="40" t="s">
        <v>39</v>
      </c>
      <c r="V4352" s="40" t="s">
        <v>39</v>
      </c>
      <c r="W4352" s="40" t="s">
        <v>40</v>
      </c>
      <c r="X4352" s="40" t="s">
        <v>39</v>
      </c>
      <c r="Y4352" s="34">
        <v>1500</v>
      </c>
      <c r="Z4352" s="41" t="s">
        <v>3785</v>
      </c>
      <c r="AA4352" s="37"/>
    </row>
    <row r="4353" s="3" customFormat="1" ht="25" customHeight="1" spans="1:27">
      <c r="A4353" s="22">
        <f>SUBTOTAL(103,$E$5:E4353)+0</f>
        <v>4349</v>
      </c>
      <c r="B4353" s="37" t="s">
        <v>63</v>
      </c>
      <c r="C4353" s="37" t="s">
        <v>13977</v>
      </c>
      <c r="D4353" s="37" t="s">
        <v>16200</v>
      </c>
      <c r="E4353" s="37" t="s">
        <v>161</v>
      </c>
      <c r="F4353" s="37" t="s">
        <v>16201</v>
      </c>
      <c r="G4353" s="26" t="s">
        <v>13658</v>
      </c>
      <c r="H4353" s="26" t="s">
        <v>16202</v>
      </c>
      <c r="I4353" s="40" t="s">
        <v>34</v>
      </c>
      <c r="J4353" s="40"/>
      <c r="K4353" s="75"/>
      <c r="L4353" s="76"/>
      <c r="M4353" s="40"/>
      <c r="N4353" s="40" t="s">
        <v>71</v>
      </c>
      <c r="O4353" s="37" t="s">
        <v>1901</v>
      </c>
      <c r="P4353" s="83">
        <v>44075</v>
      </c>
      <c r="Q4353" s="83">
        <v>45108</v>
      </c>
      <c r="R4353" s="103">
        <f>(DATEDIF(P4353,Q4353,"M"))/12</f>
        <v>2.83333333333333</v>
      </c>
      <c r="S4353" s="115" t="s">
        <v>74</v>
      </c>
      <c r="T4353" s="40" t="s">
        <v>75</v>
      </c>
      <c r="U4353" s="40" t="s">
        <v>39</v>
      </c>
      <c r="V4353" s="40" t="s">
        <v>39</v>
      </c>
      <c r="W4353" s="40" t="s">
        <v>40</v>
      </c>
      <c r="X4353" s="40" t="s">
        <v>39</v>
      </c>
      <c r="Y4353" s="34">
        <v>1500</v>
      </c>
      <c r="Z4353" s="41" t="s">
        <v>6931</v>
      </c>
      <c r="AA4353" s="37"/>
    </row>
    <row r="4354" s="3" customFormat="1" ht="25" customHeight="1" spans="1:27">
      <c r="A4354" s="22">
        <f>SUBTOTAL(103,$E$5:E4354)+0</f>
        <v>4350</v>
      </c>
      <c r="B4354" s="22" t="s">
        <v>63</v>
      </c>
      <c r="C4354" s="22" t="s">
        <v>64</v>
      </c>
      <c r="D4354" s="22" t="s">
        <v>16203</v>
      </c>
      <c r="E4354" s="39" t="s">
        <v>14400</v>
      </c>
      <c r="F4354" s="29" t="s">
        <v>16204</v>
      </c>
      <c r="G4354" s="26" t="s">
        <v>14728</v>
      </c>
      <c r="H4354" s="26" t="s">
        <v>16205</v>
      </c>
      <c r="I4354" s="29" t="s">
        <v>34</v>
      </c>
      <c r="J4354" s="22" t="s">
        <v>16204</v>
      </c>
      <c r="K4354" s="75" t="s">
        <v>14728</v>
      </c>
      <c r="L4354" s="76" t="s">
        <v>615</v>
      </c>
      <c r="M4354" s="82" t="s">
        <v>59</v>
      </c>
      <c r="N4354" s="55" t="s">
        <v>153</v>
      </c>
      <c r="O4354" s="26" t="s">
        <v>1197</v>
      </c>
      <c r="P4354" s="78">
        <v>44805</v>
      </c>
      <c r="Q4354" s="78">
        <v>45839</v>
      </c>
      <c r="R4354" s="103">
        <f>(DATEDIF(P4354,Q4354,"M"))/12</f>
        <v>2.83333333333333</v>
      </c>
      <c r="S4354" s="80" t="s">
        <v>74</v>
      </c>
      <c r="T4354" s="80" t="s">
        <v>38</v>
      </c>
      <c r="U4354" s="33" t="s">
        <v>39</v>
      </c>
      <c r="V4354" s="80" t="s">
        <v>39</v>
      </c>
      <c r="W4354" s="80" t="s">
        <v>40</v>
      </c>
      <c r="X4354" s="80" t="s">
        <v>39</v>
      </c>
      <c r="Y4354" s="34">
        <v>3000</v>
      </c>
      <c r="Z4354" s="41" t="s">
        <v>749</v>
      </c>
      <c r="AA4354" s="22"/>
    </row>
    <row r="4355" s="3" customFormat="1" ht="25" customHeight="1" spans="1:27">
      <c r="A4355" s="22">
        <f>SUBTOTAL(103,$E$5:E4355)+0</f>
        <v>4351</v>
      </c>
      <c r="B4355" s="22" t="s">
        <v>63</v>
      </c>
      <c r="C4355" s="22" t="s">
        <v>14211</v>
      </c>
      <c r="D4355" s="22" t="s">
        <v>2334</v>
      </c>
      <c r="E4355" s="39" t="s">
        <v>14400</v>
      </c>
      <c r="F4355" s="29" t="s">
        <v>2334</v>
      </c>
      <c r="G4355" s="26" t="s">
        <v>14400</v>
      </c>
      <c r="H4355" s="26" t="s">
        <v>16206</v>
      </c>
      <c r="I4355" s="29" t="s">
        <v>34</v>
      </c>
      <c r="J4355" s="22" t="s">
        <v>2334</v>
      </c>
      <c r="K4355" s="75" t="s">
        <v>14400</v>
      </c>
      <c r="L4355" s="76" t="s">
        <v>16207</v>
      </c>
      <c r="M4355" s="82" t="s">
        <v>50</v>
      </c>
      <c r="N4355" s="55" t="s">
        <v>4015</v>
      </c>
      <c r="O4355" s="26" t="s">
        <v>376</v>
      </c>
      <c r="P4355" s="78">
        <v>44805</v>
      </c>
      <c r="Q4355" s="78">
        <v>45839</v>
      </c>
      <c r="R4355" s="103">
        <f>(DATEDIF(P4355,Q4355,"M"))/12</f>
        <v>2.83333333333333</v>
      </c>
      <c r="S4355" s="80" t="s">
        <v>74</v>
      </c>
      <c r="T4355" s="80" t="s">
        <v>38</v>
      </c>
      <c r="U4355" s="33" t="s">
        <v>39</v>
      </c>
      <c r="V4355" s="80" t="s">
        <v>39</v>
      </c>
      <c r="W4355" s="80" t="s">
        <v>40</v>
      </c>
      <c r="X4355" s="80" t="s">
        <v>39</v>
      </c>
      <c r="Y4355" s="34">
        <v>3000</v>
      </c>
      <c r="Z4355" s="41" t="s">
        <v>16000</v>
      </c>
      <c r="AA4355" s="22"/>
    </row>
    <row r="4356" s="3" customFormat="1" ht="25" customHeight="1" spans="1:27">
      <c r="A4356" s="22">
        <f>SUBTOTAL(103,$E$5:E4356)+0</f>
        <v>4352</v>
      </c>
      <c r="B4356" s="22" t="s">
        <v>63</v>
      </c>
      <c r="C4356" s="22" t="s">
        <v>14651</v>
      </c>
      <c r="D4356" s="22" t="s">
        <v>16208</v>
      </c>
      <c r="E4356" s="39" t="s">
        <v>14400</v>
      </c>
      <c r="F4356" s="29"/>
      <c r="G4356" s="26"/>
      <c r="H4356" s="26"/>
      <c r="I4356" s="29"/>
      <c r="J4356" s="22" t="s">
        <v>16209</v>
      </c>
      <c r="K4356" s="75" t="s">
        <v>14911</v>
      </c>
      <c r="L4356" s="76" t="s">
        <v>405</v>
      </c>
      <c r="M4356" s="82" t="s">
        <v>59</v>
      </c>
      <c r="N4356" s="55" t="s">
        <v>481</v>
      </c>
      <c r="O4356" s="26" t="s">
        <v>633</v>
      </c>
      <c r="P4356" s="78">
        <v>45170</v>
      </c>
      <c r="Q4356" s="78">
        <v>46204</v>
      </c>
      <c r="R4356" s="103">
        <f>(DATEDIF(P4356,Q4356,"M"))/12</f>
        <v>2.83333333333333</v>
      </c>
      <c r="S4356" s="80" t="s">
        <v>37</v>
      </c>
      <c r="T4356" s="22" t="s">
        <v>38</v>
      </c>
      <c r="U4356" s="22" t="s">
        <v>39</v>
      </c>
      <c r="V4356" s="38" t="s">
        <v>39</v>
      </c>
      <c r="W4356" s="38" t="s">
        <v>39</v>
      </c>
      <c r="X4356" s="38" t="s">
        <v>39</v>
      </c>
      <c r="Y4356" s="34">
        <v>1500</v>
      </c>
      <c r="Z4356" s="41" t="s">
        <v>16210</v>
      </c>
      <c r="AA4356" s="22"/>
    </row>
    <row r="4357" s="3" customFormat="1" ht="25" customHeight="1" spans="1:27">
      <c r="A4357" s="22">
        <f>SUBTOTAL(103,$E$5:E4357)+0</f>
        <v>4353</v>
      </c>
      <c r="B4357" s="22" t="s">
        <v>63</v>
      </c>
      <c r="C4357" s="22" t="s">
        <v>14144</v>
      </c>
      <c r="D4357" s="22" t="s">
        <v>16211</v>
      </c>
      <c r="E4357" s="39" t="s">
        <v>14400</v>
      </c>
      <c r="F4357" s="29"/>
      <c r="G4357" s="26"/>
      <c r="H4357" s="26"/>
      <c r="I4357" s="29"/>
      <c r="J4357" s="22" t="s">
        <v>16212</v>
      </c>
      <c r="K4357" s="75" t="s">
        <v>14728</v>
      </c>
      <c r="L4357" s="76" t="s">
        <v>1965</v>
      </c>
      <c r="M4357" s="82" t="s">
        <v>59</v>
      </c>
      <c r="N4357" s="22" t="s">
        <v>121</v>
      </c>
      <c r="O4357" s="22" t="s">
        <v>1858</v>
      </c>
      <c r="P4357" s="92">
        <v>45170</v>
      </c>
      <c r="Q4357" s="80">
        <v>46205</v>
      </c>
      <c r="R4357" s="103">
        <f>(DATEDIF(P4357,Q4357,"M"))/12</f>
        <v>2.83333333333333</v>
      </c>
      <c r="S4357" s="105" t="s">
        <v>74</v>
      </c>
      <c r="T4357" s="109" t="s">
        <v>75</v>
      </c>
      <c r="U4357" s="22" t="s">
        <v>39</v>
      </c>
      <c r="V4357" s="38" t="s">
        <v>39</v>
      </c>
      <c r="W4357" s="38" t="s">
        <v>40</v>
      </c>
      <c r="X4357" s="38" t="s">
        <v>39</v>
      </c>
      <c r="Y4357" s="34">
        <v>1500</v>
      </c>
      <c r="Z4357" s="41" t="s">
        <v>8535</v>
      </c>
      <c r="AA4357" s="22"/>
    </row>
    <row r="4358" s="3" customFormat="1" ht="25" customHeight="1" spans="1:27">
      <c r="A4358" s="22">
        <f>SUBTOTAL(103,$E$5:E4358)+0</f>
        <v>4354</v>
      </c>
      <c r="B4358" s="22" t="s">
        <v>63</v>
      </c>
      <c r="C4358" s="22" t="s">
        <v>14019</v>
      </c>
      <c r="D4358" s="22" t="s">
        <v>16213</v>
      </c>
      <c r="E4358" s="39" t="s">
        <v>14400</v>
      </c>
      <c r="F4358" s="29"/>
      <c r="G4358" s="26"/>
      <c r="H4358" s="26"/>
      <c r="I4358" s="29"/>
      <c r="J4358" s="22" t="s">
        <v>15989</v>
      </c>
      <c r="K4358" s="75" t="s">
        <v>14063</v>
      </c>
      <c r="L4358" s="76" t="s">
        <v>16214</v>
      </c>
      <c r="M4358" s="82" t="s">
        <v>50</v>
      </c>
      <c r="N4358" s="46" t="s">
        <v>71</v>
      </c>
      <c r="O4358" s="22" t="s">
        <v>164</v>
      </c>
      <c r="P4358" s="92">
        <v>45170</v>
      </c>
      <c r="Q4358" s="80">
        <v>46204</v>
      </c>
      <c r="R4358" s="103">
        <f>(DATEDIF(P4358,Q4358,"M"))/12</f>
        <v>2.83333333333333</v>
      </c>
      <c r="S4358" s="105" t="s">
        <v>74</v>
      </c>
      <c r="T4358" s="109" t="s">
        <v>75</v>
      </c>
      <c r="U4358" s="22" t="s">
        <v>39</v>
      </c>
      <c r="V4358" s="38" t="s">
        <v>40</v>
      </c>
      <c r="W4358" s="38" t="s">
        <v>39</v>
      </c>
      <c r="X4358" s="38" t="s">
        <v>39</v>
      </c>
      <c r="Y4358" s="34">
        <v>1500</v>
      </c>
      <c r="Z4358" s="41" t="s">
        <v>16113</v>
      </c>
      <c r="AA4358" s="22"/>
    </row>
    <row r="4359" s="3" customFormat="1" ht="25" customHeight="1" spans="1:27">
      <c r="A4359" s="22">
        <f>SUBTOTAL(103,$E$5:E4359)+0</f>
        <v>4355</v>
      </c>
      <c r="B4359" s="22" t="s">
        <v>63</v>
      </c>
      <c r="C4359" s="22" t="s">
        <v>14649</v>
      </c>
      <c r="D4359" s="22" t="s">
        <v>13641</v>
      </c>
      <c r="E4359" s="39" t="s">
        <v>14400</v>
      </c>
      <c r="F4359" s="29"/>
      <c r="G4359" s="26"/>
      <c r="H4359" s="26"/>
      <c r="I4359" s="29"/>
      <c r="J4359" s="22" t="s">
        <v>9262</v>
      </c>
      <c r="K4359" s="75" t="s">
        <v>14130</v>
      </c>
      <c r="L4359" s="76" t="s">
        <v>212</v>
      </c>
      <c r="M4359" s="82" t="s">
        <v>59</v>
      </c>
      <c r="N4359" s="46" t="s">
        <v>71</v>
      </c>
      <c r="O4359" s="22" t="s">
        <v>230</v>
      </c>
      <c r="P4359" s="92">
        <v>45170</v>
      </c>
      <c r="Q4359" s="80">
        <v>46207</v>
      </c>
      <c r="R4359" s="103">
        <f>(DATEDIF(P4359,Q4359,"M"))/12</f>
        <v>2.83333333333333</v>
      </c>
      <c r="S4359" s="105" t="s">
        <v>74</v>
      </c>
      <c r="T4359" s="109" t="s">
        <v>75</v>
      </c>
      <c r="U4359" s="22" t="s">
        <v>39</v>
      </c>
      <c r="V4359" s="38" t="s">
        <v>39</v>
      </c>
      <c r="W4359" s="38" t="s">
        <v>40</v>
      </c>
      <c r="X4359" s="38" t="s">
        <v>39</v>
      </c>
      <c r="Y4359" s="34">
        <v>1500</v>
      </c>
      <c r="Z4359" s="41" t="s">
        <v>14035</v>
      </c>
      <c r="AA4359" s="22"/>
    </row>
    <row r="4360" s="3" customFormat="1" ht="25" customHeight="1" spans="1:27">
      <c r="A4360" s="22">
        <f>SUBTOTAL(103,$E$5:E4360)+0</f>
        <v>4356</v>
      </c>
      <c r="B4360" s="22" t="s">
        <v>63</v>
      </c>
      <c r="C4360" s="22" t="s">
        <v>14649</v>
      </c>
      <c r="D4360" s="22" t="s">
        <v>16215</v>
      </c>
      <c r="E4360" s="39" t="s">
        <v>14400</v>
      </c>
      <c r="F4360" s="29"/>
      <c r="G4360" s="26"/>
      <c r="H4360" s="26"/>
      <c r="I4360" s="29"/>
      <c r="J4360" s="22" t="s">
        <v>16216</v>
      </c>
      <c r="K4360" s="75" t="s">
        <v>15507</v>
      </c>
      <c r="L4360" s="76" t="s">
        <v>1428</v>
      </c>
      <c r="M4360" s="82" t="s">
        <v>59</v>
      </c>
      <c r="N4360" s="46" t="s">
        <v>71</v>
      </c>
      <c r="O4360" s="22" t="s">
        <v>230</v>
      </c>
      <c r="P4360" s="92">
        <v>45170</v>
      </c>
      <c r="Q4360" s="80">
        <v>46205</v>
      </c>
      <c r="R4360" s="103">
        <f>(DATEDIF(P4360,Q4360,"M"))/12</f>
        <v>2.83333333333333</v>
      </c>
      <c r="S4360" s="105" t="s">
        <v>74</v>
      </c>
      <c r="T4360" s="109" t="s">
        <v>75</v>
      </c>
      <c r="U4360" s="22" t="s">
        <v>39</v>
      </c>
      <c r="V4360" s="38" t="s">
        <v>39</v>
      </c>
      <c r="W4360" s="38" t="s">
        <v>40</v>
      </c>
      <c r="X4360" s="38" t="s">
        <v>39</v>
      </c>
      <c r="Y4360" s="34">
        <v>1500</v>
      </c>
      <c r="Z4360" s="41" t="s">
        <v>15330</v>
      </c>
      <c r="AA4360" s="22"/>
    </row>
    <row r="4361" s="3" customFormat="1" ht="25" customHeight="1" spans="1:27">
      <c r="A4361" s="22">
        <f>SUBTOTAL(103,$E$5:E4361)+0</f>
        <v>4357</v>
      </c>
      <c r="B4361" s="30" t="s">
        <v>14027</v>
      </c>
      <c r="C4361" s="30" t="s">
        <v>14155</v>
      </c>
      <c r="D4361" s="79" t="s">
        <v>16217</v>
      </c>
      <c r="E4361" s="329" t="s">
        <v>14400</v>
      </c>
      <c r="F4361" s="29"/>
      <c r="G4361" s="26"/>
      <c r="H4361" s="26"/>
      <c r="I4361" s="29"/>
      <c r="J4361" s="79" t="s">
        <v>16218</v>
      </c>
      <c r="K4361" s="75" t="s">
        <v>14130</v>
      </c>
      <c r="L4361" s="76" t="s">
        <v>2600</v>
      </c>
      <c r="M4361" s="30" t="s">
        <v>59</v>
      </c>
      <c r="N4361" s="55" t="s">
        <v>481</v>
      </c>
      <c r="O4361" s="26" t="s">
        <v>641</v>
      </c>
      <c r="P4361" s="78">
        <v>45170</v>
      </c>
      <c r="Q4361" s="78">
        <v>46174</v>
      </c>
      <c r="R4361" s="103">
        <f>(DATEDIF(P4361,Q4361,"M"))/12</f>
        <v>2.75</v>
      </c>
      <c r="S4361" s="79" t="s">
        <v>37</v>
      </c>
      <c r="T4361" s="107" t="s">
        <v>38</v>
      </c>
      <c r="U4361" s="108" t="s">
        <v>39</v>
      </c>
      <c r="V4361" s="109" t="s">
        <v>39</v>
      </c>
      <c r="W4361" s="30" t="s">
        <v>40</v>
      </c>
      <c r="X4361" s="107" t="s">
        <v>39</v>
      </c>
      <c r="Y4361" s="34">
        <v>1500</v>
      </c>
      <c r="Z4361" s="41" t="s">
        <v>16219</v>
      </c>
      <c r="AA4361" s="109"/>
    </row>
    <row r="4362" s="3" customFormat="1" ht="25" customHeight="1" spans="1:27">
      <c r="A4362" s="22">
        <f>SUBTOTAL(103,$E$5:E4362)+0</f>
        <v>4358</v>
      </c>
      <c r="B4362" s="37" t="s">
        <v>63</v>
      </c>
      <c r="C4362" s="37" t="s">
        <v>146</v>
      </c>
      <c r="D4362" s="37" t="s">
        <v>6414</v>
      </c>
      <c r="E4362" s="37" t="s">
        <v>14400</v>
      </c>
      <c r="F4362" s="37" t="s">
        <v>6414</v>
      </c>
      <c r="G4362" s="26" t="s">
        <v>14400</v>
      </c>
      <c r="H4362" s="26" t="s">
        <v>16220</v>
      </c>
      <c r="I4362" s="40" t="s">
        <v>34</v>
      </c>
      <c r="J4362" s="40"/>
      <c r="K4362" s="75"/>
      <c r="L4362" s="76"/>
      <c r="M4362" s="40"/>
      <c r="N4362" s="37" t="s">
        <v>591</v>
      </c>
      <c r="O4362" s="37" t="s">
        <v>502</v>
      </c>
      <c r="P4362" s="83">
        <v>44075</v>
      </c>
      <c r="Q4362" s="83" t="s">
        <v>254</v>
      </c>
      <c r="R4362" s="103">
        <f>(DATEDIF(P4362,Q4362,"M"))/12</f>
        <v>2.83333333333333</v>
      </c>
      <c r="S4362" s="115" t="s">
        <v>37</v>
      </c>
      <c r="T4362" s="37" t="s">
        <v>38</v>
      </c>
      <c r="U4362" s="40" t="s">
        <v>39</v>
      </c>
      <c r="V4362" s="40" t="s">
        <v>39</v>
      </c>
      <c r="W4362" s="40" t="s">
        <v>40</v>
      </c>
      <c r="X4362" s="40" t="s">
        <v>39</v>
      </c>
      <c r="Y4362" s="34">
        <v>1500</v>
      </c>
      <c r="Z4362" s="41" t="s">
        <v>16221</v>
      </c>
      <c r="AA4362" s="37"/>
    </row>
    <row r="4363" s="3" customFormat="1" ht="25" customHeight="1" spans="1:27">
      <c r="A4363" s="22">
        <f>SUBTOTAL(103,$E$5:E4363)+0</f>
        <v>4359</v>
      </c>
      <c r="B4363" s="37" t="s">
        <v>63</v>
      </c>
      <c r="C4363" s="37" t="s">
        <v>14211</v>
      </c>
      <c r="D4363" s="37" t="s">
        <v>16222</v>
      </c>
      <c r="E4363" s="37" t="s">
        <v>14400</v>
      </c>
      <c r="F4363" s="37" t="s">
        <v>16223</v>
      </c>
      <c r="G4363" s="26" t="s">
        <v>15479</v>
      </c>
      <c r="H4363" s="26" t="s">
        <v>16224</v>
      </c>
      <c r="I4363" s="40" t="s">
        <v>34</v>
      </c>
      <c r="J4363" s="40"/>
      <c r="K4363" s="75"/>
      <c r="L4363" s="76"/>
      <c r="M4363" s="40"/>
      <c r="N4363" s="40" t="s">
        <v>71</v>
      </c>
      <c r="O4363" s="37" t="s">
        <v>1683</v>
      </c>
      <c r="P4363" s="83">
        <v>44075</v>
      </c>
      <c r="Q4363" s="83" t="s">
        <v>254</v>
      </c>
      <c r="R4363" s="103">
        <f>(DATEDIF(P4363,Q4363,"M"))/12</f>
        <v>2.83333333333333</v>
      </c>
      <c r="S4363" s="115" t="s">
        <v>74</v>
      </c>
      <c r="T4363" s="40" t="s">
        <v>75</v>
      </c>
      <c r="U4363" s="40" t="s">
        <v>39</v>
      </c>
      <c r="V4363" s="40" t="s">
        <v>40</v>
      </c>
      <c r="W4363" s="40" t="s">
        <v>39</v>
      </c>
      <c r="X4363" s="40" t="s">
        <v>39</v>
      </c>
      <c r="Y4363" s="34">
        <v>1500</v>
      </c>
      <c r="Z4363" s="41" t="s">
        <v>5798</v>
      </c>
      <c r="AA4363" s="37"/>
    </row>
    <row r="4364" s="3" customFormat="1" ht="25" customHeight="1" spans="1:27">
      <c r="A4364" s="22">
        <f>SUBTOTAL(103,$E$5:E4364)+0</f>
        <v>4360</v>
      </c>
      <c r="B4364" s="22" t="s">
        <v>42</v>
      </c>
      <c r="C4364" s="22" t="s">
        <v>43</v>
      </c>
      <c r="D4364" s="41" t="s">
        <v>16225</v>
      </c>
      <c r="E4364" s="41" t="s">
        <v>14202</v>
      </c>
      <c r="F4364" s="29" t="s">
        <v>16226</v>
      </c>
      <c r="G4364" s="26" t="s">
        <v>14793</v>
      </c>
      <c r="H4364" s="26" t="s">
        <v>16227</v>
      </c>
      <c r="I4364" s="29" t="s">
        <v>34</v>
      </c>
      <c r="J4364" s="22" t="s">
        <v>16226</v>
      </c>
      <c r="K4364" s="75" t="s">
        <v>14793</v>
      </c>
      <c r="L4364" s="76" t="s">
        <v>2056</v>
      </c>
      <c r="M4364" s="82" t="s">
        <v>34</v>
      </c>
      <c r="N4364" s="55" t="s">
        <v>740</v>
      </c>
      <c r="O4364" s="26" t="s">
        <v>16228</v>
      </c>
      <c r="P4364" s="78">
        <v>44440</v>
      </c>
      <c r="Q4364" s="78">
        <v>45474</v>
      </c>
      <c r="R4364" s="103">
        <f>(DATEDIF(P4364,Q4364,"M"))/12</f>
        <v>2.83333333333333</v>
      </c>
      <c r="S4364" s="106" t="s">
        <v>37</v>
      </c>
      <c r="T4364" s="55" t="s">
        <v>38</v>
      </c>
      <c r="U4364" s="33" t="s">
        <v>39</v>
      </c>
      <c r="V4364" s="38" t="s">
        <v>39</v>
      </c>
      <c r="W4364" s="38" t="s">
        <v>40</v>
      </c>
      <c r="X4364" s="38" t="s">
        <v>39</v>
      </c>
      <c r="Y4364" s="34">
        <v>3000</v>
      </c>
      <c r="Z4364" s="41" t="s">
        <v>16229</v>
      </c>
      <c r="AA4364" s="124"/>
    </row>
    <row r="4365" s="3" customFormat="1" ht="25" customHeight="1" spans="1:27">
      <c r="A4365" s="22">
        <f>SUBTOTAL(103,$E$5:E4365)+0</f>
        <v>4361</v>
      </c>
      <c r="B4365" s="22" t="s">
        <v>63</v>
      </c>
      <c r="C4365" s="22" t="s">
        <v>14247</v>
      </c>
      <c r="D4365" s="431" t="s">
        <v>9218</v>
      </c>
      <c r="E4365" s="22" t="s">
        <v>14202</v>
      </c>
      <c r="F4365" s="29" t="s">
        <v>16230</v>
      </c>
      <c r="G4365" s="26" t="s">
        <v>68</v>
      </c>
      <c r="H4365" s="26" t="s">
        <v>16231</v>
      </c>
      <c r="I4365" s="29" t="s">
        <v>34</v>
      </c>
      <c r="J4365" s="22" t="s">
        <v>16230</v>
      </c>
      <c r="K4365" s="75" t="s">
        <v>68</v>
      </c>
      <c r="L4365" s="76" t="s">
        <v>508</v>
      </c>
      <c r="M4365" s="38" t="s">
        <v>34</v>
      </c>
      <c r="N4365" s="22" t="s">
        <v>121</v>
      </c>
      <c r="O4365" s="22" t="s">
        <v>1336</v>
      </c>
      <c r="P4365" s="151">
        <v>44440</v>
      </c>
      <c r="Q4365" s="151">
        <v>45474</v>
      </c>
      <c r="R4365" s="103">
        <f>(DATEDIF(P4365,Q4365,"M"))/12</f>
        <v>2.83333333333333</v>
      </c>
      <c r="S4365" s="109" t="s">
        <v>74</v>
      </c>
      <c r="T4365" s="38" t="s">
        <v>75</v>
      </c>
      <c r="U4365" s="38" t="s">
        <v>39</v>
      </c>
      <c r="V4365" s="38" t="s">
        <v>40</v>
      </c>
      <c r="W4365" s="38" t="s">
        <v>39</v>
      </c>
      <c r="X4365" s="38" t="s">
        <v>39</v>
      </c>
      <c r="Y4365" s="34">
        <v>3000</v>
      </c>
      <c r="Z4365" s="41" t="s">
        <v>15108</v>
      </c>
      <c r="AA4365" s="22"/>
    </row>
    <row r="4366" s="3" customFormat="1" ht="25" customHeight="1" spans="1:27">
      <c r="A4366" s="22">
        <f>SUBTOTAL(103,$E$5:E4366)+0</f>
        <v>4362</v>
      </c>
      <c r="B4366" s="22" t="s">
        <v>63</v>
      </c>
      <c r="C4366" s="22" t="s">
        <v>14072</v>
      </c>
      <c r="D4366" s="22" t="s">
        <v>6396</v>
      </c>
      <c r="E4366" s="22" t="s">
        <v>14202</v>
      </c>
      <c r="F4366" s="29" t="s">
        <v>16232</v>
      </c>
      <c r="G4366" s="26" t="s">
        <v>12906</v>
      </c>
      <c r="H4366" s="26" t="s">
        <v>4006</v>
      </c>
      <c r="I4366" s="29" t="s">
        <v>34</v>
      </c>
      <c r="J4366" s="22" t="s">
        <v>16232</v>
      </c>
      <c r="K4366" s="75" t="s">
        <v>12906</v>
      </c>
      <c r="L4366" s="76" t="s">
        <v>296</v>
      </c>
      <c r="M4366" s="38" t="s">
        <v>34</v>
      </c>
      <c r="N4366" s="46" t="s">
        <v>71</v>
      </c>
      <c r="O4366" s="22" t="s">
        <v>3547</v>
      </c>
      <c r="P4366" s="80">
        <v>44440</v>
      </c>
      <c r="Q4366" s="80" t="s">
        <v>73</v>
      </c>
      <c r="R4366" s="103">
        <f>(DATEDIF(P4366,Q4366,"M"))/12</f>
        <v>2.83333333333333</v>
      </c>
      <c r="S4366" s="109" t="s">
        <v>74</v>
      </c>
      <c r="T4366" s="38" t="s">
        <v>75</v>
      </c>
      <c r="U4366" s="38" t="s">
        <v>39</v>
      </c>
      <c r="V4366" s="38" t="s">
        <v>39</v>
      </c>
      <c r="W4366" s="38" t="s">
        <v>40</v>
      </c>
      <c r="X4366" s="38" t="s">
        <v>39</v>
      </c>
      <c r="Y4366" s="34">
        <v>3000</v>
      </c>
      <c r="Z4366" s="41" t="s">
        <v>3494</v>
      </c>
      <c r="AA4366" s="22"/>
    </row>
    <row r="4367" s="3" customFormat="1" ht="25" customHeight="1" spans="1:27">
      <c r="A4367" s="22">
        <f>SUBTOTAL(103,$E$5:E4367)+0</f>
        <v>4363</v>
      </c>
      <c r="B4367" s="22" t="s">
        <v>63</v>
      </c>
      <c r="C4367" s="22" t="s">
        <v>14095</v>
      </c>
      <c r="D4367" s="22" t="s">
        <v>9232</v>
      </c>
      <c r="E4367" s="39" t="s">
        <v>14202</v>
      </c>
      <c r="F4367" s="29" t="s">
        <v>16233</v>
      </c>
      <c r="G4367" s="26" t="s">
        <v>16234</v>
      </c>
      <c r="H4367" s="26" t="s">
        <v>16235</v>
      </c>
      <c r="I4367" s="29" t="s">
        <v>34</v>
      </c>
      <c r="J4367" s="22" t="s">
        <v>16233</v>
      </c>
      <c r="K4367" s="75" t="s">
        <v>16234</v>
      </c>
      <c r="L4367" s="76" t="s">
        <v>1049</v>
      </c>
      <c r="M4367" s="82" t="s">
        <v>59</v>
      </c>
      <c r="N4367" s="55" t="s">
        <v>60</v>
      </c>
      <c r="O4367" s="26" t="s">
        <v>7595</v>
      </c>
      <c r="P4367" s="78">
        <v>44075</v>
      </c>
      <c r="Q4367" s="78">
        <v>45444</v>
      </c>
      <c r="R4367" s="103">
        <f>(DATEDIF(P4367,Q4367,"M"))/12</f>
        <v>3.75</v>
      </c>
      <c r="S4367" s="80" t="s">
        <v>37</v>
      </c>
      <c r="T4367" s="80" t="s">
        <v>38</v>
      </c>
      <c r="U4367" s="33" t="s">
        <v>39</v>
      </c>
      <c r="V4367" s="80" t="s">
        <v>39</v>
      </c>
      <c r="W4367" s="80" t="s">
        <v>40</v>
      </c>
      <c r="X4367" s="80" t="s">
        <v>39</v>
      </c>
      <c r="Y4367" s="34">
        <v>3000</v>
      </c>
      <c r="Z4367" s="41" t="s">
        <v>3690</v>
      </c>
      <c r="AA4367" s="22"/>
    </row>
    <row r="4368" s="3" customFormat="1" ht="25" customHeight="1" spans="1:27">
      <c r="A4368" s="22">
        <f>SUBTOTAL(103,$E$5:E4368)+0</f>
        <v>4364</v>
      </c>
      <c r="B4368" s="22" t="s">
        <v>63</v>
      </c>
      <c r="C4368" s="22" t="s">
        <v>14011</v>
      </c>
      <c r="D4368" s="22" t="s">
        <v>16236</v>
      </c>
      <c r="E4368" s="39" t="s">
        <v>14202</v>
      </c>
      <c r="F4368" s="29" t="s">
        <v>14586</v>
      </c>
      <c r="G4368" s="26" t="s">
        <v>12008</v>
      </c>
      <c r="H4368" s="26" t="s">
        <v>14587</v>
      </c>
      <c r="I4368" s="29" t="s">
        <v>34</v>
      </c>
      <c r="J4368" s="22" t="s">
        <v>14586</v>
      </c>
      <c r="K4368" s="75" t="s">
        <v>12008</v>
      </c>
      <c r="L4368" s="76" t="s">
        <v>70</v>
      </c>
      <c r="M4368" s="82" t="s">
        <v>59</v>
      </c>
      <c r="N4368" s="55" t="s">
        <v>546</v>
      </c>
      <c r="O4368" s="26" t="s">
        <v>1336</v>
      </c>
      <c r="P4368" s="78">
        <v>44440</v>
      </c>
      <c r="Q4368" s="78">
        <v>45474</v>
      </c>
      <c r="R4368" s="103">
        <f>(DATEDIF(P4368,Q4368,"M"))/12</f>
        <v>2.83333333333333</v>
      </c>
      <c r="S4368" s="80" t="s">
        <v>37</v>
      </c>
      <c r="T4368" s="80" t="s">
        <v>38</v>
      </c>
      <c r="U4368" s="33" t="s">
        <v>39</v>
      </c>
      <c r="V4368" s="80" t="s">
        <v>39</v>
      </c>
      <c r="W4368" s="80" t="s">
        <v>40</v>
      </c>
      <c r="X4368" s="80" t="s">
        <v>39</v>
      </c>
      <c r="Y4368" s="34">
        <v>3000</v>
      </c>
      <c r="Z4368" s="41" t="s">
        <v>9030</v>
      </c>
      <c r="AA4368" s="22"/>
    </row>
    <row r="4369" s="3" customFormat="1" ht="25" customHeight="1" spans="1:27">
      <c r="A4369" s="22">
        <f>SUBTOTAL(103,$E$5:E4369)+0</f>
        <v>4365</v>
      </c>
      <c r="B4369" s="22" t="s">
        <v>63</v>
      </c>
      <c r="C4369" s="22" t="s">
        <v>14397</v>
      </c>
      <c r="D4369" s="22" t="s">
        <v>16237</v>
      </c>
      <c r="E4369" s="39" t="s">
        <v>14202</v>
      </c>
      <c r="F4369" s="29"/>
      <c r="G4369" s="26"/>
      <c r="H4369" s="26"/>
      <c r="I4369" s="29"/>
      <c r="J4369" s="22" t="s">
        <v>16238</v>
      </c>
      <c r="K4369" s="75" t="s">
        <v>13643</v>
      </c>
      <c r="L4369" s="76" t="s">
        <v>667</v>
      </c>
      <c r="M4369" s="82" t="s">
        <v>59</v>
      </c>
      <c r="N4369" s="46" t="s">
        <v>71</v>
      </c>
      <c r="O4369" s="22" t="s">
        <v>230</v>
      </c>
      <c r="P4369" s="92">
        <v>45170</v>
      </c>
      <c r="Q4369" s="80">
        <v>46204</v>
      </c>
      <c r="R4369" s="103">
        <f>(DATEDIF(P4369,Q4369,"M"))/12</f>
        <v>2.83333333333333</v>
      </c>
      <c r="S4369" s="105" t="s">
        <v>74</v>
      </c>
      <c r="T4369" s="109" t="s">
        <v>75</v>
      </c>
      <c r="U4369" s="22" t="s">
        <v>39</v>
      </c>
      <c r="V4369" s="38" t="s">
        <v>40</v>
      </c>
      <c r="W4369" s="38" t="s">
        <v>39</v>
      </c>
      <c r="X4369" s="38" t="s">
        <v>39</v>
      </c>
      <c r="Y4369" s="34">
        <v>1500</v>
      </c>
      <c r="Z4369" s="41" t="s">
        <v>15540</v>
      </c>
      <c r="AA4369" s="22"/>
    </row>
    <row r="4370" s="3" customFormat="1" ht="25" customHeight="1" spans="1:27">
      <c r="A4370" s="22">
        <f>SUBTOTAL(103,$E$5:E4370)+0</f>
        <v>4366</v>
      </c>
      <c r="B4370" s="22" t="s">
        <v>63</v>
      </c>
      <c r="C4370" s="22" t="s">
        <v>14649</v>
      </c>
      <c r="D4370" s="22" t="s">
        <v>15205</v>
      </c>
      <c r="E4370" s="39" t="s">
        <v>14202</v>
      </c>
      <c r="F4370" s="29"/>
      <c r="G4370" s="26"/>
      <c r="H4370" s="26"/>
      <c r="I4370" s="29"/>
      <c r="J4370" s="22" t="s">
        <v>16239</v>
      </c>
      <c r="K4370" s="75" t="s">
        <v>14539</v>
      </c>
      <c r="L4370" s="76" t="s">
        <v>472</v>
      </c>
      <c r="M4370" s="82" t="s">
        <v>59</v>
      </c>
      <c r="N4370" s="46" t="s">
        <v>71</v>
      </c>
      <c r="O4370" s="22" t="s">
        <v>495</v>
      </c>
      <c r="P4370" s="92">
        <v>45170</v>
      </c>
      <c r="Q4370" s="80">
        <v>46208</v>
      </c>
      <c r="R4370" s="103">
        <f>(DATEDIF(P4370,Q4370,"M"))/12</f>
        <v>2.83333333333333</v>
      </c>
      <c r="S4370" s="105" t="s">
        <v>74</v>
      </c>
      <c r="T4370" s="109" t="s">
        <v>75</v>
      </c>
      <c r="U4370" s="22" t="s">
        <v>39</v>
      </c>
      <c r="V4370" s="38" t="s">
        <v>39</v>
      </c>
      <c r="W4370" s="38" t="s">
        <v>40</v>
      </c>
      <c r="X4370" s="38" t="s">
        <v>39</v>
      </c>
      <c r="Y4370" s="34">
        <v>1500</v>
      </c>
      <c r="Z4370" s="41" t="s">
        <v>4655</v>
      </c>
      <c r="AA4370" s="22"/>
    </row>
    <row r="4371" s="3" customFormat="1" ht="25" customHeight="1" spans="1:27">
      <c r="A4371" s="22">
        <f>SUBTOTAL(103,$E$5:E4371)+0</f>
        <v>4367</v>
      </c>
      <c r="B4371" s="22" t="s">
        <v>63</v>
      </c>
      <c r="C4371" s="22" t="s">
        <v>14203</v>
      </c>
      <c r="D4371" s="22" t="s">
        <v>16240</v>
      </c>
      <c r="E4371" s="22" t="s">
        <v>13974</v>
      </c>
      <c r="F4371" s="29" t="s">
        <v>16241</v>
      </c>
      <c r="G4371" s="26" t="s">
        <v>14112</v>
      </c>
      <c r="H4371" s="26" t="s">
        <v>16242</v>
      </c>
      <c r="I4371" s="29" t="s">
        <v>34</v>
      </c>
      <c r="J4371" s="22" t="s">
        <v>16241</v>
      </c>
      <c r="K4371" s="75" t="s">
        <v>14112</v>
      </c>
      <c r="L4371" s="76" t="s">
        <v>667</v>
      </c>
      <c r="M4371" s="38" t="s">
        <v>34</v>
      </c>
      <c r="N4371" s="22" t="s">
        <v>121</v>
      </c>
      <c r="O4371" s="22" t="s">
        <v>204</v>
      </c>
      <c r="P4371" s="80">
        <v>44805</v>
      </c>
      <c r="Q4371" s="80">
        <v>45839</v>
      </c>
      <c r="R4371" s="103">
        <f>(DATEDIF(P4371,Q4371,"M"))/12</f>
        <v>2.83333333333333</v>
      </c>
      <c r="S4371" s="109" t="s">
        <v>74</v>
      </c>
      <c r="T4371" s="38" t="s">
        <v>75</v>
      </c>
      <c r="U4371" s="38" t="s">
        <v>39</v>
      </c>
      <c r="V4371" s="38" t="s">
        <v>40</v>
      </c>
      <c r="W4371" s="38" t="s">
        <v>39</v>
      </c>
      <c r="X4371" s="38" t="s">
        <v>39</v>
      </c>
      <c r="Y4371" s="34">
        <v>3000</v>
      </c>
      <c r="Z4371" s="41" t="s">
        <v>12546</v>
      </c>
      <c r="AA4371" s="22"/>
    </row>
    <row r="4372" s="3" customFormat="1" ht="25" customHeight="1" spans="1:27">
      <c r="A4372" s="22">
        <f>SUBTOTAL(103,$E$5:E4372)+0</f>
        <v>4368</v>
      </c>
      <c r="B4372" s="22" t="s">
        <v>63</v>
      </c>
      <c r="C4372" s="22" t="s">
        <v>14280</v>
      </c>
      <c r="D4372" s="22" t="s">
        <v>16243</v>
      </c>
      <c r="E4372" s="39" t="s">
        <v>13974</v>
      </c>
      <c r="F4372" s="29"/>
      <c r="G4372" s="26"/>
      <c r="H4372" s="26"/>
      <c r="I4372" s="29"/>
      <c r="J4372" s="22" t="s">
        <v>16243</v>
      </c>
      <c r="K4372" s="75" t="s">
        <v>13974</v>
      </c>
      <c r="L4372" s="76" t="s">
        <v>16244</v>
      </c>
      <c r="M4372" s="82" t="s">
        <v>59</v>
      </c>
      <c r="N4372" s="55" t="s">
        <v>488</v>
      </c>
      <c r="O4372" s="26" t="s">
        <v>4208</v>
      </c>
      <c r="P4372" s="78">
        <v>45170</v>
      </c>
      <c r="Q4372" s="78">
        <v>46174</v>
      </c>
      <c r="R4372" s="103">
        <f>(DATEDIF(P4372,Q4372,"M"))/12</f>
        <v>2.75</v>
      </c>
      <c r="S4372" s="109" t="s">
        <v>37</v>
      </c>
      <c r="T4372" s="22" t="s">
        <v>38</v>
      </c>
      <c r="U4372" s="22" t="s">
        <v>39</v>
      </c>
      <c r="V4372" s="38" t="s">
        <v>39</v>
      </c>
      <c r="W4372" s="38" t="s">
        <v>39</v>
      </c>
      <c r="X4372" s="38" t="s">
        <v>39</v>
      </c>
      <c r="Y4372" s="34">
        <v>1500</v>
      </c>
      <c r="Z4372" s="41" t="s">
        <v>12266</v>
      </c>
      <c r="AA4372" s="22"/>
    </row>
    <row r="4373" s="3" customFormat="1" ht="25" customHeight="1" spans="1:27">
      <c r="A4373" s="22">
        <f>SUBTOTAL(103,$E$5:E4373)+0</f>
        <v>4369</v>
      </c>
      <c r="B4373" s="22" t="s">
        <v>63</v>
      </c>
      <c r="C4373" s="22" t="s">
        <v>13967</v>
      </c>
      <c r="D4373" s="22" t="s">
        <v>16245</v>
      </c>
      <c r="E4373" s="39" t="s">
        <v>14728</v>
      </c>
      <c r="F4373" s="29" t="s">
        <v>16246</v>
      </c>
      <c r="G4373" s="26" t="s">
        <v>14786</v>
      </c>
      <c r="H4373" s="26" t="s">
        <v>15968</v>
      </c>
      <c r="I4373" s="29" t="s">
        <v>34</v>
      </c>
      <c r="J4373" s="22" t="s">
        <v>16246</v>
      </c>
      <c r="K4373" s="75" t="s">
        <v>14786</v>
      </c>
      <c r="L4373" s="76" t="s">
        <v>768</v>
      </c>
      <c r="M4373" s="82" t="s">
        <v>34</v>
      </c>
      <c r="N4373" s="55" t="s">
        <v>1534</v>
      </c>
      <c r="O4373" s="26" t="s">
        <v>16247</v>
      </c>
      <c r="P4373" s="78">
        <v>44440</v>
      </c>
      <c r="Q4373" s="78">
        <v>45474</v>
      </c>
      <c r="R4373" s="103">
        <f>(DATEDIF(P4373,Q4373,"M"))/12</f>
        <v>2.83333333333333</v>
      </c>
      <c r="S4373" s="80" t="s">
        <v>37</v>
      </c>
      <c r="T4373" s="80" t="s">
        <v>38</v>
      </c>
      <c r="U4373" s="33" t="s">
        <v>39</v>
      </c>
      <c r="V4373" s="80" t="s">
        <v>39</v>
      </c>
      <c r="W4373" s="80" t="s">
        <v>40</v>
      </c>
      <c r="X4373" s="80" t="s">
        <v>39</v>
      </c>
      <c r="Y4373" s="34">
        <v>3000</v>
      </c>
      <c r="Z4373" s="41" t="s">
        <v>187</v>
      </c>
      <c r="AA4373" s="124"/>
    </row>
    <row r="4374" s="3" customFormat="1" ht="25" customHeight="1" spans="1:27">
      <c r="A4374" s="22">
        <f>SUBTOTAL(103,$E$5:E4374)+0</f>
        <v>4370</v>
      </c>
      <c r="B4374" s="22" t="s">
        <v>63</v>
      </c>
      <c r="C4374" s="22" t="s">
        <v>282</v>
      </c>
      <c r="D4374" s="22" t="s">
        <v>16248</v>
      </c>
      <c r="E4374" s="39" t="s">
        <v>14728</v>
      </c>
      <c r="F4374" s="29" t="s">
        <v>16249</v>
      </c>
      <c r="G4374" s="26" t="s">
        <v>14130</v>
      </c>
      <c r="H4374" s="26" t="s">
        <v>16250</v>
      </c>
      <c r="I4374" s="29" t="s">
        <v>34</v>
      </c>
      <c r="J4374" s="22" t="s">
        <v>16249</v>
      </c>
      <c r="K4374" s="75" t="s">
        <v>14130</v>
      </c>
      <c r="L4374" s="76" t="s">
        <v>463</v>
      </c>
      <c r="M4374" s="82" t="s">
        <v>59</v>
      </c>
      <c r="N4374" s="55" t="s">
        <v>464</v>
      </c>
      <c r="O4374" s="26" t="s">
        <v>579</v>
      </c>
      <c r="P4374" s="78">
        <v>44075</v>
      </c>
      <c r="Q4374" s="78" t="s">
        <v>73</v>
      </c>
      <c r="R4374" s="103">
        <f>(DATEDIF(P4374,Q4374,"M"))/12</f>
        <v>3.83333333333333</v>
      </c>
      <c r="S4374" s="80" t="s">
        <v>37</v>
      </c>
      <c r="T4374" s="80" t="s">
        <v>38</v>
      </c>
      <c r="U4374" s="33" t="s">
        <v>39</v>
      </c>
      <c r="V4374" s="80" t="s">
        <v>40</v>
      </c>
      <c r="W4374" s="80" t="s">
        <v>39</v>
      </c>
      <c r="X4374" s="80" t="s">
        <v>39</v>
      </c>
      <c r="Y4374" s="34">
        <v>3000</v>
      </c>
      <c r="Z4374" s="41" t="s">
        <v>16251</v>
      </c>
      <c r="AA4374" s="22"/>
    </row>
    <row r="4375" s="3" customFormat="1" ht="25" customHeight="1" spans="1:27">
      <c r="A4375" s="22">
        <f>SUBTOTAL(103,$E$5:E4375)+0</f>
        <v>4371</v>
      </c>
      <c r="B4375" s="22" t="s">
        <v>63</v>
      </c>
      <c r="C4375" s="22" t="s">
        <v>14040</v>
      </c>
      <c r="D4375" s="22" t="s">
        <v>16252</v>
      </c>
      <c r="E4375" s="39" t="s">
        <v>14728</v>
      </c>
      <c r="F4375" s="29" t="s">
        <v>16253</v>
      </c>
      <c r="G4375" s="26" t="s">
        <v>16254</v>
      </c>
      <c r="H4375" s="26" t="s">
        <v>16255</v>
      </c>
      <c r="I4375" s="29" t="s">
        <v>34</v>
      </c>
      <c r="J4375" s="22" t="s">
        <v>16256</v>
      </c>
      <c r="K4375" s="75" t="s">
        <v>14057</v>
      </c>
      <c r="L4375" s="76" t="s">
        <v>927</v>
      </c>
      <c r="M4375" s="82" t="s">
        <v>59</v>
      </c>
      <c r="N4375" s="55" t="s">
        <v>413</v>
      </c>
      <c r="O4375" s="26" t="s">
        <v>502</v>
      </c>
      <c r="P4375" s="78">
        <v>44805</v>
      </c>
      <c r="Q4375" s="78">
        <v>45839</v>
      </c>
      <c r="R4375" s="103">
        <f>(DATEDIF(P4375,Q4375,"M"))/12</f>
        <v>2.83333333333333</v>
      </c>
      <c r="S4375" s="80" t="s">
        <v>74</v>
      </c>
      <c r="T4375" s="80" t="s">
        <v>38</v>
      </c>
      <c r="U4375" s="33" t="s">
        <v>39</v>
      </c>
      <c r="V4375" s="80" t="s">
        <v>40</v>
      </c>
      <c r="W4375" s="80" t="s">
        <v>39</v>
      </c>
      <c r="X4375" s="80" t="s">
        <v>39</v>
      </c>
      <c r="Y4375" s="34">
        <v>3000</v>
      </c>
      <c r="Z4375" s="41" t="s">
        <v>5128</v>
      </c>
      <c r="AA4375" s="22"/>
    </row>
    <row r="4376" s="3" customFormat="1" ht="25" customHeight="1" spans="1:27">
      <c r="A4376" s="22">
        <f>SUBTOTAL(103,$E$5:E4376)+0</f>
        <v>4372</v>
      </c>
      <c r="B4376" s="22" t="s">
        <v>63</v>
      </c>
      <c r="C4376" s="22" t="s">
        <v>146</v>
      </c>
      <c r="D4376" s="22" t="s">
        <v>16257</v>
      </c>
      <c r="E4376" s="39" t="s">
        <v>15062</v>
      </c>
      <c r="F4376" s="29" t="s">
        <v>16258</v>
      </c>
      <c r="G4376" s="26" t="s">
        <v>16259</v>
      </c>
      <c r="H4376" s="26" t="s">
        <v>2142</v>
      </c>
      <c r="I4376" s="29" t="s">
        <v>34</v>
      </c>
      <c r="J4376" s="22" t="s">
        <v>16258</v>
      </c>
      <c r="K4376" s="75" t="s">
        <v>16259</v>
      </c>
      <c r="L4376" s="76" t="s">
        <v>1345</v>
      </c>
      <c r="M4376" s="82" t="s">
        <v>59</v>
      </c>
      <c r="N4376" s="55" t="s">
        <v>1265</v>
      </c>
      <c r="O4376" s="26" t="s">
        <v>465</v>
      </c>
      <c r="P4376" s="78">
        <v>44440</v>
      </c>
      <c r="Q4376" s="78" t="s">
        <v>73</v>
      </c>
      <c r="R4376" s="103">
        <f>(DATEDIF(P4376,Q4376,"M"))/12</f>
        <v>2.83333333333333</v>
      </c>
      <c r="S4376" s="80" t="s">
        <v>37</v>
      </c>
      <c r="T4376" s="80" t="s">
        <v>38</v>
      </c>
      <c r="U4376" s="33" t="s">
        <v>39</v>
      </c>
      <c r="V4376" s="80" t="s">
        <v>39</v>
      </c>
      <c r="W4376" s="80" t="s">
        <v>40</v>
      </c>
      <c r="X4376" s="80" t="s">
        <v>39</v>
      </c>
      <c r="Y4376" s="34">
        <v>3000</v>
      </c>
      <c r="Z4376" s="41" t="s">
        <v>5484</v>
      </c>
      <c r="AA4376" s="22"/>
    </row>
    <row r="4377" s="3" customFormat="1" ht="25" customHeight="1" spans="1:27">
      <c r="A4377" s="22">
        <f>SUBTOTAL(103,$E$5:E4377)+0</f>
        <v>4373</v>
      </c>
      <c r="B4377" s="30" t="s">
        <v>14027</v>
      </c>
      <c r="C4377" s="30" t="s">
        <v>14472</v>
      </c>
      <c r="D4377" s="79" t="s">
        <v>16260</v>
      </c>
      <c r="E4377" s="329" t="s">
        <v>15062</v>
      </c>
      <c r="F4377" s="29"/>
      <c r="G4377" s="26"/>
      <c r="H4377" s="26"/>
      <c r="I4377" s="29"/>
      <c r="J4377" s="79" t="s">
        <v>4511</v>
      </c>
      <c r="K4377" s="75" t="s">
        <v>14856</v>
      </c>
      <c r="L4377" s="76" t="s">
        <v>795</v>
      </c>
      <c r="M4377" s="30" t="s">
        <v>59</v>
      </c>
      <c r="N4377" s="55" t="s">
        <v>985</v>
      </c>
      <c r="O4377" s="26" t="s">
        <v>1509</v>
      </c>
      <c r="P4377" s="78">
        <v>45170</v>
      </c>
      <c r="Q4377" s="78">
        <v>46204</v>
      </c>
      <c r="R4377" s="103">
        <f>(DATEDIF(P4377,Q4377,"M"))/12</f>
        <v>2.83333333333333</v>
      </c>
      <c r="S4377" s="368" t="s">
        <v>37</v>
      </c>
      <c r="T4377" s="107" t="s">
        <v>38</v>
      </c>
      <c r="U4377" s="108" t="s">
        <v>39</v>
      </c>
      <c r="V4377" s="109" t="s">
        <v>39</v>
      </c>
      <c r="W4377" s="30" t="s">
        <v>40</v>
      </c>
      <c r="X4377" s="107" t="s">
        <v>39</v>
      </c>
      <c r="Y4377" s="34">
        <v>1500</v>
      </c>
      <c r="Z4377" s="41" t="s">
        <v>2317</v>
      </c>
      <c r="AA4377" s="109"/>
    </row>
    <row r="4378" s="3" customFormat="1" ht="25" customHeight="1" spans="1:27">
      <c r="A4378" s="22">
        <f>SUBTOTAL(103,$E$5:E4378)+0</f>
        <v>4374</v>
      </c>
      <c r="B4378" s="37" t="s">
        <v>63</v>
      </c>
      <c r="C4378" s="37" t="s">
        <v>14011</v>
      </c>
      <c r="D4378" s="37" t="s">
        <v>10465</v>
      </c>
      <c r="E4378" s="37" t="s">
        <v>15062</v>
      </c>
      <c r="F4378" s="37" t="s">
        <v>16261</v>
      </c>
      <c r="G4378" s="26" t="s">
        <v>14668</v>
      </c>
      <c r="H4378" s="26" t="s">
        <v>1221</v>
      </c>
      <c r="I4378" s="40" t="s">
        <v>34</v>
      </c>
      <c r="J4378" s="40"/>
      <c r="K4378" s="75"/>
      <c r="L4378" s="76"/>
      <c r="M4378" s="40"/>
      <c r="N4378" s="37" t="s">
        <v>16262</v>
      </c>
      <c r="O4378" s="37" t="s">
        <v>16263</v>
      </c>
      <c r="P4378" s="83">
        <v>44075</v>
      </c>
      <c r="Q4378" s="412">
        <v>45839</v>
      </c>
      <c r="R4378" s="103">
        <f>(DATEDIF(P4378,Q4378,"M"))/12</f>
        <v>4.83333333333333</v>
      </c>
      <c r="S4378" s="115" t="s">
        <v>37</v>
      </c>
      <c r="T4378" s="37" t="s">
        <v>38</v>
      </c>
      <c r="U4378" s="40" t="s">
        <v>39</v>
      </c>
      <c r="V4378" s="40" t="s">
        <v>39</v>
      </c>
      <c r="W4378" s="40" t="s">
        <v>40</v>
      </c>
      <c r="X4378" s="40" t="s">
        <v>39</v>
      </c>
      <c r="Y4378" s="34">
        <v>1500</v>
      </c>
      <c r="Z4378" s="41" t="s">
        <v>13414</v>
      </c>
      <c r="AA4378" s="37"/>
    </row>
    <row r="4379" s="3" customFormat="1" ht="25" customHeight="1" spans="1:27">
      <c r="A4379" s="22">
        <f>SUBTOTAL(103,$E$5:E4379)+0</f>
        <v>4375</v>
      </c>
      <c r="B4379" s="37" t="s">
        <v>63</v>
      </c>
      <c r="C4379" s="37" t="s">
        <v>14060</v>
      </c>
      <c r="D4379" s="37" t="s">
        <v>10270</v>
      </c>
      <c r="E4379" s="37" t="s">
        <v>15062</v>
      </c>
      <c r="F4379" s="37" t="s">
        <v>16264</v>
      </c>
      <c r="G4379" s="26" t="s">
        <v>202</v>
      </c>
      <c r="H4379" s="26" t="s">
        <v>16265</v>
      </c>
      <c r="I4379" s="40" t="s">
        <v>34</v>
      </c>
      <c r="J4379" s="40"/>
      <c r="K4379" s="75"/>
      <c r="L4379" s="76"/>
      <c r="M4379" s="40"/>
      <c r="N4379" s="37" t="s">
        <v>516</v>
      </c>
      <c r="O4379" s="37" t="s">
        <v>7842</v>
      </c>
      <c r="P4379" s="83">
        <v>43709</v>
      </c>
      <c r="Q4379" s="83" t="s">
        <v>254</v>
      </c>
      <c r="R4379" s="103">
        <f>(DATEDIF(P4379,Q4379,"M"))/12</f>
        <v>3.83333333333333</v>
      </c>
      <c r="S4379" s="115" t="s">
        <v>37</v>
      </c>
      <c r="T4379" s="37" t="s">
        <v>38</v>
      </c>
      <c r="U4379" s="40" t="s">
        <v>39</v>
      </c>
      <c r="V4379" s="40" t="s">
        <v>39</v>
      </c>
      <c r="W4379" s="40" t="s">
        <v>40</v>
      </c>
      <c r="X4379" s="40" t="s">
        <v>39</v>
      </c>
      <c r="Y4379" s="34">
        <v>1500</v>
      </c>
      <c r="Z4379" s="41" t="s">
        <v>16266</v>
      </c>
      <c r="AA4379" s="37" t="s">
        <v>197</v>
      </c>
    </row>
    <row r="4380" s="3" customFormat="1" ht="25" customHeight="1" spans="1:27">
      <c r="A4380" s="22">
        <f>SUBTOTAL(103,$E$5:E4380)+0</f>
        <v>4376</v>
      </c>
      <c r="B4380" s="22" t="s">
        <v>63</v>
      </c>
      <c r="C4380" s="22" t="s">
        <v>14060</v>
      </c>
      <c r="D4380" s="22" t="s">
        <v>16267</v>
      </c>
      <c r="E4380" s="39" t="s">
        <v>14793</v>
      </c>
      <c r="F4380" s="29" t="s">
        <v>67</v>
      </c>
      <c r="G4380" s="26" t="s">
        <v>13108</v>
      </c>
      <c r="H4380" s="26" t="s">
        <v>16268</v>
      </c>
      <c r="I4380" s="29" t="s">
        <v>34</v>
      </c>
      <c r="J4380" s="22" t="s">
        <v>67</v>
      </c>
      <c r="K4380" s="75" t="s">
        <v>13108</v>
      </c>
      <c r="L4380" s="76" t="s">
        <v>1742</v>
      </c>
      <c r="M4380" s="82" t="s">
        <v>34</v>
      </c>
      <c r="N4380" s="55" t="s">
        <v>16269</v>
      </c>
      <c r="O4380" s="26" t="s">
        <v>3773</v>
      </c>
      <c r="P4380" s="78">
        <v>44805</v>
      </c>
      <c r="Q4380" s="78">
        <v>45809</v>
      </c>
      <c r="R4380" s="103">
        <f>(DATEDIF(P4380,Q4380,"M"))/12</f>
        <v>2.75</v>
      </c>
      <c r="S4380" s="80" t="s">
        <v>37</v>
      </c>
      <c r="T4380" s="80" t="s">
        <v>38</v>
      </c>
      <c r="U4380" s="33" t="s">
        <v>39</v>
      </c>
      <c r="V4380" s="80" t="s">
        <v>40</v>
      </c>
      <c r="W4380" s="80" t="s">
        <v>39</v>
      </c>
      <c r="X4380" s="80" t="s">
        <v>39</v>
      </c>
      <c r="Y4380" s="34">
        <v>3000</v>
      </c>
      <c r="Z4380" s="41" t="s">
        <v>5539</v>
      </c>
      <c r="AA4380" s="124"/>
    </row>
    <row r="4381" s="3" customFormat="1" ht="25" customHeight="1" spans="1:27">
      <c r="A4381" s="22">
        <f>SUBTOTAL(103,$E$5:E4381)+0</f>
        <v>4377</v>
      </c>
      <c r="B4381" s="22" t="s">
        <v>63</v>
      </c>
      <c r="C4381" s="22" t="s">
        <v>14040</v>
      </c>
      <c r="D4381" s="22" t="s">
        <v>16270</v>
      </c>
      <c r="E4381" s="39" t="s">
        <v>14793</v>
      </c>
      <c r="F4381" s="29" t="s">
        <v>16271</v>
      </c>
      <c r="G4381" s="26" t="s">
        <v>14273</v>
      </c>
      <c r="H4381" s="26" t="s">
        <v>16272</v>
      </c>
      <c r="I4381" s="29" t="s">
        <v>34</v>
      </c>
      <c r="J4381" s="22" t="s">
        <v>16271</v>
      </c>
      <c r="K4381" s="75" t="s">
        <v>14273</v>
      </c>
      <c r="L4381" s="76" t="s">
        <v>1017</v>
      </c>
      <c r="M4381" s="82" t="s">
        <v>34</v>
      </c>
      <c r="N4381" s="55" t="s">
        <v>1726</v>
      </c>
      <c r="O4381" s="26" t="s">
        <v>2895</v>
      </c>
      <c r="P4381" s="78">
        <v>44440</v>
      </c>
      <c r="Q4381" s="78" t="s">
        <v>73</v>
      </c>
      <c r="R4381" s="103">
        <f>(DATEDIF(P4381,Q4381,"M"))/12</f>
        <v>2.83333333333333</v>
      </c>
      <c r="S4381" s="80" t="s">
        <v>37</v>
      </c>
      <c r="T4381" s="80" t="s">
        <v>38</v>
      </c>
      <c r="U4381" s="33" t="s">
        <v>39</v>
      </c>
      <c r="V4381" s="80" t="s">
        <v>39</v>
      </c>
      <c r="W4381" s="80" t="s">
        <v>40</v>
      </c>
      <c r="X4381" s="80" t="s">
        <v>39</v>
      </c>
      <c r="Y4381" s="34">
        <v>3000</v>
      </c>
      <c r="Z4381" s="41" t="s">
        <v>2424</v>
      </c>
      <c r="AA4381" s="124"/>
    </row>
    <row r="4382" s="3" customFormat="1" ht="25" customHeight="1" spans="1:27">
      <c r="A4382" s="22">
        <f>SUBTOTAL(103,$E$5:E4382)+0</f>
        <v>4378</v>
      </c>
      <c r="B4382" s="22" t="s">
        <v>63</v>
      </c>
      <c r="C4382" s="22" t="s">
        <v>146</v>
      </c>
      <c r="D4382" s="22" t="s">
        <v>16273</v>
      </c>
      <c r="E4382" s="39" t="s">
        <v>14793</v>
      </c>
      <c r="F4382" s="29" t="s">
        <v>14987</v>
      </c>
      <c r="G4382" s="26" t="s">
        <v>161</v>
      </c>
      <c r="H4382" s="26" t="s">
        <v>16274</v>
      </c>
      <c r="I4382" s="29" t="s">
        <v>34</v>
      </c>
      <c r="J4382" s="22" t="s">
        <v>14987</v>
      </c>
      <c r="K4382" s="75" t="s">
        <v>161</v>
      </c>
      <c r="L4382" s="76" t="s">
        <v>442</v>
      </c>
      <c r="M4382" s="82" t="s">
        <v>59</v>
      </c>
      <c r="N4382" s="55" t="s">
        <v>922</v>
      </c>
      <c r="O4382" s="26" t="s">
        <v>3303</v>
      </c>
      <c r="P4382" s="78">
        <v>44075</v>
      </c>
      <c r="Q4382" s="78" t="s">
        <v>73</v>
      </c>
      <c r="R4382" s="103">
        <f>(DATEDIF(P4382,Q4382,"M"))/12</f>
        <v>3.83333333333333</v>
      </c>
      <c r="S4382" s="80" t="s">
        <v>37</v>
      </c>
      <c r="T4382" s="80" t="s">
        <v>38</v>
      </c>
      <c r="U4382" s="33" t="s">
        <v>39</v>
      </c>
      <c r="V4382" s="80" t="s">
        <v>39</v>
      </c>
      <c r="W4382" s="80" t="s">
        <v>40</v>
      </c>
      <c r="X4382" s="80" t="s">
        <v>39</v>
      </c>
      <c r="Y4382" s="34">
        <v>3000</v>
      </c>
      <c r="Z4382" s="41" t="s">
        <v>16221</v>
      </c>
      <c r="AA4382" s="22"/>
    </row>
    <row r="4383" s="3" customFormat="1" ht="25" customHeight="1" spans="1:27">
      <c r="A4383" s="22">
        <f>SUBTOTAL(103,$E$5:E4383)+0</f>
        <v>4379</v>
      </c>
      <c r="B4383" s="22" t="s">
        <v>63</v>
      </c>
      <c r="C4383" s="22" t="s">
        <v>146</v>
      </c>
      <c r="D4383" s="22" t="s">
        <v>16275</v>
      </c>
      <c r="E4383" s="39" t="s">
        <v>14793</v>
      </c>
      <c r="F4383" s="29" t="s">
        <v>16276</v>
      </c>
      <c r="G4383" s="26" t="s">
        <v>14177</v>
      </c>
      <c r="H4383" s="26" t="s">
        <v>3701</v>
      </c>
      <c r="I4383" s="29" t="s">
        <v>34</v>
      </c>
      <c r="J4383" s="22" t="s">
        <v>16276</v>
      </c>
      <c r="K4383" s="75" t="s">
        <v>14177</v>
      </c>
      <c r="L4383" s="76" t="s">
        <v>615</v>
      </c>
      <c r="M4383" s="82" t="s">
        <v>59</v>
      </c>
      <c r="N4383" s="55" t="s">
        <v>481</v>
      </c>
      <c r="O4383" s="26" t="s">
        <v>996</v>
      </c>
      <c r="P4383" s="78">
        <v>44075</v>
      </c>
      <c r="Q4383" s="78">
        <v>45474</v>
      </c>
      <c r="R4383" s="103">
        <f>(DATEDIF(P4383,Q4383,"M"))/12</f>
        <v>3.83333333333333</v>
      </c>
      <c r="S4383" s="80" t="s">
        <v>37</v>
      </c>
      <c r="T4383" s="80" t="s">
        <v>38</v>
      </c>
      <c r="U4383" s="33" t="s">
        <v>39</v>
      </c>
      <c r="V4383" s="80" t="s">
        <v>39</v>
      </c>
      <c r="W4383" s="80" t="s">
        <v>40</v>
      </c>
      <c r="X4383" s="80" t="s">
        <v>39</v>
      </c>
      <c r="Y4383" s="34">
        <v>3000</v>
      </c>
      <c r="Z4383" s="41" t="s">
        <v>1312</v>
      </c>
      <c r="AA4383" s="22"/>
    </row>
    <row r="4384" s="3" customFormat="1" ht="25" customHeight="1" spans="1:27">
      <c r="A4384" s="22">
        <f>SUBTOTAL(103,$E$5:E4384)+0</f>
        <v>4380</v>
      </c>
      <c r="B4384" s="22" t="s">
        <v>63</v>
      </c>
      <c r="C4384" s="22" t="s">
        <v>14095</v>
      </c>
      <c r="D4384" s="22" t="s">
        <v>16277</v>
      </c>
      <c r="E4384" s="39" t="s">
        <v>14793</v>
      </c>
      <c r="F4384" s="29" t="s">
        <v>15407</v>
      </c>
      <c r="G4384" s="26" t="s">
        <v>12008</v>
      </c>
      <c r="H4384" s="26" t="s">
        <v>920</v>
      </c>
      <c r="I4384" s="29" t="s">
        <v>34</v>
      </c>
      <c r="J4384" s="22" t="s">
        <v>16278</v>
      </c>
      <c r="K4384" s="75" t="s">
        <v>13587</v>
      </c>
      <c r="L4384" s="76" t="s">
        <v>442</v>
      </c>
      <c r="M4384" s="82" t="s">
        <v>59</v>
      </c>
      <c r="N4384" s="55" t="s">
        <v>111</v>
      </c>
      <c r="O4384" s="26" t="s">
        <v>878</v>
      </c>
      <c r="P4384" s="78">
        <v>44805</v>
      </c>
      <c r="Q4384" s="78">
        <v>45809</v>
      </c>
      <c r="R4384" s="103">
        <f>(DATEDIF(P4384,Q4384,"M"))/12</f>
        <v>2.75</v>
      </c>
      <c r="S4384" s="80" t="s">
        <v>37</v>
      </c>
      <c r="T4384" s="80" t="s">
        <v>38</v>
      </c>
      <c r="U4384" s="33" t="s">
        <v>39</v>
      </c>
      <c r="V4384" s="80" t="s">
        <v>39</v>
      </c>
      <c r="W4384" s="80" t="s">
        <v>40</v>
      </c>
      <c r="X4384" s="80" t="s">
        <v>39</v>
      </c>
      <c r="Y4384" s="34">
        <v>3000</v>
      </c>
      <c r="Z4384" s="41" t="s">
        <v>2074</v>
      </c>
      <c r="AA4384" s="22"/>
    </row>
    <row r="4385" s="3" customFormat="1" ht="25" customHeight="1" spans="1:27">
      <c r="A4385" s="22">
        <f>SUBTOTAL(103,$E$5:E4385)+0</f>
        <v>4381</v>
      </c>
      <c r="B4385" s="22" t="s">
        <v>63</v>
      </c>
      <c r="C4385" s="22" t="s">
        <v>14347</v>
      </c>
      <c r="D4385" s="22" t="s">
        <v>16279</v>
      </c>
      <c r="E4385" s="39" t="s">
        <v>14793</v>
      </c>
      <c r="F4385" s="29"/>
      <c r="G4385" s="26"/>
      <c r="H4385" s="26"/>
      <c r="I4385" s="29"/>
      <c r="J4385" s="22" t="s">
        <v>16280</v>
      </c>
      <c r="K4385" s="75" t="s">
        <v>14421</v>
      </c>
      <c r="L4385" s="76" t="s">
        <v>1736</v>
      </c>
      <c r="M4385" s="82" t="s">
        <v>59</v>
      </c>
      <c r="N4385" s="22" t="s">
        <v>121</v>
      </c>
      <c r="O4385" s="22" t="s">
        <v>2462</v>
      </c>
      <c r="P4385" s="92">
        <v>45170</v>
      </c>
      <c r="Q4385" s="80">
        <v>46205</v>
      </c>
      <c r="R4385" s="103">
        <f>(DATEDIF(P4385,Q4385,"M"))/12</f>
        <v>2.83333333333333</v>
      </c>
      <c r="S4385" s="105" t="s">
        <v>74</v>
      </c>
      <c r="T4385" s="109" t="s">
        <v>75</v>
      </c>
      <c r="U4385" s="22" t="s">
        <v>39</v>
      </c>
      <c r="V4385" s="38" t="s">
        <v>39</v>
      </c>
      <c r="W4385" s="38" t="s">
        <v>40</v>
      </c>
      <c r="X4385" s="38" t="s">
        <v>39</v>
      </c>
      <c r="Y4385" s="34">
        <v>1500</v>
      </c>
      <c r="Z4385" s="41" t="s">
        <v>15426</v>
      </c>
      <c r="AA4385" s="22"/>
    </row>
    <row r="4386" s="3" customFormat="1" ht="25" customHeight="1" spans="1:27">
      <c r="A4386" s="22">
        <f>SUBTOTAL(103,$E$5:E4386)+0</f>
        <v>4382</v>
      </c>
      <c r="B4386" s="37" t="s">
        <v>63</v>
      </c>
      <c r="C4386" s="37" t="s">
        <v>14014</v>
      </c>
      <c r="D4386" s="37" t="s">
        <v>16281</v>
      </c>
      <c r="E4386" s="37" t="s">
        <v>14793</v>
      </c>
      <c r="F4386" s="37" t="s">
        <v>16282</v>
      </c>
      <c r="G4386" s="26" t="s">
        <v>16234</v>
      </c>
      <c r="H4386" s="26" t="s">
        <v>16283</v>
      </c>
      <c r="I4386" s="40" t="s">
        <v>34</v>
      </c>
      <c r="J4386" s="40"/>
      <c r="K4386" s="75"/>
      <c r="L4386" s="76"/>
      <c r="M4386" s="40"/>
      <c r="N4386" s="37" t="s">
        <v>796</v>
      </c>
      <c r="O4386" s="37" t="s">
        <v>1197</v>
      </c>
      <c r="P4386" s="83">
        <v>43709</v>
      </c>
      <c r="Q4386" s="83" t="s">
        <v>254</v>
      </c>
      <c r="R4386" s="103">
        <f>(DATEDIF(P4386,Q4386,"M"))/12</f>
        <v>3.83333333333333</v>
      </c>
      <c r="S4386" s="115" t="s">
        <v>37</v>
      </c>
      <c r="T4386" s="37" t="s">
        <v>38</v>
      </c>
      <c r="U4386" s="40" t="s">
        <v>39</v>
      </c>
      <c r="V4386" s="40" t="s">
        <v>39</v>
      </c>
      <c r="W4386" s="40" t="s">
        <v>40</v>
      </c>
      <c r="X4386" s="40" t="s">
        <v>39</v>
      </c>
      <c r="Y4386" s="34">
        <v>1500</v>
      </c>
      <c r="Z4386" s="41" t="s">
        <v>10663</v>
      </c>
      <c r="AA4386" s="37" t="s">
        <v>197</v>
      </c>
    </row>
    <row r="4387" s="3" customFormat="1" ht="25" customHeight="1" spans="1:27">
      <c r="A4387" s="22">
        <f>SUBTOTAL(103,$E$5:E4387)+0</f>
        <v>4383</v>
      </c>
      <c r="B4387" s="37" t="s">
        <v>63</v>
      </c>
      <c r="C4387" s="37" t="s">
        <v>14060</v>
      </c>
      <c r="D4387" s="37" t="s">
        <v>16284</v>
      </c>
      <c r="E4387" s="37" t="s">
        <v>14793</v>
      </c>
      <c r="F4387" s="37" t="s">
        <v>16285</v>
      </c>
      <c r="G4387" s="26" t="s">
        <v>417</v>
      </c>
      <c r="H4387" s="26" t="s">
        <v>16286</v>
      </c>
      <c r="I4387" s="40" t="s">
        <v>34</v>
      </c>
      <c r="J4387" s="40"/>
      <c r="K4387" s="75"/>
      <c r="L4387" s="76"/>
      <c r="M4387" s="40"/>
      <c r="N4387" s="37" t="s">
        <v>103</v>
      </c>
      <c r="O4387" s="37" t="s">
        <v>246</v>
      </c>
      <c r="P4387" s="83">
        <v>43709</v>
      </c>
      <c r="Q4387" s="83" t="s">
        <v>254</v>
      </c>
      <c r="R4387" s="103">
        <f>(DATEDIF(P4387,Q4387,"M"))/12</f>
        <v>3.83333333333333</v>
      </c>
      <c r="S4387" s="115" t="s">
        <v>37</v>
      </c>
      <c r="T4387" s="37" t="s">
        <v>38</v>
      </c>
      <c r="U4387" s="40" t="s">
        <v>39</v>
      </c>
      <c r="V4387" s="40" t="s">
        <v>39</v>
      </c>
      <c r="W4387" s="40" t="s">
        <v>40</v>
      </c>
      <c r="X4387" s="40" t="s">
        <v>39</v>
      </c>
      <c r="Y4387" s="34">
        <v>1500</v>
      </c>
      <c r="Z4387" s="41" t="s">
        <v>4001</v>
      </c>
      <c r="AA4387" s="37" t="s">
        <v>197</v>
      </c>
    </row>
    <row r="4388" s="3" customFormat="1" ht="25" customHeight="1" spans="1:27">
      <c r="A4388" s="22">
        <f>SUBTOTAL(103,$E$5:E4388)+0</f>
        <v>4384</v>
      </c>
      <c r="B4388" s="22" t="s">
        <v>63</v>
      </c>
      <c r="C4388" s="22" t="s">
        <v>14127</v>
      </c>
      <c r="D4388" s="22" t="s">
        <v>16287</v>
      </c>
      <c r="E4388" s="22" t="s">
        <v>15563</v>
      </c>
      <c r="F4388" s="29" t="s">
        <v>16288</v>
      </c>
      <c r="G4388" s="26" t="s">
        <v>13587</v>
      </c>
      <c r="H4388" s="26" t="s">
        <v>11371</v>
      </c>
      <c r="I4388" s="29" t="s">
        <v>34</v>
      </c>
      <c r="J4388" s="22" t="s">
        <v>16288</v>
      </c>
      <c r="K4388" s="75" t="s">
        <v>13587</v>
      </c>
      <c r="L4388" s="76" t="s">
        <v>890</v>
      </c>
      <c r="M4388" s="38" t="s">
        <v>34</v>
      </c>
      <c r="N4388" s="46" t="s">
        <v>71</v>
      </c>
      <c r="O4388" s="22" t="s">
        <v>2408</v>
      </c>
      <c r="P4388" s="80">
        <v>44440</v>
      </c>
      <c r="Q4388" s="80">
        <v>45474</v>
      </c>
      <c r="R4388" s="103">
        <f>(DATEDIF(P4388,Q4388,"M"))/12</f>
        <v>2.83333333333333</v>
      </c>
      <c r="S4388" s="109" t="s">
        <v>74</v>
      </c>
      <c r="T4388" s="38" t="s">
        <v>75</v>
      </c>
      <c r="U4388" s="38" t="s">
        <v>39</v>
      </c>
      <c r="V4388" s="38" t="s">
        <v>39</v>
      </c>
      <c r="W4388" s="38" t="s">
        <v>40</v>
      </c>
      <c r="X4388" s="38" t="s">
        <v>39</v>
      </c>
      <c r="Y4388" s="34">
        <v>3000</v>
      </c>
      <c r="Z4388" s="41" t="s">
        <v>8621</v>
      </c>
      <c r="AA4388" s="22"/>
    </row>
    <row r="4389" s="3" customFormat="1" ht="25" customHeight="1" spans="1:27">
      <c r="A4389" s="22">
        <f>SUBTOTAL(103,$E$5:E4389)+0</f>
        <v>4385</v>
      </c>
      <c r="B4389" s="22" t="s">
        <v>63</v>
      </c>
      <c r="C4389" s="22" t="s">
        <v>198</v>
      </c>
      <c r="D4389" s="22" t="s">
        <v>16289</v>
      </c>
      <c r="E4389" s="39" t="s">
        <v>15563</v>
      </c>
      <c r="F4389" s="29" t="s">
        <v>16290</v>
      </c>
      <c r="G4389" s="26" t="s">
        <v>14000</v>
      </c>
      <c r="H4389" s="26" t="s">
        <v>16291</v>
      </c>
      <c r="I4389" s="29" t="s">
        <v>34</v>
      </c>
      <c r="J4389" s="22" t="s">
        <v>16290</v>
      </c>
      <c r="K4389" s="75" t="s">
        <v>14000</v>
      </c>
      <c r="L4389" s="76" t="s">
        <v>4007</v>
      </c>
      <c r="M4389" s="82" t="s">
        <v>59</v>
      </c>
      <c r="N4389" s="55" t="s">
        <v>488</v>
      </c>
      <c r="O4389" s="26" t="s">
        <v>376</v>
      </c>
      <c r="P4389" s="78">
        <v>44440</v>
      </c>
      <c r="Q4389" s="78" t="s">
        <v>73</v>
      </c>
      <c r="R4389" s="103">
        <f>(DATEDIF(P4389,Q4389,"M"))/12</f>
        <v>2.83333333333333</v>
      </c>
      <c r="S4389" s="80" t="s">
        <v>37</v>
      </c>
      <c r="T4389" s="80" t="s">
        <v>38</v>
      </c>
      <c r="U4389" s="33" t="s">
        <v>39</v>
      </c>
      <c r="V4389" s="80" t="s">
        <v>39</v>
      </c>
      <c r="W4389" s="80" t="s">
        <v>40</v>
      </c>
      <c r="X4389" s="80" t="s">
        <v>39</v>
      </c>
      <c r="Y4389" s="34">
        <v>3000</v>
      </c>
      <c r="Z4389" s="41" t="s">
        <v>6091</v>
      </c>
      <c r="AA4389" s="22"/>
    </row>
    <row r="4390" s="3" customFormat="1" ht="25" customHeight="1" spans="1:27">
      <c r="A4390" s="22">
        <f>SUBTOTAL(103,$E$5:E4390)+0</f>
        <v>4386</v>
      </c>
      <c r="B4390" s="22" t="s">
        <v>63</v>
      </c>
      <c r="C4390" s="22" t="s">
        <v>14011</v>
      </c>
      <c r="D4390" s="22" t="s">
        <v>16292</v>
      </c>
      <c r="E4390" s="39" t="s">
        <v>14239</v>
      </c>
      <c r="F4390" s="29" t="s">
        <v>16293</v>
      </c>
      <c r="G4390" s="26" t="s">
        <v>150</v>
      </c>
      <c r="H4390" s="26" t="s">
        <v>16294</v>
      </c>
      <c r="I4390" s="29" t="s">
        <v>34</v>
      </c>
      <c r="J4390" s="22" t="s">
        <v>16293</v>
      </c>
      <c r="K4390" s="75" t="s">
        <v>150</v>
      </c>
      <c r="L4390" s="76" t="s">
        <v>1419</v>
      </c>
      <c r="M4390" s="82" t="s">
        <v>59</v>
      </c>
      <c r="N4390" s="55" t="s">
        <v>9282</v>
      </c>
      <c r="O4390" s="26" t="s">
        <v>16295</v>
      </c>
      <c r="P4390" s="78">
        <v>44805</v>
      </c>
      <c r="Q4390" s="78">
        <v>45839</v>
      </c>
      <c r="R4390" s="103">
        <f>(DATEDIF(P4390,Q4390,"M"))/12</f>
        <v>2.83333333333333</v>
      </c>
      <c r="S4390" s="80" t="s">
        <v>74</v>
      </c>
      <c r="T4390" s="80" t="s">
        <v>38</v>
      </c>
      <c r="U4390" s="33" t="s">
        <v>39</v>
      </c>
      <c r="V4390" s="80" t="s">
        <v>39</v>
      </c>
      <c r="W4390" s="80" t="s">
        <v>40</v>
      </c>
      <c r="X4390" s="80" t="s">
        <v>39</v>
      </c>
      <c r="Y4390" s="34">
        <v>3000</v>
      </c>
      <c r="Z4390" s="41" t="s">
        <v>16296</v>
      </c>
      <c r="AA4390" s="22"/>
    </row>
    <row r="4391" s="3" customFormat="1" ht="25" customHeight="1" spans="1:27">
      <c r="A4391" s="22">
        <f>SUBTOTAL(103,$E$5:E4391)+0</f>
        <v>4387</v>
      </c>
      <c r="B4391" s="22" t="s">
        <v>63</v>
      </c>
      <c r="C4391" s="22" t="s">
        <v>14060</v>
      </c>
      <c r="D4391" s="22" t="s">
        <v>16297</v>
      </c>
      <c r="E4391" s="39" t="s">
        <v>14239</v>
      </c>
      <c r="F4391" s="29" t="s">
        <v>16285</v>
      </c>
      <c r="G4391" s="26" t="s">
        <v>417</v>
      </c>
      <c r="H4391" s="26" t="s">
        <v>16286</v>
      </c>
      <c r="I4391" s="29" t="s">
        <v>34</v>
      </c>
      <c r="J4391" s="22" t="s">
        <v>16285</v>
      </c>
      <c r="K4391" s="75" t="s">
        <v>417</v>
      </c>
      <c r="L4391" s="76" t="s">
        <v>360</v>
      </c>
      <c r="M4391" s="82" t="s">
        <v>59</v>
      </c>
      <c r="N4391" s="55" t="s">
        <v>922</v>
      </c>
      <c r="O4391" s="26" t="s">
        <v>376</v>
      </c>
      <c r="P4391" s="78">
        <v>44805</v>
      </c>
      <c r="Q4391" s="78">
        <v>45839</v>
      </c>
      <c r="R4391" s="103">
        <f>(DATEDIF(P4391,Q4391,"M"))/12</f>
        <v>2.83333333333333</v>
      </c>
      <c r="S4391" s="80" t="s">
        <v>74</v>
      </c>
      <c r="T4391" s="80" t="s">
        <v>38</v>
      </c>
      <c r="U4391" s="33" t="s">
        <v>39</v>
      </c>
      <c r="V4391" s="80" t="s">
        <v>39</v>
      </c>
      <c r="W4391" s="80" t="s">
        <v>40</v>
      </c>
      <c r="X4391" s="80" t="s">
        <v>39</v>
      </c>
      <c r="Y4391" s="34">
        <v>3000</v>
      </c>
      <c r="Z4391" s="41" t="s">
        <v>2404</v>
      </c>
      <c r="AA4391" s="22"/>
    </row>
    <row r="4392" s="3" customFormat="1" ht="25" customHeight="1" spans="1:27">
      <c r="A4392" s="22">
        <f>SUBTOTAL(103,$E$5:E4392)+0</f>
        <v>4388</v>
      </c>
      <c r="B4392" s="22" t="s">
        <v>63</v>
      </c>
      <c r="C4392" s="22" t="s">
        <v>14403</v>
      </c>
      <c r="D4392" s="22" t="s">
        <v>16298</v>
      </c>
      <c r="E4392" s="39" t="s">
        <v>14239</v>
      </c>
      <c r="F4392" s="29"/>
      <c r="G4392" s="26"/>
      <c r="H4392" s="26"/>
      <c r="I4392" s="29"/>
      <c r="J4392" s="22" t="s">
        <v>14044</v>
      </c>
      <c r="K4392" s="75" t="s">
        <v>14045</v>
      </c>
      <c r="L4392" s="76" t="s">
        <v>768</v>
      </c>
      <c r="M4392" s="82" t="s">
        <v>59</v>
      </c>
      <c r="N4392" s="46" t="s">
        <v>71</v>
      </c>
      <c r="O4392" s="22" t="s">
        <v>186</v>
      </c>
      <c r="P4392" s="92">
        <v>45170</v>
      </c>
      <c r="Q4392" s="80">
        <v>46206</v>
      </c>
      <c r="R4392" s="103">
        <f>(DATEDIF(P4392,Q4392,"M"))/12</f>
        <v>2.83333333333333</v>
      </c>
      <c r="S4392" s="105" t="s">
        <v>74</v>
      </c>
      <c r="T4392" s="109" t="s">
        <v>75</v>
      </c>
      <c r="U4392" s="22" t="s">
        <v>39</v>
      </c>
      <c r="V4392" s="38" t="s">
        <v>39</v>
      </c>
      <c r="W4392" s="38" t="s">
        <v>40</v>
      </c>
      <c r="X4392" s="38" t="s">
        <v>39</v>
      </c>
      <c r="Y4392" s="34">
        <v>1500</v>
      </c>
      <c r="Z4392" s="41" t="s">
        <v>3375</v>
      </c>
      <c r="AA4392" s="22"/>
    </row>
    <row r="4393" s="3" customFormat="1" ht="25" customHeight="1" spans="1:27">
      <c r="A4393" s="22">
        <f>SUBTOTAL(103,$E$5:E4393)+0</f>
        <v>4389</v>
      </c>
      <c r="B4393" s="37" t="s">
        <v>63</v>
      </c>
      <c r="C4393" s="37" t="s">
        <v>198</v>
      </c>
      <c r="D4393" s="37" t="s">
        <v>16299</v>
      </c>
      <c r="E4393" s="37" t="s">
        <v>14239</v>
      </c>
      <c r="F4393" s="37" t="s">
        <v>16300</v>
      </c>
      <c r="G4393" s="26" t="s">
        <v>14130</v>
      </c>
      <c r="H4393" s="26" t="s">
        <v>16301</v>
      </c>
      <c r="I4393" s="40" t="s">
        <v>34</v>
      </c>
      <c r="J4393" s="40"/>
      <c r="K4393" s="75"/>
      <c r="L4393" s="76"/>
      <c r="M4393" s="40"/>
      <c r="N4393" s="37" t="s">
        <v>481</v>
      </c>
      <c r="O4393" s="37" t="s">
        <v>774</v>
      </c>
      <c r="P4393" s="83">
        <v>44075</v>
      </c>
      <c r="Q4393" s="83" t="s">
        <v>254</v>
      </c>
      <c r="R4393" s="103">
        <f>(DATEDIF(P4393,Q4393,"M"))/12</f>
        <v>2.83333333333333</v>
      </c>
      <c r="S4393" s="115" t="s">
        <v>37</v>
      </c>
      <c r="T4393" s="37" t="s">
        <v>38</v>
      </c>
      <c r="U4393" s="40" t="s">
        <v>39</v>
      </c>
      <c r="V4393" s="40" t="s">
        <v>39</v>
      </c>
      <c r="W4393" s="40" t="s">
        <v>40</v>
      </c>
      <c r="X4393" s="40" t="s">
        <v>39</v>
      </c>
      <c r="Y4393" s="34">
        <v>1500</v>
      </c>
      <c r="Z4393" s="41" t="s">
        <v>16302</v>
      </c>
      <c r="AA4393" s="37"/>
    </row>
    <row r="4394" s="3" customFormat="1" ht="25" customHeight="1" spans="1:27">
      <c r="A4394" s="22">
        <f>SUBTOTAL(103,$E$5:E4394)+0</f>
        <v>4390</v>
      </c>
      <c r="B4394" s="22" t="s">
        <v>188</v>
      </c>
      <c r="C4394" s="22" t="s">
        <v>16303</v>
      </c>
      <c r="D4394" s="46" t="s">
        <v>3916</v>
      </c>
      <c r="E4394" s="46" t="s">
        <v>68</v>
      </c>
      <c r="F4394" s="29"/>
      <c r="G4394" s="26"/>
      <c r="H4394" s="26"/>
      <c r="I4394" s="29"/>
      <c r="J4394" s="22" t="s">
        <v>16304</v>
      </c>
      <c r="K4394" s="75" t="s">
        <v>13108</v>
      </c>
      <c r="L4394" s="76" t="s">
        <v>1822</v>
      </c>
      <c r="M4394" s="82" t="s">
        <v>59</v>
      </c>
      <c r="N4394" s="55" t="s">
        <v>546</v>
      </c>
      <c r="O4394" s="26" t="s">
        <v>16305</v>
      </c>
      <c r="P4394" s="78">
        <v>45170</v>
      </c>
      <c r="Q4394" s="78">
        <v>46204</v>
      </c>
      <c r="R4394" s="103">
        <f>(DATEDIF(P4394,Q4394,"M"))/12</f>
        <v>2.83333333333333</v>
      </c>
      <c r="S4394" s="22" t="s">
        <v>74</v>
      </c>
      <c r="T4394" s="22" t="s">
        <v>38</v>
      </c>
      <c r="U4394" s="33" t="s">
        <v>39</v>
      </c>
      <c r="V4394" s="22" t="s">
        <v>39</v>
      </c>
      <c r="W4394" s="22" t="s">
        <v>40</v>
      </c>
      <c r="X4394" s="22" t="s">
        <v>39</v>
      </c>
      <c r="Y4394" s="34">
        <v>1500</v>
      </c>
      <c r="Z4394" s="41" t="s">
        <v>3188</v>
      </c>
      <c r="AA4394" s="22"/>
    </row>
    <row r="4395" s="3" customFormat="1" ht="25" customHeight="1" spans="1:27">
      <c r="A4395" s="22">
        <f>SUBTOTAL(103,$E$5:E4395)+0</f>
        <v>4391</v>
      </c>
      <c r="B4395" s="22" t="s">
        <v>63</v>
      </c>
      <c r="C4395" s="22" t="s">
        <v>14072</v>
      </c>
      <c r="D4395" s="22" t="s">
        <v>16306</v>
      </c>
      <c r="E4395" s="22" t="s">
        <v>68</v>
      </c>
      <c r="F4395" s="29" t="s">
        <v>16307</v>
      </c>
      <c r="G4395" s="26" t="s">
        <v>14309</v>
      </c>
      <c r="H4395" s="26" t="s">
        <v>16308</v>
      </c>
      <c r="I4395" s="29" t="s">
        <v>34</v>
      </c>
      <c r="J4395" s="22" t="s">
        <v>16307</v>
      </c>
      <c r="K4395" s="75" t="s">
        <v>14309</v>
      </c>
      <c r="L4395" s="76" t="s">
        <v>984</v>
      </c>
      <c r="M4395" s="38" t="s">
        <v>34</v>
      </c>
      <c r="N4395" s="46" t="s">
        <v>71</v>
      </c>
      <c r="O4395" s="22" t="s">
        <v>1050</v>
      </c>
      <c r="P4395" s="80">
        <v>44805</v>
      </c>
      <c r="Q4395" s="80">
        <v>45839</v>
      </c>
      <c r="R4395" s="103">
        <f>(DATEDIF(P4395,Q4395,"M"))/12</f>
        <v>2.83333333333333</v>
      </c>
      <c r="S4395" s="109" t="s">
        <v>74</v>
      </c>
      <c r="T4395" s="38" t="s">
        <v>75</v>
      </c>
      <c r="U4395" s="38" t="s">
        <v>39</v>
      </c>
      <c r="V4395" s="38" t="s">
        <v>39</v>
      </c>
      <c r="W4395" s="38" t="s">
        <v>40</v>
      </c>
      <c r="X4395" s="38" t="s">
        <v>39</v>
      </c>
      <c r="Y4395" s="34">
        <v>3000</v>
      </c>
      <c r="Z4395" s="41" t="s">
        <v>2663</v>
      </c>
      <c r="AA4395" s="22"/>
    </row>
    <row r="4396" s="3" customFormat="1" ht="25" customHeight="1" spans="1:27">
      <c r="A4396" s="22">
        <f>SUBTOTAL(103,$E$5:E4396)+0</f>
        <v>4392</v>
      </c>
      <c r="B4396" s="22" t="s">
        <v>63</v>
      </c>
      <c r="C4396" s="22" t="s">
        <v>14040</v>
      </c>
      <c r="D4396" s="22" t="s">
        <v>16309</v>
      </c>
      <c r="E4396" s="39" t="s">
        <v>68</v>
      </c>
      <c r="F4396" s="29" t="s">
        <v>16310</v>
      </c>
      <c r="G4396" s="26" t="s">
        <v>202</v>
      </c>
      <c r="H4396" s="26" t="s">
        <v>16311</v>
      </c>
      <c r="I4396" s="29" t="s">
        <v>34</v>
      </c>
      <c r="J4396" s="22" t="s">
        <v>16312</v>
      </c>
      <c r="K4396" s="75" t="s">
        <v>14160</v>
      </c>
      <c r="L4396" s="76" t="s">
        <v>16313</v>
      </c>
      <c r="M4396" s="82" t="s">
        <v>110</v>
      </c>
      <c r="N4396" s="55" t="s">
        <v>16314</v>
      </c>
      <c r="O4396" s="26" t="s">
        <v>3344</v>
      </c>
      <c r="P4396" s="78">
        <v>44805</v>
      </c>
      <c r="Q4396" s="78">
        <v>45839</v>
      </c>
      <c r="R4396" s="103">
        <f>(DATEDIF(P4396,Q4396,"M"))/12</f>
        <v>2.83333333333333</v>
      </c>
      <c r="S4396" s="80" t="s">
        <v>37</v>
      </c>
      <c r="T4396" s="80" t="s">
        <v>38</v>
      </c>
      <c r="U4396" s="33" t="s">
        <v>39</v>
      </c>
      <c r="V4396" s="80" t="s">
        <v>39</v>
      </c>
      <c r="W4396" s="80" t="s">
        <v>40</v>
      </c>
      <c r="X4396" s="80" t="s">
        <v>39</v>
      </c>
      <c r="Y4396" s="34">
        <v>3000</v>
      </c>
      <c r="Z4396" s="41" t="s">
        <v>76</v>
      </c>
      <c r="AA4396" s="22"/>
    </row>
    <row r="4397" s="3" customFormat="1" ht="25" customHeight="1" spans="1:27">
      <c r="A4397" s="22">
        <f>SUBTOTAL(103,$E$5:E4397)+0</f>
        <v>4393</v>
      </c>
      <c r="B4397" s="22" t="s">
        <v>63</v>
      </c>
      <c r="C4397" s="22" t="s">
        <v>14203</v>
      </c>
      <c r="D4397" s="22" t="s">
        <v>16315</v>
      </c>
      <c r="E4397" s="39" t="s">
        <v>68</v>
      </c>
      <c r="F4397" s="29" t="s">
        <v>16316</v>
      </c>
      <c r="G4397" s="26" t="s">
        <v>15025</v>
      </c>
      <c r="H4397" s="26" t="s">
        <v>14628</v>
      </c>
      <c r="I4397" s="29" t="s">
        <v>34</v>
      </c>
      <c r="J4397" s="22" t="s">
        <v>16316</v>
      </c>
      <c r="K4397" s="75" t="s">
        <v>15025</v>
      </c>
      <c r="L4397" s="76" t="s">
        <v>2094</v>
      </c>
      <c r="M4397" s="82" t="s">
        <v>59</v>
      </c>
      <c r="N4397" s="55" t="s">
        <v>891</v>
      </c>
      <c r="O4397" s="26" t="s">
        <v>465</v>
      </c>
      <c r="P4397" s="78">
        <v>44805</v>
      </c>
      <c r="Q4397" s="78">
        <v>45839</v>
      </c>
      <c r="R4397" s="103">
        <f>(DATEDIF(P4397,Q4397,"M"))/12</f>
        <v>2.83333333333333</v>
      </c>
      <c r="S4397" s="80" t="s">
        <v>74</v>
      </c>
      <c r="T4397" s="80" t="s">
        <v>38</v>
      </c>
      <c r="U4397" s="33" t="s">
        <v>39</v>
      </c>
      <c r="V4397" s="80" t="s">
        <v>39</v>
      </c>
      <c r="W4397" s="80" t="s">
        <v>40</v>
      </c>
      <c r="X4397" s="80" t="s">
        <v>39</v>
      </c>
      <c r="Y4397" s="34">
        <v>3000</v>
      </c>
      <c r="Z4397" s="41" t="s">
        <v>5563</v>
      </c>
      <c r="AA4397" s="22"/>
    </row>
    <row r="4398" s="3" customFormat="1" ht="25" customHeight="1" spans="1:27">
      <c r="A4398" s="22">
        <f>SUBTOTAL(103,$E$5:E4398)+0</f>
        <v>4394</v>
      </c>
      <c r="B4398" s="22" t="s">
        <v>63</v>
      </c>
      <c r="C4398" s="22" t="s">
        <v>14274</v>
      </c>
      <c r="D4398" s="22" t="s">
        <v>16317</v>
      </c>
      <c r="E4398" s="39" t="s">
        <v>68</v>
      </c>
      <c r="F4398" s="29"/>
      <c r="G4398" s="26"/>
      <c r="H4398" s="26"/>
      <c r="I4398" s="29"/>
      <c r="J4398" s="22" t="s">
        <v>16318</v>
      </c>
      <c r="K4398" s="75" t="s">
        <v>14735</v>
      </c>
      <c r="L4398" s="76" t="s">
        <v>714</v>
      </c>
      <c r="M4398" s="82" t="s">
        <v>59</v>
      </c>
      <c r="N4398" s="55" t="s">
        <v>16319</v>
      </c>
      <c r="O4398" s="26" t="s">
        <v>316</v>
      </c>
      <c r="P4398" s="78">
        <v>45108</v>
      </c>
      <c r="Q4398" s="78">
        <v>46569</v>
      </c>
      <c r="R4398" s="103">
        <f>(DATEDIF(P4398,Q4398,"M"))/12</f>
        <v>4</v>
      </c>
      <c r="S4398" s="109" t="s">
        <v>37</v>
      </c>
      <c r="T4398" s="22" t="s">
        <v>38</v>
      </c>
      <c r="U4398" s="22" t="s">
        <v>39</v>
      </c>
      <c r="V4398" s="38" t="s">
        <v>39</v>
      </c>
      <c r="W4398" s="38" t="s">
        <v>39</v>
      </c>
      <c r="X4398" s="38" t="s">
        <v>39</v>
      </c>
      <c r="Y4398" s="34">
        <v>1500</v>
      </c>
      <c r="Z4398" s="41" t="s">
        <v>16320</v>
      </c>
      <c r="AA4398" s="22"/>
    </row>
    <row r="4399" s="3" customFormat="1" ht="25" customHeight="1" spans="1:27">
      <c r="A4399" s="22">
        <f>SUBTOTAL(103,$E$5:E4399)+0</f>
        <v>4395</v>
      </c>
      <c r="B4399" s="22" t="s">
        <v>63</v>
      </c>
      <c r="C4399" s="22" t="s">
        <v>14573</v>
      </c>
      <c r="D4399" s="22" t="s">
        <v>16321</v>
      </c>
      <c r="E4399" s="39" t="s">
        <v>68</v>
      </c>
      <c r="F4399" s="29"/>
      <c r="G4399" s="26"/>
      <c r="H4399" s="26"/>
      <c r="I4399" s="29"/>
      <c r="J4399" s="22" t="s">
        <v>16322</v>
      </c>
      <c r="K4399" s="75" t="s">
        <v>14130</v>
      </c>
      <c r="L4399" s="76" t="s">
        <v>58</v>
      </c>
      <c r="M4399" s="82" t="s">
        <v>59</v>
      </c>
      <c r="N4399" s="46" t="s">
        <v>71</v>
      </c>
      <c r="O4399" s="22" t="s">
        <v>1050</v>
      </c>
      <c r="P4399" s="92">
        <v>45170</v>
      </c>
      <c r="Q4399" s="80">
        <v>46208</v>
      </c>
      <c r="R4399" s="103">
        <f>(DATEDIF(P4399,Q4399,"M"))/12</f>
        <v>2.83333333333333</v>
      </c>
      <c r="S4399" s="105" t="s">
        <v>74</v>
      </c>
      <c r="T4399" s="109" t="s">
        <v>75</v>
      </c>
      <c r="U4399" s="22" t="s">
        <v>39</v>
      </c>
      <c r="V4399" s="38" t="s">
        <v>39</v>
      </c>
      <c r="W4399" s="38" t="s">
        <v>40</v>
      </c>
      <c r="X4399" s="38" t="s">
        <v>39</v>
      </c>
      <c r="Y4399" s="34">
        <v>1500</v>
      </c>
      <c r="Z4399" s="41" t="s">
        <v>4427</v>
      </c>
      <c r="AA4399" s="22"/>
    </row>
    <row r="4400" s="3" customFormat="1" ht="25" customHeight="1" spans="1:27">
      <c r="A4400" s="22">
        <f>SUBTOTAL(103,$E$5:E4400)+0</f>
        <v>4396</v>
      </c>
      <c r="B4400" s="37" t="s">
        <v>63</v>
      </c>
      <c r="C4400" s="37" t="s">
        <v>64</v>
      </c>
      <c r="D4400" s="37" t="s">
        <v>10181</v>
      </c>
      <c r="E4400" s="37" t="s">
        <v>68</v>
      </c>
      <c r="F4400" s="37" t="s">
        <v>9614</v>
      </c>
      <c r="G4400" s="26" t="s">
        <v>14199</v>
      </c>
      <c r="H4400" s="26" t="s">
        <v>9572</v>
      </c>
      <c r="I4400" s="40" t="s">
        <v>34</v>
      </c>
      <c r="J4400" s="40"/>
      <c r="K4400" s="75"/>
      <c r="L4400" s="76"/>
      <c r="M4400" s="40"/>
      <c r="N4400" s="37" t="s">
        <v>464</v>
      </c>
      <c r="O4400" s="37" t="s">
        <v>823</v>
      </c>
      <c r="P4400" s="83">
        <v>43709</v>
      </c>
      <c r="Q4400" s="83" t="s">
        <v>254</v>
      </c>
      <c r="R4400" s="103">
        <f>(DATEDIF(P4400,Q4400,"M"))/12</f>
        <v>3.83333333333333</v>
      </c>
      <c r="S4400" s="115" t="s">
        <v>37</v>
      </c>
      <c r="T4400" s="37" t="s">
        <v>38</v>
      </c>
      <c r="U4400" s="40" t="s">
        <v>39</v>
      </c>
      <c r="V4400" s="40" t="s">
        <v>39</v>
      </c>
      <c r="W4400" s="40" t="s">
        <v>40</v>
      </c>
      <c r="X4400" s="40" t="s">
        <v>39</v>
      </c>
      <c r="Y4400" s="34">
        <v>1500</v>
      </c>
      <c r="Z4400" s="41" t="s">
        <v>8750</v>
      </c>
      <c r="AA4400" s="37" t="s">
        <v>197</v>
      </c>
    </row>
    <row r="4401" s="3" customFormat="1" ht="25" customHeight="1" spans="1:27">
      <c r="A4401" s="22">
        <f>SUBTOTAL(103,$E$5:E4401)+0</f>
        <v>4397</v>
      </c>
      <c r="B4401" s="22" t="s">
        <v>63</v>
      </c>
      <c r="C4401" s="22" t="s">
        <v>146</v>
      </c>
      <c r="D4401" s="22" t="s">
        <v>16323</v>
      </c>
      <c r="E4401" s="22" t="s">
        <v>13076</v>
      </c>
      <c r="F4401" s="29" t="s">
        <v>16324</v>
      </c>
      <c r="G4401" s="26" t="s">
        <v>14728</v>
      </c>
      <c r="H4401" s="26" t="s">
        <v>14064</v>
      </c>
      <c r="I4401" s="29" t="s">
        <v>34</v>
      </c>
      <c r="J4401" s="22" t="s">
        <v>16324</v>
      </c>
      <c r="K4401" s="75" t="s">
        <v>14728</v>
      </c>
      <c r="L4401" s="76" t="s">
        <v>615</v>
      </c>
      <c r="M4401" s="38" t="s">
        <v>34</v>
      </c>
      <c r="N4401" s="22" t="s">
        <v>121</v>
      </c>
      <c r="O4401" s="22" t="s">
        <v>6717</v>
      </c>
      <c r="P4401" s="151">
        <v>44440</v>
      </c>
      <c r="Q4401" s="151">
        <v>45474</v>
      </c>
      <c r="R4401" s="103">
        <f>(DATEDIF(P4401,Q4401,"M"))/12</f>
        <v>2.83333333333333</v>
      </c>
      <c r="S4401" s="109" t="s">
        <v>74</v>
      </c>
      <c r="T4401" s="38" t="s">
        <v>75</v>
      </c>
      <c r="U4401" s="38" t="s">
        <v>39</v>
      </c>
      <c r="V4401" s="38" t="s">
        <v>39</v>
      </c>
      <c r="W4401" s="38" t="s">
        <v>40</v>
      </c>
      <c r="X4401" s="38" t="s">
        <v>39</v>
      </c>
      <c r="Y4401" s="34">
        <v>3000</v>
      </c>
      <c r="Z4401" s="41" t="s">
        <v>8492</v>
      </c>
      <c r="AA4401" s="22"/>
    </row>
    <row r="4402" s="3" customFormat="1" ht="25" customHeight="1" spans="1:27">
      <c r="A4402" s="22">
        <f>SUBTOTAL(103,$E$5:E4402)+0</f>
        <v>4398</v>
      </c>
      <c r="B4402" s="22" t="s">
        <v>63</v>
      </c>
      <c r="C4402" s="22" t="s">
        <v>14072</v>
      </c>
      <c r="D4402" s="22" t="s">
        <v>16325</v>
      </c>
      <c r="E4402" s="39" t="s">
        <v>13076</v>
      </c>
      <c r="F4402" s="29" t="s">
        <v>16326</v>
      </c>
      <c r="G4402" s="26" t="s">
        <v>12155</v>
      </c>
      <c r="H4402" s="26" t="s">
        <v>16327</v>
      </c>
      <c r="I4402" s="29" t="s">
        <v>34</v>
      </c>
      <c r="J4402" s="22" t="s">
        <v>16326</v>
      </c>
      <c r="K4402" s="75" t="s">
        <v>12155</v>
      </c>
      <c r="L4402" s="76" t="s">
        <v>131</v>
      </c>
      <c r="M4402" s="82" t="s">
        <v>59</v>
      </c>
      <c r="N4402" s="55" t="s">
        <v>16328</v>
      </c>
      <c r="O4402" s="26" t="s">
        <v>696</v>
      </c>
      <c r="P4402" s="78">
        <v>44075</v>
      </c>
      <c r="Q4402" s="78">
        <v>45839</v>
      </c>
      <c r="R4402" s="103">
        <f>(DATEDIF(P4402,Q4402,"M"))/12</f>
        <v>4.83333333333333</v>
      </c>
      <c r="S4402" s="80" t="s">
        <v>37</v>
      </c>
      <c r="T4402" s="80" t="s">
        <v>38</v>
      </c>
      <c r="U4402" s="33" t="s">
        <v>39</v>
      </c>
      <c r="V4402" s="80" t="s">
        <v>40</v>
      </c>
      <c r="W4402" s="80" t="s">
        <v>39</v>
      </c>
      <c r="X4402" s="80" t="s">
        <v>39</v>
      </c>
      <c r="Y4402" s="34">
        <v>3000</v>
      </c>
      <c r="Z4402" s="41" t="s">
        <v>10381</v>
      </c>
      <c r="AA4402" s="22"/>
    </row>
    <row r="4403" s="3" customFormat="1" ht="25" customHeight="1" spans="1:27">
      <c r="A4403" s="22">
        <f>SUBTOTAL(103,$E$5:E4403)+0</f>
        <v>4399</v>
      </c>
      <c r="B4403" s="22" t="s">
        <v>63</v>
      </c>
      <c r="C4403" s="22" t="s">
        <v>282</v>
      </c>
      <c r="D4403" s="22" t="s">
        <v>16329</v>
      </c>
      <c r="E4403" s="39" t="s">
        <v>13076</v>
      </c>
      <c r="F4403" s="29" t="s">
        <v>16330</v>
      </c>
      <c r="G4403" s="26" t="s">
        <v>14202</v>
      </c>
      <c r="H4403" s="26" t="s">
        <v>16331</v>
      </c>
      <c r="I4403" s="29" t="s">
        <v>34</v>
      </c>
      <c r="J4403" s="22" t="s">
        <v>16330</v>
      </c>
      <c r="K4403" s="75" t="s">
        <v>14202</v>
      </c>
      <c r="L4403" s="76" t="s">
        <v>2094</v>
      </c>
      <c r="M4403" s="82" t="s">
        <v>59</v>
      </c>
      <c r="N4403" s="55" t="s">
        <v>464</v>
      </c>
      <c r="O4403" s="26" t="s">
        <v>376</v>
      </c>
      <c r="P4403" s="78">
        <v>44805</v>
      </c>
      <c r="Q4403" s="78">
        <v>45839</v>
      </c>
      <c r="R4403" s="103">
        <f>(DATEDIF(P4403,Q4403,"M"))/12</f>
        <v>2.83333333333333</v>
      </c>
      <c r="S4403" s="80" t="s">
        <v>37</v>
      </c>
      <c r="T4403" s="80" t="s">
        <v>38</v>
      </c>
      <c r="U4403" s="33" t="s">
        <v>39</v>
      </c>
      <c r="V4403" s="80" t="s">
        <v>39</v>
      </c>
      <c r="W4403" s="80" t="s">
        <v>40</v>
      </c>
      <c r="X4403" s="80" t="s">
        <v>39</v>
      </c>
      <c r="Y4403" s="34">
        <v>3000</v>
      </c>
      <c r="Z4403" s="41" t="s">
        <v>7681</v>
      </c>
      <c r="AA4403" s="22"/>
    </row>
    <row r="4404" s="3" customFormat="1" ht="25" customHeight="1" spans="1:27">
      <c r="A4404" s="22">
        <f>SUBTOTAL(103,$E$5:E4404)+0</f>
        <v>4400</v>
      </c>
      <c r="B4404" s="22" t="s">
        <v>63</v>
      </c>
      <c r="C4404" s="22" t="s">
        <v>14457</v>
      </c>
      <c r="D4404" s="22" t="s">
        <v>16332</v>
      </c>
      <c r="E4404" s="39" t="s">
        <v>13076</v>
      </c>
      <c r="F4404" s="29" t="s">
        <v>16333</v>
      </c>
      <c r="G4404" s="26" t="s">
        <v>12008</v>
      </c>
      <c r="H4404" s="26" t="s">
        <v>16334</v>
      </c>
      <c r="I4404" s="29" t="s">
        <v>34</v>
      </c>
      <c r="J4404" s="22" t="s">
        <v>14859</v>
      </c>
      <c r="K4404" s="75" t="s">
        <v>12008</v>
      </c>
      <c r="L4404" s="76" t="s">
        <v>1621</v>
      </c>
      <c r="M4404" s="82" t="s">
        <v>59</v>
      </c>
      <c r="N4404" s="55" t="s">
        <v>111</v>
      </c>
      <c r="O4404" s="26" t="s">
        <v>16335</v>
      </c>
      <c r="P4404" s="78">
        <v>45170</v>
      </c>
      <c r="Q4404" s="78">
        <v>46204</v>
      </c>
      <c r="R4404" s="103">
        <f>(DATEDIF(P4404,Q4404,"M"))/12</f>
        <v>2.83333333333333</v>
      </c>
      <c r="S4404" s="80" t="s">
        <v>37</v>
      </c>
      <c r="T4404" s="22" t="s">
        <v>38</v>
      </c>
      <c r="U4404" s="22" t="s">
        <v>39</v>
      </c>
      <c r="V4404" s="38" t="s">
        <v>39</v>
      </c>
      <c r="W4404" s="38" t="s">
        <v>39</v>
      </c>
      <c r="X4404" s="38" t="s">
        <v>39</v>
      </c>
      <c r="Y4404" s="34">
        <v>3000</v>
      </c>
      <c r="Z4404" s="41" t="s">
        <v>2266</v>
      </c>
      <c r="AA4404" s="22"/>
    </row>
    <row r="4405" s="3" customFormat="1" ht="25" customHeight="1" spans="1:27">
      <c r="A4405" s="22">
        <f>SUBTOTAL(103,$E$5:E4405)+0</f>
        <v>4401</v>
      </c>
      <c r="B4405" s="37" t="s">
        <v>42</v>
      </c>
      <c r="C4405" s="37" t="s">
        <v>43</v>
      </c>
      <c r="D4405" s="24" t="s">
        <v>16336</v>
      </c>
      <c r="E4405" s="24" t="s">
        <v>13076</v>
      </c>
      <c r="F4405" s="24" t="s">
        <v>7765</v>
      </c>
      <c r="G4405" s="26" t="s">
        <v>14130</v>
      </c>
      <c r="H4405" s="26" t="s">
        <v>16337</v>
      </c>
      <c r="I4405" s="40" t="s">
        <v>34</v>
      </c>
      <c r="J4405" s="40"/>
      <c r="K4405" s="75"/>
      <c r="L4405" s="76"/>
      <c r="M4405" s="40"/>
      <c r="N4405" s="24" t="s">
        <v>516</v>
      </c>
      <c r="O4405" s="24" t="s">
        <v>5606</v>
      </c>
      <c r="P4405" s="95">
        <v>43709</v>
      </c>
      <c r="Q4405" s="95">
        <v>45108</v>
      </c>
      <c r="R4405" s="103">
        <f>(DATEDIF(P4405,Q4405,"M"))/12</f>
        <v>3.83333333333333</v>
      </c>
      <c r="S4405" s="24" t="s">
        <v>37</v>
      </c>
      <c r="T4405" s="24" t="s">
        <v>38</v>
      </c>
      <c r="U4405" s="40" t="s">
        <v>39</v>
      </c>
      <c r="V4405" s="40" t="s">
        <v>39</v>
      </c>
      <c r="W4405" s="40" t="s">
        <v>40</v>
      </c>
      <c r="X4405" s="40" t="s">
        <v>39</v>
      </c>
      <c r="Y4405" s="34">
        <v>1500</v>
      </c>
      <c r="Z4405" s="41" t="s">
        <v>16338</v>
      </c>
      <c r="AA4405" s="40" t="s">
        <v>197</v>
      </c>
    </row>
    <row r="4406" s="3" customFormat="1" ht="25" customHeight="1" spans="1:27">
      <c r="A4406" s="22">
        <f>SUBTOTAL(103,$E$5:E4406)+0</f>
        <v>4402</v>
      </c>
      <c r="B4406" s="22" t="s">
        <v>63</v>
      </c>
      <c r="C4406" s="22" t="s">
        <v>146</v>
      </c>
      <c r="D4406" s="22" t="s">
        <v>16339</v>
      </c>
      <c r="E4406" s="22" t="s">
        <v>15507</v>
      </c>
      <c r="F4406" s="29" t="s">
        <v>14876</v>
      </c>
      <c r="G4406" s="26" t="s">
        <v>13587</v>
      </c>
      <c r="H4406" s="26" t="s">
        <v>16340</v>
      </c>
      <c r="I4406" s="29" t="s">
        <v>34</v>
      </c>
      <c r="J4406" s="27" t="s">
        <v>14876</v>
      </c>
      <c r="K4406" s="75" t="s">
        <v>13587</v>
      </c>
      <c r="L4406" s="76" t="s">
        <v>412</v>
      </c>
      <c r="M4406" s="38" t="s">
        <v>34</v>
      </c>
      <c r="N4406" s="22" t="s">
        <v>121</v>
      </c>
      <c r="O4406" s="22" t="s">
        <v>9950</v>
      </c>
      <c r="P4406" s="80">
        <v>44805</v>
      </c>
      <c r="Q4406" s="80">
        <v>45839</v>
      </c>
      <c r="R4406" s="103">
        <f>(DATEDIF(P4406,Q4406,"M"))/12</f>
        <v>2.83333333333333</v>
      </c>
      <c r="S4406" s="109" t="s">
        <v>74</v>
      </c>
      <c r="T4406" s="38" t="s">
        <v>75</v>
      </c>
      <c r="U4406" s="38" t="s">
        <v>39</v>
      </c>
      <c r="V4406" s="38" t="s">
        <v>39</v>
      </c>
      <c r="W4406" s="38" t="s">
        <v>40</v>
      </c>
      <c r="X4406" s="38" t="s">
        <v>39</v>
      </c>
      <c r="Y4406" s="34">
        <v>3000</v>
      </c>
      <c r="Z4406" s="41" t="s">
        <v>12436</v>
      </c>
      <c r="AA4406" s="22"/>
    </row>
    <row r="4407" s="3" customFormat="1" ht="25" customHeight="1" spans="1:27">
      <c r="A4407" s="22">
        <f>SUBTOTAL(103,$E$5:E4407)+0</f>
        <v>4403</v>
      </c>
      <c r="B4407" s="22" t="s">
        <v>63</v>
      </c>
      <c r="C4407" s="22" t="s">
        <v>64</v>
      </c>
      <c r="D4407" s="22" t="s">
        <v>16341</v>
      </c>
      <c r="E4407" s="22" t="s">
        <v>15507</v>
      </c>
      <c r="F4407" s="29" t="s">
        <v>16342</v>
      </c>
      <c r="G4407" s="26" t="s">
        <v>6883</v>
      </c>
      <c r="H4407" s="26" t="s">
        <v>16343</v>
      </c>
      <c r="I4407" s="29" t="s">
        <v>34</v>
      </c>
      <c r="J4407" s="22" t="s">
        <v>16342</v>
      </c>
      <c r="K4407" s="75" t="s">
        <v>6883</v>
      </c>
      <c r="L4407" s="76" t="s">
        <v>2340</v>
      </c>
      <c r="M4407" s="38" t="s">
        <v>34</v>
      </c>
      <c r="N4407" s="22" t="s">
        <v>121</v>
      </c>
      <c r="O4407" s="22" t="s">
        <v>186</v>
      </c>
      <c r="P4407" s="80">
        <v>44805</v>
      </c>
      <c r="Q4407" s="80">
        <v>45839</v>
      </c>
      <c r="R4407" s="103">
        <f>(DATEDIF(P4407,Q4407,"M"))/12</f>
        <v>2.83333333333333</v>
      </c>
      <c r="S4407" s="109" t="s">
        <v>74</v>
      </c>
      <c r="T4407" s="38" t="s">
        <v>75</v>
      </c>
      <c r="U4407" s="38" t="s">
        <v>39</v>
      </c>
      <c r="V4407" s="38" t="s">
        <v>39</v>
      </c>
      <c r="W4407" s="38" t="s">
        <v>40</v>
      </c>
      <c r="X4407" s="38" t="s">
        <v>39</v>
      </c>
      <c r="Y4407" s="34">
        <v>3000</v>
      </c>
      <c r="Z4407" s="41" t="s">
        <v>16344</v>
      </c>
      <c r="AA4407" s="22"/>
    </row>
    <row r="4408" s="3" customFormat="1" ht="25" customHeight="1" spans="1:27">
      <c r="A4408" s="22">
        <f>SUBTOTAL(103,$E$5:E4408)+0</f>
        <v>4404</v>
      </c>
      <c r="B4408" s="22" t="s">
        <v>63</v>
      </c>
      <c r="C4408" s="22" t="s">
        <v>14072</v>
      </c>
      <c r="D4408" s="22" t="s">
        <v>16345</v>
      </c>
      <c r="E4408" s="39" t="s">
        <v>15507</v>
      </c>
      <c r="F4408" s="29" t="s">
        <v>16346</v>
      </c>
      <c r="G4408" s="26" t="s">
        <v>14421</v>
      </c>
      <c r="H4408" s="26" t="s">
        <v>13034</v>
      </c>
      <c r="I4408" s="29" t="s">
        <v>34</v>
      </c>
      <c r="J4408" s="22" t="s">
        <v>16346</v>
      </c>
      <c r="K4408" s="75" t="s">
        <v>14421</v>
      </c>
      <c r="L4408" s="76" t="s">
        <v>296</v>
      </c>
      <c r="M4408" s="82" t="s">
        <v>59</v>
      </c>
      <c r="N4408" s="55" t="s">
        <v>279</v>
      </c>
      <c r="O4408" s="26" t="s">
        <v>2389</v>
      </c>
      <c r="P4408" s="78">
        <v>44440</v>
      </c>
      <c r="Q4408" s="78" t="s">
        <v>73</v>
      </c>
      <c r="R4408" s="103">
        <f>(DATEDIF(P4408,Q4408,"M"))/12</f>
        <v>2.83333333333333</v>
      </c>
      <c r="S4408" s="80" t="s">
        <v>74</v>
      </c>
      <c r="T4408" s="80" t="s">
        <v>38</v>
      </c>
      <c r="U4408" s="33" t="s">
        <v>39</v>
      </c>
      <c r="V4408" s="80" t="s">
        <v>39</v>
      </c>
      <c r="W4408" s="80" t="s">
        <v>40</v>
      </c>
      <c r="X4408" s="80" t="s">
        <v>39</v>
      </c>
      <c r="Y4408" s="34">
        <v>3000</v>
      </c>
      <c r="Z4408" s="41" t="s">
        <v>187</v>
      </c>
      <c r="AA4408" s="22"/>
    </row>
    <row r="4409" s="3" customFormat="1" ht="25" customHeight="1" spans="1:27">
      <c r="A4409" s="22">
        <f>SUBTOTAL(103,$E$5:E4409)+0</f>
        <v>4405</v>
      </c>
      <c r="B4409" s="22" t="s">
        <v>63</v>
      </c>
      <c r="C4409" s="22" t="s">
        <v>157</v>
      </c>
      <c r="D4409" s="22" t="s">
        <v>16347</v>
      </c>
      <c r="E4409" s="39" t="s">
        <v>15507</v>
      </c>
      <c r="F4409" s="29" t="s">
        <v>16348</v>
      </c>
      <c r="G4409" s="26" t="s">
        <v>16349</v>
      </c>
      <c r="H4409" s="26" t="s">
        <v>16350</v>
      </c>
      <c r="I4409" s="29" t="s">
        <v>34</v>
      </c>
      <c r="J4409" s="22" t="s">
        <v>16348</v>
      </c>
      <c r="K4409" s="75" t="s">
        <v>16349</v>
      </c>
      <c r="L4409" s="76" t="s">
        <v>1030</v>
      </c>
      <c r="M4409" s="82" t="s">
        <v>59</v>
      </c>
      <c r="N4409" s="55" t="s">
        <v>4426</v>
      </c>
      <c r="O4409" s="26" t="s">
        <v>502</v>
      </c>
      <c r="P4409" s="78">
        <v>44440</v>
      </c>
      <c r="Q4409" s="78" t="s">
        <v>73</v>
      </c>
      <c r="R4409" s="103">
        <f>(DATEDIF(P4409,Q4409,"M"))/12</f>
        <v>2.83333333333333</v>
      </c>
      <c r="S4409" s="80" t="s">
        <v>37</v>
      </c>
      <c r="T4409" s="80" t="s">
        <v>38</v>
      </c>
      <c r="U4409" s="33" t="s">
        <v>39</v>
      </c>
      <c r="V4409" s="80" t="s">
        <v>39</v>
      </c>
      <c r="W4409" s="80" t="s">
        <v>40</v>
      </c>
      <c r="X4409" s="80" t="s">
        <v>39</v>
      </c>
      <c r="Y4409" s="34">
        <v>3000</v>
      </c>
      <c r="Z4409" s="41" t="s">
        <v>15474</v>
      </c>
      <c r="AA4409" s="22"/>
    </row>
    <row r="4410" s="3" customFormat="1" ht="25" customHeight="1" spans="1:27">
      <c r="A4410" s="22">
        <f>SUBTOTAL(103,$E$5:E4410)+0</f>
        <v>4406</v>
      </c>
      <c r="B4410" s="22" t="s">
        <v>63</v>
      </c>
      <c r="C4410" s="22" t="s">
        <v>14649</v>
      </c>
      <c r="D4410" s="22" t="s">
        <v>16351</v>
      </c>
      <c r="E4410" s="39" t="s">
        <v>15507</v>
      </c>
      <c r="F4410" s="29"/>
      <c r="G4410" s="26"/>
      <c r="H4410" s="26"/>
      <c r="I4410" s="29"/>
      <c r="J4410" s="22" t="s">
        <v>14435</v>
      </c>
      <c r="K4410" s="75" t="s">
        <v>14539</v>
      </c>
      <c r="L4410" s="76" t="s">
        <v>212</v>
      </c>
      <c r="M4410" s="82" t="s">
        <v>59</v>
      </c>
      <c r="N4410" s="22" t="s">
        <v>121</v>
      </c>
      <c r="O4410" s="22" t="s">
        <v>3200</v>
      </c>
      <c r="P4410" s="92">
        <v>45170</v>
      </c>
      <c r="Q4410" s="80">
        <v>46205</v>
      </c>
      <c r="R4410" s="103">
        <f>(DATEDIF(P4410,Q4410,"M"))/12</f>
        <v>2.83333333333333</v>
      </c>
      <c r="S4410" s="105" t="s">
        <v>74</v>
      </c>
      <c r="T4410" s="109" t="s">
        <v>75</v>
      </c>
      <c r="U4410" s="22" t="s">
        <v>39</v>
      </c>
      <c r="V4410" s="38" t="s">
        <v>40</v>
      </c>
      <c r="W4410" s="38" t="s">
        <v>39</v>
      </c>
      <c r="X4410" s="38" t="s">
        <v>39</v>
      </c>
      <c r="Y4410" s="34">
        <v>1500</v>
      </c>
      <c r="Z4410" s="41" t="s">
        <v>7977</v>
      </c>
      <c r="AA4410" s="22"/>
    </row>
    <row r="4411" s="3" customFormat="1" ht="25" customHeight="1" spans="1:27">
      <c r="A4411" s="22">
        <f>SUBTOTAL(103,$E$5:E4411)+0</f>
        <v>4407</v>
      </c>
      <c r="B4411" s="37" t="s">
        <v>63</v>
      </c>
      <c r="C4411" s="37" t="s">
        <v>14040</v>
      </c>
      <c r="D4411" s="37" t="s">
        <v>233</v>
      </c>
      <c r="E4411" s="37" t="s">
        <v>15507</v>
      </c>
      <c r="F4411" s="143" t="s">
        <v>16352</v>
      </c>
      <c r="G4411" s="26" t="s">
        <v>13643</v>
      </c>
      <c r="H4411" s="26" t="s">
        <v>16353</v>
      </c>
      <c r="I4411" s="40" t="s">
        <v>34</v>
      </c>
      <c r="J4411" s="40"/>
      <c r="K4411" s="75"/>
      <c r="L4411" s="76"/>
      <c r="M4411" s="40"/>
      <c r="N4411" s="40" t="s">
        <v>71</v>
      </c>
      <c r="O4411" s="37" t="s">
        <v>8701</v>
      </c>
      <c r="P4411" s="83">
        <v>44075</v>
      </c>
      <c r="Q4411" s="83" t="s">
        <v>254</v>
      </c>
      <c r="R4411" s="103">
        <f>(DATEDIF(P4411,Q4411,"M"))/12</f>
        <v>2.83333333333333</v>
      </c>
      <c r="S4411" s="115" t="s">
        <v>74</v>
      </c>
      <c r="T4411" s="40" t="s">
        <v>75</v>
      </c>
      <c r="U4411" s="40" t="s">
        <v>39</v>
      </c>
      <c r="V4411" s="40" t="s">
        <v>40</v>
      </c>
      <c r="W4411" s="40" t="s">
        <v>39</v>
      </c>
      <c r="X4411" s="40" t="s">
        <v>39</v>
      </c>
      <c r="Y4411" s="34">
        <v>1500</v>
      </c>
      <c r="Z4411" s="41" t="s">
        <v>8698</v>
      </c>
      <c r="AA4411" s="37"/>
    </row>
    <row r="4412" s="3" customFormat="1" ht="25" customHeight="1" spans="1:27">
      <c r="A4412" s="22">
        <f>SUBTOTAL(103,$E$5:E4412)+0</f>
        <v>4408</v>
      </c>
      <c r="B4412" s="37" t="s">
        <v>63</v>
      </c>
      <c r="C4412" s="37" t="s">
        <v>64</v>
      </c>
      <c r="D4412" s="37" t="s">
        <v>16354</v>
      </c>
      <c r="E4412" s="37" t="s">
        <v>15507</v>
      </c>
      <c r="F4412" s="37" t="s">
        <v>15816</v>
      </c>
      <c r="G4412" s="26" t="s">
        <v>14400</v>
      </c>
      <c r="H4412" s="26" t="s">
        <v>15817</v>
      </c>
      <c r="I4412" s="40" t="s">
        <v>34</v>
      </c>
      <c r="J4412" s="40"/>
      <c r="K4412" s="75"/>
      <c r="L4412" s="76"/>
      <c r="M4412" s="40"/>
      <c r="N4412" s="40" t="s">
        <v>71</v>
      </c>
      <c r="O4412" s="37" t="s">
        <v>575</v>
      </c>
      <c r="P4412" s="83">
        <v>44075</v>
      </c>
      <c r="Q4412" s="83" t="s">
        <v>254</v>
      </c>
      <c r="R4412" s="103">
        <f>(DATEDIF(P4412,Q4412,"M"))/12</f>
        <v>2.83333333333333</v>
      </c>
      <c r="S4412" s="115" t="s">
        <v>74</v>
      </c>
      <c r="T4412" s="40" t="s">
        <v>75</v>
      </c>
      <c r="U4412" s="40" t="s">
        <v>39</v>
      </c>
      <c r="V4412" s="40" t="s">
        <v>39</v>
      </c>
      <c r="W4412" s="40" t="s">
        <v>40</v>
      </c>
      <c r="X4412" s="40" t="s">
        <v>39</v>
      </c>
      <c r="Y4412" s="34">
        <v>1500</v>
      </c>
      <c r="Z4412" s="41" t="s">
        <v>6181</v>
      </c>
      <c r="AA4412" s="37"/>
    </row>
    <row r="4413" s="3" customFormat="1" ht="25" customHeight="1" spans="1:27">
      <c r="A4413" s="22">
        <f>SUBTOTAL(103,$E$5:E4413)+0</f>
        <v>4409</v>
      </c>
      <c r="B4413" s="37" t="s">
        <v>63</v>
      </c>
      <c r="C4413" s="37" t="s">
        <v>157</v>
      </c>
      <c r="D4413" s="37" t="s">
        <v>16355</v>
      </c>
      <c r="E4413" s="37" t="s">
        <v>15507</v>
      </c>
      <c r="F4413" s="37" t="s">
        <v>16356</v>
      </c>
      <c r="G4413" s="26" t="s">
        <v>16357</v>
      </c>
      <c r="H4413" s="26" t="s">
        <v>16358</v>
      </c>
      <c r="I4413" s="40" t="s">
        <v>34</v>
      </c>
      <c r="J4413" s="40"/>
      <c r="K4413" s="75"/>
      <c r="L4413" s="76"/>
      <c r="M4413" s="40"/>
      <c r="N4413" s="37" t="s">
        <v>153</v>
      </c>
      <c r="O4413" s="37" t="s">
        <v>16359</v>
      </c>
      <c r="P4413" s="166">
        <v>43709</v>
      </c>
      <c r="Q4413" s="83">
        <v>45078</v>
      </c>
      <c r="R4413" s="103">
        <f>(DATEDIF(P4413,Q4413,"M"))/12</f>
        <v>3.75</v>
      </c>
      <c r="S4413" s="143" t="s">
        <v>37</v>
      </c>
      <c r="T4413" s="37" t="s">
        <v>38</v>
      </c>
      <c r="U4413" s="40" t="s">
        <v>39</v>
      </c>
      <c r="V4413" s="40" t="s">
        <v>40</v>
      </c>
      <c r="W4413" s="40" t="s">
        <v>39</v>
      </c>
      <c r="X4413" s="40" t="s">
        <v>39</v>
      </c>
      <c r="Y4413" s="34">
        <v>1500</v>
      </c>
      <c r="Z4413" s="41"/>
      <c r="AA4413" s="37" t="s">
        <v>197</v>
      </c>
    </row>
    <row r="4414" s="3" customFormat="1" ht="25" customHeight="1" spans="1:27">
      <c r="A4414" s="22">
        <f>SUBTOTAL(103,$E$5:E4414)+0</f>
        <v>4410</v>
      </c>
      <c r="B4414" s="37" t="s">
        <v>63</v>
      </c>
      <c r="C4414" s="37" t="s">
        <v>14127</v>
      </c>
      <c r="D4414" s="37" t="s">
        <v>16360</v>
      </c>
      <c r="E4414" s="37" t="s">
        <v>15507</v>
      </c>
      <c r="F4414" s="37" t="s">
        <v>16361</v>
      </c>
      <c r="G4414" s="26" t="s">
        <v>13643</v>
      </c>
      <c r="H4414" s="26" t="s">
        <v>16362</v>
      </c>
      <c r="I4414" s="40" t="s">
        <v>34</v>
      </c>
      <c r="J4414" s="40"/>
      <c r="K4414" s="75"/>
      <c r="L4414" s="76"/>
      <c r="M4414" s="40"/>
      <c r="N4414" s="40" t="s">
        <v>71</v>
      </c>
      <c r="O4414" s="37" t="s">
        <v>2574</v>
      </c>
      <c r="P4414" s="83">
        <v>44075</v>
      </c>
      <c r="Q4414" s="83" t="s">
        <v>254</v>
      </c>
      <c r="R4414" s="103">
        <f>(DATEDIF(P4414,Q4414,"M"))/12</f>
        <v>2.83333333333333</v>
      </c>
      <c r="S4414" s="115" t="s">
        <v>74</v>
      </c>
      <c r="T4414" s="40" t="s">
        <v>75</v>
      </c>
      <c r="U4414" s="40" t="s">
        <v>39</v>
      </c>
      <c r="V4414" s="40" t="s">
        <v>39</v>
      </c>
      <c r="W4414" s="40" t="s">
        <v>40</v>
      </c>
      <c r="X4414" s="40" t="s">
        <v>39</v>
      </c>
      <c r="Y4414" s="34">
        <v>1500</v>
      </c>
      <c r="Z4414" s="41" t="s">
        <v>15321</v>
      </c>
      <c r="AA4414" s="37"/>
    </row>
    <row r="4415" s="3" customFormat="1" ht="25" customHeight="1" spans="1:27">
      <c r="A4415" s="22">
        <f>SUBTOTAL(103,$E$5:E4415)+0</f>
        <v>4411</v>
      </c>
      <c r="B4415" s="22" t="s">
        <v>63</v>
      </c>
      <c r="C4415" s="22" t="s">
        <v>157</v>
      </c>
      <c r="D4415" s="22" t="s">
        <v>16363</v>
      </c>
      <c r="E4415" s="22" t="s">
        <v>14260</v>
      </c>
      <c r="F4415" s="29" t="s">
        <v>16356</v>
      </c>
      <c r="G4415" s="26" t="s">
        <v>16357</v>
      </c>
      <c r="H4415" s="26" t="s">
        <v>16358</v>
      </c>
      <c r="I4415" s="29" t="s">
        <v>34</v>
      </c>
      <c r="J4415" s="22" t="s">
        <v>16356</v>
      </c>
      <c r="K4415" s="75" t="s">
        <v>16357</v>
      </c>
      <c r="L4415" s="76" t="s">
        <v>360</v>
      </c>
      <c r="M4415" s="38" t="s">
        <v>34</v>
      </c>
      <c r="N4415" s="22" t="s">
        <v>121</v>
      </c>
      <c r="O4415" s="22" t="s">
        <v>204</v>
      </c>
      <c r="P4415" s="80">
        <v>44805</v>
      </c>
      <c r="Q4415" s="80">
        <v>45839</v>
      </c>
      <c r="R4415" s="103">
        <f>(DATEDIF(P4415,Q4415,"M"))/12</f>
        <v>2.83333333333333</v>
      </c>
      <c r="S4415" s="109" t="s">
        <v>74</v>
      </c>
      <c r="T4415" s="38" t="s">
        <v>75</v>
      </c>
      <c r="U4415" s="38" t="s">
        <v>39</v>
      </c>
      <c r="V4415" s="38" t="s">
        <v>40</v>
      </c>
      <c r="W4415" s="38" t="s">
        <v>39</v>
      </c>
      <c r="X4415" s="38" t="s">
        <v>39</v>
      </c>
      <c r="Y4415" s="34">
        <v>3000</v>
      </c>
      <c r="Z4415" s="41" t="s">
        <v>9812</v>
      </c>
      <c r="AA4415" s="22"/>
    </row>
    <row r="4416" s="3" customFormat="1" ht="25" customHeight="1" spans="1:27">
      <c r="A4416" s="22">
        <f>SUBTOTAL(103,$E$5:E4416)+0</f>
        <v>4412</v>
      </c>
      <c r="B4416" s="22" t="s">
        <v>63</v>
      </c>
      <c r="C4416" s="22" t="s">
        <v>14060</v>
      </c>
      <c r="D4416" s="22" t="s">
        <v>16364</v>
      </c>
      <c r="E4416" s="39" t="s">
        <v>14260</v>
      </c>
      <c r="F4416" s="29" t="s">
        <v>16365</v>
      </c>
      <c r="G4416" s="26" t="s">
        <v>14104</v>
      </c>
      <c r="H4416" s="26" t="s">
        <v>16366</v>
      </c>
      <c r="I4416" s="29" t="s">
        <v>34</v>
      </c>
      <c r="J4416" s="22" t="s">
        <v>16365</v>
      </c>
      <c r="K4416" s="75" t="s">
        <v>14104</v>
      </c>
      <c r="L4416" s="76" t="s">
        <v>1139</v>
      </c>
      <c r="M4416" s="82" t="s">
        <v>59</v>
      </c>
      <c r="N4416" s="55" t="s">
        <v>1089</v>
      </c>
      <c r="O4416" s="26" t="s">
        <v>436</v>
      </c>
      <c r="P4416" s="78">
        <v>44805</v>
      </c>
      <c r="Q4416" s="78">
        <v>45839</v>
      </c>
      <c r="R4416" s="103">
        <f>(DATEDIF(P4416,Q4416,"M"))/12</f>
        <v>2.83333333333333</v>
      </c>
      <c r="S4416" s="80" t="s">
        <v>74</v>
      </c>
      <c r="T4416" s="80" t="s">
        <v>38</v>
      </c>
      <c r="U4416" s="33" t="s">
        <v>39</v>
      </c>
      <c r="V4416" s="80" t="s">
        <v>39</v>
      </c>
      <c r="W4416" s="80" t="s">
        <v>40</v>
      </c>
      <c r="X4416" s="80" t="s">
        <v>39</v>
      </c>
      <c r="Y4416" s="34">
        <v>3000</v>
      </c>
      <c r="Z4416" s="41" t="s">
        <v>6931</v>
      </c>
      <c r="AA4416" s="22"/>
    </row>
    <row r="4417" s="3" customFormat="1" ht="25" customHeight="1" spans="1:27">
      <c r="A4417" s="22">
        <f>SUBTOTAL(103,$E$5:E4417)+0</f>
        <v>4413</v>
      </c>
      <c r="B4417" s="22" t="s">
        <v>63</v>
      </c>
      <c r="C4417" s="22" t="s">
        <v>13967</v>
      </c>
      <c r="D4417" s="22" t="s">
        <v>16367</v>
      </c>
      <c r="E4417" s="39" t="s">
        <v>5809</v>
      </c>
      <c r="F4417" s="29" t="s">
        <v>10866</v>
      </c>
      <c r="G4417" s="26" t="s">
        <v>14090</v>
      </c>
      <c r="H4417" s="26" t="s">
        <v>16368</v>
      </c>
      <c r="I4417" s="29" t="s">
        <v>34</v>
      </c>
      <c r="J4417" s="22" t="s">
        <v>10866</v>
      </c>
      <c r="K4417" s="75" t="s">
        <v>14090</v>
      </c>
      <c r="L4417" s="76" t="s">
        <v>2196</v>
      </c>
      <c r="M4417" s="82" t="s">
        <v>34</v>
      </c>
      <c r="N4417" s="55" t="s">
        <v>419</v>
      </c>
      <c r="O4417" s="26" t="s">
        <v>112</v>
      </c>
      <c r="P4417" s="78">
        <v>44805</v>
      </c>
      <c r="Q4417" s="78">
        <v>45839</v>
      </c>
      <c r="R4417" s="103">
        <f>(DATEDIF(P4417,Q4417,"M"))/12</f>
        <v>2.83333333333333</v>
      </c>
      <c r="S4417" s="80" t="s">
        <v>74</v>
      </c>
      <c r="T4417" s="80" t="s">
        <v>38</v>
      </c>
      <c r="U4417" s="33" t="s">
        <v>39</v>
      </c>
      <c r="V4417" s="80" t="s">
        <v>39</v>
      </c>
      <c r="W4417" s="80" t="s">
        <v>40</v>
      </c>
      <c r="X4417" s="80" t="s">
        <v>39</v>
      </c>
      <c r="Y4417" s="34">
        <v>3000</v>
      </c>
      <c r="Z4417" s="41" t="s">
        <v>14594</v>
      </c>
      <c r="AA4417" s="124"/>
    </row>
    <row r="4418" s="3" customFormat="1" ht="25" customHeight="1" spans="1:27">
      <c r="A4418" s="22">
        <f>SUBTOTAL(103,$E$5:E4418)+0</f>
        <v>4414</v>
      </c>
      <c r="B4418" s="22" t="s">
        <v>63</v>
      </c>
      <c r="C4418" s="22" t="s">
        <v>14095</v>
      </c>
      <c r="D4418" s="22" t="s">
        <v>16369</v>
      </c>
      <c r="E4418" s="22" t="s">
        <v>5809</v>
      </c>
      <c r="F4418" s="29" t="s">
        <v>16370</v>
      </c>
      <c r="G4418" s="26" t="s">
        <v>14848</v>
      </c>
      <c r="H4418" s="26" t="s">
        <v>16371</v>
      </c>
      <c r="I4418" s="29" t="s">
        <v>34</v>
      </c>
      <c r="J4418" s="22" t="s">
        <v>16370</v>
      </c>
      <c r="K4418" s="75" t="s">
        <v>14848</v>
      </c>
      <c r="L4418" s="76" t="s">
        <v>1555</v>
      </c>
      <c r="M4418" s="38" t="s">
        <v>34</v>
      </c>
      <c r="N4418" s="22" t="s">
        <v>121</v>
      </c>
      <c r="O4418" s="22" t="s">
        <v>457</v>
      </c>
      <c r="P4418" s="151">
        <v>44440</v>
      </c>
      <c r="Q4418" s="151">
        <v>45474</v>
      </c>
      <c r="R4418" s="103">
        <f>(DATEDIF(P4418,Q4418,"M"))/12</f>
        <v>2.83333333333333</v>
      </c>
      <c r="S4418" s="109" t="s">
        <v>74</v>
      </c>
      <c r="T4418" s="38" t="s">
        <v>75</v>
      </c>
      <c r="U4418" s="38" t="s">
        <v>39</v>
      </c>
      <c r="V4418" s="38" t="s">
        <v>39</v>
      </c>
      <c r="W4418" s="38" t="s">
        <v>40</v>
      </c>
      <c r="X4418" s="38" t="s">
        <v>39</v>
      </c>
      <c r="Y4418" s="34">
        <v>3000</v>
      </c>
      <c r="Z4418" s="41" t="s">
        <v>16372</v>
      </c>
      <c r="AA4418" s="22"/>
    </row>
    <row r="4419" s="3" customFormat="1" ht="25" customHeight="1" spans="1:27">
      <c r="A4419" s="22">
        <f>SUBTOTAL(103,$E$5:E4419)+0</f>
        <v>4415</v>
      </c>
      <c r="B4419" s="22" t="s">
        <v>63</v>
      </c>
      <c r="C4419" s="22" t="s">
        <v>14397</v>
      </c>
      <c r="D4419" s="22" t="s">
        <v>16373</v>
      </c>
      <c r="E4419" s="39" t="s">
        <v>5809</v>
      </c>
      <c r="F4419" s="29"/>
      <c r="G4419" s="26"/>
      <c r="H4419" s="26"/>
      <c r="I4419" s="29"/>
      <c r="J4419" s="22" t="s">
        <v>16365</v>
      </c>
      <c r="K4419" s="75" t="s">
        <v>14136</v>
      </c>
      <c r="L4419" s="76" t="s">
        <v>1822</v>
      </c>
      <c r="M4419" s="82" t="s">
        <v>59</v>
      </c>
      <c r="N4419" s="55" t="s">
        <v>695</v>
      </c>
      <c r="O4419" s="26" t="s">
        <v>16228</v>
      </c>
      <c r="P4419" s="78">
        <v>45170</v>
      </c>
      <c r="Q4419" s="78">
        <v>46204</v>
      </c>
      <c r="R4419" s="103">
        <f>(DATEDIF(P4419,Q4419,"M"))/12</f>
        <v>2.83333333333333</v>
      </c>
      <c r="S4419" s="80" t="s">
        <v>37</v>
      </c>
      <c r="T4419" s="22" t="s">
        <v>38</v>
      </c>
      <c r="U4419" s="22" t="s">
        <v>39</v>
      </c>
      <c r="V4419" s="38" t="s">
        <v>39</v>
      </c>
      <c r="W4419" s="38" t="s">
        <v>40</v>
      </c>
      <c r="X4419" s="38" t="s">
        <v>39</v>
      </c>
      <c r="Y4419" s="34">
        <v>1500</v>
      </c>
      <c r="Z4419" s="41" t="s">
        <v>10237</v>
      </c>
      <c r="AA4419" s="22"/>
    </row>
    <row r="4420" s="3" customFormat="1" ht="25" customHeight="1" spans="1:27">
      <c r="A4420" s="22">
        <f>SUBTOTAL(103,$E$5:E4420)+0</f>
        <v>4416</v>
      </c>
      <c r="B4420" s="22" t="s">
        <v>63</v>
      </c>
      <c r="C4420" s="22" t="s">
        <v>14472</v>
      </c>
      <c r="D4420" s="22" t="s">
        <v>16374</v>
      </c>
      <c r="E4420" s="39" t="s">
        <v>5809</v>
      </c>
      <c r="F4420" s="29"/>
      <c r="G4420" s="26"/>
      <c r="H4420" s="26"/>
      <c r="I4420" s="29"/>
      <c r="J4420" s="22" t="s">
        <v>16375</v>
      </c>
      <c r="K4420" s="75" t="s">
        <v>14057</v>
      </c>
      <c r="L4420" s="76" t="s">
        <v>3222</v>
      </c>
      <c r="M4420" s="82" t="s">
        <v>59</v>
      </c>
      <c r="N4420" s="22" t="s">
        <v>121</v>
      </c>
      <c r="O4420" s="22" t="s">
        <v>596</v>
      </c>
      <c r="P4420" s="92">
        <v>45170</v>
      </c>
      <c r="Q4420" s="80">
        <v>46205</v>
      </c>
      <c r="R4420" s="103">
        <f>(DATEDIF(P4420,Q4420,"M"))/12</f>
        <v>2.83333333333333</v>
      </c>
      <c r="S4420" s="105" t="s">
        <v>74</v>
      </c>
      <c r="T4420" s="109" t="s">
        <v>75</v>
      </c>
      <c r="U4420" s="22" t="s">
        <v>39</v>
      </c>
      <c r="V4420" s="38" t="s">
        <v>40</v>
      </c>
      <c r="W4420" s="38" t="s">
        <v>39</v>
      </c>
      <c r="X4420" s="38" t="s">
        <v>39</v>
      </c>
      <c r="Y4420" s="34">
        <v>1500</v>
      </c>
      <c r="Z4420" s="41" t="s">
        <v>16376</v>
      </c>
      <c r="AA4420" s="22"/>
    </row>
    <row r="4421" s="3" customFormat="1" ht="25" customHeight="1" spans="1:27">
      <c r="A4421" s="22">
        <f>SUBTOTAL(103,$E$5:E4421)+0</f>
        <v>4417</v>
      </c>
      <c r="B4421" s="30" t="s">
        <v>14027</v>
      </c>
      <c r="C4421" s="30" t="s">
        <v>14573</v>
      </c>
      <c r="D4421" s="79" t="s">
        <v>16377</v>
      </c>
      <c r="E4421" s="329" t="s">
        <v>5809</v>
      </c>
      <c r="F4421" s="29"/>
      <c r="G4421" s="26"/>
      <c r="H4421" s="26"/>
      <c r="I4421" s="29"/>
      <c r="J4421" s="79" t="s">
        <v>16378</v>
      </c>
      <c r="K4421" s="75" t="s">
        <v>13269</v>
      </c>
      <c r="L4421" s="76" t="s">
        <v>1892</v>
      </c>
      <c r="M4421" s="30" t="s">
        <v>59</v>
      </c>
      <c r="N4421" s="55" t="s">
        <v>695</v>
      </c>
      <c r="O4421" s="26" t="s">
        <v>3552</v>
      </c>
      <c r="P4421" s="78">
        <v>45170</v>
      </c>
      <c r="Q4421" s="78">
        <v>46204</v>
      </c>
      <c r="R4421" s="103">
        <f>(DATEDIF(P4421,Q4421,"M"))/12</f>
        <v>2.83333333333333</v>
      </c>
      <c r="S4421" s="79" t="s">
        <v>37</v>
      </c>
      <c r="T4421" s="107" t="s">
        <v>38</v>
      </c>
      <c r="U4421" s="108" t="s">
        <v>39</v>
      </c>
      <c r="V4421" s="109" t="s">
        <v>40</v>
      </c>
      <c r="W4421" s="30" t="s">
        <v>39</v>
      </c>
      <c r="X4421" s="107" t="s">
        <v>39</v>
      </c>
      <c r="Y4421" s="34">
        <v>1500</v>
      </c>
      <c r="Z4421" s="41" t="s">
        <v>16379</v>
      </c>
      <c r="AA4421" s="109"/>
    </row>
    <row r="4422" s="3" customFormat="1" ht="25" customHeight="1" spans="1:27">
      <c r="A4422" s="22">
        <f>SUBTOTAL(103,$E$5:E4422)+0</f>
        <v>4418</v>
      </c>
      <c r="B4422" s="30" t="s">
        <v>14027</v>
      </c>
      <c r="C4422" s="30" t="s">
        <v>14573</v>
      </c>
      <c r="D4422" s="79" t="s">
        <v>2450</v>
      </c>
      <c r="E4422" s="329" t="s">
        <v>5809</v>
      </c>
      <c r="F4422" s="29"/>
      <c r="G4422" s="26"/>
      <c r="H4422" s="26"/>
      <c r="I4422" s="29"/>
      <c r="J4422" s="79" t="s">
        <v>16380</v>
      </c>
      <c r="K4422" s="75" t="s">
        <v>13658</v>
      </c>
      <c r="L4422" s="76" t="s">
        <v>287</v>
      </c>
      <c r="M4422" s="30" t="s">
        <v>59</v>
      </c>
      <c r="N4422" s="55" t="s">
        <v>546</v>
      </c>
      <c r="O4422" s="22" t="str">
        <f>VLOOKUP(E4422,'[1]2023年秋季雨露计划第三轮摸排名单（已更新）'!$F:$L,7,FALSE)</f>
        <v>智能互联网技术</v>
      </c>
      <c r="P4422" s="78">
        <v>45170</v>
      </c>
      <c r="Q4422" s="78">
        <v>46174</v>
      </c>
      <c r="R4422" s="103">
        <f>(DATEDIF(P4422,Q4422,"M"))/12</f>
        <v>2.75</v>
      </c>
      <c r="S4422" s="107" t="s">
        <v>74</v>
      </c>
      <c r="T4422" s="209" t="s">
        <v>38</v>
      </c>
      <c r="U4422" s="108" t="s">
        <v>39</v>
      </c>
      <c r="V4422" s="109" t="s">
        <v>40</v>
      </c>
      <c r="W4422" s="30" t="s">
        <v>39</v>
      </c>
      <c r="X4422" s="107" t="s">
        <v>39</v>
      </c>
      <c r="Y4422" s="34">
        <v>1500</v>
      </c>
      <c r="Z4422" s="41" t="s">
        <v>1031</v>
      </c>
      <c r="AA4422" s="79"/>
    </row>
    <row r="4423" s="3" customFormat="1" ht="25" customHeight="1" spans="1:27">
      <c r="A4423" s="22">
        <f>SUBTOTAL(103,$E$5:E4423)+0</f>
        <v>4419</v>
      </c>
      <c r="B4423" s="37" t="s">
        <v>63</v>
      </c>
      <c r="C4423" s="37" t="s">
        <v>64</v>
      </c>
      <c r="D4423" s="37" t="s">
        <v>16381</v>
      </c>
      <c r="E4423" s="37" t="s">
        <v>5809</v>
      </c>
      <c r="F4423" s="37" t="s">
        <v>16382</v>
      </c>
      <c r="G4423" s="26" t="s">
        <v>150</v>
      </c>
      <c r="H4423" s="26" t="s">
        <v>16383</v>
      </c>
      <c r="I4423" s="40" t="s">
        <v>34</v>
      </c>
      <c r="J4423" s="40"/>
      <c r="K4423" s="75"/>
      <c r="L4423" s="76"/>
      <c r="M4423" s="40"/>
      <c r="N4423" s="37" t="s">
        <v>315</v>
      </c>
      <c r="O4423" s="37" t="s">
        <v>1101</v>
      </c>
      <c r="P4423" s="83">
        <v>43709</v>
      </c>
      <c r="Q4423" s="83">
        <v>45108</v>
      </c>
      <c r="R4423" s="103">
        <f>(DATEDIF(P4423,Q4423,"M"))/12</f>
        <v>3.83333333333333</v>
      </c>
      <c r="S4423" s="115" t="s">
        <v>37</v>
      </c>
      <c r="T4423" s="37" t="s">
        <v>38</v>
      </c>
      <c r="U4423" s="40" t="s">
        <v>39</v>
      </c>
      <c r="V4423" s="40" t="s">
        <v>39</v>
      </c>
      <c r="W4423" s="40" t="s">
        <v>40</v>
      </c>
      <c r="X4423" s="40" t="s">
        <v>39</v>
      </c>
      <c r="Y4423" s="34">
        <v>1500</v>
      </c>
      <c r="Z4423" s="41" t="s">
        <v>16384</v>
      </c>
      <c r="AA4423" s="40" t="s">
        <v>197</v>
      </c>
    </row>
    <row r="4424" s="3" customFormat="1" ht="25" customHeight="1" spans="1:27">
      <c r="A4424" s="22">
        <f>SUBTOTAL(103,$E$5:E4424)+0</f>
        <v>4420</v>
      </c>
      <c r="B4424" s="22" t="s">
        <v>63</v>
      </c>
      <c r="C4424" s="22" t="s">
        <v>14242</v>
      </c>
      <c r="D4424" s="22" t="s">
        <v>16385</v>
      </c>
      <c r="E4424" s="22" t="s">
        <v>14084</v>
      </c>
      <c r="F4424" s="29" t="s">
        <v>16105</v>
      </c>
      <c r="G4424" s="26" t="s">
        <v>14147</v>
      </c>
      <c r="H4424" s="26" t="s">
        <v>16106</v>
      </c>
      <c r="I4424" s="29" t="s">
        <v>34</v>
      </c>
      <c r="J4424" s="27" t="s">
        <v>16105</v>
      </c>
      <c r="K4424" s="75" t="s">
        <v>14147</v>
      </c>
      <c r="L4424" s="76" t="s">
        <v>142</v>
      </c>
      <c r="M4424" s="38" t="s">
        <v>34</v>
      </c>
      <c r="N4424" s="22" t="s">
        <v>121</v>
      </c>
      <c r="O4424" s="22" t="s">
        <v>14889</v>
      </c>
      <c r="P4424" s="151">
        <v>44440</v>
      </c>
      <c r="Q4424" s="151">
        <v>45474</v>
      </c>
      <c r="R4424" s="103">
        <f>(DATEDIF(P4424,Q4424,"M"))/12</f>
        <v>2.83333333333333</v>
      </c>
      <c r="S4424" s="109" t="s">
        <v>74</v>
      </c>
      <c r="T4424" s="38" t="s">
        <v>75</v>
      </c>
      <c r="U4424" s="38" t="s">
        <v>39</v>
      </c>
      <c r="V4424" s="38" t="s">
        <v>39</v>
      </c>
      <c r="W4424" s="38" t="s">
        <v>40</v>
      </c>
      <c r="X4424" s="38" t="s">
        <v>39</v>
      </c>
      <c r="Y4424" s="34">
        <v>3000</v>
      </c>
      <c r="Z4424" s="41" t="s">
        <v>689</v>
      </c>
      <c r="AA4424" s="22"/>
    </row>
    <row r="4425" s="3" customFormat="1" ht="25" customHeight="1" spans="1:27">
      <c r="A4425" s="22">
        <f>SUBTOTAL(103,$E$5:E4425)+0</f>
        <v>4421</v>
      </c>
      <c r="B4425" s="22" t="s">
        <v>63</v>
      </c>
      <c r="C4425" s="22" t="s">
        <v>14203</v>
      </c>
      <c r="D4425" s="22" t="s">
        <v>16386</v>
      </c>
      <c r="E4425" s="39" t="s">
        <v>14084</v>
      </c>
      <c r="F4425" s="29" t="s">
        <v>16387</v>
      </c>
      <c r="G4425" s="26" t="s">
        <v>14177</v>
      </c>
      <c r="H4425" s="26" t="s">
        <v>16388</v>
      </c>
      <c r="I4425" s="29" t="s">
        <v>34</v>
      </c>
      <c r="J4425" s="22" t="s">
        <v>16387</v>
      </c>
      <c r="K4425" s="75" t="s">
        <v>14177</v>
      </c>
      <c r="L4425" s="76" t="s">
        <v>1192</v>
      </c>
      <c r="M4425" s="82" t="s">
        <v>59</v>
      </c>
      <c r="N4425" s="55" t="s">
        <v>9282</v>
      </c>
      <c r="O4425" s="22" t="str">
        <f>VLOOKUP(E4425,'[1]2023年秋季雨露计划第二轮摸排名单（更新中）'!$F:$L,7,FALSE)</f>
        <v>体育教育</v>
      </c>
      <c r="P4425" s="78">
        <v>44805</v>
      </c>
      <c r="Q4425" s="78">
        <v>45839</v>
      </c>
      <c r="R4425" s="103">
        <f>(DATEDIF(P4425,Q4425,"M"))/12</f>
        <v>2.83333333333333</v>
      </c>
      <c r="S4425" s="80" t="s">
        <v>74</v>
      </c>
      <c r="T4425" s="80" t="s">
        <v>38</v>
      </c>
      <c r="U4425" s="33" t="s">
        <v>39</v>
      </c>
      <c r="V4425" s="80" t="s">
        <v>39</v>
      </c>
      <c r="W4425" s="80" t="s">
        <v>40</v>
      </c>
      <c r="X4425" s="80" t="s">
        <v>39</v>
      </c>
      <c r="Y4425" s="34">
        <v>3000</v>
      </c>
      <c r="Z4425" s="41" t="s">
        <v>16389</v>
      </c>
      <c r="AA4425" s="22"/>
    </row>
    <row r="4426" s="3" customFormat="1" ht="25" customHeight="1" spans="1:27">
      <c r="A4426" s="22">
        <f>SUBTOTAL(103,$E$5:E4426)+0</f>
        <v>4422</v>
      </c>
      <c r="B4426" s="22" t="s">
        <v>63</v>
      </c>
      <c r="C4426" s="22" t="s">
        <v>146</v>
      </c>
      <c r="D4426" s="22" t="s">
        <v>16390</v>
      </c>
      <c r="E4426" s="22" t="s">
        <v>14214</v>
      </c>
      <c r="F4426" s="29" t="s">
        <v>16391</v>
      </c>
      <c r="G4426" s="26" t="s">
        <v>11535</v>
      </c>
      <c r="H4426" s="26" t="s">
        <v>16392</v>
      </c>
      <c r="I4426" s="29" t="s">
        <v>34</v>
      </c>
      <c r="J4426" s="22" t="s">
        <v>16391</v>
      </c>
      <c r="K4426" s="75" t="s">
        <v>11535</v>
      </c>
      <c r="L4426" s="76" t="s">
        <v>3598</v>
      </c>
      <c r="M4426" s="38" t="s">
        <v>34</v>
      </c>
      <c r="N4426" s="46" t="s">
        <v>71</v>
      </c>
      <c r="O4426" s="22" t="s">
        <v>1645</v>
      </c>
      <c r="P4426" s="80">
        <v>44440</v>
      </c>
      <c r="Q4426" s="80" t="s">
        <v>73</v>
      </c>
      <c r="R4426" s="103">
        <f>(DATEDIF(P4426,Q4426,"M"))/12</f>
        <v>2.83333333333333</v>
      </c>
      <c r="S4426" s="109" t="s">
        <v>74</v>
      </c>
      <c r="T4426" s="38" t="s">
        <v>75</v>
      </c>
      <c r="U4426" s="38" t="s">
        <v>39</v>
      </c>
      <c r="V4426" s="38" t="s">
        <v>39</v>
      </c>
      <c r="W4426" s="38" t="s">
        <v>40</v>
      </c>
      <c r="X4426" s="38" t="s">
        <v>39</v>
      </c>
      <c r="Y4426" s="34">
        <v>3000</v>
      </c>
      <c r="Z4426" s="41" t="s">
        <v>3823</v>
      </c>
      <c r="AA4426" s="22"/>
    </row>
    <row r="4427" s="3" customFormat="1" ht="25" customHeight="1" spans="1:27">
      <c r="A4427" s="22">
        <f>SUBTOTAL(103,$E$5:E4427)+0</f>
        <v>4423</v>
      </c>
      <c r="B4427" s="22" t="s">
        <v>63</v>
      </c>
      <c r="C4427" s="22" t="s">
        <v>14040</v>
      </c>
      <c r="D4427" s="22" t="s">
        <v>16393</v>
      </c>
      <c r="E4427" s="22" t="s">
        <v>14214</v>
      </c>
      <c r="F4427" s="29" t="s">
        <v>14852</v>
      </c>
      <c r="G4427" s="26" t="s">
        <v>14090</v>
      </c>
      <c r="H4427" s="26" t="s">
        <v>14853</v>
      </c>
      <c r="I4427" s="29" t="s">
        <v>34</v>
      </c>
      <c r="J4427" s="22" t="s">
        <v>14852</v>
      </c>
      <c r="K4427" s="75" t="s">
        <v>14090</v>
      </c>
      <c r="L4427" s="76" t="s">
        <v>1892</v>
      </c>
      <c r="M4427" s="38" t="s">
        <v>34</v>
      </c>
      <c r="N4427" s="46" t="s">
        <v>71</v>
      </c>
      <c r="O4427" s="22" t="s">
        <v>2078</v>
      </c>
      <c r="P4427" s="80">
        <v>44440</v>
      </c>
      <c r="Q4427" s="80" t="s">
        <v>73</v>
      </c>
      <c r="R4427" s="103">
        <f>(DATEDIF(P4427,Q4427,"M"))/12</f>
        <v>2.83333333333333</v>
      </c>
      <c r="S4427" s="109" t="s">
        <v>74</v>
      </c>
      <c r="T4427" s="38" t="s">
        <v>75</v>
      </c>
      <c r="U4427" s="38" t="s">
        <v>39</v>
      </c>
      <c r="V4427" s="38" t="s">
        <v>39</v>
      </c>
      <c r="W4427" s="38" t="s">
        <v>40</v>
      </c>
      <c r="X4427" s="38" t="s">
        <v>39</v>
      </c>
      <c r="Y4427" s="34">
        <v>3000</v>
      </c>
      <c r="Z4427" s="41" t="s">
        <v>8166</v>
      </c>
      <c r="AA4427" s="22"/>
    </row>
    <row r="4428" s="3" customFormat="1" ht="25" customHeight="1" spans="1:27">
      <c r="A4428" s="22">
        <f>SUBTOTAL(103,$E$5:E4428)+0</f>
        <v>4424</v>
      </c>
      <c r="B4428" s="22" t="s">
        <v>63</v>
      </c>
      <c r="C4428" s="22" t="s">
        <v>14095</v>
      </c>
      <c r="D4428" s="22" t="s">
        <v>16394</v>
      </c>
      <c r="E4428" s="22" t="s">
        <v>14214</v>
      </c>
      <c r="F4428" s="29" t="s">
        <v>16395</v>
      </c>
      <c r="G4428" s="26" t="s">
        <v>14668</v>
      </c>
      <c r="H4428" s="26" t="s">
        <v>16396</v>
      </c>
      <c r="I4428" s="29" t="s">
        <v>34</v>
      </c>
      <c r="J4428" s="22" t="s">
        <v>16395</v>
      </c>
      <c r="K4428" s="75" t="s">
        <v>14668</v>
      </c>
      <c r="L4428" s="76" t="s">
        <v>212</v>
      </c>
      <c r="M4428" s="38" t="s">
        <v>34</v>
      </c>
      <c r="N4428" s="46" t="s">
        <v>71</v>
      </c>
      <c r="O4428" s="22" t="s">
        <v>348</v>
      </c>
      <c r="P4428" s="80">
        <v>44805</v>
      </c>
      <c r="Q4428" s="80">
        <v>45839</v>
      </c>
      <c r="R4428" s="103">
        <f>(DATEDIF(P4428,Q4428,"M"))/12</f>
        <v>2.83333333333333</v>
      </c>
      <c r="S4428" s="109" t="s">
        <v>74</v>
      </c>
      <c r="T4428" s="38" t="s">
        <v>75</v>
      </c>
      <c r="U4428" s="38" t="s">
        <v>39</v>
      </c>
      <c r="V4428" s="38" t="s">
        <v>39</v>
      </c>
      <c r="W4428" s="38" t="s">
        <v>40</v>
      </c>
      <c r="X4428" s="38" t="s">
        <v>39</v>
      </c>
      <c r="Y4428" s="34">
        <v>3000</v>
      </c>
      <c r="Z4428" s="41" t="s">
        <v>16397</v>
      </c>
      <c r="AA4428" s="22"/>
    </row>
    <row r="4429" s="3" customFormat="1" ht="25" customHeight="1" spans="1:27">
      <c r="A4429" s="22">
        <f>SUBTOTAL(103,$E$5:E4429)+0</f>
        <v>4425</v>
      </c>
      <c r="B4429" s="22" t="s">
        <v>63</v>
      </c>
      <c r="C4429" s="22" t="s">
        <v>14247</v>
      </c>
      <c r="D4429" s="22" t="s">
        <v>16398</v>
      </c>
      <c r="E4429" s="22" t="s">
        <v>14214</v>
      </c>
      <c r="F4429" s="29" t="s">
        <v>16399</v>
      </c>
      <c r="G4429" s="26" t="s">
        <v>150</v>
      </c>
      <c r="H4429" s="26" t="s">
        <v>3723</v>
      </c>
      <c r="I4429" s="29" t="s">
        <v>34</v>
      </c>
      <c r="J4429" s="22" t="s">
        <v>16399</v>
      </c>
      <c r="K4429" s="75" t="s">
        <v>150</v>
      </c>
      <c r="L4429" s="76" t="s">
        <v>212</v>
      </c>
      <c r="M4429" s="38" t="s">
        <v>34</v>
      </c>
      <c r="N4429" s="22" t="s">
        <v>121</v>
      </c>
      <c r="O4429" s="22" t="s">
        <v>1336</v>
      </c>
      <c r="P4429" s="151">
        <v>44440</v>
      </c>
      <c r="Q4429" s="151">
        <v>45474</v>
      </c>
      <c r="R4429" s="103">
        <f>(DATEDIF(P4429,Q4429,"M"))/12</f>
        <v>2.83333333333333</v>
      </c>
      <c r="S4429" s="109" t="s">
        <v>74</v>
      </c>
      <c r="T4429" s="38" t="s">
        <v>75</v>
      </c>
      <c r="U4429" s="38" t="s">
        <v>39</v>
      </c>
      <c r="V4429" s="38" t="s">
        <v>39</v>
      </c>
      <c r="W4429" s="38" t="s">
        <v>40</v>
      </c>
      <c r="X4429" s="38" t="s">
        <v>39</v>
      </c>
      <c r="Y4429" s="34">
        <v>3000</v>
      </c>
      <c r="Z4429" s="41" t="s">
        <v>14533</v>
      </c>
      <c r="AA4429" s="22"/>
    </row>
    <row r="4430" s="3" customFormat="1" ht="25" customHeight="1" spans="1:27">
      <c r="A4430" s="22">
        <f>SUBTOTAL(103,$E$5:E4430)+0</f>
        <v>4426</v>
      </c>
      <c r="B4430" s="30" t="s">
        <v>14027</v>
      </c>
      <c r="C4430" s="30" t="s">
        <v>14343</v>
      </c>
      <c r="D4430" s="79" t="s">
        <v>16400</v>
      </c>
      <c r="E4430" s="329" t="s">
        <v>14214</v>
      </c>
      <c r="F4430" s="29"/>
      <c r="G4430" s="26"/>
      <c r="H4430" s="26"/>
      <c r="I4430" s="29"/>
      <c r="J4430" s="79" t="s">
        <v>14356</v>
      </c>
      <c r="K4430" s="75" t="s">
        <v>14112</v>
      </c>
      <c r="L4430" s="76" t="s">
        <v>1742</v>
      </c>
      <c r="M4430" s="30" t="s">
        <v>59</v>
      </c>
      <c r="N4430" s="55" t="s">
        <v>740</v>
      </c>
      <c r="O4430" s="22" t="str">
        <f>VLOOKUP(E4430,'[1]2023年秋季雨露计划第三轮摸排名单（已更新）'!$F:$L,7,FALSE)</f>
        <v>食品智能加工技术</v>
      </c>
      <c r="P4430" s="78">
        <v>45170</v>
      </c>
      <c r="Q4430" s="78">
        <v>46204</v>
      </c>
      <c r="R4430" s="103">
        <f>(DATEDIF(P4430,Q4430,"M"))/12</f>
        <v>2.83333333333333</v>
      </c>
      <c r="S4430" s="368" t="s">
        <v>74</v>
      </c>
      <c r="T4430" s="107" t="s">
        <v>38</v>
      </c>
      <c r="U4430" s="108" t="s">
        <v>39</v>
      </c>
      <c r="V4430" s="109" t="s">
        <v>39</v>
      </c>
      <c r="W4430" s="30" t="s">
        <v>40</v>
      </c>
      <c r="X4430" s="107" t="s">
        <v>39</v>
      </c>
      <c r="Y4430" s="34">
        <v>1500</v>
      </c>
      <c r="Z4430" s="41" t="s">
        <v>3115</v>
      </c>
      <c r="AA4430" s="109"/>
    </row>
    <row r="4431" s="3" customFormat="1" ht="25" customHeight="1" spans="1:27">
      <c r="A4431" s="22">
        <f>SUBTOTAL(103,$E$5:E4431)+0</f>
        <v>4427</v>
      </c>
      <c r="B4431" s="37" t="s">
        <v>63</v>
      </c>
      <c r="C4431" s="37" t="s">
        <v>282</v>
      </c>
      <c r="D4431" s="37" t="s">
        <v>16401</v>
      </c>
      <c r="E4431" s="37" t="s">
        <v>14214</v>
      </c>
      <c r="F4431" s="37" t="s">
        <v>16402</v>
      </c>
      <c r="G4431" s="26" t="s">
        <v>14067</v>
      </c>
      <c r="H4431" s="26" t="s">
        <v>16403</v>
      </c>
      <c r="I4431" s="40" t="s">
        <v>34</v>
      </c>
      <c r="J4431" s="40"/>
      <c r="K4431" s="75"/>
      <c r="L4431" s="76"/>
      <c r="M4431" s="40"/>
      <c r="N4431" s="37" t="s">
        <v>153</v>
      </c>
      <c r="O4431" s="37" t="s">
        <v>16404</v>
      </c>
      <c r="P4431" s="83">
        <v>43709</v>
      </c>
      <c r="Q4431" s="83" t="s">
        <v>254</v>
      </c>
      <c r="R4431" s="103">
        <f>(DATEDIF(P4431,Q4431,"M"))/12</f>
        <v>3.83333333333333</v>
      </c>
      <c r="S4431" s="115" t="s">
        <v>37</v>
      </c>
      <c r="T4431" s="37" t="s">
        <v>38</v>
      </c>
      <c r="U4431" s="40" t="s">
        <v>39</v>
      </c>
      <c r="V4431" s="40" t="s">
        <v>40</v>
      </c>
      <c r="W4431" s="40" t="s">
        <v>39</v>
      </c>
      <c r="X4431" s="40" t="s">
        <v>39</v>
      </c>
      <c r="Y4431" s="34">
        <v>1500</v>
      </c>
      <c r="Z4431" s="41"/>
      <c r="AA4431" s="37" t="s">
        <v>197</v>
      </c>
    </row>
    <row r="4432" s="3" customFormat="1" ht="25" customHeight="1" spans="1:27">
      <c r="A4432" s="22">
        <f>SUBTOTAL(103,$E$5:E4432)+0</f>
        <v>4428</v>
      </c>
      <c r="B4432" s="37" t="s">
        <v>63</v>
      </c>
      <c r="C4432" s="37" t="s">
        <v>12535</v>
      </c>
      <c r="D4432" s="37" t="s">
        <v>11801</v>
      </c>
      <c r="E4432" s="37" t="s">
        <v>14214</v>
      </c>
      <c r="F4432" s="37" t="s">
        <v>16405</v>
      </c>
      <c r="G4432" s="26" t="s">
        <v>13574</v>
      </c>
      <c r="H4432" s="26" t="s">
        <v>16406</v>
      </c>
      <c r="I4432" s="40" t="s">
        <v>34</v>
      </c>
      <c r="J4432" s="40"/>
      <c r="K4432" s="75"/>
      <c r="L4432" s="76"/>
      <c r="M4432" s="40"/>
      <c r="N4432" s="37" t="s">
        <v>111</v>
      </c>
      <c r="O4432" s="37" t="s">
        <v>16407</v>
      </c>
      <c r="P4432" s="83">
        <v>43709</v>
      </c>
      <c r="Q4432" s="83" t="s">
        <v>254</v>
      </c>
      <c r="R4432" s="103">
        <f>(DATEDIF(P4432,Q4432,"M"))/12</f>
        <v>3.83333333333333</v>
      </c>
      <c r="S4432" s="115" t="s">
        <v>37</v>
      </c>
      <c r="T4432" s="37" t="s">
        <v>38</v>
      </c>
      <c r="U4432" s="40" t="s">
        <v>39</v>
      </c>
      <c r="V4432" s="40" t="s">
        <v>40</v>
      </c>
      <c r="W4432" s="40" t="s">
        <v>39</v>
      </c>
      <c r="X4432" s="40" t="s">
        <v>39</v>
      </c>
      <c r="Y4432" s="34">
        <v>1500</v>
      </c>
      <c r="Z4432" s="41" t="s">
        <v>16408</v>
      </c>
      <c r="AA4432" s="37" t="s">
        <v>197</v>
      </c>
    </row>
    <row r="4433" s="3" customFormat="1" ht="25" customHeight="1" spans="1:27">
      <c r="A4433" s="22">
        <f>SUBTOTAL(103,$E$5:E4433)+0</f>
        <v>4429</v>
      </c>
      <c r="B4433" s="22" t="s">
        <v>63</v>
      </c>
      <c r="C4433" s="22" t="s">
        <v>14060</v>
      </c>
      <c r="D4433" s="22" t="s">
        <v>16409</v>
      </c>
      <c r="E4433" s="22" t="s">
        <v>14848</v>
      </c>
      <c r="F4433" s="29" t="s">
        <v>16410</v>
      </c>
      <c r="G4433" s="26" t="s">
        <v>12008</v>
      </c>
      <c r="H4433" s="26" t="s">
        <v>15825</v>
      </c>
      <c r="I4433" s="29" t="s">
        <v>34</v>
      </c>
      <c r="J4433" s="22" t="s">
        <v>16410</v>
      </c>
      <c r="K4433" s="75" t="s">
        <v>12008</v>
      </c>
      <c r="L4433" s="76" t="s">
        <v>463</v>
      </c>
      <c r="M4433" s="38" t="s">
        <v>34</v>
      </c>
      <c r="N4433" s="22" t="s">
        <v>121</v>
      </c>
      <c r="O4433" s="22" t="s">
        <v>4960</v>
      </c>
      <c r="P4433" s="80">
        <v>44805</v>
      </c>
      <c r="Q4433" s="80">
        <v>45839</v>
      </c>
      <c r="R4433" s="103">
        <f>(DATEDIF(P4433,Q4433,"M"))/12</f>
        <v>2.83333333333333</v>
      </c>
      <c r="S4433" s="109" t="s">
        <v>74</v>
      </c>
      <c r="T4433" s="38" t="s">
        <v>75</v>
      </c>
      <c r="U4433" s="38" t="s">
        <v>39</v>
      </c>
      <c r="V4433" s="38" t="s">
        <v>39</v>
      </c>
      <c r="W4433" s="38" t="s">
        <v>40</v>
      </c>
      <c r="X4433" s="38" t="s">
        <v>39</v>
      </c>
      <c r="Y4433" s="34">
        <v>3000</v>
      </c>
      <c r="Z4433" s="41" t="s">
        <v>5444</v>
      </c>
      <c r="AA4433" s="22"/>
    </row>
    <row r="4434" s="3" customFormat="1" ht="25" customHeight="1" spans="1:27">
      <c r="A4434" s="22">
        <f>SUBTOTAL(103,$E$5:E4434)+0</f>
        <v>4430</v>
      </c>
      <c r="B4434" s="22" t="s">
        <v>63</v>
      </c>
      <c r="C4434" s="22" t="s">
        <v>12535</v>
      </c>
      <c r="D4434" s="22" t="s">
        <v>9383</v>
      </c>
      <c r="E4434" s="22" t="s">
        <v>14848</v>
      </c>
      <c r="F4434" s="29" t="s">
        <v>13725</v>
      </c>
      <c r="G4434" s="26" t="s">
        <v>14199</v>
      </c>
      <c r="H4434" s="26" t="s">
        <v>16411</v>
      </c>
      <c r="I4434" s="29" t="s">
        <v>34</v>
      </c>
      <c r="J4434" s="22" t="s">
        <v>13725</v>
      </c>
      <c r="K4434" s="75" t="s">
        <v>14199</v>
      </c>
      <c r="L4434" s="76" t="s">
        <v>1325</v>
      </c>
      <c r="M4434" s="38" t="s">
        <v>34</v>
      </c>
      <c r="N4434" s="46" t="s">
        <v>71</v>
      </c>
      <c r="O4434" s="22" t="s">
        <v>1783</v>
      </c>
      <c r="P4434" s="80">
        <v>44440</v>
      </c>
      <c r="Q4434" s="80" t="s">
        <v>73</v>
      </c>
      <c r="R4434" s="103">
        <f>(DATEDIF(P4434,Q4434,"M"))/12</f>
        <v>2.83333333333333</v>
      </c>
      <c r="S4434" s="109" t="s">
        <v>74</v>
      </c>
      <c r="T4434" s="38" t="s">
        <v>75</v>
      </c>
      <c r="U4434" s="38" t="s">
        <v>39</v>
      </c>
      <c r="V4434" s="38" t="s">
        <v>39</v>
      </c>
      <c r="W4434" s="38" t="s">
        <v>40</v>
      </c>
      <c r="X4434" s="38" t="s">
        <v>39</v>
      </c>
      <c r="Y4434" s="34">
        <v>3000</v>
      </c>
      <c r="Z4434" s="41" t="s">
        <v>9247</v>
      </c>
      <c r="AA4434" s="22"/>
    </row>
    <row r="4435" s="3" customFormat="1" ht="25" customHeight="1" spans="1:27">
      <c r="A4435" s="22">
        <f>SUBTOTAL(103,$E$5:E4435)+0</f>
        <v>4431</v>
      </c>
      <c r="B4435" s="22" t="s">
        <v>63</v>
      </c>
      <c r="C4435" s="22" t="s">
        <v>14028</v>
      </c>
      <c r="D4435" s="22" t="s">
        <v>16412</v>
      </c>
      <c r="E4435" s="39" t="s">
        <v>14848</v>
      </c>
      <c r="F4435" s="29"/>
      <c r="G4435" s="26"/>
      <c r="H4435" s="26"/>
      <c r="I4435" s="29"/>
      <c r="J4435" s="22" t="s">
        <v>16413</v>
      </c>
      <c r="K4435" s="75" t="s">
        <v>13963</v>
      </c>
      <c r="L4435" s="76" t="s">
        <v>405</v>
      </c>
      <c r="M4435" s="82" t="s">
        <v>59</v>
      </c>
      <c r="N4435" s="22" t="s">
        <v>121</v>
      </c>
      <c r="O4435" s="22" t="s">
        <v>16414</v>
      </c>
      <c r="P4435" s="80">
        <v>45170</v>
      </c>
      <c r="Q4435" s="80">
        <v>46204</v>
      </c>
      <c r="R4435" s="103">
        <f>(DATEDIF(P4435,Q4435,"M"))/12</f>
        <v>2.83333333333333</v>
      </c>
      <c r="S4435" s="109" t="s">
        <v>37</v>
      </c>
      <c r="T4435" s="22" t="s">
        <v>38</v>
      </c>
      <c r="U4435" s="22" t="s">
        <v>39</v>
      </c>
      <c r="V4435" s="38" t="s">
        <v>40</v>
      </c>
      <c r="W4435" s="38" t="s">
        <v>39</v>
      </c>
      <c r="X4435" s="38" t="s">
        <v>39</v>
      </c>
      <c r="Y4435" s="34">
        <v>1500</v>
      </c>
      <c r="Z4435" s="41" t="s">
        <v>16415</v>
      </c>
      <c r="AA4435" s="22"/>
    </row>
    <row r="4436" s="3" customFormat="1" ht="25" customHeight="1" spans="1:27">
      <c r="A4436" s="22">
        <f>SUBTOTAL(103,$E$5:E4436)+0</f>
        <v>4432</v>
      </c>
      <c r="B4436" s="37" t="s">
        <v>63</v>
      </c>
      <c r="C4436" s="37" t="s">
        <v>14242</v>
      </c>
      <c r="D4436" s="37" t="s">
        <v>6386</v>
      </c>
      <c r="E4436" s="37" t="s">
        <v>14848</v>
      </c>
      <c r="F4436" s="37" t="s">
        <v>16111</v>
      </c>
      <c r="G4436" s="26" t="s">
        <v>14728</v>
      </c>
      <c r="H4436" s="26" t="s">
        <v>16112</v>
      </c>
      <c r="I4436" s="40" t="s">
        <v>34</v>
      </c>
      <c r="J4436" s="40"/>
      <c r="K4436" s="75"/>
      <c r="L4436" s="76"/>
      <c r="M4436" s="40"/>
      <c r="N4436" s="37" t="s">
        <v>14888</v>
      </c>
      <c r="O4436" s="37" t="s">
        <v>569</v>
      </c>
      <c r="P4436" s="166">
        <v>44105</v>
      </c>
      <c r="Q4436" s="425">
        <v>45078</v>
      </c>
      <c r="R4436" s="103">
        <f>(DATEDIF(P4436,Q4436,"M"))/12</f>
        <v>2.66666666666667</v>
      </c>
      <c r="S4436" s="115" t="s">
        <v>74</v>
      </c>
      <c r="T4436" s="37" t="s">
        <v>38</v>
      </c>
      <c r="U4436" s="40" t="s">
        <v>39</v>
      </c>
      <c r="V4436" s="40" t="s">
        <v>39</v>
      </c>
      <c r="W4436" s="40" t="s">
        <v>40</v>
      </c>
      <c r="X4436" s="40" t="s">
        <v>39</v>
      </c>
      <c r="Y4436" s="34">
        <v>1500</v>
      </c>
      <c r="Z4436" s="41" t="s">
        <v>3690</v>
      </c>
      <c r="AA4436" s="37"/>
    </row>
    <row r="4437" s="3" customFormat="1" ht="25" customHeight="1" spans="1:27">
      <c r="A4437" s="22">
        <f>SUBTOTAL(103,$E$5:E4437)+0</f>
        <v>4433</v>
      </c>
      <c r="B4437" s="37" t="s">
        <v>63</v>
      </c>
      <c r="C4437" s="37" t="s">
        <v>157</v>
      </c>
      <c r="D4437" s="37" t="s">
        <v>16416</v>
      </c>
      <c r="E4437" s="37" t="s">
        <v>14848</v>
      </c>
      <c r="F4437" s="37" t="s">
        <v>16417</v>
      </c>
      <c r="G4437" s="26" t="s">
        <v>14202</v>
      </c>
      <c r="H4437" s="26" t="s">
        <v>16418</v>
      </c>
      <c r="I4437" s="40" t="s">
        <v>34</v>
      </c>
      <c r="J4437" s="40"/>
      <c r="K4437" s="75"/>
      <c r="L4437" s="76"/>
      <c r="M4437" s="40"/>
      <c r="N4437" s="40" t="s">
        <v>71</v>
      </c>
      <c r="O4437" s="37" t="s">
        <v>1364</v>
      </c>
      <c r="P4437" s="83">
        <v>44075</v>
      </c>
      <c r="Q4437" s="83" t="s">
        <v>254</v>
      </c>
      <c r="R4437" s="103">
        <f>(DATEDIF(P4437,Q4437,"M"))/12</f>
        <v>2.83333333333333</v>
      </c>
      <c r="S4437" s="115" t="s">
        <v>74</v>
      </c>
      <c r="T4437" s="40" t="s">
        <v>75</v>
      </c>
      <c r="U4437" s="40" t="s">
        <v>39</v>
      </c>
      <c r="V4437" s="40" t="s">
        <v>39</v>
      </c>
      <c r="W4437" s="40" t="s">
        <v>40</v>
      </c>
      <c r="X4437" s="40" t="s">
        <v>39</v>
      </c>
      <c r="Y4437" s="34">
        <v>1500</v>
      </c>
      <c r="Z4437" s="41" t="s">
        <v>7490</v>
      </c>
      <c r="AA4437" s="37"/>
    </row>
    <row r="4438" s="3" customFormat="1" ht="25" customHeight="1" spans="1:27">
      <c r="A4438" s="22">
        <f>SUBTOTAL(103,$E$5:E4438)+0</f>
        <v>4434</v>
      </c>
      <c r="B4438" s="22" t="s">
        <v>96</v>
      </c>
      <c r="C4438" s="22" t="s">
        <v>299</v>
      </c>
      <c r="D4438" s="22" t="s">
        <v>16419</v>
      </c>
      <c r="E4438" s="22" t="s">
        <v>14711</v>
      </c>
      <c r="F4438" s="29" t="s">
        <v>16420</v>
      </c>
      <c r="G4438" s="26" t="s">
        <v>14057</v>
      </c>
      <c r="H4438" s="26" t="s">
        <v>16421</v>
      </c>
      <c r="I4438" s="29" t="s">
        <v>34</v>
      </c>
      <c r="J4438" s="22" t="s">
        <v>16420</v>
      </c>
      <c r="K4438" s="75" t="s">
        <v>14057</v>
      </c>
      <c r="L4438" s="76" t="s">
        <v>508</v>
      </c>
      <c r="M4438" s="38" t="s">
        <v>34</v>
      </c>
      <c r="N4438" s="46" t="s">
        <v>71</v>
      </c>
      <c r="O4438" s="22" t="s">
        <v>1878</v>
      </c>
      <c r="P4438" s="80">
        <v>44440</v>
      </c>
      <c r="Q4438" s="80">
        <v>45413</v>
      </c>
      <c r="R4438" s="103">
        <f>(DATEDIF(P4438,Q4438,"M"))/12</f>
        <v>2.66666666666667</v>
      </c>
      <c r="S4438" s="22" t="s">
        <v>74</v>
      </c>
      <c r="T4438" s="38" t="s">
        <v>75</v>
      </c>
      <c r="U4438" s="38" t="s">
        <v>39</v>
      </c>
      <c r="V4438" s="38" t="s">
        <v>40</v>
      </c>
      <c r="W4438" s="38" t="s">
        <v>39</v>
      </c>
      <c r="X4438" s="38" t="s">
        <v>39</v>
      </c>
      <c r="Y4438" s="34">
        <v>3000</v>
      </c>
      <c r="Z4438" s="41" t="s">
        <v>5563</v>
      </c>
      <c r="AA4438" s="22"/>
    </row>
    <row r="4439" s="3" customFormat="1" ht="25" customHeight="1" spans="1:27">
      <c r="A4439" s="22">
        <f>SUBTOTAL(103,$E$5:E4439)+0</f>
        <v>4435</v>
      </c>
      <c r="B4439" s="22" t="s">
        <v>63</v>
      </c>
      <c r="C4439" s="22" t="s">
        <v>146</v>
      </c>
      <c r="D4439" s="22" t="s">
        <v>16422</v>
      </c>
      <c r="E4439" s="22" t="s">
        <v>14711</v>
      </c>
      <c r="F4439" s="29" t="s">
        <v>14987</v>
      </c>
      <c r="G4439" s="26" t="s">
        <v>161</v>
      </c>
      <c r="H4439" s="26" t="s">
        <v>16274</v>
      </c>
      <c r="I4439" s="29" t="s">
        <v>34</v>
      </c>
      <c r="J4439" s="22" t="s">
        <v>14987</v>
      </c>
      <c r="K4439" s="75" t="s">
        <v>161</v>
      </c>
      <c r="L4439" s="76" t="s">
        <v>442</v>
      </c>
      <c r="M4439" s="38" t="s">
        <v>34</v>
      </c>
      <c r="N4439" s="22" t="s">
        <v>121</v>
      </c>
      <c r="O4439" s="22" t="s">
        <v>1336</v>
      </c>
      <c r="P4439" s="151">
        <v>44440</v>
      </c>
      <c r="Q4439" s="151">
        <v>45474</v>
      </c>
      <c r="R4439" s="103">
        <f>(DATEDIF(P4439,Q4439,"M"))/12</f>
        <v>2.83333333333333</v>
      </c>
      <c r="S4439" s="109" t="s">
        <v>74</v>
      </c>
      <c r="T4439" s="38" t="s">
        <v>75</v>
      </c>
      <c r="U4439" s="38" t="s">
        <v>39</v>
      </c>
      <c r="V4439" s="38" t="s">
        <v>39</v>
      </c>
      <c r="W4439" s="38" t="s">
        <v>40</v>
      </c>
      <c r="X4439" s="38" t="s">
        <v>39</v>
      </c>
      <c r="Y4439" s="34">
        <v>3000</v>
      </c>
      <c r="Z4439" s="41" t="s">
        <v>4572</v>
      </c>
      <c r="AA4439" s="22"/>
    </row>
    <row r="4440" s="3" customFormat="1" ht="25" customHeight="1" spans="1:27">
      <c r="A4440" s="22">
        <f>SUBTOTAL(103,$E$5:E4440)+0</f>
        <v>4436</v>
      </c>
      <c r="B4440" s="22" t="s">
        <v>63</v>
      </c>
      <c r="C4440" s="22" t="s">
        <v>13989</v>
      </c>
      <c r="D4440" s="22" t="s">
        <v>16423</v>
      </c>
      <c r="E4440" s="22" t="s">
        <v>14711</v>
      </c>
      <c r="F4440" s="29" t="s">
        <v>16424</v>
      </c>
      <c r="G4440" s="26" t="s">
        <v>12008</v>
      </c>
      <c r="H4440" s="26" t="s">
        <v>16425</v>
      </c>
      <c r="I4440" s="29" t="s">
        <v>34</v>
      </c>
      <c r="J4440" s="22" t="s">
        <v>16424</v>
      </c>
      <c r="K4440" s="75" t="s">
        <v>12008</v>
      </c>
      <c r="L4440" s="76" t="s">
        <v>2138</v>
      </c>
      <c r="M4440" s="38" t="s">
        <v>34</v>
      </c>
      <c r="N4440" s="22" t="s">
        <v>121</v>
      </c>
      <c r="O4440" s="22" t="s">
        <v>3724</v>
      </c>
      <c r="P4440" s="151">
        <v>44440</v>
      </c>
      <c r="Q4440" s="151">
        <v>45474</v>
      </c>
      <c r="R4440" s="103">
        <f>(DATEDIF(P4440,Q4440,"M"))/12</f>
        <v>2.83333333333333</v>
      </c>
      <c r="S4440" s="109" t="s">
        <v>74</v>
      </c>
      <c r="T4440" s="38" t="s">
        <v>75</v>
      </c>
      <c r="U4440" s="38" t="s">
        <v>39</v>
      </c>
      <c r="V4440" s="38" t="s">
        <v>39</v>
      </c>
      <c r="W4440" s="38" t="s">
        <v>40</v>
      </c>
      <c r="X4440" s="38" t="s">
        <v>39</v>
      </c>
      <c r="Y4440" s="34">
        <v>3000</v>
      </c>
      <c r="Z4440" s="41" t="s">
        <v>16426</v>
      </c>
      <c r="AA4440" s="22"/>
    </row>
    <row r="4441" s="3" customFormat="1" ht="25" customHeight="1" spans="1:27">
      <c r="A4441" s="22">
        <f>SUBTOTAL(103,$E$5:E4441)+0</f>
        <v>4437</v>
      </c>
      <c r="B4441" s="37" t="s">
        <v>63</v>
      </c>
      <c r="C4441" s="37" t="s">
        <v>13971</v>
      </c>
      <c r="D4441" s="37" t="s">
        <v>16427</v>
      </c>
      <c r="E4441" s="37" t="s">
        <v>14711</v>
      </c>
      <c r="F4441" s="37" t="s">
        <v>16428</v>
      </c>
      <c r="G4441" s="26" t="s">
        <v>14022</v>
      </c>
      <c r="H4441" s="26" t="s">
        <v>16429</v>
      </c>
      <c r="I4441" s="40" t="s">
        <v>34</v>
      </c>
      <c r="J4441" s="40"/>
      <c r="K4441" s="75"/>
      <c r="L4441" s="76"/>
      <c r="M4441" s="40"/>
      <c r="N4441" s="37" t="s">
        <v>891</v>
      </c>
      <c r="O4441" s="37" t="s">
        <v>112</v>
      </c>
      <c r="P4441" s="83">
        <v>44440</v>
      </c>
      <c r="Q4441" s="83" t="s">
        <v>73</v>
      </c>
      <c r="R4441" s="103">
        <f>(DATEDIF(P4441,Q4441,"M"))/12</f>
        <v>2.83333333333333</v>
      </c>
      <c r="S4441" s="115" t="s">
        <v>37</v>
      </c>
      <c r="T4441" s="37" t="s">
        <v>38</v>
      </c>
      <c r="U4441" s="40" t="s">
        <v>39</v>
      </c>
      <c r="V4441" s="40" t="s">
        <v>40</v>
      </c>
      <c r="W4441" s="40" t="s">
        <v>39</v>
      </c>
      <c r="X4441" s="40" t="s">
        <v>39</v>
      </c>
      <c r="Y4441" s="34">
        <v>1500</v>
      </c>
      <c r="Z4441" s="41" t="s">
        <v>16430</v>
      </c>
      <c r="AA4441" s="37"/>
    </row>
    <row r="4442" s="3" customFormat="1" ht="25" customHeight="1" spans="1:27">
      <c r="A4442" s="22">
        <f>SUBTOTAL(103,$E$5:E4442)+0</f>
        <v>4438</v>
      </c>
      <c r="B4442" s="22" t="s">
        <v>63</v>
      </c>
      <c r="C4442" s="22" t="s">
        <v>12535</v>
      </c>
      <c r="D4442" s="22" t="s">
        <v>16431</v>
      </c>
      <c r="E4442" s="22" t="s">
        <v>202</v>
      </c>
      <c r="F4442" s="29" t="s">
        <v>16432</v>
      </c>
      <c r="G4442" s="26" t="s">
        <v>161</v>
      </c>
      <c r="H4442" s="26" t="s">
        <v>16433</v>
      </c>
      <c r="I4442" s="29" t="s">
        <v>34</v>
      </c>
      <c r="J4442" s="22" t="s">
        <v>16432</v>
      </c>
      <c r="K4442" s="75" t="s">
        <v>161</v>
      </c>
      <c r="L4442" s="76" t="s">
        <v>1030</v>
      </c>
      <c r="M4442" s="38" t="s">
        <v>34</v>
      </c>
      <c r="N4442" s="46" t="s">
        <v>71</v>
      </c>
      <c r="O4442" s="22" t="s">
        <v>1627</v>
      </c>
      <c r="P4442" s="80">
        <v>44440</v>
      </c>
      <c r="Q4442" s="80" t="s">
        <v>73</v>
      </c>
      <c r="R4442" s="103">
        <f>(DATEDIF(P4442,Q4442,"M"))/12</f>
        <v>2.83333333333333</v>
      </c>
      <c r="S4442" s="109" t="s">
        <v>74</v>
      </c>
      <c r="T4442" s="38" t="s">
        <v>75</v>
      </c>
      <c r="U4442" s="38" t="s">
        <v>39</v>
      </c>
      <c r="V4442" s="38" t="s">
        <v>39</v>
      </c>
      <c r="W4442" s="38" t="s">
        <v>40</v>
      </c>
      <c r="X4442" s="38" t="s">
        <v>39</v>
      </c>
      <c r="Y4442" s="34">
        <v>3000</v>
      </c>
      <c r="Z4442" s="41" t="s">
        <v>16434</v>
      </c>
      <c r="AA4442" s="22"/>
    </row>
    <row r="4443" s="3" customFormat="1" ht="25" customHeight="1" spans="1:27">
      <c r="A4443" s="22">
        <f>SUBTOTAL(103,$E$5:E4443)+0</f>
        <v>4439</v>
      </c>
      <c r="B4443" s="22" t="s">
        <v>63</v>
      </c>
      <c r="C4443" s="22" t="s">
        <v>14403</v>
      </c>
      <c r="D4443" s="22" t="s">
        <v>16435</v>
      </c>
      <c r="E4443" s="39" t="s">
        <v>202</v>
      </c>
      <c r="F4443" s="29"/>
      <c r="G4443" s="26"/>
      <c r="H4443" s="26"/>
      <c r="I4443" s="29"/>
      <c r="J4443" s="22" t="s">
        <v>16436</v>
      </c>
      <c r="K4443" s="75" t="s">
        <v>14104</v>
      </c>
      <c r="L4443" s="76" t="s">
        <v>1434</v>
      </c>
      <c r="M4443" s="82" t="s">
        <v>59</v>
      </c>
      <c r="N4443" s="22" t="s">
        <v>121</v>
      </c>
      <c r="O4443" s="22" t="s">
        <v>1524</v>
      </c>
      <c r="P4443" s="92">
        <v>45170</v>
      </c>
      <c r="Q4443" s="80">
        <v>46205</v>
      </c>
      <c r="R4443" s="103">
        <f>(DATEDIF(P4443,Q4443,"M"))/12</f>
        <v>2.83333333333333</v>
      </c>
      <c r="S4443" s="105" t="s">
        <v>74</v>
      </c>
      <c r="T4443" s="109" t="s">
        <v>75</v>
      </c>
      <c r="U4443" s="22" t="s">
        <v>39</v>
      </c>
      <c r="V4443" s="38" t="s">
        <v>39</v>
      </c>
      <c r="W4443" s="38" t="s">
        <v>40</v>
      </c>
      <c r="X4443" s="38" t="s">
        <v>39</v>
      </c>
      <c r="Y4443" s="34">
        <v>1500</v>
      </c>
      <c r="Z4443" s="41" t="s">
        <v>16437</v>
      </c>
      <c r="AA4443" s="22"/>
    </row>
    <row r="4444" s="3" customFormat="1" ht="25" customHeight="1" spans="1:27">
      <c r="A4444" s="22">
        <f>SUBTOTAL(103,$E$5:E4444)+0</f>
        <v>4440</v>
      </c>
      <c r="B4444" s="22" t="s">
        <v>63</v>
      </c>
      <c r="C4444" s="22" t="s">
        <v>14019</v>
      </c>
      <c r="D4444" s="22" t="s">
        <v>16438</v>
      </c>
      <c r="E4444" s="39" t="s">
        <v>202</v>
      </c>
      <c r="F4444" s="29"/>
      <c r="G4444" s="26"/>
      <c r="H4444" s="26"/>
      <c r="I4444" s="29"/>
      <c r="J4444" s="22" t="s">
        <v>16439</v>
      </c>
      <c r="K4444" s="75" t="s">
        <v>12008</v>
      </c>
      <c r="L4444" s="76" t="s">
        <v>3222</v>
      </c>
      <c r="M4444" s="82" t="s">
        <v>59</v>
      </c>
      <c r="N4444" s="46" t="s">
        <v>71</v>
      </c>
      <c r="O4444" s="22" t="s">
        <v>348</v>
      </c>
      <c r="P4444" s="92">
        <v>45170</v>
      </c>
      <c r="Q4444" s="80">
        <v>46210</v>
      </c>
      <c r="R4444" s="103">
        <f>(DATEDIF(P4444,Q4444,"M"))/12</f>
        <v>2.83333333333333</v>
      </c>
      <c r="S4444" s="105" t="s">
        <v>74</v>
      </c>
      <c r="T4444" s="109" t="s">
        <v>75</v>
      </c>
      <c r="U4444" s="22" t="s">
        <v>39</v>
      </c>
      <c r="V4444" s="38" t="s">
        <v>39</v>
      </c>
      <c r="W4444" s="38" t="s">
        <v>40</v>
      </c>
      <c r="X4444" s="38" t="s">
        <v>39</v>
      </c>
      <c r="Y4444" s="34">
        <v>1500</v>
      </c>
      <c r="Z4444" s="41" t="s">
        <v>16440</v>
      </c>
      <c r="AA4444" s="22"/>
    </row>
    <row r="4445" s="3" customFormat="1" ht="25" customHeight="1" spans="1:27">
      <c r="A4445" s="22">
        <f>SUBTOTAL(103,$E$5:E4445)+0</f>
        <v>4441</v>
      </c>
      <c r="B4445" s="22" t="s">
        <v>63</v>
      </c>
      <c r="C4445" s="22" t="s">
        <v>14578</v>
      </c>
      <c r="D4445" s="22" t="s">
        <v>16441</v>
      </c>
      <c r="E4445" s="39" t="s">
        <v>202</v>
      </c>
      <c r="F4445" s="29"/>
      <c r="G4445" s="26"/>
      <c r="H4445" s="26"/>
      <c r="I4445" s="29"/>
      <c r="J4445" s="22" t="s">
        <v>16442</v>
      </c>
      <c r="K4445" s="75" t="s">
        <v>161</v>
      </c>
      <c r="L4445" s="76" t="s">
        <v>1616</v>
      </c>
      <c r="M4445" s="82" t="s">
        <v>59</v>
      </c>
      <c r="N4445" s="46" t="s">
        <v>71</v>
      </c>
      <c r="O4445" s="22" t="s">
        <v>168</v>
      </c>
      <c r="P4445" s="92">
        <v>45170</v>
      </c>
      <c r="Q4445" s="80">
        <v>46210</v>
      </c>
      <c r="R4445" s="103">
        <f>(DATEDIF(P4445,Q4445,"M"))/12</f>
        <v>2.83333333333333</v>
      </c>
      <c r="S4445" s="105" t="s">
        <v>74</v>
      </c>
      <c r="T4445" s="109" t="s">
        <v>75</v>
      </c>
      <c r="U4445" s="22" t="s">
        <v>39</v>
      </c>
      <c r="V4445" s="38" t="s">
        <v>39</v>
      </c>
      <c r="W4445" s="38" t="s">
        <v>40</v>
      </c>
      <c r="X4445" s="38" t="s">
        <v>39</v>
      </c>
      <c r="Y4445" s="34">
        <v>1500</v>
      </c>
      <c r="Z4445" s="41" t="s">
        <v>16443</v>
      </c>
      <c r="AA4445" s="22"/>
    </row>
    <row r="4446" s="3" customFormat="1" ht="25" customHeight="1" spans="1:27">
      <c r="A4446" s="22">
        <f>SUBTOTAL(103,$E$5:E4446)+0</f>
        <v>4442</v>
      </c>
      <c r="B4446" s="231" t="s">
        <v>63</v>
      </c>
      <c r="C4446" s="413" t="s">
        <v>14343</v>
      </c>
      <c r="D4446" s="356" t="s">
        <v>16444</v>
      </c>
      <c r="E4446" s="356" t="s">
        <v>202</v>
      </c>
      <c r="F4446" s="29"/>
      <c r="G4446" s="26"/>
      <c r="H4446" s="26"/>
      <c r="I4446" s="29"/>
      <c r="J4446" s="133" t="s">
        <v>16445</v>
      </c>
      <c r="K4446" s="75" t="s">
        <v>14421</v>
      </c>
      <c r="L4446" s="76" t="s">
        <v>3166</v>
      </c>
      <c r="M4446" s="133" t="s">
        <v>631</v>
      </c>
      <c r="N4446" s="55" t="s">
        <v>481</v>
      </c>
      <c r="O4446" s="26" t="s">
        <v>996</v>
      </c>
      <c r="P4446" s="78">
        <v>44075</v>
      </c>
      <c r="Q4446" s="78">
        <v>45444</v>
      </c>
      <c r="R4446" s="103">
        <f>(DATEDIF(P4446,Q4446,"M"))/12</f>
        <v>3.75</v>
      </c>
      <c r="S4446" s="356" t="s">
        <v>37</v>
      </c>
      <c r="T4446" s="138" t="s">
        <v>38</v>
      </c>
      <c r="U4446" s="138" t="s">
        <v>39</v>
      </c>
      <c r="V4446" s="138" t="s">
        <v>40</v>
      </c>
      <c r="W4446" s="138" t="s">
        <v>39</v>
      </c>
      <c r="X4446" s="138" t="s">
        <v>39</v>
      </c>
      <c r="Y4446" s="34">
        <v>1500</v>
      </c>
      <c r="Z4446" s="41" t="s">
        <v>1316</v>
      </c>
      <c r="AA4446" s="138"/>
    </row>
    <row r="4447" s="3" customFormat="1" ht="25" customHeight="1" spans="1:27">
      <c r="A4447" s="22">
        <f>SUBTOTAL(103,$E$5:E4447)+0</f>
        <v>4443</v>
      </c>
      <c r="B4447" s="22" t="s">
        <v>63</v>
      </c>
      <c r="C4447" s="22" t="s">
        <v>146</v>
      </c>
      <c r="D4447" s="22" t="s">
        <v>16446</v>
      </c>
      <c r="E4447" s="22" t="s">
        <v>14063</v>
      </c>
      <c r="F4447" s="29" t="s">
        <v>16447</v>
      </c>
      <c r="G4447" s="26" t="s">
        <v>14524</v>
      </c>
      <c r="H4447" s="26" t="s">
        <v>16448</v>
      </c>
      <c r="I4447" s="29" t="s">
        <v>34</v>
      </c>
      <c r="J4447" s="22" t="s">
        <v>16447</v>
      </c>
      <c r="K4447" s="75" t="s">
        <v>14524</v>
      </c>
      <c r="L4447" s="76" t="s">
        <v>714</v>
      </c>
      <c r="M4447" s="38" t="s">
        <v>34</v>
      </c>
      <c r="N4447" s="46" t="s">
        <v>71</v>
      </c>
      <c r="O4447" s="22" t="s">
        <v>649</v>
      </c>
      <c r="P4447" s="80">
        <v>44440</v>
      </c>
      <c r="Q4447" s="80" t="s">
        <v>73</v>
      </c>
      <c r="R4447" s="103">
        <f>(DATEDIF(P4447,Q4447,"M"))/12</f>
        <v>2.83333333333333</v>
      </c>
      <c r="S4447" s="109" t="s">
        <v>74</v>
      </c>
      <c r="T4447" s="38" t="s">
        <v>75</v>
      </c>
      <c r="U4447" s="38" t="s">
        <v>39</v>
      </c>
      <c r="V4447" s="38" t="s">
        <v>39</v>
      </c>
      <c r="W4447" s="38" t="s">
        <v>40</v>
      </c>
      <c r="X4447" s="38" t="s">
        <v>39</v>
      </c>
      <c r="Y4447" s="34">
        <v>3000</v>
      </c>
      <c r="Z4447" s="41" t="s">
        <v>525</v>
      </c>
      <c r="AA4447" s="22"/>
    </row>
    <row r="4448" s="3" customFormat="1" ht="25" customHeight="1" spans="1:27">
      <c r="A4448" s="22">
        <f>SUBTOTAL(103,$E$5:E4448)+0</f>
        <v>4444</v>
      </c>
      <c r="B4448" s="30" t="s">
        <v>77</v>
      </c>
      <c r="C4448" s="30" t="s">
        <v>13557</v>
      </c>
      <c r="D4448" s="30" t="s">
        <v>16449</v>
      </c>
      <c r="E4448" s="30" t="s">
        <v>14063</v>
      </c>
      <c r="F4448" s="29"/>
      <c r="G4448" s="26"/>
      <c r="H4448" s="26"/>
      <c r="I4448" s="29"/>
      <c r="J4448" s="30" t="s">
        <v>16450</v>
      </c>
      <c r="K4448" s="75" t="s">
        <v>12906</v>
      </c>
      <c r="L4448" s="76" t="s">
        <v>16451</v>
      </c>
      <c r="M4448" s="30" t="s">
        <v>50</v>
      </c>
      <c r="N4448" s="55" t="s">
        <v>12580</v>
      </c>
      <c r="O4448" s="26" t="s">
        <v>16452</v>
      </c>
      <c r="P4448" s="78">
        <v>45170</v>
      </c>
      <c r="Q4448" s="78">
        <v>46204</v>
      </c>
      <c r="R4448" s="103">
        <f>(DATEDIF(P4448,Q4448,"M"))/12</f>
        <v>2.83333333333333</v>
      </c>
      <c r="S4448" s="79" t="s">
        <v>74</v>
      </c>
      <c r="T4448" s="107" t="s">
        <v>38</v>
      </c>
      <c r="U4448" s="108" t="s">
        <v>39</v>
      </c>
      <c r="V4448" s="109" t="s">
        <v>40</v>
      </c>
      <c r="W4448" s="30" t="s">
        <v>39</v>
      </c>
      <c r="X4448" s="107" t="s">
        <v>39</v>
      </c>
      <c r="Y4448" s="34">
        <v>1500</v>
      </c>
      <c r="Z4448" s="41" t="s">
        <v>16453</v>
      </c>
      <c r="AA4448" s="30"/>
    </row>
    <row r="4449" s="3" customFormat="1" ht="25" customHeight="1" spans="1:27">
      <c r="A4449" s="22">
        <f>SUBTOTAL(103,$E$5:E4449)+0</f>
        <v>4445</v>
      </c>
      <c r="B4449" s="30" t="s">
        <v>14027</v>
      </c>
      <c r="C4449" s="30" t="s">
        <v>14336</v>
      </c>
      <c r="D4449" s="79" t="s">
        <v>16454</v>
      </c>
      <c r="E4449" s="329" t="s">
        <v>14668</v>
      </c>
      <c r="F4449" s="29"/>
      <c r="G4449" s="26"/>
      <c r="H4449" s="26"/>
      <c r="I4449" s="29"/>
      <c r="J4449" s="79" t="s">
        <v>16455</v>
      </c>
      <c r="K4449" s="75" t="s">
        <v>14160</v>
      </c>
      <c r="L4449" s="76" t="s">
        <v>984</v>
      </c>
      <c r="M4449" s="30" t="s">
        <v>59</v>
      </c>
      <c r="N4449" s="55" t="s">
        <v>488</v>
      </c>
      <c r="O4449" s="26" t="s">
        <v>489</v>
      </c>
      <c r="P4449" s="78">
        <v>45170</v>
      </c>
      <c r="Q4449" s="78">
        <v>46204</v>
      </c>
      <c r="R4449" s="103">
        <f>(DATEDIF(P4449,Q4449,"M"))/12</f>
        <v>2.83333333333333</v>
      </c>
      <c r="S4449" s="368" t="s">
        <v>37</v>
      </c>
      <c r="T4449" s="107" t="s">
        <v>38</v>
      </c>
      <c r="U4449" s="108" t="s">
        <v>39</v>
      </c>
      <c r="V4449" s="109" t="s">
        <v>39</v>
      </c>
      <c r="W4449" s="30" t="s">
        <v>40</v>
      </c>
      <c r="X4449" s="107" t="s">
        <v>39</v>
      </c>
      <c r="Y4449" s="34">
        <v>1500</v>
      </c>
      <c r="Z4449" s="41" t="s">
        <v>13526</v>
      </c>
      <c r="AA4449" s="109"/>
    </row>
    <row r="4450" s="3" customFormat="1" ht="25" customHeight="1" spans="1:27">
      <c r="A4450" s="22">
        <f>SUBTOTAL(103,$E$5:E4450)+0</f>
        <v>4446</v>
      </c>
      <c r="B4450" s="37" t="s">
        <v>63</v>
      </c>
      <c r="C4450" s="37" t="s">
        <v>13967</v>
      </c>
      <c r="D4450" s="37" t="s">
        <v>16456</v>
      </c>
      <c r="E4450" s="37" t="s">
        <v>14668</v>
      </c>
      <c r="F4450" s="37" t="s">
        <v>15173</v>
      </c>
      <c r="G4450" s="26" t="s">
        <v>14856</v>
      </c>
      <c r="H4450" s="26" t="s">
        <v>16457</v>
      </c>
      <c r="I4450" s="40" t="s">
        <v>34</v>
      </c>
      <c r="J4450" s="40"/>
      <c r="K4450" s="75"/>
      <c r="L4450" s="76"/>
      <c r="M4450" s="40"/>
      <c r="N4450" s="40" t="s">
        <v>71</v>
      </c>
      <c r="O4450" s="37" t="s">
        <v>1683</v>
      </c>
      <c r="P4450" s="83">
        <v>44075</v>
      </c>
      <c r="Q4450" s="83" t="s">
        <v>254</v>
      </c>
      <c r="R4450" s="103">
        <f>(DATEDIF(P4450,Q4450,"M"))/12</f>
        <v>2.83333333333333</v>
      </c>
      <c r="S4450" s="115" t="s">
        <v>74</v>
      </c>
      <c r="T4450" s="40" t="s">
        <v>75</v>
      </c>
      <c r="U4450" s="40" t="s">
        <v>39</v>
      </c>
      <c r="V4450" s="40" t="s">
        <v>39</v>
      </c>
      <c r="W4450" s="40" t="s">
        <v>40</v>
      </c>
      <c r="X4450" s="40" t="s">
        <v>39</v>
      </c>
      <c r="Y4450" s="34">
        <v>1500</v>
      </c>
      <c r="Z4450" s="41" t="s">
        <v>11823</v>
      </c>
      <c r="AA4450" s="37"/>
    </row>
    <row r="4451" s="3" customFormat="1" ht="25" customHeight="1" spans="1:27">
      <c r="A4451" s="22">
        <f>SUBTOTAL(103,$E$5:E4451)+0</f>
        <v>4447</v>
      </c>
      <c r="B4451" s="22" t="s">
        <v>63</v>
      </c>
      <c r="C4451" s="22" t="s">
        <v>12535</v>
      </c>
      <c r="D4451" s="22" t="s">
        <v>15595</v>
      </c>
      <c r="E4451" s="39" t="s">
        <v>14273</v>
      </c>
      <c r="F4451" s="29" t="s">
        <v>16458</v>
      </c>
      <c r="G4451" s="26" t="s">
        <v>251</v>
      </c>
      <c r="H4451" s="26" t="s">
        <v>16459</v>
      </c>
      <c r="I4451" s="29" t="s">
        <v>34</v>
      </c>
      <c r="J4451" s="22" t="s">
        <v>16458</v>
      </c>
      <c r="K4451" s="75" t="s">
        <v>251</v>
      </c>
      <c r="L4451" s="76" t="s">
        <v>472</v>
      </c>
      <c r="M4451" s="82" t="s">
        <v>34</v>
      </c>
      <c r="N4451" s="55" t="s">
        <v>481</v>
      </c>
      <c r="O4451" s="26" t="s">
        <v>482</v>
      </c>
      <c r="P4451" s="78">
        <v>44075</v>
      </c>
      <c r="Q4451" s="78" t="s">
        <v>73</v>
      </c>
      <c r="R4451" s="103">
        <f>(DATEDIF(P4451,Q4451,"M"))/12</f>
        <v>3.83333333333333</v>
      </c>
      <c r="S4451" s="80" t="s">
        <v>37</v>
      </c>
      <c r="T4451" s="80" t="s">
        <v>38</v>
      </c>
      <c r="U4451" s="33" t="s">
        <v>39</v>
      </c>
      <c r="V4451" s="80" t="s">
        <v>39</v>
      </c>
      <c r="W4451" s="80" t="s">
        <v>40</v>
      </c>
      <c r="X4451" s="80" t="s">
        <v>39</v>
      </c>
      <c r="Y4451" s="34">
        <v>3000</v>
      </c>
      <c r="Z4451" s="41" t="s">
        <v>14167</v>
      </c>
      <c r="AA4451" s="124"/>
    </row>
    <row r="4452" s="3" customFormat="1" ht="25" customHeight="1" spans="1:27">
      <c r="A4452" s="22">
        <f>SUBTOTAL(103,$E$5:E4452)+0</f>
        <v>4448</v>
      </c>
      <c r="B4452" s="22" t="s">
        <v>63</v>
      </c>
      <c r="C4452" s="22" t="s">
        <v>14087</v>
      </c>
      <c r="D4452" s="22" t="s">
        <v>16460</v>
      </c>
      <c r="E4452" s="22" t="s">
        <v>14273</v>
      </c>
      <c r="F4452" s="29" t="s">
        <v>16461</v>
      </c>
      <c r="G4452" s="26" t="s">
        <v>16462</v>
      </c>
      <c r="H4452" s="26" t="s">
        <v>16463</v>
      </c>
      <c r="I4452" s="29" t="s">
        <v>34</v>
      </c>
      <c r="J4452" s="22" t="s">
        <v>16461</v>
      </c>
      <c r="K4452" s="75" t="s">
        <v>16462</v>
      </c>
      <c r="L4452" s="76" t="s">
        <v>2196</v>
      </c>
      <c r="M4452" s="38" t="s">
        <v>34</v>
      </c>
      <c r="N4452" s="22" t="s">
        <v>121</v>
      </c>
      <c r="O4452" s="22" t="s">
        <v>4960</v>
      </c>
      <c r="P4452" s="80">
        <v>44805</v>
      </c>
      <c r="Q4452" s="80">
        <v>45839</v>
      </c>
      <c r="R4452" s="103">
        <f>(DATEDIF(P4452,Q4452,"M"))/12</f>
        <v>2.83333333333333</v>
      </c>
      <c r="S4452" s="109" t="s">
        <v>74</v>
      </c>
      <c r="T4452" s="38" t="s">
        <v>75</v>
      </c>
      <c r="U4452" s="38" t="s">
        <v>39</v>
      </c>
      <c r="V4452" s="38" t="s">
        <v>39</v>
      </c>
      <c r="W4452" s="38" t="s">
        <v>40</v>
      </c>
      <c r="X4452" s="38" t="s">
        <v>39</v>
      </c>
      <c r="Y4452" s="34">
        <v>3000</v>
      </c>
      <c r="Z4452" s="41" t="s">
        <v>6071</v>
      </c>
      <c r="AA4452" s="22"/>
    </row>
    <row r="4453" s="3" customFormat="1" ht="25" customHeight="1" spans="1:27">
      <c r="A4453" s="22">
        <f>SUBTOTAL(103,$E$5:E4453)+0</f>
        <v>4449</v>
      </c>
      <c r="B4453" s="22" t="s">
        <v>63</v>
      </c>
      <c r="C4453" s="22" t="s">
        <v>157</v>
      </c>
      <c r="D4453" s="22" t="s">
        <v>16464</v>
      </c>
      <c r="E4453" s="22" t="s">
        <v>14273</v>
      </c>
      <c r="F4453" s="29" t="s">
        <v>16465</v>
      </c>
      <c r="G4453" s="26" t="s">
        <v>14202</v>
      </c>
      <c r="H4453" s="26" t="s">
        <v>16040</v>
      </c>
      <c r="I4453" s="29" t="s">
        <v>34</v>
      </c>
      <c r="J4453" s="22" t="s">
        <v>16465</v>
      </c>
      <c r="K4453" s="75" t="s">
        <v>14202</v>
      </c>
      <c r="L4453" s="76" t="s">
        <v>131</v>
      </c>
      <c r="M4453" s="38" t="s">
        <v>34</v>
      </c>
      <c r="N4453" s="46" t="s">
        <v>71</v>
      </c>
      <c r="O4453" s="22" t="s">
        <v>164</v>
      </c>
      <c r="P4453" s="80">
        <v>44805</v>
      </c>
      <c r="Q4453" s="80">
        <v>45839</v>
      </c>
      <c r="R4453" s="103">
        <f>(DATEDIF(P4453,Q4453,"M"))/12</f>
        <v>2.83333333333333</v>
      </c>
      <c r="S4453" s="109" t="s">
        <v>74</v>
      </c>
      <c r="T4453" s="38" t="s">
        <v>75</v>
      </c>
      <c r="U4453" s="38" t="s">
        <v>39</v>
      </c>
      <c r="V4453" s="38" t="s">
        <v>39</v>
      </c>
      <c r="W4453" s="38" t="s">
        <v>40</v>
      </c>
      <c r="X4453" s="38" t="s">
        <v>39</v>
      </c>
      <c r="Y4453" s="34">
        <v>3000</v>
      </c>
      <c r="Z4453" s="41" t="s">
        <v>14690</v>
      </c>
      <c r="AA4453" s="22"/>
    </row>
    <row r="4454" s="3" customFormat="1" ht="25" customHeight="1" spans="1:27">
      <c r="A4454" s="22">
        <f>SUBTOTAL(103,$E$5:E4454)+0</f>
        <v>4450</v>
      </c>
      <c r="B4454" s="22" t="s">
        <v>63</v>
      </c>
      <c r="C4454" s="22" t="s">
        <v>14072</v>
      </c>
      <c r="D4454" s="22" t="s">
        <v>16466</v>
      </c>
      <c r="E4454" s="39" t="s">
        <v>14273</v>
      </c>
      <c r="F4454" s="29" t="s">
        <v>16467</v>
      </c>
      <c r="G4454" s="26" t="s">
        <v>13587</v>
      </c>
      <c r="H4454" s="26" t="s">
        <v>16468</v>
      </c>
      <c r="I4454" s="29" t="s">
        <v>34</v>
      </c>
      <c r="J4454" s="22" t="s">
        <v>16467</v>
      </c>
      <c r="K4454" s="75" t="s">
        <v>13587</v>
      </c>
      <c r="L4454" s="76" t="s">
        <v>16469</v>
      </c>
      <c r="M4454" s="82" t="s">
        <v>110</v>
      </c>
      <c r="N4454" s="55" t="s">
        <v>16470</v>
      </c>
      <c r="O4454" s="26" t="s">
        <v>878</v>
      </c>
      <c r="P4454" s="78">
        <v>44440</v>
      </c>
      <c r="Q4454" s="78" t="s">
        <v>73</v>
      </c>
      <c r="R4454" s="103">
        <f>(DATEDIF(P4454,Q4454,"M"))/12</f>
        <v>2.83333333333333</v>
      </c>
      <c r="S4454" s="80" t="s">
        <v>37</v>
      </c>
      <c r="T4454" s="80" t="s">
        <v>38</v>
      </c>
      <c r="U4454" s="33" t="s">
        <v>39</v>
      </c>
      <c r="V4454" s="80" t="s">
        <v>39</v>
      </c>
      <c r="W4454" s="80" t="s">
        <v>40</v>
      </c>
      <c r="X4454" s="80" t="s">
        <v>39</v>
      </c>
      <c r="Y4454" s="34">
        <v>3000</v>
      </c>
      <c r="Z4454" s="41" t="s">
        <v>8046</v>
      </c>
      <c r="AA4454" s="22"/>
    </row>
    <row r="4455" s="3" customFormat="1" ht="25" customHeight="1" spans="1:27">
      <c r="A4455" s="22">
        <f>SUBTOTAL(103,$E$5:E4455)+0</f>
        <v>4451</v>
      </c>
      <c r="B4455" s="22" t="s">
        <v>63</v>
      </c>
      <c r="C4455" s="22" t="s">
        <v>14211</v>
      </c>
      <c r="D4455" s="22" t="s">
        <v>16471</v>
      </c>
      <c r="E4455" s="39" t="s">
        <v>14273</v>
      </c>
      <c r="F4455" s="29" t="s">
        <v>16471</v>
      </c>
      <c r="G4455" s="26" t="s">
        <v>14273</v>
      </c>
      <c r="H4455" s="26" t="s">
        <v>16472</v>
      </c>
      <c r="I4455" s="29" t="s">
        <v>34</v>
      </c>
      <c r="J4455" s="22" t="s">
        <v>16473</v>
      </c>
      <c r="K4455" s="75" t="s">
        <v>14104</v>
      </c>
      <c r="L4455" s="76" t="s">
        <v>1721</v>
      </c>
      <c r="M4455" s="82" t="s">
        <v>59</v>
      </c>
      <c r="N4455" s="55" t="s">
        <v>695</v>
      </c>
      <c r="O4455" s="26" t="s">
        <v>3909</v>
      </c>
      <c r="P4455" s="78">
        <v>44440</v>
      </c>
      <c r="Q4455" s="78" t="s">
        <v>73</v>
      </c>
      <c r="R4455" s="103">
        <f>(DATEDIF(P4455,Q4455,"M"))/12</f>
        <v>2.83333333333333</v>
      </c>
      <c r="S4455" s="80" t="s">
        <v>37</v>
      </c>
      <c r="T4455" s="80" t="s">
        <v>38</v>
      </c>
      <c r="U4455" s="33" t="s">
        <v>39</v>
      </c>
      <c r="V4455" s="80" t="s">
        <v>39</v>
      </c>
      <c r="W4455" s="80" t="s">
        <v>40</v>
      </c>
      <c r="X4455" s="80" t="s">
        <v>39</v>
      </c>
      <c r="Y4455" s="34">
        <v>3000</v>
      </c>
      <c r="Z4455" s="41" t="s">
        <v>6332</v>
      </c>
      <c r="AA4455" s="22"/>
    </row>
    <row r="4456" s="3" customFormat="1" ht="25" customHeight="1" spans="1:27">
      <c r="A4456" s="22">
        <f>SUBTOTAL(103,$E$5:E4456)+0</f>
        <v>4452</v>
      </c>
      <c r="B4456" s="22" t="s">
        <v>63</v>
      </c>
      <c r="C4456" s="22" t="s">
        <v>14265</v>
      </c>
      <c r="D4456" s="22" t="s">
        <v>16474</v>
      </c>
      <c r="E4456" s="39" t="s">
        <v>14273</v>
      </c>
      <c r="F4456" s="29"/>
      <c r="G4456" s="26"/>
      <c r="H4456" s="26"/>
      <c r="I4456" s="29"/>
      <c r="J4456" s="22" t="s">
        <v>16475</v>
      </c>
      <c r="K4456" s="75" t="s">
        <v>16476</v>
      </c>
      <c r="L4456" s="76" t="s">
        <v>1123</v>
      </c>
      <c r="M4456" s="82" t="s">
        <v>59</v>
      </c>
      <c r="N4456" s="46" t="s">
        <v>71</v>
      </c>
      <c r="O4456" s="22" t="s">
        <v>348</v>
      </c>
      <c r="P4456" s="92">
        <v>45170</v>
      </c>
      <c r="Q4456" s="80">
        <v>46204</v>
      </c>
      <c r="R4456" s="103">
        <f>(DATEDIF(P4456,Q4456,"M"))/12</f>
        <v>2.83333333333333</v>
      </c>
      <c r="S4456" s="105" t="s">
        <v>74</v>
      </c>
      <c r="T4456" s="109" t="s">
        <v>75</v>
      </c>
      <c r="U4456" s="22" t="s">
        <v>39</v>
      </c>
      <c r="V4456" s="38" t="s">
        <v>39</v>
      </c>
      <c r="W4456" s="38" t="s">
        <v>40</v>
      </c>
      <c r="X4456" s="38" t="s">
        <v>39</v>
      </c>
      <c r="Y4456" s="34">
        <v>1500</v>
      </c>
      <c r="Z4456" s="41" t="s">
        <v>15686</v>
      </c>
      <c r="AA4456" s="22"/>
    </row>
    <row r="4457" s="3" customFormat="1" ht="25" customHeight="1" spans="1:27">
      <c r="A4457" s="22">
        <f>SUBTOTAL(103,$E$5:E4457)+0</f>
        <v>4453</v>
      </c>
      <c r="B4457" s="37" t="s">
        <v>63</v>
      </c>
      <c r="C4457" s="37" t="s">
        <v>14127</v>
      </c>
      <c r="D4457" s="37" t="s">
        <v>16477</v>
      </c>
      <c r="E4457" s="37" t="s">
        <v>14273</v>
      </c>
      <c r="F4457" s="37" t="s">
        <v>13449</v>
      </c>
      <c r="G4457" s="26" t="s">
        <v>14813</v>
      </c>
      <c r="H4457" s="26" t="s">
        <v>16478</v>
      </c>
      <c r="I4457" s="40" t="s">
        <v>34</v>
      </c>
      <c r="J4457" s="40"/>
      <c r="K4457" s="75"/>
      <c r="L4457" s="76"/>
      <c r="M4457" s="40"/>
      <c r="N4457" s="37" t="s">
        <v>16479</v>
      </c>
      <c r="O4457" s="37" t="s">
        <v>7213</v>
      </c>
      <c r="P4457" s="83">
        <v>44075</v>
      </c>
      <c r="Q4457" s="83" t="s">
        <v>254</v>
      </c>
      <c r="R4457" s="103">
        <f>(DATEDIF(P4457,Q4457,"M"))/12</f>
        <v>2.83333333333333</v>
      </c>
      <c r="S4457" s="115" t="s">
        <v>37</v>
      </c>
      <c r="T4457" s="37" t="s">
        <v>38</v>
      </c>
      <c r="U4457" s="40" t="s">
        <v>39</v>
      </c>
      <c r="V4457" s="40" t="s">
        <v>39</v>
      </c>
      <c r="W4457" s="40" t="s">
        <v>40</v>
      </c>
      <c r="X4457" s="40" t="s">
        <v>39</v>
      </c>
      <c r="Y4457" s="34">
        <v>1500</v>
      </c>
      <c r="Z4457" s="41" t="s">
        <v>5053</v>
      </c>
      <c r="AA4457" s="37"/>
    </row>
    <row r="4458" s="3" customFormat="1" ht="25" customHeight="1" spans="1:27">
      <c r="A4458" s="22">
        <f>SUBTOTAL(103,$E$5:E4458)+0</f>
        <v>4454</v>
      </c>
      <c r="B4458" s="22" t="s">
        <v>63</v>
      </c>
      <c r="C4458" s="22" t="s">
        <v>14081</v>
      </c>
      <c r="D4458" s="22" t="s">
        <v>16480</v>
      </c>
      <c r="E4458" s="22" t="s">
        <v>15025</v>
      </c>
      <c r="F4458" s="29" t="s">
        <v>16481</v>
      </c>
      <c r="G4458" s="26" t="s">
        <v>13587</v>
      </c>
      <c r="H4458" s="26" t="s">
        <v>6171</v>
      </c>
      <c r="I4458" s="29" t="s">
        <v>34</v>
      </c>
      <c r="J4458" s="22" t="s">
        <v>16481</v>
      </c>
      <c r="K4458" s="75" t="s">
        <v>13587</v>
      </c>
      <c r="L4458" s="76" t="s">
        <v>1123</v>
      </c>
      <c r="M4458" s="38" t="s">
        <v>34</v>
      </c>
      <c r="N4458" s="46" t="s">
        <v>71</v>
      </c>
      <c r="O4458" s="22" t="s">
        <v>1783</v>
      </c>
      <c r="P4458" s="80">
        <v>44440</v>
      </c>
      <c r="Q4458" s="80" t="s">
        <v>73</v>
      </c>
      <c r="R4458" s="103">
        <f>(DATEDIF(P4458,Q4458,"M"))/12</f>
        <v>2.83333333333333</v>
      </c>
      <c r="S4458" s="109" t="s">
        <v>74</v>
      </c>
      <c r="T4458" s="38" t="s">
        <v>75</v>
      </c>
      <c r="U4458" s="38" t="s">
        <v>39</v>
      </c>
      <c r="V4458" s="38" t="s">
        <v>40</v>
      </c>
      <c r="W4458" s="38" t="s">
        <v>39</v>
      </c>
      <c r="X4458" s="38" t="s">
        <v>39</v>
      </c>
      <c r="Y4458" s="34">
        <v>3000</v>
      </c>
      <c r="Z4458" s="41" t="s">
        <v>16482</v>
      </c>
      <c r="AA4458" s="22"/>
    </row>
    <row r="4459" s="3" customFormat="1" ht="25" customHeight="1" spans="1:27">
      <c r="A4459" s="22">
        <f>SUBTOTAL(103,$E$5:E4459)+0</f>
        <v>4455</v>
      </c>
      <c r="B4459" s="22" t="s">
        <v>63</v>
      </c>
      <c r="C4459" s="22" t="s">
        <v>14014</v>
      </c>
      <c r="D4459" s="22" t="s">
        <v>12743</v>
      </c>
      <c r="E4459" s="22" t="s">
        <v>15025</v>
      </c>
      <c r="F4459" s="29" t="s">
        <v>16483</v>
      </c>
      <c r="G4459" s="26" t="s">
        <v>14104</v>
      </c>
      <c r="H4459" s="26" t="s">
        <v>16484</v>
      </c>
      <c r="I4459" s="29" t="s">
        <v>34</v>
      </c>
      <c r="J4459" s="22" t="s">
        <v>16483</v>
      </c>
      <c r="K4459" s="75" t="s">
        <v>14104</v>
      </c>
      <c r="L4459" s="76" t="s">
        <v>1742</v>
      </c>
      <c r="M4459" s="38" t="s">
        <v>34</v>
      </c>
      <c r="N4459" s="22" t="s">
        <v>121</v>
      </c>
      <c r="O4459" s="22" t="s">
        <v>3023</v>
      </c>
      <c r="P4459" s="80">
        <v>44805</v>
      </c>
      <c r="Q4459" s="80">
        <v>45839</v>
      </c>
      <c r="R4459" s="103">
        <f>(DATEDIF(P4459,Q4459,"M"))/12</f>
        <v>2.83333333333333</v>
      </c>
      <c r="S4459" s="109" t="s">
        <v>74</v>
      </c>
      <c r="T4459" s="38" t="s">
        <v>75</v>
      </c>
      <c r="U4459" s="38" t="s">
        <v>39</v>
      </c>
      <c r="V4459" s="38" t="s">
        <v>39</v>
      </c>
      <c r="W4459" s="38" t="s">
        <v>40</v>
      </c>
      <c r="X4459" s="38" t="s">
        <v>39</v>
      </c>
      <c r="Y4459" s="34">
        <v>3000</v>
      </c>
      <c r="Z4459" s="41" t="s">
        <v>9205</v>
      </c>
      <c r="AA4459" s="22"/>
    </row>
    <row r="4460" s="3" customFormat="1" ht="25" customHeight="1" spans="1:27">
      <c r="A4460" s="22">
        <f>SUBTOTAL(103,$E$5:E4460)+0</f>
        <v>4456</v>
      </c>
      <c r="B4460" s="22" t="s">
        <v>63</v>
      </c>
      <c r="C4460" s="22" t="s">
        <v>64</v>
      </c>
      <c r="D4460" s="22" t="s">
        <v>16485</v>
      </c>
      <c r="E4460" s="22" t="s">
        <v>15025</v>
      </c>
      <c r="F4460" s="29" t="s">
        <v>3172</v>
      </c>
      <c r="G4460" s="26" t="s">
        <v>14268</v>
      </c>
      <c r="H4460" s="26" t="s">
        <v>16486</v>
      </c>
      <c r="I4460" s="29" t="s">
        <v>34</v>
      </c>
      <c r="J4460" s="27" t="s">
        <v>3172</v>
      </c>
      <c r="K4460" s="75" t="s">
        <v>14268</v>
      </c>
      <c r="L4460" s="76" t="s">
        <v>442</v>
      </c>
      <c r="M4460" s="38" t="s">
        <v>34</v>
      </c>
      <c r="N4460" s="22" t="s">
        <v>121</v>
      </c>
      <c r="O4460" s="22" t="s">
        <v>4960</v>
      </c>
      <c r="P4460" s="80">
        <v>44805</v>
      </c>
      <c r="Q4460" s="80">
        <v>45839</v>
      </c>
      <c r="R4460" s="103">
        <f>(DATEDIF(P4460,Q4460,"M"))/12</f>
        <v>2.83333333333333</v>
      </c>
      <c r="S4460" s="109" t="s">
        <v>74</v>
      </c>
      <c r="T4460" s="38" t="s">
        <v>75</v>
      </c>
      <c r="U4460" s="38" t="s">
        <v>39</v>
      </c>
      <c r="V4460" s="38" t="s">
        <v>39</v>
      </c>
      <c r="W4460" s="38" t="s">
        <v>40</v>
      </c>
      <c r="X4460" s="38" t="s">
        <v>39</v>
      </c>
      <c r="Y4460" s="34">
        <v>3000</v>
      </c>
      <c r="Z4460" s="41" t="s">
        <v>2896</v>
      </c>
      <c r="AA4460" s="22"/>
    </row>
    <row r="4461" s="3" customFormat="1" ht="25" customHeight="1" spans="1:27">
      <c r="A4461" s="22">
        <f>SUBTOTAL(103,$E$5:E4461)+0</f>
        <v>4457</v>
      </c>
      <c r="B4461" s="22" t="s">
        <v>63</v>
      </c>
      <c r="C4461" s="22" t="s">
        <v>14203</v>
      </c>
      <c r="D4461" s="22" t="s">
        <v>16487</v>
      </c>
      <c r="E4461" s="39" t="s">
        <v>15025</v>
      </c>
      <c r="F4461" s="29" t="s">
        <v>16488</v>
      </c>
      <c r="G4461" s="26" t="s">
        <v>12906</v>
      </c>
      <c r="H4461" s="26" t="s">
        <v>16489</v>
      </c>
      <c r="I4461" s="29" t="s">
        <v>34</v>
      </c>
      <c r="J4461" s="22" t="s">
        <v>16488</v>
      </c>
      <c r="K4461" s="75" t="s">
        <v>12906</v>
      </c>
      <c r="L4461" s="76" t="s">
        <v>472</v>
      </c>
      <c r="M4461" s="82" t="s">
        <v>59</v>
      </c>
      <c r="N4461" s="55" t="s">
        <v>4426</v>
      </c>
      <c r="O4461" s="26" t="s">
        <v>16490</v>
      </c>
      <c r="P4461" s="78">
        <v>44440</v>
      </c>
      <c r="Q4461" s="78" t="s">
        <v>73</v>
      </c>
      <c r="R4461" s="103">
        <f>(DATEDIF(P4461,Q4461,"M"))/12</f>
        <v>2.83333333333333</v>
      </c>
      <c r="S4461" s="80" t="s">
        <v>37</v>
      </c>
      <c r="T4461" s="80" t="s">
        <v>38</v>
      </c>
      <c r="U4461" s="33" t="s">
        <v>39</v>
      </c>
      <c r="V4461" s="80" t="s">
        <v>39</v>
      </c>
      <c r="W4461" s="80" t="s">
        <v>40</v>
      </c>
      <c r="X4461" s="80" t="s">
        <v>39</v>
      </c>
      <c r="Y4461" s="34">
        <v>3000</v>
      </c>
      <c r="Z4461" s="41" t="s">
        <v>15100</v>
      </c>
      <c r="AA4461" s="22"/>
    </row>
    <row r="4462" s="3" customFormat="1" ht="25" customHeight="1" spans="1:27">
      <c r="A4462" s="22">
        <f>SUBTOTAL(103,$E$5:E4462)+0</f>
        <v>4458</v>
      </c>
      <c r="B4462" s="22" t="s">
        <v>63</v>
      </c>
      <c r="C4462" s="22" t="s">
        <v>282</v>
      </c>
      <c r="D4462" s="22" t="s">
        <v>12333</v>
      </c>
      <c r="E4462" s="39" t="s">
        <v>15025</v>
      </c>
      <c r="F4462" s="29" t="s">
        <v>14678</v>
      </c>
      <c r="G4462" s="26" t="s">
        <v>13986</v>
      </c>
      <c r="H4462" s="26" t="s">
        <v>14679</v>
      </c>
      <c r="I4462" s="29" t="s">
        <v>34</v>
      </c>
      <c r="J4462" s="22" t="s">
        <v>14678</v>
      </c>
      <c r="K4462" s="75" t="s">
        <v>13986</v>
      </c>
      <c r="L4462" s="76" t="s">
        <v>623</v>
      </c>
      <c r="M4462" s="82" t="s">
        <v>59</v>
      </c>
      <c r="N4462" s="55" t="s">
        <v>632</v>
      </c>
      <c r="O4462" s="26" t="s">
        <v>3157</v>
      </c>
      <c r="P4462" s="78">
        <v>44075</v>
      </c>
      <c r="Q4462" s="78">
        <v>45474</v>
      </c>
      <c r="R4462" s="103">
        <f>(DATEDIF(P4462,Q4462,"M"))/12</f>
        <v>3.83333333333333</v>
      </c>
      <c r="S4462" s="80" t="s">
        <v>37</v>
      </c>
      <c r="T4462" s="80" t="s">
        <v>38</v>
      </c>
      <c r="U4462" s="33" t="s">
        <v>39</v>
      </c>
      <c r="V4462" s="80" t="s">
        <v>40</v>
      </c>
      <c r="W4462" s="80" t="s">
        <v>39</v>
      </c>
      <c r="X4462" s="80" t="s">
        <v>39</v>
      </c>
      <c r="Y4462" s="34">
        <v>3000</v>
      </c>
      <c r="Z4462" s="41" t="s">
        <v>15027</v>
      </c>
      <c r="AA4462" s="22"/>
    </row>
    <row r="4463" s="3" customFormat="1" ht="25" customHeight="1" spans="1:27">
      <c r="A4463" s="22">
        <f>SUBTOTAL(103,$E$5:E4463)+0</f>
        <v>4459</v>
      </c>
      <c r="B4463" s="37" t="s">
        <v>63</v>
      </c>
      <c r="C4463" s="37" t="s">
        <v>14211</v>
      </c>
      <c r="D4463" s="37" t="s">
        <v>16491</v>
      </c>
      <c r="E4463" s="37" t="s">
        <v>15025</v>
      </c>
      <c r="F4463" s="37" t="s">
        <v>16492</v>
      </c>
      <c r="G4463" s="26" t="s">
        <v>13963</v>
      </c>
      <c r="H4463" s="26" t="s">
        <v>10794</v>
      </c>
      <c r="I4463" s="40" t="s">
        <v>34</v>
      </c>
      <c r="J4463" s="40"/>
      <c r="K4463" s="75"/>
      <c r="L4463" s="76"/>
      <c r="M4463" s="40"/>
      <c r="N4463" s="40" t="s">
        <v>71</v>
      </c>
      <c r="O4463" s="37" t="s">
        <v>5381</v>
      </c>
      <c r="P4463" s="83">
        <v>44075</v>
      </c>
      <c r="Q4463" s="83" t="s">
        <v>254</v>
      </c>
      <c r="R4463" s="103">
        <f>(DATEDIF(P4463,Q4463,"M"))/12</f>
        <v>2.83333333333333</v>
      </c>
      <c r="S4463" s="115" t="s">
        <v>74</v>
      </c>
      <c r="T4463" s="40" t="s">
        <v>75</v>
      </c>
      <c r="U4463" s="40" t="s">
        <v>39</v>
      </c>
      <c r="V4463" s="40" t="s">
        <v>39</v>
      </c>
      <c r="W4463" s="40" t="s">
        <v>40</v>
      </c>
      <c r="X4463" s="40" t="s">
        <v>39</v>
      </c>
      <c r="Y4463" s="34">
        <v>1500</v>
      </c>
      <c r="Z4463" s="41" t="s">
        <v>16379</v>
      </c>
      <c r="AA4463" s="37"/>
    </row>
    <row r="4464" s="3" customFormat="1" ht="25" customHeight="1" spans="1:27">
      <c r="A4464" s="22">
        <f>SUBTOTAL(103,$E$5:E4464)+0</f>
        <v>4460</v>
      </c>
      <c r="B4464" s="22" t="s">
        <v>42</v>
      </c>
      <c r="C4464" s="41" t="s">
        <v>16493</v>
      </c>
      <c r="D4464" s="38" t="s">
        <v>16494</v>
      </c>
      <c r="E4464" s="38" t="s">
        <v>14147</v>
      </c>
      <c r="F4464" s="29" t="s">
        <v>16495</v>
      </c>
      <c r="G4464" s="26" t="s">
        <v>13980</v>
      </c>
      <c r="H4464" s="26" t="s">
        <v>7867</v>
      </c>
      <c r="I4464" s="29" t="s">
        <v>34</v>
      </c>
      <c r="J4464" s="22" t="s">
        <v>16495</v>
      </c>
      <c r="K4464" s="75" t="s">
        <v>13980</v>
      </c>
      <c r="L4464" s="76" t="s">
        <v>795</v>
      </c>
      <c r="M4464" s="38" t="s">
        <v>34</v>
      </c>
      <c r="N4464" s="46" t="s">
        <v>71</v>
      </c>
      <c r="O4464" s="38" t="s">
        <v>348</v>
      </c>
      <c r="P4464" s="89">
        <v>44805</v>
      </c>
      <c r="Q4464" s="89">
        <v>45839</v>
      </c>
      <c r="R4464" s="103">
        <f>(DATEDIF(P4464,Q4464,"M"))/12</f>
        <v>2.83333333333333</v>
      </c>
      <c r="S4464" s="118" t="s">
        <v>74</v>
      </c>
      <c r="T4464" s="38" t="s">
        <v>75</v>
      </c>
      <c r="U4464" s="38" t="s">
        <v>39</v>
      </c>
      <c r="V4464" s="38" t="s">
        <v>39</v>
      </c>
      <c r="W4464" s="38" t="s">
        <v>40</v>
      </c>
      <c r="X4464" s="38" t="s">
        <v>39</v>
      </c>
      <c r="Y4464" s="34">
        <v>3000</v>
      </c>
      <c r="Z4464" s="41" t="s">
        <v>2879</v>
      </c>
      <c r="AA4464" s="22"/>
    </row>
    <row r="4465" s="3" customFormat="1" ht="25" customHeight="1" spans="1:27">
      <c r="A4465" s="22">
        <f>SUBTOTAL(103,$E$5:E4465)+0</f>
        <v>4461</v>
      </c>
      <c r="B4465" s="22" t="s">
        <v>63</v>
      </c>
      <c r="C4465" s="22" t="s">
        <v>14011</v>
      </c>
      <c r="D4465" s="22" t="s">
        <v>16496</v>
      </c>
      <c r="E4465" s="22" t="s">
        <v>14147</v>
      </c>
      <c r="F4465" s="29" t="s">
        <v>3172</v>
      </c>
      <c r="G4465" s="26" t="s">
        <v>14199</v>
      </c>
      <c r="H4465" s="26" t="s">
        <v>15688</v>
      </c>
      <c r="I4465" s="29" t="s">
        <v>34</v>
      </c>
      <c r="J4465" s="22" t="s">
        <v>3172</v>
      </c>
      <c r="K4465" s="75" t="s">
        <v>14199</v>
      </c>
      <c r="L4465" s="76" t="s">
        <v>648</v>
      </c>
      <c r="M4465" s="38" t="s">
        <v>34</v>
      </c>
      <c r="N4465" s="22" t="s">
        <v>121</v>
      </c>
      <c r="O4465" s="22" t="s">
        <v>204</v>
      </c>
      <c r="P4465" s="80">
        <v>44805</v>
      </c>
      <c r="Q4465" s="422">
        <v>45839</v>
      </c>
      <c r="R4465" s="103">
        <f>(DATEDIF(P4465,Q4465,"M"))/12</f>
        <v>2.83333333333333</v>
      </c>
      <c r="S4465" s="109" t="s">
        <v>74</v>
      </c>
      <c r="T4465" s="38" t="s">
        <v>75</v>
      </c>
      <c r="U4465" s="38" t="s">
        <v>39</v>
      </c>
      <c r="V4465" s="38" t="s">
        <v>40</v>
      </c>
      <c r="W4465" s="38" t="s">
        <v>39</v>
      </c>
      <c r="X4465" s="38" t="s">
        <v>39</v>
      </c>
      <c r="Y4465" s="34">
        <v>3000</v>
      </c>
      <c r="Z4465" s="41" t="s">
        <v>14738</v>
      </c>
      <c r="AA4465" s="22"/>
    </row>
    <row r="4466" s="3" customFormat="1" ht="25" customHeight="1" spans="1:27">
      <c r="A4466" s="22">
        <f>SUBTOTAL(103,$E$5:E4466)+0</f>
        <v>4462</v>
      </c>
      <c r="B4466" s="22" t="s">
        <v>63</v>
      </c>
      <c r="C4466" s="22" t="s">
        <v>64</v>
      </c>
      <c r="D4466" s="22" t="s">
        <v>16497</v>
      </c>
      <c r="E4466" s="39" t="s">
        <v>14147</v>
      </c>
      <c r="F4466" s="29" t="s">
        <v>12340</v>
      </c>
      <c r="G4466" s="26" t="s">
        <v>13658</v>
      </c>
      <c r="H4466" s="26" t="s">
        <v>16498</v>
      </c>
      <c r="I4466" s="29" t="s">
        <v>34</v>
      </c>
      <c r="J4466" s="22" t="s">
        <v>12340</v>
      </c>
      <c r="K4466" s="75" t="s">
        <v>13658</v>
      </c>
      <c r="L4466" s="76" t="s">
        <v>296</v>
      </c>
      <c r="M4466" s="82" t="s">
        <v>59</v>
      </c>
      <c r="N4466" s="55" t="s">
        <v>16499</v>
      </c>
      <c r="O4466" s="26" t="s">
        <v>61</v>
      </c>
      <c r="P4466" s="78">
        <v>44459</v>
      </c>
      <c r="Q4466" s="78">
        <v>45444</v>
      </c>
      <c r="R4466" s="103">
        <f>(DATEDIF(P4466,Q4466,"M"))/12</f>
        <v>2.66666666666667</v>
      </c>
      <c r="S4466" s="80" t="s">
        <v>37</v>
      </c>
      <c r="T4466" s="80" t="s">
        <v>38</v>
      </c>
      <c r="U4466" s="33" t="s">
        <v>39</v>
      </c>
      <c r="V4466" s="80" t="s">
        <v>39</v>
      </c>
      <c r="W4466" s="80" t="s">
        <v>40</v>
      </c>
      <c r="X4466" s="80" t="s">
        <v>39</v>
      </c>
      <c r="Y4466" s="34">
        <v>3000</v>
      </c>
      <c r="Z4466" s="41" t="s">
        <v>14625</v>
      </c>
      <c r="AA4466" s="22"/>
    </row>
    <row r="4467" s="3" customFormat="1" ht="25" customHeight="1" spans="1:27">
      <c r="A4467" s="22">
        <f>SUBTOTAL(103,$E$5:E4467)+0</f>
        <v>4463</v>
      </c>
      <c r="B4467" s="22" t="s">
        <v>63</v>
      </c>
      <c r="C4467" s="22" t="s">
        <v>14336</v>
      </c>
      <c r="D4467" s="22" t="s">
        <v>16500</v>
      </c>
      <c r="E4467" s="39" t="s">
        <v>14147</v>
      </c>
      <c r="F4467" s="29"/>
      <c r="G4467" s="26"/>
      <c r="H4467" s="26"/>
      <c r="I4467" s="29"/>
      <c r="J4467" s="22" t="s">
        <v>15625</v>
      </c>
      <c r="K4467" s="75" t="s">
        <v>13574</v>
      </c>
      <c r="L4467" s="76" t="s">
        <v>675</v>
      </c>
      <c r="M4467" s="82" t="s">
        <v>59</v>
      </c>
      <c r="N4467" s="46" t="s">
        <v>71</v>
      </c>
      <c r="O4467" s="22" t="s">
        <v>230</v>
      </c>
      <c r="P4467" s="92">
        <v>45170</v>
      </c>
      <c r="Q4467" s="80">
        <v>46205</v>
      </c>
      <c r="R4467" s="103">
        <f>(DATEDIF(P4467,Q4467,"M"))/12</f>
        <v>2.83333333333333</v>
      </c>
      <c r="S4467" s="105" t="s">
        <v>74</v>
      </c>
      <c r="T4467" s="109" t="s">
        <v>75</v>
      </c>
      <c r="U4467" s="22" t="s">
        <v>39</v>
      </c>
      <c r="V4467" s="38" t="s">
        <v>39</v>
      </c>
      <c r="W4467" s="38" t="s">
        <v>40</v>
      </c>
      <c r="X4467" s="38" t="s">
        <v>39</v>
      </c>
      <c r="Y4467" s="34">
        <v>1500</v>
      </c>
      <c r="Z4467" s="41" t="s">
        <v>9812</v>
      </c>
      <c r="AA4467" s="22"/>
    </row>
    <row r="4468" s="3" customFormat="1" ht="25" customHeight="1" spans="1:27">
      <c r="A4468" s="22">
        <f>SUBTOTAL(103,$E$5:E4468)+0</f>
        <v>4464</v>
      </c>
      <c r="B4468" s="22" t="s">
        <v>63</v>
      </c>
      <c r="C4468" s="22" t="s">
        <v>282</v>
      </c>
      <c r="D4468" s="22" t="s">
        <v>16501</v>
      </c>
      <c r="E4468" s="22" t="s">
        <v>14813</v>
      </c>
      <c r="F4468" s="29" t="s">
        <v>16502</v>
      </c>
      <c r="G4468" s="26" t="s">
        <v>13269</v>
      </c>
      <c r="H4468" s="26" t="s">
        <v>16503</v>
      </c>
      <c r="I4468" s="29" t="s">
        <v>34</v>
      </c>
      <c r="J4468" s="22" t="s">
        <v>16502</v>
      </c>
      <c r="K4468" s="75" t="s">
        <v>13269</v>
      </c>
      <c r="L4468" s="76" t="s">
        <v>1403</v>
      </c>
      <c r="M4468" s="38" t="s">
        <v>34</v>
      </c>
      <c r="N4468" s="46" t="s">
        <v>71</v>
      </c>
      <c r="O4468" s="22" t="s">
        <v>348</v>
      </c>
      <c r="P4468" s="80">
        <v>44440</v>
      </c>
      <c r="Q4468" s="80">
        <v>45474</v>
      </c>
      <c r="R4468" s="103">
        <f>(DATEDIF(P4468,Q4468,"M"))/12</f>
        <v>2.83333333333333</v>
      </c>
      <c r="S4468" s="109" t="s">
        <v>74</v>
      </c>
      <c r="T4468" s="38" t="s">
        <v>75</v>
      </c>
      <c r="U4468" s="38" t="s">
        <v>39</v>
      </c>
      <c r="V4468" s="38" t="s">
        <v>40</v>
      </c>
      <c r="W4468" s="38" t="s">
        <v>39</v>
      </c>
      <c r="X4468" s="38" t="s">
        <v>39</v>
      </c>
      <c r="Y4468" s="34">
        <v>3000</v>
      </c>
      <c r="Z4468" s="41" t="s">
        <v>9121</v>
      </c>
      <c r="AA4468" s="22"/>
    </row>
    <row r="4469" s="3" customFormat="1" ht="25" customHeight="1" spans="1:27">
      <c r="A4469" s="22">
        <f>SUBTOTAL(103,$E$5:E4469)+0</f>
        <v>4465</v>
      </c>
      <c r="B4469" s="22" t="s">
        <v>63</v>
      </c>
      <c r="C4469" s="22" t="s">
        <v>14649</v>
      </c>
      <c r="D4469" s="22" t="s">
        <v>16504</v>
      </c>
      <c r="E4469" s="39" t="s">
        <v>14813</v>
      </c>
      <c r="F4469" s="29"/>
      <c r="G4469" s="26"/>
      <c r="H4469" s="26"/>
      <c r="I4469" s="29"/>
      <c r="J4469" s="22" t="s">
        <v>16505</v>
      </c>
      <c r="K4469" s="75" t="s">
        <v>14711</v>
      </c>
      <c r="L4469" s="76" t="s">
        <v>890</v>
      </c>
      <c r="M4469" s="82" t="s">
        <v>59</v>
      </c>
      <c r="N4469" s="55" t="s">
        <v>464</v>
      </c>
      <c r="O4469" s="26" t="s">
        <v>7191</v>
      </c>
      <c r="P4469" s="78">
        <v>45170</v>
      </c>
      <c r="Q4469" s="78">
        <v>46204</v>
      </c>
      <c r="R4469" s="103">
        <f>(DATEDIF(P4469,Q4469,"M"))/12</f>
        <v>2.83333333333333</v>
      </c>
      <c r="S4469" s="80" t="s">
        <v>37</v>
      </c>
      <c r="T4469" s="22" t="s">
        <v>38</v>
      </c>
      <c r="U4469" s="22" t="s">
        <v>39</v>
      </c>
      <c r="V4469" s="38" t="s">
        <v>39</v>
      </c>
      <c r="W4469" s="38" t="s">
        <v>40</v>
      </c>
      <c r="X4469" s="38" t="s">
        <v>39</v>
      </c>
      <c r="Y4469" s="34">
        <v>1500</v>
      </c>
      <c r="Z4469" s="41" t="s">
        <v>15501</v>
      </c>
      <c r="AA4469" s="22"/>
    </row>
    <row r="4470" s="3" customFormat="1" ht="25" customHeight="1" spans="1:27">
      <c r="A4470" s="22">
        <f>SUBTOTAL(103,$E$5:E4470)+0</f>
        <v>4466</v>
      </c>
      <c r="B4470" s="22" t="s">
        <v>63</v>
      </c>
      <c r="C4470" s="22" t="s">
        <v>14024</v>
      </c>
      <c r="D4470" s="22" t="s">
        <v>13913</v>
      </c>
      <c r="E4470" s="39" t="s">
        <v>14813</v>
      </c>
      <c r="F4470" s="29"/>
      <c r="G4470" s="26"/>
      <c r="H4470" s="26"/>
      <c r="I4470" s="29"/>
      <c r="J4470" s="22" t="s">
        <v>16506</v>
      </c>
      <c r="K4470" s="75" t="s">
        <v>14735</v>
      </c>
      <c r="L4470" s="76" t="s">
        <v>2340</v>
      </c>
      <c r="M4470" s="82" t="s">
        <v>59</v>
      </c>
      <c r="N4470" s="22" t="s">
        <v>121</v>
      </c>
      <c r="O4470" s="22" t="s">
        <v>3200</v>
      </c>
      <c r="P4470" s="92">
        <v>45170</v>
      </c>
      <c r="Q4470" s="80">
        <v>46205</v>
      </c>
      <c r="R4470" s="103">
        <f>(DATEDIF(P4470,Q4470,"M"))/12</f>
        <v>2.83333333333333</v>
      </c>
      <c r="S4470" s="105" t="s">
        <v>74</v>
      </c>
      <c r="T4470" s="109" t="s">
        <v>75</v>
      </c>
      <c r="U4470" s="22" t="s">
        <v>39</v>
      </c>
      <c r="V4470" s="38" t="s">
        <v>40</v>
      </c>
      <c r="W4470" s="38" t="s">
        <v>39</v>
      </c>
      <c r="X4470" s="38" t="s">
        <v>39</v>
      </c>
      <c r="Y4470" s="34">
        <v>1500</v>
      </c>
      <c r="Z4470" s="41" t="s">
        <v>2768</v>
      </c>
      <c r="AA4470" s="22"/>
    </row>
    <row r="4471" s="3" customFormat="1" ht="25" customHeight="1" spans="1:27">
      <c r="A4471" s="22">
        <f>SUBTOTAL(103,$E$5:E4471)+0</f>
        <v>4467</v>
      </c>
      <c r="B4471" s="22" t="s">
        <v>63</v>
      </c>
      <c r="C4471" s="22" t="s">
        <v>14649</v>
      </c>
      <c r="D4471" s="22" t="s">
        <v>16507</v>
      </c>
      <c r="E4471" s="39" t="s">
        <v>15965</v>
      </c>
      <c r="F4471" s="29"/>
      <c r="G4471" s="26"/>
      <c r="H4471" s="26"/>
      <c r="I4471" s="29"/>
      <c r="J4471" s="22" t="s">
        <v>16508</v>
      </c>
      <c r="K4471" s="75" t="s">
        <v>13587</v>
      </c>
      <c r="L4471" s="76" t="s">
        <v>360</v>
      </c>
      <c r="M4471" s="82" t="s">
        <v>59</v>
      </c>
      <c r="N4471" s="46" t="s">
        <v>71</v>
      </c>
      <c r="O4471" s="22" t="s">
        <v>186</v>
      </c>
      <c r="P4471" s="92">
        <v>45170</v>
      </c>
      <c r="Q4471" s="80">
        <v>46209</v>
      </c>
      <c r="R4471" s="103">
        <f>(DATEDIF(P4471,Q4471,"M"))/12</f>
        <v>2.83333333333333</v>
      </c>
      <c r="S4471" s="105" t="s">
        <v>74</v>
      </c>
      <c r="T4471" s="109" t="s">
        <v>75</v>
      </c>
      <c r="U4471" s="22" t="s">
        <v>39</v>
      </c>
      <c r="V4471" s="38" t="s">
        <v>39</v>
      </c>
      <c r="W4471" s="38" t="s">
        <v>40</v>
      </c>
      <c r="X4471" s="38" t="s">
        <v>39</v>
      </c>
      <c r="Y4471" s="34">
        <v>1500</v>
      </c>
      <c r="Z4471" s="41" t="s">
        <v>11006</v>
      </c>
      <c r="AA4471" s="22"/>
    </row>
    <row r="4472" s="3" customFormat="1" ht="25" customHeight="1" spans="1:27">
      <c r="A4472" s="22">
        <f>SUBTOTAL(103,$E$5:E4472)+0</f>
        <v>4468</v>
      </c>
      <c r="B4472" s="22" t="s">
        <v>63</v>
      </c>
      <c r="C4472" s="22" t="s">
        <v>14095</v>
      </c>
      <c r="D4472" s="22" t="s">
        <v>14534</v>
      </c>
      <c r="E4472" s="22" t="s">
        <v>15680</v>
      </c>
      <c r="F4472" s="29" t="s">
        <v>16509</v>
      </c>
      <c r="G4472" s="26" t="s">
        <v>3072</v>
      </c>
      <c r="H4472" s="26" t="s">
        <v>16510</v>
      </c>
      <c r="I4472" s="29" t="s">
        <v>34</v>
      </c>
      <c r="J4472" s="27" t="s">
        <v>16509</v>
      </c>
      <c r="K4472" s="75" t="s">
        <v>3072</v>
      </c>
      <c r="L4472" s="76" t="s">
        <v>508</v>
      </c>
      <c r="M4472" s="38" t="s">
        <v>34</v>
      </c>
      <c r="N4472" s="46" t="s">
        <v>71</v>
      </c>
      <c r="O4472" s="22" t="s">
        <v>579</v>
      </c>
      <c r="P4472" s="80">
        <v>44805</v>
      </c>
      <c r="Q4472" s="80">
        <v>45839</v>
      </c>
      <c r="R4472" s="103">
        <f>(DATEDIF(P4472,Q4472,"M"))/12</f>
        <v>2.83333333333333</v>
      </c>
      <c r="S4472" s="109" t="s">
        <v>74</v>
      </c>
      <c r="T4472" s="38" t="s">
        <v>75</v>
      </c>
      <c r="U4472" s="38" t="s">
        <v>39</v>
      </c>
      <c r="V4472" s="38" t="s">
        <v>39</v>
      </c>
      <c r="W4472" s="38" t="s">
        <v>40</v>
      </c>
      <c r="X4472" s="38" t="s">
        <v>39</v>
      </c>
      <c r="Y4472" s="34">
        <v>3000</v>
      </c>
      <c r="Z4472" s="41" t="s">
        <v>15100</v>
      </c>
      <c r="AA4472" s="22"/>
    </row>
    <row r="4473" s="3" customFormat="1" ht="25" customHeight="1" spans="1:27">
      <c r="A4473" s="22">
        <f>SUBTOTAL(103,$E$5:E4473)+0</f>
        <v>4469</v>
      </c>
      <c r="B4473" s="22" t="s">
        <v>63</v>
      </c>
      <c r="C4473" s="22" t="s">
        <v>14072</v>
      </c>
      <c r="D4473" s="22" t="s">
        <v>16511</v>
      </c>
      <c r="E4473" s="22" t="s">
        <v>15680</v>
      </c>
      <c r="F4473" s="29" t="s">
        <v>16512</v>
      </c>
      <c r="G4473" s="26" t="s">
        <v>14160</v>
      </c>
      <c r="H4473" s="26" t="s">
        <v>16513</v>
      </c>
      <c r="I4473" s="29" t="s">
        <v>34</v>
      </c>
      <c r="J4473" s="22" t="s">
        <v>16512</v>
      </c>
      <c r="K4473" s="75" t="s">
        <v>14160</v>
      </c>
      <c r="L4473" s="76" t="s">
        <v>3166</v>
      </c>
      <c r="M4473" s="38" t="s">
        <v>34</v>
      </c>
      <c r="N4473" s="46" t="s">
        <v>71</v>
      </c>
      <c r="O4473" s="22" t="s">
        <v>3547</v>
      </c>
      <c r="P4473" s="80">
        <v>44440</v>
      </c>
      <c r="Q4473" s="80" t="s">
        <v>73</v>
      </c>
      <c r="R4473" s="103">
        <f>(DATEDIF(P4473,Q4473,"M"))/12</f>
        <v>2.83333333333333</v>
      </c>
      <c r="S4473" s="109" t="s">
        <v>74</v>
      </c>
      <c r="T4473" s="38" t="s">
        <v>75</v>
      </c>
      <c r="U4473" s="38" t="s">
        <v>39</v>
      </c>
      <c r="V4473" s="38" t="s">
        <v>39</v>
      </c>
      <c r="W4473" s="38" t="s">
        <v>40</v>
      </c>
      <c r="X4473" s="38" t="s">
        <v>39</v>
      </c>
      <c r="Y4473" s="34">
        <v>3000</v>
      </c>
      <c r="Z4473" s="41" t="s">
        <v>16514</v>
      </c>
      <c r="AA4473" s="22"/>
    </row>
    <row r="4474" s="3" customFormat="1" ht="25" customHeight="1" spans="1:27">
      <c r="A4474" s="22">
        <f>SUBTOTAL(103,$E$5:E4474)+0</f>
        <v>4470</v>
      </c>
      <c r="B4474" s="22" t="s">
        <v>63</v>
      </c>
      <c r="C4474" s="22" t="s">
        <v>14451</v>
      </c>
      <c r="D4474" s="22" t="s">
        <v>16515</v>
      </c>
      <c r="E4474" s="39" t="s">
        <v>15680</v>
      </c>
      <c r="F4474" s="29" t="s">
        <v>10484</v>
      </c>
      <c r="G4474" s="26" t="s">
        <v>14080</v>
      </c>
      <c r="H4474" s="26" t="s">
        <v>16516</v>
      </c>
      <c r="I4474" s="29" t="s">
        <v>34</v>
      </c>
      <c r="J4474" s="22" t="s">
        <v>10484</v>
      </c>
      <c r="K4474" s="75" t="s">
        <v>14080</v>
      </c>
      <c r="L4474" s="76" t="s">
        <v>1157</v>
      </c>
      <c r="M4474" s="82" t="s">
        <v>59</v>
      </c>
      <c r="N4474" s="55" t="s">
        <v>796</v>
      </c>
      <c r="O4474" s="26" t="s">
        <v>641</v>
      </c>
      <c r="P4474" s="78">
        <v>44805</v>
      </c>
      <c r="Q4474" s="78">
        <v>45839</v>
      </c>
      <c r="R4474" s="103">
        <f>(DATEDIF(P4474,Q4474,"M"))/12</f>
        <v>2.83333333333333</v>
      </c>
      <c r="S4474" s="80" t="s">
        <v>74</v>
      </c>
      <c r="T4474" s="80" t="s">
        <v>38</v>
      </c>
      <c r="U4474" s="33" t="s">
        <v>39</v>
      </c>
      <c r="V4474" s="80" t="s">
        <v>40</v>
      </c>
      <c r="W4474" s="80" t="s">
        <v>39</v>
      </c>
      <c r="X4474" s="80" t="s">
        <v>39</v>
      </c>
      <c r="Y4474" s="34">
        <v>3000</v>
      </c>
      <c r="Z4474" s="41" t="s">
        <v>1162</v>
      </c>
      <c r="AA4474" s="22"/>
    </row>
    <row r="4475" s="3" customFormat="1" ht="25" customHeight="1" spans="1:27">
      <c r="A4475" s="22">
        <f>SUBTOTAL(103,$E$5:E4475)+0</f>
        <v>4471</v>
      </c>
      <c r="B4475" s="22" t="s">
        <v>63</v>
      </c>
      <c r="C4475" s="22" t="s">
        <v>14081</v>
      </c>
      <c r="D4475" s="22" t="s">
        <v>16517</v>
      </c>
      <c r="E4475" s="22" t="s">
        <v>16034</v>
      </c>
      <c r="F4475" s="29" t="s">
        <v>16518</v>
      </c>
      <c r="G4475" s="26" t="s">
        <v>12008</v>
      </c>
      <c r="H4475" s="26" t="s">
        <v>16519</v>
      </c>
      <c r="I4475" s="29" t="s">
        <v>34</v>
      </c>
      <c r="J4475" s="22" t="s">
        <v>16518</v>
      </c>
      <c r="K4475" s="75" t="s">
        <v>12008</v>
      </c>
      <c r="L4475" s="76" t="s">
        <v>244</v>
      </c>
      <c r="M4475" s="38" t="s">
        <v>34</v>
      </c>
      <c r="N4475" s="46" t="s">
        <v>71</v>
      </c>
      <c r="O4475" s="22" t="s">
        <v>72</v>
      </c>
      <c r="P4475" s="80">
        <v>44440</v>
      </c>
      <c r="Q4475" s="80" t="s">
        <v>73</v>
      </c>
      <c r="R4475" s="103">
        <f>(DATEDIF(P4475,Q4475,"M"))/12</f>
        <v>2.83333333333333</v>
      </c>
      <c r="S4475" s="109" t="s">
        <v>74</v>
      </c>
      <c r="T4475" s="38" t="s">
        <v>75</v>
      </c>
      <c r="U4475" s="38" t="s">
        <v>39</v>
      </c>
      <c r="V4475" s="38" t="s">
        <v>39</v>
      </c>
      <c r="W4475" s="38" t="s">
        <v>40</v>
      </c>
      <c r="X4475" s="38" t="s">
        <v>39</v>
      </c>
      <c r="Y4475" s="34">
        <v>3000</v>
      </c>
      <c r="Z4475" s="41" t="s">
        <v>6258</v>
      </c>
      <c r="AA4475" s="22"/>
    </row>
    <row r="4476" s="3" customFormat="1" ht="25" customHeight="1" spans="1:27">
      <c r="A4476" s="22">
        <f>SUBTOTAL(103,$E$5:E4476)+0</f>
        <v>4472</v>
      </c>
      <c r="B4476" s="22" t="s">
        <v>63</v>
      </c>
      <c r="C4476" s="22" t="s">
        <v>14265</v>
      </c>
      <c r="D4476" s="22" t="s">
        <v>16520</v>
      </c>
      <c r="E4476" s="39" t="s">
        <v>16034</v>
      </c>
      <c r="F4476" s="29"/>
      <c r="G4476" s="26"/>
      <c r="H4476" s="26"/>
      <c r="I4476" s="29"/>
      <c r="J4476" s="22" t="s">
        <v>16521</v>
      </c>
      <c r="K4476" s="75" t="s">
        <v>14409</v>
      </c>
      <c r="L4476" s="76" t="s">
        <v>816</v>
      </c>
      <c r="M4476" s="82" t="s">
        <v>59</v>
      </c>
      <c r="N4476" s="55" t="s">
        <v>695</v>
      </c>
      <c r="O4476" s="26" t="s">
        <v>579</v>
      </c>
      <c r="P4476" s="78">
        <v>45170</v>
      </c>
      <c r="Q4476" s="78">
        <v>46266</v>
      </c>
      <c r="R4476" s="103">
        <f>(DATEDIF(P4476,Q4476,"M"))/12</f>
        <v>3</v>
      </c>
      <c r="S4476" s="80" t="s">
        <v>37</v>
      </c>
      <c r="T4476" s="22" t="s">
        <v>38</v>
      </c>
      <c r="U4476" s="22" t="s">
        <v>39</v>
      </c>
      <c r="V4476" s="38" t="s">
        <v>39</v>
      </c>
      <c r="W4476" s="38" t="s">
        <v>39</v>
      </c>
      <c r="X4476" s="38" t="s">
        <v>39</v>
      </c>
      <c r="Y4476" s="34">
        <v>1500</v>
      </c>
      <c r="Z4476" s="41" t="s">
        <v>1597</v>
      </c>
      <c r="AA4476" s="22"/>
    </row>
    <row r="4477" s="3" customFormat="1" ht="25" customHeight="1" spans="1:27">
      <c r="A4477" s="22">
        <f>SUBTOTAL(103,$E$5:E4477)+0</f>
        <v>4473</v>
      </c>
      <c r="B4477" s="22" t="s">
        <v>63</v>
      </c>
      <c r="C4477" s="22" t="s">
        <v>14211</v>
      </c>
      <c r="D4477" s="22" t="s">
        <v>16522</v>
      </c>
      <c r="E4477" s="22" t="s">
        <v>14075</v>
      </c>
      <c r="F4477" s="29" t="s">
        <v>16523</v>
      </c>
      <c r="G4477" s="26" t="s">
        <v>150</v>
      </c>
      <c r="H4477" s="26" t="s">
        <v>14820</v>
      </c>
      <c r="I4477" s="29" t="s">
        <v>34</v>
      </c>
      <c r="J4477" s="22" t="s">
        <v>16523</v>
      </c>
      <c r="K4477" s="75" t="s">
        <v>150</v>
      </c>
      <c r="L4477" s="76" t="s">
        <v>724</v>
      </c>
      <c r="M4477" s="38" t="s">
        <v>34</v>
      </c>
      <c r="N4477" s="22" t="s">
        <v>121</v>
      </c>
      <c r="O4477" s="22" t="s">
        <v>3295</v>
      </c>
      <c r="P4477" s="151">
        <v>44440</v>
      </c>
      <c r="Q4477" s="151">
        <v>45474</v>
      </c>
      <c r="R4477" s="103">
        <f>(DATEDIF(P4477,Q4477,"M"))/12</f>
        <v>2.83333333333333</v>
      </c>
      <c r="S4477" s="109" t="s">
        <v>74</v>
      </c>
      <c r="T4477" s="38" t="s">
        <v>75</v>
      </c>
      <c r="U4477" s="38" t="s">
        <v>39</v>
      </c>
      <c r="V4477" s="38" t="s">
        <v>39</v>
      </c>
      <c r="W4477" s="38" t="s">
        <v>40</v>
      </c>
      <c r="X4477" s="38" t="s">
        <v>39</v>
      </c>
      <c r="Y4477" s="34">
        <v>3000</v>
      </c>
      <c r="Z4477" s="41" t="s">
        <v>6475</v>
      </c>
      <c r="AA4477" s="22"/>
    </row>
    <row r="4478" s="3" customFormat="1" ht="25" customHeight="1" spans="1:27">
      <c r="A4478" s="22">
        <f>SUBTOTAL(103,$E$5:E4478)+0</f>
        <v>4474</v>
      </c>
      <c r="B4478" s="22" t="s">
        <v>63</v>
      </c>
      <c r="C4478" s="22" t="s">
        <v>14032</v>
      </c>
      <c r="D4478" s="22" t="s">
        <v>16524</v>
      </c>
      <c r="E4478" s="39" t="s">
        <v>14075</v>
      </c>
      <c r="F4478" s="29"/>
      <c r="G4478" s="26"/>
      <c r="H4478" s="26"/>
      <c r="I4478" s="29"/>
      <c r="J4478" s="22" t="s">
        <v>16525</v>
      </c>
      <c r="K4478" s="75" t="s">
        <v>14793</v>
      </c>
      <c r="L4478" s="76" t="s">
        <v>452</v>
      </c>
      <c r="M4478" s="82" t="s">
        <v>59</v>
      </c>
      <c r="N4478" s="55" t="s">
        <v>488</v>
      </c>
      <c r="O4478" s="26" t="s">
        <v>2699</v>
      </c>
      <c r="P4478" s="78">
        <v>45170</v>
      </c>
      <c r="Q4478" s="78">
        <v>46204</v>
      </c>
      <c r="R4478" s="103">
        <f>(DATEDIF(P4478,Q4478,"M"))/12</f>
        <v>2.83333333333333</v>
      </c>
      <c r="S4478" s="109" t="s">
        <v>37</v>
      </c>
      <c r="T4478" s="22" t="s">
        <v>38</v>
      </c>
      <c r="U4478" s="22" t="s">
        <v>39</v>
      </c>
      <c r="V4478" s="38" t="s">
        <v>39</v>
      </c>
      <c r="W4478" s="38" t="s">
        <v>40</v>
      </c>
      <c r="X4478" s="38" t="s">
        <v>39</v>
      </c>
      <c r="Y4478" s="34">
        <v>1500</v>
      </c>
      <c r="Z4478" s="41" t="s">
        <v>990</v>
      </c>
      <c r="AA4478" s="22"/>
    </row>
    <row r="4479" s="3" customFormat="1" ht="25" customHeight="1" spans="1:27">
      <c r="A4479" s="22">
        <f>SUBTOTAL(103,$E$5:E4479)+0</f>
        <v>4475</v>
      </c>
      <c r="B4479" s="37" t="s">
        <v>63</v>
      </c>
      <c r="C4479" s="37" t="s">
        <v>14060</v>
      </c>
      <c r="D4479" s="37" t="s">
        <v>16526</v>
      </c>
      <c r="E4479" s="37" t="s">
        <v>14075</v>
      </c>
      <c r="F4479" s="37" t="s">
        <v>16527</v>
      </c>
      <c r="G4479" s="26" t="s">
        <v>16528</v>
      </c>
      <c r="H4479" s="26" t="s">
        <v>16529</v>
      </c>
      <c r="I4479" s="40" t="s">
        <v>34</v>
      </c>
      <c r="J4479" s="40"/>
      <c r="K4479" s="75"/>
      <c r="L4479" s="76"/>
      <c r="M4479" s="40"/>
      <c r="N4479" s="40" t="s">
        <v>71</v>
      </c>
      <c r="O4479" s="37" t="s">
        <v>575</v>
      </c>
      <c r="P4479" s="83">
        <v>44075</v>
      </c>
      <c r="Q4479" s="83" t="s">
        <v>254</v>
      </c>
      <c r="R4479" s="103">
        <f>(DATEDIF(P4479,Q4479,"M"))/12</f>
        <v>2.83333333333333</v>
      </c>
      <c r="S4479" s="115" t="s">
        <v>74</v>
      </c>
      <c r="T4479" s="40" t="s">
        <v>75</v>
      </c>
      <c r="U4479" s="40" t="s">
        <v>39</v>
      </c>
      <c r="V4479" s="40" t="s">
        <v>39</v>
      </c>
      <c r="W4479" s="40" t="s">
        <v>40</v>
      </c>
      <c r="X4479" s="40" t="s">
        <v>39</v>
      </c>
      <c r="Y4479" s="34">
        <v>1500</v>
      </c>
      <c r="Z4479" s="41" t="s">
        <v>16530</v>
      </c>
      <c r="AA4479" s="37"/>
    </row>
    <row r="4480" s="3" customFormat="1" ht="25" customHeight="1" spans="1:27">
      <c r="A4480" s="22">
        <f>SUBTOTAL(103,$E$5:E4480)+0</f>
        <v>4476</v>
      </c>
      <c r="B4480" s="37" t="s">
        <v>63</v>
      </c>
      <c r="C4480" s="37" t="s">
        <v>14011</v>
      </c>
      <c r="D4480" s="37" t="s">
        <v>16531</v>
      </c>
      <c r="E4480" s="37" t="s">
        <v>14075</v>
      </c>
      <c r="F4480" s="143" t="s">
        <v>16532</v>
      </c>
      <c r="G4480" s="26" t="s">
        <v>14268</v>
      </c>
      <c r="H4480" s="26" t="s">
        <v>16533</v>
      </c>
      <c r="I4480" s="40" t="s">
        <v>34</v>
      </c>
      <c r="J4480" s="40"/>
      <c r="K4480" s="75"/>
      <c r="L4480" s="76"/>
      <c r="M4480" s="40"/>
      <c r="N4480" s="37" t="s">
        <v>516</v>
      </c>
      <c r="O4480" s="37" t="s">
        <v>16534</v>
      </c>
      <c r="P4480" s="83">
        <v>43709</v>
      </c>
      <c r="Q4480" s="412">
        <v>45108</v>
      </c>
      <c r="R4480" s="103">
        <f>(DATEDIF(P4480,Q4480,"M"))/12</f>
        <v>3.83333333333333</v>
      </c>
      <c r="S4480" s="115" t="s">
        <v>37</v>
      </c>
      <c r="T4480" s="37" t="s">
        <v>38</v>
      </c>
      <c r="U4480" s="40" t="s">
        <v>39</v>
      </c>
      <c r="V4480" s="40" t="s">
        <v>39</v>
      </c>
      <c r="W4480" s="40" t="s">
        <v>40</v>
      </c>
      <c r="X4480" s="40" t="s">
        <v>39</v>
      </c>
      <c r="Y4480" s="34">
        <v>1500</v>
      </c>
      <c r="Z4480" s="41" t="s">
        <v>8427</v>
      </c>
      <c r="AA4480" s="37" t="s">
        <v>197</v>
      </c>
    </row>
    <row r="4481" s="3" customFormat="1" ht="25" customHeight="1" spans="1:27">
      <c r="A4481" s="22">
        <f>SUBTOTAL(103,$E$5:E4481)+0</f>
        <v>4477</v>
      </c>
      <c r="B4481" s="22" t="s">
        <v>63</v>
      </c>
      <c r="C4481" s="22" t="s">
        <v>13971</v>
      </c>
      <c r="D4481" s="22" t="s">
        <v>14180</v>
      </c>
      <c r="E4481" s="22" t="s">
        <v>14560</v>
      </c>
      <c r="F4481" s="29" t="s">
        <v>16535</v>
      </c>
      <c r="G4481" s="26" t="s">
        <v>12008</v>
      </c>
      <c r="H4481" s="26" t="s">
        <v>16536</v>
      </c>
      <c r="I4481" s="29" t="s">
        <v>34</v>
      </c>
      <c r="J4481" s="22" t="s">
        <v>16535</v>
      </c>
      <c r="K4481" s="75" t="s">
        <v>12008</v>
      </c>
      <c r="L4481" s="76" t="s">
        <v>921</v>
      </c>
      <c r="M4481" s="38" t="s">
        <v>34</v>
      </c>
      <c r="N4481" s="46" t="s">
        <v>71</v>
      </c>
      <c r="O4481" s="22" t="s">
        <v>297</v>
      </c>
      <c r="P4481" s="80">
        <v>44440</v>
      </c>
      <c r="Q4481" s="80" t="s">
        <v>73</v>
      </c>
      <c r="R4481" s="103">
        <f>(DATEDIF(P4481,Q4481,"M"))/12</f>
        <v>2.83333333333333</v>
      </c>
      <c r="S4481" s="109" t="s">
        <v>74</v>
      </c>
      <c r="T4481" s="38" t="s">
        <v>75</v>
      </c>
      <c r="U4481" s="38" t="s">
        <v>39</v>
      </c>
      <c r="V4481" s="38" t="s">
        <v>39</v>
      </c>
      <c r="W4481" s="38" t="s">
        <v>40</v>
      </c>
      <c r="X4481" s="38" t="s">
        <v>39</v>
      </c>
      <c r="Y4481" s="34">
        <v>3000</v>
      </c>
      <c r="Z4481" s="41" t="s">
        <v>1420</v>
      </c>
      <c r="AA4481" s="22"/>
    </row>
    <row r="4482" s="3" customFormat="1" ht="25" customHeight="1" spans="1:27">
      <c r="A4482" s="22">
        <f>SUBTOTAL(103,$E$5:E4482)+0</f>
        <v>4478</v>
      </c>
      <c r="B4482" s="30" t="s">
        <v>14027</v>
      </c>
      <c r="C4482" s="30" t="s">
        <v>14472</v>
      </c>
      <c r="D4482" s="79" t="s">
        <v>2839</v>
      </c>
      <c r="E4482" s="329" t="s">
        <v>14560</v>
      </c>
      <c r="F4482" s="29"/>
      <c r="G4482" s="26"/>
      <c r="H4482" s="26"/>
      <c r="I4482" s="29"/>
      <c r="J4482" s="79" t="s">
        <v>2660</v>
      </c>
      <c r="K4482" s="75" t="s">
        <v>14214</v>
      </c>
      <c r="L4482" s="76" t="s">
        <v>795</v>
      </c>
      <c r="M4482" s="30" t="s">
        <v>59</v>
      </c>
      <c r="N4482" s="55" t="s">
        <v>796</v>
      </c>
      <c r="O4482" s="26" t="s">
        <v>878</v>
      </c>
      <c r="P4482" s="78">
        <v>45170</v>
      </c>
      <c r="Q4482" s="78">
        <v>46204</v>
      </c>
      <c r="R4482" s="103">
        <f>(DATEDIF(P4482,Q4482,"M"))/12</f>
        <v>2.83333333333333</v>
      </c>
      <c r="S4482" s="368" t="s">
        <v>37</v>
      </c>
      <c r="T4482" s="107" t="s">
        <v>38</v>
      </c>
      <c r="U4482" s="108" t="s">
        <v>39</v>
      </c>
      <c r="V4482" s="109" t="s">
        <v>39</v>
      </c>
      <c r="W4482" s="30" t="s">
        <v>40</v>
      </c>
      <c r="X4482" s="107" t="s">
        <v>39</v>
      </c>
      <c r="Y4482" s="34">
        <v>1500</v>
      </c>
      <c r="Z4482" s="41" t="s">
        <v>7851</v>
      </c>
      <c r="AA4482" s="109"/>
    </row>
    <row r="4483" s="3" customFormat="1" ht="25" customHeight="1" spans="1:27">
      <c r="A4483" s="22">
        <f>SUBTOTAL(103,$E$5:E4483)+0</f>
        <v>4479</v>
      </c>
      <c r="B4483" s="22" t="s">
        <v>63</v>
      </c>
      <c r="C4483" s="22" t="s">
        <v>14247</v>
      </c>
      <c r="D4483" s="22" t="s">
        <v>16537</v>
      </c>
      <c r="E4483" s="39" t="s">
        <v>12018</v>
      </c>
      <c r="F4483" s="29" t="s">
        <v>16538</v>
      </c>
      <c r="G4483" s="26" t="s">
        <v>13269</v>
      </c>
      <c r="H4483" s="26" t="s">
        <v>16539</v>
      </c>
      <c r="I4483" s="29" t="s">
        <v>34</v>
      </c>
      <c r="J4483" s="22" t="s">
        <v>16538</v>
      </c>
      <c r="K4483" s="75" t="s">
        <v>13269</v>
      </c>
      <c r="L4483" s="76" t="s">
        <v>383</v>
      </c>
      <c r="M4483" s="82" t="s">
        <v>34</v>
      </c>
      <c r="N4483" s="55" t="s">
        <v>3771</v>
      </c>
      <c r="O4483" s="26" t="s">
        <v>482</v>
      </c>
      <c r="P4483" s="78">
        <v>44440</v>
      </c>
      <c r="Q4483" s="78" t="s">
        <v>73</v>
      </c>
      <c r="R4483" s="103">
        <f>(DATEDIF(P4483,Q4483,"M"))/12</f>
        <v>2.83333333333333</v>
      </c>
      <c r="S4483" s="80" t="s">
        <v>37</v>
      </c>
      <c r="T4483" s="80" t="s">
        <v>38</v>
      </c>
      <c r="U4483" s="33" t="s">
        <v>39</v>
      </c>
      <c r="V4483" s="80" t="s">
        <v>39</v>
      </c>
      <c r="W4483" s="80" t="s">
        <v>40</v>
      </c>
      <c r="X4483" s="80" t="s">
        <v>39</v>
      </c>
      <c r="Y4483" s="34">
        <v>3000</v>
      </c>
      <c r="Z4483" s="41" t="s">
        <v>16540</v>
      </c>
      <c r="AA4483" s="124"/>
    </row>
    <row r="4484" s="3" customFormat="1" ht="25" customHeight="1" spans="1:27">
      <c r="A4484" s="22">
        <f>SUBTOTAL(103,$E$5:E4484)+0</f>
        <v>4480</v>
      </c>
      <c r="B4484" s="22" t="s">
        <v>63</v>
      </c>
      <c r="C4484" s="22" t="s">
        <v>146</v>
      </c>
      <c r="D4484" s="22" t="s">
        <v>13095</v>
      </c>
      <c r="E4484" s="22" t="s">
        <v>12018</v>
      </c>
      <c r="F4484" s="29" t="s">
        <v>16541</v>
      </c>
      <c r="G4484" s="26" t="s">
        <v>13980</v>
      </c>
      <c r="H4484" s="26" t="s">
        <v>3807</v>
      </c>
      <c r="I4484" s="29" t="s">
        <v>34</v>
      </c>
      <c r="J4484" s="22" t="s">
        <v>16541</v>
      </c>
      <c r="K4484" s="75" t="s">
        <v>13980</v>
      </c>
      <c r="L4484" s="76" t="s">
        <v>2143</v>
      </c>
      <c r="M4484" s="38" t="s">
        <v>34</v>
      </c>
      <c r="N4484" s="22" t="s">
        <v>121</v>
      </c>
      <c r="O4484" s="22" t="s">
        <v>6674</v>
      </c>
      <c r="P4484" s="151">
        <v>44440</v>
      </c>
      <c r="Q4484" s="151">
        <v>45474</v>
      </c>
      <c r="R4484" s="103">
        <f>(DATEDIF(P4484,Q4484,"M"))/12</f>
        <v>2.83333333333333</v>
      </c>
      <c r="S4484" s="109" t="s">
        <v>74</v>
      </c>
      <c r="T4484" s="38" t="s">
        <v>75</v>
      </c>
      <c r="U4484" s="38" t="s">
        <v>39</v>
      </c>
      <c r="V4484" s="38" t="s">
        <v>39</v>
      </c>
      <c r="W4484" s="38" t="s">
        <v>40</v>
      </c>
      <c r="X4484" s="38" t="s">
        <v>39</v>
      </c>
      <c r="Y4484" s="34">
        <v>3000</v>
      </c>
      <c r="Z4484" s="41" t="s">
        <v>4603</v>
      </c>
      <c r="AA4484" s="22"/>
    </row>
    <row r="4485" s="3" customFormat="1" ht="25" customHeight="1" spans="1:27">
      <c r="A4485" s="22">
        <f>SUBTOTAL(103,$E$5:E4485)+0</f>
        <v>4481</v>
      </c>
      <c r="B4485" s="22" t="s">
        <v>63</v>
      </c>
      <c r="C4485" s="22" t="s">
        <v>14040</v>
      </c>
      <c r="D4485" s="22" t="s">
        <v>16542</v>
      </c>
      <c r="E4485" s="22" t="s">
        <v>12018</v>
      </c>
      <c r="F4485" s="29" t="s">
        <v>15077</v>
      </c>
      <c r="G4485" s="26" t="s">
        <v>14130</v>
      </c>
      <c r="H4485" s="26" t="s">
        <v>8397</v>
      </c>
      <c r="I4485" s="29" t="s">
        <v>34</v>
      </c>
      <c r="J4485" s="22" t="s">
        <v>15077</v>
      </c>
      <c r="K4485" s="75" t="s">
        <v>14130</v>
      </c>
      <c r="L4485" s="76" t="s">
        <v>1757</v>
      </c>
      <c r="M4485" s="38" t="s">
        <v>34</v>
      </c>
      <c r="N4485" s="22" t="s">
        <v>121</v>
      </c>
      <c r="O4485" s="22" t="s">
        <v>6674</v>
      </c>
      <c r="P4485" s="151">
        <v>44440</v>
      </c>
      <c r="Q4485" s="151">
        <v>45474</v>
      </c>
      <c r="R4485" s="103">
        <f>(DATEDIF(P4485,Q4485,"M"))/12</f>
        <v>2.83333333333333</v>
      </c>
      <c r="S4485" s="109" t="s">
        <v>74</v>
      </c>
      <c r="T4485" s="38" t="s">
        <v>75</v>
      </c>
      <c r="U4485" s="38" t="s">
        <v>39</v>
      </c>
      <c r="V4485" s="38" t="s">
        <v>39</v>
      </c>
      <c r="W4485" s="38" t="s">
        <v>40</v>
      </c>
      <c r="X4485" s="38" t="s">
        <v>39</v>
      </c>
      <c r="Y4485" s="34">
        <v>3000</v>
      </c>
      <c r="Z4485" s="41" t="s">
        <v>3363</v>
      </c>
      <c r="AA4485" s="22"/>
    </row>
    <row r="4486" s="3" customFormat="1" ht="25" customHeight="1" spans="1:27">
      <c r="A4486" s="22">
        <f>SUBTOTAL(103,$E$5:E4486)+0</f>
        <v>4482</v>
      </c>
      <c r="B4486" s="22" t="s">
        <v>63</v>
      </c>
      <c r="C4486" s="22" t="s">
        <v>14081</v>
      </c>
      <c r="D4486" s="22" t="s">
        <v>16543</v>
      </c>
      <c r="E4486" s="39" t="s">
        <v>16544</v>
      </c>
      <c r="F4486" s="29" t="s">
        <v>16545</v>
      </c>
      <c r="G4486" s="26" t="s">
        <v>68</v>
      </c>
      <c r="H4486" s="26" t="s">
        <v>16546</v>
      </c>
      <c r="I4486" s="29" t="s">
        <v>34</v>
      </c>
      <c r="J4486" s="22" t="s">
        <v>16545</v>
      </c>
      <c r="K4486" s="75" t="s">
        <v>68</v>
      </c>
      <c r="L4486" s="76" t="s">
        <v>487</v>
      </c>
      <c r="M4486" s="82" t="s">
        <v>59</v>
      </c>
      <c r="N4486" s="55" t="s">
        <v>464</v>
      </c>
      <c r="O4486" s="26" t="s">
        <v>4401</v>
      </c>
      <c r="P4486" s="78">
        <v>44805</v>
      </c>
      <c r="Q4486" s="78">
        <v>45839</v>
      </c>
      <c r="R4486" s="103">
        <f>(DATEDIF(P4486,Q4486,"M"))/12</f>
        <v>2.83333333333333</v>
      </c>
      <c r="S4486" s="80" t="s">
        <v>74</v>
      </c>
      <c r="T4486" s="80" t="s">
        <v>38</v>
      </c>
      <c r="U4486" s="33" t="s">
        <v>39</v>
      </c>
      <c r="V4486" s="80" t="s">
        <v>40</v>
      </c>
      <c r="W4486" s="80" t="s">
        <v>39</v>
      </c>
      <c r="X4486" s="80" t="s">
        <v>39</v>
      </c>
      <c r="Y4486" s="34">
        <v>3000</v>
      </c>
      <c r="Z4486" s="41" t="s">
        <v>5317</v>
      </c>
      <c r="AA4486" s="22"/>
    </row>
    <row r="4487" s="3" customFormat="1" ht="25" customHeight="1" spans="1:27">
      <c r="A4487" s="22">
        <f>SUBTOTAL(103,$E$5:E4487)+0</f>
        <v>4483</v>
      </c>
      <c r="B4487" s="22" t="s">
        <v>63</v>
      </c>
      <c r="C4487" s="22" t="s">
        <v>14139</v>
      </c>
      <c r="D4487" s="22" t="s">
        <v>16547</v>
      </c>
      <c r="E4487" s="39" t="s">
        <v>16544</v>
      </c>
      <c r="F4487" s="29"/>
      <c r="G4487" s="26"/>
      <c r="H4487" s="26"/>
      <c r="I4487" s="29"/>
      <c r="J4487" s="22" t="s">
        <v>16548</v>
      </c>
      <c r="K4487" s="75" t="s">
        <v>13605</v>
      </c>
      <c r="L4487" s="76" t="s">
        <v>16549</v>
      </c>
      <c r="M4487" s="82" t="s">
        <v>50</v>
      </c>
      <c r="N4487" s="22" t="s">
        <v>121</v>
      </c>
      <c r="O4487" s="22" t="s">
        <v>2744</v>
      </c>
      <c r="P4487" s="92">
        <v>45170</v>
      </c>
      <c r="Q4487" s="80">
        <v>46205</v>
      </c>
      <c r="R4487" s="103">
        <f>(DATEDIF(P4487,Q4487,"M"))/12</f>
        <v>2.83333333333333</v>
      </c>
      <c r="S4487" s="105" t="s">
        <v>74</v>
      </c>
      <c r="T4487" s="109" t="s">
        <v>75</v>
      </c>
      <c r="U4487" s="22" t="s">
        <v>39</v>
      </c>
      <c r="V4487" s="38" t="s">
        <v>39</v>
      </c>
      <c r="W4487" s="38" t="s">
        <v>40</v>
      </c>
      <c r="X4487" s="38" t="s">
        <v>39</v>
      </c>
      <c r="Y4487" s="34">
        <v>1500</v>
      </c>
      <c r="Z4487" s="41" t="s">
        <v>4225</v>
      </c>
      <c r="AA4487" s="22"/>
    </row>
    <row r="4488" s="3" customFormat="1" ht="25" customHeight="1" spans="1:27">
      <c r="A4488" s="22">
        <f>SUBTOTAL(103,$E$5:E4488)+0</f>
        <v>4484</v>
      </c>
      <c r="B4488" s="37" t="s">
        <v>63</v>
      </c>
      <c r="C4488" s="37" t="s">
        <v>198</v>
      </c>
      <c r="D4488" s="37" t="s">
        <v>16550</v>
      </c>
      <c r="E4488" s="37" t="s">
        <v>16544</v>
      </c>
      <c r="F4488" s="37" t="s">
        <v>16551</v>
      </c>
      <c r="G4488" s="26" t="s">
        <v>14793</v>
      </c>
      <c r="H4488" s="26" t="s">
        <v>16552</v>
      </c>
      <c r="I4488" s="40" t="s">
        <v>34</v>
      </c>
      <c r="J4488" s="40"/>
      <c r="K4488" s="75"/>
      <c r="L4488" s="76"/>
      <c r="M4488" s="40"/>
      <c r="N4488" s="40" t="s">
        <v>121</v>
      </c>
      <c r="O4488" s="37" t="s">
        <v>204</v>
      </c>
      <c r="P4488" s="84">
        <v>44075</v>
      </c>
      <c r="Q4488" s="84">
        <v>45108</v>
      </c>
      <c r="R4488" s="103">
        <f>(DATEDIF(P4488,Q4488,"M"))/12</f>
        <v>2.83333333333333</v>
      </c>
      <c r="S4488" s="115" t="s">
        <v>74</v>
      </c>
      <c r="T4488" s="40" t="s">
        <v>75</v>
      </c>
      <c r="U4488" s="40" t="s">
        <v>39</v>
      </c>
      <c r="V4488" s="40" t="s">
        <v>39</v>
      </c>
      <c r="W4488" s="40" t="s">
        <v>40</v>
      </c>
      <c r="X4488" s="40" t="s">
        <v>39</v>
      </c>
      <c r="Y4488" s="34">
        <v>1500</v>
      </c>
      <c r="Z4488" s="41" t="s">
        <v>11117</v>
      </c>
      <c r="AA4488" s="37"/>
    </row>
    <row r="4489" s="3" customFormat="1" ht="25" customHeight="1" spans="1:27">
      <c r="A4489" s="22">
        <f>SUBTOTAL(103,$E$5:E4489)+0</f>
        <v>4485</v>
      </c>
      <c r="B4489" s="22" t="s">
        <v>63</v>
      </c>
      <c r="C4489" s="22" t="s">
        <v>13977</v>
      </c>
      <c r="D4489" s="22" t="s">
        <v>16553</v>
      </c>
      <c r="E4489" s="22" t="s">
        <v>16554</v>
      </c>
      <c r="F4489" s="29" t="s">
        <v>13979</v>
      </c>
      <c r="G4489" s="26" t="s">
        <v>13980</v>
      </c>
      <c r="H4489" s="26" t="s">
        <v>13067</v>
      </c>
      <c r="I4489" s="29" t="s">
        <v>34</v>
      </c>
      <c r="J4489" s="27" t="s">
        <v>13979</v>
      </c>
      <c r="K4489" s="75" t="s">
        <v>13980</v>
      </c>
      <c r="L4489" s="76" t="s">
        <v>3166</v>
      </c>
      <c r="M4489" s="38" t="s">
        <v>34</v>
      </c>
      <c r="N4489" s="46" t="s">
        <v>71</v>
      </c>
      <c r="O4489" s="22" t="s">
        <v>2078</v>
      </c>
      <c r="P4489" s="80">
        <v>44440</v>
      </c>
      <c r="Q4489" s="80" t="s">
        <v>73</v>
      </c>
      <c r="R4489" s="103">
        <f>(DATEDIF(P4489,Q4489,"M"))/12</f>
        <v>2.83333333333333</v>
      </c>
      <c r="S4489" s="109" t="s">
        <v>74</v>
      </c>
      <c r="T4489" s="38" t="s">
        <v>75</v>
      </c>
      <c r="U4489" s="38" t="s">
        <v>39</v>
      </c>
      <c r="V4489" s="38" t="s">
        <v>39</v>
      </c>
      <c r="W4489" s="38" t="s">
        <v>40</v>
      </c>
      <c r="X4489" s="38" t="s">
        <v>39</v>
      </c>
      <c r="Y4489" s="34">
        <v>3000</v>
      </c>
      <c r="Z4489" s="41" t="s">
        <v>5874</v>
      </c>
      <c r="AA4489" s="22"/>
    </row>
    <row r="4490" s="3" customFormat="1" ht="25" customHeight="1" spans="1:27">
      <c r="A4490" s="22">
        <f>SUBTOTAL(103,$E$5:E4490)+0</f>
        <v>4486</v>
      </c>
      <c r="B4490" s="22" t="s">
        <v>63</v>
      </c>
      <c r="C4490" s="22" t="s">
        <v>14247</v>
      </c>
      <c r="D4490" s="22" t="s">
        <v>671</v>
      </c>
      <c r="E4490" s="39" t="s">
        <v>16554</v>
      </c>
      <c r="F4490" s="29" t="s">
        <v>16555</v>
      </c>
      <c r="G4490" s="26" t="s">
        <v>14112</v>
      </c>
      <c r="H4490" s="26" t="s">
        <v>16556</v>
      </c>
      <c r="I4490" s="29" t="s">
        <v>34</v>
      </c>
      <c r="J4490" s="22" t="s">
        <v>16555</v>
      </c>
      <c r="K4490" s="75" t="s">
        <v>14112</v>
      </c>
      <c r="L4490" s="76" t="s">
        <v>2600</v>
      </c>
      <c r="M4490" s="82" t="s">
        <v>59</v>
      </c>
      <c r="N4490" s="55" t="s">
        <v>16557</v>
      </c>
      <c r="O4490" s="26" t="s">
        <v>3773</v>
      </c>
      <c r="P4490" s="78">
        <v>44440</v>
      </c>
      <c r="Q4490" s="78" t="s">
        <v>73</v>
      </c>
      <c r="R4490" s="103">
        <f>(DATEDIF(P4490,Q4490,"M"))/12</f>
        <v>2.83333333333333</v>
      </c>
      <c r="S4490" s="80" t="s">
        <v>37</v>
      </c>
      <c r="T4490" s="80" t="s">
        <v>38</v>
      </c>
      <c r="U4490" s="33" t="s">
        <v>39</v>
      </c>
      <c r="V4490" s="80" t="s">
        <v>39</v>
      </c>
      <c r="W4490" s="80" t="s">
        <v>40</v>
      </c>
      <c r="X4490" s="80" t="s">
        <v>39</v>
      </c>
      <c r="Y4490" s="34">
        <v>3000</v>
      </c>
      <c r="Z4490" s="41" t="s">
        <v>2432</v>
      </c>
      <c r="AA4490" s="22"/>
    </row>
    <row r="4491" s="3" customFormat="1" ht="25" customHeight="1" spans="1:27">
      <c r="A4491" s="22">
        <f>SUBTOTAL(103,$E$5:E4491)+0</f>
        <v>4487</v>
      </c>
      <c r="B4491" s="22" t="s">
        <v>63</v>
      </c>
      <c r="C4491" s="22" t="s">
        <v>13989</v>
      </c>
      <c r="D4491" s="22" t="s">
        <v>16558</v>
      </c>
      <c r="E4491" s="39" t="s">
        <v>14786</v>
      </c>
      <c r="F4491" s="29" t="s">
        <v>16558</v>
      </c>
      <c r="G4491" s="26" t="s">
        <v>14786</v>
      </c>
      <c r="H4491" s="26" t="s">
        <v>16559</v>
      </c>
      <c r="I4491" s="29" t="s">
        <v>34</v>
      </c>
      <c r="J4491" s="22" t="s">
        <v>16558</v>
      </c>
      <c r="K4491" s="75" t="s">
        <v>14786</v>
      </c>
      <c r="L4491" s="76" t="s">
        <v>16560</v>
      </c>
      <c r="M4491" s="82" t="s">
        <v>50</v>
      </c>
      <c r="N4491" s="55" t="s">
        <v>315</v>
      </c>
      <c r="O4491" s="26" t="s">
        <v>633</v>
      </c>
      <c r="P4491" s="78">
        <v>44075</v>
      </c>
      <c r="Q4491" s="78">
        <v>45474</v>
      </c>
      <c r="R4491" s="103">
        <f>(DATEDIF(P4491,Q4491,"M"))/12</f>
        <v>3.83333333333333</v>
      </c>
      <c r="S4491" s="80" t="s">
        <v>37</v>
      </c>
      <c r="T4491" s="80" t="s">
        <v>38</v>
      </c>
      <c r="U4491" s="33" t="s">
        <v>39</v>
      </c>
      <c r="V4491" s="80" t="s">
        <v>39</v>
      </c>
      <c r="W4491" s="80" t="s">
        <v>40</v>
      </c>
      <c r="X4491" s="80" t="s">
        <v>39</v>
      </c>
      <c r="Y4491" s="34">
        <v>3000</v>
      </c>
      <c r="Z4491" s="41" t="s">
        <v>15865</v>
      </c>
      <c r="AA4491" s="22"/>
    </row>
    <row r="4492" s="3" customFormat="1" ht="25" customHeight="1" spans="1:27">
      <c r="A4492" s="22">
        <f>SUBTOTAL(103,$E$5:E4492)+0</f>
        <v>4488</v>
      </c>
      <c r="B4492" s="22" t="s">
        <v>63</v>
      </c>
      <c r="C4492" s="22" t="s">
        <v>232</v>
      </c>
      <c r="D4492" s="22" t="s">
        <v>10661</v>
      </c>
      <c r="E4492" s="39" t="s">
        <v>14786</v>
      </c>
      <c r="F4492" s="29"/>
      <c r="G4492" s="26"/>
      <c r="H4492" s="26"/>
      <c r="I4492" s="29"/>
      <c r="J4492" s="22" t="s">
        <v>16561</v>
      </c>
      <c r="K4492" s="75" t="s">
        <v>14136</v>
      </c>
      <c r="L4492" s="76" t="s">
        <v>185</v>
      </c>
      <c r="M4492" s="82" t="s">
        <v>59</v>
      </c>
      <c r="N4492" s="46" t="s">
        <v>71</v>
      </c>
      <c r="O4492" s="22" t="s">
        <v>186</v>
      </c>
      <c r="P4492" s="92">
        <v>45170</v>
      </c>
      <c r="Q4492" s="80">
        <v>46207</v>
      </c>
      <c r="R4492" s="103">
        <f>(DATEDIF(P4492,Q4492,"M"))/12</f>
        <v>2.83333333333333</v>
      </c>
      <c r="S4492" s="105" t="s">
        <v>74</v>
      </c>
      <c r="T4492" s="109" t="s">
        <v>75</v>
      </c>
      <c r="U4492" s="22" t="s">
        <v>39</v>
      </c>
      <c r="V4492" s="38" t="s">
        <v>39</v>
      </c>
      <c r="W4492" s="38" t="s">
        <v>40</v>
      </c>
      <c r="X4492" s="38" t="s">
        <v>39</v>
      </c>
      <c r="Y4492" s="34">
        <v>1500</v>
      </c>
      <c r="Z4492" s="41" t="s">
        <v>13228</v>
      </c>
      <c r="AA4492" s="22"/>
    </row>
    <row r="4493" s="3" customFormat="1" ht="25" customHeight="1" spans="1:27">
      <c r="A4493" s="22">
        <f>SUBTOTAL(103,$E$5:E4493)+0</f>
        <v>4489</v>
      </c>
      <c r="B4493" s="30" t="s">
        <v>14027</v>
      </c>
      <c r="C4493" s="30" t="s">
        <v>14144</v>
      </c>
      <c r="D4493" s="79" t="s">
        <v>16562</v>
      </c>
      <c r="E4493" s="329" t="s">
        <v>14786</v>
      </c>
      <c r="F4493" s="29"/>
      <c r="G4493" s="26"/>
      <c r="H4493" s="26"/>
      <c r="I4493" s="29"/>
      <c r="J4493" s="79" t="s">
        <v>16563</v>
      </c>
      <c r="K4493" s="75" t="s">
        <v>14000</v>
      </c>
      <c r="L4493" s="76" t="s">
        <v>768</v>
      </c>
      <c r="M4493" s="30" t="s">
        <v>59</v>
      </c>
      <c r="N4493" s="55" t="s">
        <v>143</v>
      </c>
      <c r="O4493" s="26" t="s">
        <v>725</v>
      </c>
      <c r="P4493" s="78">
        <v>45170</v>
      </c>
      <c r="Q4493" s="78">
        <v>46204</v>
      </c>
      <c r="R4493" s="103">
        <f>(DATEDIF(P4493,Q4493,"M"))/12</f>
        <v>2.83333333333333</v>
      </c>
      <c r="S4493" s="368" t="s">
        <v>37</v>
      </c>
      <c r="T4493" s="107" t="s">
        <v>38</v>
      </c>
      <c r="U4493" s="108" t="s">
        <v>39</v>
      </c>
      <c r="V4493" s="109" t="s">
        <v>40</v>
      </c>
      <c r="W4493" s="30" t="s">
        <v>39</v>
      </c>
      <c r="X4493" s="107" t="s">
        <v>39</v>
      </c>
      <c r="Y4493" s="34">
        <v>1500</v>
      </c>
      <c r="Z4493" s="41" t="s">
        <v>1001</v>
      </c>
      <c r="AA4493" s="109"/>
    </row>
    <row r="4494" s="3" customFormat="1" ht="25" customHeight="1" spans="1:27">
      <c r="A4494" s="22">
        <f>SUBTOTAL(103,$E$5:E4494)+0</f>
        <v>4490</v>
      </c>
      <c r="B4494" s="22" t="s">
        <v>63</v>
      </c>
      <c r="C4494" s="22" t="s">
        <v>157</v>
      </c>
      <c r="D4494" s="22" t="s">
        <v>16564</v>
      </c>
      <c r="E4494" s="22" t="s">
        <v>14701</v>
      </c>
      <c r="F4494" s="29" t="s">
        <v>16565</v>
      </c>
      <c r="G4494" s="26" t="s">
        <v>13269</v>
      </c>
      <c r="H4494" s="26" t="s">
        <v>1368</v>
      </c>
      <c r="I4494" s="29" t="s">
        <v>34</v>
      </c>
      <c r="J4494" s="22" t="s">
        <v>16565</v>
      </c>
      <c r="K4494" s="75" t="s">
        <v>13269</v>
      </c>
      <c r="L4494" s="76" t="s">
        <v>3222</v>
      </c>
      <c r="M4494" s="38" t="s">
        <v>34</v>
      </c>
      <c r="N4494" s="46" t="s">
        <v>71</v>
      </c>
      <c r="O4494" s="22" t="s">
        <v>616</v>
      </c>
      <c r="P4494" s="80">
        <v>44805</v>
      </c>
      <c r="Q4494" s="80">
        <v>45839</v>
      </c>
      <c r="R4494" s="103">
        <f>(DATEDIF(P4494,Q4494,"M"))/12</f>
        <v>2.83333333333333</v>
      </c>
      <c r="S4494" s="109" t="s">
        <v>74</v>
      </c>
      <c r="T4494" s="38" t="s">
        <v>75</v>
      </c>
      <c r="U4494" s="38" t="s">
        <v>39</v>
      </c>
      <c r="V4494" s="38" t="s">
        <v>39</v>
      </c>
      <c r="W4494" s="38" t="s">
        <v>40</v>
      </c>
      <c r="X4494" s="38" t="s">
        <v>39</v>
      </c>
      <c r="Y4494" s="34">
        <v>3000</v>
      </c>
      <c r="Z4494" s="41" t="s">
        <v>14143</v>
      </c>
      <c r="AA4494" s="22"/>
    </row>
    <row r="4495" s="3" customFormat="1" ht="25" customHeight="1" spans="1:27">
      <c r="A4495" s="22">
        <f>SUBTOTAL(103,$E$5:E4495)+0</f>
        <v>4491</v>
      </c>
      <c r="B4495" s="22" t="s">
        <v>63</v>
      </c>
      <c r="C4495" s="22" t="s">
        <v>14014</v>
      </c>
      <c r="D4495" s="22" t="s">
        <v>16566</v>
      </c>
      <c r="E4495" s="39" t="s">
        <v>14701</v>
      </c>
      <c r="F4495" s="29" t="s">
        <v>16567</v>
      </c>
      <c r="G4495" s="26" t="s">
        <v>14160</v>
      </c>
      <c r="H4495" s="26" t="s">
        <v>16568</v>
      </c>
      <c r="I4495" s="29" t="s">
        <v>34</v>
      </c>
      <c r="J4495" s="22" t="s">
        <v>16567</v>
      </c>
      <c r="K4495" s="75" t="s">
        <v>14160</v>
      </c>
      <c r="L4495" s="76" t="s">
        <v>3222</v>
      </c>
      <c r="M4495" s="82" t="s">
        <v>59</v>
      </c>
      <c r="N4495" s="55" t="s">
        <v>1534</v>
      </c>
      <c r="O4495" s="26" t="s">
        <v>1202</v>
      </c>
      <c r="P4495" s="78">
        <v>44075</v>
      </c>
      <c r="Q4495" s="78" t="s">
        <v>73</v>
      </c>
      <c r="R4495" s="103">
        <f>(DATEDIF(P4495,Q4495,"M"))/12</f>
        <v>3.83333333333333</v>
      </c>
      <c r="S4495" s="80" t="s">
        <v>37</v>
      </c>
      <c r="T4495" s="80" t="s">
        <v>38</v>
      </c>
      <c r="U4495" s="33" t="s">
        <v>39</v>
      </c>
      <c r="V4495" s="80" t="s">
        <v>39</v>
      </c>
      <c r="W4495" s="80" t="s">
        <v>40</v>
      </c>
      <c r="X4495" s="80" t="s">
        <v>39</v>
      </c>
      <c r="Y4495" s="34">
        <v>3000</v>
      </c>
      <c r="Z4495" s="41" t="s">
        <v>255</v>
      </c>
      <c r="AA4495" s="22"/>
    </row>
    <row r="4496" s="3" customFormat="1" ht="25" customHeight="1" spans="1:27">
      <c r="A4496" s="22">
        <f>SUBTOTAL(103,$E$5:E4496)+0</f>
        <v>4492</v>
      </c>
      <c r="B4496" s="22" t="s">
        <v>63</v>
      </c>
      <c r="C4496" s="22" t="s">
        <v>14280</v>
      </c>
      <c r="D4496" s="22" t="s">
        <v>16569</v>
      </c>
      <c r="E4496" s="39" t="s">
        <v>15213</v>
      </c>
      <c r="F4496" s="29"/>
      <c r="G4496" s="26"/>
      <c r="H4496" s="26"/>
      <c r="I4496" s="29"/>
      <c r="J4496" s="22" t="s">
        <v>16570</v>
      </c>
      <c r="K4496" s="75" t="s">
        <v>14104</v>
      </c>
      <c r="L4496" s="76" t="s">
        <v>754</v>
      </c>
      <c r="M4496" s="82" t="s">
        <v>59</v>
      </c>
      <c r="N4496" s="46" t="s">
        <v>71</v>
      </c>
      <c r="O4496" s="22" t="s">
        <v>1050</v>
      </c>
      <c r="P4496" s="92">
        <v>45170</v>
      </c>
      <c r="Q4496" s="80">
        <v>46206</v>
      </c>
      <c r="R4496" s="103">
        <f>(DATEDIF(P4496,Q4496,"M"))/12</f>
        <v>2.83333333333333</v>
      </c>
      <c r="S4496" s="105" t="s">
        <v>74</v>
      </c>
      <c r="T4496" s="109" t="s">
        <v>75</v>
      </c>
      <c r="U4496" s="22" t="s">
        <v>39</v>
      </c>
      <c r="V4496" s="38" t="s">
        <v>40</v>
      </c>
      <c r="W4496" s="38" t="s">
        <v>39</v>
      </c>
      <c r="X4496" s="38" t="s">
        <v>39</v>
      </c>
      <c r="Y4496" s="34">
        <v>1500</v>
      </c>
      <c r="Z4496" s="41" t="s">
        <v>16571</v>
      </c>
      <c r="AA4496" s="22"/>
    </row>
    <row r="4497" s="3" customFormat="1" ht="25" customHeight="1" spans="1:27">
      <c r="A4497" s="22">
        <f>SUBTOTAL(103,$E$5:E4497)+0</f>
        <v>4493</v>
      </c>
      <c r="B4497" s="30" t="s">
        <v>14027</v>
      </c>
      <c r="C4497" s="30" t="s">
        <v>14280</v>
      </c>
      <c r="D4497" s="79" t="s">
        <v>16572</v>
      </c>
      <c r="E4497" s="329" t="s">
        <v>16349</v>
      </c>
      <c r="F4497" s="29"/>
      <c r="G4497" s="26"/>
      <c r="H4497" s="26"/>
      <c r="I4497" s="29"/>
      <c r="J4497" s="79" t="s">
        <v>16573</v>
      </c>
      <c r="K4497" s="75" t="s">
        <v>13605</v>
      </c>
      <c r="L4497" s="76" t="s">
        <v>1049</v>
      </c>
      <c r="M4497" s="30" t="s">
        <v>59</v>
      </c>
      <c r="N4497" s="55" t="s">
        <v>419</v>
      </c>
      <c r="O4497" s="26" t="s">
        <v>316</v>
      </c>
      <c r="P4497" s="78">
        <v>45170</v>
      </c>
      <c r="Q4497" s="78">
        <v>46174</v>
      </c>
      <c r="R4497" s="103">
        <f>(DATEDIF(P4497,Q4497,"M"))/12</f>
        <v>2.75</v>
      </c>
      <c r="S4497" s="79" t="s">
        <v>37</v>
      </c>
      <c r="T4497" s="107" t="s">
        <v>38</v>
      </c>
      <c r="U4497" s="108" t="s">
        <v>39</v>
      </c>
      <c r="V4497" s="109" t="s">
        <v>40</v>
      </c>
      <c r="W4497" s="30" t="s">
        <v>39</v>
      </c>
      <c r="X4497" s="107" t="s">
        <v>39</v>
      </c>
      <c r="Y4497" s="34">
        <v>1500</v>
      </c>
      <c r="Z4497" s="41" t="s">
        <v>11006</v>
      </c>
      <c r="AA4497" s="109"/>
    </row>
    <row r="4498" s="3" customFormat="1" ht="25" customHeight="1" spans="1:27">
      <c r="A4498" s="22">
        <f>SUBTOTAL(103,$E$5:E4498)+0</f>
        <v>4494</v>
      </c>
      <c r="B4498" s="37" t="s">
        <v>63</v>
      </c>
      <c r="C4498" s="37" t="s">
        <v>14247</v>
      </c>
      <c r="D4498" s="37" t="s">
        <v>16574</v>
      </c>
      <c r="E4498" s="37" t="s">
        <v>16349</v>
      </c>
      <c r="F4498" s="37" t="s">
        <v>1900</v>
      </c>
      <c r="G4498" s="26" t="s">
        <v>14090</v>
      </c>
      <c r="H4498" s="26" t="s">
        <v>11938</v>
      </c>
      <c r="I4498" s="40" t="s">
        <v>34</v>
      </c>
      <c r="J4498" s="40"/>
      <c r="K4498" s="75"/>
      <c r="L4498" s="76"/>
      <c r="M4498" s="40"/>
      <c r="N4498" s="40" t="s">
        <v>121</v>
      </c>
      <c r="O4498" s="37" t="s">
        <v>3023</v>
      </c>
      <c r="P4498" s="84">
        <v>44075</v>
      </c>
      <c r="Q4498" s="84">
        <v>45108</v>
      </c>
      <c r="R4498" s="103">
        <f>(DATEDIF(P4498,Q4498,"M"))/12</f>
        <v>2.83333333333333</v>
      </c>
      <c r="S4498" s="115" t="s">
        <v>74</v>
      </c>
      <c r="T4498" s="40" t="s">
        <v>75</v>
      </c>
      <c r="U4498" s="40" t="s">
        <v>39</v>
      </c>
      <c r="V4498" s="40" t="s">
        <v>39</v>
      </c>
      <c r="W4498" s="40" t="s">
        <v>40</v>
      </c>
      <c r="X4498" s="40" t="s">
        <v>39</v>
      </c>
      <c r="Y4498" s="34">
        <v>1500</v>
      </c>
      <c r="Z4498" s="41" t="s">
        <v>3846</v>
      </c>
      <c r="AA4498" s="37"/>
    </row>
    <row r="4499" s="3" customFormat="1" ht="25" customHeight="1" spans="1:27">
      <c r="A4499" s="22">
        <f>SUBTOTAL(103,$E$5:E4499)+0</f>
        <v>4495</v>
      </c>
      <c r="B4499" s="22" t="s">
        <v>63</v>
      </c>
      <c r="C4499" s="22" t="s">
        <v>14011</v>
      </c>
      <c r="D4499" s="22" t="s">
        <v>16575</v>
      </c>
      <c r="E4499" s="22" t="s">
        <v>15144</v>
      </c>
      <c r="F4499" s="29" t="s">
        <v>4045</v>
      </c>
      <c r="G4499" s="26" t="s">
        <v>13937</v>
      </c>
      <c r="H4499" s="26" t="s">
        <v>1427</v>
      </c>
      <c r="I4499" s="29" t="s">
        <v>34</v>
      </c>
      <c r="J4499" s="22" t="s">
        <v>4045</v>
      </c>
      <c r="K4499" s="75" t="s">
        <v>13937</v>
      </c>
      <c r="L4499" s="76" t="s">
        <v>1428</v>
      </c>
      <c r="M4499" s="38" t="s">
        <v>34</v>
      </c>
      <c r="N4499" s="22" t="s">
        <v>121</v>
      </c>
      <c r="O4499" s="22" t="s">
        <v>3023</v>
      </c>
      <c r="P4499" s="80">
        <v>44805</v>
      </c>
      <c r="Q4499" s="422">
        <v>45839</v>
      </c>
      <c r="R4499" s="103">
        <f>(DATEDIF(P4499,Q4499,"M"))/12</f>
        <v>2.83333333333333</v>
      </c>
      <c r="S4499" s="109" t="s">
        <v>74</v>
      </c>
      <c r="T4499" s="38" t="s">
        <v>75</v>
      </c>
      <c r="U4499" s="38" t="s">
        <v>39</v>
      </c>
      <c r="V4499" s="38" t="s">
        <v>39</v>
      </c>
      <c r="W4499" s="38" t="s">
        <v>40</v>
      </c>
      <c r="X4499" s="38" t="s">
        <v>39</v>
      </c>
      <c r="Y4499" s="34">
        <v>3000</v>
      </c>
      <c r="Z4499" s="41" t="s">
        <v>16576</v>
      </c>
      <c r="AA4499" s="22"/>
    </row>
    <row r="4500" s="3" customFormat="1" ht="25" customHeight="1" spans="1:27">
      <c r="A4500" s="22">
        <f>SUBTOTAL(103,$E$5:E4500)+0</f>
        <v>4496</v>
      </c>
      <c r="B4500" s="22" t="s">
        <v>63</v>
      </c>
      <c r="C4500" s="22" t="s">
        <v>14247</v>
      </c>
      <c r="D4500" s="22" t="s">
        <v>16577</v>
      </c>
      <c r="E4500" s="39" t="s">
        <v>15144</v>
      </c>
      <c r="F4500" s="29" t="s">
        <v>16578</v>
      </c>
      <c r="G4500" s="26" t="s">
        <v>14631</v>
      </c>
      <c r="H4500" s="26" t="s">
        <v>16579</v>
      </c>
      <c r="I4500" s="29" t="s">
        <v>34</v>
      </c>
      <c r="J4500" s="22" t="s">
        <v>16580</v>
      </c>
      <c r="K4500" s="75" t="s">
        <v>13986</v>
      </c>
      <c r="L4500" s="76" t="s">
        <v>747</v>
      </c>
      <c r="M4500" s="82" t="s">
        <v>59</v>
      </c>
      <c r="N4500" s="55" t="s">
        <v>354</v>
      </c>
      <c r="O4500" s="26" t="s">
        <v>502</v>
      </c>
      <c r="P4500" s="78">
        <v>44805</v>
      </c>
      <c r="Q4500" s="78">
        <v>45809</v>
      </c>
      <c r="R4500" s="103">
        <f>(DATEDIF(P4500,Q4500,"M"))/12</f>
        <v>2.75</v>
      </c>
      <c r="S4500" s="80" t="s">
        <v>37</v>
      </c>
      <c r="T4500" s="80" t="s">
        <v>38</v>
      </c>
      <c r="U4500" s="33" t="s">
        <v>39</v>
      </c>
      <c r="V4500" s="80" t="s">
        <v>39</v>
      </c>
      <c r="W4500" s="80" t="s">
        <v>40</v>
      </c>
      <c r="X4500" s="80" t="s">
        <v>39</v>
      </c>
      <c r="Y4500" s="34">
        <v>3000</v>
      </c>
      <c r="Z4500" s="41" t="s">
        <v>1802</v>
      </c>
      <c r="AA4500" s="22"/>
    </row>
    <row r="4501" s="3" customFormat="1" ht="25" customHeight="1" spans="1:27">
      <c r="A4501" s="22">
        <f>SUBTOTAL(103,$E$5:E4501)+0</f>
        <v>4497</v>
      </c>
      <c r="B4501" s="22" t="s">
        <v>63</v>
      </c>
      <c r="C4501" s="22" t="s">
        <v>12535</v>
      </c>
      <c r="D4501" s="22" t="s">
        <v>8696</v>
      </c>
      <c r="E4501" s="39" t="s">
        <v>15144</v>
      </c>
      <c r="F4501" s="29" t="s">
        <v>16581</v>
      </c>
      <c r="G4501" s="26" t="s">
        <v>13986</v>
      </c>
      <c r="H4501" s="26" t="s">
        <v>16582</v>
      </c>
      <c r="I4501" s="29" t="s">
        <v>34</v>
      </c>
      <c r="J4501" s="22" t="s">
        <v>16581</v>
      </c>
      <c r="K4501" s="75" t="s">
        <v>13986</v>
      </c>
      <c r="L4501" s="76" t="s">
        <v>984</v>
      </c>
      <c r="M4501" s="82" t="s">
        <v>59</v>
      </c>
      <c r="N4501" s="55" t="s">
        <v>546</v>
      </c>
      <c r="O4501" s="26" t="s">
        <v>361</v>
      </c>
      <c r="P4501" s="78">
        <v>44440</v>
      </c>
      <c r="Q4501" s="78" t="s">
        <v>73</v>
      </c>
      <c r="R4501" s="103">
        <f>(DATEDIF(P4501,Q4501,"M"))/12</f>
        <v>2.83333333333333</v>
      </c>
      <c r="S4501" s="80" t="s">
        <v>74</v>
      </c>
      <c r="T4501" s="80" t="s">
        <v>38</v>
      </c>
      <c r="U4501" s="33" t="s">
        <v>39</v>
      </c>
      <c r="V4501" s="80" t="s">
        <v>39</v>
      </c>
      <c r="W4501" s="80" t="s">
        <v>40</v>
      </c>
      <c r="X4501" s="80" t="s">
        <v>39</v>
      </c>
      <c r="Y4501" s="34">
        <v>3000</v>
      </c>
      <c r="Z4501" s="41" t="s">
        <v>6931</v>
      </c>
      <c r="AA4501" s="22"/>
    </row>
    <row r="4502" s="3" customFormat="1" ht="25" customHeight="1" spans="1:27">
      <c r="A4502" s="22">
        <f>SUBTOTAL(103,$E$5:E4502)+0</f>
        <v>4498</v>
      </c>
      <c r="B4502" s="37" t="s">
        <v>63</v>
      </c>
      <c r="C4502" s="37" t="s">
        <v>14060</v>
      </c>
      <c r="D4502" s="37" t="s">
        <v>16583</v>
      </c>
      <c r="E4502" s="37" t="s">
        <v>15144</v>
      </c>
      <c r="F4502" s="37" t="s">
        <v>16584</v>
      </c>
      <c r="G4502" s="26" t="s">
        <v>14206</v>
      </c>
      <c r="H4502" s="26" t="s">
        <v>3654</v>
      </c>
      <c r="I4502" s="40" t="s">
        <v>34</v>
      </c>
      <c r="J4502" s="40"/>
      <c r="K4502" s="75"/>
      <c r="L4502" s="76"/>
      <c r="M4502" s="40"/>
      <c r="N4502" s="37" t="s">
        <v>464</v>
      </c>
      <c r="O4502" s="37" t="s">
        <v>246</v>
      </c>
      <c r="P4502" s="83">
        <v>43709</v>
      </c>
      <c r="Q4502" s="83" t="s">
        <v>254</v>
      </c>
      <c r="R4502" s="103">
        <f>(DATEDIF(P4502,Q4502,"M"))/12</f>
        <v>3.83333333333333</v>
      </c>
      <c r="S4502" s="115" t="s">
        <v>37</v>
      </c>
      <c r="T4502" s="37" t="s">
        <v>38</v>
      </c>
      <c r="U4502" s="40" t="s">
        <v>39</v>
      </c>
      <c r="V4502" s="40" t="s">
        <v>39</v>
      </c>
      <c r="W4502" s="40" t="s">
        <v>40</v>
      </c>
      <c r="X4502" s="40" t="s">
        <v>39</v>
      </c>
      <c r="Y4502" s="34">
        <v>1500</v>
      </c>
      <c r="Z4502" s="41" t="s">
        <v>8550</v>
      </c>
      <c r="AA4502" s="40" t="s">
        <v>197</v>
      </c>
    </row>
    <row r="4503" s="3" customFormat="1" ht="25" customHeight="1" spans="1:27">
      <c r="A4503" s="22">
        <f>SUBTOTAL(103,$E$5:E4503)+0</f>
        <v>4499</v>
      </c>
      <c r="B4503" s="22" t="s">
        <v>63</v>
      </c>
      <c r="C4503" s="22" t="s">
        <v>13971</v>
      </c>
      <c r="D4503" s="22" t="s">
        <v>16585</v>
      </c>
      <c r="E4503" s="39" t="s">
        <v>13997</v>
      </c>
      <c r="F4503" s="29" t="s">
        <v>16586</v>
      </c>
      <c r="G4503" s="26" t="s">
        <v>13587</v>
      </c>
      <c r="H4503" s="26" t="s">
        <v>16587</v>
      </c>
      <c r="I4503" s="29" t="s">
        <v>34</v>
      </c>
      <c r="J4503" s="22" t="s">
        <v>16586</v>
      </c>
      <c r="K4503" s="75" t="s">
        <v>13587</v>
      </c>
      <c r="L4503" s="76" t="s">
        <v>788</v>
      </c>
      <c r="M4503" s="82" t="s">
        <v>59</v>
      </c>
      <c r="N4503" s="55" t="s">
        <v>306</v>
      </c>
      <c r="O4503" s="26" t="s">
        <v>996</v>
      </c>
      <c r="P4503" s="78">
        <v>44075</v>
      </c>
      <c r="Q4503" s="78" t="s">
        <v>73</v>
      </c>
      <c r="R4503" s="103">
        <f>(DATEDIF(P4503,Q4503,"M"))/12</f>
        <v>3.83333333333333</v>
      </c>
      <c r="S4503" s="80" t="s">
        <v>37</v>
      </c>
      <c r="T4503" s="80" t="s">
        <v>38</v>
      </c>
      <c r="U4503" s="33" t="s">
        <v>39</v>
      </c>
      <c r="V4503" s="80" t="s">
        <v>39</v>
      </c>
      <c r="W4503" s="80" t="s">
        <v>40</v>
      </c>
      <c r="X4503" s="80" t="s">
        <v>39</v>
      </c>
      <c r="Y4503" s="34">
        <v>3000</v>
      </c>
      <c r="Z4503" s="41" t="s">
        <v>13976</v>
      </c>
      <c r="AA4503" s="22"/>
    </row>
    <row r="4504" s="3" customFormat="1" ht="25" customHeight="1" spans="1:27">
      <c r="A4504" s="22">
        <f>SUBTOTAL(103,$E$5:E4504)+0</f>
        <v>4500</v>
      </c>
      <c r="B4504" s="37" t="s">
        <v>63</v>
      </c>
      <c r="C4504" s="37" t="s">
        <v>14011</v>
      </c>
      <c r="D4504" s="37" t="s">
        <v>16588</v>
      </c>
      <c r="E4504" s="37" t="s">
        <v>13997</v>
      </c>
      <c r="F4504" s="37" t="s">
        <v>14012</v>
      </c>
      <c r="G4504" s="26" t="s">
        <v>13963</v>
      </c>
      <c r="H4504" s="26" t="s">
        <v>16589</v>
      </c>
      <c r="I4504" s="40" t="s">
        <v>34</v>
      </c>
      <c r="J4504" s="40"/>
      <c r="K4504" s="75"/>
      <c r="L4504" s="76"/>
      <c r="M4504" s="40"/>
      <c r="N4504" s="40" t="s">
        <v>121</v>
      </c>
      <c r="O4504" s="37" t="s">
        <v>122</v>
      </c>
      <c r="P4504" s="84">
        <v>44075</v>
      </c>
      <c r="Q4504" s="84">
        <v>45108</v>
      </c>
      <c r="R4504" s="103">
        <f>(DATEDIF(P4504,Q4504,"M"))/12</f>
        <v>2.83333333333333</v>
      </c>
      <c r="S4504" s="115" t="s">
        <v>74</v>
      </c>
      <c r="T4504" s="40" t="s">
        <v>75</v>
      </c>
      <c r="U4504" s="40" t="s">
        <v>39</v>
      </c>
      <c r="V4504" s="40" t="s">
        <v>40</v>
      </c>
      <c r="W4504" s="40" t="s">
        <v>39</v>
      </c>
      <c r="X4504" s="40" t="s">
        <v>39</v>
      </c>
      <c r="Y4504" s="34">
        <v>1500</v>
      </c>
      <c r="Z4504" s="41" t="s">
        <v>8698</v>
      </c>
      <c r="AA4504" s="37"/>
    </row>
    <row r="4505" s="3" customFormat="1" ht="25" customHeight="1" spans="1:27">
      <c r="A4505" s="22">
        <f>SUBTOTAL(103,$E$5:E4505)+0</f>
        <v>4501</v>
      </c>
      <c r="B4505" s="30" t="s">
        <v>14027</v>
      </c>
      <c r="C4505" s="30" t="s">
        <v>14028</v>
      </c>
      <c r="D4505" s="79" t="s">
        <v>16590</v>
      </c>
      <c r="E4505" s="329" t="s">
        <v>14515</v>
      </c>
      <c r="F4505" s="29"/>
      <c r="G4505" s="26"/>
      <c r="H4505" s="26"/>
      <c r="I4505" s="29"/>
      <c r="J4505" s="79" t="s">
        <v>1114</v>
      </c>
      <c r="K4505" s="75" t="s">
        <v>14112</v>
      </c>
      <c r="L4505" s="76" t="s">
        <v>16591</v>
      </c>
      <c r="M4505" s="30" t="s">
        <v>50</v>
      </c>
      <c r="N4505" s="55" t="s">
        <v>464</v>
      </c>
      <c r="O4505" s="26" t="s">
        <v>16592</v>
      </c>
      <c r="P4505" s="78">
        <v>45170</v>
      </c>
      <c r="Q4505" s="78">
        <v>46204</v>
      </c>
      <c r="R4505" s="103">
        <f>(DATEDIF(P4505,Q4505,"M"))/12</f>
        <v>2.83333333333333</v>
      </c>
      <c r="S4505" s="79" t="s">
        <v>37</v>
      </c>
      <c r="T4505" s="107" t="s">
        <v>38</v>
      </c>
      <c r="U4505" s="108" t="s">
        <v>39</v>
      </c>
      <c r="V4505" s="109" t="s">
        <v>39</v>
      </c>
      <c r="W4505" s="30" t="s">
        <v>40</v>
      </c>
      <c r="X4505" s="107" t="s">
        <v>39</v>
      </c>
      <c r="Y4505" s="34">
        <v>1500</v>
      </c>
      <c r="Z4505" s="41" t="s">
        <v>5849</v>
      </c>
      <c r="AA4505" s="109"/>
    </row>
    <row r="4506" s="3" customFormat="1" ht="25" customHeight="1" spans="1:27">
      <c r="A4506" s="22">
        <f>SUBTOTAL(103,$E$5:E4506)+0</f>
        <v>4502</v>
      </c>
      <c r="B4506" s="22" t="s">
        <v>63</v>
      </c>
      <c r="C4506" s="22" t="s">
        <v>14060</v>
      </c>
      <c r="D4506" s="22" t="s">
        <v>10860</v>
      </c>
      <c r="E4506" s="22" t="s">
        <v>14192</v>
      </c>
      <c r="F4506" s="29" t="s">
        <v>16593</v>
      </c>
      <c r="G4506" s="26" t="s">
        <v>15563</v>
      </c>
      <c r="H4506" s="26" t="s">
        <v>10719</v>
      </c>
      <c r="I4506" s="29" t="s">
        <v>34</v>
      </c>
      <c r="J4506" s="22" t="s">
        <v>16593</v>
      </c>
      <c r="K4506" s="75" t="s">
        <v>15563</v>
      </c>
      <c r="L4506" s="76" t="s">
        <v>1721</v>
      </c>
      <c r="M4506" s="38" t="s">
        <v>34</v>
      </c>
      <c r="N4506" s="46" t="s">
        <v>71</v>
      </c>
      <c r="O4506" s="22" t="s">
        <v>230</v>
      </c>
      <c r="P4506" s="80">
        <v>44440</v>
      </c>
      <c r="Q4506" s="80">
        <v>45474</v>
      </c>
      <c r="R4506" s="103">
        <f>(DATEDIF(P4506,Q4506,"M"))/12</f>
        <v>2.83333333333333</v>
      </c>
      <c r="S4506" s="109" t="s">
        <v>74</v>
      </c>
      <c r="T4506" s="38" t="s">
        <v>75</v>
      </c>
      <c r="U4506" s="38" t="s">
        <v>39</v>
      </c>
      <c r="V4506" s="38" t="s">
        <v>40</v>
      </c>
      <c r="W4506" s="38" t="s">
        <v>39</v>
      </c>
      <c r="X4506" s="38" t="s">
        <v>39</v>
      </c>
      <c r="Y4506" s="34">
        <v>3000</v>
      </c>
      <c r="Z4506" s="41" t="s">
        <v>8632</v>
      </c>
      <c r="AA4506" s="22"/>
    </row>
    <row r="4507" s="3" customFormat="1" ht="25" customHeight="1" spans="1:27">
      <c r="A4507" s="22">
        <f>SUBTOTAL(103,$E$5:E4507)+0</f>
        <v>4503</v>
      </c>
      <c r="B4507" s="22" t="s">
        <v>63</v>
      </c>
      <c r="C4507" s="22" t="s">
        <v>64</v>
      </c>
      <c r="D4507" s="22" t="s">
        <v>16594</v>
      </c>
      <c r="E4507" s="39" t="s">
        <v>14192</v>
      </c>
      <c r="F4507" s="29" t="s">
        <v>16595</v>
      </c>
      <c r="G4507" s="26" t="s">
        <v>13986</v>
      </c>
      <c r="H4507" s="26" t="s">
        <v>16596</v>
      </c>
      <c r="I4507" s="29" t="s">
        <v>34</v>
      </c>
      <c r="J4507" s="22" t="s">
        <v>16595</v>
      </c>
      <c r="K4507" s="75" t="s">
        <v>13986</v>
      </c>
      <c r="L4507" s="76" t="s">
        <v>1228</v>
      </c>
      <c r="M4507" s="82" t="s">
        <v>59</v>
      </c>
      <c r="N4507" s="55" t="s">
        <v>546</v>
      </c>
      <c r="O4507" s="26" t="s">
        <v>6702</v>
      </c>
      <c r="P4507" s="78">
        <v>44805</v>
      </c>
      <c r="Q4507" s="78">
        <v>45809</v>
      </c>
      <c r="R4507" s="103">
        <f>(DATEDIF(P4507,Q4507,"M"))/12</f>
        <v>2.75</v>
      </c>
      <c r="S4507" s="80" t="s">
        <v>74</v>
      </c>
      <c r="T4507" s="80" t="s">
        <v>38</v>
      </c>
      <c r="U4507" s="33" t="s">
        <v>39</v>
      </c>
      <c r="V4507" s="80" t="s">
        <v>39</v>
      </c>
      <c r="W4507" s="80" t="s">
        <v>40</v>
      </c>
      <c r="X4507" s="80" t="s">
        <v>39</v>
      </c>
      <c r="Y4507" s="34">
        <v>3000</v>
      </c>
      <c r="Z4507" s="41" t="s">
        <v>16597</v>
      </c>
      <c r="AA4507" s="22"/>
    </row>
    <row r="4508" s="3" customFormat="1" ht="25" customHeight="1" spans="1:27">
      <c r="A4508" s="22">
        <f>SUBTOTAL(103,$E$5:E4508)+0</f>
        <v>4504</v>
      </c>
      <c r="B4508" s="30" t="s">
        <v>14027</v>
      </c>
      <c r="C4508" s="30" t="s">
        <v>14573</v>
      </c>
      <c r="D4508" s="79" t="s">
        <v>16598</v>
      </c>
      <c r="E4508" s="329" t="s">
        <v>14192</v>
      </c>
      <c r="F4508" s="29" t="s">
        <v>16599</v>
      </c>
      <c r="G4508" s="26" t="s">
        <v>13983</v>
      </c>
      <c r="H4508" s="26" t="s">
        <v>16600</v>
      </c>
      <c r="I4508" s="29" t="s">
        <v>34</v>
      </c>
      <c r="J4508" s="79" t="s">
        <v>16599</v>
      </c>
      <c r="K4508" s="75" t="s">
        <v>13983</v>
      </c>
      <c r="L4508" s="76" t="s">
        <v>747</v>
      </c>
      <c r="M4508" s="30" t="s">
        <v>59</v>
      </c>
      <c r="N4508" s="55" t="s">
        <v>153</v>
      </c>
      <c r="O4508" s="26" t="s">
        <v>154</v>
      </c>
      <c r="P4508" s="78">
        <v>45170</v>
      </c>
      <c r="Q4508" s="78">
        <v>46204</v>
      </c>
      <c r="R4508" s="103">
        <f>(DATEDIF(P4508,Q4508,"M"))/12</f>
        <v>2.83333333333333</v>
      </c>
      <c r="S4508" s="79" t="s">
        <v>37</v>
      </c>
      <c r="T4508" s="107" t="s">
        <v>38</v>
      </c>
      <c r="U4508" s="108" t="s">
        <v>39</v>
      </c>
      <c r="V4508" s="109" t="s">
        <v>39</v>
      </c>
      <c r="W4508" s="30" t="s">
        <v>40</v>
      </c>
      <c r="X4508" s="107" t="s">
        <v>39</v>
      </c>
      <c r="Y4508" s="34">
        <v>3000</v>
      </c>
      <c r="Z4508" s="41" t="s">
        <v>16601</v>
      </c>
      <c r="AA4508" s="109"/>
    </row>
    <row r="4509" s="3" customFormat="1" ht="25" customHeight="1" spans="1:27">
      <c r="A4509" s="22">
        <f>SUBTOTAL(103,$E$5:E4509)+0</f>
        <v>4505</v>
      </c>
      <c r="B4509" s="22" t="s">
        <v>63</v>
      </c>
      <c r="C4509" s="22" t="s">
        <v>14280</v>
      </c>
      <c r="D4509" s="22" t="s">
        <v>16602</v>
      </c>
      <c r="E4509" s="39" t="s">
        <v>14038</v>
      </c>
      <c r="F4509" s="29"/>
      <c r="G4509" s="26"/>
      <c r="H4509" s="26"/>
      <c r="I4509" s="29"/>
      <c r="J4509" s="22" t="s">
        <v>16603</v>
      </c>
      <c r="K4509" s="75" t="s">
        <v>14022</v>
      </c>
      <c r="L4509" s="76" t="s">
        <v>16604</v>
      </c>
      <c r="M4509" s="82" t="s">
        <v>59</v>
      </c>
      <c r="N4509" s="46" t="s">
        <v>71</v>
      </c>
      <c r="O4509" s="22" t="s">
        <v>230</v>
      </c>
      <c r="P4509" s="92">
        <v>45170</v>
      </c>
      <c r="Q4509" s="80">
        <v>46205</v>
      </c>
      <c r="R4509" s="103">
        <f>(DATEDIF(P4509,Q4509,"M"))/12</f>
        <v>2.83333333333333</v>
      </c>
      <c r="S4509" s="105" t="s">
        <v>74</v>
      </c>
      <c r="T4509" s="109" t="s">
        <v>75</v>
      </c>
      <c r="U4509" s="22" t="s">
        <v>39</v>
      </c>
      <c r="V4509" s="38" t="s">
        <v>40</v>
      </c>
      <c r="W4509" s="38" t="s">
        <v>39</v>
      </c>
      <c r="X4509" s="38" t="s">
        <v>39</v>
      </c>
      <c r="Y4509" s="34">
        <v>1500</v>
      </c>
      <c r="Z4509" s="41" t="s">
        <v>16605</v>
      </c>
      <c r="AA4509" s="22"/>
    </row>
    <row r="4510" s="3" customFormat="1" ht="25" customHeight="1" spans="1:27">
      <c r="A4510" s="22">
        <f>SUBTOTAL(103,$E$5:E4510)+0</f>
        <v>4506</v>
      </c>
      <c r="B4510" s="476" t="s">
        <v>42</v>
      </c>
      <c r="C4510" s="130" t="s">
        <v>43</v>
      </c>
      <c r="D4510" s="477" t="s">
        <v>13641</v>
      </c>
      <c r="E4510" s="478" t="s">
        <v>14038</v>
      </c>
      <c r="F4510" s="29" t="s">
        <v>16606</v>
      </c>
      <c r="G4510" s="26" t="s">
        <v>15507</v>
      </c>
      <c r="H4510" s="26" t="s">
        <v>16607</v>
      </c>
      <c r="I4510" s="29" t="s">
        <v>34</v>
      </c>
      <c r="J4510" s="478" t="s">
        <v>16606</v>
      </c>
      <c r="K4510" s="75" t="s">
        <v>15507</v>
      </c>
      <c r="L4510" s="76" t="s">
        <v>16608</v>
      </c>
      <c r="M4510" s="30" t="s">
        <v>50</v>
      </c>
      <c r="N4510" s="55" t="s">
        <v>16609</v>
      </c>
      <c r="O4510" s="26" t="s">
        <v>9553</v>
      </c>
      <c r="P4510" s="78">
        <v>45170</v>
      </c>
      <c r="Q4510" s="78">
        <v>46208</v>
      </c>
      <c r="R4510" s="103">
        <f>(DATEDIF(P4510,Q4510,"M"))/12</f>
        <v>2.83333333333333</v>
      </c>
      <c r="S4510" s="139" t="s">
        <v>37</v>
      </c>
      <c r="T4510" s="307" t="s">
        <v>38</v>
      </c>
      <c r="U4510" s="108" t="s">
        <v>39</v>
      </c>
      <c r="V4510" s="109" t="s">
        <v>39</v>
      </c>
      <c r="W4510" s="30" t="s">
        <v>40</v>
      </c>
      <c r="X4510" s="107" t="s">
        <v>39</v>
      </c>
      <c r="Y4510" s="34">
        <v>3000</v>
      </c>
      <c r="Z4510" s="41" t="s">
        <v>16610</v>
      </c>
      <c r="AA4510" s="481"/>
    </row>
    <row r="4511" s="3" customFormat="1" ht="25" customHeight="1" spans="1:27">
      <c r="A4511" s="22">
        <f>SUBTOTAL(103,$E$5:E4511)+0</f>
        <v>4507</v>
      </c>
      <c r="B4511" s="30" t="s">
        <v>14027</v>
      </c>
      <c r="C4511" s="30" t="s">
        <v>14155</v>
      </c>
      <c r="D4511" s="79" t="s">
        <v>16611</v>
      </c>
      <c r="E4511" s="329" t="s">
        <v>16042</v>
      </c>
      <c r="F4511" s="29"/>
      <c r="G4511" s="26"/>
      <c r="H4511" s="26"/>
      <c r="I4511" s="29"/>
      <c r="J4511" s="79" t="s">
        <v>13455</v>
      </c>
      <c r="K4511" s="75" t="s">
        <v>12008</v>
      </c>
      <c r="L4511" s="76" t="s">
        <v>1621</v>
      </c>
      <c r="M4511" s="30" t="s">
        <v>59</v>
      </c>
      <c r="N4511" s="55" t="s">
        <v>5195</v>
      </c>
      <c r="O4511" s="22" t="str">
        <f>VLOOKUP(E4511,'[1]2023年秋季雨露计划第三轮摸排名单（已更新）'!$F:$L,7,FALSE)</f>
        <v>电工电子商务</v>
      </c>
      <c r="P4511" s="78">
        <v>45170</v>
      </c>
      <c r="Q4511" s="78">
        <v>46204</v>
      </c>
      <c r="R4511" s="103">
        <f>(DATEDIF(P4511,Q4511,"M"))/12</f>
        <v>2.83333333333333</v>
      </c>
      <c r="S4511" s="368" t="s">
        <v>74</v>
      </c>
      <c r="T4511" s="107" t="s">
        <v>38</v>
      </c>
      <c r="U4511" s="108" t="s">
        <v>39</v>
      </c>
      <c r="V4511" s="109" t="s">
        <v>39</v>
      </c>
      <c r="W4511" s="30" t="s">
        <v>40</v>
      </c>
      <c r="X4511" s="107" t="s">
        <v>39</v>
      </c>
      <c r="Y4511" s="34">
        <v>1500</v>
      </c>
      <c r="Z4511" s="41" t="s">
        <v>5203</v>
      </c>
      <c r="AA4511" s="109"/>
    </row>
    <row r="4512" s="3" customFormat="1" ht="25" customHeight="1" spans="1:27">
      <c r="A4512" s="22">
        <f>SUBTOTAL(103,$E$5:E4512)+0</f>
        <v>4508</v>
      </c>
      <c r="B4512" s="37" t="s">
        <v>63</v>
      </c>
      <c r="C4512" s="37" t="s">
        <v>14040</v>
      </c>
      <c r="D4512" s="37" t="s">
        <v>15399</v>
      </c>
      <c r="E4512" s="37" t="s">
        <v>16042</v>
      </c>
      <c r="F4512" s="37" t="s">
        <v>16612</v>
      </c>
      <c r="G4512" s="26" t="s">
        <v>16349</v>
      </c>
      <c r="H4512" s="26" t="s">
        <v>16613</v>
      </c>
      <c r="I4512" s="40" t="s">
        <v>34</v>
      </c>
      <c r="J4512" s="40"/>
      <c r="K4512" s="75"/>
      <c r="L4512" s="76"/>
      <c r="M4512" s="40"/>
      <c r="N4512" s="40" t="s">
        <v>71</v>
      </c>
      <c r="O4512" s="37" t="s">
        <v>1901</v>
      </c>
      <c r="P4512" s="83">
        <v>44075</v>
      </c>
      <c r="Q4512" s="83" t="s">
        <v>254</v>
      </c>
      <c r="R4512" s="103">
        <f>(DATEDIF(P4512,Q4512,"M"))/12</f>
        <v>2.83333333333333</v>
      </c>
      <c r="S4512" s="115" t="s">
        <v>74</v>
      </c>
      <c r="T4512" s="40" t="s">
        <v>75</v>
      </c>
      <c r="U4512" s="40" t="s">
        <v>39</v>
      </c>
      <c r="V4512" s="40" t="s">
        <v>39</v>
      </c>
      <c r="W4512" s="40" t="s">
        <v>40</v>
      </c>
      <c r="X4512" s="40" t="s">
        <v>39</v>
      </c>
      <c r="Y4512" s="34">
        <v>1500</v>
      </c>
      <c r="Z4512" s="41" t="s">
        <v>15242</v>
      </c>
      <c r="AA4512" s="37"/>
    </row>
    <row r="4513" s="3" customFormat="1" ht="25" customHeight="1" spans="1:27">
      <c r="A4513" s="22">
        <f>SUBTOTAL(103,$E$5:E4513)+0</f>
        <v>4509</v>
      </c>
      <c r="B4513" s="22" t="s">
        <v>63</v>
      </c>
      <c r="C4513" s="22" t="s">
        <v>14081</v>
      </c>
      <c r="D4513" s="22" t="s">
        <v>16614</v>
      </c>
      <c r="E4513" s="22" t="s">
        <v>14309</v>
      </c>
      <c r="F4513" s="29" t="s">
        <v>16615</v>
      </c>
      <c r="G4513" s="26" t="s">
        <v>14112</v>
      </c>
      <c r="H4513" s="26" t="s">
        <v>286</v>
      </c>
      <c r="I4513" s="29" t="s">
        <v>34</v>
      </c>
      <c r="J4513" s="22" t="s">
        <v>16615</v>
      </c>
      <c r="K4513" s="75" t="s">
        <v>14112</v>
      </c>
      <c r="L4513" s="76" t="s">
        <v>287</v>
      </c>
      <c r="M4513" s="38" t="s">
        <v>34</v>
      </c>
      <c r="N4513" s="46" t="s">
        <v>71</v>
      </c>
      <c r="O4513" s="22" t="s">
        <v>2078</v>
      </c>
      <c r="P4513" s="80">
        <v>44440</v>
      </c>
      <c r="Q4513" s="80" t="s">
        <v>73</v>
      </c>
      <c r="R4513" s="103">
        <f>(DATEDIF(P4513,Q4513,"M"))/12</f>
        <v>2.83333333333333</v>
      </c>
      <c r="S4513" s="109" t="s">
        <v>74</v>
      </c>
      <c r="T4513" s="38" t="s">
        <v>75</v>
      </c>
      <c r="U4513" s="38" t="s">
        <v>39</v>
      </c>
      <c r="V4513" s="38" t="s">
        <v>39</v>
      </c>
      <c r="W4513" s="38" t="s">
        <v>40</v>
      </c>
      <c r="X4513" s="38" t="s">
        <v>39</v>
      </c>
      <c r="Y4513" s="34">
        <v>3000</v>
      </c>
      <c r="Z4513" s="41" t="s">
        <v>10976</v>
      </c>
      <c r="AA4513" s="22"/>
    </row>
    <row r="4514" s="3" customFormat="1" ht="25" customHeight="1" spans="1:27">
      <c r="A4514" s="22">
        <f>SUBTOTAL(103,$E$5:E4514)+0</f>
        <v>4510</v>
      </c>
      <c r="B4514" s="22" t="s">
        <v>63</v>
      </c>
      <c r="C4514" s="22" t="s">
        <v>14032</v>
      </c>
      <c r="D4514" s="22" t="s">
        <v>16616</v>
      </c>
      <c r="E4514" s="39" t="s">
        <v>14309</v>
      </c>
      <c r="F4514" s="29"/>
      <c r="G4514" s="26"/>
      <c r="H4514" s="26"/>
      <c r="I4514" s="29"/>
      <c r="J4514" s="22" t="s">
        <v>16617</v>
      </c>
      <c r="K4514" s="75" t="s">
        <v>13986</v>
      </c>
      <c r="L4514" s="76" t="s">
        <v>630</v>
      </c>
      <c r="M4514" s="82" t="s">
        <v>59</v>
      </c>
      <c r="N4514" s="46" t="s">
        <v>71</v>
      </c>
      <c r="O4514" s="22" t="s">
        <v>348</v>
      </c>
      <c r="P4514" s="92">
        <v>45170</v>
      </c>
      <c r="Q4514" s="80">
        <v>46206</v>
      </c>
      <c r="R4514" s="103">
        <f>(DATEDIF(P4514,Q4514,"M"))/12</f>
        <v>2.83333333333333</v>
      </c>
      <c r="S4514" s="105" t="s">
        <v>74</v>
      </c>
      <c r="T4514" s="109" t="s">
        <v>75</v>
      </c>
      <c r="U4514" s="22" t="s">
        <v>39</v>
      </c>
      <c r="V4514" s="38" t="s">
        <v>40</v>
      </c>
      <c r="W4514" s="38" t="s">
        <v>39</v>
      </c>
      <c r="X4514" s="38" t="s">
        <v>39</v>
      </c>
      <c r="Y4514" s="34">
        <v>1500</v>
      </c>
      <c r="Z4514" s="41" t="s">
        <v>16618</v>
      </c>
      <c r="AA4514" s="22"/>
    </row>
    <row r="4515" s="3" customFormat="1" ht="25" customHeight="1" spans="1:27">
      <c r="A4515" s="22">
        <f>SUBTOTAL(103,$E$5:E4515)+0</f>
        <v>4511</v>
      </c>
      <c r="B4515" s="22" t="s">
        <v>63</v>
      </c>
      <c r="C4515" s="22" t="s">
        <v>14087</v>
      </c>
      <c r="D4515" s="22" t="s">
        <v>16619</v>
      </c>
      <c r="E4515" s="22" t="s">
        <v>14008</v>
      </c>
      <c r="F4515" s="29" t="s">
        <v>16620</v>
      </c>
      <c r="G4515" s="26" t="s">
        <v>16621</v>
      </c>
      <c r="H4515" s="26" t="s">
        <v>16622</v>
      </c>
      <c r="I4515" s="29" t="s">
        <v>34</v>
      </c>
      <c r="J4515" s="27" t="s">
        <v>16620</v>
      </c>
      <c r="K4515" s="75" t="s">
        <v>16621</v>
      </c>
      <c r="L4515" s="76" t="s">
        <v>754</v>
      </c>
      <c r="M4515" s="38" t="s">
        <v>34</v>
      </c>
      <c r="N4515" s="46" t="s">
        <v>71</v>
      </c>
      <c r="O4515" s="22" t="s">
        <v>3052</v>
      </c>
      <c r="P4515" s="80">
        <v>44440</v>
      </c>
      <c r="Q4515" s="80" t="s">
        <v>73</v>
      </c>
      <c r="R4515" s="103">
        <f>(DATEDIF(P4515,Q4515,"M"))/12</f>
        <v>2.83333333333333</v>
      </c>
      <c r="S4515" s="109" t="s">
        <v>74</v>
      </c>
      <c r="T4515" s="38" t="s">
        <v>75</v>
      </c>
      <c r="U4515" s="38" t="s">
        <v>39</v>
      </c>
      <c r="V4515" s="38" t="s">
        <v>39</v>
      </c>
      <c r="W4515" s="38" t="s">
        <v>40</v>
      </c>
      <c r="X4515" s="38" t="s">
        <v>39</v>
      </c>
      <c r="Y4515" s="34">
        <v>3000</v>
      </c>
      <c r="Z4515" s="41" t="s">
        <v>16623</v>
      </c>
      <c r="AA4515" s="22"/>
    </row>
    <row r="4516" s="3" customFormat="1" ht="25" customHeight="1" spans="1:27">
      <c r="A4516" s="22">
        <f>SUBTOTAL(103,$E$5:E4516)+0</f>
        <v>4512</v>
      </c>
      <c r="B4516" s="22" t="s">
        <v>63</v>
      </c>
      <c r="C4516" s="22" t="s">
        <v>12535</v>
      </c>
      <c r="D4516" s="22" t="s">
        <v>8130</v>
      </c>
      <c r="E4516" s="39" t="s">
        <v>14008</v>
      </c>
      <c r="F4516" s="29" t="s">
        <v>16624</v>
      </c>
      <c r="G4516" s="26" t="s">
        <v>14136</v>
      </c>
      <c r="H4516" s="26" t="s">
        <v>7540</v>
      </c>
      <c r="I4516" s="29" t="s">
        <v>34</v>
      </c>
      <c r="J4516" s="22" t="s">
        <v>16624</v>
      </c>
      <c r="K4516" s="75" t="s">
        <v>14136</v>
      </c>
      <c r="L4516" s="76" t="s">
        <v>332</v>
      </c>
      <c r="M4516" s="82" t="s">
        <v>59</v>
      </c>
      <c r="N4516" s="55" t="s">
        <v>3908</v>
      </c>
      <c r="O4516" s="26" t="s">
        <v>16625</v>
      </c>
      <c r="P4516" s="78">
        <v>44409</v>
      </c>
      <c r="Q4516" s="78" t="s">
        <v>73</v>
      </c>
      <c r="R4516" s="103">
        <f>(DATEDIF(P4516,Q4516,"M"))/12</f>
        <v>2.91666666666667</v>
      </c>
      <c r="S4516" s="80" t="s">
        <v>37</v>
      </c>
      <c r="T4516" s="80" t="s">
        <v>38</v>
      </c>
      <c r="U4516" s="33" t="s">
        <v>39</v>
      </c>
      <c r="V4516" s="80" t="s">
        <v>40</v>
      </c>
      <c r="W4516" s="80" t="s">
        <v>39</v>
      </c>
      <c r="X4516" s="80" t="s">
        <v>39</v>
      </c>
      <c r="Y4516" s="34">
        <v>3000</v>
      </c>
      <c r="Z4516" s="41" t="s">
        <v>13271</v>
      </c>
      <c r="AA4516" s="22"/>
    </row>
    <row r="4517" s="3" customFormat="1" ht="25" customHeight="1" spans="1:27">
      <c r="A4517" s="22">
        <f>SUBTOTAL(103,$E$5:E4517)+0</f>
        <v>4513</v>
      </c>
      <c r="B4517" s="37" t="s">
        <v>63</v>
      </c>
      <c r="C4517" s="37" t="s">
        <v>14040</v>
      </c>
      <c r="D4517" s="37" t="s">
        <v>16626</v>
      </c>
      <c r="E4517" s="37" t="s">
        <v>14206</v>
      </c>
      <c r="F4517" s="37" t="s">
        <v>16627</v>
      </c>
      <c r="G4517" s="26" t="s">
        <v>14409</v>
      </c>
      <c r="H4517" s="26" t="s">
        <v>16628</v>
      </c>
      <c r="I4517" s="40" t="s">
        <v>34</v>
      </c>
      <c r="J4517" s="40"/>
      <c r="K4517" s="75"/>
      <c r="L4517" s="76"/>
      <c r="M4517" s="40"/>
      <c r="N4517" s="40" t="s">
        <v>71</v>
      </c>
      <c r="O4517" s="37" t="s">
        <v>1901</v>
      </c>
      <c r="P4517" s="83">
        <v>44075</v>
      </c>
      <c r="Q4517" s="83" t="s">
        <v>254</v>
      </c>
      <c r="R4517" s="103">
        <f>(DATEDIF(P4517,Q4517,"M"))/12</f>
        <v>2.83333333333333</v>
      </c>
      <c r="S4517" s="115" t="s">
        <v>74</v>
      </c>
      <c r="T4517" s="40" t="s">
        <v>75</v>
      </c>
      <c r="U4517" s="40" t="s">
        <v>39</v>
      </c>
      <c r="V4517" s="40" t="s">
        <v>39</v>
      </c>
      <c r="W4517" s="40" t="s">
        <v>40</v>
      </c>
      <c r="X4517" s="40" t="s">
        <v>39</v>
      </c>
      <c r="Y4517" s="34">
        <v>1500</v>
      </c>
      <c r="Z4517" s="41" t="s">
        <v>16629</v>
      </c>
      <c r="AA4517" s="37"/>
    </row>
    <row r="4518" s="3" customFormat="1" ht="25" customHeight="1" spans="1:27">
      <c r="A4518" s="22">
        <f>SUBTOTAL(103,$E$5:E4518)+0</f>
        <v>4514</v>
      </c>
      <c r="B4518" s="22" t="s">
        <v>63</v>
      </c>
      <c r="C4518" s="22" t="s">
        <v>14014</v>
      </c>
      <c r="D4518" s="22" t="s">
        <v>16630</v>
      </c>
      <c r="E4518" s="22" t="s">
        <v>16631</v>
      </c>
      <c r="F4518" s="29" t="s">
        <v>14146</v>
      </c>
      <c r="G4518" s="26" t="s">
        <v>150</v>
      </c>
      <c r="H4518" s="26" t="s">
        <v>14253</v>
      </c>
      <c r="I4518" s="29" t="s">
        <v>34</v>
      </c>
      <c r="J4518" s="22" t="s">
        <v>14146</v>
      </c>
      <c r="K4518" s="75" t="s">
        <v>150</v>
      </c>
      <c r="L4518" s="76" t="s">
        <v>1892</v>
      </c>
      <c r="M4518" s="38" t="s">
        <v>34</v>
      </c>
      <c r="N4518" s="46" t="s">
        <v>71</v>
      </c>
      <c r="O4518" s="22" t="s">
        <v>2973</v>
      </c>
      <c r="P4518" s="80">
        <v>44440</v>
      </c>
      <c r="Q4518" s="80" t="s">
        <v>73</v>
      </c>
      <c r="R4518" s="103">
        <f>(DATEDIF(P4518,Q4518,"M"))/12</f>
        <v>2.83333333333333</v>
      </c>
      <c r="S4518" s="109" t="s">
        <v>74</v>
      </c>
      <c r="T4518" s="38" t="s">
        <v>75</v>
      </c>
      <c r="U4518" s="38" t="s">
        <v>39</v>
      </c>
      <c r="V4518" s="38" t="s">
        <v>39</v>
      </c>
      <c r="W4518" s="38" t="s">
        <v>40</v>
      </c>
      <c r="X4518" s="38" t="s">
        <v>39</v>
      </c>
      <c r="Y4518" s="34">
        <v>3000</v>
      </c>
      <c r="Z4518" s="41" t="s">
        <v>2098</v>
      </c>
      <c r="AA4518" s="22"/>
    </row>
    <row r="4519" s="3" customFormat="1" ht="25" customHeight="1" spans="1:27">
      <c r="A4519" s="22">
        <f>SUBTOTAL(103,$E$5:E4519)+0</f>
        <v>4515</v>
      </c>
      <c r="B4519" s="22" t="s">
        <v>63</v>
      </c>
      <c r="C4519" s="22" t="s">
        <v>14011</v>
      </c>
      <c r="D4519" s="22" t="s">
        <v>16632</v>
      </c>
      <c r="E4519" s="22" t="s">
        <v>251</v>
      </c>
      <c r="F4519" s="29" t="s">
        <v>4733</v>
      </c>
      <c r="G4519" s="26" t="s">
        <v>16633</v>
      </c>
      <c r="H4519" s="26" t="s">
        <v>14984</v>
      </c>
      <c r="I4519" s="29" t="s">
        <v>34</v>
      </c>
      <c r="J4519" s="22" t="s">
        <v>4733</v>
      </c>
      <c r="K4519" s="75" t="s">
        <v>16633</v>
      </c>
      <c r="L4519" s="76" t="s">
        <v>1139</v>
      </c>
      <c r="M4519" s="38" t="s">
        <v>34</v>
      </c>
      <c r="N4519" s="46" t="s">
        <v>71</v>
      </c>
      <c r="O4519" s="22" t="s">
        <v>509</v>
      </c>
      <c r="P4519" s="80">
        <v>44440</v>
      </c>
      <c r="Q4519" s="422">
        <v>45474</v>
      </c>
      <c r="R4519" s="103">
        <f>(DATEDIF(P4519,Q4519,"M"))/12</f>
        <v>2.83333333333333</v>
      </c>
      <c r="S4519" s="109" t="s">
        <v>74</v>
      </c>
      <c r="T4519" s="38" t="s">
        <v>75</v>
      </c>
      <c r="U4519" s="38" t="s">
        <v>39</v>
      </c>
      <c r="V4519" s="38" t="s">
        <v>39</v>
      </c>
      <c r="W4519" s="38" t="s">
        <v>40</v>
      </c>
      <c r="X4519" s="38" t="s">
        <v>39</v>
      </c>
      <c r="Y4519" s="34">
        <v>3000</v>
      </c>
      <c r="Z4519" s="41" t="s">
        <v>1770</v>
      </c>
      <c r="AA4519" s="22"/>
    </row>
    <row r="4520" s="3" customFormat="1" ht="25" customHeight="1" spans="1:27">
      <c r="A4520" s="22">
        <f>SUBTOTAL(103,$E$5:E4520)+0</f>
        <v>4516</v>
      </c>
      <c r="B4520" s="22" t="s">
        <v>63</v>
      </c>
      <c r="C4520" s="22" t="s">
        <v>14040</v>
      </c>
      <c r="D4520" s="22" t="s">
        <v>16634</v>
      </c>
      <c r="E4520" s="22" t="s">
        <v>251</v>
      </c>
      <c r="F4520" s="29" t="s">
        <v>16635</v>
      </c>
      <c r="G4520" s="26" t="s">
        <v>1144</v>
      </c>
      <c r="H4520" s="26" t="s">
        <v>16636</v>
      </c>
      <c r="I4520" s="29" t="s">
        <v>34</v>
      </c>
      <c r="J4520" s="22" t="s">
        <v>16635</v>
      </c>
      <c r="K4520" s="75" t="s">
        <v>1144</v>
      </c>
      <c r="L4520" s="76" t="s">
        <v>1403</v>
      </c>
      <c r="M4520" s="38" t="s">
        <v>34</v>
      </c>
      <c r="N4520" s="22" t="s">
        <v>121</v>
      </c>
      <c r="O4520" s="22" t="s">
        <v>324</v>
      </c>
      <c r="P4520" s="151">
        <v>44440</v>
      </c>
      <c r="Q4520" s="151">
        <v>45474</v>
      </c>
      <c r="R4520" s="103">
        <f>(DATEDIF(P4520,Q4520,"M"))/12</f>
        <v>2.83333333333333</v>
      </c>
      <c r="S4520" s="109" t="s">
        <v>74</v>
      </c>
      <c r="T4520" s="38" t="s">
        <v>75</v>
      </c>
      <c r="U4520" s="38" t="s">
        <v>39</v>
      </c>
      <c r="V4520" s="38" t="s">
        <v>39</v>
      </c>
      <c r="W4520" s="38" t="s">
        <v>40</v>
      </c>
      <c r="X4520" s="38" t="s">
        <v>39</v>
      </c>
      <c r="Y4520" s="34">
        <v>3000</v>
      </c>
      <c r="Z4520" s="41" t="s">
        <v>4905</v>
      </c>
      <c r="AA4520" s="22"/>
    </row>
    <row r="4521" s="3" customFormat="1" ht="25" customHeight="1" spans="1:27">
      <c r="A4521" s="22">
        <f>SUBTOTAL(103,$E$5:E4521)+0</f>
        <v>4517</v>
      </c>
      <c r="B4521" s="22" t="s">
        <v>14027</v>
      </c>
      <c r="C4521" s="130" t="s">
        <v>14403</v>
      </c>
      <c r="D4521" s="27" t="s">
        <v>16637</v>
      </c>
      <c r="E4521" s="39" t="s">
        <v>251</v>
      </c>
      <c r="F4521" s="29" t="s">
        <v>16638</v>
      </c>
      <c r="G4521" s="26" t="s">
        <v>14735</v>
      </c>
      <c r="H4521" s="26" t="s">
        <v>10984</v>
      </c>
      <c r="I4521" s="29" t="s">
        <v>34</v>
      </c>
      <c r="J4521" s="27" t="s">
        <v>16638</v>
      </c>
      <c r="K4521" s="75" t="s">
        <v>14735</v>
      </c>
      <c r="L4521" s="76" t="s">
        <v>1100</v>
      </c>
      <c r="M4521" s="30" t="s">
        <v>59</v>
      </c>
      <c r="N4521" s="55" t="s">
        <v>632</v>
      </c>
      <c r="O4521" s="26" t="s">
        <v>633</v>
      </c>
      <c r="P4521" s="78">
        <v>44075</v>
      </c>
      <c r="Q4521" s="78">
        <v>45108</v>
      </c>
      <c r="R4521" s="103">
        <f>(DATEDIF(P4521,Q4521,"M"))/12</f>
        <v>2.83333333333333</v>
      </c>
      <c r="S4521" s="355" t="s">
        <v>37</v>
      </c>
      <c r="T4521" s="307" t="s">
        <v>38</v>
      </c>
      <c r="U4521" s="108" t="s">
        <v>39</v>
      </c>
      <c r="V4521" s="109" t="s">
        <v>39</v>
      </c>
      <c r="W4521" s="30" t="s">
        <v>40</v>
      </c>
      <c r="X4521" s="107" t="s">
        <v>39</v>
      </c>
      <c r="Y4521" s="34">
        <v>3000</v>
      </c>
      <c r="Z4521" s="41" t="s">
        <v>16639</v>
      </c>
      <c r="AA4521" s="27"/>
    </row>
    <row r="4522" s="3" customFormat="1" ht="25" customHeight="1" spans="1:27">
      <c r="A4522" s="22">
        <f>SUBTOTAL(103,$E$5:E4522)+0</f>
        <v>4518</v>
      </c>
      <c r="B4522" s="22" t="s">
        <v>63</v>
      </c>
      <c r="C4522" s="22" t="s">
        <v>232</v>
      </c>
      <c r="D4522" s="22" t="s">
        <v>16640</v>
      </c>
      <c r="E4522" s="39" t="s">
        <v>16234</v>
      </c>
      <c r="F4522" s="29" t="s">
        <v>6331</v>
      </c>
      <c r="G4522" s="26" t="s">
        <v>14130</v>
      </c>
      <c r="H4522" s="26" t="s">
        <v>6518</v>
      </c>
      <c r="I4522" s="29" t="s">
        <v>34</v>
      </c>
      <c r="J4522" s="22" t="s">
        <v>6331</v>
      </c>
      <c r="K4522" s="75" t="s">
        <v>14130</v>
      </c>
      <c r="L4522" s="76" t="s">
        <v>1330</v>
      </c>
      <c r="M4522" s="82" t="s">
        <v>59</v>
      </c>
      <c r="N4522" s="55" t="s">
        <v>1726</v>
      </c>
      <c r="O4522" s="26" t="s">
        <v>436</v>
      </c>
      <c r="P4522" s="78">
        <v>45170</v>
      </c>
      <c r="Q4522" s="78">
        <v>46174</v>
      </c>
      <c r="R4522" s="103">
        <f>(DATEDIF(P4522,Q4522,"M"))/12</f>
        <v>2.75</v>
      </c>
      <c r="S4522" s="109" t="s">
        <v>37</v>
      </c>
      <c r="T4522" s="22" t="s">
        <v>38</v>
      </c>
      <c r="U4522" s="22" t="s">
        <v>39</v>
      </c>
      <c r="V4522" s="38" t="s">
        <v>39</v>
      </c>
      <c r="W4522" s="38" t="s">
        <v>40</v>
      </c>
      <c r="X4522" s="38" t="s">
        <v>39</v>
      </c>
      <c r="Y4522" s="34">
        <v>3000</v>
      </c>
      <c r="Z4522" s="41" t="s">
        <v>14406</v>
      </c>
      <c r="AA4522" s="22"/>
    </row>
    <row r="4523" s="3" customFormat="1" ht="25" customHeight="1" spans="1:27">
      <c r="A4523" s="22">
        <f>SUBTOTAL(103,$E$5:E4523)+0</f>
        <v>4519</v>
      </c>
      <c r="B4523" s="22" t="s">
        <v>63</v>
      </c>
      <c r="C4523" s="22" t="s">
        <v>146</v>
      </c>
      <c r="D4523" s="22" t="s">
        <v>16641</v>
      </c>
      <c r="E4523" s="39" t="s">
        <v>16642</v>
      </c>
      <c r="F4523" s="29" t="s">
        <v>16641</v>
      </c>
      <c r="G4523" s="26" t="s">
        <v>16642</v>
      </c>
      <c r="H4523" s="26" t="s">
        <v>16643</v>
      </c>
      <c r="I4523" s="29" t="s">
        <v>34</v>
      </c>
      <c r="J4523" s="22" t="s">
        <v>16641</v>
      </c>
      <c r="K4523" s="75" t="s">
        <v>16642</v>
      </c>
      <c r="L4523" s="76" t="s">
        <v>1330</v>
      </c>
      <c r="M4523" s="82" t="s">
        <v>59</v>
      </c>
      <c r="N4523" s="55" t="s">
        <v>279</v>
      </c>
      <c r="O4523" s="26" t="s">
        <v>436</v>
      </c>
      <c r="P4523" s="78">
        <v>44440</v>
      </c>
      <c r="Q4523" s="78" t="s">
        <v>73</v>
      </c>
      <c r="R4523" s="103">
        <f>(DATEDIF(P4523,Q4523,"M"))/12</f>
        <v>2.83333333333333</v>
      </c>
      <c r="S4523" s="80" t="s">
        <v>37</v>
      </c>
      <c r="T4523" s="80" t="s">
        <v>38</v>
      </c>
      <c r="U4523" s="33" t="s">
        <v>39</v>
      </c>
      <c r="V4523" s="80" t="s">
        <v>39</v>
      </c>
      <c r="W4523" s="80" t="s">
        <v>40</v>
      </c>
      <c r="X4523" s="80" t="s">
        <v>39</v>
      </c>
      <c r="Y4523" s="34">
        <v>3000</v>
      </c>
      <c r="Z4523" s="41" t="s">
        <v>4342</v>
      </c>
      <c r="AA4523" s="22"/>
    </row>
    <row r="4524" s="3" customFormat="1" ht="25" customHeight="1" spans="1:27">
      <c r="A4524" s="22">
        <f>SUBTOTAL(103,$E$5:E4524)+0</f>
        <v>4520</v>
      </c>
      <c r="B4524" s="22" t="s">
        <v>63</v>
      </c>
      <c r="C4524" s="22" t="s">
        <v>14247</v>
      </c>
      <c r="D4524" s="22" t="s">
        <v>14595</v>
      </c>
      <c r="E4524" s="39" t="s">
        <v>16642</v>
      </c>
      <c r="F4524" s="29" t="s">
        <v>14871</v>
      </c>
      <c r="G4524" s="26" t="s">
        <v>12018</v>
      </c>
      <c r="H4524" s="26" t="s">
        <v>16644</v>
      </c>
      <c r="I4524" s="29" t="s">
        <v>34</v>
      </c>
      <c r="J4524" s="22" t="s">
        <v>14871</v>
      </c>
      <c r="K4524" s="75" t="s">
        <v>12018</v>
      </c>
      <c r="L4524" s="76" t="s">
        <v>1822</v>
      </c>
      <c r="M4524" s="82" t="s">
        <v>59</v>
      </c>
      <c r="N4524" s="55" t="s">
        <v>817</v>
      </c>
      <c r="O4524" s="26" t="s">
        <v>465</v>
      </c>
      <c r="P4524" s="78">
        <v>44440</v>
      </c>
      <c r="Q4524" s="78" t="s">
        <v>73</v>
      </c>
      <c r="R4524" s="103">
        <f>(DATEDIF(P4524,Q4524,"M"))/12</f>
        <v>2.83333333333333</v>
      </c>
      <c r="S4524" s="80" t="s">
        <v>37</v>
      </c>
      <c r="T4524" s="80" t="s">
        <v>38</v>
      </c>
      <c r="U4524" s="33" t="s">
        <v>39</v>
      </c>
      <c r="V4524" s="80" t="s">
        <v>39</v>
      </c>
      <c r="W4524" s="80" t="s">
        <v>40</v>
      </c>
      <c r="X4524" s="80" t="s">
        <v>39</v>
      </c>
      <c r="Y4524" s="34">
        <v>3000</v>
      </c>
      <c r="Z4524" s="41" t="s">
        <v>16645</v>
      </c>
      <c r="AA4524" s="22"/>
    </row>
    <row r="4525" s="3" customFormat="1" ht="25" customHeight="1" spans="1:27">
      <c r="A4525" s="22">
        <f>SUBTOTAL(103,$E$5:E4525)+0</f>
        <v>4521</v>
      </c>
      <c r="B4525" s="22" t="s">
        <v>63</v>
      </c>
      <c r="C4525" s="22" t="s">
        <v>14280</v>
      </c>
      <c r="D4525" s="22" t="s">
        <v>16646</v>
      </c>
      <c r="E4525" s="39" t="s">
        <v>14300</v>
      </c>
      <c r="F4525" s="29"/>
      <c r="G4525" s="26"/>
      <c r="H4525" s="26"/>
      <c r="I4525" s="29"/>
      <c r="J4525" s="22" t="s">
        <v>16444</v>
      </c>
      <c r="K4525" s="75" t="s">
        <v>150</v>
      </c>
      <c r="L4525" s="76" t="s">
        <v>185</v>
      </c>
      <c r="M4525" s="82" t="s">
        <v>59</v>
      </c>
      <c r="N4525" s="22" t="s">
        <v>121</v>
      </c>
      <c r="O4525" s="22" t="s">
        <v>428</v>
      </c>
      <c r="P4525" s="92">
        <v>45170</v>
      </c>
      <c r="Q4525" s="80">
        <v>46205</v>
      </c>
      <c r="R4525" s="103">
        <f>(DATEDIF(P4525,Q4525,"M"))/12</f>
        <v>2.83333333333333</v>
      </c>
      <c r="S4525" s="105" t="s">
        <v>74</v>
      </c>
      <c r="T4525" s="109" t="s">
        <v>75</v>
      </c>
      <c r="U4525" s="22" t="s">
        <v>39</v>
      </c>
      <c r="V4525" s="38" t="s">
        <v>39</v>
      </c>
      <c r="W4525" s="38" t="s">
        <v>40</v>
      </c>
      <c r="X4525" s="38" t="s">
        <v>39</v>
      </c>
      <c r="Y4525" s="34">
        <v>1500</v>
      </c>
      <c r="Z4525" s="41" t="s">
        <v>885</v>
      </c>
      <c r="AA4525" s="22"/>
    </row>
    <row r="4526" s="3" customFormat="1" ht="25" customHeight="1" spans="1:27">
      <c r="A4526" s="22">
        <f>SUBTOTAL(103,$E$5:E4526)+0</f>
        <v>4522</v>
      </c>
      <c r="B4526" s="22" t="s">
        <v>63</v>
      </c>
      <c r="C4526" s="22" t="s">
        <v>14095</v>
      </c>
      <c r="D4526" s="22" t="s">
        <v>16647</v>
      </c>
      <c r="E4526" s="22" t="s">
        <v>16648</v>
      </c>
      <c r="F4526" s="29" t="s">
        <v>16649</v>
      </c>
      <c r="G4526" s="26" t="s">
        <v>251</v>
      </c>
      <c r="H4526" s="26" t="s">
        <v>16650</v>
      </c>
      <c r="I4526" s="29" t="s">
        <v>34</v>
      </c>
      <c r="J4526" s="27" t="s">
        <v>16649</v>
      </c>
      <c r="K4526" s="75" t="s">
        <v>251</v>
      </c>
      <c r="L4526" s="76" t="s">
        <v>762</v>
      </c>
      <c r="M4526" s="38" t="s">
        <v>34</v>
      </c>
      <c r="N4526" s="46" t="s">
        <v>71</v>
      </c>
      <c r="O4526" s="22" t="s">
        <v>2467</v>
      </c>
      <c r="P4526" s="80">
        <v>44440</v>
      </c>
      <c r="Q4526" s="80" t="s">
        <v>73</v>
      </c>
      <c r="R4526" s="103">
        <f>(DATEDIF(P4526,Q4526,"M"))/12</f>
        <v>2.83333333333333</v>
      </c>
      <c r="S4526" s="109" t="s">
        <v>74</v>
      </c>
      <c r="T4526" s="38" t="s">
        <v>75</v>
      </c>
      <c r="U4526" s="38" t="s">
        <v>39</v>
      </c>
      <c r="V4526" s="38" t="s">
        <v>39</v>
      </c>
      <c r="W4526" s="38" t="s">
        <v>40</v>
      </c>
      <c r="X4526" s="38" t="s">
        <v>39</v>
      </c>
      <c r="Y4526" s="34">
        <v>3000</v>
      </c>
      <c r="Z4526" s="41" t="s">
        <v>16651</v>
      </c>
      <c r="AA4526" s="22"/>
    </row>
    <row r="4527" s="3" customFormat="1" ht="25" customHeight="1" spans="1:27">
      <c r="A4527" s="22">
        <f>SUBTOTAL(103,$E$5:E4527)+0</f>
        <v>4523</v>
      </c>
      <c r="B4527" s="37" t="s">
        <v>63</v>
      </c>
      <c r="C4527" s="37" t="s">
        <v>14011</v>
      </c>
      <c r="D4527" s="37" t="s">
        <v>16652</v>
      </c>
      <c r="E4527" s="37" t="s">
        <v>16653</v>
      </c>
      <c r="F4527" s="37" t="s">
        <v>10333</v>
      </c>
      <c r="G4527" s="26" t="s">
        <v>14136</v>
      </c>
      <c r="H4527" s="26" t="s">
        <v>16654</v>
      </c>
      <c r="I4527" s="40" t="s">
        <v>34</v>
      </c>
      <c r="J4527" s="40"/>
      <c r="K4527" s="75"/>
      <c r="L4527" s="76"/>
      <c r="M4527" s="40"/>
      <c r="N4527" s="40" t="s">
        <v>71</v>
      </c>
      <c r="O4527" s="37" t="s">
        <v>2102</v>
      </c>
      <c r="P4527" s="83">
        <v>44075</v>
      </c>
      <c r="Q4527" s="412" t="s">
        <v>254</v>
      </c>
      <c r="R4527" s="103">
        <f>(DATEDIF(P4527,Q4527,"M"))/12</f>
        <v>2.83333333333333</v>
      </c>
      <c r="S4527" s="115" t="s">
        <v>74</v>
      </c>
      <c r="T4527" s="40" t="s">
        <v>75</v>
      </c>
      <c r="U4527" s="40" t="s">
        <v>39</v>
      </c>
      <c r="V4527" s="40" t="s">
        <v>39</v>
      </c>
      <c r="W4527" s="40" t="s">
        <v>40</v>
      </c>
      <c r="X4527" s="40" t="s">
        <v>39</v>
      </c>
      <c r="Y4527" s="34">
        <v>1500</v>
      </c>
      <c r="Z4527" s="41" t="s">
        <v>7370</v>
      </c>
      <c r="AA4527" s="37"/>
    </row>
    <row r="4528" s="3" customFormat="1" ht="25" customHeight="1" spans="1:27">
      <c r="A4528" s="22">
        <f>SUBTOTAL(103,$E$5:E4528)+0</f>
        <v>4524</v>
      </c>
      <c r="B4528" s="37" t="s">
        <v>63</v>
      </c>
      <c r="C4528" s="37" t="s">
        <v>12535</v>
      </c>
      <c r="D4528" s="37" t="s">
        <v>16655</v>
      </c>
      <c r="E4528" s="37" t="s">
        <v>3072</v>
      </c>
      <c r="F4528" s="37" t="s">
        <v>16656</v>
      </c>
      <c r="G4528" s="26" t="s">
        <v>14067</v>
      </c>
      <c r="H4528" s="26" t="s">
        <v>16657</v>
      </c>
      <c r="I4528" s="40" t="s">
        <v>34</v>
      </c>
      <c r="J4528" s="40"/>
      <c r="K4528" s="75"/>
      <c r="L4528" s="76"/>
      <c r="M4528" s="40"/>
      <c r="N4528" s="40" t="s">
        <v>121</v>
      </c>
      <c r="O4528" s="37" t="s">
        <v>4960</v>
      </c>
      <c r="P4528" s="84">
        <v>44075</v>
      </c>
      <c r="Q4528" s="84">
        <v>45108</v>
      </c>
      <c r="R4528" s="103">
        <f>(DATEDIF(P4528,Q4528,"M"))/12</f>
        <v>2.83333333333333</v>
      </c>
      <c r="S4528" s="115" t="s">
        <v>74</v>
      </c>
      <c r="T4528" s="40" t="s">
        <v>75</v>
      </c>
      <c r="U4528" s="40" t="s">
        <v>39</v>
      </c>
      <c r="V4528" s="40" t="s">
        <v>40</v>
      </c>
      <c r="W4528" s="40" t="s">
        <v>39</v>
      </c>
      <c r="X4528" s="40" t="s">
        <v>39</v>
      </c>
      <c r="Y4528" s="34">
        <v>1500</v>
      </c>
      <c r="Z4528" s="41" t="s">
        <v>967</v>
      </c>
      <c r="AA4528" s="37"/>
    </row>
    <row r="4529" s="3" customFormat="1" ht="25" customHeight="1" spans="1:27">
      <c r="A4529" s="22">
        <f>SUBTOTAL(103,$E$5:E4529)+0</f>
        <v>4525</v>
      </c>
      <c r="B4529" s="22" t="s">
        <v>63</v>
      </c>
      <c r="C4529" s="22" t="s">
        <v>13967</v>
      </c>
      <c r="D4529" s="22" t="s">
        <v>16658</v>
      </c>
      <c r="E4529" s="22" t="s">
        <v>14838</v>
      </c>
      <c r="F4529" s="29" t="s">
        <v>11588</v>
      </c>
      <c r="G4529" s="26" t="s">
        <v>13269</v>
      </c>
      <c r="H4529" s="26" t="s">
        <v>16659</v>
      </c>
      <c r="I4529" s="29" t="s">
        <v>34</v>
      </c>
      <c r="J4529" s="22" t="s">
        <v>11588</v>
      </c>
      <c r="K4529" s="75" t="s">
        <v>13269</v>
      </c>
      <c r="L4529" s="76" t="s">
        <v>16660</v>
      </c>
      <c r="M4529" s="38" t="s">
        <v>34</v>
      </c>
      <c r="N4529" s="22" t="s">
        <v>121</v>
      </c>
      <c r="O4529" s="22" t="s">
        <v>3023</v>
      </c>
      <c r="P4529" s="80">
        <v>44805</v>
      </c>
      <c r="Q4529" s="80">
        <v>45839</v>
      </c>
      <c r="R4529" s="103">
        <f>(DATEDIF(P4529,Q4529,"M"))/12</f>
        <v>2.83333333333333</v>
      </c>
      <c r="S4529" s="109" t="s">
        <v>74</v>
      </c>
      <c r="T4529" s="38" t="s">
        <v>75</v>
      </c>
      <c r="U4529" s="38" t="s">
        <v>39</v>
      </c>
      <c r="V4529" s="38" t="s">
        <v>39</v>
      </c>
      <c r="W4529" s="38" t="s">
        <v>40</v>
      </c>
      <c r="X4529" s="38" t="s">
        <v>39</v>
      </c>
      <c r="Y4529" s="34">
        <v>3000</v>
      </c>
      <c r="Z4529" s="41" t="s">
        <v>14358</v>
      </c>
      <c r="AA4529" s="22"/>
    </row>
    <row r="4530" s="3" customFormat="1" ht="25" customHeight="1" spans="1:27">
      <c r="A4530" s="22">
        <f>SUBTOTAL(103,$E$5:E4530)+0</f>
        <v>4526</v>
      </c>
      <c r="B4530" s="22" t="s">
        <v>63</v>
      </c>
      <c r="C4530" s="22" t="s">
        <v>14573</v>
      </c>
      <c r="D4530" s="22" t="s">
        <v>16661</v>
      </c>
      <c r="E4530" s="39" t="s">
        <v>14838</v>
      </c>
      <c r="F4530" s="29"/>
      <c r="G4530" s="26"/>
      <c r="H4530" s="26"/>
      <c r="I4530" s="29"/>
      <c r="J4530" s="22" t="s">
        <v>16662</v>
      </c>
      <c r="K4530" s="75" t="s">
        <v>13108</v>
      </c>
      <c r="L4530" s="76" t="s">
        <v>1123</v>
      </c>
      <c r="M4530" s="82" t="s">
        <v>59</v>
      </c>
      <c r="N4530" s="46" t="s">
        <v>71</v>
      </c>
      <c r="O4530" s="22" t="s">
        <v>168</v>
      </c>
      <c r="P4530" s="92">
        <v>45170</v>
      </c>
      <c r="Q4530" s="80">
        <v>46209</v>
      </c>
      <c r="R4530" s="103">
        <f>(DATEDIF(P4530,Q4530,"M"))/12</f>
        <v>2.83333333333333</v>
      </c>
      <c r="S4530" s="105" t="s">
        <v>74</v>
      </c>
      <c r="T4530" s="109" t="s">
        <v>75</v>
      </c>
      <c r="U4530" s="22" t="s">
        <v>39</v>
      </c>
      <c r="V4530" s="38" t="s">
        <v>39</v>
      </c>
      <c r="W4530" s="38" t="s">
        <v>40</v>
      </c>
      <c r="X4530" s="38" t="s">
        <v>39</v>
      </c>
      <c r="Y4530" s="34">
        <v>1500</v>
      </c>
      <c r="Z4530" s="41" t="s">
        <v>990</v>
      </c>
      <c r="AA4530" s="22"/>
    </row>
    <row r="4531" s="3" customFormat="1" ht="25" customHeight="1" spans="1:27">
      <c r="A4531" s="22">
        <f>SUBTOTAL(103,$E$5:E4531)+0</f>
        <v>4527</v>
      </c>
      <c r="B4531" s="22" t="s">
        <v>42</v>
      </c>
      <c r="C4531" s="22" t="s">
        <v>43</v>
      </c>
      <c r="D4531" s="38" t="s">
        <v>13641</v>
      </c>
      <c r="E4531" s="38" t="s">
        <v>15200</v>
      </c>
      <c r="F4531" s="29" t="s">
        <v>13641</v>
      </c>
      <c r="G4531" s="26" t="s">
        <v>15200</v>
      </c>
      <c r="H4531" s="26" t="s">
        <v>6673</v>
      </c>
      <c r="I4531" s="29" t="s">
        <v>34</v>
      </c>
      <c r="J4531" s="22" t="s">
        <v>13641</v>
      </c>
      <c r="K4531" s="75" t="s">
        <v>15200</v>
      </c>
      <c r="L4531" s="76" t="s">
        <v>1721</v>
      </c>
      <c r="M4531" s="38" t="s">
        <v>34</v>
      </c>
      <c r="N4531" s="46" t="s">
        <v>71</v>
      </c>
      <c r="O4531" s="38" t="s">
        <v>579</v>
      </c>
      <c r="P4531" s="89">
        <v>44805</v>
      </c>
      <c r="Q4531" s="89">
        <v>45839</v>
      </c>
      <c r="R4531" s="103">
        <f>(DATEDIF(P4531,Q4531,"M"))/12</f>
        <v>2.83333333333333</v>
      </c>
      <c r="S4531" s="118" t="s">
        <v>74</v>
      </c>
      <c r="T4531" s="38" t="s">
        <v>75</v>
      </c>
      <c r="U4531" s="38" t="s">
        <v>39</v>
      </c>
      <c r="V4531" s="38" t="s">
        <v>39</v>
      </c>
      <c r="W4531" s="38" t="s">
        <v>40</v>
      </c>
      <c r="X4531" s="38" t="s">
        <v>39</v>
      </c>
      <c r="Y4531" s="34">
        <v>3000</v>
      </c>
      <c r="Z4531" s="41" t="s">
        <v>2605</v>
      </c>
      <c r="AA4531" s="22"/>
    </row>
    <row r="4532" s="3" customFormat="1" ht="25" customHeight="1" spans="1:27">
      <c r="A4532" s="22">
        <f>SUBTOTAL(103,$E$5:E4532)+0</f>
        <v>4528</v>
      </c>
      <c r="B4532" s="22" t="s">
        <v>63</v>
      </c>
      <c r="C4532" s="46" t="s">
        <v>14343</v>
      </c>
      <c r="D4532" s="479" t="s">
        <v>16663</v>
      </c>
      <c r="E4532" s="401" t="s">
        <v>15200</v>
      </c>
      <c r="F4532" s="29"/>
      <c r="G4532" s="26"/>
      <c r="H4532" s="26"/>
      <c r="I4532" s="29"/>
      <c r="J4532" s="228" t="s">
        <v>16664</v>
      </c>
      <c r="K4532" s="75" t="s">
        <v>14136</v>
      </c>
      <c r="L4532" s="76" t="s">
        <v>152</v>
      </c>
      <c r="M4532" s="228" t="s">
        <v>34</v>
      </c>
      <c r="N4532" s="22" t="s">
        <v>121</v>
      </c>
      <c r="O4532" s="401" t="s">
        <v>16665</v>
      </c>
      <c r="P4532" s="358">
        <v>44440</v>
      </c>
      <c r="Q4532" s="358">
        <v>45474</v>
      </c>
      <c r="R4532" s="103">
        <f>(DATEDIF(P4532,Q4532,"M"))/12</f>
        <v>2.83333333333333</v>
      </c>
      <c r="S4532" s="146" t="s">
        <v>74</v>
      </c>
      <c r="T4532" s="146" t="s">
        <v>75</v>
      </c>
      <c r="U4532" s="146" t="s">
        <v>39</v>
      </c>
      <c r="V4532" s="146" t="s">
        <v>39</v>
      </c>
      <c r="W4532" s="146" t="s">
        <v>40</v>
      </c>
      <c r="X4532" s="146" t="s">
        <v>39</v>
      </c>
      <c r="Y4532" s="34">
        <v>1500</v>
      </c>
      <c r="Z4532" s="41"/>
      <c r="AA4532" s="146"/>
    </row>
    <row r="4533" s="3" customFormat="1" ht="25" customHeight="1" spans="1:27">
      <c r="A4533" s="22">
        <f>SUBTOTAL(103,$E$5:E4533)+0</f>
        <v>4529</v>
      </c>
      <c r="B4533" s="30" t="s">
        <v>14027</v>
      </c>
      <c r="C4533" s="30" t="s">
        <v>14649</v>
      </c>
      <c r="D4533" s="79" t="s">
        <v>16666</v>
      </c>
      <c r="E4533" s="329" t="s">
        <v>15200</v>
      </c>
      <c r="F4533" s="29"/>
      <c r="G4533" s="26"/>
      <c r="H4533" s="26"/>
      <c r="I4533" s="29"/>
      <c r="J4533" s="79" t="s">
        <v>16667</v>
      </c>
      <c r="K4533" s="75" t="s">
        <v>13986</v>
      </c>
      <c r="L4533" s="76" t="s">
        <v>152</v>
      </c>
      <c r="M4533" s="30" t="s">
        <v>59</v>
      </c>
      <c r="N4533" s="55" t="s">
        <v>16668</v>
      </c>
      <c r="O4533" s="26" t="s">
        <v>1500</v>
      </c>
      <c r="P4533" s="78">
        <v>45170</v>
      </c>
      <c r="Q4533" s="78">
        <v>46204</v>
      </c>
      <c r="R4533" s="103">
        <f>(DATEDIF(P4533,Q4533,"M"))/12</f>
        <v>2.83333333333333</v>
      </c>
      <c r="S4533" s="368" t="s">
        <v>37</v>
      </c>
      <c r="T4533" s="107" t="s">
        <v>38</v>
      </c>
      <c r="U4533" s="108" t="s">
        <v>39</v>
      </c>
      <c r="V4533" s="109" t="s">
        <v>39</v>
      </c>
      <c r="W4533" s="30" t="s">
        <v>40</v>
      </c>
      <c r="X4533" s="107" t="s">
        <v>39</v>
      </c>
      <c r="Y4533" s="34">
        <v>1500</v>
      </c>
      <c r="Z4533" s="41" t="s">
        <v>1727</v>
      </c>
      <c r="AA4533" s="109"/>
    </row>
    <row r="4534" s="3" customFormat="1" ht="25" customHeight="1" spans="1:27">
      <c r="A4534" s="22">
        <f>SUBTOTAL(103,$E$5:E4534)+0</f>
        <v>4530</v>
      </c>
      <c r="B4534" s="22" t="s">
        <v>42</v>
      </c>
      <c r="C4534" s="22" t="s">
        <v>43</v>
      </c>
      <c r="D4534" s="48" t="s">
        <v>16669</v>
      </c>
      <c r="E4534" s="49" t="s">
        <v>15286</v>
      </c>
      <c r="F4534" s="29"/>
      <c r="G4534" s="26"/>
      <c r="H4534" s="26"/>
      <c r="I4534" s="29"/>
      <c r="J4534" s="22" t="s">
        <v>16670</v>
      </c>
      <c r="K4534" s="75" t="s">
        <v>13658</v>
      </c>
      <c r="L4534" s="76" t="s">
        <v>16671</v>
      </c>
      <c r="M4534" s="82" t="s">
        <v>110</v>
      </c>
      <c r="N4534" s="46" t="s">
        <v>71</v>
      </c>
      <c r="O4534" s="48" t="s">
        <v>1110</v>
      </c>
      <c r="P4534" s="80">
        <v>45170</v>
      </c>
      <c r="Q4534" s="80">
        <v>46209</v>
      </c>
      <c r="R4534" s="103">
        <f>(DATEDIF(P4534,Q4534,"M"))/12</f>
        <v>2.83333333333333</v>
      </c>
      <c r="S4534" s="22" t="s">
        <v>74</v>
      </c>
      <c r="T4534" s="22" t="s">
        <v>75</v>
      </c>
      <c r="U4534" s="33" t="s">
        <v>39</v>
      </c>
      <c r="V4534" s="22" t="s">
        <v>39</v>
      </c>
      <c r="W4534" s="27" t="s">
        <v>39</v>
      </c>
      <c r="X4534" s="22" t="s">
        <v>39</v>
      </c>
      <c r="Y4534" s="34">
        <v>1500</v>
      </c>
      <c r="Z4534" s="41" t="s">
        <v>16027</v>
      </c>
      <c r="AA4534" s="22"/>
    </row>
    <row r="4535" s="3" customFormat="1" ht="25" customHeight="1" spans="1:27">
      <c r="A4535" s="22">
        <f>SUBTOTAL(103,$E$5:E4535)+0</f>
        <v>4531</v>
      </c>
      <c r="B4535" s="22" t="s">
        <v>63</v>
      </c>
      <c r="C4535" s="22" t="s">
        <v>14127</v>
      </c>
      <c r="D4535" s="22" t="s">
        <v>16672</v>
      </c>
      <c r="E4535" s="39" t="s">
        <v>15286</v>
      </c>
      <c r="F4535" s="29" t="s">
        <v>16673</v>
      </c>
      <c r="G4535" s="26" t="s">
        <v>14112</v>
      </c>
      <c r="H4535" s="26" t="s">
        <v>16674</v>
      </c>
      <c r="I4535" s="29" t="s">
        <v>34</v>
      </c>
      <c r="J4535" s="22" t="s">
        <v>16673</v>
      </c>
      <c r="K4535" s="75" t="s">
        <v>14112</v>
      </c>
      <c r="L4535" s="76" t="s">
        <v>185</v>
      </c>
      <c r="M4535" s="82" t="s">
        <v>59</v>
      </c>
      <c r="N4535" s="55" t="s">
        <v>4426</v>
      </c>
      <c r="O4535" s="26" t="s">
        <v>348</v>
      </c>
      <c r="P4535" s="78">
        <v>44805</v>
      </c>
      <c r="Q4535" s="78">
        <v>45809</v>
      </c>
      <c r="R4535" s="103">
        <f>(DATEDIF(P4535,Q4535,"M"))/12</f>
        <v>2.75</v>
      </c>
      <c r="S4535" s="80" t="s">
        <v>37</v>
      </c>
      <c r="T4535" s="80" t="s">
        <v>38</v>
      </c>
      <c r="U4535" s="33" t="s">
        <v>39</v>
      </c>
      <c r="V4535" s="80" t="s">
        <v>39</v>
      </c>
      <c r="W4535" s="80" t="s">
        <v>40</v>
      </c>
      <c r="X4535" s="80" t="s">
        <v>39</v>
      </c>
      <c r="Y4535" s="34">
        <v>3000</v>
      </c>
      <c r="Z4535" s="41" t="s">
        <v>9165</v>
      </c>
      <c r="AA4535" s="22"/>
    </row>
    <row r="4536" s="3" customFormat="1" ht="25" customHeight="1" spans="1:27">
      <c r="A4536" s="22">
        <f>SUBTOTAL(103,$E$5:E4536)+0</f>
        <v>4532</v>
      </c>
      <c r="B4536" s="37" t="s">
        <v>63</v>
      </c>
      <c r="C4536" s="37" t="s">
        <v>14060</v>
      </c>
      <c r="D4536" s="37" t="s">
        <v>16675</v>
      </c>
      <c r="E4536" s="37" t="s">
        <v>15286</v>
      </c>
      <c r="F4536" s="37" t="s">
        <v>16676</v>
      </c>
      <c r="G4536" s="26" t="s">
        <v>14177</v>
      </c>
      <c r="H4536" s="26" t="s">
        <v>16677</v>
      </c>
      <c r="I4536" s="40" t="s">
        <v>34</v>
      </c>
      <c r="J4536" s="40"/>
      <c r="K4536" s="75"/>
      <c r="L4536" s="76"/>
      <c r="M4536" s="40"/>
      <c r="N4536" s="40" t="s">
        <v>71</v>
      </c>
      <c r="O4536" s="37" t="s">
        <v>3096</v>
      </c>
      <c r="P4536" s="83">
        <v>44075</v>
      </c>
      <c r="Q4536" s="83" t="s">
        <v>254</v>
      </c>
      <c r="R4536" s="103">
        <f>(DATEDIF(P4536,Q4536,"M"))/12</f>
        <v>2.83333333333333</v>
      </c>
      <c r="S4536" s="115" t="s">
        <v>74</v>
      </c>
      <c r="T4536" s="40" t="s">
        <v>75</v>
      </c>
      <c r="U4536" s="40" t="s">
        <v>39</v>
      </c>
      <c r="V4536" s="40" t="s">
        <v>39</v>
      </c>
      <c r="W4536" s="40" t="s">
        <v>40</v>
      </c>
      <c r="X4536" s="40" t="s">
        <v>39</v>
      </c>
      <c r="Y4536" s="34">
        <v>1500</v>
      </c>
      <c r="Z4536" s="41" t="s">
        <v>5103</v>
      </c>
      <c r="AA4536" s="37"/>
    </row>
    <row r="4537" s="3" customFormat="1" ht="25" customHeight="1" spans="1:27">
      <c r="A4537" s="22">
        <f>SUBTOTAL(103,$E$5:E4537)+0</f>
        <v>4533</v>
      </c>
      <c r="B4537" s="22" t="s">
        <v>63</v>
      </c>
      <c r="C4537" s="22" t="s">
        <v>14573</v>
      </c>
      <c r="D4537" s="22" t="s">
        <v>16678</v>
      </c>
      <c r="E4537" s="39" t="s">
        <v>16679</v>
      </c>
      <c r="F4537" s="29"/>
      <c r="G4537" s="26"/>
      <c r="H4537" s="26"/>
      <c r="I4537" s="29"/>
      <c r="J4537" s="22" t="s">
        <v>16680</v>
      </c>
      <c r="K4537" s="75" t="s">
        <v>13963</v>
      </c>
      <c r="L4537" s="76" t="s">
        <v>2474</v>
      </c>
      <c r="M4537" s="82" t="s">
        <v>59</v>
      </c>
      <c r="N4537" s="55" t="s">
        <v>6930</v>
      </c>
      <c r="O4537" s="26" t="s">
        <v>14099</v>
      </c>
      <c r="P4537" s="78">
        <v>45170</v>
      </c>
      <c r="Q4537" s="78">
        <v>46204</v>
      </c>
      <c r="R4537" s="103">
        <f>(DATEDIF(P4537,Q4537,"M"))/12</f>
        <v>2.83333333333333</v>
      </c>
      <c r="S4537" s="80" t="s">
        <v>37</v>
      </c>
      <c r="T4537" s="22" t="s">
        <v>38</v>
      </c>
      <c r="U4537" s="22" t="s">
        <v>39</v>
      </c>
      <c r="V4537" s="38" t="s">
        <v>40</v>
      </c>
      <c r="W4537" s="38" t="s">
        <v>39</v>
      </c>
      <c r="X4537" s="38" t="s">
        <v>39</v>
      </c>
      <c r="Y4537" s="34">
        <v>1500</v>
      </c>
      <c r="Z4537" s="41" t="s">
        <v>9548</v>
      </c>
      <c r="AA4537" s="22"/>
    </row>
    <row r="4538" s="3" customFormat="1" ht="25" customHeight="1" spans="1:27">
      <c r="A4538" s="22">
        <f>SUBTOTAL(103,$E$5:E4538)+0</f>
        <v>4534</v>
      </c>
      <c r="B4538" s="22" t="s">
        <v>63</v>
      </c>
      <c r="C4538" s="22" t="s">
        <v>146</v>
      </c>
      <c r="D4538" s="22" t="s">
        <v>16681</v>
      </c>
      <c r="E4538" s="22" t="s">
        <v>16682</v>
      </c>
      <c r="F4538" s="29" t="s">
        <v>16683</v>
      </c>
      <c r="G4538" s="26" t="s">
        <v>16684</v>
      </c>
      <c r="H4538" s="26" t="s">
        <v>16685</v>
      </c>
      <c r="I4538" s="29" t="s">
        <v>34</v>
      </c>
      <c r="J4538" s="22" t="s">
        <v>16683</v>
      </c>
      <c r="K4538" s="75" t="s">
        <v>16684</v>
      </c>
      <c r="L4538" s="76" t="s">
        <v>2143</v>
      </c>
      <c r="M4538" s="38" t="s">
        <v>34</v>
      </c>
      <c r="N4538" s="46" t="s">
        <v>71</v>
      </c>
      <c r="O4538" s="22" t="s">
        <v>495</v>
      </c>
      <c r="P4538" s="80">
        <v>44440</v>
      </c>
      <c r="Q4538" s="80">
        <v>45474</v>
      </c>
      <c r="R4538" s="103">
        <f>(DATEDIF(P4538,Q4538,"M"))/12</f>
        <v>2.83333333333333</v>
      </c>
      <c r="S4538" s="109" t="s">
        <v>74</v>
      </c>
      <c r="T4538" s="38" t="s">
        <v>75</v>
      </c>
      <c r="U4538" s="38" t="s">
        <v>39</v>
      </c>
      <c r="V4538" s="38" t="s">
        <v>40</v>
      </c>
      <c r="W4538" s="38" t="s">
        <v>39</v>
      </c>
      <c r="X4538" s="38" t="s">
        <v>39</v>
      </c>
      <c r="Y4538" s="34">
        <v>3000</v>
      </c>
      <c r="Z4538" s="41" t="s">
        <v>10892</v>
      </c>
      <c r="AA4538" s="22"/>
    </row>
    <row r="4539" s="3" customFormat="1" ht="25" customHeight="1" spans="1:27">
      <c r="A4539" s="22">
        <f>SUBTOTAL(103,$E$5:E4539)+0</f>
        <v>4535</v>
      </c>
      <c r="B4539" s="22" t="s">
        <v>63</v>
      </c>
      <c r="C4539" s="22" t="s">
        <v>13971</v>
      </c>
      <c r="D4539" s="22" t="s">
        <v>16686</v>
      </c>
      <c r="E4539" s="39" t="s">
        <v>16687</v>
      </c>
      <c r="F4539" s="29" t="s">
        <v>9776</v>
      </c>
      <c r="G4539" s="26" t="s">
        <v>14147</v>
      </c>
      <c r="H4539" s="26" t="s">
        <v>16688</v>
      </c>
      <c r="I4539" s="29" t="s">
        <v>34</v>
      </c>
      <c r="J4539" s="22" t="s">
        <v>16689</v>
      </c>
      <c r="K4539" s="75" t="s">
        <v>14147</v>
      </c>
      <c r="L4539" s="76" t="s">
        <v>452</v>
      </c>
      <c r="M4539" s="82" t="s">
        <v>59</v>
      </c>
      <c r="N4539" s="55" t="s">
        <v>279</v>
      </c>
      <c r="O4539" s="26" t="s">
        <v>2759</v>
      </c>
      <c r="P4539" s="78">
        <v>44440</v>
      </c>
      <c r="Q4539" s="78" t="s">
        <v>73</v>
      </c>
      <c r="R4539" s="103">
        <f>(DATEDIF(P4539,Q4539,"M"))/12</f>
        <v>2.83333333333333</v>
      </c>
      <c r="S4539" s="80" t="s">
        <v>74</v>
      </c>
      <c r="T4539" s="80" t="s">
        <v>38</v>
      </c>
      <c r="U4539" s="33" t="s">
        <v>39</v>
      </c>
      <c r="V4539" s="80" t="s">
        <v>40</v>
      </c>
      <c r="W4539" s="80" t="s">
        <v>39</v>
      </c>
      <c r="X4539" s="80" t="s">
        <v>39</v>
      </c>
      <c r="Y4539" s="34">
        <v>3000</v>
      </c>
      <c r="Z4539" s="41" t="s">
        <v>14951</v>
      </c>
      <c r="AA4539" s="22"/>
    </row>
    <row r="4540" s="3" customFormat="1" ht="25" customHeight="1" spans="1:27">
      <c r="A4540" s="22">
        <f>SUBTOTAL(103,$E$5:E4540)+0</f>
        <v>4536</v>
      </c>
      <c r="B4540" s="138" t="s">
        <v>63</v>
      </c>
      <c r="C4540" s="138" t="s">
        <v>14472</v>
      </c>
      <c r="D4540" s="49" t="s">
        <v>16690</v>
      </c>
      <c r="E4540" s="49" t="s">
        <v>16691</v>
      </c>
      <c r="F4540" s="29"/>
      <c r="G4540" s="26"/>
      <c r="H4540" s="26"/>
      <c r="I4540" s="29"/>
      <c r="J4540" s="133" t="s">
        <v>15657</v>
      </c>
      <c r="K4540" s="75" t="s">
        <v>202</v>
      </c>
      <c r="L4540" s="76" t="s">
        <v>58</v>
      </c>
      <c r="M4540" s="133" t="s">
        <v>631</v>
      </c>
      <c r="N4540" s="46" t="s">
        <v>71</v>
      </c>
      <c r="O4540" s="138" t="s">
        <v>348</v>
      </c>
      <c r="P4540" s="480">
        <v>45170</v>
      </c>
      <c r="Q4540" s="480">
        <v>46174</v>
      </c>
      <c r="R4540" s="103">
        <f>(DATEDIF(P4540,Q4540,"M"))/12</f>
        <v>2.75</v>
      </c>
      <c r="S4540" s="138" t="s">
        <v>74</v>
      </c>
      <c r="T4540" s="138" t="s">
        <v>75</v>
      </c>
      <c r="U4540" s="138" t="s">
        <v>39</v>
      </c>
      <c r="V4540" s="138" t="s">
        <v>40</v>
      </c>
      <c r="W4540" s="138" t="s">
        <v>39</v>
      </c>
      <c r="X4540" s="138" t="s">
        <v>39</v>
      </c>
      <c r="Y4540" s="34">
        <v>1500</v>
      </c>
      <c r="Z4540" s="41" t="s">
        <v>1245</v>
      </c>
      <c r="AA4540" s="138"/>
    </row>
    <row r="4541" s="3" customFormat="1" ht="25" customHeight="1" spans="1:27">
      <c r="A4541" s="22">
        <f>SUBTOTAL(103,$E$5:E4541)+0</f>
        <v>4537</v>
      </c>
      <c r="B4541" s="22" t="s">
        <v>63</v>
      </c>
      <c r="C4541" s="22" t="s">
        <v>64</v>
      </c>
      <c r="D4541" s="22" t="s">
        <v>16692</v>
      </c>
      <c r="E4541" s="22" t="s">
        <v>417</v>
      </c>
      <c r="F4541" s="29" t="s">
        <v>16693</v>
      </c>
      <c r="G4541" s="26" t="s">
        <v>14735</v>
      </c>
      <c r="H4541" s="26" t="s">
        <v>14934</v>
      </c>
      <c r="I4541" s="29" t="s">
        <v>34</v>
      </c>
      <c r="J4541" s="22" t="s">
        <v>16693</v>
      </c>
      <c r="K4541" s="75" t="s">
        <v>14735</v>
      </c>
      <c r="L4541" s="76" t="s">
        <v>1596</v>
      </c>
      <c r="M4541" s="38" t="s">
        <v>34</v>
      </c>
      <c r="N4541" s="22" t="s">
        <v>121</v>
      </c>
      <c r="O4541" s="22" t="s">
        <v>4960</v>
      </c>
      <c r="P4541" s="80">
        <v>44805</v>
      </c>
      <c r="Q4541" s="80">
        <v>45839</v>
      </c>
      <c r="R4541" s="103">
        <f>(DATEDIF(P4541,Q4541,"M"))/12</f>
        <v>2.83333333333333</v>
      </c>
      <c r="S4541" s="109" t="s">
        <v>74</v>
      </c>
      <c r="T4541" s="38" t="s">
        <v>75</v>
      </c>
      <c r="U4541" s="38" t="s">
        <v>39</v>
      </c>
      <c r="V4541" s="38" t="s">
        <v>39</v>
      </c>
      <c r="W4541" s="38" t="s">
        <v>40</v>
      </c>
      <c r="X4541" s="38" t="s">
        <v>39</v>
      </c>
      <c r="Y4541" s="34">
        <v>3000</v>
      </c>
      <c r="Z4541" s="41" t="s">
        <v>16694</v>
      </c>
      <c r="AA4541" s="22"/>
    </row>
    <row r="4542" s="3" customFormat="1" ht="25" customHeight="1" spans="1:27">
      <c r="A4542" s="22">
        <f>SUBTOTAL(103,$E$5:E4542)+0</f>
        <v>4538</v>
      </c>
      <c r="B4542" s="22" t="s">
        <v>63</v>
      </c>
      <c r="C4542" s="22" t="s">
        <v>12535</v>
      </c>
      <c r="D4542" s="22" t="s">
        <v>16695</v>
      </c>
      <c r="E4542" s="22" t="s">
        <v>16696</v>
      </c>
      <c r="F4542" s="29" t="s">
        <v>16697</v>
      </c>
      <c r="G4542" s="26" t="s">
        <v>14080</v>
      </c>
      <c r="H4542" s="26" t="s">
        <v>16698</v>
      </c>
      <c r="I4542" s="29" t="s">
        <v>34</v>
      </c>
      <c r="J4542" s="22" t="s">
        <v>16697</v>
      </c>
      <c r="K4542" s="75" t="s">
        <v>14080</v>
      </c>
      <c r="L4542" s="76" t="s">
        <v>927</v>
      </c>
      <c r="M4542" s="38" t="s">
        <v>34</v>
      </c>
      <c r="N4542" s="46" t="s">
        <v>71</v>
      </c>
      <c r="O4542" s="22" t="s">
        <v>579</v>
      </c>
      <c r="P4542" s="80">
        <v>44805</v>
      </c>
      <c r="Q4542" s="80">
        <v>45839</v>
      </c>
      <c r="R4542" s="103">
        <f>(DATEDIF(P4542,Q4542,"M"))/12</f>
        <v>2.83333333333333</v>
      </c>
      <c r="S4542" s="109" t="s">
        <v>74</v>
      </c>
      <c r="T4542" s="38" t="s">
        <v>75</v>
      </c>
      <c r="U4542" s="38" t="s">
        <v>39</v>
      </c>
      <c r="V4542" s="38" t="s">
        <v>40</v>
      </c>
      <c r="W4542" s="38" t="s">
        <v>39</v>
      </c>
      <c r="X4542" s="38" t="s">
        <v>39</v>
      </c>
      <c r="Y4542" s="34">
        <v>3000</v>
      </c>
      <c r="Z4542" s="41" t="s">
        <v>4534</v>
      </c>
      <c r="AA4542" s="22"/>
    </row>
    <row r="4543" s="3" customFormat="1" ht="25" customHeight="1" spans="1:27">
      <c r="A4543" s="22">
        <f>SUBTOTAL(103,$E$5:E4543)+0</f>
        <v>4539</v>
      </c>
      <c r="B4543" s="37" t="s">
        <v>63</v>
      </c>
      <c r="C4543" s="37" t="s">
        <v>146</v>
      </c>
      <c r="D4543" s="37" t="s">
        <v>16699</v>
      </c>
      <c r="E4543" s="37" t="s">
        <v>14665</v>
      </c>
      <c r="F4543" s="37" t="s">
        <v>16700</v>
      </c>
      <c r="G4543" s="26" t="s">
        <v>14075</v>
      </c>
      <c r="H4543" s="26" t="s">
        <v>16701</v>
      </c>
      <c r="I4543" s="40" t="s">
        <v>34</v>
      </c>
      <c r="J4543" s="40"/>
      <c r="K4543" s="75"/>
      <c r="L4543" s="76"/>
      <c r="M4543" s="40"/>
      <c r="N4543" s="40" t="s">
        <v>121</v>
      </c>
      <c r="O4543" s="37" t="s">
        <v>204</v>
      </c>
      <c r="P4543" s="84">
        <v>44075</v>
      </c>
      <c r="Q4543" s="84">
        <v>45108</v>
      </c>
      <c r="R4543" s="103">
        <f>(DATEDIF(P4543,Q4543,"M"))/12</f>
        <v>2.83333333333333</v>
      </c>
      <c r="S4543" s="115" t="s">
        <v>74</v>
      </c>
      <c r="T4543" s="40" t="s">
        <v>75</v>
      </c>
      <c r="U4543" s="40" t="s">
        <v>39</v>
      </c>
      <c r="V4543" s="40" t="s">
        <v>39</v>
      </c>
      <c r="W4543" s="40" t="s">
        <v>40</v>
      </c>
      <c r="X4543" s="40" t="s">
        <v>39</v>
      </c>
      <c r="Y4543" s="34">
        <v>1500</v>
      </c>
      <c r="Z4543" s="41" t="s">
        <v>14367</v>
      </c>
      <c r="AA4543" s="37"/>
    </row>
    <row r="4544" s="3" customFormat="1" ht="25" customHeight="1" spans="1:27">
      <c r="A4544" s="22">
        <f>SUBTOTAL(103,$E$5:E4544)+0</f>
        <v>4540</v>
      </c>
      <c r="B4544" s="22" t="s">
        <v>63</v>
      </c>
      <c r="C4544" s="22" t="s">
        <v>14011</v>
      </c>
      <c r="D4544" s="22" t="s">
        <v>16702</v>
      </c>
      <c r="E4544" s="39" t="s">
        <v>16703</v>
      </c>
      <c r="F4544" s="29" t="s">
        <v>8183</v>
      </c>
      <c r="G4544" s="26" t="s">
        <v>14112</v>
      </c>
      <c r="H4544" s="26" t="s">
        <v>16704</v>
      </c>
      <c r="I4544" s="29" t="s">
        <v>34</v>
      </c>
      <c r="J4544" s="22" t="s">
        <v>8183</v>
      </c>
      <c r="K4544" s="75" t="s">
        <v>14112</v>
      </c>
      <c r="L4544" s="76" t="s">
        <v>131</v>
      </c>
      <c r="M4544" s="82" t="s">
        <v>59</v>
      </c>
      <c r="N4544" s="55" t="s">
        <v>1827</v>
      </c>
      <c r="O4544" s="26" t="s">
        <v>2331</v>
      </c>
      <c r="P4544" s="78">
        <v>44805</v>
      </c>
      <c r="Q4544" s="78">
        <v>45839</v>
      </c>
      <c r="R4544" s="103">
        <f>(DATEDIF(P4544,Q4544,"M"))/12</f>
        <v>2.83333333333333</v>
      </c>
      <c r="S4544" s="80" t="s">
        <v>74</v>
      </c>
      <c r="T4544" s="80" t="s">
        <v>38</v>
      </c>
      <c r="U4544" s="33" t="s">
        <v>39</v>
      </c>
      <c r="V4544" s="80" t="s">
        <v>40</v>
      </c>
      <c r="W4544" s="80" t="s">
        <v>39</v>
      </c>
      <c r="X4544" s="80" t="s">
        <v>39</v>
      </c>
      <c r="Y4544" s="34">
        <v>3000</v>
      </c>
      <c r="Z4544" s="41" t="s">
        <v>14796</v>
      </c>
      <c r="AA4544" s="22"/>
    </row>
    <row r="4545" s="3" customFormat="1" ht="25" customHeight="1" spans="1:27">
      <c r="A4545" s="22">
        <f>SUBTOTAL(103,$E$5:E4545)+0</f>
        <v>4541</v>
      </c>
      <c r="B4545" s="22" t="s">
        <v>63</v>
      </c>
      <c r="C4545" s="22" t="s">
        <v>14072</v>
      </c>
      <c r="D4545" s="22" t="s">
        <v>12743</v>
      </c>
      <c r="E4545" s="22" t="s">
        <v>14916</v>
      </c>
      <c r="F4545" s="29" t="s">
        <v>15560</v>
      </c>
      <c r="G4545" s="26" t="s">
        <v>13605</v>
      </c>
      <c r="H4545" s="26" t="s">
        <v>16705</v>
      </c>
      <c r="I4545" s="29" t="s">
        <v>34</v>
      </c>
      <c r="J4545" s="22" t="s">
        <v>15560</v>
      </c>
      <c r="K4545" s="75" t="s">
        <v>13605</v>
      </c>
      <c r="L4545" s="76" t="s">
        <v>1264</v>
      </c>
      <c r="M4545" s="38" t="s">
        <v>34</v>
      </c>
      <c r="N4545" s="22" t="s">
        <v>121</v>
      </c>
      <c r="O4545" s="22" t="s">
        <v>204</v>
      </c>
      <c r="P4545" s="80">
        <v>44805</v>
      </c>
      <c r="Q4545" s="80">
        <v>45839</v>
      </c>
      <c r="R4545" s="103">
        <f>(DATEDIF(P4545,Q4545,"M"))/12</f>
        <v>2.83333333333333</v>
      </c>
      <c r="S4545" s="109" t="s">
        <v>74</v>
      </c>
      <c r="T4545" s="38" t="s">
        <v>75</v>
      </c>
      <c r="U4545" s="38" t="s">
        <v>39</v>
      </c>
      <c r="V4545" s="38" t="s">
        <v>39</v>
      </c>
      <c r="W4545" s="38" t="s">
        <v>40</v>
      </c>
      <c r="X4545" s="38" t="s">
        <v>39</v>
      </c>
      <c r="Y4545" s="34">
        <v>3000</v>
      </c>
      <c r="Z4545" s="41" t="s">
        <v>1010</v>
      </c>
      <c r="AA4545" s="22"/>
    </row>
    <row r="4546" s="3" customFormat="1" ht="25" customHeight="1" spans="1:27">
      <c r="A4546" s="22">
        <f>SUBTOTAL(103,$E$5:E4546)+0</f>
        <v>4542</v>
      </c>
      <c r="B4546" s="22" t="s">
        <v>63</v>
      </c>
      <c r="C4546" s="22" t="s">
        <v>14040</v>
      </c>
      <c r="D4546" s="22" t="s">
        <v>16706</v>
      </c>
      <c r="E4546" s="39" t="s">
        <v>14916</v>
      </c>
      <c r="F4546" s="29" t="s">
        <v>16707</v>
      </c>
      <c r="G4546" s="26" t="s">
        <v>14524</v>
      </c>
      <c r="H4546" s="26" t="s">
        <v>16708</v>
      </c>
      <c r="I4546" s="29" t="s">
        <v>34</v>
      </c>
      <c r="J4546" s="22" t="s">
        <v>10048</v>
      </c>
      <c r="K4546" s="75" t="s">
        <v>16034</v>
      </c>
      <c r="L4546" s="76" t="s">
        <v>369</v>
      </c>
      <c r="M4546" s="82" t="s">
        <v>59</v>
      </c>
      <c r="N4546" s="55" t="s">
        <v>16709</v>
      </c>
      <c r="O4546" s="26" t="s">
        <v>538</v>
      </c>
      <c r="P4546" s="78">
        <v>44440</v>
      </c>
      <c r="Q4546" s="78">
        <v>45474</v>
      </c>
      <c r="R4546" s="103">
        <f>(DATEDIF(P4546,Q4546,"M"))/12</f>
        <v>2.83333333333333</v>
      </c>
      <c r="S4546" s="80" t="s">
        <v>74</v>
      </c>
      <c r="T4546" s="80" t="s">
        <v>38</v>
      </c>
      <c r="U4546" s="33" t="s">
        <v>39</v>
      </c>
      <c r="V4546" s="80" t="s">
        <v>39</v>
      </c>
      <c r="W4546" s="80" t="s">
        <v>40</v>
      </c>
      <c r="X4546" s="80" t="s">
        <v>39</v>
      </c>
      <c r="Y4546" s="34">
        <v>3000</v>
      </c>
      <c r="Z4546" s="41" t="s">
        <v>981</v>
      </c>
      <c r="AA4546" s="22"/>
    </row>
    <row r="4547" s="3" customFormat="1" ht="25" customHeight="1" spans="1:27">
      <c r="A4547" s="22">
        <f>SUBTOTAL(103,$E$5:E4547)+0</f>
        <v>4543</v>
      </c>
      <c r="B4547" s="22" t="s">
        <v>63</v>
      </c>
      <c r="C4547" s="22" t="s">
        <v>14274</v>
      </c>
      <c r="D4547" s="22" t="s">
        <v>16710</v>
      </c>
      <c r="E4547" s="39" t="s">
        <v>14706</v>
      </c>
      <c r="F4547" s="29"/>
      <c r="G4547" s="26"/>
      <c r="H4547" s="26"/>
      <c r="I4547" s="29"/>
      <c r="J4547" s="22" t="s">
        <v>16711</v>
      </c>
      <c r="K4547" s="75" t="s">
        <v>150</v>
      </c>
      <c r="L4547" s="76" t="s">
        <v>1192</v>
      </c>
      <c r="M4547" s="82" t="s">
        <v>59</v>
      </c>
      <c r="N4547" s="55" t="s">
        <v>60</v>
      </c>
      <c r="O4547" s="26" t="s">
        <v>16712</v>
      </c>
      <c r="P4547" s="78">
        <v>45108</v>
      </c>
      <c r="Q4547" s="78">
        <v>46204</v>
      </c>
      <c r="R4547" s="103">
        <f>(DATEDIF(P4547,Q4547,"M"))/12</f>
        <v>3</v>
      </c>
      <c r="S4547" s="109" t="s">
        <v>37</v>
      </c>
      <c r="T4547" s="22" t="s">
        <v>38</v>
      </c>
      <c r="U4547" s="22" t="s">
        <v>39</v>
      </c>
      <c r="V4547" s="38" t="s">
        <v>39</v>
      </c>
      <c r="W4547" s="38" t="s">
        <v>40</v>
      </c>
      <c r="X4547" s="38" t="s">
        <v>39</v>
      </c>
      <c r="Y4547" s="34">
        <v>1500</v>
      </c>
      <c r="Z4547" s="41" t="s">
        <v>9094</v>
      </c>
      <c r="AA4547" s="22"/>
    </row>
    <row r="4548" s="3" customFormat="1" ht="25" customHeight="1" spans="1:27">
      <c r="A4548" s="22">
        <f>SUBTOTAL(103,$E$5:E4548)+0</f>
        <v>4544</v>
      </c>
      <c r="B4548" s="22" t="s">
        <v>63</v>
      </c>
      <c r="C4548" s="22" t="s">
        <v>14651</v>
      </c>
      <c r="D4548" s="22" t="s">
        <v>16713</v>
      </c>
      <c r="E4548" s="39" t="s">
        <v>16714</v>
      </c>
      <c r="F4548" s="29"/>
      <c r="G4548" s="26"/>
      <c r="H4548" s="26"/>
      <c r="I4548" s="29"/>
      <c r="J4548" s="22" t="s">
        <v>16715</v>
      </c>
      <c r="K4548" s="75" t="s">
        <v>9665</v>
      </c>
      <c r="L4548" s="76" t="s">
        <v>1730</v>
      </c>
      <c r="M4548" s="82" t="s">
        <v>59</v>
      </c>
      <c r="N4548" s="22" t="s">
        <v>121</v>
      </c>
      <c r="O4548" s="22" t="s">
        <v>1009</v>
      </c>
      <c r="P4548" s="92">
        <v>45170</v>
      </c>
      <c r="Q4548" s="80">
        <v>46205</v>
      </c>
      <c r="R4548" s="103">
        <f>(DATEDIF(P4548,Q4548,"M"))/12</f>
        <v>2.83333333333333</v>
      </c>
      <c r="S4548" s="105" t="s">
        <v>74</v>
      </c>
      <c r="T4548" s="109" t="s">
        <v>75</v>
      </c>
      <c r="U4548" s="22" t="s">
        <v>39</v>
      </c>
      <c r="V4548" s="38" t="s">
        <v>39</v>
      </c>
      <c r="W4548" s="38" t="s">
        <v>40</v>
      </c>
      <c r="X4548" s="38" t="s">
        <v>39</v>
      </c>
      <c r="Y4548" s="34">
        <v>1500</v>
      </c>
      <c r="Z4548" s="41" t="s">
        <v>13945</v>
      </c>
      <c r="AA4548" s="22"/>
    </row>
    <row r="4549" s="3" customFormat="1" ht="25" customHeight="1" spans="1:27">
      <c r="A4549" s="22">
        <f>SUBTOTAL(103,$E$5:E4549)+0</f>
        <v>4545</v>
      </c>
      <c r="B4549" s="34" t="s">
        <v>179</v>
      </c>
      <c r="C4549" s="34" t="s">
        <v>16716</v>
      </c>
      <c r="D4549" s="34" t="s">
        <v>16717</v>
      </c>
      <c r="E4549" s="34" t="s">
        <v>16718</v>
      </c>
      <c r="F4549" s="29" t="s">
        <v>16719</v>
      </c>
      <c r="G4549" s="26" t="s">
        <v>16462</v>
      </c>
      <c r="H4549" s="26" t="s">
        <v>16720</v>
      </c>
      <c r="I4549" s="29" t="s">
        <v>34</v>
      </c>
      <c r="J4549" s="22" t="s">
        <v>16719</v>
      </c>
      <c r="K4549" s="75" t="s">
        <v>16462</v>
      </c>
      <c r="L4549" s="76" t="s">
        <v>630</v>
      </c>
      <c r="M4549" s="38" t="s">
        <v>34</v>
      </c>
      <c r="N4549" s="55" t="s">
        <v>111</v>
      </c>
      <c r="O4549" s="26" t="s">
        <v>1748</v>
      </c>
      <c r="P4549" s="78" t="s">
        <v>1676</v>
      </c>
      <c r="Q4549" s="78">
        <v>45444</v>
      </c>
      <c r="R4549" s="103">
        <f>(DATEDIF(P4549,Q4549,"M"))/12</f>
        <v>3.75</v>
      </c>
      <c r="S4549" s="118" t="s">
        <v>37</v>
      </c>
      <c r="T4549" s="118" t="s">
        <v>38</v>
      </c>
      <c r="U4549" s="38" t="s">
        <v>39</v>
      </c>
      <c r="V4549" s="38" t="s">
        <v>39</v>
      </c>
      <c r="W4549" s="38" t="s">
        <v>40</v>
      </c>
      <c r="X4549" s="38" t="s">
        <v>39</v>
      </c>
      <c r="Y4549" s="34">
        <v>3000</v>
      </c>
      <c r="Z4549" s="41" t="s">
        <v>16721</v>
      </c>
      <c r="AA4549" s="22"/>
    </row>
    <row r="4550" s="3" customFormat="1" ht="25" customHeight="1" spans="1:27">
      <c r="A4550" s="22">
        <f>SUBTOTAL(103,$E$5:E4550)+0</f>
        <v>4546</v>
      </c>
      <c r="B4550" s="34" t="s">
        <v>179</v>
      </c>
      <c r="C4550" s="34" t="s">
        <v>15222</v>
      </c>
      <c r="D4550" s="34" t="s">
        <v>16722</v>
      </c>
      <c r="E4550" s="34" t="s">
        <v>16718</v>
      </c>
      <c r="F4550" s="29" t="s">
        <v>16723</v>
      </c>
      <c r="G4550" s="26" t="s">
        <v>13326</v>
      </c>
      <c r="H4550" s="26" t="s">
        <v>16724</v>
      </c>
      <c r="I4550" s="29" t="s">
        <v>34</v>
      </c>
      <c r="J4550" s="22" t="s">
        <v>16723</v>
      </c>
      <c r="K4550" s="75" t="s">
        <v>13326</v>
      </c>
      <c r="L4550" s="76" t="s">
        <v>2196</v>
      </c>
      <c r="M4550" s="38" t="s">
        <v>34</v>
      </c>
      <c r="N4550" s="55" t="s">
        <v>985</v>
      </c>
      <c r="O4550" s="26" t="s">
        <v>641</v>
      </c>
      <c r="P4550" s="78">
        <v>44479</v>
      </c>
      <c r="Q4550" s="78">
        <v>45474</v>
      </c>
      <c r="R4550" s="103">
        <f>(DATEDIF(P4550,Q4550,"M"))/12</f>
        <v>2.66666666666667</v>
      </c>
      <c r="S4550" s="118" t="s">
        <v>37</v>
      </c>
      <c r="T4550" s="118" t="s">
        <v>38</v>
      </c>
      <c r="U4550" s="38" t="s">
        <v>39</v>
      </c>
      <c r="V4550" s="38" t="s">
        <v>39</v>
      </c>
      <c r="W4550" s="38" t="s">
        <v>40</v>
      </c>
      <c r="X4550" s="38" t="s">
        <v>39</v>
      </c>
      <c r="Y4550" s="34">
        <v>3000</v>
      </c>
      <c r="Z4550" s="41" t="s">
        <v>2974</v>
      </c>
      <c r="AA4550" s="22"/>
    </row>
    <row r="4551" s="3" customFormat="1" ht="25" customHeight="1" spans="1:27">
      <c r="A4551" s="22">
        <f>SUBTOTAL(103,$E$5:E4551)+0</f>
        <v>4547</v>
      </c>
      <c r="B4551" s="34" t="s">
        <v>179</v>
      </c>
      <c r="C4551" s="42" t="s">
        <v>9107</v>
      </c>
      <c r="D4551" s="158" t="s">
        <v>16725</v>
      </c>
      <c r="E4551" s="158" t="s">
        <v>16718</v>
      </c>
      <c r="F4551" s="29" t="s">
        <v>16726</v>
      </c>
      <c r="G4551" s="26" t="s">
        <v>12876</v>
      </c>
      <c r="H4551" s="26" t="s">
        <v>16727</v>
      </c>
      <c r="I4551" s="29" t="s">
        <v>34</v>
      </c>
      <c r="J4551" s="22" t="s">
        <v>16726</v>
      </c>
      <c r="K4551" s="75" t="s">
        <v>12876</v>
      </c>
      <c r="L4551" s="76" t="s">
        <v>1721</v>
      </c>
      <c r="M4551" s="38" t="s">
        <v>34</v>
      </c>
      <c r="N4551" s="55" t="s">
        <v>817</v>
      </c>
      <c r="O4551" s="26" t="s">
        <v>1197</v>
      </c>
      <c r="P4551" s="78">
        <v>44805</v>
      </c>
      <c r="Q4551" s="78">
        <v>45839</v>
      </c>
      <c r="R4551" s="103">
        <f>(DATEDIF(P4551,Q4551,"M"))/12</f>
        <v>2.83333333333333</v>
      </c>
      <c r="S4551" s="34" t="s">
        <v>37</v>
      </c>
      <c r="T4551" s="118" t="s">
        <v>38</v>
      </c>
      <c r="U4551" s="38" t="s">
        <v>39</v>
      </c>
      <c r="V4551" s="38" t="s">
        <v>39</v>
      </c>
      <c r="W4551" s="38" t="s">
        <v>40</v>
      </c>
      <c r="X4551" s="38" t="s">
        <v>39</v>
      </c>
      <c r="Y4551" s="34">
        <v>3000</v>
      </c>
      <c r="Z4551" s="41" t="s">
        <v>954</v>
      </c>
      <c r="AA4551" s="22"/>
    </row>
    <row r="4552" s="3" customFormat="1" ht="25" customHeight="1" spans="1:27">
      <c r="A4552" s="22">
        <f>SUBTOTAL(103,$E$5:E4552)+0</f>
        <v>4548</v>
      </c>
      <c r="B4552" s="34" t="s">
        <v>179</v>
      </c>
      <c r="C4552" s="34" t="s">
        <v>16728</v>
      </c>
      <c r="D4552" s="34" t="s">
        <v>16729</v>
      </c>
      <c r="E4552" s="41" t="s">
        <v>16718</v>
      </c>
      <c r="F4552" s="29" t="s">
        <v>16730</v>
      </c>
      <c r="G4552" s="26" t="s">
        <v>12405</v>
      </c>
      <c r="H4552" s="26" t="s">
        <v>16731</v>
      </c>
      <c r="I4552" s="29" t="s">
        <v>34</v>
      </c>
      <c r="J4552" s="22" t="s">
        <v>16730</v>
      </c>
      <c r="K4552" s="75" t="s">
        <v>12405</v>
      </c>
      <c r="L4552" s="76" t="s">
        <v>1757</v>
      </c>
      <c r="M4552" s="38" t="s">
        <v>34</v>
      </c>
      <c r="N4552" s="55" t="s">
        <v>1920</v>
      </c>
      <c r="O4552" s="26" t="s">
        <v>502</v>
      </c>
      <c r="P4552" s="78">
        <v>44805</v>
      </c>
      <c r="Q4552" s="78">
        <v>45839</v>
      </c>
      <c r="R4552" s="103">
        <f>(DATEDIF(P4552,Q4552,"M"))/12</f>
        <v>2.83333333333333</v>
      </c>
      <c r="S4552" s="118" t="s">
        <v>74</v>
      </c>
      <c r="T4552" s="118" t="s">
        <v>38</v>
      </c>
      <c r="U4552" s="38" t="s">
        <v>39</v>
      </c>
      <c r="V4552" s="38" t="s">
        <v>39</v>
      </c>
      <c r="W4552" s="38" t="s">
        <v>40</v>
      </c>
      <c r="X4552" s="38" t="s">
        <v>39</v>
      </c>
      <c r="Y4552" s="34">
        <v>3000</v>
      </c>
      <c r="Z4552" s="41" t="s">
        <v>10301</v>
      </c>
      <c r="AA4552" s="22"/>
    </row>
    <row r="4553" s="3" customFormat="1" ht="25" customHeight="1" spans="1:27">
      <c r="A4553" s="22">
        <f>SUBTOTAL(103,$E$5:E4553)+0</f>
        <v>4549</v>
      </c>
      <c r="B4553" s="34" t="s">
        <v>179</v>
      </c>
      <c r="C4553" s="42" t="s">
        <v>16732</v>
      </c>
      <c r="D4553" s="34" t="s">
        <v>16733</v>
      </c>
      <c r="E4553" s="41" t="s">
        <v>16718</v>
      </c>
      <c r="F4553" s="29" t="s">
        <v>16734</v>
      </c>
      <c r="G4553" s="26" t="s">
        <v>16735</v>
      </c>
      <c r="H4553" s="26" t="s">
        <v>16736</v>
      </c>
      <c r="I4553" s="29" t="s">
        <v>34</v>
      </c>
      <c r="J4553" s="22" t="s">
        <v>16734</v>
      </c>
      <c r="K4553" s="75" t="s">
        <v>16735</v>
      </c>
      <c r="L4553" s="76" t="s">
        <v>508</v>
      </c>
      <c r="M4553" s="38" t="s">
        <v>34</v>
      </c>
      <c r="N4553" s="55" t="s">
        <v>1920</v>
      </c>
      <c r="O4553" s="26" t="s">
        <v>112</v>
      </c>
      <c r="P4553" s="78">
        <v>44805</v>
      </c>
      <c r="Q4553" s="78">
        <v>45839</v>
      </c>
      <c r="R4553" s="103">
        <f>(DATEDIF(P4553,Q4553,"M"))/12</f>
        <v>2.83333333333333</v>
      </c>
      <c r="S4553" s="118" t="s">
        <v>74</v>
      </c>
      <c r="T4553" s="118" t="s">
        <v>38</v>
      </c>
      <c r="U4553" s="38" t="s">
        <v>39</v>
      </c>
      <c r="V4553" s="38" t="s">
        <v>39</v>
      </c>
      <c r="W4553" s="38" t="s">
        <v>40</v>
      </c>
      <c r="X4553" s="38" t="s">
        <v>39</v>
      </c>
      <c r="Y4553" s="34">
        <v>3000</v>
      </c>
      <c r="Z4553" s="41" t="s">
        <v>555</v>
      </c>
      <c r="AA4553" s="22"/>
    </row>
    <row r="4554" s="3" customFormat="1" ht="25" customHeight="1" spans="1:27">
      <c r="A4554" s="22">
        <f>SUBTOTAL(103,$E$5:E4554)+0</f>
        <v>4550</v>
      </c>
      <c r="B4554" s="34" t="s">
        <v>179</v>
      </c>
      <c r="C4554" s="34" t="s">
        <v>16728</v>
      </c>
      <c r="D4554" s="34" t="s">
        <v>16737</v>
      </c>
      <c r="E4554" s="34" t="s">
        <v>16718</v>
      </c>
      <c r="F4554" s="29" t="s">
        <v>16738</v>
      </c>
      <c r="G4554" s="26" t="s">
        <v>16718</v>
      </c>
      <c r="H4554" s="26" t="s">
        <v>16739</v>
      </c>
      <c r="I4554" s="29" t="s">
        <v>34</v>
      </c>
      <c r="J4554" s="22" t="s">
        <v>16738</v>
      </c>
      <c r="K4554" s="75" t="s">
        <v>16718</v>
      </c>
      <c r="L4554" s="76" t="s">
        <v>816</v>
      </c>
      <c r="M4554" s="38" t="s">
        <v>34</v>
      </c>
      <c r="N4554" s="55" t="s">
        <v>740</v>
      </c>
      <c r="O4554" s="26" t="s">
        <v>12180</v>
      </c>
      <c r="P4554" s="78">
        <v>44806</v>
      </c>
      <c r="Q4554" s="78">
        <v>45839</v>
      </c>
      <c r="R4554" s="103">
        <f>(DATEDIF(P4554,Q4554,"M"))/12</f>
        <v>2.75</v>
      </c>
      <c r="S4554" s="34" t="s">
        <v>37</v>
      </c>
      <c r="T4554" s="118" t="s">
        <v>38</v>
      </c>
      <c r="U4554" s="38" t="s">
        <v>39</v>
      </c>
      <c r="V4554" s="38" t="s">
        <v>39</v>
      </c>
      <c r="W4554" s="38" t="s">
        <v>40</v>
      </c>
      <c r="X4554" s="38" t="s">
        <v>39</v>
      </c>
      <c r="Y4554" s="34">
        <v>3000</v>
      </c>
      <c r="Z4554" s="41" t="s">
        <v>2373</v>
      </c>
      <c r="AA4554" s="22"/>
    </row>
    <row r="4555" s="3" customFormat="1" ht="25" customHeight="1" spans="1:27">
      <c r="A4555" s="22">
        <f>SUBTOTAL(103,$E$5:E4555)+0</f>
        <v>4551</v>
      </c>
      <c r="B4555" s="34" t="s">
        <v>179</v>
      </c>
      <c r="C4555" s="34" t="s">
        <v>16740</v>
      </c>
      <c r="D4555" s="34" t="s">
        <v>16741</v>
      </c>
      <c r="E4555" s="34" t="s">
        <v>16718</v>
      </c>
      <c r="F4555" s="29" t="s">
        <v>16742</v>
      </c>
      <c r="G4555" s="26" t="s">
        <v>16743</v>
      </c>
      <c r="H4555" s="26" t="s">
        <v>16744</v>
      </c>
      <c r="I4555" s="29" t="s">
        <v>34</v>
      </c>
      <c r="J4555" s="22" t="s">
        <v>16742</v>
      </c>
      <c r="K4555" s="75" t="s">
        <v>16743</v>
      </c>
      <c r="L4555" s="76" t="s">
        <v>2187</v>
      </c>
      <c r="M4555" s="38" t="s">
        <v>34</v>
      </c>
      <c r="N4555" s="55" t="s">
        <v>2247</v>
      </c>
      <c r="O4555" s="26" t="s">
        <v>4208</v>
      </c>
      <c r="P4555" s="78">
        <v>44806</v>
      </c>
      <c r="Q4555" s="78">
        <v>45809</v>
      </c>
      <c r="R4555" s="103">
        <f>(DATEDIF(P4555,Q4555,"M"))/12</f>
        <v>2.66666666666667</v>
      </c>
      <c r="S4555" s="34" t="s">
        <v>37</v>
      </c>
      <c r="T4555" s="118" t="s">
        <v>38</v>
      </c>
      <c r="U4555" s="38" t="s">
        <v>39</v>
      </c>
      <c r="V4555" s="38" t="s">
        <v>39</v>
      </c>
      <c r="W4555" s="38" t="s">
        <v>40</v>
      </c>
      <c r="X4555" s="38" t="s">
        <v>39</v>
      </c>
      <c r="Y4555" s="34">
        <v>3000</v>
      </c>
      <c r="Z4555" s="41" t="s">
        <v>757</v>
      </c>
      <c r="AA4555" s="22"/>
    </row>
    <row r="4556" s="3" customFormat="1" ht="25" customHeight="1" spans="1:27">
      <c r="A4556" s="22">
        <f>SUBTOTAL(103,$E$5:E4556)+0</f>
        <v>4552</v>
      </c>
      <c r="B4556" s="43" t="s">
        <v>179</v>
      </c>
      <c r="C4556" s="43" t="s">
        <v>16745</v>
      </c>
      <c r="D4556" s="44" t="s">
        <v>16746</v>
      </c>
      <c r="E4556" s="45" t="s">
        <v>16718</v>
      </c>
      <c r="F4556" s="29"/>
      <c r="G4556" s="26"/>
      <c r="H4556" s="26"/>
      <c r="I4556" s="29"/>
      <c r="J4556" s="22" t="s">
        <v>3892</v>
      </c>
      <c r="K4556" s="75" t="s">
        <v>16747</v>
      </c>
      <c r="L4556" s="76" t="s">
        <v>1621</v>
      </c>
      <c r="M4556" s="82" t="s">
        <v>59</v>
      </c>
      <c r="N4556" s="46" t="s">
        <v>71</v>
      </c>
      <c r="O4556" s="44" t="s">
        <v>164</v>
      </c>
      <c r="P4556" s="86">
        <v>45170</v>
      </c>
      <c r="Q4556" s="86">
        <v>46207</v>
      </c>
      <c r="R4556" s="103">
        <f>(DATEDIF(P4556,Q4556,"M"))/12</f>
        <v>2.83333333333333</v>
      </c>
      <c r="S4556" s="43" t="s">
        <v>74</v>
      </c>
      <c r="T4556" s="43" t="s">
        <v>75</v>
      </c>
      <c r="U4556" s="43" t="s">
        <v>39</v>
      </c>
      <c r="V4556" s="43" t="s">
        <v>39</v>
      </c>
      <c r="W4556" s="43" t="s">
        <v>40</v>
      </c>
      <c r="X4556" s="43" t="s">
        <v>39</v>
      </c>
      <c r="Y4556" s="34">
        <v>1500</v>
      </c>
      <c r="Z4556" s="41" t="s">
        <v>3846</v>
      </c>
      <c r="AA4556" s="22"/>
    </row>
    <row r="4557" s="3" customFormat="1" ht="25" customHeight="1" spans="1:27">
      <c r="A4557" s="22">
        <f>SUBTOTAL(103,$E$5:E4557)+0</f>
        <v>4553</v>
      </c>
      <c r="B4557" s="43" t="s">
        <v>179</v>
      </c>
      <c r="C4557" s="43" t="s">
        <v>16748</v>
      </c>
      <c r="D4557" s="44" t="s">
        <v>16749</v>
      </c>
      <c r="E4557" s="45" t="s">
        <v>16718</v>
      </c>
      <c r="F4557" s="29"/>
      <c r="G4557" s="26"/>
      <c r="H4557" s="26"/>
      <c r="I4557" s="29"/>
      <c r="J4557" s="22" t="s">
        <v>16750</v>
      </c>
      <c r="K4557" s="75" t="s">
        <v>16751</v>
      </c>
      <c r="L4557" s="76" t="s">
        <v>142</v>
      </c>
      <c r="M4557" s="82" t="s">
        <v>59</v>
      </c>
      <c r="N4557" s="46" t="s">
        <v>71</v>
      </c>
      <c r="O4557" s="44" t="s">
        <v>164</v>
      </c>
      <c r="P4557" s="86">
        <v>45170</v>
      </c>
      <c r="Q4557" s="86">
        <v>46210</v>
      </c>
      <c r="R4557" s="103">
        <f>(DATEDIF(P4557,Q4557,"M"))/12</f>
        <v>2.83333333333333</v>
      </c>
      <c r="S4557" s="43" t="s">
        <v>74</v>
      </c>
      <c r="T4557" s="43" t="s">
        <v>75</v>
      </c>
      <c r="U4557" s="43" t="s">
        <v>39</v>
      </c>
      <c r="V4557" s="43" t="s">
        <v>39</v>
      </c>
      <c r="W4557" s="43" t="s">
        <v>40</v>
      </c>
      <c r="X4557" s="43" t="s">
        <v>39</v>
      </c>
      <c r="Y4557" s="34">
        <v>1500</v>
      </c>
      <c r="Z4557" s="41" t="s">
        <v>16752</v>
      </c>
      <c r="AA4557" s="22"/>
    </row>
    <row r="4558" s="3" customFormat="1" ht="25" customHeight="1" spans="1:27">
      <c r="A4558" s="22">
        <f>SUBTOTAL(103,$E$5:E4558)+0</f>
        <v>4554</v>
      </c>
      <c r="B4558" s="43" t="s">
        <v>179</v>
      </c>
      <c r="C4558" s="43" t="s">
        <v>16748</v>
      </c>
      <c r="D4558" s="44" t="s">
        <v>16753</v>
      </c>
      <c r="E4558" s="482" t="s">
        <v>16718</v>
      </c>
      <c r="F4558" s="29"/>
      <c r="G4558" s="26"/>
      <c r="H4558" s="26"/>
      <c r="I4558" s="29"/>
      <c r="J4558" s="22" t="s">
        <v>16754</v>
      </c>
      <c r="K4558" s="75" t="s">
        <v>16755</v>
      </c>
      <c r="L4558" s="76" t="s">
        <v>1407</v>
      </c>
      <c r="M4558" s="82" t="s">
        <v>59</v>
      </c>
      <c r="N4558" s="22" t="s">
        <v>121</v>
      </c>
      <c r="O4558" s="43" t="s">
        <v>1524</v>
      </c>
      <c r="P4558" s="86">
        <v>45170</v>
      </c>
      <c r="Q4558" s="86">
        <v>46205</v>
      </c>
      <c r="R4558" s="103">
        <f>(DATEDIF(P4558,Q4558,"M"))/12</f>
        <v>2.83333333333333</v>
      </c>
      <c r="S4558" s="43" t="s">
        <v>74</v>
      </c>
      <c r="T4558" s="43" t="s">
        <v>75</v>
      </c>
      <c r="U4558" s="43" t="s">
        <v>39</v>
      </c>
      <c r="V4558" s="43" t="s">
        <v>39</v>
      </c>
      <c r="W4558" s="43" t="s">
        <v>40</v>
      </c>
      <c r="X4558" s="43" t="s">
        <v>39</v>
      </c>
      <c r="Y4558" s="34">
        <v>1500</v>
      </c>
      <c r="Z4558" s="41" t="s">
        <v>9694</v>
      </c>
      <c r="AA4558" s="22"/>
    </row>
    <row r="4559" s="3" customFormat="1" ht="25" customHeight="1" spans="1:27">
      <c r="A4559" s="22">
        <f>SUBTOTAL(103,$E$5:E4559)+0</f>
        <v>4555</v>
      </c>
      <c r="B4559" s="34" t="s">
        <v>179</v>
      </c>
      <c r="C4559" s="34" t="s">
        <v>16756</v>
      </c>
      <c r="D4559" s="34" t="s">
        <v>16757</v>
      </c>
      <c r="E4559" s="34" t="s">
        <v>16718</v>
      </c>
      <c r="F4559" s="29" t="s">
        <v>988</v>
      </c>
      <c r="G4559" s="26" t="s">
        <v>16718</v>
      </c>
      <c r="H4559" s="26" t="s">
        <v>13770</v>
      </c>
      <c r="I4559" s="29" t="s">
        <v>34</v>
      </c>
      <c r="J4559" s="34" t="s">
        <v>988</v>
      </c>
      <c r="K4559" s="75" t="s">
        <v>16718</v>
      </c>
      <c r="L4559" s="76" t="s">
        <v>1596</v>
      </c>
      <c r="M4559" s="38" t="s">
        <v>34</v>
      </c>
      <c r="N4559" s="22" t="s">
        <v>121</v>
      </c>
      <c r="O4559" s="75" t="s">
        <v>1042</v>
      </c>
      <c r="P4559" s="151">
        <v>44440</v>
      </c>
      <c r="Q4559" s="151">
        <v>45474</v>
      </c>
      <c r="R4559" s="103">
        <f>(DATEDIF(P4559,Q4559,"M"))/12</f>
        <v>2.83333333333333</v>
      </c>
      <c r="S4559" s="118" t="s">
        <v>74</v>
      </c>
      <c r="T4559" s="38" t="s">
        <v>75</v>
      </c>
      <c r="U4559" s="38" t="s">
        <v>39</v>
      </c>
      <c r="V4559" s="38" t="s">
        <v>39</v>
      </c>
      <c r="W4559" s="38" t="s">
        <v>40</v>
      </c>
      <c r="X4559" s="38" t="s">
        <v>39</v>
      </c>
      <c r="Y4559" s="34">
        <v>3000</v>
      </c>
      <c r="Z4559" s="41" t="s">
        <v>4807</v>
      </c>
      <c r="AA4559" s="22"/>
    </row>
    <row r="4560" s="3" customFormat="1" ht="25" customHeight="1" spans="1:27">
      <c r="A4560" s="22">
        <f>SUBTOTAL(103,$E$5:E4560)+0</f>
        <v>4556</v>
      </c>
      <c r="B4560" s="34" t="s">
        <v>179</v>
      </c>
      <c r="C4560" s="34" t="s">
        <v>13323</v>
      </c>
      <c r="D4560" s="34" t="s">
        <v>15175</v>
      </c>
      <c r="E4560" s="34" t="s">
        <v>16718</v>
      </c>
      <c r="F4560" s="29" t="s">
        <v>15759</v>
      </c>
      <c r="G4560" s="26" t="s">
        <v>16735</v>
      </c>
      <c r="H4560" s="26" t="s">
        <v>16758</v>
      </c>
      <c r="I4560" s="29" t="s">
        <v>34</v>
      </c>
      <c r="J4560" s="75" t="s">
        <v>15759</v>
      </c>
      <c r="K4560" s="75" t="s">
        <v>16735</v>
      </c>
      <c r="L4560" s="76" t="s">
        <v>6234</v>
      </c>
      <c r="M4560" s="38" t="s">
        <v>34</v>
      </c>
      <c r="N4560" s="22" t="s">
        <v>121</v>
      </c>
      <c r="O4560" s="75" t="s">
        <v>9350</v>
      </c>
      <c r="P4560" s="151">
        <v>44440</v>
      </c>
      <c r="Q4560" s="151">
        <v>45474</v>
      </c>
      <c r="R4560" s="103">
        <f>(DATEDIF(P4560,Q4560,"M"))/12</f>
        <v>2.83333333333333</v>
      </c>
      <c r="S4560" s="118" t="s">
        <v>74</v>
      </c>
      <c r="T4560" s="38" t="s">
        <v>75</v>
      </c>
      <c r="U4560" s="38" t="s">
        <v>39</v>
      </c>
      <c r="V4560" s="38" t="s">
        <v>39</v>
      </c>
      <c r="W4560" s="38" t="s">
        <v>40</v>
      </c>
      <c r="X4560" s="38" t="s">
        <v>39</v>
      </c>
      <c r="Y4560" s="34">
        <v>3000</v>
      </c>
      <c r="Z4560" s="41" t="s">
        <v>14010</v>
      </c>
      <c r="AA4560" s="22"/>
    </row>
    <row r="4561" s="3" customFormat="1" ht="25" customHeight="1" spans="1:27">
      <c r="A4561" s="22">
        <f>SUBTOTAL(103,$E$5:E4561)+0</f>
        <v>4557</v>
      </c>
      <c r="B4561" s="34" t="s">
        <v>179</v>
      </c>
      <c r="C4561" s="34" t="s">
        <v>16716</v>
      </c>
      <c r="D4561" s="34" t="s">
        <v>16759</v>
      </c>
      <c r="E4561" s="34" t="s">
        <v>16718</v>
      </c>
      <c r="F4561" s="29" t="s">
        <v>16760</v>
      </c>
      <c r="G4561" s="26" t="s">
        <v>16761</v>
      </c>
      <c r="H4561" s="26" t="s">
        <v>16762</v>
      </c>
      <c r="I4561" s="29" t="s">
        <v>34</v>
      </c>
      <c r="J4561" s="75" t="s">
        <v>16760</v>
      </c>
      <c r="K4561" s="75" t="s">
        <v>16761</v>
      </c>
      <c r="L4561" s="76" t="s">
        <v>10890</v>
      </c>
      <c r="M4561" s="38" t="s">
        <v>34</v>
      </c>
      <c r="N4561" s="46" t="s">
        <v>71</v>
      </c>
      <c r="O4561" s="75" t="s">
        <v>1627</v>
      </c>
      <c r="P4561" s="85">
        <v>44440</v>
      </c>
      <c r="Q4561" s="153">
        <v>45444</v>
      </c>
      <c r="R4561" s="103">
        <f>(DATEDIF(P4561,Q4561,"M"))/12</f>
        <v>2.75</v>
      </c>
      <c r="S4561" s="118" t="s">
        <v>74</v>
      </c>
      <c r="T4561" s="38" t="s">
        <v>75</v>
      </c>
      <c r="U4561" s="38" t="s">
        <v>39</v>
      </c>
      <c r="V4561" s="38" t="s">
        <v>39</v>
      </c>
      <c r="W4561" s="38" t="s">
        <v>40</v>
      </c>
      <c r="X4561" s="38" t="s">
        <v>39</v>
      </c>
      <c r="Y4561" s="34">
        <v>3000</v>
      </c>
      <c r="Z4561" s="41" t="s">
        <v>14010</v>
      </c>
      <c r="AA4561" s="22"/>
    </row>
    <row r="4562" s="3" customFormat="1" ht="25" customHeight="1" spans="1:27">
      <c r="A4562" s="22">
        <f>SUBTOTAL(103,$E$5:E4562)+0</f>
        <v>4558</v>
      </c>
      <c r="B4562" s="34" t="s">
        <v>179</v>
      </c>
      <c r="C4562" s="28" t="s">
        <v>16763</v>
      </c>
      <c r="D4562" s="28" t="s">
        <v>16764</v>
      </c>
      <c r="E4562" s="28" t="s">
        <v>16718</v>
      </c>
      <c r="F4562" s="29" t="s">
        <v>16765</v>
      </c>
      <c r="G4562" s="26" t="s">
        <v>16718</v>
      </c>
      <c r="H4562" s="26" t="s">
        <v>16766</v>
      </c>
      <c r="I4562" s="29" t="s">
        <v>34</v>
      </c>
      <c r="J4562" s="28" t="s">
        <v>16765</v>
      </c>
      <c r="K4562" s="75" t="s">
        <v>16718</v>
      </c>
      <c r="L4562" s="76" t="s">
        <v>1757</v>
      </c>
      <c r="M4562" s="38" t="s">
        <v>34</v>
      </c>
      <c r="N4562" s="46" t="s">
        <v>71</v>
      </c>
      <c r="O4562" s="28" t="s">
        <v>13390</v>
      </c>
      <c r="P4562" s="89">
        <v>44805</v>
      </c>
      <c r="Q4562" s="89">
        <v>45839</v>
      </c>
      <c r="R4562" s="103">
        <f>(DATEDIF(P4562,Q4562,"M"))/12</f>
        <v>2.83333333333333</v>
      </c>
      <c r="S4562" s="118" t="s">
        <v>74</v>
      </c>
      <c r="T4562" s="38" t="s">
        <v>75</v>
      </c>
      <c r="U4562" s="38" t="s">
        <v>39</v>
      </c>
      <c r="V4562" s="38" t="s">
        <v>39</v>
      </c>
      <c r="W4562" s="38" t="s">
        <v>40</v>
      </c>
      <c r="X4562" s="38" t="s">
        <v>39</v>
      </c>
      <c r="Y4562" s="34">
        <v>3000</v>
      </c>
      <c r="Z4562" s="41" t="s">
        <v>8873</v>
      </c>
      <c r="AA4562" s="22"/>
    </row>
    <row r="4563" s="3" customFormat="1" ht="25" customHeight="1" spans="1:27">
      <c r="A4563" s="22">
        <f>SUBTOTAL(103,$E$5:E4563)+0</f>
        <v>4559</v>
      </c>
      <c r="B4563" s="170" t="s">
        <v>179</v>
      </c>
      <c r="C4563" s="34" t="s">
        <v>16767</v>
      </c>
      <c r="D4563" s="34" t="s">
        <v>16768</v>
      </c>
      <c r="E4563" s="34" t="s">
        <v>16718</v>
      </c>
      <c r="F4563" s="29" t="s">
        <v>16769</v>
      </c>
      <c r="G4563" s="26" t="s">
        <v>12155</v>
      </c>
      <c r="H4563" s="26" t="s">
        <v>3941</v>
      </c>
      <c r="I4563" s="29" t="s">
        <v>34</v>
      </c>
      <c r="J4563" s="34" t="s">
        <v>16769</v>
      </c>
      <c r="K4563" s="75" t="s">
        <v>12155</v>
      </c>
      <c r="L4563" s="76" t="s">
        <v>754</v>
      </c>
      <c r="M4563" s="38" t="s">
        <v>34</v>
      </c>
      <c r="N4563" s="22" t="s">
        <v>121</v>
      </c>
      <c r="O4563" s="34" t="s">
        <v>502</v>
      </c>
      <c r="P4563" s="151">
        <v>44440</v>
      </c>
      <c r="Q4563" s="151">
        <v>45474</v>
      </c>
      <c r="R4563" s="103">
        <f>(DATEDIF(P4563,Q4563,"M"))/12</f>
        <v>2.83333333333333</v>
      </c>
      <c r="S4563" s="34" t="s">
        <v>74</v>
      </c>
      <c r="T4563" s="38" t="s">
        <v>75</v>
      </c>
      <c r="U4563" s="38" t="s">
        <v>39</v>
      </c>
      <c r="V4563" s="38" t="s">
        <v>40</v>
      </c>
      <c r="W4563" s="38" t="s">
        <v>39</v>
      </c>
      <c r="X4563" s="38" t="s">
        <v>39</v>
      </c>
      <c r="Y4563" s="34">
        <v>3000</v>
      </c>
      <c r="Z4563" s="41" t="s">
        <v>1985</v>
      </c>
      <c r="AA4563" s="22"/>
    </row>
    <row r="4564" s="3" customFormat="1" ht="25" customHeight="1" spans="1:27">
      <c r="A4564" s="22">
        <f>SUBTOTAL(103,$E$5:E4564)+0</f>
        <v>4560</v>
      </c>
      <c r="B4564" s="483" t="s">
        <v>179</v>
      </c>
      <c r="C4564" s="484" t="s">
        <v>16770</v>
      </c>
      <c r="D4564" s="408" t="s">
        <v>8530</v>
      </c>
      <c r="E4564" s="485" t="s">
        <v>16718</v>
      </c>
      <c r="F4564" s="29"/>
      <c r="G4564" s="26"/>
      <c r="H4564" s="26"/>
      <c r="I4564" s="29"/>
      <c r="J4564" s="490" t="s">
        <v>16181</v>
      </c>
      <c r="K4564" s="75" t="s">
        <v>16771</v>
      </c>
      <c r="L4564" s="76" t="s">
        <v>927</v>
      </c>
      <c r="M4564" s="30" t="s">
        <v>59</v>
      </c>
      <c r="N4564" s="55" t="s">
        <v>11573</v>
      </c>
      <c r="O4564" s="26" t="s">
        <v>502</v>
      </c>
      <c r="P4564" s="78">
        <v>45170</v>
      </c>
      <c r="Q4564" s="78">
        <v>46207</v>
      </c>
      <c r="R4564" s="103">
        <f>(DATEDIF(P4564,Q4564,"M"))/12</f>
        <v>2.83333333333333</v>
      </c>
      <c r="S4564" s="79" t="s">
        <v>74</v>
      </c>
      <c r="T4564" s="492" t="s">
        <v>38</v>
      </c>
      <c r="U4564" s="108" t="s">
        <v>39</v>
      </c>
      <c r="V4564" s="109" t="s">
        <v>39</v>
      </c>
      <c r="W4564" s="30" t="s">
        <v>40</v>
      </c>
      <c r="X4564" s="107" t="s">
        <v>39</v>
      </c>
      <c r="Y4564" s="34">
        <v>1500</v>
      </c>
      <c r="Z4564" s="41" t="s">
        <v>16772</v>
      </c>
      <c r="AA4564" s="484"/>
    </row>
    <row r="4565" s="3" customFormat="1" ht="25" customHeight="1" spans="1:27">
      <c r="A4565" s="22">
        <f>SUBTOTAL(103,$E$5:E4565)+0</f>
        <v>4561</v>
      </c>
      <c r="B4565" s="483" t="s">
        <v>179</v>
      </c>
      <c r="C4565" s="484" t="s">
        <v>8581</v>
      </c>
      <c r="D4565" s="408" t="s">
        <v>16773</v>
      </c>
      <c r="E4565" s="486" t="s">
        <v>16718</v>
      </c>
      <c r="F4565" s="29"/>
      <c r="G4565" s="26"/>
      <c r="H4565" s="26"/>
      <c r="I4565" s="29"/>
      <c r="J4565" s="408" t="s">
        <v>16774</v>
      </c>
      <c r="K4565" s="75" t="s">
        <v>16775</v>
      </c>
      <c r="L4565" s="76" t="s">
        <v>16776</v>
      </c>
      <c r="M4565" s="30" t="s">
        <v>50</v>
      </c>
      <c r="N4565" s="55" t="s">
        <v>985</v>
      </c>
      <c r="O4565" s="26" t="s">
        <v>641</v>
      </c>
      <c r="P4565" s="78">
        <v>45170</v>
      </c>
      <c r="Q4565" s="78">
        <v>46174</v>
      </c>
      <c r="R4565" s="103">
        <f>(DATEDIF(P4565,Q4565,"M"))/12</f>
        <v>2.75</v>
      </c>
      <c r="S4565" s="79" t="s">
        <v>37</v>
      </c>
      <c r="T4565" s="492" t="s">
        <v>38</v>
      </c>
      <c r="U4565" s="108" t="s">
        <v>39</v>
      </c>
      <c r="V4565" s="109" t="s">
        <v>39</v>
      </c>
      <c r="W4565" s="30" t="s">
        <v>40</v>
      </c>
      <c r="X4565" s="107" t="s">
        <v>39</v>
      </c>
      <c r="Y4565" s="34">
        <v>1500</v>
      </c>
      <c r="Z4565" s="41" t="s">
        <v>16777</v>
      </c>
      <c r="AA4565" s="484"/>
    </row>
    <row r="4566" s="3" customFormat="1" ht="25" customHeight="1" spans="1:27">
      <c r="A4566" s="22">
        <f>SUBTOTAL(103,$E$5:E4566)+0</f>
        <v>4562</v>
      </c>
      <c r="B4566" s="199" t="s">
        <v>179</v>
      </c>
      <c r="C4566" s="30" t="s">
        <v>180</v>
      </c>
      <c r="D4566" s="30" t="s">
        <v>16778</v>
      </c>
      <c r="E4566" s="30" t="s">
        <v>16718</v>
      </c>
      <c r="F4566" s="29"/>
      <c r="G4566" s="26"/>
      <c r="H4566" s="26"/>
      <c r="I4566" s="29"/>
      <c r="J4566" s="30" t="s">
        <v>16779</v>
      </c>
      <c r="K4566" s="75" t="s">
        <v>16780</v>
      </c>
      <c r="L4566" s="76" t="s">
        <v>2196</v>
      </c>
      <c r="M4566" s="30" t="s">
        <v>59</v>
      </c>
      <c r="N4566" s="55" t="s">
        <v>11573</v>
      </c>
      <c r="O4566" s="22" t="str">
        <f>VLOOKUP(E4566,'[1]2023年秋季雨露计划第三轮摸排名单（已更新）'!$F:$L,7,FALSE)</f>
        <v>电子商务</v>
      </c>
      <c r="P4566" s="78">
        <v>45170</v>
      </c>
      <c r="Q4566" s="78">
        <v>46205</v>
      </c>
      <c r="R4566" s="103">
        <f>(DATEDIF(P4566,Q4566,"M"))/12</f>
        <v>2.83333333333333</v>
      </c>
      <c r="S4566" s="79" t="s">
        <v>74</v>
      </c>
      <c r="T4566" s="107" t="s">
        <v>38</v>
      </c>
      <c r="U4566" s="108" t="s">
        <v>39</v>
      </c>
      <c r="V4566" s="109" t="s">
        <v>39</v>
      </c>
      <c r="W4566" s="30" t="s">
        <v>40</v>
      </c>
      <c r="X4566" s="107" t="s">
        <v>39</v>
      </c>
      <c r="Y4566" s="34">
        <v>1500</v>
      </c>
      <c r="Z4566" s="41" t="s">
        <v>6372</v>
      </c>
      <c r="AA4566" s="408"/>
    </row>
    <row r="4567" s="3" customFormat="1" ht="25" customHeight="1" spans="1:27">
      <c r="A4567" s="22">
        <f>SUBTOTAL(103,$E$5:E4567)+0</f>
        <v>4563</v>
      </c>
      <c r="B4567" s="199" t="s">
        <v>179</v>
      </c>
      <c r="C4567" s="30" t="s">
        <v>16781</v>
      </c>
      <c r="D4567" s="30" t="s">
        <v>12434</v>
      </c>
      <c r="E4567" s="30" t="s">
        <v>16718</v>
      </c>
      <c r="F4567" s="29"/>
      <c r="G4567" s="26"/>
      <c r="H4567" s="26"/>
      <c r="I4567" s="29"/>
      <c r="J4567" s="30" t="s">
        <v>16782</v>
      </c>
      <c r="K4567" s="75" t="s">
        <v>16783</v>
      </c>
      <c r="L4567" s="76" t="s">
        <v>1520</v>
      </c>
      <c r="M4567" s="30" t="s">
        <v>59</v>
      </c>
      <c r="N4567" s="55" t="s">
        <v>11573</v>
      </c>
      <c r="O4567" s="22" t="str">
        <f>VLOOKUP(E4567,'[1]2023年秋季雨露计划第三轮摸排名单（已更新）'!$F:$L,7,FALSE)</f>
        <v>电子商务</v>
      </c>
      <c r="P4567" s="78">
        <v>45170</v>
      </c>
      <c r="Q4567" s="78">
        <v>46205</v>
      </c>
      <c r="R4567" s="103">
        <f>(DATEDIF(P4567,Q4567,"M"))/12</f>
        <v>2.83333333333333</v>
      </c>
      <c r="S4567" s="79" t="s">
        <v>74</v>
      </c>
      <c r="T4567" s="107" t="s">
        <v>38</v>
      </c>
      <c r="U4567" s="108" t="s">
        <v>39</v>
      </c>
      <c r="V4567" s="109" t="s">
        <v>39</v>
      </c>
      <c r="W4567" s="30" t="s">
        <v>40</v>
      </c>
      <c r="X4567" s="107" t="s">
        <v>39</v>
      </c>
      <c r="Y4567" s="34">
        <v>1500</v>
      </c>
      <c r="Z4567" s="41" t="s">
        <v>16784</v>
      </c>
      <c r="AA4567" s="408"/>
    </row>
    <row r="4568" s="3" customFormat="1" ht="25" customHeight="1" spans="1:27">
      <c r="A4568" s="22">
        <f>SUBTOTAL(103,$E$5:E4568)+0</f>
        <v>4564</v>
      </c>
      <c r="B4568" s="487" t="s">
        <v>179</v>
      </c>
      <c r="C4568" s="231" t="s">
        <v>16781</v>
      </c>
      <c r="D4568" s="231" t="s">
        <v>16785</v>
      </c>
      <c r="E4568" s="231" t="s">
        <v>16718</v>
      </c>
      <c r="F4568" s="29"/>
      <c r="G4568" s="26"/>
      <c r="H4568" s="26"/>
      <c r="I4568" s="29"/>
      <c r="J4568" s="138" t="s">
        <v>16786</v>
      </c>
      <c r="K4568" s="75" t="s">
        <v>16787</v>
      </c>
      <c r="L4568" s="76" t="s">
        <v>2143</v>
      </c>
      <c r="M4568" s="133" t="s">
        <v>631</v>
      </c>
      <c r="N4568" s="55" t="s">
        <v>16788</v>
      </c>
      <c r="O4568" s="26" t="s">
        <v>1509</v>
      </c>
      <c r="P4568" s="78">
        <v>44440</v>
      </c>
      <c r="Q4568" s="78">
        <v>45474</v>
      </c>
      <c r="R4568" s="103">
        <f>(DATEDIF(P4568,Q4568,"M"))/12</f>
        <v>2.83333333333333</v>
      </c>
      <c r="S4568" s="413" t="s">
        <v>37</v>
      </c>
      <c r="T4568" s="138" t="s">
        <v>38</v>
      </c>
      <c r="U4568" s="138" t="s">
        <v>39</v>
      </c>
      <c r="V4568" s="138" t="s">
        <v>39</v>
      </c>
      <c r="W4568" s="138" t="s">
        <v>40</v>
      </c>
      <c r="X4568" s="138" t="s">
        <v>39</v>
      </c>
      <c r="Y4568" s="34">
        <v>1500</v>
      </c>
      <c r="Z4568" s="41" t="s">
        <v>2718</v>
      </c>
      <c r="AA4568" s="138"/>
    </row>
    <row r="4569" s="3" customFormat="1" ht="25" customHeight="1" spans="1:27">
      <c r="A4569" s="22">
        <f>SUBTOTAL(103,$E$5:E4569)+0</f>
        <v>4565</v>
      </c>
      <c r="B4569" s="487" t="s">
        <v>179</v>
      </c>
      <c r="C4569" s="231" t="s">
        <v>16789</v>
      </c>
      <c r="D4569" s="231" t="s">
        <v>16790</v>
      </c>
      <c r="E4569" s="231" t="s">
        <v>16718</v>
      </c>
      <c r="F4569" s="29"/>
      <c r="G4569" s="26"/>
      <c r="H4569" s="26"/>
      <c r="I4569" s="29"/>
      <c r="J4569" s="138" t="s">
        <v>16791</v>
      </c>
      <c r="K4569" s="75" t="s">
        <v>16792</v>
      </c>
      <c r="L4569" s="76" t="s">
        <v>508</v>
      </c>
      <c r="M4569" s="133" t="s">
        <v>631</v>
      </c>
      <c r="N4569" s="55" t="s">
        <v>153</v>
      </c>
      <c r="O4569" s="26" t="s">
        <v>16793</v>
      </c>
      <c r="P4569" s="78">
        <v>44075</v>
      </c>
      <c r="Q4569" s="78">
        <v>45474</v>
      </c>
      <c r="R4569" s="103">
        <f>(DATEDIF(P4569,Q4569,"M"))/12</f>
        <v>3.83333333333333</v>
      </c>
      <c r="S4569" s="413" t="s">
        <v>37</v>
      </c>
      <c r="T4569" s="138" t="s">
        <v>38</v>
      </c>
      <c r="U4569" s="138" t="s">
        <v>39</v>
      </c>
      <c r="V4569" s="138" t="s">
        <v>40</v>
      </c>
      <c r="W4569" s="138" t="s">
        <v>39</v>
      </c>
      <c r="X4569" s="138" t="s">
        <v>39</v>
      </c>
      <c r="Y4569" s="34">
        <v>1500</v>
      </c>
      <c r="Z4569" s="41" t="s">
        <v>2065</v>
      </c>
      <c r="AA4569" s="138"/>
    </row>
    <row r="4570" s="3" customFormat="1" ht="25" customHeight="1" spans="1:27">
      <c r="A4570" s="22">
        <f>SUBTOTAL(103,$E$5:E4570)+0</f>
        <v>4566</v>
      </c>
      <c r="B4570" s="194" t="s">
        <v>179</v>
      </c>
      <c r="C4570" s="47" t="s">
        <v>9107</v>
      </c>
      <c r="D4570" s="47" t="s">
        <v>16794</v>
      </c>
      <c r="E4570" s="47" t="s">
        <v>16718</v>
      </c>
      <c r="F4570" s="47" t="s">
        <v>16795</v>
      </c>
      <c r="G4570" s="26" t="s">
        <v>16796</v>
      </c>
      <c r="H4570" s="26" t="s">
        <v>16797</v>
      </c>
      <c r="I4570" s="40" t="s">
        <v>34</v>
      </c>
      <c r="J4570" s="40"/>
      <c r="K4570" s="75"/>
      <c r="L4570" s="76"/>
      <c r="M4570" s="40"/>
      <c r="N4570" s="40" t="s">
        <v>71</v>
      </c>
      <c r="O4570" s="87" t="s">
        <v>9182</v>
      </c>
      <c r="P4570" s="90" t="s">
        <v>1676</v>
      </c>
      <c r="Q4570" s="95">
        <v>45108</v>
      </c>
      <c r="R4570" s="103">
        <f>(DATEDIF(P4570,Q4570,"M"))/12</f>
        <v>2.83333333333333</v>
      </c>
      <c r="S4570" s="116" t="s">
        <v>74</v>
      </c>
      <c r="T4570" s="40" t="s">
        <v>75</v>
      </c>
      <c r="U4570" s="40" t="s">
        <v>39</v>
      </c>
      <c r="V4570" s="40" t="s">
        <v>39</v>
      </c>
      <c r="W4570" s="40" t="s">
        <v>40</v>
      </c>
      <c r="X4570" s="40" t="s">
        <v>39</v>
      </c>
      <c r="Y4570" s="34">
        <v>1500</v>
      </c>
      <c r="Z4570" s="41" t="s">
        <v>16798</v>
      </c>
      <c r="AA4570" s="37"/>
    </row>
    <row r="4571" s="3" customFormat="1" ht="25" customHeight="1" spans="1:27">
      <c r="A4571" s="22">
        <f>SUBTOTAL(103,$E$5:E4571)+0</f>
        <v>4567</v>
      </c>
      <c r="B4571" s="194" t="s">
        <v>179</v>
      </c>
      <c r="C4571" s="47" t="s">
        <v>16728</v>
      </c>
      <c r="D4571" s="47" t="s">
        <v>9750</v>
      </c>
      <c r="E4571" s="47" t="s">
        <v>16718</v>
      </c>
      <c r="F4571" s="87" t="s">
        <v>16799</v>
      </c>
      <c r="G4571" s="26" t="s">
        <v>16800</v>
      </c>
      <c r="H4571" s="26" t="s">
        <v>16801</v>
      </c>
      <c r="I4571" s="40" t="s">
        <v>34</v>
      </c>
      <c r="J4571" s="40"/>
      <c r="K4571" s="75"/>
      <c r="L4571" s="76"/>
      <c r="M4571" s="40"/>
      <c r="N4571" s="40" t="s">
        <v>71</v>
      </c>
      <c r="O4571" s="87" t="s">
        <v>1688</v>
      </c>
      <c r="P4571" s="90" t="s">
        <v>1676</v>
      </c>
      <c r="Q4571" s="90" t="s">
        <v>254</v>
      </c>
      <c r="R4571" s="103">
        <f>(DATEDIF(P4571,Q4571,"M"))/12</f>
        <v>2.83333333333333</v>
      </c>
      <c r="S4571" s="116" t="s">
        <v>74</v>
      </c>
      <c r="T4571" s="40" t="s">
        <v>75</v>
      </c>
      <c r="U4571" s="40" t="s">
        <v>39</v>
      </c>
      <c r="V4571" s="40" t="s">
        <v>39</v>
      </c>
      <c r="W4571" s="40" t="s">
        <v>40</v>
      </c>
      <c r="X4571" s="40" t="s">
        <v>39</v>
      </c>
      <c r="Y4571" s="34">
        <v>1500</v>
      </c>
      <c r="Z4571" s="41" t="s">
        <v>16802</v>
      </c>
      <c r="AA4571" s="37"/>
    </row>
    <row r="4572" s="3" customFormat="1" ht="25" customHeight="1" spans="1:27">
      <c r="A4572" s="22">
        <f>SUBTOTAL(103,$E$5:E4572)+0</f>
        <v>4568</v>
      </c>
      <c r="B4572" s="194" t="s">
        <v>179</v>
      </c>
      <c r="C4572" s="47" t="s">
        <v>16803</v>
      </c>
      <c r="D4572" s="47" t="s">
        <v>3858</v>
      </c>
      <c r="E4572" s="47" t="s">
        <v>16718</v>
      </c>
      <c r="F4572" s="47" t="s">
        <v>16804</v>
      </c>
      <c r="G4572" s="26" t="s">
        <v>16718</v>
      </c>
      <c r="H4572" s="26" t="s">
        <v>16805</v>
      </c>
      <c r="I4572" s="40" t="s">
        <v>34</v>
      </c>
      <c r="J4572" s="40"/>
      <c r="K4572" s="75"/>
      <c r="L4572" s="76"/>
      <c r="M4572" s="40"/>
      <c r="N4572" s="40" t="s">
        <v>121</v>
      </c>
      <c r="O4572" s="87" t="s">
        <v>9719</v>
      </c>
      <c r="P4572" s="84">
        <v>44075</v>
      </c>
      <c r="Q4572" s="84">
        <v>45108</v>
      </c>
      <c r="R4572" s="103">
        <f>(DATEDIF(P4572,Q4572,"M"))/12</f>
        <v>2.83333333333333</v>
      </c>
      <c r="S4572" s="116" t="s">
        <v>74</v>
      </c>
      <c r="T4572" s="40" t="s">
        <v>75</v>
      </c>
      <c r="U4572" s="40" t="s">
        <v>39</v>
      </c>
      <c r="V4572" s="40" t="s">
        <v>40</v>
      </c>
      <c r="W4572" s="40" t="s">
        <v>39</v>
      </c>
      <c r="X4572" s="40" t="s">
        <v>39</v>
      </c>
      <c r="Y4572" s="34">
        <v>1500</v>
      </c>
      <c r="Z4572" s="41" t="s">
        <v>3375</v>
      </c>
      <c r="AA4572" s="37"/>
    </row>
    <row r="4573" s="3" customFormat="1" ht="25" customHeight="1" spans="1:27">
      <c r="A4573" s="22">
        <f>SUBTOTAL(103,$E$5:E4573)+0</f>
        <v>4569</v>
      </c>
      <c r="B4573" s="194" t="s">
        <v>179</v>
      </c>
      <c r="C4573" s="47" t="s">
        <v>15222</v>
      </c>
      <c r="D4573" s="47" t="s">
        <v>16806</v>
      </c>
      <c r="E4573" s="47" t="s">
        <v>16718</v>
      </c>
      <c r="F4573" s="47" t="s">
        <v>16807</v>
      </c>
      <c r="G4573" s="26" t="s">
        <v>16808</v>
      </c>
      <c r="H4573" s="26" t="s">
        <v>16809</v>
      </c>
      <c r="I4573" s="40" t="s">
        <v>34</v>
      </c>
      <c r="J4573" s="40"/>
      <c r="K4573" s="75"/>
      <c r="L4573" s="76"/>
      <c r="M4573" s="40"/>
      <c r="N4573" s="40" t="s">
        <v>71</v>
      </c>
      <c r="O4573" s="87" t="s">
        <v>2006</v>
      </c>
      <c r="P4573" s="90">
        <v>44075</v>
      </c>
      <c r="Q4573" s="95">
        <v>45108</v>
      </c>
      <c r="R4573" s="103">
        <f>(DATEDIF(P4573,Q4573,"M"))/12</f>
        <v>2.83333333333333</v>
      </c>
      <c r="S4573" s="116" t="s">
        <v>74</v>
      </c>
      <c r="T4573" s="40" t="s">
        <v>75</v>
      </c>
      <c r="U4573" s="40" t="s">
        <v>39</v>
      </c>
      <c r="V4573" s="40" t="s">
        <v>39</v>
      </c>
      <c r="W4573" s="40" t="s">
        <v>40</v>
      </c>
      <c r="X4573" s="40" t="s">
        <v>39</v>
      </c>
      <c r="Y4573" s="34">
        <v>1500</v>
      </c>
      <c r="Z4573" s="41" t="s">
        <v>6856</v>
      </c>
      <c r="AA4573" s="37"/>
    </row>
    <row r="4574" s="3" customFormat="1" ht="25" customHeight="1" spans="1:27">
      <c r="A4574" s="22">
        <f>SUBTOTAL(103,$E$5:E4574)+0</f>
        <v>4570</v>
      </c>
      <c r="B4574" s="194" t="s">
        <v>179</v>
      </c>
      <c r="C4574" s="47" t="s">
        <v>16763</v>
      </c>
      <c r="D4574" s="47" t="s">
        <v>16810</v>
      </c>
      <c r="E4574" s="47" t="s">
        <v>16718</v>
      </c>
      <c r="F4574" s="47" t="s">
        <v>16811</v>
      </c>
      <c r="G4574" s="26" t="s">
        <v>13834</v>
      </c>
      <c r="H4574" s="26" t="s">
        <v>16812</v>
      </c>
      <c r="I4574" s="40" t="s">
        <v>34</v>
      </c>
      <c r="J4574" s="40"/>
      <c r="K4574" s="75"/>
      <c r="L4574" s="76"/>
      <c r="M4574" s="40"/>
      <c r="N4574" s="40" t="s">
        <v>71</v>
      </c>
      <c r="O4574" s="87" t="s">
        <v>16813</v>
      </c>
      <c r="P4574" s="90">
        <v>44075</v>
      </c>
      <c r="Q4574" s="95">
        <v>45108</v>
      </c>
      <c r="R4574" s="103">
        <f>(DATEDIF(P4574,Q4574,"M"))/12</f>
        <v>2.83333333333333</v>
      </c>
      <c r="S4574" s="116" t="s">
        <v>74</v>
      </c>
      <c r="T4574" s="40" t="s">
        <v>75</v>
      </c>
      <c r="U4574" s="40" t="s">
        <v>39</v>
      </c>
      <c r="V4574" s="40" t="s">
        <v>40</v>
      </c>
      <c r="W4574" s="40" t="s">
        <v>39</v>
      </c>
      <c r="X4574" s="40" t="s">
        <v>39</v>
      </c>
      <c r="Y4574" s="34">
        <v>1500</v>
      </c>
      <c r="Z4574" s="41" t="s">
        <v>4346</v>
      </c>
      <c r="AA4574" s="37"/>
    </row>
    <row r="4575" s="3" customFormat="1" ht="25" customHeight="1" spans="1:27">
      <c r="A4575" s="22">
        <f>SUBTOTAL(103,$E$5:E4575)+0</f>
        <v>4571</v>
      </c>
      <c r="B4575" s="194" t="s">
        <v>179</v>
      </c>
      <c r="C4575" s="47" t="s">
        <v>15222</v>
      </c>
      <c r="D4575" s="47" t="s">
        <v>6269</v>
      </c>
      <c r="E4575" s="47" t="s">
        <v>16718</v>
      </c>
      <c r="F4575" s="47" t="s">
        <v>16814</v>
      </c>
      <c r="G4575" s="26" t="s">
        <v>16815</v>
      </c>
      <c r="H4575" s="26" t="s">
        <v>16816</v>
      </c>
      <c r="I4575" s="40" t="s">
        <v>34</v>
      </c>
      <c r="J4575" s="40"/>
      <c r="K4575" s="75"/>
      <c r="L4575" s="76"/>
      <c r="M4575" s="40"/>
      <c r="N4575" s="40" t="s">
        <v>71</v>
      </c>
      <c r="O4575" s="87" t="s">
        <v>3023</v>
      </c>
      <c r="P4575" s="90">
        <v>44075</v>
      </c>
      <c r="Q4575" s="95">
        <v>45108</v>
      </c>
      <c r="R4575" s="103">
        <f>(DATEDIF(P4575,Q4575,"M"))/12</f>
        <v>2.83333333333333</v>
      </c>
      <c r="S4575" s="116" t="s">
        <v>74</v>
      </c>
      <c r="T4575" s="40" t="s">
        <v>75</v>
      </c>
      <c r="U4575" s="40" t="s">
        <v>39</v>
      </c>
      <c r="V4575" s="40" t="s">
        <v>40</v>
      </c>
      <c r="W4575" s="40" t="s">
        <v>39</v>
      </c>
      <c r="X4575" s="40" t="s">
        <v>39</v>
      </c>
      <c r="Y4575" s="34">
        <v>1500</v>
      </c>
      <c r="Z4575" s="41" t="s">
        <v>8310</v>
      </c>
      <c r="AA4575" s="37"/>
    </row>
    <row r="4576" s="3" customFormat="1" ht="25" customHeight="1" spans="1:27">
      <c r="A4576" s="22">
        <f>SUBTOTAL(103,$E$5:E4576)+0</f>
        <v>4572</v>
      </c>
      <c r="B4576" s="194" t="s">
        <v>179</v>
      </c>
      <c r="C4576" s="47" t="s">
        <v>16817</v>
      </c>
      <c r="D4576" s="47" t="s">
        <v>16818</v>
      </c>
      <c r="E4576" s="47" t="s">
        <v>16718</v>
      </c>
      <c r="F4576" s="87" t="s">
        <v>16818</v>
      </c>
      <c r="G4576" s="26" t="s">
        <v>16718</v>
      </c>
      <c r="H4576" s="26" t="s">
        <v>12910</v>
      </c>
      <c r="I4576" s="40" t="s">
        <v>34</v>
      </c>
      <c r="J4576" s="40"/>
      <c r="K4576" s="75"/>
      <c r="L4576" s="76"/>
      <c r="M4576" s="40"/>
      <c r="N4576" s="40" t="s">
        <v>121</v>
      </c>
      <c r="O4576" s="47" t="s">
        <v>6795</v>
      </c>
      <c r="P4576" s="84">
        <v>44075</v>
      </c>
      <c r="Q4576" s="84">
        <v>45108</v>
      </c>
      <c r="R4576" s="103">
        <f>(DATEDIF(P4576,Q4576,"M"))/12</f>
        <v>2.83333333333333</v>
      </c>
      <c r="S4576" s="47" t="s">
        <v>74</v>
      </c>
      <c r="T4576" s="40" t="s">
        <v>75</v>
      </c>
      <c r="U4576" s="40" t="s">
        <v>39</v>
      </c>
      <c r="V4576" s="40" t="s">
        <v>40</v>
      </c>
      <c r="W4576" s="40" t="s">
        <v>39</v>
      </c>
      <c r="X4576" s="40" t="s">
        <v>39</v>
      </c>
      <c r="Y4576" s="34">
        <v>1500</v>
      </c>
      <c r="Z4576" s="41" t="s">
        <v>2274</v>
      </c>
      <c r="AA4576" s="37"/>
    </row>
    <row r="4577" s="3" customFormat="1" ht="25" customHeight="1" spans="1:27">
      <c r="A4577" s="22">
        <f>SUBTOTAL(103,$E$5:E4577)+0</f>
        <v>4573</v>
      </c>
      <c r="B4577" s="194" t="s">
        <v>179</v>
      </c>
      <c r="C4577" s="47" t="s">
        <v>16763</v>
      </c>
      <c r="D4577" s="47" t="s">
        <v>16819</v>
      </c>
      <c r="E4577" s="47" t="s">
        <v>16718</v>
      </c>
      <c r="F4577" s="47" t="s">
        <v>16820</v>
      </c>
      <c r="G4577" s="26" t="s">
        <v>16821</v>
      </c>
      <c r="H4577" s="26" t="s">
        <v>16822</v>
      </c>
      <c r="I4577" s="40" t="s">
        <v>34</v>
      </c>
      <c r="J4577" s="40"/>
      <c r="K4577" s="75"/>
      <c r="L4577" s="76"/>
      <c r="M4577" s="40"/>
      <c r="N4577" s="87" t="s">
        <v>16823</v>
      </c>
      <c r="O4577" s="87" t="s">
        <v>3148</v>
      </c>
      <c r="P4577" s="90">
        <v>44075</v>
      </c>
      <c r="Q4577" s="95">
        <v>45444</v>
      </c>
      <c r="R4577" s="103">
        <f>(DATEDIF(P4577,Q4577,"M"))/12</f>
        <v>3.75</v>
      </c>
      <c r="S4577" s="116" t="s">
        <v>74</v>
      </c>
      <c r="T4577" s="116" t="s">
        <v>38</v>
      </c>
      <c r="U4577" s="40" t="s">
        <v>39</v>
      </c>
      <c r="V4577" s="40" t="s">
        <v>40</v>
      </c>
      <c r="W4577" s="40" t="s">
        <v>39</v>
      </c>
      <c r="X4577" s="40" t="s">
        <v>39</v>
      </c>
      <c r="Y4577" s="34">
        <v>1500</v>
      </c>
      <c r="Z4577" s="41" t="s">
        <v>8310</v>
      </c>
      <c r="AA4577" s="40" t="s">
        <v>197</v>
      </c>
    </row>
    <row r="4578" s="3" customFormat="1" ht="25" customHeight="1" spans="1:27">
      <c r="A4578" s="22">
        <f>SUBTOTAL(103,$E$5:E4578)+0</f>
        <v>4574</v>
      </c>
      <c r="B4578" s="170" t="s">
        <v>179</v>
      </c>
      <c r="C4578" s="34" t="s">
        <v>16824</v>
      </c>
      <c r="D4578" s="34" t="s">
        <v>1112</v>
      </c>
      <c r="E4578" s="34" t="s">
        <v>13326</v>
      </c>
      <c r="F4578" s="29" t="s">
        <v>16825</v>
      </c>
      <c r="G4578" s="26" t="s">
        <v>12405</v>
      </c>
      <c r="H4578" s="26" t="s">
        <v>13145</v>
      </c>
      <c r="I4578" s="29" t="s">
        <v>34</v>
      </c>
      <c r="J4578" s="22" t="s">
        <v>16825</v>
      </c>
      <c r="K4578" s="75" t="s">
        <v>12405</v>
      </c>
      <c r="L4578" s="76" t="s">
        <v>58</v>
      </c>
      <c r="M4578" s="38" t="s">
        <v>34</v>
      </c>
      <c r="N4578" s="55" t="s">
        <v>419</v>
      </c>
      <c r="O4578" s="26" t="s">
        <v>2047</v>
      </c>
      <c r="P4578" s="78">
        <v>44440</v>
      </c>
      <c r="Q4578" s="78">
        <v>45474</v>
      </c>
      <c r="R4578" s="103">
        <f>(DATEDIF(P4578,Q4578,"M"))/12</f>
        <v>2.83333333333333</v>
      </c>
      <c r="S4578" s="118" t="s">
        <v>37</v>
      </c>
      <c r="T4578" s="118" t="s">
        <v>38</v>
      </c>
      <c r="U4578" s="38" t="s">
        <v>39</v>
      </c>
      <c r="V4578" s="38" t="s">
        <v>39</v>
      </c>
      <c r="W4578" s="38" t="s">
        <v>40</v>
      </c>
      <c r="X4578" s="38" t="s">
        <v>39</v>
      </c>
      <c r="Y4578" s="34">
        <v>3000</v>
      </c>
      <c r="Z4578" s="41" t="s">
        <v>4807</v>
      </c>
      <c r="AA4578" s="22"/>
    </row>
    <row r="4579" s="3" customFormat="1" ht="25" customHeight="1" spans="1:27">
      <c r="A4579" s="22">
        <f>SUBTOTAL(103,$E$5:E4579)+0</f>
        <v>4575</v>
      </c>
      <c r="B4579" s="170" t="s">
        <v>179</v>
      </c>
      <c r="C4579" s="34" t="s">
        <v>16824</v>
      </c>
      <c r="D4579" s="34" t="s">
        <v>3593</v>
      </c>
      <c r="E4579" s="34" t="s">
        <v>13326</v>
      </c>
      <c r="F4579" s="29" t="s">
        <v>16826</v>
      </c>
      <c r="G4579" s="26" t="s">
        <v>16735</v>
      </c>
      <c r="H4579" s="26" t="s">
        <v>16827</v>
      </c>
      <c r="I4579" s="29" t="s">
        <v>34</v>
      </c>
      <c r="J4579" s="22" t="s">
        <v>16826</v>
      </c>
      <c r="K4579" s="75" t="s">
        <v>16735</v>
      </c>
      <c r="L4579" s="76" t="s">
        <v>16828</v>
      </c>
      <c r="M4579" s="38" t="s">
        <v>34</v>
      </c>
      <c r="N4579" s="55" t="s">
        <v>16829</v>
      </c>
      <c r="O4579" s="26" t="s">
        <v>16830</v>
      </c>
      <c r="P4579" s="78">
        <v>44440</v>
      </c>
      <c r="Q4579" s="78">
        <v>45474</v>
      </c>
      <c r="R4579" s="103">
        <f>(DATEDIF(P4579,Q4579,"M"))/12</f>
        <v>2.83333333333333</v>
      </c>
      <c r="S4579" s="118" t="s">
        <v>37</v>
      </c>
      <c r="T4579" s="118" t="s">
        <v>38</v>
      </c>
      <c r="U4579" s="38" t="s">
        <v>39</v>
      </c>
      <c r="V4579" s="38" t="s">
        <v>39</v>
      </c>
      <c r="W4579" s="38" t="s">
        <v>40</v>
      </c>
      <c r="X4579" s="38" t="s">
        <v>39</v>
      </c>
      <c r="Y4579" s="34">
        <v>3000</v>
      </c>
      <c r="Z4579" s="41" t="s">
        <v>14010</v>
      </c>
      <c r="AA4579" s="22"/>
    </row>
    <row r="4580" s="3" customFormat="1" ht="25" customHeight="1" spans="1:27">
      <c r="A4580" s="22">
        <f>SUBTOTAL(103,$E$5:E4580)+0</f>
        <v>4576</v>
      </c>
      <c r="B4580" s="170" t="s">
        <v>179</v>
      </c>
      <c r="C4580" s="34" t="s">
        <v>16732</v>
      </c>
      <c r="D4580" s="34" t="s">
        <v>16831</v>
      </c>
      <c r="E4580" s="34" t="s">
        <v>13326</v>
      </c>
      <c r="F4580" s="29" t="s">
        <v>16831</v>
      </c>
      <c r="G4580" s="26" t="s">
        <v>13326</v>
      </c>
      <c r="H4580" s="26" t="s">
        <v>16832</v>
      </c>
      <c r="I4580" s="29" t="s">
        <v>34</v>
      </c>
      <c r="J4580" s="22" t="s">
        <v>16831</v>
      </c>
      <c r="K4580" s="75" t="s">
        <v>13326</v>
      </c>
      <c r="L4580" s="76" t="s">
        <v>487</v>
      </c>
      <c r="M4580" s="38" t="s">
        <v>34</v>
      </c>
      <c r="N4580" s="55" t="s">
        <v>413</v>
      </c>
      <c r="O4580" s="26" t="s">
        <v>16833</v>
      </c>
      <c r="P4580" s="78">
        <v>44105</v>
      </c>
      <c r="Q4580" s="78" t="s">
        <v>9645</v>
      </c>
      <c r="R4580" s="103">
        <f>(DATEDIF(P4580,Q4580,"M"))/12</f>
        <v>3.66666666666667</v>
      </c>
      <c r="S4580" s="118" t="s">
        <v>37</v>
      </c>
      <c r="T4580" s="118" t="s">
        <v>38</v>
      </c>
      <c r="U4580" s="38" t="s">
        <v>39</v>
      </c>
      <c r="V4580" s="38" t="s">
        <v>39</v>
      </c>
      <c r="W4580" s="38" t="s">
        <v>40</v>
      </c>
      <c r="X4580" s="38" t="s">
        <v>39</v>
      </c>
      <c r="Y4580" s="34">
        <v>3000</v>
      </c>
      <c r="Z4580" s="41" t="s">
        <v>16834</v>
      </c>
      <c r="AA4580" s="22"/>
    </row>
    <row r="4581" s="3" customFormat="1" ht="25" customHeight="1" spans="1:27">
      <c r="A4581" s="22">
        <f>SUBTOTAL(103,$E$5:E4581)+0</f>
        <v>4577</v>
      </c>
      <c r="B4581" s="170" t="s">
        <v>179</v>
      </c>
      <c r="C4581" s="41" t="s">
        <v>16756</v>
      </c>
      <c r="D4581" s="34" t="s">
        <v>15580</v>
      </c>
      <c r="E4581" s="41" t="s">
        <v>13326</v>
      </c>
      <c r="F4581" s="29" t="s">
        <v>16835</v>
      </c>
      <c r="G4581" s="26" t="s">
        <v>16836</v>
      </c>
      <c r="H4581" s="26" t="s">
        <v>16837</v>
      </c>
      <c r="I4581" s="29" t="s">
        <v>34</v>
      </c>
      <c r="J4581" s="22" t="s">
        <v>16835</v>
      </c>
      <c r="K4581" s="75" t="s">
        <v>16836</v>
      </c>
      <c r="L4581" s="76" t="s">
        <v>1407</v>
      </c>
      <c r="M4581" s="38" t="s">
        <v>34</v>
      </c>
      <c r="N4581" s="55" t="s">
        <v>546</v>
      </c>
      <c r="O4581" s="26" t="s">
        <v>878</v>
      </c>
      <c r="P4581" s="78">
        <v>44805</v>
      </c>
      <c r="Q4581" s="78">
        <v>45839</v>
      </c>
      <c r="R4581" s="103">
        <f>(DATEDIF(P4581,Q4581,"M"))/12</f>
        <v>2.83333333333333</v>
      </c>
      <c r="S4581" s="118" t="s">
        <v>74</v>
      </c>
      <c r="T4581" s="118" t="s">
        <v>38</v>
      </c>
      <c r="U4581" s="38" t="s">
        <v>39</v>
      </c>
      <c r="V4581" s="38" t="s">
        <v>40</v>
      </c>
      <c r="W4581" s="38" t="s">
        <v>39</v>
      </c>
      <c r="X4581" s="38" t="s">
        <v>39</v>
      </c>
      <c r="Y4581" s="34">
        <v>3000</v>
      </c>
      <c r="Z4581" s="41" t="s">
        <v>2283</v>
      </c>
      <c r="AA4581" s="22"/>
    </row>
    <row r="4582" s="3" customFormat="1" ht="25" customHeight="1" spans="1:27">
      <c r="A4582" s="22">
        <f>SUBTOTAL(103,$E$5:E4582)+0</f>
        <v>4578</v>
      </c>
      <c r="B4582" s="488" t="s">
        <v>179</v>
      </c>
      <c r="C4582" s="43" t="s">
        <v>16838</v>
      </c>
      <c r="D4582" s="44" t="s">
        <v>12394</v>
      </c>
      <c r="E4582" s="43" t="s">
        <v>13326</v>
      </c>
      <c r="F4582" s="29"/>
      <c r="G4582" s="26"/>
      <c r="H4582" s="26"/>
      <c r="I4582" s="29"/>
      <c r="J4582" s="22" t="s">
        <v>16839</v>
      </c>
      <c r="K4582" s="75" t="s">
        <v>12405</v>
      </c>
      <c r="L4582" s="76" t="s">
        <v>16840</v>
      </c>
      <c r="M4582" s="82" t="s">
        <v>50</v>
      </c>
      <c r="N4582" s="46" t="s">
        <v>71</v>
      </c>
      <c r="O4582" s="44" t="s">
        <v>616</v>
      </c>
      <c r="P4582" s="86">
        <v>45170</v>
      </c>
      <c r="Q4582" s="86">
        <v>46208</v>
      </c>
      <c r="R4582" s="103">
        <f>(DATEDIF(P4582,Q4582,"M"))/12</f>
        <v>2.83333333333333</v>
      </c>
      <c r="S4582" s="43" t="s">
        <v>74</v>
      </c>
      <c r="T4582" s="43" t="s">
        <v>75</v>
      </c>
      <c r="U4582" s="43" t="s">
        <v>39</v>
      </c>
      <c r="V4582" s="43" t="s">
        <v>40</v>
      </c>
      <c r="W4582" s="43" t="s">
        <v>39</v>
      </c>
      <c r="X4582" s="43" t="s">
        <v>39</v>
      </c>
      <c r="Y4582" s="34">
        <v>1500</v>
      </c>
      <c r="Z4582" s="41" t="s">
        <v>16841</v>
      </c>
      <c r="AA4582" s="22"/>
    </row>
    <row r="4583" s="3" customFormat="1" ht="25" customHeight="1" spans="1:27">
      <c r="A4583" s="22">
        <f>SUBTOTAL(103,$E$5:E4583)+0</f>
        <v>4579</v>
      </c>
      <c r="B4583" s="488" t="s">
        <v>179</v>
      </c>
      <c r="C4583" s="43" t="s">
        <v>16748</v>
      </c>
      <c r="D4583" s="44" t="s">
        <v>16842</v>
      </c>
      <c r="E4583" s="482" t="s">
        <v>13326</v>
      </c>
      <c r="F4583" s="29"/>
      <c r="G4583" s="26"/>
      <c r="H4583" s="26"/>
      <c r="I4583" s="29"/>
      <c r="J4583" s="22" t="s">
        <v>16843</v>
      </c>
      <c r="K4583" s="75" t="s">
        <v>16844</v>
      </c>
      <c r="L4583" s="76" t="s">
        <v>427</v>
      </c>
      <c r="M4583" s="82" t="s">
        <v>59</v>
      </c>
      <c r="N4583" s="22" t="s">
        <v>121</v>
      </c>
      <c r="O4583" s="43" t="s">
        <v>1858</v>
      </c>
      <c r="P4583" s="86">
        <v>45170</v>
      </c>
      <c r="Q4583" s="86">
        <v>46205</v>
      </c>
      <c r="R4583" s="103">
        <f>(DATEDIF(P4583,Q4583,"M"))/12</f>
        <v>2.83333333333333</v>
      </c>
      <c r="S4583" s="43" t="s">
        <v>74</v>
      </c>
      <c r="T4583" s="43" t="s">
        <v>75</v>
      </c>
      <c r="U4583" s="43" t="s">
        <v>39</v>
      </c>
      <c r="V4583" s="43" t="s">
        <v>40</v>
      </c>
      <c r="W4583" s="43" t="s">
        <v>39</v>
      </c>
      <c r="X4583" s="43" t="s">
        <v>39</v>
      </c>
      <c r="Y4583" s="34">
        <v>1500</v>
      </c>
      <c r="Z4583" s="41" t="s">
        <v>16841</v>
      </c>
      <c r="AA4583" s="22"/>
    </row>
    <row r="4584" s="3" customFormat="1" ht="25" customHeight="1" spans="1:27">
      <c r="A4584" s="22">
        <f>SUBTOTAL(103,$E$5:E4584)+0</f>
        <v>4580</v>
      </c>
      <c r="B4584" s="170" t="s">
        <v>179</v>
      </c>
      <c r="C4584" s="34" t="s">
        <v>3879</v>
      </c>
      <c r="D4584" s="34" t="s">
        <v>16845</v>
      </c>
      <c r="E4584" s="34" t="s">
        <v>13326</v>
      </c>
      <c r="F4584" s="29" t="s">
        <v>16846</v>
      </c>
      <c r="G4584" s="26" t="s">
        <v>16621</v>
      </c>
      <c r="H4584" s="26" t="s">
        <v>10399</v>
      </c>
      <c r="I4584" s="29" t="s">
        <v>34</v>
      </c>
      <c r="J4584" s="34" t="s">
        <v>16846</v>
      </c>
      <c r="K4584" s="75" t="s">
        <v>16621</v>
      </c>
      <c r="L4584" s="76" t="s">
        <v>1228</v>
      </c>
      <c r="M4584" s="38" t="s">
        <v>34</v>
      </c>
      <c r="N4584" s="46" t="s">
        <v>71</v>
      </c>
      <c r="O4584" s="75" t="s">
        <v>6547</v>
      </c>
      <c r="P4584" s="85">
        <v>44440</v>
      </c>
      <c r="Q4584" s="153">
        <v>45444</v>
      </c>
      <c r="R4584" s="103">
        <f>(DATEDIF(P4584,Q4584,"M"))/12</f>
        <v>2.75</v>
      </c>
      <c r="S4584" s="118" t="s">
        <v>74</v>
      </c>
      <c r="T4584" s="38" t="s">
        <v>75</v>
      </c>
      <c r="U4584" s="38" t="s">
        <v>39</v>
      </c>
      <c r="V4584" s="38" t="s">
        <v>40</v>
      </c>
      <c r="W4584" s="38" t="s">
        <v>39</v>
      </c>
      <c r="X4584" s="38" t="s">
        <v>39</v>
      </c>
      <c r="Y4584" s="34">
        <v>3000</v>
      </c>
      <c r="Z4584" s="41" t="s">
        <v>14010</v>
      </c>
      <c r="AA4584" s="22"/>
    </row>
    <row r="4585" s="3" customFormat="1" ht="25" customHeight="1" spans="1:27">
      <c r="A4585" s="22">
        <f>SUBTOTAL(103,$E$5:E4585)+0</f>
        <v>4581</v>
      </c>
      <c r="B4585" s="170" t="s">
        <v>179</v>
      </c>
      <c r="C4585" s="34" t="s">
        <v>13323</v>
      </c>
      <c r="D4585" s="34" t="s">
        <v>16847</v>
      </c>
      <c r="E4585" s="34" t="s">
        <v>13326</v>
      </c>
      <c r="F4585" s="29" t="s">
        <v>16848</v>
      </c>
      <c r="G4585" s="26" t="s">
        <v>16761</v>
      </c>
      <c r="H4585" s="26" t="s">
        <v>3883</v>
      </c>
      <c r="I4585" s="29" t="s">
        <v>34</v>
      </c>
      <c r="J4585" s="34" t="s">
        <v>16848</v>
      </c>
      <c r="K4585" s="75" t="s">
        <v>16761</v>
      </c>
      <c r="L4585" s="76" t="s">
        <v>487</v>
      </c>
      <c r="M4585" s="38" t="s">
        <v>34</v>
      </c>
      <c r="N4585" s="46" t="s">
        <v>71</v>
      </c>
      <c r="O4585" s="75" t="s">
        <v>6705</v>
      </c>
      <c r="P4585" s="85">
        <v>44440</v>
      </c>
      <c r="Q4585" s="153">
        <v>45444</v>
      </c>
      <c r="R4585" s="103">
        <f>(DATEDIF(P4585,Q4585,"M"))/12</f>
        <v>2.75</v>
      </c>
      <c r="S4585" s="118" t="s">
        <v>74</v>
      </c>
      <c r="T4585" s="38" t="s">
        <v>75</v>
      </c>
      <c r="U4585" s="38" t="s">
        <v>39</v>
      </c>
      <c r="V4585" s="38" t="s">
        <v>39</v>
      </c>
      <c r="W4585" s="38" t="s">
        <v>40</v>
      </c>
      <c r="X4585" s="38" t="s">
        <v>39</v>
      </c>
      <c r="Y4585" s="34">
        <v>3000</v>
      </c>
      <c r="Z4585" s="41" t="s">
        <v>4807</v>
      </c>
      <c r="AA4585" s="22"/>
    </row>
    <row r="4586" s="3" customFormat="1" ht="25" customHeight="1" spans="1:27">
      <c r="A4586" s="22">
        <f>SUBTOTAL(103,$E$5:E4586)+0</f>
        <v>4582</v>
      </c>
      <c r="B4586" s="170" t="s">
        <v>179</v>
      </c>
      <c r="C4586" s="42" t="s">
        <v>16849</v>
      </c>
      <c r="D4586" s="28" t="s">
        <v>16850</v>
      </c>
      <c r="E4586" s="28" t="s">
        <v>13326</v>
      </c>
      <c r="F4586" s="29" t="s">
        <v>16851</v>
      </c>
      <c r="G4586" s="26" t="s">
        <v>16462</v>
      </c>
      <c r="H4586" s="26" t="s">
        <v>16852</v>
      </c>
      <c r="I4586" s="29" t="s">
        <v>34</v>
      </c>
      <c r="J4586" s="491" t="s">
        <v>16851</v>
      </c>
      <c r="K4586" s="75" t="s">
        <v>16462</v>
      </c>
      <c r="L4586" s="76" t="s">
        <v>212</v>
      </c>
      <c r="M4586" s="38" t="s">
        <v>34</v>
      </c>
      <c r="N4586" s="46" t="s">
        <v>71</v>
      </c>
      <c r="O4586" s="28" t="s">
        <v>16853</v>
      </c>
      <c r="P4586" s="89">
        <v>44805</v>
      </c>
      <c r="Q4586" s="89">
        <v>45839</v>
      </c>
      <c r="R4586" s="103">
        <f>(DATEDIF(P4586,Q4586,"M"))/12</f>
        <v>2.83333333333333</v>
      </c>
      <c r="S4586" s="118" t="s">
        <v>74</v>
      </c>
      <c r="T4586" s="38" t="s">
        <v>75</v>
      </c>
      <c r="U4586" s="38" t="s">
        <v>39</v>
      </c>
      <c r="V4586" s="38" t="s">
        <v>39</v>
      </c>
      <c r="W4586" s="38" t="s">
        <v>40</v>
      </c>
      <c r="X4586" s="38" t="s">
        <v>39</v>
      </c>
      <c r="Y4586" s="34">
        <v>3000</v>
      </c>
      <c r="Z4586" s="41" t="s">
        <v>819</v>
      </c>
      <c r="AA4586" s="22"/>
    </row>
    <row r="4587" s="3" customFormat="1" ht="25" customHeight="1" spans="1:27">
      <c r="A4587" s="22">
        <f>SUBTOTAL(103,$E$5:E4587)+0</f>
        <v>4583</v>
      </c>
      <c r="B4587" s="170" t="s">
        <v>179</v>
      </c>
      <c r="C4587" s="34" t="s">
        <v>16854</v>
      </c>
      <c r="D4587" s="28" t="s">
        <v>16855</v>
      </c>
      <c r="E4587" s="28" t="s">
        <v>13326</v>
      </c>
      <c r="F4587" s="29" t="s">
        <v>16856</v>
      </c>
      <c r="G4587" s="26" t="s">
        <v>16796</v>
      </c>
      <c r="H4587" s="26" t="s">
        <v>16857</v>
      </c>
      <c r="I4587" s="29" t="s">
        <v>34</v>
      </c>
      <c r="J4587" s="41" t="s">
        <v>16856</v>
      </c>
      <c r="K4587" s="75" t="s">
        <v>16796</v>
      </c>
      <c r="L4587" s="76" t="s">
        <v>927</v>
      </c>
      <c r="M4587" s="38" t="s">
        <v>34</v>
      </c>
      <c r="N4587" s="46" t="s">
        <v>71</v>
      </c>
      <c r="O4587" s="28" t="s">
        <v>8502</v>
      </c>
      <c r="P4587" s="89">
        <v>44805</v>
      </c>
      <c r="Q4587" s="89">
        <v>45839</v>
      </c>
      <c r="R4587" s="103">
        <f>(DATEDIF(P4587,Q4587,"M"))/12</f>
        <v>2.83333333333333</v>
      </c>
      <c r="S4587" s="118" t="s">
        <v>74</v>
      </c>
      <c r="T4587" s="38" t="s">
        <v>75</v>
      </c>
      <c r="U4587" s="38" t="s">
        <v>39</v>
      </c>
      <c r="V4587" s="38" t="s">
        <v>40</v>
      </c>
      <c r="W4587" s="38" t="s">
        <v>39</v>
      </c>
      <c r="X4587" s="38" t="s">
        <v>39</v>
      </c>
      <c r="Y4587" s="34">
        <v>3000</v>
      </c>
      <c r="Z4587" s="41" t="s">
        <v>2626</v>
      </c>
      <c r="AA4587" s="22"/>
    </row>
    <row r="4588" s="3" customFormat="1" ht="25" customHeight="1" spans="1:27">
      <c r="A4588" s="22">
        <f>SUBTOTAL(103,$E$5:E4588)+0</f>
        <v>4584</v>
      </c>
      <c r="B4588" s="170" t="s">
        <v>179</v>
      </c>
      <c r="C4588" s="42" t="s">
        <v>16858</v>
      </c>
      <c r="D4588" s="42" t="s">
        <v>16859</v>
      </c>
      <c r="E4588" s="154" t="s">
        <v>13326</v>
      </c>
      <c r="F4588" s="489" t="s">
        <v>16860</v>
      </c>
      <c r="G4588" s="26" t="s">
        <v>8996</v>
      </c>
      <c r="H4588" s="26" t="s">
        <v>16861</v>
      </c>
      <c r="I4588" s="29" t="s">
        <v>34</v>
      </c>
      <c r="J4588" s="26" t="s">
        <v>16860</v>
      </c>
      <c r="K4588" s="75" t="s">
        <v>8996</v>
      </c>
      <c r="L4588" s="76" t="s">
        <v>768</v>
      </c>
      <c r="M4588" s="38" t="s">
        <v>34</v>
      </c>
      <c r="N4588" s="22" t="s">
        <v>121</v>
      </c>
      <c r="O4588" s="42" t="s">
        <v>9950</v>
      </c>
      <c r="P4588" s="89">
        <v>44805</v>
      </c>
      <c r="Q4588" s="89">
        <v>45839</v>
      </c>
      <c r="R4588" s="103">
        <f>(DATEDIF(P4588,Q4588,"M"))/12</f>
        <v>2.83333333333333</v>
      </c>
      <c r="S4588" s="118" t="s">
        <v>74</v>
      </c>
      <c r="T4588" s="38" t="s">
        <v>75</v>
      </c>
      <c r="U4588" s="38" t="s">
        <v>39</v>
      </c>
      <c r="V4588" s="38" t="s">
        <v>40</v>
      </c>
      <c r="W4588" s="38" t="s">
        <v>39</v>
      </c>
      <c r="X4588" s="38" t="s">
        <v>39</v>
      </c>
      <c r="Y4588" s="34">
        <v>3000</v>
      </c>
      <c r="Z4588" s="41" t="s">
        <v>16862</v>
      </c>
      <c r="AA4588" s="22"/>
    </row>
    <row r="4589" s="3" customFormat="1" ht="25" customHeight="1" spans="1:27">
      <c r="A4589" s="22">
        <f>SUBTOTAL(103,$E$5:E4589)+0</f>
        <v>4585</v>
      </c>
      <c r="B4589" s="483" t="s">
        <v>179</v>
      </c>
      <c r="C4589" s="484" t="s">
        <v>8581</v>
      </c>
      <c r="D4589" s="408" t="s">
        <v>16863</v>
      </c>
      <c r="E4589" s="486" t="s">
        <v>13326</v>
      </c>
      <c r="F4589" s="29"/>
      <c r="G4589" s="26"/>
      <c r="H4589" s="26"/>
      <c r="I4589" s="29"/>
      <c r="J4589" s="408" t="s">
        <v>16864</v>
      </c>
      <c r="K4589" s="75" t="s">
        <v>13965</v>
      </c>
      <c r="L4589" s="76" t="s">
        <v>1157</v>
      </c>
      <c r="M4589" s="30" t="s">
        <v>59</v>
      </c>
      <c r="N4589" s="55" t="s">
        <v>922</v>
      </c>
      <c r="O4589" s="26" t="s">
        <v>633</v>
      </c>
      <c r="P4589" s="78">
        <v>45170</v>
      </c>
      <c r="Q4589" s="78">
        <v>46174</v>
      </c>
      <c r="R4589" s="103">
        <f>(DATEDIF(P4589,Q4589,"M"))/12</f>
        <v>2.75</v>
      </c>
      <c r="S4589" s="79" t="s">
        <v>37</v>
      </c>
      <c r="T4589" s="492" t="s">
        <v>38</v>
      </c>
      <c r="U4589" s="108" t="s">
        <v>39</v>
      </c>
      <c r="V4589" s="109" t="s">
        <v>40</v>
      </c>
      <c r="W4589" s="30" t="s">
        <v>39</v>
      </c>
      <c r="X4589" s="107" t="s">
        <v>39</v>
      </c>
      <c r="Y4589" s="34">
        <v>1500</v>
      </c>
      <c r="Z4589" s="41" t="s">
        <v>2300</v>
      </c>
      <c r="AA4589" s="484"/>
    </row>
    <row r="4590" s="3" customFormat="1" ht="25" customHeight="1" spans="1:27">
      <c r="A4590" s="22">
        <f>SUBTOTAL(103,$E$5:E4590)+0</f>
        <v>4586</v>
      </c>
      <c r="B4590" s="194" t="s">
        <v>179</v>
      </c>
      <c r="C4590" s="47" t="s">
        <v>16763</v>
      </c>
      <c r="D4590" s="47" t="s">
        <v>16865</v>
      </c>
      <c r="E4590" s="47" t="s">
        <v>13326</v>
      </c>
      <c r="F4590" s="47" t="s">
        <v>16866</v>
      </c>
      <c r="G4590" s="26" t="s">
        <v>16800</v>
      </c>
      <c r="H4590" s="26" t="s">
        <v>16867</v>
      </c>
      <c r="I4590" s="40" t="s">
        <v>34</v>
      </c>
      <c r="J4590" s="40"/>
      <c r="K4590" s="75"/>
      <c r="L4590" s="76"/>
      <c r="M4590" s="40"/>
      <c r="N4590" s="40" t="s">
        <v>121</v>
      </c>
      <c r="O4590" s="47" t="s">
        <v>4960</v>
      </c>
      <c r="P4590" s="84">
        <v>44075</v>
      </c>
      <c r="Q4590" s="84">
        <v>45108</v>
      </c>
      <c r="R4590" s="103">
        <f>(DATEDIF(P4590,Q4590,"M"))/12</f>
        <v>2.83333333333333</v>
      </c>
      <c r="S4590" s="47" t="s">
        <v>74</v>
      </c>
      <c r="T4590" s="40" t="s">
        <v>75</v>
      </c>
      <c r="U4590" s="40" t="s">
        <v>39</v>
      </c>
      <c r="V4590" s="40" t="s">
        <v>39</v>
      </c>
      <c r="W4590" s="40" t="s">
        <v>40</v>
      </c>
      <c r="X4590" s="40" t="s">
        <v>39</v>
      </c>
      <c r="Y4590" s="34">
        <v>1500</v>
      </c>
      <c r="Z4590" s="41" t="s">
        <v>11916</v>
      </c>
      <c r="AA4590" s="37"/>
    </row>
    <row r="4591" s="3" customFormat="1" ht="25" customHeight="1" spans="1:27">
      <c r="A4591" s="22">
        <f>SUBTOTAL(103,$E$5:E4591)+0</f>
        <v>4587</v>
      </c>
      <c r="B4591" s="194" t="s">
        <v>179</v>
      </c>
      <c r="C4591" s="47" t="s">
        <v>16854</v>
      </c>
      <c r="D4591" s="47" t="s">
        <v>16868</v>
      </c>
      <c r="E4591" s="47" t="s">
        <v>13326</v>
      </c>
      <c r="F4591" s="47" t="s">
        <v>16869</v>
      </c>
      <c r="G4591" s="26" t="s">
        <v>16787</v>
      </c>
      <c r="H4591" s="26" t="s">
        <v>16870</v>
      </c>
      <c r="I4591" s="40" t="s">
        <v>34</v>
      </c>
      <c r="J4591" s="40"/>
      <c r="K4591" s="75"/>
      <c r="L4591" s="76"/>
      <c r="M4591" s="40"/>
      <c r="N4591" s="47" t="s">
        <v>153</v>
      </c>
      <c r="O4591" s="47" t="s">
        <v>803</v>
      </c>
      <c r="P4591" s="90">
        <v>43709</v>
      </c>
      <c r="Q4591" s="90">
        <v>45108</v>
      </c>
      <c r="R4591" s="103">
        <f>(DATEDIF(P4591,Q4591,"M"))/12</f>
        <v>3.83333333333333</v>
      </c>
      <c r="S4591" s="47" t="s">
        <v>37</v>
      </c>
      <c r="T4591" s="116" t="s">
        <v>38</v>
      </c>
      <c r="U4591" s="40" t="s">
        <v>39</v>
      </c>
      <c r="V4591" s="40" t="s">
        <v>40</v>
      </c>
      <c r="W4591" s="40" t="s">
        <v>39</v>
      </c>
      <c r="X4591" s="40" t="s">
        <v>39</v>
      </c>
      <c r="Y4591" s="34">
        <v>1500</v>
      </c>
      <c r="Z4591" s="41" t="s">
        <v>6618</v>
      </c>
      <c r="AA4591" s="37" t="s">
        <v>197</v>
      </c>
    </row>
    <row r="4592" s="3" customFormat="1" ht="25" customHeight="1" spans="1:27">
      <c r="A4592" s="22">
        <f>SUBTOTAL(103,$E$5:E4592)+0</f>
        <v>4588</v>
      </c>
      <c r="B4592" s="170" t="s">
        <v>179</v>
      </c>
      <c r="C4592" s="34" t="s">
        <v>3879</v>
      </c>
      <c r="D4592" s="34" t="s">
        <v>16603</v>
      </c>
      <c r="E4592" s="34" t="s">
        <v>16796</v>
      </c>
      <c r="F4592" s="29" t="s">
        <v>15203</v>
      </c>
      <c r="G4592" s="26" t="s">
        <v>16783</v>
      </c>
      <c r="H4592" s="26" t="s">
        <v>16871</v>
      </c>
      <c r="I4592" s="29" t="s">
        <v>34</v>
      </c>
      <c r="J4592" s="22" t="s">
        <v>15203</v>
      </c>
      <c r="K4592" s="75" t="s">
        <v>16783</v>
      </c>
      <c r="L4592" s="76" t="s">
        <v>630</v>
      </c>
      <c r="M4592" s="38" t="s">
        <v>34</v>
      </c>
      <c r="N4592" s="55" t="s">
        <v>695</v>
      </c>
      <c r="O4592" s="26" t="s">
        <v>1691</v>
      </c>
      <c r="P4592" s="78" t="s">
        <v>1676</v>
      </c>
      <c r="Q4592" s="78" t="s">
        <v>73</v>
      </c>
      <c r="R4592" s="103">
        <f>(DATEDIF(P4592,Q4592,"M"))/12</f>
        <v>3.83333333333333</v>
      </c>
      <c r="S4592" s="118" t="s">
        <v>37</v>
      </c>
      <c r="T4592" s="118" t="s">
        <v>38</v>
      </c>
      <c r="U4592" s="38" t="s">
        <v>39</v>
      </c>
      <c r="V4592" s="38" t="s">
        <v>39</v>
      </c>
      <c r="W4592" s="38" t="s">
        <v>40</v>
      </c>
      <c r="X4592" s="38" t="s">
        <v>39</v>
      </c>
      <c r="Y4592" s="34">
        <v>3000</v>
      </c>
      <c r="Z4592" s="41" t="s">
        <v>10243</v>
      </c>
      <c r="AA4592" s="124"/>
    </row>
    <row r="4593" s="3" customFormat="1" ht="25" customHeight="1" spans="1:27">
      <c r="A4593" s="22">
        <f>SUBTOTAL(103,$E$5:E4593)+0</f>
        <v>4589</v>
      </c>
      <c r="B4593" s="170" t="s">
        <v>179</v>
      </c>
      <c r="C4593" s="34" t="s">
        <v>15222</v>
      </c>
      <c r="D4593" s="34" t="s">
        <v>16872</v>
      </c>
      <c r="E4593" s="34" t="s">
        <v>16796</v>
      </c>
      <c r="F4593" s="29" t="s">
        <v>16873</v>
      </c>
      <c r="G4593" s="26" t="s">
        <v>13326</v>
      </c>
      <c r="H4593" s="26" t="s">
        <v>16874</v>
      </c>
      <c r="I4593" s="29" t="s">
        <v>34</v>
      </c>
      <c r="J4593" s="22" t="s">
        <v>16873</v>
      </c>
      <c r="K4593" s="75" t="s">
        <v>13326</v>
      </c>
      <c r="L4593" s="76" t="s">
        <v>1157</v>
      </c>
      <c r="M4593" s="38" t="s">
        <v>34</v>
      </c>
      <c r="N4593" s="55" t="s">
        <v>695</v>
      </c>
      <c r="O4593" s="26" t="s">
        <v>2514</v>
      </c>
      <c r="P4593" s="78">
        <v>44440</v>
      </c>
      <c r="Q4593" s="78">
        <v>45474</v>
      </c>
      <c r="R4593" s="103">
        <f>(DATEDIF(P4593,Q4593,"M"))/12</f>
        <v>2.83333333333333</v>
      </c>
      <c r="S4593" s="118" t="s">
        <v>37</v>
      </c>
      <c r="T4593" s="118" t="s">
        <v>38</v>
      </c>
      <c r="U4593" s="38" t="s">
        <v>39</v>
      </c>
      <c r="V4593" s="38" t="s">
        <v>39</v>
      </c>
      <c r="W4593" s="38" t="s">
        <v>40</v>
      </c>
      <c r="X4593" s="38" t="s">
        <v>39</v>
      </c>
      <c r="Y4593" s="34">
        <v>3000</v>
      </c>
      <c r="Z4593" s="41" t="s">
        <v>4807</v>
      </c>
      <c r="AA4593" s="124"/>
    </row>
    <row r="4594" s="3" customFormat="1" ht="25" customHeight="1" spans="1:27">
      <c r="A4594" s="22">
        <f>SUBTOTAL(103,$E$5:E4594)+0</f>
        <v>4590</v>
      </c>
      <c r="B4594" s="170" t="s">
        <v>179</v>
      </c>
      <c r="C4594" s="34" t="s">
        <v>16756</v>
      </c>
      <c r="D4594" s="34" t="s">
        <v>16875</v>
      </c>
      <c r="E4594" s="34" t="s">
        <v>16796</v>
      </c>
      <c r="F4594" s="29" t="s">
        <v>7818</v>
      </c>
      <c r="G4594" s="26" t="s">
        <v>16815</v>
      </c>
      <c r="H4594" s="26" t="s">
        <v>16876</v>
      </c>
      <c r="I4594" s="29" t="s">
        <v>34</v>
      </c>
      <c r="J4594" s="22" t="s">
        <v>7818</v>
      </c>
      <c r="K4594" s="75" t="s">
        <v>16815</v>
      </c>
      <c r="L4594" s="76" t="s">
        <v>623</v>
      </c>
      <c r="M4594" s="38" t="s">
        <v>34</v>
      </c>
      <c r="N4594" s="55" t="s">
        <v>481</v>
      </c>
      <c r="O4594" s="26" t="s">
        <v>3344</v>
      </c>
      <c r="P4594" s="78">
        <v>44806</v>
      </c>
      <c r="Q4594" s="78">
        <v>45809</v>
      </c>
      <c r="R4594" s="103">
        <f>(DATEDIF(P4594,Q4594,"M"))/12</f>
        <v>2.66666666666667</v>
      </c>
      <c r="S4594" s="34" t="s">
        <v>37</v>
      </c>
      <c r="T4594" s="118" t="s">
        <v>38</v>
      </c>
      <c r="U4594" s="38" t="s">
        <v>39</v>
      </c>
      <c r="V4594" s="38" t="s">
        <v>39</v>
      </c>
      <c r="W4594" s="38" t="s">
        <v>40</v>
      </c>
      <c r="X4594" s="38" t="s">
        <v>39</v>
      </c>
      <c r="Y4594" s="34">
        <v>3000</v>
      </c>
      <c r="Z4594" s="41" t="s">
        <v>4765</v>
      </c>
      <c r="AA4594" s="22"/>
    </row>
    <row r="4595" s="3" customFormat="1" ht="25" customHeight="1" spans="1:27">
      <c r="A4595" s="22">
        <f>SUBTOTAL(103,$E$5:E4595)+0</f>
        <v>4591</v>
      </c>
      <c r="B4595" s="488" t="s">
        <v>179</v>
      </c>
      <c r="C4595" s="43" t="s">
        <v>16781</v>
      </c>
      <c r="D4595" s="44" t="s">
        <v>16877</v>
      </c>
      <c r="E4595" s="482" t="s">
        <v>16796</v>
      </c>
      <c r="F4595" s="29"/>
      <c r="G4595" s="26"/>
      <c r="H4595" s="26"/>
      <c r="I4595" s="29"/>
      <c r="J4595" s="22" t="s">
        <v>16878</v>
      </c>
      <c r="K4595" s="75" t="s">
        <v>13326</v>
      </c>
      <c r="L4595" s="76" t="s">
        <v>369</v>
      </c>
      <c r="M4595" s="82" t="s">
        <v>59</v>
      </c>
      <c r="N4595" s="22" t="s">
        <v>121</v>
      </c>
      <c r="O4595" s="43" t="s">
        <v>4886</v>
      </c>
      <c r="P4595" s="86">
        <v>45170</v>
      </c>
      <c r="Q4595" s="86">
        <v>46205</v>
      </c>
      <c r="R4595" s="103">
        <f>(DATEDIF(P4595,Q4595,"M"))/12</f>
        <v>2.83333333333333</v>
      </c>
      <c r="S4595" s="43" t="s">
        <v>74</v>
      </c>
      <c r="T4595" s="43" t="s">
        <v>75</v>
      </c>
      <c r="U4595" s="43" t="s">
        <v>39</v>
      </c>
      <c r="V4595" s="43" t="s">
        <v>39</v>
      </c>
      <c r="W4595" s="43" t="s">
        <v>40</v>
      </c>
      <c r="X4595" s="43" t="s">
        <v>39</v>
      </c>
      <c r="Y4595" s="34">
        <v>1500</v>
      </c>
      <c r="Z4595" s="41" t="s">
        <v>16879</v>
      </c>
      <c r="AA4595" s="22"/>
    </row>
    <row r="4596" s="3" customFormat="1" ht="25" customHeight="1" spans="1:27">
      <c r="A4596" s="22">
        <f>SUBTOTAL(103,$E$5:E4596)+0</f>
        <v>4592</v>
      </c>
      <c r="B4596" s="170" t="s">
        <v>179</v>
      </c>
      <c r="C4596" s="34" t="s">
        <v>16803</v>
      </c>
      <c r="D4596" s="34" t="s">
        <v>16880</v>
      </c>
      <c r="E4596" s="34" t="s">
        <v>16796</v>
      </c>
      <c r="F4596" s="29" t="s">
        <v>16881</v>
      </c>
      <c r="G4596" s="26" t="s">
        <v>16844</v>
      </c>
      <c r="H4596" s="26" t="s">
        <v>16882</v>
      </c>
      <c r="I4596" s="29" t="s">
        <v>34</v>
      </c>
      <c r="J4596" s="75" t="s">
        <v>16881</v>
      </c>
      <c r="K4596" s="75" t="s">
        <v>16844</v>
      </c>
      <c r="L4596" s="76" t="s">
        <v>12293</v>
      </c>
      <c r="M4596" s="38" t="s">
        <v>34</v>
      </c>
      <c r="N4596" s="46" t="s">
        <v>71</v>
      </c>
      <c r="O4596" s="75" t="s">
        <v>1783</v>
      </c>
      <c r="P4596" s="85">
        <v>44440</v>
      </c>
      <c r="Q4596" s="85">
        <v>45474</v>
      </c>
      <c r="R4596" s="103">
        <f>(DATEDIF(P4596,Q4596,"M"))/12</f>
        <v>2.83333333333333</v>
      </c>
      <c r="S4596" s="118" t="s">
        <v>74</v>
      </c>
      <c r="T4596" s="38" t="s">
        <v>75</v>
      </c>
      <c r="U4596" s="38" t="s">
        <v>39</v>
      </c>
      <c r="V4596" s="38" t="s">
        <v>39</v>
      </c>
      <c r="W4596" s="38" t="s">
        <v>40</v>
      </c>
      <c r="X4596" s="38" t="s">
        <v>39</v>
      </c>
      <c r="Y4596" s="34">
        <v>3000</v>
      </c>
      <c r="Z4596" s="41" t="s">
        <v>16883</v>
      </c>
      <c r="AA4596" s="22"/>
    </row>
    <row r="4597" s="3" customFormat="1" ht="25" customHeight="1" spans="1:27">
      <c r="A4597" s="22">
        <f>SUBTOTAL(103,$E$5:E4597)+0</f>
        <v>4593</v>
      </c>
      <c r="B4597" s="170" t="s">
        <v>179</v>
      </c>
      <c r="C4597" s="34" t="s">
        <v>16767</v>
      </c>
      <c r="D4597" s="34" t="s">
        <v>16884</v>
      </c>
      <c r="E4597" s="34" t="s">
        <v>16796</v>
      </c>
      <c r="F4597" s="29" t="s">
        <v>16885</v>
      </c>
      <c r="G4597" s="26" t="s">
        <v>13326</v>
      </c>
      <c r="H4597" s="26" t="s">
        <v>16886</v>
      </c>
      <c r="I4597" s="29" t="s">
        <v>34</v>
      </c>
      <c r="J4597" s="34" t="s">
        <v>16885</v>
      </c>
      <c r="K4597" s="75" t="s">
        <v>13326</v>
      </c>
      <c r="L4597" s="76" t="s">
        <v>16887</v>
      </c>
      <c r="M4597" s="38" t="s">
        <v>34</v>
      </c>
      <c r="N4597" s="46" t="s">
        <v>71</v>
      </c>
      <c r="O4597" s="75" t="s">
        <v>6547</v>
      </c>
      <c r="P4597" s="85">
        <v>44440</v>
      </c>
      <c r="Q4597" s="153">
        <v>45444</v>
      </c>
      <c r="R4597" s="103">
        <f>(DATEDIF(P4597,Q4597,"M"))/12</f>
        <v>2.75</v>
      </c>
      <c r="S4597" s="118" t="s">
        <v>74</v>
      </c>
      <c r="T4597" s="38" t="s">
        <v>75</v>
      </c>
      <c r="U4597" s="38" t="s">
        <v>39</v>
      </c>
      <c r="V4597" s="38" t="s">
        <v>39</v>
      </c>
      <c r="W4597" s="38" t="s">
        <v>40</v>
      </c>
      <c r="X4597" s="38" t="s">
        <v>39</v>
      </c>
      <c r="Y4597" s="34">
        <v>3000</v>
      </c>
      <c r="Z4597" s="41" t="s">
        <v>4807</v>
      </c>
      <c r="AA4597" s="22"/>
    </row>
    <row r="4598" s="3" customFormat="1" ht="25" customHeight="1" spans="1:27">
      <c r="A4598" s="22">
        <f>SUBTOTAL(103,$E$5:E4598)+0</f>
        <v>4594</v>
      </c>
      <c r="B4598" s="170" t="s">
        <v>179</v>
      </c>
      <c r="C4598" s="34" t="s">
        <v>16740</v>
      </c>
      <c r="D4598" s="34" t="s">
        <v>16888</v>
      </c>
      <c r="E4598" s="34" t="s">
        <v>16796</v>
      </c>
      <c r="F4598" s="29" t="s">
        <v>16889</v>
      </c>
      <c r="G4598" s="26" t="s">
        <v>16890</v>
      </c>
      <c r="H4598" s="26" t="s">
        <v>16891</v>
      </c>
      <c r="I4598" s="29" t="s">
        <v>34</v>
      </c>
      <c r="J4598" s="75" t="s">
        <v>16889</v>
      </c>
      <c r="K4598" s="75" t="s">
        <v>16890</v>
      </c>
      <c r="L4598" s="76" t="s">
        <v>6234</v>
      </c>
      <c r="M4598" s="38" t="s">
        <v>34</v>
      </c>
      <c r="N4598" s="22" t="s">
        <v>121</v>
      </c>
      <c r="O4598" s="75" t="s">
        <v>6288</v>
      </c>
      <c r="P4598" s="151">
        <v>44440</v>
      </c>
      <c r="Q4598" s="151">
        <v>45474</v>
      </c>
      <c r="R4598" s="103">
        <f>(DATEDIF(P4598,Q4598,"M"))/12</f>
        <v>2.83333333333333</v>
      </c>
      <c r="S4598" s="118" t="s">
        <v>74</v>
      </c>
      <c r="T4598" s="38" t="s">
        <v>75</v>
      </c>
      <c r="U4598" s="38" t="s">
        <v>39</v>
      </c>
      <c r="V4598" s="38" t="s">
        <v>39</v>
      </c>
      <c r="W4598" s="38" t="s">
        <v>40</v>
      </c>
      <c r="X4598" s="38" t="s">
        <v>39</v>
      </c>
      <c r="Y4598" s="34">
        <v>3000</v>
      </c>
      <c r="Z4598" s="41" t="s">
        <v>14010</v>
      </c>
      <c r="AA4598" s="22"/>
    </row>
    <row r="4599" s="3" customFormat="1" ht="25" customHeight="1" spans="1:27">
      <c r="A4599" s="22">
        <f>SUBTOTAL(103,$E$5:E4599)+0</f>
        <v>4595</v>
      </c>
      <c r="B4599" s="170" t="s">
        <v>179</v>
      </c>
      <c r="C4599" s="42" t="s">
        <v>16732</v>
      </c>
      <c r="D4599" s="28" t="s">
        <v>16892</v>
      </c>
      <c r="E4599" s="28" t="s">
        <v>16796</v>
      </c>
      <c r="F4599" s="29" t="s">
        <v>11018</v>
      </c>
      <c r="G4599" s="26" t="s">
        <v>16800</v>
      </c>
      <c r="H4599" s="26" t="s">
        <v>16893</v>
      </c>
      <c r="I4599" s="29" t="s">
        <v>34</v>
      </c>
      <c r="J4599" s="28" t="s">
        <v>11018</v>
      </c>
      <c r="K4599" s="75" t="s">
        <v>16800</v>
      </c>
      <c r="L4599" s="76" t="s">
        <v>16894</v>
      </c>
      <c r="M4599" s="38" t="s">
        <v>34</v>
      </c>
      <c r="N4599" s="46" t="s">
        <v>71</v>
      </c>
      <c r="O4599" s="28" t="s">
        <v>333</v>
      </c>
      <c r="P4599" s="89">
        <v>44805</v>
      </c>
      <c r="Q4599" s="89">
        <v>45839</v>
      </c>
      <c r="R4599" s="103">
        <f>(DATEDIF(P4599,Q4599,"M"))/12</f>
        <v>2.83333333333333</v>
      </c>
      <c r="S4599" s="118" t="s">
        <v>74</v>
      </c>
      <c r="T4599" s="38" t="s">
        <v>75</v>
      </c>
      <c r="U4599" s="38" t="s">
        <v>39</v>
      </c>
      <c r="V4599" s="38" t="s">
        <v>40</v>
      </c>
      <c r="W4599" s="38" t="s">
        <v>39</v>
      </c>
      <c r="X4599" s="38" t="s">
        <v>39</v>
      </c>
      <c r="Y4599" s="34">
        <v>3000</v>
      </c>
      <c r="Z4599" s="41" t="s">
        <v>16895</v>
      </c>
      <c r="AA4599" s="22"/>
    </row>
    <row r="4600" s="3" customFormat="1" ht="25" customHeight="1" spans="1:27">
      <c r="A4600" s="22">
        <f>SUBTOTAL(103,$E$5:E4600)+0</f>
        <v>4596</v>
      </c>
      <c r="B4600" s="170" t="s">
        <v>179</v>
      </c>
      <c r="C4600" s="34" t="s">
        <v>16767</v>
      </c>
      <c r="D4600" s="28" t="s">
        <v>16896</v>
      </c>
      <c r="E4600" s="28" t="s">
        <v>16796</v>
      </c>
      <c r="F4600" s="29" t="s">
        <v>16897</v>
      </c>
      <c r="G4600" s="26" t="s">
        <v>16735</v>
      </c>
      <c r="H4600" s="26" t="s">
        <v>16898</v>
      </c>
      <c r="I4600" s="29" t="s">
        <v>34</v>
      </c>
      <c r="J4600" s="28" t="s">
        <v>16897</v>
      </c>
      <c r="K4600" s="75" t="s">
        <v>16735</v>
      </c>
      <c r="L4600" s="76" t="s">
        <v>305</v>
      </c>
      <c r="M4600" s="38" t="s">
        <v>34</v>
      </c>
      <c r="N4600" s="46" t="s">
        <v>71</v>
      </c>
      <c r="O4600" s="28" t="s">
        <v>2331</v>
      </c>
      <c r="P4600" s="89">
        <v>44805</v>
      </c>
      <c r="Q4600" s="89">
        <v>45839</v>
      </c>
      <c r="R4600" s="103">
        <f>(DATEDIF(P4600,Q4600,"M"))/12</f>
        <v>2.83333333333333</v>
      </c>
      <c r="S4600" s="118" t="s">
        <v>74</v>
      </c>
      <c r="T4600" s="38" t="s">
        <v>75</v>
      </c>
      <c r="U4600" s="38" t="s">
        <v>39</v>
      </c>
      <c r="V4600" s="38" t="s">
        <v>39</v>
      </c>
      <c r="W4600" s="38" t="s">
        <v>40</v>
      </c>
      <c r="X4600" s="38" t="s">
        <v>39</v>
      </c>
      <c r="Y4600" s="34">
        <v>3000</v>
      </c>
      <c r="Z4600" s="41" t="s">
        <v>14477</v>
      </c>
      <c r="AA4600" s="22"/>
    </row>
    <row r="4601" s="3" customFormat="1" ht="25" customHeight="1" spans="1:27">
      <c r="A4601" s="22">
        <f>SUBTOTAL(103,$E$5:E4601)+0</f>
        <v>4597</v>
      </c>
      <c r="B4601" s="199" t="s">
        <v>42</v>
      </c>
      <c r="C4601" s="30" t="s">
        <v>43</v>
      </c>
      <c r="D4601" s="31" t="s">
        <v>16899</v>
      </c>
      <c r="E4601" s="32" t="s">
        <v>16796</v>
      </c>
      <c r="F4601" s="29"/>
      <c r="G4601" s="26"/>
      <c r="H4601" s="26"/>
      <c r="I4601" s="29"/>
      <c r="J4601" s="79" t="s">
        <v>16900</v>
      </c>
      <c r="K4601" s="75" t="s">
        <v>16901</v>
      </c>
      <c r="L4601" s="76" t="s">
        <v>16902</v>
      </c>
      <c r="M4601" s="79" t="s">
        <v>110</v>
      </c>
      <c r="N4601" s="55" t="s">
        <v>111</v>
      </c>
      <c r="O4601" s="26" t="s">
        <v>2938</v>
      </c>
      <c r="P4601" s="78">
        <v>45170</v>
      </c>
      <c r="Q4601" s="78">
        <v>46205</v>
      </c>
      <c r="R4601" s="103">
        <f>(DATEDIF(P4601,Q4601,"M"))/12</f>
        <v>2.83333333333333</v>
      </c>
      <c r="S4601" s="79" t="s">
        <v>37</v>
      </c>
      <c r="T4601" s="107" t="s">
        <v>38</v>
      </c>
      <c r="U4601" s="108" t="s">
        <v>39</v>
      </c>
      <c r="V4601" s="109" t="s">
        <v>39</v>
      </c>
      <c r="W4601" s="30" t="s">
        <v>40</v>
      </c>
      <c r="X4601" s="107" t="s">
        <v>39</v>
      </c>
      <c r="Y4601" s="34">
        <v>1500</v>
      </c>
      <c r="Z4601" s="41" t="s">
        <v>3494</v>
      </c>
      <c r="AA4601" s="79"/>
    </row>
    <row r="4602" s="3" customFormat="1" ht="25" customHeight="1" spans="1:27">
      <c r="A4602" s="22">
        <f>SUBTOTAL(103,$E$5:E4602)+0</f>
        <v>4598</v>
      </c>
      <c r="B4602" s="487" t="s">
        <v>179</v>
      </c>
      <c r="C4602" s="231" t="s">
        <v>16903</v>
      </c>
      <c r="D4602" s="231" t="s">
        <v>16904</v>
      </c>
      <c r="E4602" s="231" t="s">
        <v>16796</v>
      </c>
      <c r="F4602" s="29"/>
      <c r="G4602" s="26"/>
      <c r="H4602" s="26"/>
      <c r="I4602" s="29"/>
      <c r="J4602" s="138" t="s">
        <v>16905</v>
      </c>
      <c r="K4602" s="75" t="s">
        <v>16755</v>
      </c>
      <c r="L4602" s="76" t="s">
        <v>16906</v>
      </c>
      <c r="M4602" s="133" t="s">
        <v>3708</v>
      </c>
      <c r="N4602" s="55" t="s">
        <v>16907</v>
      </c>
      <c r="O4602" s="26" t="s">
        <v>966</v>
      </c>
      <c r="P4602" s="78">
        <v>44440</v>
      </c>
      <c r="Q4602" s="78">
        <v>45474</v>
      </c>
      <c r="R4602" s="103">
        <f>(DATEDIF(P4602,Q4602,"M"))/12</f>
        <v>2.83333333333333</v>
      </c>
      <c r="S4602" s="413" t="s">
        <v>37</v>
      </c>
      <c r="T4602" s="138" t="s">
        <v>38</v>
      </c>
      <c r="U4602" s="138" t="s">
        <v>39</v>
      </c>
      <c r="V4602" s="138" t="s">
        <v>40</v>
      </c>
      <c r="W4602" s="138" t="s">
        <v>39</v>
      </c>
      <c r="X4602" s="138" t="s">
        <v>39</v>
      </c>
      <c r="Y4602" s="34">
        <v>1500</v>
      </c>
      <c r="Z4602" s="41" t="s">
        <v>2626</v>
      </c>
      <c r="AA4602" s="138"/>
    </row>
    <row r="4603" s="3" customFormat="1" ht="25" customHeight="1" spans="1:27">
      <c r="A4603" s="22">
        <f>SUBTOTAL(103,$E$5:E4603)+0</f>
        <v>4599</v>
      </c>
      <c r="B4603" s="194" t="s">
        <v>179</v>
      </c>
      <c r="C4603" s="47" t="s">
        <v>16756</v>
      </c>
      <c r="D4603" s="47" t="s">
        <v>16908</v>
      </c>
      <c r="E4603" s="47" t="s">
        <v>16796</v>
      </c>
      <c r="F4603" s="47" t="s">
        <v>16909</v>
      </c>
      <c r="G4603" s="26" t="s">
        <v>16792</v>
      </c>
      <c r="H4603" s="26" t="s">
        <v>2802</v>
      </c>
      <c r="I4603" s="40" t="s">
        <v>34</v>
      </c>
      <c r="J4603" s="40"/>
      <c r="K4603" s="75"/>
      <c r="L4603" s="76"/>
      <c r="M4603" s="40"/>
      <c r="N4603" s="40" t="s">
        <v>71</v>
      </c>
      <c r="O4603" s="87" t="s">
        <v>2102</v>
      </c>
      <c r="P4603" s="90" t="s">
        <v>1676</v>
      </c>
      <c r="Q4603" s="90">
        <v>45108</v>
      </c>
      <c r="R4603" s="103">
        <f>(DATEDIF(P4603,Q4603,"M"))/12</f>
        <v>2.83333333333333</v>
      </c>
      <c r="S4603" s="116" t="s">
        <v>74</v>
      </c>
      <c r="T4603" s="40" t="s">
        <v>75</v>
      </c>
      <c r="U4603" s="40" t="s">
        <v>39</v>
      </c>
      <c r="V4603" s="40" t="s">
        <v>39</v>
      </c>
      <c r="W4603" s="40" t="s">
        <v>40</v>
      </c>
      <c r="X4603" s="40" t="s">
        <v>39</v>
      </c>
      <c r="Y4603" s="34">
        <v>1500</v>
      </c>
      <c r="Z4603" s="41" t="s">
        <v>11346</v>
      </c>
      <c r="AA4603" s="37"/>
    </row>
    <row r="4604" s="3" customFormat="1" ht="25" customHeight="1" spans="1:27">
      <c r="A4604" s="22">
        <f>SUBTOTAL(103,$E$5:E4604)+0</f>
        <v>4600</v>
      </c>
      <c r="B4604" s="194" t="s">
        <v>179</v>
      </c>
      <c r="C4604" s="47" t="s">
        <v>16910</v>
      </c>
      <c r="D4604" s="47" t="s">
        <v>16911</v>
      </c>
      <c r="E4604" s="47" t="s">
        <v>16796</v>
      </c>
      <c r="F4604" s="87" t="s">
        <v>16912</v>
      </c>
      <c r="G4604" s="26" t="s">
        <v>16913</v>
      </c>
      <c r="H4604" s="26" t="s">
        <v>16914</v>
      </c>
      <c r="I4604" s="40" t="s">
        <v>34</v>
      </c>
      <c r="J4604" s="40"/>
      <c r="K4604" s="75"/>
      <c r="L4604" s="76"/>
      <c r="M4604" s="40"/>
      <c r="N4604" s="40" t="s">
        <v>71</v>
      </c>
      <c r="O4604" s="87" t="s">
        <v>1050</v>
      </c>
      <c r="P4604" s="90">
        <v>44075</v>
      </c>
      <c r="Q4604" s="95">
        <v>45108</v>
      </c>
      <c r="R4604" s="103">
        <f>(DATEDIF(P4604,Q4604,"M"))/12</f>
        <v>2.83333333333333</v>
      </c>
      <c r="S4604" s="116" t="s">
        <v>74</v>
      </c>
      <c r="T4604" s="40" t="s">
        <v>75</v>
      </c>
      <c r="U4604" s="40" t="s">
        <v>39</v>
      </c>
      <c r="V4604" s="40" t="s">
        <v>40</v>
      </c>
      <c r="W4604" s="40" t="s">
        <v>39</v>
      </c>
      <c r="X4604" s="40" t="s">
        <v>39</v>
      </c>
      <c r="Y4604" s="34">
        <v>1500</v>
      </c>
      <c r="Z4604" s="41" t="s">
        <v>5019</v>
      </c>
      <c r="AA4604" s="37"/>
    </row>
    <row r="4605" s="3" customFormat="1" ht="25" customHeight="1" spans="1:27">
      <c r="A4605" s="22">
        <f>SUBTOTAL(103,$E$5:E4605)+0</f>
        <v>4601</v>
      </c>
      <c r="B4605" s="194" t="s">
        <v>179</v>
      </c>
      <c r="C4605" s="47" t="s">
        <v>16728</v>
      </c>
      <c r="D4605" s="47" t="s">
        <v>16915</v>
      </c>
      <c r="E4605" s="47" t="s">
        <v>16796</v>
      </c>
      <c r="F4605" s="47" t="s">
        <v>16916</v>
      </c>
      <c r="G4605" s="26" t="s">
        <v>8996</v>
      </c>
      <c r="H4605" s="26" t="s">
        <v>16917</v>
      </c>
      <c r="I4605" s="40" t="s">
        <v>34</v>
      </c>
      <c r="J4605" s="40"/>
      <c r="K4605" s="75"/>
      <c r="L4605" s="76"/>
      <c r="M4605" s="40"/>
      <c r="N4605" s="87" t="s">
        <v>279</v>
      </c>
      <c r="O4605" s="87" t="s">
        <v>16918</v>
      </c>
      <c r="P4605" s="90">
        <v>44105</v>
      </c>
      <c r="Q4605" s="95">
        <v>45108</v>
      </c>
      <c r="R4605" s="103">
        <f>(DATEDIF(P4605,Q4605,"M"))/12</f>
        <v>2.75</v>
      </c>
      <c r="S4605" s="116" t="s">
        <v>74</v>
      </c>
      <c r="T4605" s="116" t="s">
        <v>38</v>
      </c>
      <c r="U4605" s="40" t="s">
        <v>39</v>
      </c>
      <c r="V4605" s="40" t="s">
        <v>39</v>
      </c>
      <c r="W4605" s="40" t="s">
        <v>40</v>
      </c>
      <c r="X4605" s="40" t="s">
        <v>39</v>
      </c>
      <c r="Y4605" s="34">
        <v>1500</v>
      </c>
      <c r="Z4605" s="41" t="s">
        <v>5370</v>
      </c>
      <c r="AA4605" s="37"/>
    </row>
    <row r="4606" s="3" customFormat="1" ht="25" customHeight="1" spans="1:27">
      <c r="A4606" s="22">
        <f>SUBTOTAL(103,$E$5:E4606)+0</f>
        <v>4602</v>
      </c>
      <c r="B4606" s="170" t="s">
        <v>179</v>
      </c>
      <c r="C4606" s="34" t="s">
        <v>16716</v>
      </c>
      <c r="D4606" s="34" t="s">
        <v>16919</v>
      </c>
      <c r="E4606" s="34" t="s">
        <v>16800</v>
      </c>
      <c r="F4606" s="29" t="s">
        <v>16920</v>
      </c>
      <c r="G4606" s="26" t="s">
        <v>12876</v>
      </c>
      <c r="H4606" s="26" t="s">
        <v>16921</v>
      </c>
      <c r="I4606" s="29" t="s">
        <v>34</v>
      </c>
      <c r="J4606" s="22" t="s">
        <v>16920</v>
      </c>
      <c r="K4606" s="75" t="s">
        <v>12876</v>
      </c>
      <c r="L4606" s="76" t="s">
        <v>1520</v>
      </c>
      <c r="M4606" s="38" t="s">
        <v>34</v>
      </c>
      <c r="N4606" s="55" t="s">
        <v>481</v>
      </c>
      <c r="O4606" s="26" t="s">
        <v>1731</v>
      </c>
      <c r="P4606" s="78">
        <v>44075</v>
      </c>
      <c r="Q4606" s="78">
        <v>45444</v>
      </c>
      <c r="R4606" s="103">
        <f>(DATEDIF(P4606,Q4606,"M"))/12</f>
        <v>3.75</v>
      </c>
      <c r="S4606" s="118" t="s">
        <v>37</v>
      </c>
      <c r="T4606" s="118" t="s">
        <v>38</v>
      </c>
      <c r="U4606" s="38" t="s">
        <v>39</v>
      </c>
      <c r="V4606" s="38" t="s">
        <v>39</v>
      </c>
      <c r="W4606" s="38" t="s">
        <v>40</v>
      </c>
      <c r="X4606" s="38" t="s">
        <v>39</v>
      </c>
      <c r="Y4606" s="34">
        <v>3000</v>
      </c>
      <c r="Z4606" s="41" t="s">
        <v>12783</v>
      </c>
      <c r="AA4606" s="22"/>
    </row>
    <row r="4607" s="3" customFormat="1" ht="25" customHeight="1" spans="1:27">
      <c r="A4607" s="22">
        <f>SUBTOTAL(103,$E$5:E4607)+0</f>
        <v>4603</v>
      </c>
      <c r="B4607" s="170" t="s">
        <v>179</v>
      </c>
      <c r="C4607" s="34" t="s">
        <v>16728</v>
      </c>
      <c r="D4607" s="34" t="s">
        <v>16922</v>
      </c>
      <c r="E4607" s="34" t="s">
        <v>16800</v>
      </c>
      <c r="F4607" s="29" t="s">
        <v>16923</v>
      </c>
      <c r="G4607" s="26" t="s">
        <v>16924</v>
      </c>
      <c r="H4607" s="26" t="s">
        <v>388</v>
      </c>
      <c r="I4607" s="29" t="s">
        <v>34</v>
      </c>
      <c r="J4607" s="22" t="s">
        <v>16923</v>
      </c>
      <c r="K4607" s="75" t="s">
        <v>16924</v>
      </c>
      <c r="L4607" s="76" t="s">
        <v>131</v>
      </c>
      <c r="M4607" s="38" t="s">
        <v>34</v>
      </c>
      <c r="N4607" s="55" t="s">
        <v>419</v>
      </c>
      <c r="O4607" s="26" t="s">
        <v>16925</v>
      </c>
      <c r="P4607" s="78">
        <v>44806</v>
      </c>
      <c r="Q4607" s="78">
        <v>45810</v>
      </c>
      <c r="R4607" s="103">
        <f>(DATEDIF(P4607,Q4607,"M"))/12</f>
        <v>2.75</v>
      </c>
      <c r="S4607" s="34" t="s">
        <v>37</v>
      </c>
      <c r="T4607" s="118" t="s">
        <v>38</v>
      </c>
      <c r="U4607" s="38" t="s">
        <v>39</v>
      </c>
      <c r="V4607" s="38" t="s">
        <v>39</v>
      </c>
      <c r="W4607" s="38" t="s">
        <v>40</v>
      </c>
      <c r="X4607" s="38" t="s">
        <v>39</v>
      </c>
      <c r="Y4607" s="34">
        <v>3000</v>
      </c>
      <c r="Z4607" s="41" t="s">
        <v>15597</v>
      </c>
      <c r="AA4607" s="22"/>
    </row>
    <row r="4608" s="3" customFormat="1" ht="25" customHeight="1" spans="1:27">
      <c r="A4608" s="22">
        <f>SUBTOTAL(103,$E$5:E4608)+0</f>
        <v>4604</v>
      </c>
      <c r="B4608" s="488" t="s">
        <v>179</v>
      </c>
      <c r="C4608" s="43" t="s">
        <v>180</v>
      </c>
      <c r="D4608" s="44" t="s">
        <v>16926</v>
      </c>
      <c r="E4608" s="45" t="s">
        <v>16800</v>
      </c>
      <c r="F4608" s="29"/>
      <c r="G4608" s="26"/>
      <c r="H4608" s="26"/>
      <c r="I4608" s="29"/>
      <c r="J4608" s="22" t="s">
        <v>16927</v>
      </c>
      <c r="K4608" s="75" t="s">
        <v>16928</v>
      </c>
      <c r="L4608" s="76" t="s">
        <v>487</v>
      </c>
      <c r="M4608" s="82" t="s">
        <v>59</v>
      </c>
      <c r="N4608" s="46" t="s">
        <v>71</v>
      </c>
      <c r="O4608" s="44" t="s">
        <v>348</v>
      </c>
      <c r="P4608" s="86">
        <v>45170</v>
      </c>
      <c r="Q4608" s="86">
        <v>46205</v>
      </c>
      <c r="R4608" s="103">
        <f>(DATEDIF(P4608,Q4608,"M"))/12</f>
        <v>2.83333333333333</v>
      </c>
      <c r="S4608" s="43" t="s">
        <v>74</v>
      </c>
      <c r="T4608" s="43" t="s">
        <v>75</v>
      </c>
      <c r="U4608" s="43" t="s">
        <v>39</v>
      </c>
      <c r="V4608" s="43" t="s">
        <v>39</v>
      </c>
      <c r="W4608" s="43" t="s">
        <v>40</v>
      </c>
      <c r="X4608" s="43" t="s">
        <v>39</v>
      </c>
      <c r="Y4608" s="34">
        <v>1500</v>
      </c>
      <c r="Z4608" s="41" t="s">
        <v>2044</v>
      </c>
      <c r="AA4608" s="22"/>
    </row>
    <row r="4609" s="3" customFormat="1" ht="25" customHeight="1" spans="1:27">
      <c r="A4609" s="22">
        <f>SUBTOTAL(103,$E$5:E4609)+0</f>
        <v>4605</v>
      </c>
      <c r="B4609" s="170" t="s">
        <v>179</v>
      </c>
      <c r="C4609" s="34" t="s">
        <v>16858</v>
      </c>
      <c r="D4609" s="34" t="s">
        <v>16929</v>
      </c>
      <c r="E4609" s="34" t="s">
        <v>16800</v>
      </c>
      <c r="F4609" s="29" t="s">
        <v>16930</v>
      </c>
      <c r="G4609" s="26" t="s">
        <v>9188</v>
      </c>
      <c r="H4609" s="26" t="s">
        <v>9312</v>
      </c>
      <c r="I4609" s="29" t="s">
        <v>34</v>
      </c>
      <c r="J4609" s="34" t="s">
        <v>16930</v>
      </c>
      <c r="K4609" s="75" t="s">
        <v>9188</v>
      </c>
      <c r="L4609" s="76" t="s">
        <v>2143</v>
      </c>
      <c r="M4609" s="38" t="s">
        <v>34</v>
      </c>
      <c r="N4609" s="46" t="s">
        <v>71</v>
      </c>
      <c r="O4609" s="75" t="s">
        <v>6547</v>
      </c>
      <c r="P4609" s="85">
        <v>44440</v>
      </c>
      <c r="Q4609" s="85">
        <v>45474</v>
      </c>
      <c r="R4609" s="103">
        <f>(DATEDIF(P4609,Q4609,"M"))/12</f>
        <v>2.83333333333333</v>
      </c>
      <c r="S4609" s="118" t="s">
        <v>74</v>
      </c>
      <c r="T4609" s="38" t="s">
        <v>75</v>
      </c>
      <c r="U4609" s="38" t="s">
        <v>39</v>
      </c>
      <c r="V4609" s="38" t="s">
        <v>39</v>
      </c>
      <c r="W4609" s="38" t="s">
        <v>40</v>
      </c>
      <c r="X4609" s="38" t="s">
        <v>39</v>
      </c>
      <c r="Y4609" s="34">
        <v>3000</v>
      </c>
      <c r="Z4609" s="41" t="s">
        <v>4664</v>
      </c>
      <c r="AA4609" s="22"/>
    </row>
    <row r="4610" s="3" customFormat="1" ht="25" customHeight="1" spans="1:27">
      <c r="A4610" s="22">
        <f>SUBTOTAL(103,$E$5:E4610)+0</f>
        <v>4606</v>
      </c>
      <c r="B4610" s="170" t="s">
        <v>179</v>
      </c>
      <c r="C4610" s="34" t="s">
        <v>16728</v>
      </c>
      <c r="D4610" s="34" t="s">
        <v>16931</v>
      </c>
      <c r="E4610" s="34" t="s">
        <v>16800</v>
      </c>
      <c r="F4610" s="29" t="s">
        <v>16932</v>
      </c>
      <c r="G4610" s="26" t="s">
        <v>16787</v>
      </c>
      <c r="H4610" s="26" t="s">
        <v>16933</v>
      </c>
      <c r="I4610" s="29" t="s">
        <v>34</v>
      </c>
      <c r="J4610" s="34" t="s">
        <v>16932</v>
      </c>
      <c r="K4610" s="75" t="s">
        <v>16787</v>
      </c>
      <c r="L4610" s="76" t="s">
        <v>675</v>
      </c>
      <c r="M4610" s="38" t="s">
        <v>34</v>
      </c>
      <c r="N4610" s="46" t="s">
        <v>71</v>
      </c>
      <c r="O4610" s="75" t="s">
        <v>1637</v>
      </c>
      <c r="P4610" s="85">
        <v>44440</v>
      </c>
      <c r="Q4610" s="153">
        <v>45444</v>
      </c>
      <c r="R4610" s="103">
        <f>(DATEDIF(P4610,Q4610,"M"))/12</f>
        <v>2.75</v>
      </c>
      <c r="S4610" s="118" t="s">
        <v>74</v>
      </c>
      <c r="T4610" s="38" t="s">
        <v>75</v>
      </c>
      <c r="U4610" s="38" t="s">
        <v>39</v>
      </c>
      <c r="V4610" s="38" t="s">
        <v>39</v>
      </c>
      <c r="W4610" s="38" t="s">
        <v>40</v>
      </c>
      <c r="X4610" s="38" t="s">
        <v>39</v>
      </c>
      <c r="Y4610" s="34">
        <v>3000</v>
      </c>
      <c r="Z4610" s="41" t="s">
        <v>4807</v>
      </c>
      <c r="AA4610" s="22"/>
    </row>
    <row r="4611" s="3" customFormat="1" ht="25" customHeight="1" spans="1:27">
      <c r="A4611" s="22">
        <f>SUBTOTAL(103,$E$5:E4611)+0</f>
        <v>4607</v>
      </c>
      <c r="B4611" s="170" t="s">
        <v>179</v>
      </c>
      <c r="C4611" s="34" t="s">
        <v>16824</v>
      </c>
      <c r="D4611" s="34" t="s">
        <v>16934</v>
      </c>
      <c r="E4611" s="34" t="s">
        <v>16800</v>
      </c>
      <c r="F4611" s="29" t="s">
        <v>11947</v>
      </c>
      <c r="G4611" s="26" t="s">
        <v>3882</v>
      </c>
      <c r="H4611" s="26" t="s">
        <v>16935</v>
      </c>
      <c r="I4611" s="29" t="s">
        <v>34</v>
      </c>
      <c r="J4611" s="34" t="s">
        <v>11947</v>
      </c>
      <c r="K4611" s="75" t="s">
        <v>3882</v>
      </c>
      <c r="L4611" s="76" t="s">
        <v>816</v>
      </c>
      <c r="M4611" s="38" t="s">
        <v>34</v>
      </c>
      <c r="N4611" s="22" t="s">
        <v>121</v>
      </c>
      <c r="O4611" s="75" t="s">
        <v>6288</v>
      </c>
      <c r="P4611" s="151">
        <v>44440</v>
      </c>
      <c r="Q4611" s="151">
        <v>45474</v>
      </c>
      <c r="R4611" s="103">
        <f>(DATEDIF(P4611,Q4611,"M"))/12</f>
        <v>2.83333333333333</v>
      </c>
      <c r="S4611" s="118" t="s">
        <v>74</v>
      </c>
      <c r="T4611" s="38" t="s">
        <v>75</v>
      </c>
      <c r="U4611" s="38" t="s">
        <v>39</v>
      </c>
      <c r="V4611" s="38" t="s">
        <v>39</v>
      </c>
      <c r="W4611" s="38" t="s">
        <v>40</v>
      </c>
      <c r="X4611" s="38" t="s">
        <v>39</v>
      </c>
      <c r="Y4611" s="34">
        <v>3000</v>
      </c>
      <c r="Z4611" s="41" t="s">
        <v>16936</v>
      </c>
      <c r="AA4611" s="22"/>
    </row>
    <row r="4612" s="3" customFormat="1" ht="25" customHeight="1" spans="1:27">
      <c r="A4612" s="22">
        <f>SUBTOTAL(103,$E$5:E4612)+0</f>
        <v>4608</v>
      </c>
      <c r="B4612" s="170" t="s">
        <v>179</v>
      </c>
      <c r="C4612" s="34" t="s">
        <v>16732</v>
      </c>
      <c r="D4612" s="34" t="s">
        <v>16937</v>
      </c>
      <c r="E4612" s="34" t="s">
        <v>16800</v>
      </c>
      <c r="F4612" s="29" t="s">
        <v>16937</v>
      </c>
      <c r="G4612" s="26" t="s">
        <v>16800</v>
      </c>
      <c r="H4612" s="26" t="s">
        <v>16938</v>
      </c>
      <c r="I4612" s="29" t="s">
        <v>34</v>
      </c>
      <c r="J4612" s="34" t="s">
        <v>16937</v>
      </c>
      <c r="K4612" s="75" t="s">
        <v>16800</v>
      </c>
      <c r="L4612" s="76" t="s">
        <v>2196</v>
      </c>
      <c r="M4612" s="38" t="s">
        <v>34</v>
      </c>
      <c r="N4612" s="46" t="s">
        <v>71</v>
      </c>
      <c r="O4612" s="75" t="s">
        <v>1783</v>
      </c>
      <c r="P4612" s="85">
        <v>44440</v>
      </c>
      <c r="Q4612" s="153">
        <v>45444</v>
      </c>
      <c r="R4612" s="103">
        <f>(DATEDIF(P4612,Q4612,"M"))/12</f>
        <v>2.75</v>
      </c>
      <c r="S4612" s="118" t="s">
        <v>74</v>
      </c>
      <c r="T4612" s="38" t="s">
        <v>75</v>
      </c>
      <c r="U4612" s="38" t="s">
        <v>39</v>
      </c>
      <c r="V4612" s="38" t="s">
        <v>39</v>
      </c>
      <c r="W4612" s="38" t="s">
        <v>40</v>
      </c>
      <c r="X4612" s="38" t="s">
        <v>39</v>
      </c>
      <c r="Y4612" s="34">
        <v>3000</v>
      </c>
      <c r="Z4612" s="41" t="s">
        <v>4807</v>
      </c>
      <c r="AA4612" s="22"/>
    </row>
    <row r="4613" s="3" customFormat="1" ht="25" customHeight="1" spans="1:27">
      <c r="A4613" s="22">
        <f>SUBTOTAL(103,$E$5:E4613)+0</f>
        <v>4609</v>
      </c>
      <c r="B4613" s="170" t="s">
        <v>179</v>
      </c>
      <c r="C4613" s="34" t="s">
        <v>16728</v>
      </c>
      <c r="D4613" s="28" t="s">
        <v>16939</v>
      </c>
      <c r="E4613" s="28" t="s">
        <v>16800</v>
      </c>
      <c r="F4613" s="29" t="s">
        <v>16940</v>
      </c>
      <c r="G4613" s="26" t="s">
        <v>14381</v>
      </c>
      <c r="H4613" s="26" t="s">
        <v>16941</v>
      </c>
      <c r="I4613" s="29" t="s">
        <v>34</v>
      </c>
      <c r="J4613" s="28" t="s">
        <v>16940</v>
      </c>
      <c r="K4613" s="75" t="s">
        <v>14381</v>
      </c>
      <c r="L4613" s="76" t="s">
        <v>427</v>
      </c>
      <c r="M4613" s="38" t="s">
        <v>34</v>
      </c>
      <c r="N4613" s="46" t="s">
        <v>71</v>
      </c>
      <c r="O4613" s="28" t="s">
        <v>1229</v>
      </c>
      <c r="P4613" s="89">
        <v>44805</v>
      </c>
      <c r="Q4613" s="89">
        <v>45839</v>
      </c>
      <c r="R4613" s="103">
        <f>(DATEDIF(P4613,Q4613,"M"))/12</f>
        <v>2.83333333333333</v>
      </c>
      <c r="S4613" s="118" t="s">
        <v>74</v>
      </c>
      <c r="T4613" s="38" t="s">
        <v>75</v>
      </c>
      <c r="U4613" s="38" t="s">
        <v>39</v>
      </c>
      <c r="V4613" s="38" t="s">
        <v>39</v>
      </c>
      <c r="W4613" s="38" t="s">
        <v>40</v>
      </c>
      <c r="X4613" s="38" t="s">
        <v>39</v>
      </c>
      <c r="Y4613" s="34">
        <v>3000</v>
      </c>
      <c r="Z4613" s="41" t="s">
        <v>16942</v>
      </c>
      <c r="AA4613" s="22"/>
    </row>
    <row r="4614" s="3" customFormat="1" ht="25" customHeight="1" spans="1:27">
      <c r="A4614" s="22">
        <f>SUBTOTAL(103,$E$5:E4614)+0</f>
        <v>4610</v>
      </c>
      <c r="B4614" s="170" t="s">
        <v>179</v>
      </c>
      <c r="C4614" s="28" t="s">
        <v>16767</v>
      </c>
      <c r="D4614" s="28" t="s">
        <v>16943</v>
      </c>
      <c r="E4614" s="28" t="s">
        <v>16800</v>
      </c>
      <c r="F4614" s="29" t="s">
        <v>16944</v>
      </c>
      <c r="G4614" s="26" t="s">
        <v>16945</v>
      </c>
      <c r="H4614" s="26" t="s">
        <v>6271</v>
      </c>
      <c r="I4614" s="29" t="s">
        <v>34</v>
      </c>
      <c r="J4614" s="26" t="s">
        <v>16944</v>
      </c>
      <c r="K4614" s="75" t="s">
        <v>16945</v>
      </c>
      <c r="L4614" s="76" t="s">
        <v>1434</v>
      </c>
      <c r="M4614" s="38" t="s">
        <v>34</v>
      </c>
      <c r="N4614" s="46" t="s">
        <v>71</v>
      </c>
      <c r="O4614" s="28" t="s">
        <v>8544</v>
      </c>
      <c r="P4614" s="89">
        <v>44805</v>
      </c>
      <c r="Q4614" s="89">
        <v>45839</v>
      </c>
      <c r="R4614" s="103">
        <f>(DATEDIF(P4614,Q4614,"M"))/12</f>
        <v>2.83333333333333</v>
      </c>
      <c r="S4614" s="118" t="s">
        <v>74</v>
      </c>
      <c r="T4614" s="38" t="s">
        <v>75</v>
      </c>
      <c r="U4614" s="38" t="s">
        <v>39</v>
      </c>
      <c r="V4614" s="38" t="s">
        <v>40</v>
      </c>
      <c r="W4614" s="38" t="s">
        <v>39</v>
      </c>
      <c r="X4614" s="38" t="s">
        <v>39</v>
      </c>
      <c r="Y4614" s="34">
        <v>3000</v>
      </c>
      <c r="Z4614" s="41" t="s">
        <v>9638</v>
      </c>
      <c r="AA4614" s="22"/>
    </row>
    <row r="4615" s="3" customFormat="1" ht="25" customHeight="1" spans="1:27">
      <c r="A4615" s="22">
        <f>SUBTOTAL(103,$E$5:E4615)+0</f>
        <v>4611</v>
      </c>
      <c r="B4615" s="199" t="s">
        <v>179</v>
      </c>
      <c r="C4615" s="30" t="s">
        <v>16781</v>
      </c>
      <c r="D4615" s="30" t="s">
        <v>16946</v>
      </c>
      <c r="E4615" s="30" t="s">
        <v>16800</v>
      </c>
      <c r="F4615" s="29"/>
      <c r="G4615" s="26"/>
      <c r="H4615" s="26"/>
      <c r="I4615" s="29"/>
      <c r="J4615" s="30" t="s">
        <v>16947</v>
      </c>
      <c r="K4615" s="75" t="s">
        <v>9188</v>
      </c>
      <c r="L4615" s="76" t="s">
        <v>4007</v>
      </c>
      <c r="M4615" s="30" t="s">
        <v>59</v>
      </c>
      <c r="N4615" s="55" t="s">
        <v>11573</v>
      </c>
      <c r="O4615" s="22" t="str">
        <f>VLOOKUP(E4615,'[1]2023年秋季雨露计划第三轮摸排名单（已更新）'!$F:$L,7,FALSE)</f>
        <v>中餐烹饪</v>
      </c>
      <c r="P4615" s="78">
        <v>45170</v>
      </c>
      <c r="Q4615" s="78">
        <v>46205</v>
      </c>
      <c r="R4615" s="103">
        <f>(DATEDIF(P4615,Q4615,"M"))/12</f>
        <v>2.83333333333333</v>
      </c>
      <c r="S4615" s="79" t="s">
        <v>74</v>
      </c>
      <c r="T4615" s="107" t="s">
        <v>38</v>
      </c>
      <c r="U4615" s="108" t="s">
        <v>39</v>
      </c>
      <c r="V4615" s="109" t="s">
        <v>39</v>
      </c>
      <c r="W4615" s="30" t="s">
        <v>40</v>
      </c>
      <c r="X4615" s="107" t="s">
        <v>39</v>
      </c>
      <c r="Y4615" s="34">
        <v>1500</v>
      </c>
      <c r="Z4615" s="41" t="s">
        <v>8462</v>
      </c>
      <c r="AA4615" s="408"/>
    </row>
    <row r="4616" s="3" customFormat="1" ht="25" customHeight="1" spans="1:27">
      <c r="A4616" s="22">
        <f>SUBTOTAL(103,$E$5:E4616)+0</f>
        <v>4612</v>
      </c>
      <c r="B4616" s="194" t="s">
        <v>179</v>
      </c>
      <c r="C4616" s="47" t="s">
        <v>3879</v>
      </c>
      <c r="D4616" s="47" t="s">
        <v>13188</v>
      </c>
      <c r="E4616" s="47" t="s">
        <v>16800</v>
      </c>
      <c r="F4616" s="47" t="s">
        <v>16948</v>
      </c>
      <c r="G4616" s="26" t="s">
        <v>16844</v>
      </c>
      <c r="H4616" s="26" t="s">
        <v>16949</v>
      </c>
      <c r="I4616" s="40" t="s">
        <v>34</v>
      </c>
      <c r="J4616" s="40"/>
      <c r="K4616" s="75"/>
      <c r="L4616" s="76"/>
      <c r="M4616" s="40"/>
      <c r="N4616" s="40" t="s">
        <v>71</v>
      </c>
      <c r="O4616" s="87" t="s">
        <v>1169</v>
      </c>
      <c r="P4616" s="90" t="s">
        <v>1676</v>
      </c>
      <c r="Q4616" s="90" t="s">
        <v>254</v>
      </c>
      <c r="R4616" s="103">
        <f>(DATEDIF(P4616,Q4616,"M"))/12</f>
        <v>2.83333333333333</v>
      </c>
      <c r="S4616" s="116" t="s">
        <v>74</v>
      </c>
      <c r="T4616" s="40" t="s">
        <v>75</v>
      </c>
      <c r="U4616" s="40" t="s">
        <v>39</v>
      </c>
      <c r="V4616" s="40" t="s">
        <v>39</v>
      </c>
      <c r="W4616" s="40" t="s">
        <v>40</v>
      </c>
      <c r="X4616" s="40" t="s">
        <v>39</v>
      </c>
      <c r="Y4616" s="34">
        <v>1500</v>
      </c>
      <c r="Z4616" s="41" t="s">
        <v>9098</v>
      </c>
      <c r="AA4616" s="37"/>
    </row>
    <row r="4617" s="3" customFormat="1" ht="25" customHeight="1" spans="1:27">
      <c r="A4617" s="22">
        <f>SUBTOTAL(103,$E$5:E4617)+0</f>
        <v>4613</v>
      </c>
      <c r="B4617" s="194" t="s">
        <v>179</v>
      </c>
      <c r="C4617" s="47" t="s">
        <v>16858</v>
      </c>
      <c r="D4617" s="47" t="s">
        <v>16950</v>
      </c>
      <c r="E4617" s="47" t="s">
        <v>16800</v>
      </c>
      <c r="F4617" s="87" t="s">
        <v>16951</v>
      </c>
      <c r="G4617" s="26" t="s">
        <v>13965</v>
      </c>
      <c r="H4617" s="26" t="s">
        <v>16952</v>
      </c>
      <c r="I4617" s="40" t="s">
        <v>34</v>
      </c>
      <c r="J4617" s="40"/>
      <c r="K4617" s="75"/>
      <c r="L4617" s="76"/>
      <c r="M4617" s="40"/>
      <c r="N4617" s="40" t="s">
        <v>71</v>
      </c>
      <c r="O4617" s="87" t="s">
        <v>1459</v>
      </c>
      <c r="P4617" s="90">
        <v>44075</v>
      </c>
      <c r="Q4617" s="90">
        <v>45108</v>
      </c>
      <c r="R4617" s="103">
        <f>(DATEDIF(P4617,Q4617,"M"))/12</f>
        <v>2.83333333333333</v>
      </c>
      <c r="S4617" s="116" t="s">
        <v>74</v>
      </c>
      <c r="T4617" s="40" t="s">
        <v>75</v>
      </c>
      <c r="U4617" s="40" t="s">
        <v>39</v>
      </c>
      <c r="V4617" s="40" t="s">
        <v>40</v>
      </c>
      <c r="W4617" s="40" t="s">
        <v>39</v>
      </c>
      <c r="X4617" s="40" t="s">
        <v>39</v>
      </c>
      <c r="Y4617" s="34">
        <v>1500</v>
      </c>
      <c r="Z4617" s="41" t="s">
        <v>14010</v>
      </c>
      <c r="AA4617" s="37"/>
    </row>
    <row r="4618" s="3" customFormat="1" ht="25" customHeight="1" spans="1:27">
      <c r="A4618" s="22">
        <f>SUBTOTAL(103,$E$5:E4618)+0</f>
        <v>4614</v>
      </c>
      <c r="B4618" s="493" t="s">
        <v>188</v>
      </c>
      <c r="C4618" s="22" t="s">
        <v>16953</v>
      </c>
      <c r="D4618" s="33" t="s">
        <v>16954</v>
      </c>
      <c r="E4618" s="22" t="s">
        <v>16815</v>
      </c>
      <c r="F4618" s="29" t="s">
        <v>16955</v>
      </c>
      <c r="G4618" s="26" t="s">
        <v>210</v>
      </c>
      <c r="H4618" s="26" t="s">
        <v>16956</v>
      </c>
      <c r="I4618" s="29" t="s">
        <v>34</v>
      </c>
      <c r="J4618" s="46" t="s">
        <v>16955</v>
      </c>
      <c r="K4618" s="75" t="s">
        <v>210</v>
      </c>
      <c r="L4618" s="76" t="s">
        <v>1345</v>
      </c>
      <c r="M4618" s="38" t="s">
        <v>34</v>
      </c>
      <c r="N4618" s="22" t="s">
        <v>121</v>
      </c>
      <c r="O4618" s="55" t="s">
        <v>16957</v>
      </c>
      <c r="P4618" s="89">
        <v>44805</v>
      </c>
      <c r="Q4618" s="89">
        <v>45839</v>
      </c>
      <c r="R4618" s="103">
        <f>(DATEDIF(P4618,Q4618,"M"))/12</f>
        <v>2.83333333333333</v>
      </c>
      <c r="S4618" s="108" t="s">
        <v>74</v>
      </c>
      <c r="T4618" s="38" t="s">
        <v>75</v>
      </c>
      <c r="U4618" s="38" t="s">
        <v>39</v>
      </c>
      <c r="V4618" s="38" t="s">
        <v>39</v>
      </c>
      <c r="W4618" s="38" t="s">
        <v>40</v>
      </c>
      <c r="X4618" s="38" t="s">
        <v>39</v>
      </c>
      <c r="Y4618" s="34">
        <v>3000</v>
      </c>
      <c r="Z4618" s="41" t="s">
        <v>1165</v>
      </c>
      <c r="AA4618" s="22"/>
    </row>
    <row r="4619" s="3" customFormat="1" ht="25" customHeight="1" spans="1:27">
      <c r="A4619" s="22">
        <f>SUBTOTAL(103,$E$5:E4619)+0</f>
        <v>4615</v>
      </c>
      <c r="B4619" s="170" t="s">
        <v>179</v>
      </c>
      <c r="C4619" s="34" t="s">
        <v>16716</v>
      </c>
      <c r="D4619" s="34" t="s">
        <v>16958</v>
      </c>
      <c r="E4619" s="34" t="s">
        <v>16815</v>
      </c>
      <c r="F4619" s="29" t="s">
        <v>16959</v>
      </c>
      <c r="G4619" s="26" t="s">
        <v>16960</v>
      </c>
      <c r="H4619" s="26" t="s">
        <v>16961</v>
      </c>
      <c r="I4619" s="29" t="s">
        <v>34</v>
      </c>
      <c r="J4619" s="22" t="s">
        <v>16959</v>
      </c>
      <c r="K4619" s="75" t="s">
        <v>16960</v>
      </c>
      <c r="L4619" s="76" t="s">
        <v>1005</v>
      </c>
      <c r="M4619" s="38" t="s">
        <v>34</v>
      </c>
      <c r="N4619" s="55" t="s">
        <v>695</v>
      </c>
      <c r="O4619" s="26" t="s">
        <v>2514</v>
      </c>
      <c r="P4619" s="78" t="s">
        <v>1676</v>
      </c>
      <c r="Q4619" s="78">
        <v>45444</v>
      </c>
      <c r="R4619" s="103">
        <f>(DATEDIF(P4619,Q4619,"M"))/12</f>
        <v>3.75</v>
      </c>
      <c r="S4619" s="118" t="s">
        <v>37</v>
      </c>
      <c r="T4619" s="118" t="s">
        <v>38</v>
      </c>
      <c r="U4619" s="38" t="s">
        <v>39</v>
      </c>
      <c r="V4619" s="38" t="s">
        <v>39</v>
      </c>
      <c r="W4619" s="38" t="s">
        <v>40</v>
      </c>
      <c r="X4619" s="38" t="s">
        <v>39</v>
      </c>
      <c r="Y4619" s="34">
        <v>3000</v>
      </c>
      <c r="Z4619" s="41" t="s">
        <v>1569</v>
      </c>
      <c r="AA4619" s="22"/>
    </row>
    <row r="4620" s="3" customFormat="1" ht="25" customHeight="1" spans="1:27">
      <c r="A4620" s="22">
        <f>SUBTOTAL(103,$E$5:E4620)+0</f>
        <v>4616</v>
      </c>
      <c r="B4620" s="170" t="s">
        <v>179</v>
      </c>
      <c r="C4620" s="34" t="s">
        <v>9107</v>
      </c>
      <c r="D4620" s="34" t="s">
        <v>1401</v>
      </c>
      <c r="E4620" s="34" t="s">
        <v>16815</v>
      </c>
      <c r="F4620" s="29" t="s">
        <v>16962</v>
      </c>
      <c r="G4620" s="26" t="s">
        <v>16815</v>
      </c>
      <c r="H4620" s="26" t="s">
        <v>16963</v>
      </c>
      <c r="I4620" s="29" t="s">
        <v>34</v>
      </c>
      <c r="J4620" s="22" t="s">
        <v>16962</v>
      </c>
      <c r="K4620" s="75" t="s">
        <v>16815</v>
      </c>
      <c r="L4620" s="76" t="s">
        <v>360</v>
      </c>
      <c r="M4620" s="38" t="s">
        <v>34</v>
      </c>
      <c r="N4620" s="55" t="s">
        <v>153</v>
      </c>
      <c r="O4620" s="26" t="s">
        <v>2397</v>
      </c>
      <c r="P4620" s="78">
        <v>44105</v>
      </c>
      <c r="Q4620" s="78">
        <v>45474</v>
      </c>
      <c r="R4620" s="103">
        <f>(DATEDIF(P4620,Q4620,"M"))/12</f>
        <v>3.75</v>
      </c>
      <c r="S4620" s="118" t="s">
        <v>37</v>
      </c>
      <c r="T4620" s="118" t="s">
        <v>38</v>
      </c>
      <c r="U4620" s="38" t="s">
        <v>39</v>
      </c>
      <c r="V4620" s="38" t="s">
        <v>39</v>
      </c>
      <c r="W4620" s="38" t="s">
        <v>40</v>
      </c>
      <c r="X4620" s="38" t="s">
        <v>39</v>
      </c>
      <c r="Y4620" s="34">
        <v>3000</v>
      </c>
      <c r="Z4620" s="41" t="s">
        <v>16964</v>
      </c>
      <c r="AA4620" s="22"/>
    </row>
    <row r="4621" s="3" customFormat="1" ht="25" customHeight="1" spans="1:27">
      <c r="A4621" s="22">
        <f>SUBTOTAL(103,$E$5:E4621)+0</f>
        <v>4617</v>
      </c>
      <c r="B4621" s="170" t="s">
        <v>179</v>
      </c>
      <c r="C4621" s="34" t="s">
        <v>16767</v>
      </c>
      <c r="D4621" s="34" t="s">
        <v>8507</v>
      </c>
      <c r="E4621" s="34" t="s">
        <v>16815</v>
      </c>
      <c r="F4621" s="29" t="s">
        <v>16965</v>
      </c>
      <c r="G4621" s="26" t="s">
        <v>13326</v>
      </c>
      <c r="H4621" s="26" t="s">
        <v>16966</v>
      </c>
      <c r="I4621" s="29" t="s">
        <v>34</v>
      </c>
      <c r="J4621" s="22" t="s">
        <v>16965</v>
      </c>
      <c r="K4621" s="75" t="s">
        <v>13326</v>
      </c>
      <c r="L4621" s="76" t="s">
        <v>12564</v>
      </c>
      <c r="M4621" s="38" t="s">
        <v>34</v>
      </c>
      <c r="N4621" s="55" t="s">
        <v>516</v>
      </c>
      <c r="O4621" s="26" t="s">
        <v>16967</v>
      </c>
      <c r="P4621" s="78">
        <v>44075</v>
      </c>
      <c r="Q4621" s="78">
        <v>45474</v>
      </c>
      <c r="R4621" s="103">
        <f>(DATEDIF(P4621,Q4621,"M"))/12</f>
        <v>3.83333333333333</v>
      </c>
      <c r="S4621" s="118" t="s">
        <v>37</v>
      </c>
      <c r="T4621" s="118" t="s">
        <v>38</v>
      </c>
      <c r="U4621" s="38" t="s">
        <v>39</v>
      </c>
      <c r="V4621" s="38" t="s">
        <v>40</v>
      </c>
      <c r="W4621" s="38" t="s">
        <v>39</v>
      </c>
      <c r="X4621" s="38" t="s">
        <v>39</v>
      </c>
      <c r="Y4621" s="34">
        <v>3000</v>
      </c>
      <c r="Z4621" s="41" t="s">
        <v>16968</v>
      </c>
      <c r="AA4621" s="22"/>
    </row>
    <row r="4622" s="3" customFormat="1" ht="25" customHeight="1" spans="1:27">
      <c r="A4622" s="22">
        <f>SUBTOTAL(103,$E$5:E4622)+0</f>
        <v>4618</v>
      </c>
      <c r="B4622" s="170" t="s">
        <v>179</v>
      </c>
      <c r="C4622" s="42" t="s">
        <v>16732</v>
      </c>
      <c r="D4622" s="158" t="s">
        <v>5442</v>
      </c>
      <c r="E4622" s="158" t="s">
        <v>16815</v>
      </c>
      <c r="F4622" s="29" t="s">
        <v>16969</v>
      </c>
      <c r="G4622" s="26" t="s">
        <v>12405</v>
      </c>
      <c r="H4622" s="26" t="s">
        <v>16970</v>
      </c>
      <c r="I4622" s="29" t="s">
        <v>34</v>
      </c>
      <c r="J4622" s="22" t="s">
        <v>16969</v>
      </c>
      <c r="K4622" s="75" t="s">
        <v>12405</v>
      </c>
      <c r="L4622" s="76" t="s">
        <v>452</v>
      </c>
      <c r="M4622" s="38" t="s">
        <v>34</v>
      </c>
      <c r="N4622" s="55" t="s">
        <v>419</v>
      </c>
      <c r="O4622" s="26" t="s">
        <v>3581</v>
      </c>
      <c r="P4622" s="78">
        <v>44805</v>
      </c>
      <c r="Q4622" s="78">
        <v>45839</v>
      </c>
      <c r="R4622" s="103">
        <f>(DATEDIF(P4622,Q4622,"M"))/12</f>
        <v>2.83333333333333</v>
      </c>
      <c r="S4622" s="34" t="s">
        <v>37</v>
      </c>
      <c r="T4622" s="118" t="s">
        <v>38</v>
      </c>
      <c r="U4622" s="38" t="s">
        <v>39</v>
      </c>
      <c r="V4622" s="38" t="s">
        <v>39</v>
      </c>
      <c r="W4622" s="38" t="s">
        <v>40</v>
      </c>
      <c r="X4622" s="38" t="s">
        <v>39</v>
      </c>
      <c r="Y4622" s="34">
        <v>3000</v>
      </c>
      <c r="Z4622" s="41" t="s">
        <v>16971</v>
      </c>
      <c r="AA4622" s="22"/>
    </row>
    <row r="4623" s="3" customFormat="1" ht="25" customHeight="1" spans="1:27">
      <c r="A4623" s="22">
        <f>SUBTOTAL(103,$E$5:E4623)+0</f>
        <v>4619</v>
      </c>
      <c r="B4623" s="488" t="s">
        <v>179</v>
      </c>
      <c r="C4623" s="43" t="s">
        <v>16972</v>
      </c>
      <c r="D4623" s="44" t="s">
        <v>16937</v>
      </c>
      <c r="E4623" s="45" t="s">
        <v>16815</v>
      </c>
      <c r="F4623" s="29"/>
      <c r="G4623" s="26"/>
      <c r="H4623" s="26"/>
      <c r="I4623" s="29"/>
      <c r="J4623" s="22" t="s">
        <v>16973</v>
      </c>
      <c r="K4623" s="75" t="s">
        <v>16974</v>
      </c>
      <c r="L4623" s="76" t="s">
        <v>16975</v>
      </c>
      <c r="M4623" s="82" t="s">
        <v>50</v>
      </c>
      <c r="N4623" s="46" t="s">
        <v>71</v>
      </c>
      <c r="O4623" s="44" t="s">
        <v>230</v>
      </c>
      <c r="P4623" s="86">
        <v>45170</v>
      </c>
      <c r="Q4623" s="86">
        <v>46210</v>
      </c>
      <c r="R4623" s="103">
        <f>(DATEDIF(P4623,Q4623,"M"))/12</f>
        <v>2.83333333333333</v>
      </c>
      <c r="S4623" s="43" t="s">
        <v>74</v>
      </c>
      <c r="T4623" s="43" t="s">
        <v>75</v>
      </c>
      <c r="U4623" s="43" t="s">
        <v>39</v>
      </c>
      <c r="V4623" s="43" t="s">
        <v>39</v>
      </c>
      <c r="W4623" s="43" t="s">
        <v>40</v>
      </c>
      <c r="X4623" s="43" t="s">
        <v>39</v>
      </c>
      <c r="Y4623" s="34">
        <v>1500</v>
      </c>
      <c r="Z4623" s="41" t="s">
        <v>11103</v>
      </c>
      <c r="AA4623" s="22"/>
    </row>
    <row r="4624" s="3" customFormat="1" ht="25" customHeight="1" spans="1:27">
      <c r="A4624" s="22">
        <f>SUBTOTAL(103,$E$5:E4624)+0</f>
        <v>4620</v>
      </c>
      <c r="B4624" s="488" t="s">
        <v>179</v>
      </c>
      <c r="C4624" s="43" t="s">
        <v>16976</v>
      </c>
      <c r="D4624" s="44" t="s">
        <v>16977</v>
      </c>
      <c r="E4624" s="482" t="s">
        <v>16815</v>
      </c>
      <c r="F4624" s="29"/>
      <c r="G4624" s="26"/>
      <c r="H4624" s="26"/>
      <c r="I4624" s="29"/>
      <c r="J4624" s="22" t="s">
        <v>16978</v>
      </c>
      <c r="K4624" s="75" t="s">
        <v>14057</v>
      </c>
      <c r="L4624" s="76" t="s">
        <v>2143</v>
      </c>
      <c r="M4624" s="82" t="s">
        <v>59</v>
      </c>
      <c r="N4624" s="22" t="s">
        <v>121</v>
      </c>
      <c r="O4624" s="43" t="s">
        <v>1524</v>
      </c>
      <c r="P4624" s="86">
        <v>45170</v>
      </c>
      <c r="Q4624" s="86">
        <v>46205</v>
      </c>
      <c r="R4624" s="103">
        <f>(DATEDIF(P4624,Q4624,"M"))/12</f>
        <v>2.83333333333333</v>
      </c>
      <c r="S4624" s="43" t="s">
        <v>74</v>
      </c>
      <c r="T4624" s="43" t="s">
        <v>75</v>
      </c>
      <c r="U4624" s="43" t="s">
        <v>39</v>
      </c>
      <c r="V4624" s="43" t="s">
        <v>39</v>
      </c>
      <c r="W4624" s="43" t="s">
        <v>40</v>
      </c>
      <c r="X4624" s="43" t="s">
        <v>39</v>
      </c>
      <c r="Y4624" s="34">
        <v>1500</v>
      </c>
      <c r="Z4624" s="41" t="s">
        <v>7109</v>
      </c>
      <c r="AA4624" s="22"/>
    </row>
    <row r="4625" s="3" customFormat="1" ht="25" customHeight="1" spans="1:27">
      <c r="A4625" s="22">
        <f>SUBTOTAL(103,$E$5:E4625)+0</f>
        <v>4621</v>
      </c>
      <c r="B4625" s="488" t="s">
        <v>179</v>
      </c>
      <c r="C4625" s="43" t="s">
        <v>16976</v>
      </c>
      <c r="D4625" s="44" t="s">
        <v>16979</v>
      </c>
      <c r="E4625" s="482" t="s">
        <v>16815</v>
      </c>
      <c r="F4625" s="494"/>
      <c r="G4625" s="26"/>
      <c r="H4625" s="26"/>
      <c r="I4625" s="29"/>
      <c r="J4625" s="22" t="s">
        <v>16980</v>
      </c>
      <c r="K4625" s="75" t="s">
        <v>16981</v>
      </c>
      <c r="L4625" s="76" t="s">
        <v>927</v>
      </c>
      <c r="M4625" s="82" t="s">
        <v>59</v>
      </c>
      <c r="N4625" s="22" t="s">
        <v>121</v>
      </c>
      <c r="O4625" s="43" t="s">
        <v>3200</v>
      </c>
      <c r="P4625" s="86">
        <v>45170</v>
      </c>
      <c r="Q4625" s="86">
        <v>46205</v>
      </c>
      <c r="R4625" s="103">
        <f>(DATEDIF(P4625,Q4625,"M"))/12</f>
        <v>2.83333333333333</v>
      </c>
      <c r="S4625" s="43" t="s">
        <v>74</v>
      </c>
      <c r="T4625" s="43" t="s">
        <v>75</v>
      </c>
      <c r="U4625" s="43" t="s">
        <v>39</v>
      </c>
      <c r="V4625" s="43" t="s">
        <v>39</v>
      </c>
      <c r="W4625" s="43" t="s">
        <v>40</v>
      </c>
      <c r="X4625" s="43" t="s">
        <v>39</v>
      </c>
      <c r="Y4625" s="34">
        <v>1500</v>
      </c>
      <c r="Z4625" s="41" t="s">
        <v>3850</v>
      </c>
      <c r="AA4625" s="22"/>
    </row>
    <row r="4626" s="3" customFormat="1" ht="25" customHeight="1" spans="1:27">
      <c r="A4626" s="22">
        <f>SUBTOTAL(103,$E$5:E4626)+0</f>
        <v>4622</v>
      </c>
      <c r="B4626" s="170" t="s">
        <v>179</v>
      </c>
      <c r="C4626" s="34" t="s">
        <v>16756</v>
      </c>
      <c r="D4626" s="34" t="s">
        <v>13754</v>
      </c>
      <c r="E4626" s="34" t="s">
        <v>16815</v>
      </c>
      <c r="F4626" s="29" t="s">
        <v>16982</v>
      </c>
      <c r="G4626" s="26" t="s">
        <v>16747</v>
      </c>
      <c r="H4626" s="26" t="s">
        <v>16983</v>
      </c>
      <c r="I4626" s="29" t="s">
        <v>34</v>
      </c>
      <c r="J4626" s="75" t="s">
        <v>16982</v>
      </c>
      <c r="K4626" s="75" t="s">
        <v>16747</v>
      </c>
      <c r="L4626" s="76" t="s">
        <v>16984</v>
      </c>
      <c r="M4626" s="38" t="s">
        <v>34</v>
      </c>
      <c r="N4626" s="22" t="s">
        <v>121</v>
      </c>
      <c r="O4626" s="75" t="s">
        <v>6694</v>
      </c>
      <c r="P4626" s="151">
        <v>44440</v>
      </c>
      <c r="Q4626" s="151">
        <v>45474</v>
      </c>
      <c r="R4626" s="103">
        <f>(DATEDIF(P4626,Q4626,"M"))/12</f>
        <v>2.83333333333333</v>
      </c>
      <c r="S4626" s="118" t="s">
        <v>74</v>
      </c>
      <c r="T4626" s="38" t="s">
        <v>75</v>
      </c>
      <c r="U4626" s="38" t="s">
        <v>39</v>
      </c>
      <c r="V4626" s="38" t="s">
        <v>39</v>
      </c>
      <c r="W4626" s="38" t="s">
        <v>40</v>
      </c>
      <c r="X4626" s="38" t="s">
        <v>39</v>
      </c>
      <c r="Y4626" s="34">
        <v>3000</v>
      </c>
      <c r="Z4626" s="41" t="s">
        <v>14010</v>
      </c>
      <c r="AA4626" s="22"/>
    </row>
    <row r="4627" s="3" customFormat="1" ht="25" customHeight="1" spans="1:27">
      <c r="A4627" s="22">
        <f>SUBTOTAL(103,$E$5:E4627)+0</f>
        <v>4623</v>
      </c>
      <c r="B4627" s="170" t="s">
        <v>179</v>
      </c>
      <c r="C4627" s="34" t="s">
        <v>16858</v>
      </c>
      <c r="D4627" s="34" t="s">
        <v>16985</v>
      </c>
      <c r="E4627" s="34" t="s">
        <v>16815</v>
      </c>
      <c r="F4627" s="29" t="s">
        <v>16860</v>
      </c>
      <c r="G4627" s="26" t="s">
        <v>8996</v>
      </c>
      <c r="H4627" s="26" t="s">
        <v>16861</v>
      </c>
      <c r="I4627" s="29" t="s">
        <v>34</v>
      </c>
      <c r="J4627" s="34" t="s">
        <v>16860</v>
      </c>
      <c r="K4627" s="75" t="s">
        <v>8996</v>
      </c>
      <c r="L4627" s="76" t="s">
        <v>768</v>
      </c>
      <c r="M4627" s="38" t="s">
        <v>34</v>
      </c>
      <c r="N4627" s="22" t="s">
        <v>121</v>
      </c>
      <c r="O4627" s="75" t="s">
        <v>6288</v>
      </c>
      <c r="P4627" s="151">
        <v>44440</v>
      </c>
      <c r="Q4627" s="151">
        <v>45474</v>
      </c>
      <c r="R4627" s="103">
        <f>(DATEDIF(P4627,Q4627,"M"))/12</f>
        <v>2.83333333333333</v>
      </c>
      <c r="S4627" s="118" t="s">
        <v>74</v>
      </c>
      <c r="T4627" s="38" t="s">
        <v>75</v>
      </c>
      <c r="U4627" s="38" t="s">
        <v>39</v>
      </c>
      <c r="V4627" s="38" t="s">
        <v>40</v>
      </c>
      <c r="W4627" s="38" t="s">
        <v>39</v>
      </c>
      <c r="X4627" s="38" t="s">
        <v>39</v>
      </c>
      <c r="Y4627" s="34">
        <v>3000</v>
      </c>
      <c r="Z4627" s="41" t="s">
        <v>14010</v>
      </c>
      <c r="AA4627" s="22"/>
    </row>
    <row r="4628" s="3" customFormat="1" ht="25" customHeight="1" spans="1:27">
      <c r="A4628" s="22">
        <f>SUBTOTAL(103,$E$5:E4628)+0</f>
        <v>4624</v>
      </c>
      <c r="B4628" s="170" t="s">
        <v>179</v>
      </c>
      <c r="C4628" s="34" t="s">
        <v>16728</v>
      </c>
      <c r="D4628" s="34" t="s">
        <v>16937</v>
      </c>
      <c r="E4628" s="34" t="s">
        <v>16815</v>
      </c>
      <c r="F4628" s="29" t="s">
        <v>8183</v>
      </c>
      <c r="G4628" s="26" t="s">
        <v>13326</v>
      </c>
      <c r="H4628" s="26" t="s">
        <v>16986</v>
      </c>
      <c r="I4628" s="29" t="s">
        <v>34</v>
      </c>
      <c r="J4628" s="34" t="s">
        <v>8183</v>
      </c>
      <c r="K4628" s="75" t="s">
        <v>13326</v>
      </c>
      <c r="L4628" s="76" t="s">
        <v>383</v>
      </c>
      <c r="M4628" s="38" t="s">
        <v>34</v>
      </c>
      <c r="N4628" s="46" t="s">
        <v>71</v>
      </c>
      <c r="O4628" s="75" t="s">
        <v>649</v>
      </c>
      <c r="P4628" s="85">
        <v>44440</v>
      </c>
      <c r="Q4628" s="153">
        <v>45444</v>
      </c>
      <c r="R4628" s="103">
        <f>(DATEDIF(P4628,Q4628,"M"))/12</f>
        <v>2.75</v>
      </c>
      <c r="S4628" s="118" t="s">
        <v>74</v>
      </c>
      <c r="T4628" s="38" t="s">
        <v>75</v>
      </c>
      <c r="U4628" s="38" t="s">
        <v>39</v>
      </c>
      <c r="V4628" s="38" t="s">
        <v>39</v>
      </c>
      <c r="W4628" s="38" t="s">
        <v>40</v>
      </c>
      <c r="X4628" s="38" t="s">
        <v>39</v>
      </c>
      <c r="Y4628" s="34">
        <v>3000</v>
      </c>
      <c r="Z4628" s="41" t="s">
        <v>4807</v>
      </c>
      <c r="AA4628" s="22"/>
    </row>
    <row r="4629" s="3" customFormat="1" ht="25" customHeight="1" spans="1:27">
      <c r="A4629" s="22">
        <f>SUBTOTAL(103,$E$5:E4629)+0</f>
        <v>4625</v>
      </c>
      <c r="B4629" s="170" t="s">
        <v>179</v>
      </c>
      <c r="C4629" s="28" t="s">
        <v>16767</v>
      </c>
      <c r="D4629" s="28" t="s">
        <v>16987</v>
      </c>
      <c r="E4629" s="28" t="s">
        <v>16815</v>
      </c>
      <c r="F4629" s="29" t="s">
        <v>4734</v>
      </c>
      <c r="G4629" s="26" t="s">
        <v>16462</v>
      </c>
      <c r="H4629" s="26" t="s">
        <v>3576</v>
      </c>
      <c r="I4629" s="29" t="s">
        <v>34</v>
      </c>
      <c r="J4629" s="149" t="s">
        <v>4734</v>
      </c>
      <c r="K4629" s="75" t="s">
        <v>16462</v>
      </c>
      <c r="L4629" s="76" t="s">
        <v>2094</v>
      </c>
      <c r="M4629" s="38" t="s">
        <v>34</v>
      </c>
      <c r="N4629" s="46" t="s">
        <v>71</v>
      </c>
      <c r="O4629" s="28" t="s">
        <v>16853</v>
      </c>
      <c r="P4629" s="89">
        <v>44805</v>
      </c>
      <c r="Q4629" s="89">
        <v>45839</v>
      </c>
      <c r="R4629" s="103">
        <f>(DATEDIF(P4629,Q4629,"M"))/12</f>
        <v>2.83333333333333</v>
      </c>
      <c r="S4629" s="118" t="s">
        <v>74</v>
      </c>
      <c r="T4629" s="38" t="s">
        <v>75</v>
      </c>
      <c r="U4629" s="38" t="s">
        <v>39</v>
      </c>
      <c r="V4629" s="38" t="s">
        <v>39</v>
      </c>
      <c r="W4629" s="38" t="s">
        <v>40</v>
      </c>
      <c r="X4629" s="38" t="s">
        <v>39</v>
      </c>
      <c r="Y4629" s="34">
        <v>3000</v>
      </c>
      <c r="Z4629" s="41" t="s">
        <v>7071</v>
      </c>
      <c r="AA4629" s="22"/>
    </row>
    <row r="4630" s="3" customFormat="1" ht="25" customHeight="1" spans="1:27">
      <c r="A4630" s="22">
        <f>SUBTOTAL(103,$E$5:E4630)+0</f>
        <v>4626</v>
      </c>
      <c r="B4630" s="170" t="s">
        <v>179</v>
      </c>
      <c r="C4630" s="28" t="s">
        <v>16767</v>
      </c>
      <c r="D4630" s="28" t="s">
        <v>16988</v>
      </c>
      <c r="E4630" s="28" t="s">
        <v>16815</v>
      </c>
      <c r="F4630" s="29" t="s">
        <v>16989</v>
      </c>
      <c r="G4630" s="26" t="s">
        <v>16990</v>
      </c>
      <c r="H4630" s="26" t="s">
        <v>16991</v>
      </c>
      <c r="I4630" s="29" t="s">
        <v>34</v>
      </c>
      <c r="J4630" s="149" t="s">
        <v>16989</v>
      </c>
      <c r="K4630" s="75" t="s">
        <v>16990</v>
      </c>
      <c r="L4630" s="76" t="s">
        <v>1892</v>
      </c>
      <c r="M4630" s="38" t="s">
        <v>34</v>
      </c>
      <c r="N4630" s="46" t="s">
        <v>71</v>
      </c>
      <c r="O4630" s="28" t="s">
        <v>3978</v>
      </c>
      <c r="P4630" s="89">
        <v>44805</v>
      </c>
      <c r="Q4630" s="89">
        <v>45839</v>
      </c>
      <c r="R4630" s="103">
        <f>(DATEDIF(P4630,Q4630,"M"))/12</f>
        <v>2.83333333333333</v>
      </c>
      <c r="S4630" s="118" t="s">
        <v>74</v>
      </c>
      <c r="T4630" s="38" t="s">
        <v>75</v>
      </c>
      <c r="U4630" s="38" t="s">
        <v>39</v>
      </c>
      <c r="V4630" s="38" t="s">
        <v>39</v>
      </c>
      <c r="W4630" s="38" t="s">
        <v>40</v>
      </c>
      <c r="X4630" s="38" t="s">
        <v>39</v>
      </c>
      <c r="Y4630" s="34">
        <v>3000</v>
      </c>
      <c r="Z4630" s="41" t="s">
        <v>6580</v>
      </c>
      <c r="AA4630" s="22"/>
    </row>
    <row r="4631" s="3" customFormat="1" ht="25" customHeight="1" spans="1:27">
      <c r="A4631" s="22">
        <f>SUBTOTAL(103,$E$5:E4631)+0</f>
        <v>4627</v>
      </c>
      <c r="B4631" s="224" t="s">
        <v>42</v>
      </c>
      <c r="C4631" s="37" t="s">
        <v>43</v>
      </c>
      <c r="D4631" s="24" t="s">
        <v>16992</v>
      </c>
      <c r="E4631" s="24" t="s">
        <v>16815</v>
      </c>
      <c r="F4631" s="51" t="s">
        <v>16993</v>
      </c>
      <c r="G4631" s="26" t="s">
        <v>16844</v>
      </c>
      <c r="H4631" s="26" t="s">
        <v>16994</v>
      </c>
      <c r="I4631" s="40" t="s">
        <v>34</v>
      </c>
      <c r="J4631" s="40"/>
      <c r="K4631" s="75"/>
      <c r="L4631" s="76"/>
      <c r="M4631" s="40"/>
      <c r="N4631" s="24" t="s">
        <v>111</v>
      </c>
      <c r="O4631" s="24" t="s">
        <v>16995</v>
      </c>
      <c r="P4631" s="95">
        <v>43709</v>
      </c>
      <c r="Q4631" s="95">
        <v>45108</v>
      </c>
      <c r="R4631" s="103">
        <f>(DATEDIF(P4631,Q4631,"M"))/12</f>
        <v>3.83333333333333</v>
      </c>
      <c r="S4631" s="24" t="s">
        <v>37</v>
      </c>
      <c r="T4631" s="24" t="s">
        <v>38</v>
      </c>
      <c r="U4631" s="40" t="s">
        <v>39</v>
      </c>
      <c r="V4631" s="40" t="s">
        <v>39</v>
      </c>
      <c r="W4631" s="40" t="s">
        <v>40</v>
      </c>
      <c r="X4631" s="40" t="s">
        <v>39</v>
      </c>
      <c r="Y4631" s="34">
        <v>1500</v>
      </c>
      <c r="Z4631" s="41" t="s">
        <v>8416</v>
      </c>
      <c r="AA4631" s="40" t="s">
        <v>197</v>
      </c>
    </row>
    <row r="4632" s="3" customFormat="1" ht="25" customHeight="1" spans="1:27">
      <c r="A4632" s="22">
        <f>SUBTOTAL(103,$E$5:E4632)+0</f>
        <v>4628</v>
      </c>
      <c r="B4632" s="194" t="s">
        <v>179</v>
      </c>
      <c r="C4632" s="47" t="s">
        <v>16767</v>
      </c>
      <c r="D4632" s="47" t="s">
        <v>16996</v>
      </c>
      <c r="E4632" s="47" t="s">
        <v>16815</v>
      </c>
      <c r="F4632" s="47" t="s">
        <v>16997</v>
      </c>
      <c r="G4632" s="26" t="s">
        <v>16998</v>
      </c>
      <c r="H4632" s="26" t="s">
        <v>4771</v>
      </c>
      <c r="I4632" s="40" t="s">
        <v>34</v>
      </c>
      <c r="J4632" s="40"/>
      <c r="K4632" s="75"/>
      <c r="L4632" s="76"/>
      <c r="M4632" s="40"/>
      <c r="N4632" s="40" t="s">
        <v>121</v>
      </c>
      <c r="O4632" s="87" t="s">
        <v>12440</v>
      </c>
      <c r="P4632" s="84">
        <v>44075</v>
      </c>
      <c r="Q4632" s="84">
        <v>45108</v>
      </c>
      <c r="R4632" s="103">
        <f>(DATEDIF(P4632,Q4632,"M"))/12</f>
        <v>2.83333333333333</v>
      </c>
      <c r="S4632" s="116" t="s">
        <v>74</v>
      </c>
      <c r="T4632" s="40" t="s">
        <v>75</v>
      </c>
      <c r="U4632" s="40" t="s">
        <v>39</v>
      </c>
      <c r="V4632" s="40" t="s">
        <v>39</v>
      </c>
      <c r="W4632" s="40" t="s">
        <v>40</v>
      </c>
      <c r="X4632" s="40" t="s">
        <v>39</v>
      </c>
      <c r="Y4632" s="34">
        <v>1500</v>
      </c>
      <c r="Z4632" s="41" t="s">
        <v>16999</v>
      </c>
      <c r="AA4632" s="37"/>
    </row>
    <row r="4633" s="3" customFormat="1" ht="25" customHeight="1" spans="1:27">
      <c r="A4633" s="22">
        <f>SUBTOTAL(103,$E$5:E4633)+0</f>
        <v>4629</v>
      </c>
      <c r="B4633" s="194" t="s">
        <v>179</v>
      </c>
      <c r="C4633" s="47" t="s">
        <v>15222</v>
      </c>
      <c r="D4633" s="47" t="s">
        <v>225</v>
      </c>
      <c r="E4633" s="47" t="s">
        <v>16815</v>
      </c>
      <c r="F4633" s="47" t="s">
        <v>17000</v>
      </c>
      <c r="G4633" s="26" t="s">
        <v>16751</v>
      </c>
      <c r="H4633" s="26" t="s">
        <v>17001</v>
      </c>
      <c r="I4633" s="40" t="s">
        <v>34</v>
      </c>
      <c r="J4633" s="40"/>
      <c r="K4633" s="75"/>
      <c r="L4633" s="76"/>
      <c r="M4633" s="40"/>
      <c r="N4633" s="40" t="s">
        <v>121</v>
      </c>
      <c r="O4633" s="87" t="s">
        <v>389</v>
      </c>
      <c r="P4633" s="84">
        <v>44075</v>
      </c>
      <c r="Q4633" s="84">
        <v>45108</v>
      </c>
      <c r="R4633" s="103">
        <f>(DATEDIF(P4633,Q4633,"M"))/12</f>
        <v>2.83333333333333</v>
      </c>
      <c r="S4633" s="116" t="s">
        <v>74</v>
      </c>
      <c r="T4633" s="40" t="s">
        <v>75</v>
      </c>
      <c r="U4633" s="40" t="s">
        <v>39</v>
      </c>
      <c r="V4633" s="40" t="s">
        <v>40</v>
      </c>
      <c r="W4633" s="40" t="s">
        <v>39</v>
      </c>
      <c r="X4633" s="40" t="s">
        <v>39</v>
      </c>
      <c r="Y4633" s="34">
        <v>1500</v>
      </c>
      <c r="Z4633" s="41" t="s">
        <v>11771</v>
      </c>
      <c r="AA4633" s="37"/>
    </row>
    <row r="4634" s="3" customFormat="1" ht="25" customHeight="1" spans="1:27">
      <c r="A4634" s="22">
        <f>SUBTOTAL(103,$E$5:E4634)+0</f>
        <v>4630</v>
      </c>
      <c r="B4634" s="194" t="s">
        <v>179</v>
      </c>
      <c r="C4634" s="47" t="s">
        <v>9107</v>
      </c>
      <c r="D4634" s="47" t="s">
        <v>15906</v>
      </c>
      <c r="E4634" s="47" t="s">
        <v>16815</v>
      </c>
      <c r="F4634" s="47" t="s">
        <v>8183</v>
      </c>
      <c r="G4634" s="26" t="s">
        <v>13326</v>
      </c>
      <c r="H4634" s="26" t="s">
        <v>17002</v>
      </c>
      <c r="I4634" s="40" t="s">
        <v>34</v>
      </c>
      <c r="J4634" s="40"/>
      <c r="K4634" s="75"/>
      <c r="L4634" s="76"/>
      <c r="M4634" s="40"/>
      <c r="N4634" s="40" t="s">
        <v>71</v>
      </c>
      <c r="O4634" s="87" t="s">
        <v>9182</v>
      </c>
      <c r="P4634" s="90">
        <v>44075</v>
      </c>
      <c r="Q4634" s="90">
        <v>45108</v>
      </c>
      <c r="R4634" s="103">
        <f>(DATEDIF(P4634,Q4634,"M"))/12</f>
        <v>2.83333333333333</v>
      </c>
      <c r="S4634" s="116" t="s">
        <v>74</v>
      </c>
      <c r="T4634" s="40" t="s">
        <v>75</v>
      </c>
      <c r="U4634" s="40" t="s">
        <v>39</v>
      </c>
      <c r="V4634" s="40" t="s">
        <v>40</v>
      </c>
      <c r="W4634" s="40" t="s">
        <v>39</v>
      </c>
      <c r="X4634" s="40" t="s">
        <v>39</v>
      </c>
      <c r="Y4634" s="34">
        <v>1500</v>
      </c>
      <c r="Z4634" s="41" t="s">
        <v>4807</v>
      </c>
      <c r="AA4634" s="37"/>
    </row>
    <row r="4635" s="3" customFormat="1" ht="25" customHeight="1" spans="1:27">
      <c r="A4635" s="22">
        <f>SUBTOTAL(103,$E$5:E4635)+0</f>
        <v>4631</v>
      </c>
      <c r="B4635" s="194" t="s">
        <v>179</v>
      </c>
      <c r="C4635" s="47" t="s">
        <v>16849</v>
      </c>
      <c r="D4635" s="47" t="s">
        <v>17003</v>
      </c>
      <c r="E4635" s="47" t="s">
        <v>16815</v>
      </c>
      <c r="F4635" s="47" t="s">
        <v>17004</v>
      </c>
      <c r="G4635" s="26" t="s">
        <v>16815</v>
      </c>
      <c r="H4635" s="26" t="s">
        <v>17005</v>
      </c>
      <c r="I4635" s="40" t="s">
        <v>34</v>
      </c>
      <c r="J4635" s="40"/>
      <c r="K4635" s="75"/>
      <c r="L4635" s="76"/>
      <c r="M4635" s="40"/>
      <c r="N4635" s="40" t="s">
        <v>121</v>
      </c>
      <c r="O4635" s="87" t="s">
        <v>1212</v>
      </c>
      <c r="P4635" s="84">
        <v>44075</v>
      </c>
      <c r="Q4635" s="84">
        <v>45108</v>
      </c>
      <c r="R4635" s="103">
        <f>(DATEDIF(P4635,Q4635,"M"))/12</f>
        <v>2.83333333333333</v>
      </c>
      <c r="S4635" s="116" t="s">
        <v>74</v>
      </c>
      <c r="T4635" s="40" t="s">
        <v>75</v>
      </c>
      <c r="U4635" s="40" t="s">
        <v>39</v>
      </c>
      <c r="V4635" s="40" t="s">
        <v>39</v>
      </c>
      <c r="W4635" s="40" t="s">
        <v>40</v>
      </c>
      <c r="X4635" s="40" t="s">
        <v>39</v>
      </c>
      <c r="Y4635" s="34">
        <v>1500</v>
      </c>
      <c r="Z4635" s="41" t="s">
        <v>1843</v>
      </c>
      <c r="AA4635" s="37"/>
    </row>
    <row r="4636" s="3" customFormat="1" ht="25" customHeight="1" spans="1:27">
      <c r="A4636" s="22">
        <f>SUBTOTAL(103,$E$5:E4636)+0</f>
        <v>4632</v>
      </c>
      <c r="B4636" s="194" t="s">
        <v>179</v>
      </c>
      <c r="C4636" s="47" t="s">
        <v>16849</v>
      </c>
      <c r="D4636" s="47" t="s">
        <v>425</v>
      </c>
      <c r="E4636" s="47" t="s">
        <v>16815</v>
      </c>
      <c r="F4636" s="47" t="s">
        <v>17006</v>
      </c>
      <c r="G4636" s="26" t="s">
        <v>12876</v>
      </c>
      <c r="H4636" s="26" t="s">
        <v>14532</v>
      </c>
      <c r="I4636" s="40" t="s">
        <v>34</v>
      </c>
      <c r="J4636" s="40"/>
      <c r="K4636" s="75"/>
      <c r="L4636" s="76"/>
      <c r="M4636" s="40"/>
      <c r="N4636" s="40" t="s">
        <v>71</v>
      </c>
      <c r="O4636" s="87" t="s">
        <v>1699</v>
      </c>
      <c r="P4636" s="90">
        <v>44075</v>
      </c>
      <c r="Q4636" s="95">
        <v>45108</v>
      </c>
      <c r="R4636" s="103">
        <f>(DATEDIF(P4636,Q4636,"M"))/12</f>
        <v>2.83333333333333</v>
      </c>
      <c r="S4636" s="116" t="s">
        <v>74</v>
      </c>
      <c r="T4636" s="40" t="s">
        <v>75</v>
      </c>
      <c r="U4636" s="40" t="s">
        <v>39</v>
      </c>
      <c r="V4636" s="40" t="s">
        <v>39</v>
      </c>
      <c r="W4636" s="40" t="s">
        <v>40</v>
      </c>
      <c r="X4636" s="40" t="s">
        <v>39</v>
      </c>
      <c r="Y4636" s="34">
        <v>1500</v>
      </c>
      <c r="Z4636" s="41" t="s">
        <v>13242</v>
      </c>
      <c r="AA4636" s="37"/>
    </row>
    <row r="4637" s="3" customFormat="1" ht="25" customHeight="1" spans="1:27">
      <c r="A4637" s="22">
        <f>SUBTOTAL(103,$E$5:E4637)+0</f>
        <v>4633</v>
      </c>
      <c r="B4637" s="194" t="s">
        <v>179</v>
      </c>
      <c r="C4637" s="47" t="s">
        <v>16732</v>
      </c>
      <c r="D4637" s="47" t="s">
        <v>17007</v>
      </c>
      <c r="E4637" s="47" t="s">
        <v>16815</v>
      </c>
      <c r="F4637" s="47" t="s">
        <v>17007</v>
      </c>
      <c r="G4637" s="26" t="s">
        <v>16815</v>
      </c>
      <c r="H4637" s="26" t="s">
        <v>17008</v>
      </c>
      <c r="I4637" s="40" t="s">
        <v>34</v>
      </c>
      <c r="J4637" s="40"/>
      <c r="K4637" s="75"/>
      <c r="L4637" s="76"/>
      <c r="M4637" s="40"/>
      <c r="N4637" s="40" t="s">
        <v>71</v>
      </c>
      <c r="O4637" s="87" t="s">
        <v>1354</v>
      </c>
      <c r="P4637" s="90" t="s">
        <v>1676</v>
      </c>
      <c r="Q4637" s="95">
        <v>45108</v>
      </c>
      <c r="R4637" s="103">
        <f>(DATEDIF(P4637,Q4637,"M"))/12</f>
        <v>2.83333333333333</v>
      </c>
      <c r="S4637" s="116" t="s">
        <v>74</v>
      </c>
      <c r="T4637" s="40" t="s">
        <v>75</v>
      </c>
      <c r="U4637" s="40" t="s">
        <v>39</v>
      </c>
      <c r="V4637" s="40" t="s">
        <v>39</v>
      </c>
      <c r="W4637" s="40" t="s">
        <v>40</v>
      </c>
      <c r="X4637" s="40" t="s">
        <v>39</v>
      </c>
      <c r="Y4637" s="34">
        <v>1500</v>
      </c>
      <c r="Z4637" s="41" t="s">
        <v>11677</v>
      </c>
      <c r="AA4637" s="37"/>
    </row>
    <row r="4638" s="3" customFormat="1" ht="25" customHeight="1" spans="1:27">
      <c r="A4638" s="22">
        <f>SUBTOTAL(103,$E$5:E4638)+0</f>
        <v>4634</v>
      </c>
      <c r="B4638" s="194" t="s">
        <v>179</v>
      </c>
      <c r="C4638" s="47" t="s">
        <v>16767</v>
      </c>
      <c r="D4638" s="47" t="s">
        <v>17009</v>
      </c>
      <c r="E4638" s="47" t="s">
        <v>16815</v>
      </c>
      <c r="F4638" s="47" t="s">
        <v>17010</v>
      </c>
      <c r="G4638" s="26" t="s">
        <v>16755</v>
      </c>
      <c r="H4638" s="26" t="s">
        <v>11531</v>
      </c>
      <c r="I4638" s="40" t="s">
        <v>34</v>
      </c>
      <c r="J4638" s="40"/>
      <c r="K4638" s="75"/>
      <c r="L4638" s="76"/>
      <c r="M4638" s="40"/>
      <c r="N4638" s="40" t="s">
        <v>71</v>
      </c>
      <c r="O4638" s="87" t="s">
        <v>1364</v>
      </c>
      <c r="P4638" s="90">
        <v>44075</v>
      </c>
      <c r="Q4638" s="90" t="s">
        <v>254</v>
      </c>
      <c r="R4638" s="103">
        <f>(DATEDIF(P4638,Q4638,"M"))/12</f>
        <v>2.83333333333333</v>
      </c>
      <c r="S4638" s="116" t="s">
        <v>74</v>
      </c>
      <c r="T4638" s="40" t="s">
        <v>75</v>
      </c>
      <c r="U4638" s="40" t="s">
        <v>39</v>
      </c>
      <c r="V4638" s="40" t="s">
        <v>39</v>
      </c>
      <c r="W4638" s="40" t="s">
        <v>40</v>
      </c>
      <c r="X4638" s="40" t="s">
        <v>39</v>
      </c>
      <c r="Y4638" s="34">
        <v>1500</v>
      </c>
      <c r="Z4638" s="41" t="s">
        <v>13888</v>
      </c>
      <c r="AA4638" s="37"/>
    </row>
    <row r="4639" s="3" customFormat="1" ht="25" customHeight="1" spans="1:27">
      <c r="A4639" s="22">
        <f>SUBTOTAL(103,$E$5:E4639)+0</f>
        <v>4635</v>
      </c>
      <c r="B4639" s="170" t="s">
        <v>179</v>
      </c>
      <c r="C4639" s="42" t="s">
        <v>16849</v>
      </c>
      <c r="D4639" s="28" t="s">
        <v>17011</v>
      </c>
      <c r="E4639" s="28" t="s">
        <v>16913</v>
      </c>
      <c r="F4639" s="29" t="s">
        <v>17012</v>
      </c>
      <c r="G4639" s="26" t="s">
        <v>17013</v>
      </c>
      <c r="H4639" s="26" t="s">
        <v>16556</v>
      </c>
      <c r="I4639" s="29" t="s">
        <v>34</v>
      </c>
      <c r="J4639" s="22" t="s">
        <v>17012</v>
      </c>
      <c r="K4639" s="75" t="s">
        <v>17013</v>
      </c>
      <c r="L4639" s="76" t="s">
        <v>2600</v>
      </c>
      <c r="M4639" s="38" t="s">
        <v>34</v>
      </c>
      <c r="N4639" s="55" t="s">
        <v>546</v>
      </c>
      <c r="O4639" s="26" t="s">
        <v>2331</v>
      </c>
      <c r="P4639" s="78">
        <v>44805</v>
      </c>
      <c r="Q4639" s="78">
        <v>45839</v>
      </c>
      <c r="R4639" s="103">
        <f>(DATEDIF(P4639,Q4639,"M"))/12</f>
        <v>2.83333333333333</v>
      </c>
      <c r="S4639" s="118" t="s">
        <v>74</v>
      </c>
      <c r="T4639" s="118" t="s">
        <v>38</v>
      </c>
      <c r="U4639" s="38" t="s">
        <v>39</v>
      </c>
      <c r="V4639" s="38" t="s">
        <v>39</v>
      </c>
      <c r="W4639" s="38" t="s">
        <v>40</v>
      </c>
      <c r="X4639" s="38" t="s">
        <v>39</v>
      </c>
      <c r="Y4639" s="34">
        <v>3000</v>
      </c>
      <c r="Z4639" s="41" t="s">
        <v>17014</v>
      </c>
      <c r="AA4639" s="22"/>
    </row>
    <row r="4640" s="3" customFormat="1" ht="25" customHeight="1" spans="1:27">
      <c r="A4640" s="22">
        <f>SUBTOTAL(103,$E$5:E4640)+0</f>
        <v>4636</v>
      </c>
      <c r="B4640" s="170" t="s">
        <v>179</v>
      </c>
      <c r="C4640" s="42" t="s">
        <v>16732</v>
      </c>
      <c r="D4640" s="34" t="s">
        <v>17015</v>
      </c>
      <c r="E4640" s="41" t="s">
        <v>16913</v>
      </c>
      <c r="F4640" s="29" t="s">
        <v>14522</v>
      </c>
      <c r="G4640" s="26" t="s">
        <v>17016</v>
      </c>
      <c r="H4640" s="26" t="s">
        <v>17017</v>
      </c>
      <c r="I4640" s="29" t="s">
        <v>34</v>
      </c>
      <c r="J4640" s="22" t="s">
        <v>14522</v>
      </c>
      <c r="K4640" s="75" t="s">
        <v>17016</v>
      </c>
      <c r="L4640" s="76" t="s">
        <v>1139</v>
      </c>
      <c r="M4640" s="38" t="s">
        <v>34</v>
      </c>
      <c r="N4640" s="55" t="s">
        <v>354</v>
      </c>
      <c r="O4640" s="26" t="s">
        <v>112</v>
      </c>
      <c r="P4640" s="78">
        <v>44805</v>
      </c>
      <c r="Q4640" s="78">
        <v>45839</v>
      </c>
      <c r="R4640" s="103">
        <f>(DATEDIF(P4640,Q4640,"M"))/12</f>
        <v>2.83333333333333</v>
      </c>
      <c r="S4640" s="118" t="s">
        <v>74</v>
      </c>
      <c r="T4640" s="118" t="s">
        <v>38</v>
      </c>
      <c r="U4640" s="38" t="s">
        <v>39</v>
      </c>
      <c r="V4640" s="38" t="s">
        <v>39</v>
      </c>
      <c r="W4640" s="38" t="s">
        <v>40</v>
      </c>
      <c r="X4640" s="38" t="s">
        <v>39</v>
      </c>
      <c r="Y4640" s="34">
        <v>3000</v>
      </c>
      <c r="Z4640" s="41" t="s">
        <v>8596</v>
      </c>
      <c r="AA4640" s="22"/>
    </row>
    <row r="4641" s="3" customFormat="1" ht="25" customHeight="1" spans="1:27">
      <c r="A4641" s="22">
        <f>SUBTOTAL(103,$E$5:E4641)+0</f>
        <v>4637</v>
      </c>
      <c r="B4641" s="170" t="s">
        <v>179</v>
      </c>
      <c r="C4641" s="34" t="s">
        <v>13323</v>
      </c>
      <c r="D4641" s="34" t="s">
        <v>17018</v>
      </c>
      <c r="E4641" s="41" t="s">
        <v>16913</v>
      </c>
      <c r="F4641" s="29" t="s">
        <v>17019</v>
      </c>
      <c r="G4641" s="26" t="s">
        <v>16836</v>
      </c>
      <c r="H4641" s="26" t="s">
        <v>13644</v>
      </c>
      <c r="I4641" s="29" t="s">
        <v>34</v>
      </c>
      <c r="J4641" s="22" t="s">
        <v>17019</v>
      </c>
      <c r="K4641" s="75" t="s">
        <v>16836</v>
      </c>
      <c r="L4641" s="76" t="s">
        <v>463</v>
      </c>
      <c r="M4641" s="38" t="s">
        <v>34</v>
      </c>
      <c r="N4641" s="55" t="s">
        <v>2870</v>
      </c>
      <c r="O4641" s="26" t="s">
        <v>1197</v>
      </c>
      <c r="P4641" s="78">
        <v>44805</v>
      </c>
      <c r="Q4641" s="78">
        <v>45839</v>
      </c>
      <c r="R4641" s="103">
        <f>(DATEDIF(P4641,Q4641,"M"))/12</f>
        <v>2.83333333333333</v>
      </c>
      <c r="S4641" s="118" t="s">
        <v>74</v>
      </c>
      <c r="T4641" s="118" t="s">
        <v>38</v>
      </c>
      <c r="U4641" s="38" t="s">
        <v>39</v>
      </c>
      <c r="V4641" s="38" t="s">
        <v>39</v>
      </c>
      <c r="W4641" s="38" t="s">
        <v>40</v>
      </c>
      <c r="X4641" s="38" t="s">
        <v>39</v>
      </c>
      <c r="Y4641" s="34">
        <v>3000</v>
      </c>
      <c r="Z4641" s="41" t="s">
        <v>7465</v>
      </c>
      <c r="AA4641" s="22"/>
    </row>
    <row r="4642" s="3" customFormat="1" ht="25" customHeight="1" spans="1:27">
      <c r="A4642" s="22">
        <f>SUBTOTAL(103,$E$5:E4642)+0</f>
        <v>4638</v>
      </c>
      <c r="B4642" s="170" t="s">
        <v>179</v>
      </c>
      <c r="C4642" s="34" t="s">
        <v>16756</v>
      </c>
      <c r="D4642" s="34" t="s">
        <v>17020</v>
      </c>
      <c r="E4642" s="34" t="s">
        <v>16913</v>
      </c>
      <c r="F4642" s="29" t="s">
        <v>17021</v>
      </c>
      <c r="G4642" s="26" t="s">
        <v>16743</v>
      </c>
      <c r="H4642" s="26" t="s">
        <v>17022</v>
      </c>
      <c r="I4642" s="29" t="s">
        <v>34</v>
      </c>
      <c r="J4642" s="22" t="s">
        <v>17021</v>
      </c>
      <c r="K4642" s="75" t="s">
        <v>16743</v>
      </c>
      <c r="L4642" s="76" t="s">
        <v>1428</v>
      </c>
      <c r="M4642" s="38" t="s">
        <v>34</v>
      </c>
      <c r="N4642" s="55" t="s">
        <v>111</v>
      </c>
      <c r="O4642" s="26" t="s">
        <v>1197</v>
      </c>
      <c r="P4642" s="78">
        <v>44806</v>
      </c>
      <c r="Q4642" s="78">
        <v>45809</v>
      </c>
      <c r="R4642" s="103">
        <f>(DATEDIF(P4642,Q4642,"M"))/12</f>
        <v>2.66666666666667</v>
      </c>
      <c r="S4642" s="34" t="s">
        <v>37</v>
      </c>
      <c r="T4642" s="118" t="s">
        <v>38</v>
      </c>
      <c r="U4642" s="38" t="s">
        <v>39</v>
      </c>
      <c r="V4642" s="38" t="s">
        <v>39</v>
      </c>
      <c r="W4642" s="38" t="s">
        <v>40</v>
      </c>
      <c r="X4642" s="38" t="s">
        <v>39</v>
      </c>
      <c r="Y4642" s="34">
        <v>3000</v>
      </c>
      <c r="Z4642" s="41" t="s">
        <v>7043</v>
      </c>
      <c r="AA4642" s="22"/>
    </row>
    <row r="4643" s="3" customFormat="1" ht="25" customHeight="1" spans="1:27">
      <c r="A4643" s="22">
        <f>SUBTOTAL(103,$E$5:E4643)+0</f>
        <v>4639</v>
      </c>
      <c r="B4643" s="488" t="s">
        <v>179</v>
      </c>
      <c r="C4643" s="43" t="s">
        <v>17023</v>
      </c>
      <c r="D4643" s="44" t="s">
        <v>17024</v>
      </c>
      <c r="E4643" s="22" t="s">
        <v>16913</v>
      </c>
      <c r="F4643" s="29"/>
      <c r="G4643" s="26"/>
      <c r="H4643" s="26"/>
      <c r="I4643" s="29"/>
      <c r="J4643" s="22" t="s">
        <v>17025</v>
      </c>
      <c r="K4643" s="75" t="s">
        <v>16787</v>
      </c>
      <c r="L4643" s="76" t="s">
        <v>412</v>
      </c>
      <c r="M4643" s="82" t="s">
        <v>59</v>
      </c>
      <c r="N4643" s="46" t="s">
        <v>71</v>
      </c>
      <c r="O4643" s="44" t="s">
        <v>186</v>
      </c>
      <c r="P4643" s="86">
        <v>45170</v>
      </c>
      <c r="Q4643" s="86">
        <v>46204</v>
      </c>
      <c r="R4643" s="103">
        <f>(DATEDIF(P4643,Q4643,"M"))/12</f>
        <v>2.83333333333333</v>
      </c>
      <c r="S4643" s="43" t="s">
        <v>74</v>
      </c>
      <c r="T4643" s="43" t="s">
        <v>75</v>
      </c>
      <c r="U4643" s="43" t="s">
        <v>39</v>
      </c>
      <c r="V4643" s="43" t="s">
        <v>39</v>
      </c>
      <c r="W4643" s="43" t="s">
        <v>40</v>
      </c>
      <c r="X4643" s="43" t="s">
        <v>39</v>
      </c>
      <c r="Y4643" s="34">
        <v>1500</v>
      </c>
      <c r="Z4643" s="41" t="s">
        <v>17026</v>
      </c>
      <c r="AA4643" s="22"/>
    </row>
    <row r="4644" s="3" customFormat="1" ht="25" customHeight="1" spans="1:27">
      <c r="A4644" s="22">
        <f>SUBTOTAL(103,$E$5:E4644)+0</f>
        <v>4640</v>
      </c>
      <c r="B4644" s="488" t="s">
        <v>179</v>
      </c>
      <c r="C4644" s="43" t="s">
        <v>17027</v>
      </c>
      <c r="D4644" s="44" t="s">
        <v>5400</v>
      </c>
      <c r="E4644" s="482" t="s">
        <v>16913</v>
      </c>
      <c r="F4644" s="29"/>
      <c r="G4644" s="26"/>
      <c r="H4644" s="26"/>
      <c r="I4644" s="29"/>
      <c r="J4644" s="22" t="s">
        <v>17028</v>
      </c>
      <c r="K4644" s="75" t="s">
        <v>16735</v>
      </c>
      <c r="L4644" s="76" t="s">
        <v>2094</v>
      </c>
      <c r="M4644" s="82" t="s">
        <v>59</v>
      </c>
      <c r="N4644" s="46" t="s">
        <v>71</v>
      </c>
      <c r="O4644" s="44" t="s">
        <v>230</v>
      </c>
      <c r="P4644" s="86">
        <v>45170</v>
      </c>
      <c r="Q4644" s="86">
        <v>46208</v>
      </c>
      <c r="R4644" s="103">
        <f>(DATEDIF(P4644,Q4644,"M"))/12</f>
        <v>2.83333333333333</v>
      </c>
      <c r="S4644" s="43" t="s">
        <v>74</v>
      </c>
      <c r="T4644" s="43" t="s">
        <v>75</v>
      </c>
      <c r="U4644" s="43" t="s">
        <v>39</v>
      </c>
      <c r="V4644" s="43" t="s">
        <v>39</v>
      </c>
      <c r="W4644" s="43" t="s">
        <v>40</v>
      </c>
      <c r="X4644" s="43" t="s">
        <v>39</v>
      </c>
      <c r="Y4644" s="34">
        <v>1500</v>
      </c>
      <c r="Z4644" s="41" t="s">
        <v>11916</v>
      </c>
      <c r="AA4644" s="22"/>
    </row>
    <row r="4645" s="3" customFormat="1" ht="25" customHeight="1" spans="1:27">
      <c r="A4645" s="22">
        <f>SUBTOTAL(103,$E$5:E4645)+0</f>
        <v>4641</v>
      </c>
      <c r="B4645" s="488" t="s">
        <v>179</v>
      </c>
      <c r="C4645" s="43" t="s">
        <v>16781</v>
      </c>
      <c r="D4645" s="44" t="s">
        <v>17029</v>
      </c>
      <c r="E4645" s="45" t="s">
        <v>16913</v>
      </c>
      <c r="F4645" s="29"/>
      <c r="G4645" s="26"/>
      <c r="H4645" s="26"/>
      <c r="I4645" s="29"/>
      <c r="J4645" s="22" t="s">
        <v>17030</v>
      </c>
      <c r="K4645" s="75" t="s">
        <v>16928</v>
      </c>
      <c r="L4645" s="76" t="s">
        <v>3222</v>
      </c>
      <c r="M4645" s="82" t="s">
        <v>59</v>
      </c>
      <c r="N4645" s="46" t="s">
        <v>71</v>
      </c>
      <c r="O4645" s="44" t="s">
        <v>230</v>
      </c>
      <c r="P4645" s="86">
        <v>45170</v>
      </c>
      <c r="Q4645" s="86">
        <v>46207</v>
      </c>
      <c r="R4645" s="103">
        <f>(DATEDIF(P4645,Q4645,"M"))/12</f>
        <v>2.83333333333333</v>
      </c>
      <c r="S4645" s="43" t="s">
        <v>74</v>
      </c>
      <c r="T4645" s="43" t="s">
        <v>75</v>
      </c>
      <c r="U4645" s="43" t="s">
        <v>39</v>
      </c>
      <c r="V4645" s="43" t="s">
        <v>39</v>
      </c>
      <c r="W4645" s="43" t="s">
        <v>40</v>
      </c>
      <c r="X4645" s="43" t="s">
        <v>39</v>
      </c>
      <c r="Y4645" s="34">
        <v>1500</v>
      </c>
      <c r="Z4645" s="41" t="s">
        <v>11024</v>
      </c>
      <c r="AA4645" s="22"/>
    </row>
    <row r="4646" s="3" customFormat="1" ht="25" customHeight="1" spans="1:27">
      <c r="A4646" s="22">
        <f>SUBTOTAL(103,$E$5:E4646)+0</f>
        <v>4642</v>
      </c>
      <c r="B4646" s="488" t="s">
        <v>179</v>
      </c>
      <c r="C4646" s="43" t="s">
        <v>17031</v>
      </c>
      <c r="D4646" s="44" t="s">
        <v>17032</v>
      </c>
      <c r="E4646" s="482" t="s">
        <v>16913</v>
      </c>
      <c r="F4646" s="29"/>
      <c r="G4646" s="26"/>
      <c r="H4646" s="26"/>
      <c r="I4646" s="29"/>
      <c r="J4646" s="22" t="s">
        <v>17033</v>
      </c>
      <c r="K4646" s="75" t="s">
        <v>16974</v>
      </c>
      <c r="L4646" s="76" t="s">
        <v>17034</v>
      </c>
      <c r="M4646" s="82" t="s">
        <v>59</v>
      </c>
      <c r="N4646" s="22" t="s">
        <v>121</v>
      </c>
      <c r="O4646" s="43" t="s">
        <v>1524</v>
      </c>
      <c r="P4646" s="86">
        <v>45170</v>
      </c>
      <c r="Q4646" s="86">
        <v>46205</v>
      </c>
      <c r="R4646" s="103">
        <f>(DATEDIF(P4646,Q4646,"M"))/12</f>
        <v>2.83333333333333</v>
      </c>
      <c r="S4646" s="43" t="s">
        <v>74</v>
      </c>
      <c r="T4646" s="43" t="s">
        <v>75</v>
      </c>
      <c r="U4646" s="43" t="s">
        <v>39</v>
      </c>
      <c r="V4646" s="43" t="s">
        <v>40</v>
      </c>
      <c r="W4646" s="43" t="s">
        <v>39</v>
      </c>
      <c r="X4646" s="43" t="s">
        <v>39</v>
      </c>
      <c r="Y4646" s="34">
        <v>1500</v>
      </c>
      <c r="Z4646" s="41" t="s">
        <v>17026</v>
      </c>
      <c r="AA4646" s="22"/>
    </row>
    <row r="4647" s="3" customFormat="1" ht="25" customHeight="1" spans="1:27">
      <c r="A4647" s="22">
        <f>SUBTOTAL(103,$E$5:E4647)+0</f>
        <v>4643</v>
      </c>
      <c r="B4647" s="488" t="s">
        <v>179</v>
      </c>
      <c r="C4647" s="43" t="s">
        <v>16745</v>
      </c>
      <c r="D4647" s="44" t="s">
        <v>12743</v>
      </c>
      <c r="E4647" s="495" t="s">
        <v>16913</v>
      </c>
      <c r="F4647" s="29"/>
      <c r="G4647" s="26"/>
      <c r="H4647" s="26"/>
      <c r="I4647" s="29"/>
      <c r="J4647" s="22" t="s">
        <v>17035</v>
      </c>
      <c r="K4647" s="75" t="s">
        <v>17036</v>
      </c>
      <c r="L4647" s="76" t="s">
        <v>360</v>
      </c>
      <c r="M4647" s="82" t="s">
        <v>59</v>
      </c>
      <c r="N4647" s="55" t="s">
        <v>668</v>
      </c>
      <c r="O4647" s="26" t="s">
        <v>195</v>
      </c>
      <c r="P4647" s="78">
        <v>45170</v>
      </c>
      <c r="Q4647" s="78">
        <v>46174</v>
      </c>
      <c r="R4647" s="103">
        <f>(DATEDIF(P4647,Q4647,"M"))/12</f>
        <v>2.75</v>
      </c>
      <c r="S4647" s="43" t="s">
        <v>37</v>
      </c>
      <c r="T4647" s="43" t="s">
        <v>38</v>
      </c>
      <c r="U4647" s="43" t="s">
        <v>39</v>
      </c>
      <c r="V4647" s="43" t="s">
        <v>39</v>
      </c>
      <c r="W4647" s="43" t="s">
        <v>40</v>
      </c>
      <c r="X4647" s="43" t="s">
        <v>39</v>
      </c>
      <c r="Y4647" s="34">
        <v>1500</v>
      </c>
      <c r="Z4647" s="41" t="s">
        <v>17037</v>
      </c>
      <c r="AA4647" s="22"/>
    </row>
    <row r="4648" s="3" customFormat="1" ht="25" customHeight="1" spans="1:27">
      <c r="A4648" s="22">
        <f>SUBTOTAL(103,$E$5:E4648)+0</f>
        <v>4644</v>
      </c>
      <c r="B4648" s="170" t="s">
        <v>179</v>
      </c>
      <c r="C4648" s="34" t="s">
        <v>16767</v>
      </c>
      <c r="D4648" s="34" t="s">
        <v>5848</v>
      </c>
      <c r="E4648" s="34" t="s">
        <v>16913</v>
      </c>
      <c r="F4648" s="29" t="s">
        <v>13982</v>
      </c>
      <c r="G4648" s="26" t="s">
        <v>16836</v>
      </c>
      <c r="H4648" s="26" t="s">
        <v>17038</v>
      </c>
      <c r="I4648" s="29" t="s">
        <v>34</v>
      </c>
      <c r="J4648" s="34" t="s">
        <v>13982</v>
      </c>
      <c r="K4648" s="75" t="s">
        <v>16836</v>
      </c>
      <c r="L4648" s="76" t="s">
        <v>1730</v>
      </c>
      <c r="M4648" s="38" t="s">
        <v>34</v>
      </c>
      <c r="N4648" s="46" t="s">
        <v>71</v>
      </c>
      <c r="O4648" s="75" t="s">
        <v>3175</v>
      </c>
      <c r="P4648" s="85">
        <v>44440</v>
      </c>
      <c r="Q4648" s="153">
        <v>45444</v>
      </c>
      <c r="R4648" s="103">
        <f>(DATEDIF(P4648,Q4648,"M"))/12</f>
        <v>2.75</v>
      </c>
      <c r="S4648" s="118" t="s">
        <v>74</v>
      </c>
      <c r="T4648" s="38" t="s">
        <v>75</v>
      </c>
      <c r="U4648" s="38" t="s">
        <v>39</v>
      </c>
      <c r="V4648" s="38" t="s">
        <v>39</v>
      </c>
      <c r="W4648" s="38" t="s">
        <v>40</v>
      </c>
      <c r="X4648" s="38" t="s">
        <v>39</v>
      </c>
      <c r="Y4648" s="34">
        <v>3000</v>
      </c>
      <c r="Z4648" s="41" t="s">
        <v>14010</v>
      </c>
      <c r="AA4648" s="22"/>
    </row>
    <row r="4649" s="3" customFormat="1" ht="25" customHeight="1" spans="1:27">
      <c r="A4649" s="22">
        <f>SUBTOTAL(103,$E$5:E4649)+0</f>
        <v>4645</v>
      </c>
      <c r="B4649" s="170" t="s">
        <v>179</v>
      </c>
      <c r="C4649" s="34" t="s">
        <v>3879</v>
      </c>
      <c r="D4649" s="34" t="s">
        <v>17039</v>
      </c>
      <c r="E4649" s="34" t="s">
        <v>16913</v>
      </c>
      <c r="F4649" s="29" t="s">
        <v>17040</v>
      </c>
      <c r="G4649" s="26" t="s">
        <v>16787</v>
      </c>
      <c r="H4649" s="26" t="s">
        <v>17041</v>
      </c>
      <c r="I4649" s="29" t="s">
        <v>34</v>
      </c>
      <c r="J4649" s="34" t="s">
        <v>17040</v>
      </c>
      <c r="K4649" s="75" t="s">
        <v>16787</v>
      </c>
      <c r="L4649" s="76" t="s">
        <v>442</v>
      </c>
      <c r="M4649" s="38" t="s">
        <v>34</v>
      </c>
      <c r="N4649" s="46" t="s">
        <v>71</v>
      </c>
      <c r="O4649" s="75" t="s">
        <v>649</v>
      </c>
      <c r="P4649" s="85">
        <v>44440</v>
      </c>
      <c r="Q4649" s="153">
        <v>45444</v>
      </c>
      <c r="R4649" s="103">
        <f>(DATEDIF(P4649,Q4649,"M"))/12</f>
        <v>2.75</v>
      </c>
      <c r="S4649" s="118" t="s">
        <v>74</v>
      </c>
      <c r="T4649" s="38" t="s">
        <v>75</v>
      </c>
      <c r="U4649" s="38" t="s">
        <v>39</v>
      </c>
      <c r="V4649" s="38" t="s">
        <v>39</v>
      </c>
      <c r="W4649" s="38" t="s">
        <v>40</v>
      </c>
      <c r="X4649" s="38" t="s">
        <v>39</v>
      </c>
      <c r="Y4649" s="34">
        <v>3000</v>
      </c>
      <c r="Z4649" s="41" t="s">
        <v>14010</v>
      </c>
      <c r="AA4649" s="22"/>
    </row>
    <row r="4650" s="3" customFormat="1" ht="25" customHeight="1" spans="1:27">
      <c r="A4650" s="22">
        <f>SUBTOTAL(103,$E$5:E4650)+0</f>
        <v>4646</v>
      </c>
      <c r="B4650" s="170" t="s">
        <v>179</v>
      </c>
      <c r="C4650" s="34" t="s">
        <v>16767</v>
      </c>
      <c r="D4650" s="34" t="s">
        <v>17042</v>
      </c>
      <c r="E4650" s="34" t="s">
        <v>16913</v>
      </c>
      <c r="F4650" s="29" t="s">
        <v>3100</v>
      </c>
      <c r="G4650" s="26" t="s">
        <v>9923</v>
      </c>
      <c r="H4650" s="26" t="s">
        <v>17043</v>
      </c>
      <c r="I4650" s="29" t="s">
        <v>34</v>
      </c>
      <c r="J4650" s="75" t="s">
        <v>3100</v>
      </c>
      <c r="K4650" s="75" t="s">
        <v>9923</v>
      </c>
      <c r="L4650" s="76" t="s">
        <v>1264</v>
      </c>
      <c r="M4650" s="38" t="s">
        <v>34</v>
      </c>
      <c r="N4650" s="22" t="s">
        <v>121</v>
      </c>
      <c r="O4650" s="75" t="s">
        <v>1429</v>
      </c>
      <c r="P4650" s="151">
        <v>44440</v>
      </c>
      <c r="Q4650" s="151">
        <v>45474</v>
      </c>
      <c r="R4650" s="103">
        <f>(DATEDIF(P4650,Q4650,"M"))/12</f>
        <v>2.83333333333333</v>
      </c>
      <c r="S4650" s="118" t="s">
        <v>74</v>
      </c>
      <c r="T4650" s="38" t="s">
        <v>75</v>
      </c>
      <c r="U4650" s="38" t="s">
        <v>39</v>
      </c>
      <c r="V4650" s="38" t="s">
        <v>40</v>
      </c>
      <c r="W4650" s="38" t="s">
        <v>39</v>
      </c>
      <c r="X4650" s="38" t="s">
        <v>39</v>
      </c>
      <c r="Y4650" s="34">
        <v>3000</v>
      </c>
      <c r="Z4650" s="41" t="s">
        <v>14010</v>
      </c>
      <c r="AA4650" s="22"/>
    </row>
    <row r="4651" s="3" customFormat="1" ht="25" customHeight="1" spans="1:27">
      <c r="A4651" s="22">
        <f>SUBTOTAL(103,$E$5:E4651)+0</f>
        <v>4647</v>
      </c>
      <c r="B4651" s="170" t="s">
        <v>179</v>
      </c>
      <c r="C4651" s="42" t="s">
        <v>15222</v>
      </c>
      <c r="D4651" s="28" t="s">
        <v>17044</v>
      </c>
      <c r="E4651" s="28" t="s">
        <v>16913</v>
      </c>
      <c r="F4651" s="29" t="s">
        <v>17045</v>
      </c>
      <c r="G4651" s="26" t="s">
        <v>16796</v>
      </c>
      <c r="H4651" s="26" t="s">
        <v>17046</v>
      </c>
      <c r="I4651" s="29" t="s">
        <v>34</v>
      </c>
      <c r="J4651" s="28" t="s">
        <v>17045</v>
      </c>
      <c r="K4651" s="75" t="s">
        <v>16796</v>
      </c>
      <c r="L4651" s="76" t="s">
        <v>1222</v>
      </c>
      <c r="M4651" s="38" t="s">
        <v>34</v>
      </c>
      <c r="N4651" s="46" t="s">
        <v>71</v>
      </c>
      <c r="O4651" s="28" t="s">
        <v>1146</v>
      </c>
      <c r="P4651" s="89">
        <v>44805</v>
      </c>
      <c r="Q4651" s="89">
        <v>45839</v>
      </c>
      <c r="R4651" s="103">
        <f>(DATEDIF(P4651,Q4651,"M"))/12</f>
        <v>2.83333333333333</v>
      </c>
      <c r="S4651" s="118" t="s">
        <v>74</v>
      </c>
      <c r="T4651" s="38" t="s">
        <v>75</v>
      </c>
      <c r="U4651" s="38" t="s">
        <v>39</v>
      </c>
      <c r="V4651" s="38" t="s">
        <v>39</v>
      </c>
      <c r="W4651" s="38" t="s">
        <v>40</v>
      </c>
      <c r="X4651" s="38" t="s">
        <v>39</v>
      </c>
      <c r="Y4651" s="34">
        <v>3000</v>
      </c>
      <c r="Z4651" s="41" t="s">
        <v>17047</v>
      </c>
      <c r="AA4651" s="22"/>
    </row>
    <row r="4652" s="3" customFormat="1" ht="25" customHeight="1" spans="1:27">
      <c r="A4652" s="22">
        <f>SUBTOTAL(103,$E$5:E4652)+0</f>
        <v>4648</v>
      </c>
      <c r="B4652" s="170" t="s">
        <v>179</v>
      </c>
      <c r="C4652" s="42" t="s">
        <v>9107</v>
      </c>
      <c r="D4652" s="28" t="s">
        <v>12743</v>
      </c>
      <c r="E4652" s="28" t="s">
        <v>16913</v>
      </c>
      <c r="F4652" s="29" t="s">
        <v>17048</v>
      </c>
      <c r="G4652" s="26" t="s">
        <v>16945</v>
      </c>
      <c r="H4652" s="26" t="s">
        <v>17049</v>
      </c>
      <c r="I4652" s="29" t="s">
        <v>34</v>
      </c>
      <c r="J4652" s="491" t="s">
        <v>17048</v>
      </c>
      <c r="K4652" s="75" t="s">
        <v>16945</v>
      </c>
      <c r="L4652" s="76" t="s">
        <v>2056</v>
      </c>
      <c r="M4652" s="38" t="s">
        <v>34</v>
      </c>
      <c r="N4652" s="46" t="s">
        <v>71</v>
      </c>
      <c r="O4652" s="28" t="s">
        <v>12774</v>
      </c>
      <c r="P4652" s="89">
        <v>44805</v>
      </c>
      <c r="Q4652" s="89">
        <v>45839</v>
      </c>
      <c r="R4652" s="103">
        <f>(DATEDIF(P4652,Q4652,"M"))/12</f>
        <v>2.83333333333333</v>
      </c>
      <c r="S4652" s="118" t="s">
        <v>74</v>
      </c>
      <c r="T4652" s="38" t="s">
        <v>75</v>
      </c>
      <c r="U4652" s="38" t="s">
        <v>39</v>
      </c>
      <c r="V4652" s="38" t="s">
        <v>39</v>
      </c>
      <c r="W4652" s="38" t="s">
        <v>40</v>
      </c>
      <c r="X4652" s="38" t="s">
        <v>39</v>
      </c>
      <c r="Y4652" s="34">
        <v>3000</v>
      </c>
      <c r="Z4652" s="41" t="s">
        <v>2432</v>
      </c>
      <c r="AA4652" s="22"/>
    </row>
    <row r="4653" s="3" customFormat="1" ht="25" customHeight="1" spans="1:27">
      <c r="A4653" s="22">
        <f>SUBTOTAL(103,$E$5:E4653)+0</f>
        <v>4649</v>
      </c>
      <c r="B4653" s="170" t="s">
        <v>179</v>
      </c>
      <c r="C4653" s="42" t="s">
        <v>16732</v>
      </c>
      <c r="D4653" s="28" t="s">
        <v>17050</v>
      </c>
      <c r="E4653" s="28" t="s">
        <v>16913</v>
      </c>
      <c r="F4653" s="29" t="s">
        <v>17051</v>
      </c>
      <c r="G4653" s="26" t="s">
        <v>17052</v>
      </c>
      <c r="H4653" s="26" t="s">
        <v>7677</v>
      </c>
      <c r="I4653" s="29" t="s">
        <v>34</v>
      </c>
      <c r="J4653" s="28" t="s">
        <v>17051</v>
      </c>
      <c r="K4653" s="75" t="s">
        <v>17052</v>
      </c>
      <c r="L4653" s="76" t="s">
        <v>714</v>
      </c>
      <c r="M4653" s="38" t="s">
        <v>34</v>
      </c>
      <c r="N4653" s="46" t="s">
        <v>71</v>
      </c>
      <c r="O4653" s="28" t="s">
        <v>1551</v>
      </c>
      <c r="P4653" s="89">
        <v>44805</v>
      </c>
      <c r="Q4653" s="89">
        <v>45839</v>
      </c>
      <c r="R4653" s="103">
        <f>(DATEDIF(P4653,Q4653,"M"))/12</f>
        <v>2.83333333333333</v>
      </c>
      <c r="S4653" s="118" t="s">
        <v>74</v>
      </c>
      <c r="T4653" s="38" t="s">
        <v>75</v>
      </c>
      <c r="U4653" s="38" t="s">
        <v>39</v>
      </c>
      <c r="V4653" s="38" t="s">
        <v>40</v>
      </c>
      <c r="W4653" s="38" t="s">
        <v>39</v>
      </c>
      <c r="X4653" s="38" t="s">
        <v>39</v>
      </c>
      <c r="Y4653" s="34">
        <v>3000</v>
      </c>
      <c r="Z4653" s="41" t="s">
        <v>133</v>
      </c>
      <c r="AA4653" s="22"/>
    </row>
    <row r="4654" s="3" customFormat="1" ht="25" customHeight="1" spans="1:27">
      <c r="A4654" s="22">
        <f>SUBTOTAL(103,$E$5:E4654)+0</f>
        <v>4650</v>
      </c>
      <c r="B4654" s="199" t="s">
        <v>179</v>
      </c>
      <c r="C4654" s="30" t="s">
        <v>16745</v>
      </c>
      <c r="D4654" s="30" t="s">
        <v>8486</v>
      </c>
      <c r="E4654" s="30" t="s">
        <v>16913</v>
      </c>
      <c r="F4654" s="29"/>
      <c r="G4654" s="26"/>
      <c r="H4654" s="26"/>
      <c r="I4654" s="29"/>
      <c r="J4654" s="30" t="s">
        <v>17053</v>
      </c>
      <c r="K4654" s="75" t="s">
        <v>17054</v>
      </c>
      <c r="L4654" s="76" t="s">
        <v>984</v>
      </c>
      <c r="M4654" s="30" t="s">
        <v>59</v>
      </c>
      <c r="N4654" s="55" t="s">
        <v>11573</v>
      </c>
      <c r="O4654" s="22" t="str">
        <f>VLOOKUP(E4654,'[1]2023年秋季雨露计划第三轮摸排名单（已更新）'!$F:$L,7,FALSE)</f>
        <v>旅游服务与管理</v>
      </c>
      <c r="P4654" s="78">
        <v>45170</v>
      </c>
      <c r="Q4654" s="78">
        <v>46205</v>
      </c>
      <c r="R4654" s="103">
        <f>(DATEDIF(P4654,Q4654,"M"))/12</f>
        <v>2.83333333333333</v>
      </c>
      <c r="S4654" s="79" t="s">
        <v>74</v>
      </c>
      <c r="T4654" s="107" t="s">
        <v>38</v>
      </c>
      <c r="U4654" s="108" t="s">
        <v>39</v>
      </c>
      <c r="V4654" s="109" t="s">
        <v>39</v>
      </c>
      <c r="W4654" s="30" t="s">
        <v>40</v>
      </c>
      <c r="X4654" s="107" t="s">
        <v>39</v>
      </c>
      <c r="Y4654" s="34">
        <v>1500</v>
      </c>
      <c r="Z4654" s="41" t="s">
        <v>2853</v>
      </c>
      <c r="AA4654" s="484"/>
    </row>
    <row r="4655" s="3" customFormat="1" ht="25" customHeight="1" spans="1:27">
      <c r="A4655" s="22">
        <f>SUBTOTAL(103,$E$5:E4655)+0</f>
        <v>4651</v>
      </c>
      <c r="B4655" s="194" t="s">
        <v>179</v>
      </c>
      <c r="C4655" s="47" t="s">
        <v>9107</v>
      </c>
      <c r="D4655" s="47" t="s">
        <v>17055</v>
      </c>
      <c r="E4655" s="47" t="s">
        <v>16913</v>
      </c>
      <c r="F4655" s="47" t="s">
        <v>17056</v>
      </c>
      <c r="G4655" s="26" t="s">
        <v>17054</v>
      </c>
      <c r="H4655" s="26" t="s">
        <v>17057</v>
      </c>
      <c r="I4655" s="40" t="s">
        <v>34</v>
      </c>
      <c r="J4655" s="40"/>
      <c r="K4655" s="75"/>
      <c r="L4655" s="76"/>
      <c r="M4655" s="40"/>
      <c r="N4655" s="40" t="s">
        <v>71</v>
      </c>
      <c r="O4655" s="87" t="s">
        <v>1997</v>
      </c>
      <c r="P4655" s="90" t="s">
        <v>1676</v>
      </c>
      <c r="Q4655" s="95">
        <v>45108</v>
      </c>
      <c r="R4655" s="103">
        <f>(DATEDIF(P4655,Q4655,"M"))/12</f>
        <v>2.83333333333333</v>
      </c>
      <c r="S4655" s="116" t="s">
        <v>74</v>
      </c>
      <c r="T4655" s="40" t="s">
        <v>75</v>
      </c>
      <c r="U4655" s="40" t="s">
        <v>39</v>
      </c>
      <c r="V4655" s="40" t="s">
        <v>39</v>
      </c>
      <c r="W4655" s="40" t="s">
        <v>40</v>
      </c>
      <c r="X4655" s="40" t="s">
        <v>39</v>
      </c>
      <c r="Y4655" s="34">
        <v>1500</v>
      </c>
      <c r="Z4655" s="41" t="s">
        <v>15627</v>
      </c>
      <c r="AA4655" s="37"/>
    </row>
    <row r="4656" s="3" customFormat="1" ht="25" customHeight="1" spans="1:27">
      <c r="A4656" s="22">
        <f>SUBTOTAL(103,$E$5:E4656)+0</f>
        <v>4652</v>
      </c>
      <c r="B4656" s="194" t="s">
        <v>179</v>
      </c>
      <c r="C4656" s="47" t="s">
        <v>9107</v>
      </c>
      <c r="D4656" s="47" t="s">
        <v>17058</v>
      </c>
      <c r="E4656" s="47" t="s">
        <v>16913</v>
      </c>
      <c r="F4656" s="47" t="s">
        <v>17059</v>
      </c>
      <c r="G4656" s="26" t="s">
        <v>12209</v>
      </c>
      <c r="H4656" s="26" t="s">
        <v>17060</v>
      </c>
      <c r="I4656" s="40" t="s">
        <v>34</v>
      </c>
      <c r="J4656" s="40"/>
      <c r="K4656" s="75"/>
      <c r="L4656" s="76"/>
      <c r="M4656" s="40"/>
      <c r="N4656" s="40" t="s">
        <v>71</v>
      </c>
      <c r="O4656" s="87" t="s">
        <v>1373</v>
      </c>
      <c r="P4656" s="90" t="s">
        <v>1676</v>
      </c>
      <c r="Q4656" s="95">
        <v>45108</v>
      </c>
      <c r="R4656" s="103">
        <f>(DATEDIF(P4656,Q4656,"M"))/12</f>
        <v>2.83333333333333</v>
      </c>
      <c r="S4656" s="116" t="s">
        <v>74</v>
      </c>
      <c r="T4656" s="40" t="s">
        <v>75</v>
      </c>
      <c r="U4656" s="40" t="s">
        <v>39</v>
      </c>
      <c r="V4656" s="40" t="s">
        <v>39</v>
      </c>
      <c r="W4656" s="40" t="s">
        <v>40</v>
      </c>
      <c r="X4656" s="40" t="s">
        <v>39</v>
      </c>
      <c r="Y4656" s="34">
        <v>1500</v>
      </c>
      <c r="Z4656" s="41" t="s">
        <v>1717</v>
      </c>
      <c r="AA4656" s="37"/>
    </row>
    <row r="4657" s="3" customFormat="1" ht="25" customHeight="1" spans="1:27">
      <c r="A4657" s="22">
        <f>SUBTOTAL(103,$E$5:E4657)+0</f>
        <v>4653</v>
      </c>
      <c r="B4657" s="194" t="s">
        <v>179</v>
      </c>
      <c r="C4657" s="47" t="s">
        <v>16716</v>
      </c>
      <c r="D4657" s="47" t="s">
        <v>17061</v>
      </c>
      <c r="E4657" s="47" t="s">
        <v>16913</v>
      </c>
      <c r="F4657" s="47" t="s">
        <v>17062</v>
      </c>
      <c r="G4657" s="26" t="s">
        <v>17063</v>
      </c>
      <c r="H4657" s="26" t="s">
        <v>17064</v>
      </c>
      <c r="I4657" s="40" t="s">
        <v>34</v>
      </c>
      <c r="J4657" s="40"/>
      <c r="K4657" s="75"/>
      <c r="L4657" s="76"/>
      <c r="M4657" s="40"/>
      <c r="N4657" s="40" t="s">
        <v>121</v>
      </c>
      <c r="O4657" s="47" t="s">
        <v>502</v>
      </c>
      <c r="P4657" s="84">
        <v>44075</v>
      </c>
      <c r="Q4657" s="84">
        <v>45108</v>
      </c>
      <c r="R4657" s="103">
        <f>(DATEDIF(P4657,Q4657,"M"))/12</f>
        <v>2.83333333333333</v>
      </c>
      <c r="S4657" s="47" t="s">
        <v>74</v>
      </c>
      <c r="T4657" s="40" t="s">
        <v>75</v>
      </c>
      <c r="U4657" s="40" t="s">
        <v>39</v>
      </c>
      <c r="V4657" s="40" t="s">
        <v>40</v>
      </c>
      <c r="W4657" s="40" t="s">
        <v>39</v>
      </c>
      <c r="X4657" s="40" t="s">
        <v>39</v>
      </c>
      <c r="Y4657" s="34">
        <v>1500</v>
      </c>
      <c r="Z4657" s="41" t="s">
        <v>17065</v>
      </c>
      <c r="AA4657" s="37"/>
    </row>
    <row r="4658" s="3" customFormat="1" ht="25" customHeight="1" spans="1:27">
      <c r="A4658" s="22">
        <f>SUBTOTAL(103,$E$5:E4658)+0</f>
        <v>4654</v>
      </c>
      <c r="B4658" s="194" t="s">
        <v>179</v>
      </c>
      <c r="C4658" s="47" t="s">
        <v>16756</v>
      </c>
      <c r="D4658" s="47" t="s">
        <v>6963</v>
      </c>
      <c r="E4658" s="47" t="s">
        <v>16913</v>
      </c>
      <c r="F4658" s="47" t="s">
        <v>17066</v>
      </c>
      <c r="G4658" s="26" t="s">
        <v>13834</v>
      </c>
      <c r="H4658" s="26" t="s">
        <v>17067</v>
      </c>
      <c r="I4658" s="40" t="s">
        <v>34</v>
      </c>
      <c r="J4658" s="40"/>
      <c r="K4658" s="75"/>
      <c r="L4658" s="76"/>
      <c r="M4658" s="40"/>
      <c r="N4658" s="40" t="s">
        <v>71</v>
      </c>
      <c r="O4658" s="87" t="s">
        <v>1997</v>
      </c>
      <c r="P4658" s="90" t="s">
        <v>1676</v>
      </c>
      <c r="Q4658" s="90">
        <v>45108</v>
      </c>
      <c r="R4658" s="103">
        <f>(DATEDIF(P4658,Q4658,"M"))/12</f>
        <v>2.83333333333333</v>
      </c>
      <c r="S4658" s="116" t="s">
        <v>74</v>
      </c>
      <c r="T4658" s="40" t="s">
        <v>75</v>
      </c>
      <c r="U4658" s="40" t="s">
        <v>39</v>
      </c>
      <c r="V4658" s="40" t="s">
        <v>39</v>
      </c>
      <c r="W4658" s="40" t="s">
        <v>40</v>
      </c>
      <c r="X4658" s="40" t="s">
        <v>39</v>
      </c>
      <c r="Y4658" s="34">
        <v>1500</v>
      </c>
      <c r="Z4658" s="41" t="s">
        <v>3904</v>
      </c>
      <c r="AA4658" s="37"/>
    </row>
    <row r="4659" s="3" customFormat="1" ht="25" customHeight="1" spans="1:27">
      <c r="A4659" s="22">
        <f>SUBTOTAL(103,$E$5:E4659)+0</f>
        <v>4655</v>
      </c>
      <c r="B4659" s="194" t="s">
        <v>179</v>
      </c>
      <c r="C4659" s="47" t="s">
        <v>16803</v>
      </c>
      <c r="D4659" s="47" t="s">
        <v>17068</v>
      </c>
      <c r="E4659" s="47" t="s">
        <v>16913</v>
      </c>
      <c r="F4659" s="47" t="s">
        <v>17069</v>
      </c>
      <c r="G4659" s="26" t="s">
        <v>16844</v>
      </c>
      <c r="H4659" s="26" t="s">
        <v>17070</v>
      </c>
      <c r="I4659" s="40" t="s">
        <v>34</v>
      </c>
      <c r="J4659" s="40"/>
      <c r="K4659" s="75"/>
      <c r="L4659" s="76"/>
      <c r="M4659" s="40"/>
      <c r="N4659" s="40" t="s">
        <v>71</v>
      </c>
      <c r="O4659" s="87" t="s">
        <v>348</v>
      </c>
      <c r="P4659" s="90">
        <v>44075</v>
      </c>
      <c r="Q4659" s="90" t="s">
        <v>254</v>
      </c>
      <c r="R4659" s="103">
        <f>(DATEDIF(P4659,Q4659,"M"))/12</f>
        <v>2.83333333333333</v>
      </c>
      <c r="S4659" s="116" t="s">
        <v>74</v>
      </c>
      <c r="T4659" s="40" t="s">
        <v>75</v>
      </c>
      <c r="U4659" s="40" t="s">
        <v>39</v>
      </c>
      <c r="V4659" s="40" t="s">
        <v>40</v>
      </c>
      <c r="W4659" s="40" t="s">
        <v>39</v>
      </c>
      <c r="X4659" s="40" t="s">
        <v>39</v>
      </c>
      <c r="Y4659" s="34">
        <v>1500</v>
      </c>
      <c r="Z4659" s="41" t="s">
        <v>844</v>
      </c>
      <c r="AA4659" s="37"/>
    </row>
    <row r="4660" s="3" customFormat="1" ht="25" customHeight="1" spans="1:27">
      <c r="A4660" s="22">
        <f>SUBTOTAL(103,$E$5:E4660)+0</f>
        <v>4656</v>
      </c>
      <c r="B4660" s="194" t="s">
        <v>179</v>
      </c>
      <c r="C4660" s="47" t="s">
        <v>16756</v>
      </c>
      <c r="D4660" s="47" t="s">
        <v>17071</v>
      </c>
      <c r="E4660" s="47" t="s">
        <v>16913</v>
      </c>
      <c r="F4660" s="47" t="s">
        <v>17072</v>
      </c>
      <c r="G4660" s="26" t="s">
        <v>12876</v>
      </c>
      <c r="H4660" s="26" t="s">
        <v>7268</v>
      </c>
      <c r="I4660" s="40" t="s">
        <v>34</v>
      </c>
      <c r="J4660" s="40"/>
      <c r="K4660" s="75"/>
      <c r="L4660" s="76"/>
      <c r="M4660" s="40"/>
      <c r="N4660" s="87" t="s">
        <v>279</v>
      </c>
      <c r="O4660" s="87" t="s">
        <v>2759</v>
      </c>
      <c r="P4660" s="90">
        <v>44075</v>
      </c>
      <c r="Q4660" s="95">
        <v>45170</v>
      </c>
      <c r="R4660" s="103">
        <f>(DATEDIF(P4660,Q4660,"M"))/12</f>
        <v>3</v>
      </c>
      <c r="S4660" s="116" t="s">
        <v>37</v>
      </c>
      <c r="T4660" s="116" t="s">
        <v>38</v>
      </c>
      <c r="U4660" s="40" t="s">
        <v>39</v>
      </c>
      <c r="V4660" s="40" t="s">
        <v>40</v>
      </c>
      <c r="W4660" s="40" t="s">
        <v>39</v>
      </c>
      <c r="X4660" s="40" t="s">
        <v>39</v>
      </c>
      <c r="Y4660" s="34">
        <v>1500</v>
      </c>
      <c r="Z4660" s="41" t="s">
        <v>15100</v>
      </c>
      <c r="AA4660" s="37"/>
    </row>
    <row r="4661" s="3" customFormat="1" ht="25" customHeight="1" spans="1:27">
      <c r="A4661" s="22">
        <f>SUBTOTAL(103,$E$5:E4661)+0</f>
        <v>4657</v>
      </c>
      <c r="B4661" s="194" t="s">
        <v>179</v>
      </c>
      <c r="C4661" s="47" t="s">
        <v>16716</v>
      </c>
      <c r="D4661" s="47" t="s">
        <v>12547</v>
      </c>
      <c r="E4661" s="47" t="s">
        <v>16913</v>
      </c>
      <c r="F4661" s="47" t="s">
        <v>1570</v>
      </c>
      <c r="G4661" s="26" t="s">
        <v>17073</v>
      </c>
      <c r="H4661" s="26" t="s">
        <v>17074</v>
      </c>
      <c r="I4661" s="40" t="s">
        <v>34</v>
      </c>
      <c r="J4661" s="40"/>
      <c r="K4661" s="75"/>
      <c r="L4661" s="76"/>
      <c r="M4661" s="40"/>
      <c r="N4661" s="40" t="s">
        <v>71</v>
      </c>
      <c r="O4661" s="87" t="s">
        <v>2006</v>
      </c>
      <c r="P4661" s="90">
        <v>44075</v>
      </c>
      <c r="Q4661" s="95">
        <v>45108</v>
      </c>
      <c r="R4661" s="103">
        <f>(DATEDIF(P4661,Q4661,"M"))/12</f>
        <v>2.83333333333333</v>
      </c>
      <c r="S4661" s="116" t="s">
        <v>74</v>
      </c>
      <c r="T4661" s="40" t="s">
        <v>75</v>
      </c>
      <c r="U4661" s="40" t="s">
        <v>39</v>
      </c>
      <c r="V4661" s="40" t="s">
        <v>39</v>
      </c>
      <c r="W4661" s="40" t="s">
        <v>40</v>
      </c>
      <c r="X4661" s="40" t="s">
        <v>39</v>
      </c>
      <c r="Y4661" s="34">
        <v>1500</v>
      </c>
      <c r="Z4661" s="41" t="s">
        <v>17075</v>
      </c>
      <c r="AA4661" s="37"/>
    </row>
    <row r="4662" s="3" customFormat="1" ht="25" customHeight="1" spans="1:27">
      <c r="A4662" s="22">
        <f>SUBTOTAL(103,$E$5:E4662)+0</f>
        <v>4658</v>
      </c>
      <c r="B4662" s="170" t="s">
        <v>179</v>
      </c>
      <c r="C4662" s="34" t="s">
        <v>16803</v>
      </c>
      <c r="D4662" s="34" t="s">
        <v>17076</v>
      </c>
      <c r="E4662" s="34" t="s">
        <v>16844</v>
      </c>
      <c r="F4662" s="29" t="s">
        <v>17077</v>
      </c>
      <c r="G4662" s="26" t="s">
        <v>16787</v>
      </c>
      <c r="H4662" s="26" t="s">
        <v>17078</v>
      </c>
      <c r="I4662" s="29" t="s">
        <v>34</v>
      </c>
      <c r="J4662" s="22" t="s">
        <v>17077</v>
      </c>
      <c r="K4662" s="75" t="s">
        <v>16787</v>
      </c>
      <c r="L4662" s="76" t="s">
        <v>1049</v>
      </c>
      <c r="M4662" s="38" t="s">
        <v>34</v>
      </c>
      <c r="N4662" s="55" t="s">
        <v>17079</v>
      </c>
      <c r="O4662" s="26" t="s">
        <v>6972</v>
      </c>
      <c r="P4662" s="78">
        <v>44806</v>
      </c>
      <c r="Q4662" s="78">
        <v>45839</v>
      </c>
      <c r="R4662" s="103">
        <f>(DATEDIF(P4662,Q4662,"M"))/12</f>
        <v>2.75</v>
      </c>
      <c r="S4662" s="34" t="s">
        <v>74</v>
      </c>
      <c r="T4662" s="118" t="s">
        <v>38</v>
      </c>
      <c r="U4662" s="38" t="s">
        <v>39</v>
      </c>
      <c r="V4662" s="38" t="s">
        <v>39</v>
      </c>
      <c r="W4662" s="38" t="s">
        <v>40</v>
      </c>
      <c r="X4662" s="38" t="s">
        <v>39</v>
      </c>
      <c r="Y4662" s="34">
        <v>3000</v>
      </c>
      <c r="Z4662" s="41" t="s">
        <v>17080</v>
      </c>
      <c r="AA4662" s="22"/>
    </row>
    <row r="4663" s="3" customFormat="1" ht="25" customHeight="1" spans="1:27">
      <c r="A4663" s="22">
        <f>SUBTOTAL(103,$E$5:E4663)+0</f>
        <v>4659</v>
      </c>
      <c r="B4663" s="488" t="s">
        <v>179</v>
      </c>
      <c r="C4663" s="43" t="s">
        <v>16748</v>
      </c>
      <c r="D4663" s="44" t="s">
        <v>14941</v>
      </c>
      <c r="E4663" s="45" t="s">
        <v>16844</v>
      </c>
      <c r="F4663" s="29"/>
      <c r="G4663" s="26"/>
      <c r="H4663" s="26"/>
      <c r="I4663" s="29"/>
      <c r="J4663" s="22" t="s">
        <v>17081</v>
      </c>
      <c r="K4663" s="75" t="s">
        <v>17082</v>
      </c>
      <c r="L4663" s="76" t="s">
        <v>1123</v>
      </c>
      <c r="M4663" s="82" t="s">
        <v>59</v>
      </c>
      <c r="N4663" s="46" t="s">
        <v>71</v>
      </c>
      <c r="O4663" s="44" t="s">
        <v>1110</v>
      </c>
      <c r="P4663" s="86">
        <v>45170</v>
      </c>
      <c r="Q4663" s="86">
        <v>46210</v>
      </c>
      <c r="R4663" s="103">
        <f>(DATEDIF(P4663,Q4663,"M"))/12</f>
        <v>2.83333333333333</v>
      </c>
      <c r="S4663" s="43" t="s">
        <v>74</v>
      </c>
      <c r="T4663" s="43" t="s">
        <v>75</v>
      </c>
      <c r="U4663" s="43" t="s">
        <v>39</v>
      </c>
      <c r="V4663" s="43" t="s">
        <v>39</v>
      </c>
      <c r="W4663" s="43" t="s">
        <v>40</v>
      </c>
      <c r="X4663" s="43" t="s">
        <v>39</v>
      </c>
      <c r="Y4663" s="34">
        <v>1500</v>
      </c>
      <c r="Z4663" s="41" t="s">
        <v>12520</v>
      </c>
      <c r="AA4663" s="22"/>
    </row>
    <row r="4664" s="3" customFormat="1" ht="25" customHeight="1" spans="1:27">
      <c r="A4664" s="22">
        <f>SUBTOTAL(103,$E$5:E4664)+0</f>
        <v>4660</v>
      </c>
      <c r="B4664" s="488" t="s">
        <v>179</v>
      </c>
      <c r="C4664" s="43" t="s">
        <v>16781</v>
      </c>
      <c r="D4664" s="44" t="s">
        <v>7818</v>
      </c>
      <c r="E4664" s="482" t="s">
        <v>16844</v>
      </c>
      <c r="F4664" s="29"/>
      <c r="G4664" s="26"/>
      <c r="H4664" s="26"/>
      <c r="I4664" s="29"/>
      <c r="J4664" s="22" t="s">
        <v>17083</v>
      </c>
      <c r="K4664" s="75" t="s">
        <v>16796</v>
      </c>
      <c r="L4664" s="76" t="s">
        <v>1757</v>
      </c>
      <c r="M4664" s="82" t="s">
        <v>59</v>
      </c>
      <c r="N4664" s="22" t="s">
        <v>121</v>
      </c>
      <c r="O4664" s="43" t="s">
        <v>1009</v>
      </c>
      <c r="P4664" s="86">
        <v>45170</v>
      </c>
      <c r="Q4664" s="86">
        <v>46205</v>
      </c>
      <c r="R4664" s="103">
        <f>(DATEDIF(P4664,Q4664,"M"))/12</f>
        <v>2.83333333333333</v>
      </c>
      <c r="S4664" s="43" t="s">
        <v>74</v>
      </c>
      <c r="T4664" s="43" t="s">
        <v>75</v>
      </c>
      <c r="U4664" s="43" t="s">
        <v>39</v>
      </c>
      <c r="V4664" s="43" t="s">
        <v>39</v>
      </c>
      <c r="W4664" s="43" t="s">
        <v>40</v>
      </c>
      <c r="X4664" s="43" t="s">
        <v>39</v>
      </c>
      <c r="Y4664" s="34">
        <v>1500</v>
      </c>
      <c r="Z4664" s="41" t="s">
        <v>17084</v>
      </c>
      <c r="AA4664" s="22"/>
    </row>
    <row r="4665" s="3" customFormat="1" ht="25" customHeight="1" spans="1:27">
      <c r="A4665" s="22">
        <f>SUBTOTAL(103,$E$5:E4665)+0</f>
        <v>4661</v>
      </c>
      <c r="B4665" s="170" t="s">
        <v>179</v>
      </c>
      <c r="C4665" s="34" t="s">
        <v>16756</v>
      </c>
      <c r="D4665" s="34" t="s">
        <v>17085</v>
      </c>
      <c r="E4665" s="34" t="s">
        <v>16844</v>
      </c>
      <c r="F4665" s="489" t="s">
        <v>17072</v>
      </c>
      <c r="G4665" s="26" t="s">
        <v>12876</v>
      </c>
      <c r="H4665" s="26" t="s">
        <v>7268</v>
      </c>
      <c r="I4665" s="29" t="s">
        <v>34</v>
      </c>
      <c r="J4665" s="34" t="s">
        <v>17072</v>
      </c>
      <c r="K4665" s="75" t="s">
        <v>12876</v>
      </c>
      <c r="L4665" s="76" t="s">
        <v>1100</v>
      </c>
      <c r="M4665" s="38" t="s">
        <v>34</v>
      </c>
      <c r="N4665" s="46" t="s">
        <v>71</v>
      </c>
      <c r="O4665" s="75" t="s">
        <v>3052</v>
      </c>
      <c r="P4665" s="85">
        <v>44440</v>
      </c>
      <c r="Q4665" s="153">
        <v>45444</v>
      </c>
      <c r="R4665" s="103">
        <f>(DATEDIF(P4665,Q4665,"M"))/12</f>
        <v>2.75</v>
      </c>
      <c r="S4665" s="118" t="s">
        <v>74</v>
      </c>
      <c r="T4665" s="38" t="s">
        <v>75</v>
      </c>
      <c r="U4665" s="38" t="s">
        <v>39</v>
      </c>
      <c r="V4665" s="38" t="s">
        <v>40</v>
      </c>
      <c r="W4665" s="38" t="s">
        <v>39</v>
      </c>
      <c r="X4665" s="38" t="s">
        <v>39</v>
      </c>
      <c r="Y4665" s="34">
        <v>3000</v>
      </c>
      <c r="Z4665" s="41" t="s">
        <v>14010</v>
      </c>
      <c r="AA4665" s="22"/>
    </row>
    <row r="4666" s="3" customFormat="1" ht="25" customHeight="1" spans="1:27">
      <c r="A4666" s="22">
        <f>SUBTOTAL(103,$E$5:E4666)+0</f>
        <v>4662</v>
      </c>
      <c r="B4666" s="34" t="s">
        <v>179</v>
      </c>
      <c r="C4666" s="34" t="s">
        <v>15222</v>
      </c>
      <c r="D4666" s="34" t="s">
        <v>17086</v>
      </c>
      <c r="E4666" s="34" t="s">
        <v>16844</v>
      </c>
      <c r="F4666" s="29" t="s">
        <v>1834</v>
      </c>
      <c r="G4666" s="26" t="s">
        <v>16928</v>
      </c>
      <c r="H4666" s="26" t="s">
        <v>17087</v>
      </c>
      <c r="I4666" s="29" t="s">
        <v>34</v>
      </c>
      <c r="J4666" s="34" t="s">
        <v>1834</v>
      </c>
      <c r="K4666" s="75" t="s">
        <v>16928</v>
      </c>
      <c r="L4666" s="76" t="s">
        <v>1757</v>
      </c>
      <c r="M4666" s="38" t="s">
        <v>34</v>
      </c>
      <c r="N4666" s="46" t="s">
        <v>71</v>
      </c>
      <c r="O4666" s="75" t="s">
        <v>453</v>
      </c>
      <c r="P4666" s="85">
        <v>44440</v>
      </c>
      <c r="Q4666" s="153">
        <v>45444</v>
      </c>
      <c r="R4666" s="103">
        <f>(DATEDIF(P4666,Q4666,"M"))/12</f>
        <v>2.75</v>
      </c>
      <c r="S4666" s="118" t="s">
        <v>74</v>
      </c>
      <c r="T4666" s="38" t="s">
        <v>75</v>
      </c>
      <c r="U4666" s="38" t="s">
        <v>39</v>
      </c>
      <c r="V4666" s="38" t="s">
        <v>39</v>
      </c>
      <c r="W4666" s="38" t="s">
        <v>40</v>
      </c>
      <c r="X4666" s="38" t="s">
        <v>39</v>
      </c>
      <c r="Y4666" s="34">
        <v>3000</v>
      </c>
      <c r="Z4666" s="41" t="s">
        <v>1081</v>
      </c>
      <c r="AA4666" s="22"/>
    </row>
    <row r="4667" s="3" customFormat="1" ht="25" customHeight="1" spans="1:27">
      <c r="A4667" s="22">
        <f>SUBTOTAL(103,$E$5:E4667)+0</f>
        <v>4663</v>
      </c>
      <c r="B4667" s="34" t="s">
        <v>179</v>
      </c>
      <c r="C4667" s="34" t="s">
        <v>13323</v>
      </c>
      <c r="D4667" s="34" t="s">
        <v>17088</v>
      </c>
      <c r="E4667" s="34" t="s">
        <v>16844</v>
      </c>
      <c r="F4667" s="29" t="s">
        <v>16982</v>
      </c>
      <c r="G4667" s="26" t="s">
        <v>16747</v>
      </c>
      <c r="H4667" s="26" t="s">
        <v>17089</v>
      </c>
      <c r="I4667" s="29" t="s">
        <v>34</v>
      </c>
      <c r="J4667" s="253" t="s">
        <v>16982</v>
      </c>
      <c r="K4667" s="75" t="s">
        <v>16747</v>
      </c>
      <c r="L4667" s="76" t="s">
        <v>1095</v>
      </c>
      <c r="M4667" s="38" t="s">
        <v>34</v>
      </c>
      <c r="N4667" s="22" t="s">
        <v>121</v>
      </c>
      <c r="O4667" s="75" t="s">
        <v>2172</v>
      </c>
      <c r="P4667" s="151">
        <v>44440</v>
      </c>
      <c r="Q4667" s="151">
        <v>45474</v>
      </c>
      <c r="R4667" s="103">
        <f>(DATEDIF(P4667,Q4667,"M"))/12</f>
        <v>2.83333333333333</v>
      </c>
      <c r="S4667" s="291" t="s">
        <v>74</v>
      </c>
      <c r="T4667" s="38" t="s">
        <v>75</v>
      </c>
      <c r="U4667" s="38" t="s">
        <v>39</v>
      </c>
      <c r="V4667" s="38" t="s">
        <v>39</v>
      </c>
      <c r="W4667" s="38" t="s">
        <v>40</v>
      </c>
      <c r="X4667" s="38" t="s">
        <v>39</v>
      </c>
      <c r="Y4667" s="34">
        <v>3000</v>
      </c>
      <c r="Z4667" s="41" t="s">
        <v>7548</v>
      </c>
      <c r="AA4667" s="22"/>
    </row>
    <row r="4668" s="3" customFormat="1" ht="25" customHeight="1" spans="1:27">
      <c r="A4668" s="22">
        <f>SUBTOTAL(103,$E$5:E4668)+0</f>
        <v>4664</v>
      </c>
      <c r="B4668" s="34" t="s">
        <v>179</v>
      </c>
      <c r="C4668" s="42" t="s">
        <v>16732</v>
      </c>
      <c r="D4668" s="42" t="s">
        <v>16409</v>
      </c>
      <c r="E4668" s="42" t="s">
        <v>16844</v>
      </c>
      <c r="F4668" s="29" t="s">
        <v>9431</v>
      </c>
      <c r="G4668" s="26" t="s">
        <v>17090</v>
      </c>
      <c r="H4668" s="26" t="s">
        <v>17091</v>
      </c>
      <c r="I4668" s="29" t="s">
        <v>34</v>
      </c>
      <c r="J4668" s="75" t="s">
        <v>9431</v>
      </c>
      <c r="K4668" s="75" t="s">
        <v>17090</v>
      </c>
      <c r="L4668" s="76" t="s">
        <v>11161</v>
      </c>
      <c r="M4668" s="38" t="s">
        <v>34</v>
      </c>
      <c r="N4668" s="22" t="s">
        <v>121</v>
      </c>
      <c r="O4668" s="42" t="s">
        <v>9950</v>
      </c>
      <c r="P4668" s="89">
        <v>44805</v>
      </c>
      <c r="Q4668" s="89">
        <v>45839</v>
      </c>
      <c r="R4668" s="103">
        <f>(DATEDIF(P4668,Q4668,"M"))/12</f>
        <v>2.83333333333333</v>
      </c>
      <c r="S4668" s="118" t="s">
        <v>74</v>
      </c>
      <c r="T4668" s="38" t="s">
        <v>75</v>
      </c>
      <c r="U4668" s="38" t="s">
        <v>39</v>
      </c>
      <c r="V4668" s="38" t="s">
        <v>39</v>
      </c>
      <c r="W4668" s="38" t="s">
        <v>40</v>
      </c>
      <c r="X4668" s="38" t="s">
        <v>39</v>
      </c>
      <c r="Y4668" s="34">
        <v>3000</v>
      </c>
      <c r="Z4668" s="41" t="s">
        <v>17092</v>
      </c>
      <c r="AA4668" s="22"/>
    </row>
    <row r="4669" s="3" customFormat="1" ht="25" customHeight="1" spans="1:27">
      <c r="A4669" s="22">
        <f>SUBTOTAL(103,$E$5:E4669)+0</f>
        <v>4665</v>
      </c>
      <c r="B4669" s="30" t="s">
        <v>42</v>
      </c>
      <c r="C4669" s="30" t="s">
        <v>43</v>
      </c>
      <c r="D4669" s="31" t="s">
        <v>17093</v>
      </c>
      <c r="E4669" s="32" t="s">
        <v>16844</v>
      </c>
      <c r="F4669" s="29"/>
      <c r="G4669" s="26"/>
      <c r="H4669" s="26"/>
      <c r="I4669" s="29"/>
      <c r="J4669" s="79" t="s">
        <v>17094</v>
      </c>
      <c r="K4669" s="75" t="s">
        <v>17095</v>
      </c>
      <c r="L4669" s="76" t="s">
        <v>17096</v>
      </c>
      <c r="M4669" s="30" t="s">
        <v>50</v>
      </c>
      <c r="N4669" s="55" t="s">
        <v>153</v>
      </c>
      <c r="O4669" s="26" t="s">
        <v>17097</v>
      </c>
      <c r="P4669" s="78">
        <v>45170</v>
      </c>
      <c r="Q4669" s="78">
        <v>46205</v>
      </c>
      <c r="R4669" s="103">
        <f>(DATEDIF(P4669,Q4669,"M"))/12</f>
        <v>2.83333333333333</v>
      </c>
      <c r="S4669" s="79" t="s">
        <v>37</v>
      </c>
      <c r="T4669" s="107" t="s">
        <v>38</v>
      </c>
      <c r="U4669" s="108" t="s">
        <v>39</v>
      </c>
      <c r="V4669" s="109" t="s">
        <v>39</v>
      </c>
      <c r="W4669" s="30" t="s">
        <v>40</v>
      </c>
      <c r="X4669" s="107" t="s">
        <v>39</v>
      </c>
      <c r="Y4669" s="34">
        <v>1500</v>
      </c>
      <c r="Z4669" s="41" t="s">
        <v>5384</v>
      </c>
      <c r="AA4669" s="79"/>
    </row>
    <row r="4670" s="3" customFormat="1" ht="25" customHeight="1" spans="1:27">
      <c r="A4670" s="22">
        <f>SUBTOTAL(103,$E$5:E4670)+0</f>
        <v>4666</v>
      </c>
      <c r="B4670" s="484" t="s">
        <v>179</v>
      </c>
      <c r="C4670" s="484" t="s">
        <v>8581</v>
      </c>
      <c r="D4670" s="408" t="s">
        <v>15961</v>
      </c>
      <c r="E4670" s="486" t="s">
        <v>16844</v>
      </c>
      <c r="F4670" s="29"/>
      <c r="G4670" s="26"/>
      <c r="H4670" s="26"/>
      <c r="I4670" s="29"/>
      <c r="J4670" s="408" t="s">
        <v>17098</v>
      </c>
      <c r="K4670" s="75" t="s">
        <v>3882</v>
      </c>
      <c r="L4670" s="76" t="s">
        <v>1520</v>
      </c>
      <c r="M4670" s="30" t="s">
        <v>59</v>
      </c>
      <c r="N4670" s="55" t="s">
        <v>143</v>
      </c>
      <c r="O4670" s="26" t="s">
        <v>144</v>
      </c>
      <c r="P4670" s="78">
        <v>45170</v>
      </c>
      <c r="Q4670" s="78">
        <v>46174</v>
      </c>
      <c r="R4670" s="103">
        <f>(DATEDIF(P4670,Q4670,"M"))/12</f>
        <v>2.75</v>
      </c>
      <c r="S4670" s="79" t="s">
        <v>37</v>
      </c>
      <c r="T4670" s="492" t="s">
        <v>38</v>
      </c>
      <c r="U4670" s="108" t="s">
        <v>39</v>
      </c>
      <c r="V4670" s="109" t="s">
        <v>39</v>
      </c>
      <c r="W4670" s="30" t="s">
        <v>40</v>
      </c>
      <c r="X4670" s="107" t="s">
        <v>39</v>
      </c>
      <c r="Y4670" s="34">
        <v>1500</v>
      </c>
      <c r="Z4670" s="41" t="s">
        <v>12546</v>
      </c>
      <c r="AA4670" s="484"/>
    </row>
    <row r="4671" s="3" customFormat="1" ht="25" customHeight="1" spans="1:27">
      <c r="A4671" s="22">
        <f>SUBTOTAL(103,$E$5:E4671)+0</f>
        <v>4667</v>
      </c>
      <c r="B4671" s="484" t="s">
        <v>179</v>
      </c>
      <c r="C4671" s="484" t="s">
        <v>8581</v>
      </c>
      <c r="D4671" s="408" t="s">
        <v>17099</v>
      </c>
      <c r="E4671" s="486" t="s">
        <v>16844</v>
      </c>
      <c r="F4671" s="29"/>
      <c r="G4671" s="26"/>
      <c r="H4671" s="26"/>
      <c r="I4671" s="29"/>
      <c r="J4671" s="408" t="s">
        <v>16382</v>
      </c>
      <c r="K4671" s="75" t="s">
        <v>17054</v>
      </c>
      <c r="L4671" s="76" t="s">
        <v>17100</v>
      </c>
      <c r="M4671" s="30" t="s">
        <v>50</v>
      </c>
      <c r="N4671" s="55" t="s">
        <v>695</v>
      </c>
      <c r="O4671" s="26" t="s">
        <v>17101</v>
      </c>
      <c r="P4671" s="78">
        <v>45170</v>
      </c>
      <c r="Q4671" s="78">
        <v>46174</v>
      </c>
      <c r="R4671" s="103">
        <f>(DATEDIF(P4671,Q4671,"M"))/12</f>
        <v>2.75</v>
      </c>
      <c r="S4671" s="79" t="s">
        <v>37</v>
      </c>
      <c r="T4671" s="492" t="s">
        <v>38</v>
      </c>
      <c r="U4671" s="108" t="s">
        <v>39</v>
      </c>
      <c r="V4671" s="109" t="s">
        <v>39</v>
      </c>
      <c r="W4671" s="30" t="s">
        <v>40</v>
      </c>
      <c r="X4671" s="107" t="s">
        <v>39</v>
      </c>
      <c r="Y4671" s="34">
        <v>1500</v>
      </c>
      <c r="Z4671" s="41" t="s">
        <v>17102</v>
      </c>
      <c r="AA4671" s="484"/>
    </row>
    <row r="4672" s="3" customFormat="1" ht="25" customHeight="1" spans="1:27">
      <c r="A4672" s="22">
        <f>SUBTOTAL(103,$E$5:E4672)+0</f>
        <v>4668</v>
      </c>
      <c r="B4672" s="138" t="s">
        <v>179</v>
      </c>
      <c r="C4672" s="138" t="s">
        <v>180</v>
      </c>
      <c r="D4672" s="251" t="s">
        <v>9373</v>
      </c>
      <c r="E4672" s="49" t="s">
        <v>16844</v>
      </c>
      <c r="F4672" s="29"/>
      <c r="G4672" s="26"/>
      <c r="H4672" s="26"/>
      <c r="I4672" s="29"/>
      <c r="J4672" s="138" t="s">
        <v>16897</v>
      </c>
      <c r="K4672" s="75" t="s">
        <v>16815</v>
      </c>
      <c r="L4672" s="76" t="s">
        <v>17103</v>
      </c>
      <c r="M4672" s="133" t="s">
        <v>3708</v>
      </c>
      <c r="N4672" s="46" t="s">
        <v>71</v>
      </c>
      <c r="O4672" s="138" t="s">
        <v>348</v>
      </c>
      <c r="P4672" s="480">
        <v>45170</v>
      </c>
      <c r="Q4672" s="480">
        <v>46174</v>
      </c>
      <c r="R4672" s="103">
        <f>(DATEDIF(P4672,Q4672,"M"))/12</f>
        <v>2.75</v>
      </c>
      <c r="S4672" s="138" t="s">
        <v>74</v>
      </c>
      <c r="T4672" s="138" t="s">
        <v>75</v>
      </c>
      <c r="U4672" s="138" t="s">
        <v>39</v>
      </c>
      <c r="V4672" s="138" t="s">
        <v>39</v>
      </c>
      <c r="W4672" s="138" t="s">
        <v>40</v>
      </c>
      <c r="X4672" s="138" t="s">
        <v>39</v>
      </c>
      <c r="Y4672" s="34">
        <v>1500</v>
      </c>
      <c r="Z4672" s="41" t="s">
        <v>2591</v>
      </c>
      <c r="AA4672" s="138"/>
    </row>
    <row r="4673" s="3" customFormat="1" ht="25" customHeight="1" spans="1:27">
      <c r="A4673" s="22">
        <f>SUBTOTAL(103,$E$5:E4673)+0</f>
        <v>4669</v>
      </c>
      <c r="B4673" s="47" t="s">
        <v>179</v>
      </c>
      <c r="C4673" s="47" t="s">
        <v>16756</v>
      </c>
      <c r="D4673" s="47" t="s">
        <v>17104</v>
      </c>
      <c r="E4673" s="47" t="s">
        <v>16844</v>
      </c>
      <c r="F4673" s="47" t="s">
        <v>17105</v>
      </c>
      <c r="G4673" s="26" t="s">
        <v>17106</v>
      </c>
      <c r="H4673" s="26" t="s">
        <v>17107</v>
      </c>
      <c r="I4673" s="40" t="s">
        <v>34</v>
      </c>
      <c r="J4673" s="40"/>
      <c r="K4673" s="75"/>
      <c r="L4673" s="76"/>
      <c r="M4673" s="40"/>
      <c r="N4673" s="40" t="s">
        <v>121</v>
      </c>
      <c r="O4673" s="87" t="s">
        <v>6272</v>
      </c>
      <c r="P4673" s="84">
        <v>44075</v>
      </c>
      <c r="Q4673" s="84">
        <v>45108</v>
      </c>
      <c r="R4673" s="103">
        <f>(DATEDIF(P4673,Q4673,"M"))/12</f>
        <v>2.83333333333333</v>
      </c>
      <c r="S4673" s="116" t="s">
        <v>74</v>
      </c>
      <c r="T4673" s="40" t="s">
        <v>75</v>
      </c>
      <c r="U4673" s="40" t="s">
        <v>39</v>
      </c>
      <c r="V4673" s="40" t="s">
        <v>39</v>
      </c>
      <c r="W4673" s="40" t="s">
        <v>40</v>
      </c>
      <c r="X4673" s="40" t="s">
        <v>39</v>
      </c>
      <c r="Y4673" s="34">
        <v>1500</v>
      </c>
      <c r="Z4673" s="41" t="s">
        <v>17108</v>
      </c>
      <c r="AA4673" s="37"/>
    </row>
    <row r="4674" s="3" customFormat="1" ht="25" customHeight="1" spans="1:27">
      <c r="A4674" s="22">
        <f>SUBTOTAL(103,$E$5:E4674)+0</f>
        <v>4670</v>
      </c>
      <c r="B4674" s="47" t="s">
        <v>179</v>
      </c>
      <c r="C4674" s="47" t="s">
        <v>16763</v>
      </c>
      <c r="D4674" s="47" t="s">
        <v>17109</v>
      </c>
      <c r="E4674" s="47" t="s">
        <v>16844</v>
      </c>
      <c r="F4674" s="47" t="s">
        <v>17110</v>
      </c>
      <c r="G4674" s="26" t="s">
        <v>16913</v>
      </c>
      <c r="H4674" s="26" t="s">
        <v>17111</v>
      </c>
      <c r="I4674" s="40" t="s">
        <v>34</v>
      </c>
      <c r="J4674" s="40"/>
      <c r="K4674" s="75"/>
      <c r="L4674" s="76"/>
      <c r="M4674" s="40"/>
      <c r="N4674" s="40" t="s">
        <v>71</v>
      </c>
      <c r="O4674" s="87" t="s">
        <v>1901</v>
      </c>
      <c r="P4674" s="90">
        <v>44075</v>
      </c>
      <c r="Q4674" s="90" t="s">
        <v>254</v>
      </c>
      <c r="R4674" s="103">
        <f>(DATEDIF(P4674,Q4674,"M"))/12</f>
        <v>2.83333333333333</v>
      </c>
      <c r="S4674" s="116" t="s">
        <v>74</v>
      </c>
      <c r="T4674" s="40" t="s">
        <v>75</v>
      </c>
      <c r="U4674" s="40" t="s">
        <v>39</v>
      </c>
      <c r="V4674" s="40" t="s">
        <v>39</v>
      </c>
      <c r="W4674" s="40" t="s">
        <v>40</v>
      </c>
      <c r="X4674" s="40" t="s">
        <v>39</v>
      </c>
      <c r="Y4674" s="34">
        <v>1500</v>
      </c>
      <c r="Z4674" s="41" t="s">
        <v>17112</v>
      </c>
      <c r="AA4674" s="37"/>
    </row>
    <row r="4675" s="3" customFormat="1" ht="25" customHeight="1" spans="1:27">
      <c r="A4675" s="22">
        <f>SUBTOTAL(103,$E$5:E4675)+0</f>
        <v>4671</v>
      </c>
      <c r="B4675" s="47" t="s">
        <v>179</v>
      </c>
      <c r="C4675" s="47" t="s">
        <v>3879</v>
      </c>
      <c r="D4675" s="47" t="s">
        <v>8021</v>
      </c>
      <c r="E4675" s="47" t="s">
        <v>16844</v>
      </c>
      <c r="F4675" s="47" t="s">
        <v>17113</v>
      </c>
      <c r="G4675" s="26" t="s">
        <v>13326</v>
      </c>
      <c r="H4675" s="26" t="s">
        <v>11252</v>
      </c>
      <c r="I4675" s="40" t="s">
        <v>34</v>
      </c>
      <c r="J4675" s="40"/>
      <c r="K4675" s="75"/>
      <c r="L4675" s="76"/>
      <c r="M4675" s="40"/>
      <c r="N4675" s="87" t="s">
        <v>419</v>
      </c>
      <c r="O4675" s="87" t="s">
        <v>420</v>
      </c>
      <c r="P4675" s="90">
        <v>44075</v>
      </c>
      <c r="Q4675" s="95" t="s">
        <v>254</v>
      </c>
      <c r="R4675" s="103">
        <f>(DATEDIF(P4675,Q4675,"M"))/12</f>
        <v>2.83333333333333</v>
      </c>
      <c r="S4675" s="116" t="s">
        <v>37</v>
      </c>
      <c r="T4675" s="116" t="s">
        <v>38</v>
      </c>
      <c r="U4675" s="40" t="s">
        <v>39</v>
      </c>
      <c r="V4675" s="40" t="s">
        <v>40</v>
      </c>
      <c r="W4675" s="40" t="s">
        <v>39</v>
      </c>
      <c r="X4675" s="40" t="s">
        <v>39</v>
      </c>
      <c r="Y4675" s="34">
        <v>1500</v>
      </c>
      <c r="Z4675" s="41" t="s">
        <v>10243</v>
      </c>
      <c r="AA4675" s="37"/>
    </row>
    <row r="4676" s="3" customFormat="1" ht="25" customHeight="1" spans="1:27">
      <c r="A4676" s="22">
        <f>SUBTOTAL(103,$E$5:E4676)+0</f>
        <v>4672</v>
      </c>
      <c r="B4676" s="22" t="s">
        <v>42</v>
      </c>
      <c r="C4676" s="22" t="s">
        <v>43</v>
      </c>
      <c r="D4676" s="207" t="s">
        <v>17114</v>
      </c>
      <c r="E4676" s="207" t="s">
        <v>16761</v>
      </c>
      <c r="F4676" s="29" t="s">
        <v>17114</v>
      </c>
      <c r="G4676" s="26" t="s">
        <v>16761</v>
      </c>
      <c r="H4676" s="26" t="s">
        <v>17115</v>
      </c>
      <c r="I4676" s="29" t="s">
        <v>34</v>
      </c>
      <c r="J4676" s="22" t="s">
        <v>17114</v>
      </c>
      <c r="K4676" s="75" t="s">
        <v>16761</v>
      </c>
      <c r="L4676" s="76" t="s">
        <v>1294</v>
      </c>
      <c r="M4676" s="82" t="s">
        <v>34</v>
      </c>
      <c r="N4676" s="55" t="s">
        <v>1726</v>
      </c>
      <c r="O4676" s="26" t="s">
        <v>376</v>
      </c>
      <c r="P4676" s="78">
        <v>44805</v>
      </c>
      <c r="Q4676" s="78">
        <v>45839</v>
      </c>
      <c r="R4676" s="103">
        <f>(DATEDIF(P4676,Q4676,"M"))/12</f>
        <v>2.83333333333333</v>
      </c>
      <c r="S4676" s="106" t="s">
        <v>37</v>
      </c>
      <c r="T4676" s="145" t="s">
        <v>38</v>
      </c>
      <c r="U4676" s="33" t="s">
        <v>39</v>
      </c>
      <c r="V4676" s="38" t="s">
        <v>39</v>
      </c>
      <c r="W4676" s="38" t="s">
        <v>40</v>
      </c>
      <c r="X4676" s="38" t="s">
        <v>39</v>
      </c>
      <c r="Y4676" s="34">
        <v>3000</v>
      </c>
      <c r="Z4676" s="41" t="s">
        <v>6766</v>
      </c>
      <c r="AA4676" s="124"/>
    </row>
    <row r="4677" s="3" customFormat="1" ht="25" customHeight="1" spans="1:27">
      <c r="A4677" s="22">
        <f>SUBTOTAL(103,$E$5:E4677)+0</f>
        <v>4673</v>
      </c>
      <c r="B4677" s="22" t="s">
        <v>42</v>
      </c>
      <c r="C4677" s="22" t="s">
        <v>43</v>
      </c>
      <c r="D4677" s="38" t="s">
        <v>17116</v>
      </c>
      <c r="E4677" s="38" t="s">
        <v>16761</v>
      </c>
      <c r="F4677" s="29" t="s">
        <v>17117</v>
      </c>
      <c r="G4677" s="26" t="s">
        <v>16815</v>
      </c>
      <c r="H4677" s="26" t="s">
        <v>1891</v>
      </c>
      <c r="I4677" s="29" t="s">
        <v>34</v>
      </c>
      <c r="J4677" s="22" t="s">
        <v>17117</v>
      </c>
      <c r="K4677" s="75" t="s">
        <v>16815</v>
      </c>
      <c r="L4677" s="76" t="s">
        <v>17118</v>
      </c>
      <c r="M4677" s="82" t="s">
        <v>50</v>
      </c>
      <c r="N4677" s="55" t="s">
        <v>15948</v>
      </c>
      <c r="O4677" s="26" t="s">
        <v>144</v>
      </c>
      <c r="P4677" s="78">
        <v>44805</v>
      </c>
      <c r="Q4677" s="78">
        <v>45839</v>
      </c>
      <c r="R4677" s="103">
        <f>(DATEDIF(P4677,Q4677,"M"))/12</f>
        <v>2.83333333333333</v>
      </c>
      <c r="S4677" s="105" t="s">
        <v>74</v>
      </c>
      <c r="T4677" s="109" t="s">
        <v>38</v>
      </c>
      <c r="U4677" s="33" t="s">
        <v>39</v>
      </c>
      <c r="V4677" s="38" t="s">
        <v>39</v>
      </c>
      <c r="W4677" s="38" t="s">
        <v>40</v>
      </c>
      <c r="X4677" s="38" t="s">
        <v>39</v>
      </c>
      <c r="Y4677" s="34">
        <v>3000</v>
      </c>
      <c r="Z4677" s="41" t="s">
        <v>2760</v>
      </c>
      <c r="AA4677" s="22"/>
    </row>
    <row r="4678" s="3" customFormat="1" ht="25" customHeight="1" spans="1:27">
      <c r="A4678" s="22">
        <f>SUBTOTAL(103,$E$5:E4678)+0</f>
        <v>4674</v>
      </c>
      <c r="B4678" s="34" t="s">
        <v>179</v>
      </c>
      <c r="C4678" s="34" t="s">
        <v>16824</v>
      </c>
      <c r="D4678" s="34" t="s">
        <v>17119</v>
      </c>
      <c r="E4678" s="34" t="s">
        <v>16761</v>
      </c>
      <c r="F4678" s="29" t="s">
        <v>17120</v>
      </c>
      <c r="G4678" s="26" t="s">
        <v>17054</v>
      </c>
      <c r="H4678" s="26" t="s">
        <v>15267</v>
      </c>
      <c r="I4678" s="29" t="s">
        <v>34</v>
      </c>
      <c r="J4678" s="22" t="s">
        <v>17120</v>
      </c>
      <c r="K4678" s="75" t="s">
        <v>17054</v>
      </c>
      <c r="L4678" s="76" t="s">
        <v>442</v>
      </c>
      <c r="M4678" s="38" t="s">
        <v>34</v>
      </c>
      <c r="N4678" s="55" t="s">
        <v>419</v>
      </c>
      <c r="O4678" s="26" t="s">
        <v>14446</v>
      </c>
      <c r="P4678" s="78">
        <v>44441</v>
      </c>
      <c r="Q4678" s="78">
        <v>45444</v>
      </c>
      <c r="R4678" s="103">
        <f>(DATEDIF(P4678,Q4678,"M"))/12</f>
        <v>2.66666666666667</v>
      </c>
      <c r="S4678" s="34" t="s">
        <v>37</v>
      </c>
      <c r="T4678" s="118" t="s">
        <v>38</v>
      </c>
      <c r="U4678" s="38" t="s">
        <v>39</v>
      </c>
      <c r="V4678" s="38" t="s">
        <v>39</v>
      </c>
      <c r="W4678" s="38" t="s">
        <v>40</v>
      </c>
      <c r="X4678" s="38" t="s">
        <v>39</v>
      </c>
      <c r="Y4678" s="34">
        <v>3000</v>
      </c>
      <c r="Z4678" s="41" t="s">
        <v>17121</v>
      </c>
      <c r="AA4678" s="22"/>
    </row>
    <row r="4679" s="3" customFormat="1" ht="25" customHeight="1" spans="1:27">
      <c r="A4679" s="22">
        <f>SUBTOTAL(103,$E$5:E4679)+0</f>
        <v>4675</v>
      </c>
      <c r="B4679" s="43" t="s">
        <v>179</v>
      </c>
      <c r="C4679" s="43" t="s">
        <v>17122</v>
      </c>
      <c r="D4679" s="44" t="s">
        <v>12360</v>
      </c>
      <c r="E4679" s="44" t="s">
        <v>16761</v>
      </c>
      <c r="F4679" s="29"/>
      <c r="G4679" s="26"/>
      <c r="H4679" s="26"/>
      <c r="I4679" s="29"/>
      <c r="J4679" s="22" t="s">
        <v>17123</v>
      </c>
      <c r="K4679" s="75" t="s">
        <v>17124</v>
      </c>
      <c r="L4679" s="76" t="s">
        <v>1095</v>
      </c>
      <c r="M4679" s="82" t="s">
        <v>59</v>
      </c>
      <c r="N4679" s="46" t="s">
        <v>71</v>
      </c>
      <c r="O4679" s="44" t="s">
        <v>230</v>
      </c>
      <c r="P4679" s="86">
        <v>45170</v>
      </c>
      <c r="Q4679" s="86">
        <v>46205</v>
      </c>
      <c r="R4679" s="103">
        <f>(DATEDIF(P4679,Q4679,"M"))/12</f>
        <v>2.83333333333333</v>
      </c>
      <c r="S4679" s="43" t="s">
        <v>74</v>
      </c>
      <c r="T4679" s="43" t="s">
        <v>75</v>
      </c>
      <c r="U4679" s="43" t="s">
        <v>39</v>
      </c>
      <c r="V4679" s="43" t="s">
        <v>39</v>
      </c>
      <c r="W4679" s="43" t="s">
        <v>40</v>
      </c>
      <c r="X4679" s="43" t="s">
        <v>39</v>
      </c>
      <c r="Y4679" s="34">
        <v>1500</v>
      </c>
      <c r="Z4679" s="41" t="s">
        <v>3586</v>
      </c>
      <c r="AA4679" s="22"/>
    </row>
    <row r="4680" s="3" customFormat="1" ht="25" customHeight="1" spans="1:27">
      <c r="A4680" s="22">
        <f>SUBTOTAL(103,$E$5:E4680)+0</f>
        <v>4676</v>
      </c>
      <c r="B4680" s="43" t="s">
        <v>179</v>
      </c>
      <c r="C4680" s="43" t="s">
        <v>13828</v>
      </c>
      <c r="D4680" s="44" t="s">
        <v>15983</v>
      </c>
      <c r="E4680" s="482" t="s">
        <v>16761</v>
      </c>
      <c r="F4680" s="29"/>
      <c r="G4680" s="26"/>
      <c r="H4680" s="26"/>
      <c r="I4680" s="29"/>
      <c r="J4680" s="22" t="s">
        <v>17125</v>
      </c>
      <c r="K4680" s="75" t="s">
        <v>16815</v>
      </c>
      <c r="L4680" s="76" t="s">
        <v>16984</v>
      </c>
      <c r="M4680" s="82" t="s">
        <v>59</v>
      </c>
      <c r="N4680" s="22" t="s">
        <v>121</v>
      </c>
      <c r="O4680" s="43" t="s">
        <v>1858</v>
      </c>
      <c r="P4680" s="86">
        <v>45170</v>
      </c>
      <c r="Q4680" s="86">
        <v>46205</v>
      </c>
      <c r="R4680" s="103">
        <f>(DATEDIF(P4680,Q4680,"M"))/12</f>
        <v>2.83333333333333</v>
      </c>
      <c r="S4680" s="43" t="s">
        <v>74</v>
      </c>
      <c r="T4680" s="43" t="s">
        <v>75</v>
      </c>
      <c r="U4680" s="43" t="s">
        <v>39</v>
      </c>
      <c r="V4680" s="43" t="s">
        <v>40</v>
      </c>
      <c r="W4680" s="43" t="s">
        <v>39</v>
      </c>
      <c r="X4680" s="43" t="s">
        <v>39</v>
      </c>
      <c r="Y4680" s="34">
        <v>1500</v>
      </c>
      <c r="Z4680" s="41" t="s">
        <v>2760</v>
      </c>
      <c r="AA4680" s="22"/>
    </row>
    <row r="4681" s="3" customFormat="1" ht="25" customHeight="1" spans="1:27">
      <c r="A4681" s="22">
        <f>SUBTOTAL(103,$E$5:E4681)+0</f>
        <v>4677</v>
      </c>
      <c r="B4681" s="34" t="s">
        <v>179</v>
      </c>
      <c r="C4681" s="34" t="s">
        <v>13323</v>
      </c>
      <c r="D4681" s="34" t="s">
        <v>11100</v>
      </c>
      <c r="E4681" s="34" t="s">
        <v>16761</v>
      </c>
      <c r="F4681" s="29" t="s">
        <v>17126</v>
      </c>
      <c r="G4681" s="26" t="s">
        <v>17127</v>
      </c>
      <c r="H4681" s="26" t="s">
        <v>17128</v>
      </c>
      <c r="I4681" s="29" t="s">
        <v>34</v>
      </c>
      <c r="J4681" s="34" t="s">
        <v>17126</v>
      </c>
      <c r="K4681" s="75" t="s">
        <v>17127</v>
      </c>
      <c r="L4681" s="76" t="s">
        <v>1049</v>
      </c>
      <c r="M4681" s="38" t="s">
        <v>34</v>
      </c>
      <c r="N4681" s="22" t="s">
        <v>121</v>
      </c>
      <c r="O4681" s="75" t="s">
        <v>6288</v>
      </c>
      <c r="P4681" s="151">
        <v>44440</v>
      </c>
      <c r="Q4681" s="151">
        <v>45474</v>
      </c>
      <c r="R4681" s="103">
        <f>(DATEDIF(P4681,Q4681,"M"))/12</f>
        <v>2.83333333333333</v>
      </c>
      <c r="S4681" s="118" t="s">
        <v>74</v>
      </c>
      <c r="T4681" s="38" t="s">
        <v>75</v>
      </c>
      <c r="U4681" s="38" t="s">
        <v>39</v>
      </c>
      <c r="V4681" s="38" t="s">
        <v>39</v>
      </c>
      <c r="W4681" s="38" t="s">
        <v>40</v>
      </c>
      <c r="X4681" s="38" t="s">
        <v>39</v>
      </c>
      <c r="Y4681" s="34">
        <v>3000</v>
      </c>
      <c r="Z4681" s="41" t="s">
        <v>4807</v>
      </c>
      <c r="AA4681" s="22"/>
    </row>
    <row r="4682" s="3" customFormat="1" ht="25" customHeight="1" spans="1:27">
      <c r="A4682" s="22">
        <f>SUBTOTAL(103,$E$5:E4682)+0</f>
        <v>4678</v>
      </c>
      <c r="B4682" s="484" t="s">
        <v>179</v>
      </c>
      <c r="C4682" s="484" t="s">
        <v>16972</v>
      </c>
      <c r="D4682" s="408" t="s">
        <v>17129</v>
      </c>
      <c r="E4682" s="486" t="s">
        <v>16761</v>
      </c>
      <c r="F4682" s="29"/>
      <c r="G4682" s="26"/>
      <c r="H4682" s="26"/>
      <c r="I4682" s="29"/>
      <c r="J4682" s="408" t="s">
        <v>12829</v>
      </c>
      <c r="K4682" s="75" t="s">
        <v>12666</v>
      </c>
      <c r="L4682" s="76" t="s">
        <v>427</v>
      </c>
      <c r="M4682" s="30" t="s">
        <v>59</v>
      </c>
      <c r="N4682" s="55" t="s">
        <v>153</v>
      </c>
      <c r="O4682" s="26" t="s">
        <v>633</v>
      </c>
      <c r="P4682" s="78">
        <v>45170</v>
      </c>
      <c r="Q4682" s="78">
        <v>46174</v>
      </c>
      <c r="R4682" s="103">
        <f>(DATEDIF(P4682,Q4682,"M"))/12</f>
        <v>2.75</v>
      </c>
      <c r="S4682" s="79" t="s">
        <v>37</v>
      </c>
      <c r="T4682" s="492" t="s">
        <v>38</v>
      </c>
      <c r="U4682" s="108" t="s">
        <v>39</v>
      </c>
      <c r="V4682" s="109" t="s">
        <v>39</v>
      </c>
      <c r="W4682" s="30" t="s">
        <v>40</v>
      </c>
      <c r="X4682" s="107" t="s">
        <v>39</v>
      </c>
      <c r="Y4682" s="34">
        <v>1500</v>
      </c>
      <c r="Z4682" s="41" t="s">
        <v>2822</v>
      </c>
      <c r="AA4682" s="484"/>
    </row>
    <row r="4683" s="3" customFormat="1" ht="25" customHeight="1" spans="1:27">
      <c r="A4683" s="22">
        <f>SUBTOTAL(103,$E$5:E4683)+0</f>
        <v>4679</v>
      </c>
      <c r="B4683" s="484" t="s">
        <v>179</v>
      </c>
      <c r="C4683" s="484" t="s">
        <v>8581</v>
      </c>
      <c r="D4683" s="408" t="s">
        <v>17130</v>
      </c>
      <c r="E4683" s="486" t="s">
        <v>16761</v>
      </c>
      <c r="F4683" s="29"/>
      <c r="G4683" s="26"/>
      <c r="H4683" s="26"/>
      <c r="I4683" s="29"/>
      <c r="J4683" s="408" t="s">
        <v>17131</v>
      </c>
      <c r="K4683" s="75" t="s">
        <v>16718</v>
      </c>
      <c r="L4683" s="76" t="s">
        <v>615</v>
      </c>
      <c r="M4683" s="30" t="s">
        <v>59</v>
      </c>
      <c r="N4683" s="55" t="s">
        <v>516</v>
      </c>
      <c r="O4683" s="26" t="s">
        <v>316</v>
      </c>
      <c r="P4683" s="78">
        <v>45170</v>
      </c>
      <c r="Q4683" s="78">
        <v>46174</v>
      </c>
      <c r="R4683" s="103">
        <f>(DATEDIF(P4683,Q4683,"M"))/12</f>
        <v>2.75</v>
      </c>
      <c r="S4683" s="79" t="s">
        <v>37</v>
      </c>
      <c r="T4683" s="492" t="s">
        <v>38</v>
      </c>
      <c r="U4683" s="108" t="s">
        <v>39</v>
      </c>
      <c r="V4683" s="109" t="s">
        <v>39</v>
      </c>
      <c r="W4683" s="30" t="s">
        <v>40</v>
      </c>
      <c r="X4683" s="107" t="s">
        <v>39</v>
      </c>
      <c r="Y4683" s="34">
        <v>1500</v>
      </c>
      <c r="Z4683" s="41" t="s">
        <v>17132</v>
      </c>
      <c r="AA4683" s="484"/>
    </row>
    <row r="4684" s="3" customFormat="1" ht="25" customHeight="1" spans="1:27">
      <c r="A4684" s="22">
        <f>SUBTOTAL(103,$E$5:E4684)+0</f>
        <v>4680</v>
      </c>
      <c r="B4684" s="47" t="s">
        <v>179</v>
      </c>
      <c r="C4684" s="47" t="s">
        <v>9107</v>
      </c>
      <c r="D4684" s="47" t="s">
        <v>17133</v>
      </c>
      <c r="E4684" s="47" t="s">
        <v>16761</v>
      </c>
      <c r="F4684" s="47" t="s">
        <v>15621</v>
      </c>
      <c r="G4684" s="26" t="s">
        <v>16633</v>
      </c>
      <c r="H4684" s="26" t="s">
        <v>17134</v>
      </c>
      <c r="I4684" s="40" t="s">
        <v>34</v>
      </c>
      <c r="J4684" s="40"/>
      <c r="K4684" s="75"/>
      <c r="L4684" s="76"/>
      <c r="M4684" s="40"/>
      <c r="N4684" s="40" t="s">
        <v>71</v>
      </c>
      <c r="O4684" s="87" t="s">
        <v>1997</v>
      </c>
      <c r="P4684" s="90" t="s">
        <v>17135</v>
      </c>
      <c r="Q4684" s="95">
        <v>45108</v>
      </c>
      <c r="R4684" s="103">
        <f>(DATEDIF(P4684,Q4684,"M"))/12</f>
        <v>2.75</v>
      </c>
      <c r="S4684" s="116" t="s">
        <v>74</v>
      </c>
      <c r="T4684" s="40" t="s">
        <v>75</v>
      </c>
      <c r="U4684" s="40" t="s">
        <v>39</v>
      </c>
      <c r="V4684" s="40" t="s">
        <v>39</v>
      </c>
      <c r="W4684" s="40" t="s">
        <v>40</v>
      </c>
      <c r="X4684" s="40" t="s">
        <v>39</v>
      </c>
      <c r="Y4684" s="34">
        <v>1500</v>
      </c>
      <c r="Z4684" s="41" t="s">
        <v>3735</v>
      </c>
      <c r="AA4684" s="37"/>
    </row>
    <row r="4685" s="3" customFormat="1" ht="25" customHeight="1" spans="1:27">
      <c r="A4685" s="22">
        <f>SUBTOTAL(103,$E$5:E4685)+0</f>
        <v>4681</v>
      </c>
      <c r="B4685" s="47" t="s">
        <v>179</v>
      </c>
      <c r="C4685" s="47" t="s">
        <v>16763</v>
      </c>
      <c r="D4685" s="47" t="s">
        <v>17136</v>
      </c>
      <c r="E4685" s="47" t="s">
        <v>16761</v>
      </c>
      <c r="F4685" s="47" t="s">
        <v>17137</v>
      </c>
      <c r="G4685" s="26" t="s">
        <v>16462</v>
      </c>
      <c r="H4685" s="26" t="s">
        <v>13347</v>
      </c>
      <c r="I4685" s="40" t="s">
        <v>34</v>
      </c>
      <c r="J4685" s="40"/>
      <c r="K4685" s="75"/>
      <c r="L4685" s="76"/>
      <c r="M4685" s="40"/>
      <c r="N4685" s="87" t="s">
        <v>796</v>
      </c>
      <c r="O4685" s="87" t="s">
        <v>5425</v>
      </c>
      <c r="P4685" s="90">
        <v>43709</v>
      </c>
      <c r="Q4685" s="90">
        <v>45108</v>
      </c>
      <c r="R4685" s="103">
        <f>(DATEDIF(P4685,Q4685,"M"))/12</f>
        <v>3.83333333333333</v>
      </c>
      <c r="S4685" s="116" t="s">
        <v>74</v>
      </c>
      <c r="T4685" s="116" t="s">
        <v>38</v>
      </c>
      <c r="U4685" s="40" t="s">
        <v>39</v>
      </c>
      <c r="V4685" s="40" t="s">
        <v>39</v>
      </c>
      <c r="W4685" s="40" t="s">
        <v>40</v>
      </c>
      <c r="X4685" s="40" t="s">
        <v>39</v>
      </c>
      <c r="Y4685" s="34">
        <v>1500</v>
      </c>
      <c r="Z4685" s="41" t="s">
        <v>5019</v>
      </c>
      <c r="AA4685" s="37" t="s">
        <v>197</v>
      </c>
    </row>
    <row r="4686" s="3" customFormat="1" ht="25" customHeight="1" spans="1:27">
      <c r="A4686" s="22">
        <f>SUBTOTAL(103,$E$5:E4686)+0</f>
        <v>4682</v>
      </c>
      <c r="B4686" s="47" t="s">
        <v>179</v>
      </c>
      <c r="C4686" s="47" t="s">
        <v>16767</v>
      </c>
      <c r="D4686" s="47" t="s">
        <v>17138</v>
      </c>
      <c r="E4686" s="47" t="s">
        <v>16761</v>
      </c>
      <c r="F4686" s="47" t="s">
        <v>17139</v>
      </c>
      <c r="G4686" s="26" t="s">
        <v>17140</v>
      </c>
      <c r="H4686" s="26" t="s">
        <v>16861</v>
      </c>
      <c r="I4686" s="40" t="s">
        <v>34</v>
      </c>
      <c r="J4686" s="40"/>
      <c r="K4686" s="75"/>
      <c r="L4686" s="76"/>
      <c r="M4686" s="40"/>
      <c r="N4686" s="87" t="s">
        <v>111</v>
      </c>
      <c r="O4686" s="87" t="s">
        <v>17141</v>
      </c>
      <c r="P4686" s="90">
        <v>43709</v>
      </c>
      <c r="Q4686" s="95" t="s">
        <v>254</v>
      </c>
      <c r="R4686" s="103">
        <f>(DATEDIF(P4686,Q4686,"M"))/12</f>
        <v>3.83333333333333</v>
      </c>
      <c r="S4686" s="116" t="s">
        <v>37</v>
      </c>
      <c r="T4686" s="116" t="s">
        <v>38</v>
      </c>
      <c r="U4686" s="40" t="s">
        <v>39</v>
      </c>
      <c r="V4686" s="40" t="s">
        <v>39</v>
      </c>
      <c r="W4686" s="40" t="s">
        <v>40</v>
      </c>
      <c r="X4686" s="40" t="s">
        <v>39</v>
      </c>
      <c r="Y4686" s="34">
        <v>1500</v>
      </c>
      <c r="Z4686" s="41" t="s">
        <v>12578</v>
      </c>
      <c r="AA4686" s="37" t="s">
        <v>197</v>
      </c>
    </row>
    <row r="4687" s="3" customFormat="1" ht="25" customHeight="1" spans="1:27">
      <c r="A4687" s="22">
        <f>SUBTOTAL(103,$E$5:E4687)+0</f>
        <v>4683</v>
      </c>
      <c r="B4687" s="22" t="s">
        <v>42</v>
      </c>
      <c r="C4687" s="22" t="s">
        <v>43</v>
      </c>
      <c r="D4687" s="48" t="s">
        <v>17142</v>
      </c>
      <c r="E4687" s="49" t="s">
        <v>16747</v>
      </c>
      <c r="F4687" s="29"/>
      <c r="G4687" s="26"/>
      <c r="H4687" s="26"/>
      <c r="I4687" s="29"/>
      <c r="J4687" s="22" t="s">
        <v>17081</v>
      </c>
      <c r="K4687" s="75" t="s">
        <v>16815</v>
      </c>
      <c r="L4687" s="76" t="s">
        <v>1434</v>
      </c>
      <c r="M4687" s="82" t="s">
        <v>59</v>
      </c>
      <c r="N4687" s="46" t="s">
        <v>71</v>
      </c>
      <c r="O4687" s="48" t="s">
        <v>348</v>
      </c>
      <c r="P4687" s="80">
        <v>45170</v>
      </c>
      <c r="Q4687" s="80">
        <v>46210</v>
      </c>
      <c r="R4687" s="103">
        <f>(DATEDIF(P4687,Q4687,"M"))/12</f>
        <v>2.83333333333333</v>
      </c>
      <c r="S4687" s="22" t="s">
        <v>74</v>
      </c>
      <c r="T4687" s="22" t="s">
        <v>75</v>
      </c>
      <c r="U4687" s="33" t="s">
        <v>39</v>
      </c>
      <c r="V4687" s="22" t="s">
        <v>39</v>
      </c>
      <c r="W4687" s="27" t="s">
        <v>39</v>
      </c>
      <c r="X4687" s="22" t="s">
        <v>39</v>
      </c>
      <c r="Y4687" s="34">
        <v>1500</v>
      </c>
      <c r="Z4687" s="41" t="s">
        <v>1679</v>
      </c>
      <c r="AA4687" s="22"/>
    </row>
    <row r="4688" s="3" customFormat="1" ht="25" customHeight="1" spans="1:27">
      <c r="A4688" s="22">
        <f>SUBTOTAL(103,$E$5:E4688)+0</f>
        <v>4684</v>
      </c>
      <c r="B4688" s="34" t="s">
        <v>179</v>
      </c>
      <c r="C4688" s="34" t="s">
        <v>16910</v>
      </c>
      <c r="D4688" s="34" t="s">
        <v>12703</v>
      </c>
      <c r="E4688" s="34" t="s">
        <v>16747</v>
      </c>
      <c r="F4688" s="29" t="s">
        <v>16127</v>
      </c>
      <c r="G4688" s="26" t="s">
        <v>17140</v>
      </c>
      <c r="H4688" s="26" t="s">
        <v>17143</v>
      </c>
      <c r="I4688" s="29" t="s">
        <v>34</v>
      </c>
      <c r="J4688" s="22" t="s">
        <v>16127</v>
      </c>
      <c r="K4688" s="75" t="s">
        <v>17140</v>
      </c>
      <c r="L4688" s="76" t="s">
        <v>152</v>
      </c>
      <c r="M4688" s="38" t="s">
        <v>34</v>
      </c>
      <c r="N4688" s="55" t="s">
        <v>4139</v>
      </c>
      <c r="O4688" s="26" t="s">
        <v>2895</v>
      </c>
      <c r="P4688" s="78">
        <v>44440</v>
      </c>
      <c r="Q4688" s="78">
        <v>45444</v>
      </c>
      <c r="R4688" s="103">
        <f>(DATEDIF(P4688,Q4688,"M"))/12</f>
        <v>2.75</v>
      </c>
      <c r="S4688" s="118" t="s">
        <v>37</v>
      </c>
      <c r="T4688" s="118" t="s">
        <v>38</v>
      </c>
      <c r="U4688" s="38" t="s">
        <v>39</v>
      </c>
      <c r="V4688" s="38" t="s">
        <v>40</v>
      </c>
      <c r="W4688" s="38" t="s">
        <v>39</v>
      </c>
      <c r="X4688" s="38" t="s">
        <v>39</v>
      </c>
      <c r="Y4688" s="34">
        <v>3000</v>
      </c>
      <c r="Z4688" s="41" t="s">
        <v>12289</v>
      </c>
      <c r="AA4688" s="124"/>
    </row>
    <row r="4689" s="3" customFormat="1" ht="25" customHeight="1" spans="1:27">
      <c r="A4689" s="22">
        <f>SUBTOTAL(103,$E$5:E4689)+0</f>
        <v>4685</v>
      </c>
      <c r="B4689" s="34" t="s">
        <v>179</v>
      </c>
      <c r="C4689" s="42" t="s">
        <v>16716</v>
      </c>
      <c r="D4689" s="34" t="s">
        <v>16818</v>
      </c>
      <c r="E4689" s="41" t="s">
        <v>16747</v>
      </c>
      <c r="F4689" s="29" t="s">
        <v>15858</v>
      </c>
      <c r="G4689" s="26" t="s">
        <v>17144</v>
      </c>
      <c r="H4689" s="26" t="s">
        <v>17145</v>
      </c>
      <c r="I4689" s="29" t="s">
        <v>34</v>
      </c>
      <c r="J4689" s="22" t="s">
        <v>15858</v>
      </c>
      <c r="K4689" s="75" t="s">
        <v>17144</v>
      </c>
      <c r="L4689" s="76" t="s">
        <v>1520</v>
      </c>
      <c r="M4689" s="38" t="s">
        <v>34</v>
      </c>
      <c r="N4689" s="55" t="s">
        <v>279</v>
      </c>
      <c r="O4689" s="26" t="s">
        <v>17146</v>
      </c>
      <c r="P4689" s="78">
        <v>44805</v>
      </c>
      <c r="Q4689" s="78">
        <v>45839</v>
      </c>
      <c r="R4689" s="103">
        <f>(DATEDIF(P4689,Q4689,"M"))/12</f>
        <v>2.83333333333333</v>
      </c>
      <c r="S4689" s="118" t="s">
        <v>74</v>
      </c>
      <c r="T4689" s="118" t="s">
        <v>38</v>
      </c>
      <c r="U4689" s="38" t="s">
        <v>39</v>
      </c>
      <c r="V4689" s="38" t="s">
        <v>39</v>
      </c>
      <c r="W4689" s="38" t="s">
        <v>40</v>
      </c>
      <c r="X4689" s="38" t="s">
        <v>39</v>
      </c>
      <c r="Y4689" s="34">
        <v>3000</v>
      </c>
      <c r="Z4689" s="41" t="s">
        <v>1316</v>
      </c>
      <c r="AA4689" s="124"/>
    </row>
    <row r="4690" s="3" customFormat="1" ht="25" customHeight="1" spans="1:27">
      <c r="A4690" s="22">
        <f>SUBTOTAL(103,$E$5:E4690)+0</f>
        <v>4686</v>
      </c>
      <c r="B4690" s="34" t="s">
        <v>179</v>
      </c>
      <c r="C4690" s="42" t="s">
        <v>15222</v>
      </c>
      <c r="D4690" s="34" t="s">
        <v>9232</v>
      </c>
      <c r="E4690" s="41" t="s">
        <v>16747</v>
      </c>
      <c r="F4690" s="29" t="s">
        <v>17147</v>
      </c>
      <c r="G4690" s="26" t="s">
        <v>17148</v>
      </c>
      <c r="H4690" s="26" t="s">
        <v>17149</v>
      </c>
      <c r="I4690" s="29" t="s">
        <v>34</v>
      </c>
      <c r="J4690" s="22" t="s">
        <v>17147</v>
      </c>
      <c r="K4690" s="75" t="s">
        <v>17148</v>
      </c>
      <c r="L4690" s="76" t="s">
        <v>427</v>
      </c>
      <c r="M4690" s="38" t="s">
        <v>34</v>
      </c>
      <c r="N4690" s="55" t="s">
        <v>546</v>
      </c>
      <c r="O4690" s="26" t="s">
        <v>164</v>
      </c>
      <c r="P4690" s="78">
        <v>44805</v>
      </c>
      <c r="Q4690" s="78">
        <v>45839</v>
      </c>
      <c r="R4690" s="103">
        <f>(DATEDIF(P4690,Q4690,"M"))/12</f>
        <v>2.83333333333333</v>
      </c>
      <c r="S4690" s="118" t="s">
        <v>74</v>
      </c>
      <c r="T4690" s="118" t="s">
        <v>38</v>
      </c>
      <c r="U4690" s="38" t="s">
        <v>39</v>
      </c>
      <c r="V4690" s="38" t="s">
        <v>39</v>
      </c>
      <c r="W4690" s="38" t="s">
        <v>40</v>
      </c>
      <c r="X4690" s="38" t="s">
        <v>39</v>
      </c>
      <c r="Y4690" s="34">
        <v>3000</v>
      </c>
      <c r="Z4690" s="41" t="s">
        <v>17150</v>
      </c>
      <c r="AA4690" s="41"/>
    </row>
    <row r="4691" s="3" customFormat="1" ht="25" customHeight="1" spans="1:27">
      <c r="A4691" s="22">
        <f>SUBTOTAL(103,$E$5:E4691)+0</f>
        <v>4687</v>
      </c>
      <c r="B4691" s="34" t="s">
        <v>179</v>
      </c>
      <c r="C4691" s="34" t="s">
        <v>3879</v>
      </c>
      <c r="D4691" s="34" t="s">
        <v>17151</v>
      </c>
      <c r="E4691" s="34" t="s">
        <v>16747</v>
      </c>
      <c r="F4691" s="29" t="s">
        <v>17152</v>
      </c>
      <c r="G4691" s="26" t="s">
        <v>16844</v>
      </c>
      <c r="H4691" s="26" t="s">
        <v>17153</v>
      </c>
      <c r="I4691" s="29" t="s">
        <v>34</v>
      </c>
      <c r="J4691" s="22" t="s">
        <v>17152</v>
      </c>
      <c r="K4691" s="75" t="s">
        <v>16844</v>
      </c>
      <c r="L4691" s="76" t="s">
        <v>17154</v>
      </c>
      <c r="M4691" s="38" t="s">
        <v>34</v>
      </c>
      <c r="N4691" s="55" t="s">
        <v>922</v>
      </c>
      <c r="O4691" s="26" t="s">
        <v>17155</v>
      </c>
      <c r="P4691" s="78">
        <v>44806</v>
      </c>
      <c r="Q4691" s="78">
        <v>45839</v>
      </c>
      <c r="R4691" s="103">
        <f>(DATEDIF(P4691,Q4691,"M"))/12</f>
        <v>2.75</v>
      </c>
      <c r="S4691" s="34" t="s">
        <v>37</v>
      </c>
      <c r="T4691" s="118" t="s">
        <v>38</v>
      </c>
      <c r="U4691" s="38" t="s">
        <v>39</v>
      </c>
      <c r="V4691" s="38" t="s">
        <v>39</v>
      </c>
      <c r="W4691" s="38" t="s">
        <v>40</v>
      </c>
      <c r="X4691" s="38" t="s">
        <v>39</v>
      </c>
      <c r="Y4691" s="34">
        <v>3000</v>
      </c>
      <c r="Z4691" s="41" t="s">
        <v>17156</v>
      </c>
      <c r="AA4691" s="38"/>
    </row>
    <row r="4692" s="3" customFormat="1" ht="25" customHeight="1" spans="1:27">
      <c r="A4692" s="22">
        <f>SUBTOTAL(103,$E$5:E4692)+0</f>
        <v>4688</v>
      </c>
      <c r="B4692" s="43" t="s">
        <v>179</v>
      </c>
      <c r="C4692" s="43" t="s">
        <v>16748</v>
      </c>
      <c r="D4692" s="44" t="s">
        <v>17157</v>
      </c>
      <c r="E4692" s="482" t="s">
        <v>16747</v>
      </c>
      <c r="F4692" s="29"/>
      <c r="G4692" s="26"/>
      <c r="H4692" s="26"/>
      <c r="I4692" s="29"/>
      <c r="J4692" s="22" t="s">
        <v>17158</v>
      </c>
      <c r="K4692" s="75" t="s">
        <v>16796</v>
      </c>
      <c r="L4692" s="76" t="s">
        <v>1428</v>
      </c>
      <c r="M4692" s="82" t="s">
        <v>59</v>
      </c>
      <c r="N4692" s="22" t="s">
        <v>121</v>
      </c>
      <c r="O4692" s="43" t="s">
        <v>4886</v>
      </c>
      <c r="P4692" s="86">
        <v>45170</v>
      </c>
      <c r="Q4692" s="86">
        <v>46205</v>
      </c>
      <c r="R4692" s="103">
        <f>(DATEDIF(P4692,Q4692,"M"))/12</f>
        <v>2.83333333333333</v>
      </c>
      <c r="S4692" s="43" t="s">
        <v>74</v>
      </c>
      <c r="T4692" s="43" t="s">
        <v>75</v>
      </c>
      <c r="U4692" s="43" t="s">
        <v>39</v>
      </c>
      <c r="V4692" s="43" t="s">
        <v>39</v>
      </c>
      <c r="W4692" s="43" t="s">
        <v>40</v>
      </c>
      <c r="X4692" s="43" t="s">
        <v>39</v>
      </c>
      <c r="Y4692" s="34">
        <v>1500</v>
      </c>
      <c r="Z4692" s="41" t="s">
        <v>7401</v>
      </c>
      <c r="AA4692" s="22"/>
    </row>
    <row r="4693" s="3" customFormat="1" ht="25" customHeight="1" spans="1:27">
      <c r="A4693" s="22">
        <f>SUBTOTAL(103,$E$5:E4693)+0</f>
        <v>4689</v>
      </c>
      <c r="B4693" s="34" t="s">
        <v>179</v>
      </c>
      <c r="C4693" s="34" t="s">
        <v>16732</v>
      </c>
      <c r="D4693" s="34" t="s">
        <v>400</v>
      </c>
      <c r="E4693" s="34" t="s">
        <v>16747</v>
      </c>
      <c r="F4693" s="29" t="s">
        <v>17159</v>
      </c>
      <c r="G4693" s="26" t="s">
        <v>16796</v>
      </c>
      <c r="H4693" s="26" t="s">
        <v>17160</v>
      </c>
      <c r="I4693" s="29" t="s">
        <v>34</v>
      </c>
      <c r="J4693" s="34" t="s">
        <v>17159</v>
      </c>
      <c r="K4693" s="75" t="s">
        <v>16796</v>
      </c>
      <c r="L4693" s="76" t="s">
        <v>1294</v>
      </c>
      <c r="M4693" s="38" t="s">
        <v>34</v>
      </c>
      <c r="N4693" s="22" t="s">
        <v>121</v>
      </c>
      <c r="O4693" s="75" t="s">
        <v>6288</v>
      </c>
      <c r="P4693" s="151">
        <v>44440</v>
      </c>
      <c r="Q4693" s="151">
        <v>45474</v>
      </c>
      <c r="R4693" s="103">
        <f>(DATEDIF(P4693,Q4693,"M"))/12</f>
        <v>2.83333333333333</v>
      </c>
      <c r="S4693" s="118" t="s">
        <v>74</v>
      </c>
      <c r="T4693" s="38" t="s">
        <v>75</v>
      </c>
      <c r="U4693" s="38" t="s">
        <v>39</v>
      </c>
      <c r="V4693" s="38" t="s">
        <v>39</v>
      </c>
      <c r="W4693" s="38" t="s">
        <v>40</v>
      </c>
      <c r="X4693" s="38" t="s">
        <v>39</v>
      </c>
      <c r="Y4693" s="34">
        <v>3000</v>
      </c>
      <c r="Z4693" s="41" t="s">
        <v>1081</v>
      </c>
      <c r="AA4693" s="22"/>
    </row>
    <row r="4694" s="3" customFormat="1" ht="25" customHeight="1" spans="1:27">
      <c r="A4694" s="22">
        <f>SUBTOTAL(103,$E$5:E4694)+0</f>
        <v>4690</v>
      </c>
      <c r="B4694" s="34" t="s">
        <v>179</v>
      </c>
      <c r="C4694" s="34" t="s">
        <v>16849</v>
      </c>
      <c r="D4694" s="34" t="s">
        <v>17161</v>
      </c>
      <c r="E4694" s="34" t="s">
        <v>16747</v>
      </c>
      <c r="F4694" s="29" t="s">
        <v>17162</v>
      </c>
      <c r="G4694" s="26" t="s">
        <v>16808</v>
      </c>
      <c r="H4694" s="26" t="s">
        <v>17163</v>
      </c>
      <c r="I4694" s="29" t="s">
        <v>34</v>
      </c>
      <c r="J4694" s="34" t="s">
        <v>17162</v>
      </c>
      <c r="K4694" s="75" t="s">
        <v>16808</v>
      </c>
      <c r="L4694" s="76" t="s">
        <v>615</v>
      </c>
      <c r="M4694" s="38" t="s">
        <v>34</v>
      </c>
      <c r="N4694" s="22" t="s">
        <v>121</v>
      </c>
      <c r="O4694" s="75" t="s">
        <v>1134</v>
      </c>
      <c r="P4694" s="151">
        <v>44440</v>
      </c>
      <c r="Q4694" s="151">
        <v>45474</v>
      </c>
      <c r="R4694" s="103">
        <f>(DATEDIF(P4694,Q4694,"M"))/12</f>
        <v>2.83333333333333</v>
      </c>
      <c r="S4694" s="118" t="s">
        <v>74</v>
      </c>
      <c r="T4694" s="38" t="s">
        <v>75</v>
      </c>
      <c r="U4694" s="38" t="s">
        <v>39</v>
      </c>
      <c r="V4694" s="38" t="s">
        <v>39</v>
      </c>
      <c r="W4694" s="38" t="s">
        <v>40</v>
      </c>
      <c r="X4694" s="38" t="s">
        <v>39</v>
      </c>
      <c r="Y4694" s="34">
        <v>3000</v>
      </c>
      <c r="Z4694" s="41" t="s">
        <v>14690</v>
      </c>
      <c r="AA4694" s="22"/>
    </row>
    <row r="4695" s="3" customFormat="1" ht="25" customHeight="1" spans="1:27">
      <c r="A4695" s="22">
        <f>SUBTOTAL(103,$E$5:E4695)+0</f>
        <v>4691</v>
      </c>
      <c r="B4695" s="34" t="s">
        <v>179</v>
      </c>
      <c r="C4695" s="34" t="s">
        <v>13323</v>
      </c>
      <c r="D4695" s="34" t="s">
        <v>17164</v>
      </c>
      <c r="E4695" s="34" t="s">
        <v>16747</v>
      </c>
      <c r="F4695" s="29" t="s">
        <v>17165</v>
      </c>
      <c r="G4695" s="26" t="s">
        <v>16621</v>
      </c>
      <c r="H4695" s="26" t="s">
        <v>17166</v>
      </c>
      <c r="I4695" s="29" t="s">
        <v>34</v>
      </c>
      <c r="J4695" s="75" t="s">
        <v>17167</v>
      </c>
      <c r="K4695" s="75" t="s">
        <v>17106</v>
      </c>
      <c r="L4695" s="76" t="s">
        <v>754</v>
      </c>
      <c r="M4695" s="38" t="s">
        <v>34</v>
      </c>
      <c r="N4695" s="46" t="s">
        <v>71</v>
      </c>
      <c r="O4695" s="75" t="s">
        <v>1632</v>
      </c>
      <c r="P4695" s="85">
        <v>44440</v>
      </c>
      <c r="Q4695" s="93">
        <v>45444</v>
      </c>
      <c r="R4695" s="103">
        <f>(DATEDIF(P4695,Q4695,"M"))/12</f>
        <v>2.75</v>
      </c>
      <c r="S4695" s="118" t="s">
        <v>74</v>
      </c>
      <c r="T4695" s="38" t="s">
        <v>75</v>
      </c>
      <c r="U4695" s="38" t="s">
        <v>39</v>
      </c>
      <c r="V4695" s="38" t="s">
        <v>40</v>
      </c>
      <c r="W4695" s="38" t="s">
        <v>39</v>
      </c>
      <c r="X4695" s="38" t="s">
        <v>39</v>
      </c>
      <c r="Y4695" s="34">
        <v>3000</v>
      </c>
      <c r="Z4695" s="41" t="s">
        <v>4807</v>
      </c>
      <c r="AA4695" s="22"/>
    </row>
    <row r="4696" s="3" customFormat="1" ht="25" customHeight="1" spans="1:27">
      <c r="A4696" s="22">
        <f>SUBTOTAL(103,$E$5:E4696)+0</f>
        <v>4692</v>
      </c>
      <c r="B4696" s="34" t="s">
        <v>179</v>
      </c>
      <c r="C4696" s="158" t="s">
        <v>3879</v>
      </c>
      <c r="D4696" s="28" t="s">
        <v>17168</v>
      </c>
      <c r="E4696" s="28" t="s">
        <v>16747</v>
      </c>
      <c r="F4696" s="29" t="s">
        <v>17169</v>
      </c>
      <c r="G4696" s="26" t="s">
        <v>16844</v>
      </c>
      <c r="H4696" s="26" t="s">
        <v>17170</v>
      </c>
      <c r="I4696" s="29" t="s">
        <v>34</v>
      </c>
      <c r="J4696" s="26" t="s">
        <v>17169</v>
      </c>
      <c r="K4696" s="75" t="s">
        <v>16844</v>
      </c>
      <c r="L4696" s="76" t="s">
        <v>347</v>
      </c>
      <c r="M4696" s="38" t="s">
        <v>34</v>
      </c>
      <c r="N4696" s="46" t="s">
        <v>71</v>
      </c>
      <c r="O4696" s="28" t="s">
        <v>1551</v>
      </c>
      <c r="P4696" s="89">
        <v>44805</v>
      </c>
      <c r="Q4696" s="89">
        <v>45839</v>
      </c>
      <c r="R4696" s="103">
        <f>(DATEDIF(P4696,Q4696,"M"))/12</f>
        <v>2.83333333333333</v>
      </c>
      <c r="S4696" s="118" t="s">
        <v>74</v>
      </c>
      <c r="T4696" s="38" t="s">
        <v>75</v>
      </c>
      <c r="U4696" s="38" t="s">
        <v>39</v>
      </c>
      <c r="V4696" s="38" t="s">
        <v>40</v>
      </c>
      <c r="W4696" s="38" t="s">
        <v>39</v>
      </c>
      <c r="X4696" s="38" t="s">
        <v>39</v>
      </c>
      <c r="Y4696" s="34">
        <v>3000</v>
      </c>
      <c r="Z4696" s="41" t="s">
        <v>4940</v>
      </c>
      <c r="AA4696" s="22"/>
    </row>
    <row r="4697" s="3" customFormat="1" ht="25" customHeight="1" spans="1:27">
      <c r="A4697" s="22">
        <f>SUBTOTAL(103,$E$5:E4697)+0</f>
        <v>4693</v>
      </c>
      <c r="B4697" s="34" t="s">
        <v>179</v>
      </c>
      <c r="C4697" s="28" t="s">
        <v>16763</v>
      </c>
      <c r="D4697" s="28" t="s">
        <v>17171</v>
      </c>
      <c r="E4697" s="28" t="s">
        <v>16747</v>
      </c>
      <c r="F4697" s="29" t="s">
        <v>17172</v>
      </c>
      <c r="G4697" s="26" t="s">
        <v>17173</v>
      </c>
      <c r="H4697" s="26" t="s">
        <v>17174</v>
      </c>
      <c r="I4697" s="29" t="s">
        <v>34</v>
      </c>
      <c r="J4697" s="28" t="s">
        <v>17172</v>
      </c>
      <c r="K4697" s="75" t="s">
        <v>17173</v>
      </c>
      <c r="L4697" s="76" t="s">
        <v>724</v>
      </c>
      <c r="M4697" s="38" t="s">
        <v>34</v>
      </c>
      <c r="N4697" s="46" t="s">
        <v>71</v>
      </c>
      <c r="O4697" s="28" t="s">
        <v>8544</v>
      </c>
      <c r="P4697" s="89">
        <v>44805</v>
      </c>
      <c r="Q4697" s="89">
        <v>45839</v>
      </c>
      <c r="R4697" s="103">
        <f>(DATEDIF(P4697,Q4697,"M"))/12</f>
        <v>2.83333333333333</v>
      </c>
      <c r="S4697" s="118" t="s">
        <v>74</v>
      </c>
      <c r="T4697" s="38" t="s">
        <v>75</v>
      </c>
      <c r="U4697" s="38" t="s">
        <v>39</v>
      </c>
      <c r="V4697" s="38" t="s">
        <v>39</v>
      </c>
      <c r="W4697" s="38" t="s">
        <v>40</v>
      </c>
      <c r="X4697" s="38" t="s">
        <v>39</v>
      </c>
      <c r="Y4697" s="34">
        <v>3000</v>
      </c>
      <c r="Z4697" s="41" t="s">
        <v>17175</v>
      </c>
      <c r="AA4697" s="22"/>
    </row>
    <row r="4698" s="3" customFormat="1" ht="25" customHeight="1" spans="1:27">
      <c r="A4698" s="22">
        <f>SUBTOTAL(103,$E$5:E4698)+0</f>
        <v>4694</v>
      </c>
      <c r="B4698" s="484" t="s">
        <v>179</v>
      </c>
      <c r="C4698" s="484" t="s">
        <v>17027</v>
      </c>
      <c r="D4698" s="408" t="s">
        <v>1464</v>
      </c>
      <c r="E4698" s="486" t="s">
        <v>16747</v>
      </c>
      <c r="F4698" s="29"/>
      <c r="G4698" s="26"/>
      <c r="H4698" s="26"/>
      <c r="I4698" s="29"/>
      <c r="J4698" s="408" t="s">
        <v>17176</v>
      </c>
      <c r="K4698" s="75" t="s">
        <v>16462</v>
      </c>
      <c r="L4698" s="76" t="s">
        <v>332</v>
      </c>
      <c r="M4698" s="30" t="s">
        <v>59</v>
      </c>
      <c r="N4698" s="55" t="s">
        <v>780</v>
      </c>
      <c r="O4698" s="26" t="s">
        <v>14099</v>
      </c>
      <c r="P4698" s="78">
        <v>45170</v>
      </c>
      <c r="Q4698" s="78">
        <v>46174</v>
      </c>
      <c r="R4698" s="103">
        <f>(DATEDIF(P4698,Q4698,"M"))/12</f>
        <v>2.75</v>
      </c>
      <c r="S4698" s="79" t="s">
        <v>37</v>
      </c>
      <c r="T4698" s="492" t="s">
        <v>38</v>
      </c>
      <c r="U4698" s="108" t="s">
        <v>39</v>
      </c>
      <c r="V4698" s="109" t="s">
        <v>39</v>
      </c>
      <c r="W4698" s="30" t="s">
        <v>40</v>
      </c>
      <c r="X4698" s="107" t="s">
        <v>39</v>
      </c>
      <c r="Y4698" s="34">
        <v>1500</v>
      </c>
      <c r="Z4698" s="41" t="s">
        <v>8755</v>
      </c>
      <c r="AA4698" s="484"/>
    </row>
    <row r="4699" s="3" customFormat="1" ht="25" customHeight="1" spans="1:27">
      <c r="A4699" s="22">
        <f>SUBTOTAL(103,$E$5:E4699)+0</f>
        <v>4695</v>
      </c>
      <c r="B4699" s="30" t="s">
        <v>179</v>
      </c>
      <c r="C4699" s="30" t="s">
        <v>17027</v>
      </c>
      <c r="D4699" s="30" t="s">
        <v>17177</v>
      </c>
      <c r="E4699" s="30" t="s">
        <v>16747</v>
      </c>
      <c r="F4699" s="29"/>
      <c r="G4699" s="26"/>
      <c r="H4699" s="26"/>
      <c r="I4699" s="29"/>
      <c r="J4699" s="30" t="s">
        <v>9265</v>
      </c>
      <c r="K4699" s="75" t="s">
        <v>16787</v>
      </c>
      <c r="L4699" s="76" t="s">
        <v>17178</v>
      </c>
      <c r="M4699" s="30" t="s">
        <v>50</v>
      </c>
      <c r="N4699" s="55" t="s">
        <v>4406</v>
      </c>
      <c r="O4699" s="22" t="str">
        <f>VLOOKUP(E4699,'[1]2023年秋季雨露计划第三轮摸排名单（已更新）'!$F:$L,7,FALSE)</f>
        <v>中餐烹饪</v>
      </c>
      <c r="P4699" s="78">
        <v>45170</v>
      </c>
      <c r="Q4699" s="78">
        <v>46205</v>
      </c>
      <c r="R4699" s="103">
        <f>(DATEDIF(P4699,Q4699,"M"))/12</f>
        <v>2.83333333333333</v>
      </c>
      <c r="S4699" s="79" t="s">
        <v>74</v>
      </c>
      <c r="T4699" s="107" t="s">
        <v>38</v>
      </c>
      <c r="U4699" s="108" t="s">
        <v>39</v>
      </c>
      <c r="V4699" s="109" t="s">
        <v>39</v>
      </c>
      <c r="W4699" s="30" t="s">
        <v>40</v>
      </c>
      <c r="X4699" s="107" t="s">
        <v>39</v>
      </c>
      <c r="Y4699" s="34">
        <v>1500</v>
      </c>
      <c r="Z4699" s="41" t="s">
        <v>8202</v>
      </c>
      <c r="AA4699" s="408"/>
    </row>
    <row r="4700" s="3" customFormat="1" ht="25" customHeight="1" spans="1:27">
      <c r="A4700" s="22">
        <f>SUBTOTAL(103,$E$5:E4700)+0</f>
        <v>4696</v>
      </c>
      <c r="B4700" s="231" t="s">
        <v>179</v>
      </c>
      <c r="C4700" s="231" t="s">
        <v>8581</v>
      </c>
      <c r="D4700" s="231" t="s">
        <v>17179</v>
      </c>
      <c r="E4700" s="231" t="s">
        <v>16747</v>
      </c>
      <c r="F4700" s="29"/>
      <c r="G4700" s="26"/>
      <c r="H4700" s="26"/>
      <c r="I4700" s="29"/>
      <c r="J4700" s="138" t="s">
        <v>16864</v>
      </c>
      <c r="K4700" s="75" t="s">
        <v>13965</v>
      </c>
      <c r="L4700" s="76" t="s">
        <v>1157</v>
      </c>
      <c r="M4700" s="133" t="s">
        <v>631</v>
      </c>
      <c r="N4700" s="55" t="s">
        <v>17180</v>
      </c>
      <c r="O4700" s="26" t="s">
        <v>2514</v>
      </c>
      <c r="P4700" s="78">
        <v>44440</v>
      </c>
      <c r="Q4700" s="78">
        <v>45474</v>
      </c>
      <c r="R4700" s="103">
        <f>(DATEDIF(P4700,Q4700,"M"))/12</f>
        <v>2.83333333333333</v>
      </c>
      <c r="S4700" s="413" t="s">
        <v>37</v>
      </c>
      <c r="T4700" s="138" t="s">
        <v>38</v>
      </c>
      <c r="U4700" s="138" t="s">
        <v>39</v>
      </c>
      <c r="V4700" s="138" t="s">
        <v>40</v>
      </c>
      <c r="W4700" s="138" t="s">
        <v>39</v>
      </c>
      <c r="X4700" s="138" t="s">
        <v>39</v>
      </c>
      <c r="Y4700" s="34">
        <v>1500</v>
      </c>
      <c r="Z4700" s="41" t="s">
        <v>2300</v>
      </c>
      <c r="AA4700" s="138"/>
    </row>
    <row r="4701" s="3" customFormat="1" ht="25" customHeight="1" spans="1:27">
      <c r="A4701" s="22">
        <f>SUBTOTAL(103,$E$5:E4701)+0</f>
        <v>4697</v>
      </c>
      <c r="B4701" s="231" t="s">
        <v>179</v>
      </c>
      <c r="C4701" s="231" t="s">
        <v>16838</v>
      </c>
      <c r="D4701" s="231" t="s">
        <v>17181</v>
      </c>
      <c r="E4701" s="231" t="s">
        <v>16747</v>
      </c>
      <c r="F4701" s="29"/>
      <c r="G4701" s="26"/>
      <c r="H4701" s="26"/>
      <c r="I4701" s="29"/>
      <c r="J4701" s="138" t="s">
        <v>17182</v>
      </c>
      <c r="K4701" s="75" t="s">
        <v>17183</v>
      </c>
      <c r="L4701" s="76" t="s">
        <v>3222</v>
      </c>
      <c r="M4701" s="133" t="s">
        <v>631</v>
      </c>
      <c r="N4701" s="55" t="s">
        <v>17184</v>
      </c>
      <c r="O4701" s="26" t="s">
        <v>5606</v>
      </c>
      <c r="P4701" s="78">
        <v>44075</v>
      </c>
      <c r="Q4701" s="78">
        <v>45474</v>
      </c>
      <c r="R4701" s="103">
        <f>(DATEDIF(P4701,Q4701,"M"))/12</f>
        <v>3.83333333333333</v>
      </c>
      <c r="S4701" s="413" t="s">
        <v>37</v>
      </c>
      <c r="T4701" s="138" t="s">
        <v>38</v>
      </c>
      <c r="U4701" s="138" t="s">
        <v>39</v>
      </c>
      <c r="V4701" s="138" t="s">
        <v>40</v>
      </c>
      <c r="W4701" s="138" t="s">
        <v>39</v>
      </c>
      <c r="X4701" s="138" t="s">
        <v>39</v>
      </c>
      <c r="Y4701" s="34">
        <v>1500</v>
      </c>
      <c r="Z4701" s="41" t="s">
        <v>9789</v>
      </c>
      <c r="AA4701" s="138"/>
    </row>
    <row r="4702" s="3" customFormat="1" ht="25" customHeight="1" spans="1:27">
      <c r="A4702" s="22">
        <f>SUBTOTAL(103,$E$5:E4702)+0</f>
        <v>4698</v>
      </c>
      <c r="B4702" s="37" t="s">
        <v>63</v>
      </c>
      <c r="C4702" s="37" t="s">
        <v>14087</v>
      </c>
      <c r="D4702" s="37" t="s">
        <v>17185</v>
      </c>
      <c r="E4702" s="37" t="s">
        <v>16747</v>
      </c>
      <c r="F4702" s="37" t="s">
        <v>17186</v>
      </c>
      <c r="G4702" s="26" t="s">
        <v>8996</v>
      </c>
      <c r="H4702" s="26" t="s">
        <v>17187</v>
      </c>
      <c r="I4702" s="40" t="s">
        <v>34</v>
      </c>
      <c r="J4702" s="40"/>
      <c r="K4702" s="75"/>
      <c r="L4702" s="76"/>
      <c r="M4702" s="40"/>
      <c r="N4702" s="40" t="s">
        <v>121</v>
      </c>
      <c r="O4702" s="37" t="s">
        <v>122</v>
      </c>
      <c r="P4702" s="84">
        <v>44075</v>
      </c>
      <c r="Q4702" s="84">
        <v>45108</v>
      </c>
      <c r="R4702" s="103">
        <f>(DATEDIF(P4702,Q4702,"M"))/12</f>
        <v>2.83333333333333</v>
      </c>
      <c r="S4702" s="115" t="s">
        <v>74</v>
      </c>
      <c r="T4702" s="40" t="s">
        <v>75</v>
      </c>
      <c r="U4702" s="40" t="s">
        <v>39</v>
      </c>
      <c r="V4702" s="40" t="s">
        <v>40</v>
      </c>
      <c r="W4702" s="40" t="s">
        <v>39</v>
      </c>
      <c r="X4702" s="40" t="s">
        <v>39</v>
      </c>
      <c r="Y4702" s="34">
        <v>1500</v>
      </c>
      <c r="Z4702" s="41" t="s">
        <v>14208</v>
      </c>
      <c r="AA4702" s="37"/>
    </row>
    <row r="4703" s="3" customFormat="1" ht="25" customHeight="1" spans="1:27">
      <c r="A4703" s="22">
        <f>SUBTOTAL(103,$E$5:E4703)+0</f>
        <v>4699</v>
      </c>
      <c r="B4703" s="47" t="s">
        <v>179</v>
      </c>
      <c r="C4703" s="47" t="s">
        <v>16767</v>
      </c>
      <c r="D4703" s="47" t="s">
        <v>17188</v>
      </c>
      <c r="E4703" s="47" t="s">
        <v>16747</v>
      </c>
      <c r="F4703" s="47" t="s">
        <v>17189</v>
      </c>
      <c r="G4703" s="26" t="s">
        <v>16796</v>
      </c>
      <c r="H4703" s="26" t="s">
        <v>17190</v>
      </c>
      <c r="I4703" s="40" t="s">
        <v>34</v>
      </c>
      <c r="J4703" s="40"/>
      <c r="K4703" s="75"/>
      <c r="L4703" s="76"/>
      <c r="M4703" s="40"/>
      <c r="N4703" s="40" t="s">
        <v>71</v>
      </c>
      <c r="O4703" s="87" t="s">
        <v>230</v>
      </c>
      <c r="P4703" s="90">
        <v>44075</v>
      </c>
      <c r="Q4703" s="95">
        <v>45108</v>
      </c>
      <c r="R4703" s="103">
        <f>(DATEDIF(P4703,Q4703,"M"))/12</f>
        <v>2.83333333333333</v>
      </c>
      <c r="S4703" s="116" t="s">
        <v>74</v>
      </c>
      <c r="T4703" s="40" t="s">
        <v>75</v>
      </c>
      <c r="U4703" s="40" t="s">
        <v>39</v>
      </c>
      <c r="V4703" s="40" t="s">
        <v>40</v>
      </c>
      <c r="W4703" s="40" t="s">
        <v>39</v>
      </c>
      <c r="X4703" s="40" t="s">
        <v>39</v>
      </c>
      <c r="Y4703" s="34">
        <v>1500</v>
      </c>
      <c r="Z4703" s="41" t="s">
        <v>341</v>
      </c>
      <c r="AA4703" s="37"/>
    </row>
    <row r="4704" s="3" customFormat="1" ht="25" customHeight="1" spans="1:27">
      <c r="A4704" s="22">
        <f>SUBTOTAL(103,$E$5:E4704)+0</f>
        <v>4700</v>
      </c>
      <c r="B4704" s="47" t="s">
        <v>179</v>
      </c>
      <c r="C4704" s="47" t="s">
        <v>16756</v>
      </c>
      <c r="D4704" s="47" t="s">
        <v>17191</v>
      </c>
      <c r="E4704" s="47" t="s">
        <v>16747</v>
      </c>
      <c r="F4704" s="47" t="s">
        <v>17192</v>
      </c>
      <c r="G4704" s="26" t="s">
        <v>12405</v>
      </c>
      <c r="H4704" s="26" t="s">
        <v>17193</v>
      </c>
      <c r="I4704" s="40" t="s">
        <v>34</v>
      </c>
      <c r="J4704" s="40"/>
      <c r="K4704" s="75"/>
      <c r="L4704" s="76"/>
      <c r="M4704" s="40"/>
      <c r="N4704" s="40" t="s">
        <v>71</v>
      </c>
      <c r="O4704" s="47" t="s">
        <v>230</v>
      </c>
      <c r="P4704" s="90">
        <v>44075</v>
      </c>
      <c r="Q4704" s="90">
        <v>45108</v>
      </c>
      <c r="R4704" s="103">
        <f>(DATEDIF(P4704,Q4704,"M"))/12</f>
        <v>2.83333333333333</v>
      </c>
      <c r="S4704" s="47" t="s">
        <v>74</v>
      </c>
      <c r="T4704" s="40" t="s">
        <v>75</v>
      </c>
      <c r="U4704" s="40" t="s">
        <v>39</v>
      </c>
      <c r="V4704" s="40" t="s">
        <v>40</v>
      </c>
      <c r="W4704" s="40" t="s">
        <v>39</v>
      </c>
      <c r="X4704" s="40" t="s">
        <v>39</v>
      </c>
      <c r="Y4704" s="34">
        <v>1500</v>
      </c>
      <c r="Z4704" s="41" t="s">
        <v>5862</v>
      </c>
      <c r="AA4704" s="37"/>
    </row>
    <row r="4705" s="3" customFormat="1" ht="25" customHeight="1" spans="1:27">
      <c r="A4705" s="22">
        <f>SUBTOTAL(103,$E$5:E4705)+0</f>
        <v>4701</v>
      </c>
      <c r="B4705" s="47" t="s">
        <v>179</v>
      </c>
      <c r="C4705" s="47" t="s">
        <v>9107</v>
      </c>
      <c r="D4705" s="47" t="s">
        <v>17194</v>
      </c>
      <c r="E4705" s="47" t="s">
        <v>16747</v>
      </c>
      <c r="F4705" s="47" t="s">
        <v>1097</v>
      </c>
      <c r="G4705" s="26" t="s">
        <v>16783</v>
      </c>
      <c r="H4705" s="26" t="s">
        <v>17195</v>
      </c>
      <c r="I4705" s="40" t="s">
        <v>34</v>
      </c>
      <c r="J4705" s="40"/>
      <c r="K4705" s="75"/>
      <c r="L4705" s="76"/>
      <c r="M4705" s="40"/>
      <c r="N4705" s="87" t="s">
        <v>279</v>
      </c>
      <c r="O4705" s="87" t="s">
        <v>502</v>
      </c>
      <c r="P4705" s="90">
        <v>43709</v>
      </c>
      <c r="Q4705" s="95">
        <v>45108</v>
      </c>
      <c r="R4705" s="103">
        <f>(DATEDIF(P4705,Q4705,"M"))/12</f>
        <v>3.83333333333333</v>
      </c>
      <c r="S4705" s="116" t="s">
        <v>37</v>
      </c>
      <c r="T4705" s="116" t="s">
        <v>38</v>
      </c>
      <c r="U4705" s="40" t="s">
        <v>39</v>
      </c>
      <c r="V4705" s="40" t="s">
        <v>39</v>
      </c>
      <c r="W4705" s="40" t="s">
        <v>40</v>
      </c>
      <c r="X4705" s="40" t="s">
        <v>39</v>
      </c>
      <c r="Y4705" s="34">
        <v>1500</v>
      </c>
      <c r="Z4705" s="41" t="s">
        <v>2027</v>
      </c>
      <c r="AA4705" s="37" t="s">
        <v>197</v>
      </c>
    </row>
    <row r="4706" s="3" customFormat="1" ht="25" customHeight="1" spans="1:27">
      <c r="A4706" s="22">
        <f>SUBTOTAL(103,$E$5:E4706)+0</f>
        <v>4702</v>
      </c>
      <c r="B4706" s="47" t="s">
        <v>179</v>
      </c>
      <c r="C4706" s="47" t="s">
        <v>16763</v>
      </c>
      <c r="D4706" s="47" t="s">
        <v>9563</v>
      </c>
      <c r="E4706" s="47" t="s">
        <v>16747</v>
      </c>
      <c r="F4706" s="47" t="s">
        <v>12089</v>
      </c>
      <c r="G4706" s="26" t="s">
        <v>16913</v>
      </c>
      <c r="H4706" s="26" t="s">
        <v>17196</v>
      </c>
      <c r="I4706" s="40" t="s">
        <v>34</v>
      </c>
      <c r="J4706" s="40"/>
      <c r="K4706" s="75"/>
      <c r="L4706" s="76"/>
      <c r="M4706" s="40"/>
      <c r="N4706" s="87" t="s">
        <v>17197</v>
      </c>
      <c r="O4706" s="87" t="s">
        <v>17198</v>
      </c>
      <c r="P4706" s="90">
        <v>43709</v>
      </c>
      <c r="Q4706" s="95" t="s">
        <v>254</v>
      </c>
      <c r="R4706" s="103">
        <f>(DATEDIF(P4706,Q4706,"M"))/12</f>
        <v>3.83333333333333</v>
      </c>
      <c r="S4706" s="116" t="s">
        <v>37</v>
      </c>
      <c r="T4706" s="116" t="s">
        <v>38</v>
      </c>
      <c r="U4706" s="40" t="s">
        <v>39</v>
      </c>
      <c r="V4706" s="40" t="s">
        <v>39</v>
      </c>
      <c r="W4706" s="40" t="s">
        <v>40</v>
      </c>
      <c r="X4706" s="40" t="s">
        <v>39</v>
      </c>
      <c r="Y4706" s="34">
        <v>1500</v>
      </c>
      <c r="Z4706" s="41" t="s">
        <v>17199</v>
      </c>
      <c r="AA4706" s="37" t="s">
        <v>197</v>
      </c>
    </row>
    <row r="4707" s="3" customFormat="1" ht="25" customHeight="1" spans="1:27">
      <c r="A4707" s="22">
        <f>SUBTOTAL(103,$E$5:E4707)+0</f>
        <v>4703</v>
      </c>
      <c r="B4707" s="22" t="s">
        <v>42</v>
      </c>
      <c r="C4707" s="22" t="s">
        <v>43</v>
      </c>
      <c r="D4707" s="207" t="s">
        <v>17200</v>
      </c>
      <c r="E4707" s="207" t="s">
        <v>16462</v>
      </c>
      <c r="F4707" s="29" t="s">
        <v>17200</v>
      </c>
      <c r="G4707" s="26" t="s">
        <v>16462</v>
      </c>
      <c r="H4707" s="26" t="s">
        <v>17201</v>
      </c>
      <c r="I4707" s="29" t="s">
        <v>34</v>
      </c>
      <c r="J4707" s="22" t="s">
        <v>17200</v>
      </c>
      <c r="K4707" s="75" t="s">
        <v>16462</v>
      </c>
      <c r="L4707" s="76" t="s">
        <v>1228</v>
      </c>
      <c r="M4707" s="82" t="s">
        <v>34</v>
      </c>
      <c r="N4707" s="55" t="s">
        <v>236</v>
      </c>
      <c r="O4707" s="26" t="s">
        <v>696</v>
      </c>
      <c r="P4707" s="78">
        <v>44805</v>
      </c>
      <c r="Q4707" s="78">
        <v>45839</v>
      </c>
      <c r="R4707" s="103">
        <f>(DATEDIF(P4707,Q4707,"M"))/12</f>
        <v>2.83333333333333</v>
      </c>
      <c r="S4707" s="105" t="s">
        <v>74</v>
      </c>
      <c r="T4707" s="109" t="s">
        <v>38</v>
      </c>
      <c r="U4707" s="33" t="s">
        <v>39</v>
      </c>
      <c r="V4707" s="38" t="s">
        <v>39</v>
      </c>
      <c r="W4707" s="38" t="s">
        <v>40</v>
      </c>
      <c r="X4707" s="38" t="s">
        <v>39</v>
      </c>
      <c r="Y4707" s="34">
        <v>3000</v>
      </c>
      <c r="Z4707" s="41" t="s">
        <v>13340</v>
      </c>
      <c r="AA4707" s="124"/>
    </row>
    <row r="4708" s="3" customFormat="1" ht="25" customHeight="1" spans="1:27">
      <c r="A4708" s="22">
        <f>SUBTOTAL(103,$E$5:E4708)+0</f>
        <v>4704</v>
      </c>
      <c r="B4708" s="34" t="s">
        <v>179</v>
      </c>
      <c r="C4708" s="34" t="s">
        <v>3879</v>
      </c>
      <c r="D4708" s="34" t="s">
        <v>14905</v>
      </c>
      <c r="E4708" s="34" t="s">
        <v>16462</v>
      </c>
      <c r="F4708" s="29" t="s">
        <v>14905</v>
      </c>
      <c r="G4708" s="26" t="s">
        <v>16462</v>
      </c>
      <c r="H4708" s="26" t="s">
        <v>17202</v>
      </c>
      <c r="I4708" s="29" t="s">
        <v>34</v>
      </c>
      <c r="J4708" s="22" t="s">
        <v>14905</v>
      </c>
      <c r="K4708" s="75" t="s">
        <v>16462</v>
      </c>
      <c r="L4708" s="76" t="s">
        <v>1049</v>
      </c>
      <c r="M4708" s="38" t="s">
        <v>34</v>
      </c>
      <c r="N4708" s="55" t="s">
        <v>306</v>
      </c>
      <c r="O4708" s="26" t="s">
        <v>17203</v>
      </c>
      <c r="P4708" s="78">
        <v>44440</v>
      </c>
      <c r="Q4708" s="78">
        <v>45474</v>
      </c>
      <c r="R4708" s="103">
        <f>(DATEDIF(P4708,Q4708,"M"))/12</f>
        <v>2.83333333333333</v>
      </c>
      <c r="S4708" s="113" t="s">
        <v>37</v>
      </c>
      <c r="T4708" s="118" t="s">
        <v>38</v>
      </c>
      <c r="U4708" s="38" t="s">
        <v>39</v>
      </c>
      <c r="V4708" s="38" t="s">
        <v>39</v>
      </c>
      <c r="W4708" s="38" t="s">
        <v>40</v>
      </c>
      <c r="X4708" s="38" t="s">
        <v>39</v>
      </c>
      <c r="Y4708" s="34">
        <v>3000</v>
      </c>
      <c r="Z4708" s="41" t="s">
        <v>4807</v>
      </c>
      <c r="AA4708" s="22"/>
    </row>
    <row r="4709" s="3" customFormat="1" ht="25" customHeight="1" spans="1:27">
      <c r="A4709" s="22">
        <f>SUBTOTAL(103,$E$5:E4709)+0</f>
        <v>4705</v>
      </c>
      <c r="B4709" s="34" t="s">
        <v>179</v>
      </c>
      <c r="C4709" s="34" t="s">
        <v>3879</v>
      </c>
      <c r="D4709" s="34" t="s">
        <v>13188</v>
      </c>
      <c r="E4709" s="34" t="s">
        <v>16462</v>
      </c>
      <c r="F4709" s="29" t="s">
        <v>17204</v>
      </c>
      <c r="G4709" s="26" t="s">
        <v>16974</v>
      </c>
      <c r="H4709" s="26" t="s">
        <v>17205</v>
      </c>
      <c r="I4709" s="29" t="s">
        <v>34</v>
      </c>
      <c r="J4709" s="22" t="s">
        <v>17204</v>
      </c>
      <c r="K4709" s="75" t="s">
        <v>16974</v>
      </c>
      <c r="L4709" s="76" t="s">
        <v>1419</v>
      </c>
      <c r="M4709" s="38" t="s">
        <v>34</v>
      </c>
      <c r="N4709" s="55" t="s">
        <v>354</v>
      </c>
      <c r="O4709" s="26" t="s">
        <v>389</v>
      </c>
      <c r="P4709" s="78">
        <v>44440</v>
      </c>
      <c r="Q4709" s="78">
        <v>45474</v>
      </c>
      <c r="R4709" s="103">
        <f>(DATEDIF(P4709,Q4709,"M"))/12</f>
        <v>2.83333333333333</v>
      </c>
      <c r="S4709" s="118" t="s">
        <v>37</v>
      </c>
      <c r="T4709" s="118" t="s">
        <v>38</v>
      </c>
      <c r="U4709" s="38" t="s">
        <v>39</v>
      </c>
      <c r="V4709" s="38" t="s">
        <v>39</v>
      </c>
      <c r="W4709" s="38" t="s">
        <v>40</v>
      </c>
      <c r="X4709" s="38" t="s">
        <v>39</v>
      </c>
      <c r="Y4709" s="34">
        <v>3000</v>
      </c>
      <c r="Z4709" s="41" t="s">
        <v>4807</v>
      </c>
      <c r="AA4709" s="28"/>
    </row>
    <row r="4710" s="3" customFormat="1" ht="25" customHeight="1" spans="1:27">
      <c r="A4710" s="22">
        <f>SUBTOTAL(103,$E$5:E4710)+0</f>
        <v>4706</v>
      </c>
      <c r="B4710" s="34" t="s">
        <v>179</v>
      </c>
      <c r="C4710" s="42" t="s">
        <v>16849</v>
      </c>
      <c r="D4710" s="34" t="s">
        <v>17206</v>
      </c>
      <c r="E4710" s="41" t="s">
        <v>16462</v>
      </c>
      <c r="F4710" s="29" t="s">
        <v>17206</v>
      </c>
      <c r="G4710" s="26" t="s">
        <v>16462</v>
      </c>
      <c r="H4710" s="26" t="s">
        <v>17207</v>
      </c>
      <c r="I4710" s="29" t="s">
        <v>34</v>
      </c>
      <c r="J4710" s="22" t="s">
        <v>17206</v>
      </c>
      <c r="K4710" s="75" t="s">
        <v>16462</v>
      </c>
      <c r="L4710" s="76" t="s">
        <v>1965</v>
      </c>
      <c r="M4710" s="38" t="s">
        <v>34</v>
      </c>
      <c r="N4710" s="55" t="s">
        <v>7091</v>
      </c>
      <c r="O4710" s="26" t="s">
        <v>112</v>
      </c>
      <c r="P4710" s="78">
        <v>44805</v>
      </c>
      <c r="Q4710" s="78">
        <v>45839</v>
      </c>
      <c r="R4710" s="103">
        <f>(DATEDIF(P4710,Q4710,"M"))/12</f>
        <v>2.83333333333333</v>
      </c>
      <c r="S4710" s="118" t="s">
        <v>74</v>
      </c>
      <c r="T4710" s="118" t="s">
        <v>38</v>
      </c>
      <c r="U4710" s="38" t="s">
        <v>39</v>
      </c>
      <c r="V4710" s="38" t="s">
        <v>39</v>
      </c>
      <c r="W4710" s="38" t="s">
        <v>40</v>
      </c>
      <c r="X4710" s="38" t="s">
        <v>39</v>
      </c>
      <c r="Y4710" s="34">
        <v>3000</v>
      </c>
      <c r="Z4710" s="41" t="s">
        <v>17208</v>
      </c>
      <c r="AA4710" s="22"/>
    </row>
    <row r="4711" s="3" customFormat="1" ht="25" customHeight="1" spans="1:27">
      <c r="A4711" s="22">
        <f>SUBTOTAL(103,$E$5:E4711)+0</f>
        <v>4707</v>
      </c>
      <c r="B4711" s="34" t="s">
        <v>179</v>
      </c>
      <c r="C4711" s="34" t="s">
        <v>16728</v>
      </c>
      <c r="D4711" s="34" t="s">
        <v>17209</v>
      </c>
      <c r="E4711" s="34" t="s">
        <v>16462</v>
      </c>
      <c r="F4711" s="29" t="s">
        <v>17210</v>
      </c>
      <c r="G4711" s="26" t="s">
        <v>16815</v>
      </c>
      <c r="H4711" s="26" t="s">
        <v>17211</v>
      </c>
      <c r="I4711" s="29" t="s">
        <v>34</v>
      </c>
      <c r="J4711" s="22" t="s">
        <v>17210</v>
      </c>
      <c r="K4711" s="75" t="s">
        <v>16815</v>
      </c>
      <c r="L4711" s="76" t="s">
        <v>17212</v>
      </c>
      <c r="M4711" s="38" t="s">
        <v>34</v>
      </c>
      <c r="N4711" s="55" t="s">
        <v>695</v>
      </c>
      <c r="O4711" s="26" t="s">
        <v>144</v>
      </c>
      <c r="P4711" s="78">
        <v>44806</v>
      </c>
      <c r="Q4711" s="78">
        <v>45809</v>
      </c>
      <c r="R4711" s="103">
        <f>(DATEDIF(P4711,Q4711,"M"))/12</f>
        <v>2.66666666666667</v>
      </c>
      <c r="S4711" s="34" t="s">
        <v>37</v>
      </c>
      <c r="T4711" s="118" t="s">
        <v>38</v>
      </c>
      <c r="U4711" s="38" t="s">
        <v>39</v>
      </c>
      <c r="V4711" s="38" t="s">
        <v>40</v>
      </c>
      <c r="W4711" s="38" t="s">
        <v>39</v>
      </c>
      <c r="X4711" s="38" t="s">
        <v>39</v>
      </c>
      <c r="Y4711" s="34">
        <v>3000</v>
      </c>
      <c r="Z4711" s="41" t="s">
        <v>7043</v>
      </c>
      <c r="AA4711" s="22"/>
    </row>
    <row r="4712" s="3" customFormat="1" ht="25" customHeight="1" spans="1:27">
      <c r="A4712" s="22">
        <f>SUBTOTAL(103,$E$5:E4712)+0</f>
        <v>4708</v>
      </c>
      <c r="B4712" s="43" t="s">
        <v>179</v>
      </c>
      <c r="C4712" s="43" t="s">
        <v>16748</v>
      </c>
      <c r="D4712" s="44" t="s">
        <v>17213</v>
      </c>
      <c r="E4712" s="45" t="s">
        <v>16462</v>
      </c>
      <c r="F4712" s="29"/>
      <c r="G4712" s="26"/>
      <c r="H4712" s="26"/>
      <c r="I4712" s="29"/>
      <c r="J4712" s="22" t="s">
        <v>17214</v>
      </c>
      <c r="K4712" s="75" t="s">
        <v>16462</v>
      </c>
      <c r="L4712" s="76" t="s">
        <v>305</v>
      </c>
      <c r="M4712" s="82" t="s">
        <v>59</v>
      </c>
      <c r="N4712" s="46" t="s">
        <v>71</v>
      </c>
      <c r="O4712" s="44" t="s">
        <v>348</v>
      </c>
      <c r="P4712" s="86">
        <v>45170</v>
      </c>
      <c r="Q4712" s="86">
        <v>46204</v>
      </c>
      <c r="R4712" s="103">
        <f>(DATEDIF(P4712,Q4712,"M"))/12</f>
        <v>2.83333333333333</v>
      </c>
      <c r="S4712" s="43" t="s">
        <v>74</v>
      </c>
      <c r="T4712" s="43" t="s">
        <v>75</v>
      </c>
      <c r="U4712" s="43" t="s">
        <v>39</v>
      </c>
      <c r="V4712" s="43" t="s">
        <v>39</v>
      </c>
      <c r="W4712" s="43" t="s">
        <v>40</v>
      </c>
      <c r="X4712" s="43" t="s">
        <v>39</v>
      </c>
      <c r="Y4712" s="34">
        <v>1500</v>
      </c>
      <c r="Z4712" s="41" t="s">
        <v>15958</v>
      </c>
      <c r="AA4712" s="22"/>
    </row>
    <row r="4713" s="3" customFormat="1" ht="25" customHeight="1" spans="1:27">
      <c r="A4713" s="22">
        <f>SUBTOTAL(103,$E$5:E4713)+0</f>
        <v>4709</v>
      </c>
      <c r="B4713" s="34" t="s">
        <v>179</v>
      </c>
      <c r="C4713" s="34" t="s">
        <v>15222</v>
      </c>
      <c r="D4713" s="34" t="s">
        <v>17215</v>
      </c>
      <c r="E4713" s="34" t="s">
        <v>16462</v>
      </c>
      <c r="F4713" s="29" t="s">
        <v>16461</v>
      </c>
      <c r="G4713" s="26" t="s">
        <v>16462</v>
      </c>
      <c r="H4713" s="26" t="s">
        <v>10732</v>
      </c>
      <c r="I4713" s="29" t="s">
        <v>34</v>
      </c>
      <c r="J4713" s="34" t="s">
        <v>16461</v>
      </c>
      <c r="K4713" s="75" t="s">
        <v>16462</v>
      </c>
      <c r="L4713" s="76" t="s">
        <v>1721</v>
      </c>
      <c r="M4713" s="38" t="s">
        <v>34</v>
      </c>
      <c r="N4713" s="22" t="s">
        <v>121</v>
      </c>
      <c r="O4713" s="75" t="s">
        <v>2172</v>
      </c>
      <c r="P4713" s="151">
        <v>44440</v>
      </c>
      <c r="Q4713" s="151">
        <v>45474</v>
      </c>
      <c r="R4713" s="103">
        <f>(DATEDIF(P4713,Q4713,"M"))/12</f>
        <v>2.83333333333333</v>
      </c>
      <c r="S4713" s="118" t="s">
        <v>74</v>
      </c>
      <c r="T4713" s="38" t="s">
        <v>75</v>
      </c>
      <c r="U4713" s="38" t="s">
        <v>39</v>
      </c>
      <c r="V4713" s="38" t="s">
        <v>39</v>
      </c>
      <c r="W4713" s="38" t="s">
        <v>40</v>
      </c>
      <c r="X4713" s="38" t="s">
        <v>39</v>
      </c>
      <c r="Y4713" s="34">
        <v>3000</v>
      </c>
      <c r="Z4713" s="41" t="s">
        <v>14010</v>
      </c>
      <c r="AA4713" s="22"/>
    </row>
    <row r="4714" s="3" customFormat="1" ht="25" customHeight="1" spans="1:27">
      <c r="A4714" s="22">
        <f>SUBTOTAL(103,$E$5:E4714)+0</f>
        <v>4710</v>
      </c>
      <c r="B4714" s="34" t="s">
        <v>179</v>
      </c>
      <c r="C4714" s="34" t="s">
        <v>16767</v>
      </c>
      <c r="D4714" s="34" t="s">
        <v>17216</v>
      </c>
      <c r="E4714" s="34" t="s">
        <v>16462</v>
      </c>
      <c r="F4714" s="29" t="s">
        <v>17217</v>
      </c>
      <c r="G4714" s="26" t="s">
        <v>16821</v>
      </c>
      <c r="H4714" s="26" t="s">
        <v>3174</v>
      </c>
      <c r="I4714" s="29" t="s">
        <v>34</v>
      </c>
      <c r="J4714" s="34" t="s">
        <v>17217</v>
      </c>
      <c r="K4714" s="75" t="s">
        <v>16821</v>
      </c>
      <c r="L4714" s="76" t="s">
        <v>1005</v>
      </c>
      <c r="M4714" s="38" t="s">
        <v>34</v>
      </c>
      <c r="N4714" s="46" t="s">
        <v>71</v>
      </c>
      <c r="O4714" s="75" t="s">
        <v>3052</v>
      </c>
      <c r="P4714" s="85">
        <v>44440</v>
      </c>
      <c r="Q4714" s="153">
        <v>45444</v>
      </c>
      <c r="R4714" s="103">
        <f>(DATEDIF(P4714,Q4714,"M"))/12</f>
        <v>2.75</v>
      </c>
      <c r="S4714" s="118" t="s">
        <v>74</v>
      </c>
      <c r="T4714" s="38" t="s">
        <v>75</v>
      </c>
      <c r="U4714" s="38" t="s">
        <v>39</v>
      </c>
      <c r="V4714" s="38" t="s">
        <v>39</v>
      </c>
      <c r="W4714" s="38" t="s">
        <v>40</v>
      </c>
      <c r="X4714" s="38" t="s">
        <v>39</v>
      </c>
      <c r="Y4714" s="34">
        <v>3000</v>
      </c>
      <c r="Z4714" s="41" t="s">
        <v>4807</v>
      </c>
      <c r="AA4714" s="22"/>
    </row>
    <row r="4715" s="3" customFormat="1" ht="25" customHeight="1" spans="1:27">
      <c r="A4715" s="22">
        <f>SUBTOTAL(103,$E$5:E4715)+0</f>
        <v>4711</v>
      </c>
      <c r="B4715" s="34" t="s">
        <v>179</v>
      </c>
      <c r="C4715" s="34" t="s">
        <v>16763</v>
      </c>
      <c r="D4715" s="34" t="s">
        <v>17218</v>
      </c>
      <c r="E4715" s="34" t="s">
        <v>16462</v>
      </c>
      <c r="F4715" s="29" t="s">
        <v>17219</v>
      </c>
      <c r="G4715" s="26" t="s">
        <v>16844</v>
      </c>
      <c r="H4715" s="26" t="s">
        <v>17220</v>
      </c>
      <c r="I4715" s="29" t="s">
        <v>34</v>
      </c>
      <c r="J4715" s="75" t="s">
        <v>17219</v>
      </c>
      <c r="K4715" s="75" t="s">
        <v>16844</v>
      </c>
      <c r="L4715" s="76" t="s">
        <v>405</v>
      </c>
      <c r="M4715" s="38" t="s">
        <v>34</v>
      </c>
      <c r="N4715" s="46" t="s">
        <v>71</v>
      </c>
      <c r="O4715" s="75" t="s">
        <v>6547</v>
      </c>
      <c r="P4715" s="85">
        <v>44440</v>
      </c>
      <c r="Q4715" s="153">
        <v>45444</v>
      </c>
      <c r="R4715" s="103">
        <f>(DATEDIF(P4715,Q4715,"M"))/12</f>
        <v>2.75</v>
      </c>
      <c r="S4715" s="118" t="s">
        <v>74</v>
      </c>
      <c r="T4715" s="38" t="s">
        <v>75</v>
      </c>
      <c r="U4715" s="38" t="s">
        <v>39</v>
      </c>
      <c r="V4715" s="38" t="s">
        <v>39</v>
      </c>
      <c r="W4715" s="38" t="s">
        <v>40</v>
      </c>
      <c r="X4715" s="38" t="s">
        <v>39</v>
      </c>
      <c r="Y4715" s="34">
        <v>3000</v>
      </c>
      <c r="Z4715" s="41" t="s">
        <v>4807</v>
      </c>
      <c r="AA4715" s="22"/>
    </row>
    <row r="4716" s="3" customFormat="1" ht="25" customHeight="1" spans="1:27">
      <c r="A4716" s="22">
        <f>SUBTOTAL(103,$E$5:E4716)+0</f>
        <v>4712</v>
      </c>
      <c r="B4716" s="34" t="s">
        <v>179</v>
      </c>
      <c r="C4716" s="34" t="s">
        <v>16763</v>
      </c>
      <c r="D4716" s="34" t="s">
        <v>17221</v>
      </c>
      <c r="E4716" s="34" t="s">
        <v>16462</v>
      </c>
      <c r="F4716" s="29" t="s">
        <v>17222</v>
      </c>
      <c r="G4716" s="26" t="s">
        <v>16761</v>
      </c>
      <c r="H4716" s="26" t="s">
        <v>17223</v>
      </c>
      <c r="I4716" s="29" t="s">
        <v>34</v>
      </c>
      <c r="J4716" s="150" t="s">
        <v>17222</v>
      </c>
      <c r="K4716" s="75" t="s">
        <v>16761</v>
      </c>
      <c r="L4716" s="76" t="s">
        <v>523</v>
      </c>
      <c r="M4716" s="38" t="s">
        <v>34</v>
      </c>
      <c r="N4716" s="22" t="s">
        <v>121</v>
      </c>
      <c r="O4716" s="75" t="s">
        <v>3724</v>
      </c>
      <c r="P4716" s="151">
        <v>44440</v>
      </c>
      <c r="Q4716" s="151">
        <v>45474</v>
      </c>
      <c r="R4716" s="103">
        <f>(DATEDIF(P4716,Q4716,"M"))/12</f>
        <v>2.83333333333333</v>
      </c>
      <c r="S4716" s="118" t="s">
        <v>74</v>
      </c>
      <c r="T4716" s="38" t="s">
        <v>75</v>
      </c>
      <c r="U4716" s="38" t="s">
        <v>39</v>
      </c>
      <c r="V4716" s="38" t="s">
        <v>39</v>
      </c>
      <c r="W4716" s="38" t="s">
        <v>40</v>
      </c>
      <c r="X4716" s="38" t="s">
        <v>39</v>
      </c>
      <c r="Y4716" s="34">
        <v>3000</v>
      </c>
      <c r="Z4716" s="41" t="s">
        <v>4807</v>
      </c>
      <c r="AA4716" s="22"/>
    </row>
    <row r="4717" s="3" customFormat="1" ht="25" customHeight="1" spans="1:27">
      <c r="A4717" s="22">
        <f>SUBTOTAL(103,$E$5:E4717)+0</f>
        <v>4713</v>
      </c>
      <c r="B4717" s="34" t="s">
        <v>179</v>
      </c>
      <c r="C4717" s="42" t="s">
        <v>9107</v>
      </c>
      <c r="D4717" s="42" t="s">
        <v>17224</v>
      </c>
      <c r="E4717" s="42" t="s">
        <v>16462</v>
      </c>
      <c r="F4717" s="29" t="s">
        <v>17225</v>
      </c>
      <c r="G4717" s="26" t="s">
        <v>17054</v>
      </c>
      <c r="H4717" s="26" t="s">
        <v>17226</v>
      </c>
      <c r="I4717" s="29" t="s">
        <v>34</v>
      </c>
      <c r="J4717" s="42" t="s">
        <v>17225</v>
      </c>
      <c r="K4717" s="75" t="s">
        <v>17054</v>
      </c>
      <c r="L4717" s="76" t="s">
        <v>2295</v>
      </c>
      <c r="M4717" s="38" t="s">
        <v>34</v>
      </c>
      <c r="N4717" s="22" t="s">
        <v>121</v>
      </c>
      <c r="O4717" s="42" t="s">
        <v>9950</v>
      </c>
      <c r="P4717" s="89">
        <v>44805</v>
      </c>
      <c r="Q4717" s="89">
        <v>45839</v>
      </c>
      <c r="R4717" s="103">
        <f>(DATEDIF(P4717,Q4717,"M"))/12</f>
        <v>2.83333333333333</v>
      </c>
      <c r="S4717" s="118" t="s">
        <v>74</v>
      </c>
      <c r="T4717" s="38" t="s">
        <v>75</v>
      </c>
      <c r="U4717" s="38" t="s">
        <v>39</v>
      </c>
      <c r="V4717" s="38" t="s">
        <v>39</v>
      </c>
      <c r="W4717" s="38" t="s">
        <v>40</v>
      </c>
      <c r="X4717" s="38" t="s">
        <v>39</v>
      </c>
      <c r="Y4717" s="34">
        <v>3000</v>
      </c>
      <c r="Z4717" s="41" t="s">
        <v>5782</v>
      </c>
      <c r="AA4717" s="22"/>
    </row>
    <row r="4718" s="3" customFormat="1" ht="25" customHeight="1" spans="1:27">
      <c r="A4718" s="22">
        <f>SUBTOTAL(103,$E$5:E4718)+0</f>
        <v>4714</v>
      </c>
      <c r="B4718" s="34" t="s">
        <v>179</v>
      </c>
      <c r="C4718" s="28" t="s">
        <v>16858</v>
      </c>
      <c r="D4718" s="28" t="s">
        <v>11330</v>
      </c>
      <c r="E4718" s="28" t="s">
        <v>16462</v>
      </c>
      <c r="F4718" s="29" t="s">
        <v>17227</v>
      </c>
      <c r="G4718" s="26" t="s">
        <v>17228</v>
      </c>
      <c r="H4718" s="26" t="s">
        <v>1344</v>
      </c>
      <c r="I4718" s="29" t="s">
        <v>34</v>
      </c>
      <c r="J4718" s="28" t="s">
        <v>17227</v>
      </c>
      <c r="K4718" s="75" t="s">
        <v>17228</v>
      </c>
      <c r="L4718" s="76" t="s">
        <v>1345</v>
      </c>
      <c r="M4718" s="38" t="s">
        <v>34</v>
      </c>
      <c r="N4718" s="46" t="s">
        <v>71</v>
      </c>
      <c r="O4718" s="28" t="s">
        <v>1801</v>
      </c>
      <c r="P4718" s="89">
        <v>44805</v>
      </c>
      <c r="Q4718" s="89">
        <v>45839</v>
      </c>
      <c r="R4718" s="103">
        <f>(DATEDIF(P4718,Q4718,"M"))/12</f>
        <v>2.83333333333333</v>
      </c>
      <c r="S4718" s="118" t="s">
        <v>74</v>
      </c>
      <c r="T4718" s="38" t="s">
        <v>75</v>
      </c>
      <c r="U4718" s="38" t="s">
        <v>39</v>
      </c>
      <c r="V4718" s="38" t="s">
        <v>39</v>
      </c>
      <c r="W4718" s="38" t="s">
        <v>40</v>
      </c>
      <c r="X4718" s="38" t="s">
        <v>39</v>
      </c>
      <c r="Y4718" s="34">
        <v>3000</v>
      </c>
      <c r="Z4718" s="41" t="s">
        <v>3648</v>
      </c>
      <c r="AA4718" s="22"/>
    </row>
    <row r="4719" s="3" customFormat="1" ht="25" customHeight="1" spans="1:27">
      <c r="A4719" s="22">
        <f>SUBTOTAL(103,$E$5:E4719)+0</f>
        <v>4715</v>
      </c>
      <c r="B4719" s="34" t="s">
        <v>179</v>
      </c>
      <c r="C4719" s="42" t="s">
        <v>16849</v>
      </c>
      <c r="D4719" s="28" t="s">
        <v>17229</v>
      </c>
      <c r="E4719" s="28" t="s">
        <v>16462</v>
      </c>
      <c r="F4719" s="29" t="s">
        <v>17230</v>
      </c>
      <c r="G4719" s="26" t="s">
        <v>17231</v>
      </c>
      <c r="H4719" s="26" t="s">
        <v>17232</v>
      </c>
      <c r="I4719" s="29" t="s">
        <v>34</v>
      </c>
      <c r="J4719" s="149" t="s">
        <v>17230</v>
      </c>
      <c r="K4719" s="75" t="s">
        <v>17231</v>
      </c>
      <c r="L4719" s="76" t="s">
        <v>452</v>
      </c>
      <c r="M4719" s="38" t="s">
        <v>34</v>
      </c>
      <c r="N4719" s="46" t="s">
        <v>71</v>
      </c>
      <c r="O4719" s="28" t="s">
        <v>333</v>
      </c>
      <c r="P4719" s="89">
        <v>44805</v>
      </c>
      <c r="Q4719" s="89">
        <v>45839</v>
      </c>
      <c r="R4719" s="103">
        <f>(DATEDIF(P4719,Q4719,"M"))/12</f>
        <v>2.83333333333333</v>
      </c>
      <c r="S4719" s="118" t="s">
        <v>74</v>
      </c>
      <c r="T4719" s="38" t="s">
        <v>75</v>
      </c>
      <c r="U4719" s="38" t="s">
        <v>39</v>
      </c>
      <c r="V4719" s="38" t="s">
        <v>39</v>
      </c>
      <c r="W4719" s="38" t="s">
        <v>40</v>
      </c>
      <c r="X4719" s="38" t="s">
        <v>39</v>
      </c>
      <c r="Y4719" s="34">
        <v>3000</v>
      </c>
      <c r="Z4719" s="41" t="s">
        <v>10759</v>
      </c>
      <c r="AA4719" s="22"/>
    </row>
    <row r="4720" s="3" customFormat="1" ht="25" customHeight="1" spans="1:27">
      <c r="A4720" s="22">
        <f>SUBTOTAL(103,$E$5:E4720)+0</f>
        <v>4716</v>
      </c>
      <c r="B4720" s="34" t="s">
        <v>179</v>
      </c>
      <c r="C4720" s="28" t="s">
        <v>16824</v>
      </c>
      <c r="D4720" s="28" t="s">
        <v>17233</v>
      </c>
      <c r="E4720" s="28" t="s">
        <v>16462</v>
      </c>
      <c r="F4720" s="29" t="s">
        <v>17234</v>
      </c>
      <c r="G4720" s="26" t="s">
        <v>16787</v>
      </c>
      <c r="H4720" s="26" t="s">
        <v>17235</v>
      </c>
      <c r="I4720" s="29" t="s">
        <v>34</v>
      </c>
      <c r="J4720" s="26" t="s">
        <v>17234</v>
      </c>
      <c r="K4720" s="75" t="s">
        <v>16787</v>
      </c>
      <c r="L4720" s="76" t="s">
        <v>17236</v>
      </c>
      <c r="M4720" s="38" t="s">
        <v>34</v>
      </c>
      <c r="N4720" s="46" t="s">
        <v>71</v>
      </c>
      <c r="O4720" s="28" t="s">
        <v>1801</v>
      </c>
      <c r="P4720" s="89">
        <v>44805</v>
      </c>
      <c r="Q4720" s="89">
        <v>45839</v>
      </c>
      <c r="R4720" s="103">
        <f>(DATEDIF(P4720,Q4720,"M"))/12</f>
        <v>2.83333333333333</v>
      </c>
      <c r="S4720" s="118" t="s">
        <v>74</v>
      </c>
      <c r="T4720" s="38" t="s">
        <v>75</v>
      </c>
      <c r="U4720" s="38" t="s">
        <v>39</v>
      </c>
      <c r="V4720" s="38" t="s">
        <v>39</v>
      </c>
      <c r="W4720" s="38" t="s">
        <v>40</v>
      </c>
      <c r="X4720" s="38" t="s">
        <v>39</v>
      </c>
      <c r="Y4720" s="34">
        <v>3000</v>
      </c>
      <c r="Z4720" s="41" t="s">
        <v>11510</v>
      </c>
      <c r="AA4720" s="22"/>
    </row>
    <row r="4721" s="3" customFormat="1" ht="25" customHeight="1" spans="1:27">
      <c r="A4721" s="22">
        <f>SUBTOTAL(103,$E$5:E4721)+0</f>
        <v>4717</v>
      </c>
      <c r="B4721" s="231" t="s">
        <v>179</v>
      </c>
      <c r="C4721" s="231" t="s">
        <v>17237</v>
      </c>
      <c r="D4721" s="231" t="s">
        <v>13721</v>
      </c>
      <c r="E4721" s="231" t="s">
        <v>16462</v>
      </c>
      <c r="F4721" s="29"/>
      <c r="G4721" s="26"/>
      <c r="H4721" s="26"/>
      <c r="I4721" s="29"/>
      <c r="J4721" s="138" t="s">
        <v>17238</v>
      </c>
      <c r="K4721" s="75" t="s">
        <v>16836</v>
      </c>
      <c r="L4721" s="76" t="s">
        <v>3222</v>
      </c>
      <c r="M4721" s="133" t="s">
        <v>631</v>
      </c>
      <c r="N4721" s="55" t="s">
        <v>695</v>
      </c>
      <c r="O4721" s="26" t="s">
        <v>1289</v>
      </c>
      <c r="P4721" s="78">
        <v>45170</v>
      </c>
      <c r="Q4721" s="78">
        <v>46204</v>
      </c>
      <c r="R4721" s="103">
        <f>(DATEDIF(P4721,Q4721,"M"))/12</f>
        <v>2.83333333333333</v>
      </c>
      <c r="S4721" s="413" t="s">
        <v>37</v>
      </c>
      <c r="T4721" s="138" t="s">
        <v>38</v>
      </c>
      <c r="U4721" s="138" t="s">
        <v>39</v>
      </c>
      <c r="V4721" s="138" t="s">
        <v>40</v>
      </c>
      <c r="W4721" s="138" t="s">
        <v>39</v>
      </c>
      <c r="X4721" s="138" t="s">
        <v>39</v>
      </c>
      <c r="Y4721" s="34">
        <v>1500</v>
      </c>
      <c r="Z4721" s="41" t="s">
        <v>10949</v>
      </c>
      <c r="AA4721" s="138"/>
    </row>
    <row r="4722" s="3" customFormat="1" ht="25" customHeight="1" spans="1:27">
      <c r="A4722" s="22">
        <f>SUBTOTAL(103,$E$5:E4722)+0</f>
        <v>4718</v>
      </c>
      <c r="B4722" s="47" t="s">
        <v>179</v>
      </c>
      <c r="C4722" s="47" t="s">
        <v>16858</v>
      </c>
      <c r="D4722" s="47" t="s">
        <v>17239</v>
      </c>
      <c r="E4722" s="47" t="s">
        <v>16462</v>
      </c>
      <c r="F4722" s="47" t="s">
        <v>17240</v>
      </c>
      <c r="G4722" s="26" t="s">
        <v>16990</v>
      </c>
      <c r="H4722" s="26" t="s">
        <v>17241</v>
      </c>
      <c r="I4722" s="40" t="s">
        <v>34</v>
      </c>
      <c r="J4722" s="40"/>
      <c r="K4722" s="75"/>
      <c r="L4722" s="76"/>
      <c r="M4722" s="40"/>
      <c r="N4722" s="40" t="s">
        <v>71</v>
      </c>
      <c r="O4722" s="87" t="s">
        <v>5381</v>
      </c>
      <c r="P4722" s="90">
        <v>44075</v>
      </c>
      <c r="Q4722" s="90">
        <v>45108</v>
      </c>
      <c r="R4722" s="103">
        <f>(DATEDIF(P4722,Q4722,"M"))/12</f>
        <v>2.83333333333333</v>
      </c>
      <c r="S4722" s="116" t="s">
        <v>74</v>
      </c>
      <c r="T4722" s="40" t="s">
        <v>75</v>
      </c>
      <c r="U4722" s="40" t="s">
        <v>39</v>
      </c>
      <c r="V4722" s="40" t="s">
        <v>40</v>
      </c>
      <c r="W4722" s="40" t="s">
        <v>39</v>
      </c>
      <c r="X4722" s="40" t="s">
        <v>39</v>
      </c>
      <c r="Y4722" s="34">
        <v>1500</v>
      </c>
      <c r="Z4722" s="41" t="s">
        <v>14010</v>
      </c>
      <c r="AA4722" s="37"/>
    </row>
    <row r="4723" s="3" customFormat="1" ht="25" customHeight="1" spans="1:27">
      <c r="A4723" s="22">
        <f>SUBTOTAL(103,$E$5:E4723)+0</f>
        <v>4719</v>
      </c>
      <c r="B4723" s="47" t="s">
        <v>179</v>
      </c>
      <c r="C4723" s="47" t="s">
        <v>13323</v>
      </c>
      <c r="D4723" s="47" t="s">
        <v>17242</v>
      </c>
      <c r="E4723" s="47" t="s">
        <v>16462</v>
      </c>
      <c r="F4723" s="286" t="s">
        <v>17243</v>
      </c>
      <c r="G4723" s="26" t="s">
        <v>16800</v>
      </c>
      <c r="H4723" s="26" t="s">
        <v>17244</v>
      </c>
      <c r="I4723" s="40" t="s">
        <v>34</v>
      </c>
      <c r="J4723" s="40"/>
      <c r="K4723" s="75"/>
      <c r="L4723" s="76"/>
      <c r="M4723" s="40"/>
      <c r="N4723" s="40" t="s">
        <v>71</v>
      </c>
      <c r="O4723" s="87" t="s">
        <v>1699</v>
      </c>
      <c r="P4723" s="90">
        <v>44075</v>
      </c>
      <c r="Q4723" s="90">
        <v>45108</v>
      </c>
      <c r="R4723" s="103">
        <f>(DATEDIF(P4723,Q4723,"M"))/12</f>
        <v>2.83333333333333</v>
      </c>
      <c r="S4723" s="210" t="s">
        <v>74</v>
      </c>
      <c r="T4723" s="40" t="s">
        <v>75</v>
      </c>
      <c r="U4723" s="40" t="s">
        <v>39</v>
      </c>
      <c r="V4723" s="40" t="s">
        <v>40</v>
      </c>
      <c r="W4723" s="40" t="s">
        <v>39</v>
      </c>
      <c r="X4723" s="40" t="s">
        <v>39</v>
      </c>
      <c r="Y4723" s="34">
        <v>1500</v>
      </c>
      <c r="Z4723" s="41" t="s">
        <v>2961</v>
      </c>
      <c r="AA4723" s="37"/>
    </row>
    <row r="4724" s="3" customFormat="1" ht="25" customHeight="1" spans="1:27">
      <c r="A4724" s="22">
        <f>SUBTOTAL(103,$E$5:E4724)+0</f>
        <v>4720</v>
      </c>
      <c r="B4724" s="47" t="s">
        <v>179</v>
      </c>
      <c r="C4724" s="47" t="s">
        <v>16763</v>
      </c>
      <c r="D4724" s="47" t="s">
        <v>15219</v>
      </c>
      <c r="E4724" s="47" t="s">
        <v>16462</v>
      </c>
      <c r="F4724" s="47" t="s">
        <v>17245</v>
      </c>
      <c r="G4724" s="26" t="s">
        <v>17246</v>
      </c>
      <c r="H4724" s="26" t="s">
        <v>17247</v>
      </c>
      <c r="I4724" s="40" t="s">
        <v>34</v>
      </c>
      <c r="J4724" s="40"/>
      <c r="K4724" s="75"/>
      <c r="L4724" s="76"/>
      <c r="M4724" s="40"/>
      <c r="N4724" s="87" t="s">
        <v>111</v>
      </c>
      <c r="O4724" s="87" t="s">
        <v>17141</v>
      </c>
      <c r="P4724" s="90">
        <v>43709</v>
      </c>
      <c r="Q4724" s="95">
        <v>45108</v>
      </c>
      <c r="R4724" s="103">
        <f>(DATEDIF(P4724,Q4724,"M"))/12</f>
        <v>3.83333333333333</v>
      </c>
      <c r="S4724" s="116" t="s">
        <v>37</v>
      </c>
      <c r="T4724" s="116" t="s">
        <v>38</v>
      </c>
      <c r="U4724" s="40" t="s">
        <v>39</v>
      </c>
      <c r="V4724" s="40" t="s">
        <v>39</v>
      </c>
      <c r="W4724" s="40" t="s">
        <v>40</v>
      </c>
      <c r="X4724" s="40" t="s">
        <v>39</v>
      </c>
      <c r="Y4724" s="34">
        <v>1500</v>
      </c>
      <c r="Z4724" s="41" t="s">
        <v>6838</v>
      </c>
      <c r="AA4724" s="37" t="s">
        <v>197</v>
      </c>
    </row>
    <row r="4725" s="3" customFormat="1" ht="25" customHeight="1" spans="1:27">
      <c r="A4725" s="22">
        <f>SUBTOTAL(103,$E$5:E4725)+0</f>
        <v>4721</v>
      </c>
      <c r="B4725" s="22" t="s">
        <v>42</v>
      </c>
      <c r="C4725" s="22" t="s">
        <v>43</v>
      </c>
      <c r="D4725" s="48" t="s">
        <v>17248</v>
      </c>
      <c r="E4725" s="56" t="s">
        <v>16783</v>
      </c>
      <c r="F4725" s="29"/>
      <c r="G4725" s="26"/>
      <c r="H4725" s="26"/>
      <c r="I4725" s="29"/>
      <c r="J4725" s="22" t="s">
        <v>17249</v>
      </c>
      <c r="K4725" s="75" t="s">
        <v>17082</v>
      </c>
      <c r="L4725" s="76" t="s">
        <v>17250</v>
      </c>
      <c r="M4725" s="82" t="s">
        <v>50</v>
      </c>
      <c r="N4725" s="22" t="s">
        <v>121</v>
      </c>
      <c r="O4725" s="22" t="s">
        <v>428</v>
      </c>
      <c r="P4725" s="80">
        <v>45170</v>
      </c>
      <c r="Q4725" s="80">
        <v>46205</v>
      </c>
      <c r="R4725" s="103">
        <f>(DATEDIF(P4725,Q4725,"M"))/12</f>
        <v>2.83333333333333</v>
      </c>
      <c r="S4725" s="22" t="s">
        <v>74</v>
      </c>
      <c r="T4725" s="22" t="s">
        <v>75</v>
      </c>
      <c r="U4725" s="33" t="s">
        <v>39</v>
      </c>
      <c r="V4725" s="22" t="s">
        <v>39</v>
      </c>
      <c r="W4725" s="27" t="s">
        <v>39</v>
      </c>
      <c r="X4725" s="22" t="s">
        <v>39</v>
      </c>
      <c r="Y4725" s="34">
        <v>1500</v>
      </c>
      <c r="Z4725" s="41" t="s">
        <v>429</v>
      </c>
      <c r="AA4725" s="22"/>
    </row>
    <row r="4726" s="3" customFormat="1" ht="25" customHeight="1" spans="1:27">
      <c r="A4726" s="22">
        <f>SUBTOTAL(103,$E$5:E4726)+0</f>
        <v>4722</v>
      </c>
      <c r="B4726" s="22" t="s">
        <v>63</v>
      </c>
      <c r="C4726" s="22" t="s">
        <v>14649</v>
      </c>
      <c r="D4726" s="22" t="s">
        <v>17251</v>
      </c>
      <c r="E4726" s="39" t="s">
        <v>16783</v>
      </c>
      <c r="F4726" s="29"/>
      <c r="G4726" s="26"/>
      <c r="H4726" s="26"/>
      <c r="I4726" s="29"/>
      <c r="J4726" s="22" t="s">
        <v>17252</v>
      </c>
      <c r="K4726" s="75" t="s">
        <v>14813</v>
      </c>
      <c r="L4726" s="76" t="s">
        <v>4007</v>
      </c>
      <c r="M4726" s="82" t="s">
        <v>59</v>
      </c>
      <c r="N4726" s="46" t="s">
        <v>71</v>
      </c>
      <c r="O4726" s="22" t="s">
        <v>164</v>
      </c>
      <c r="P4726" s="92">
        <v>45170</v>
      </c>
      <c r="Q4726" s="80">
        <v>46205</v>
      </c>
      <c r="R4726" s="103">
        <f>(DATEDIF(P4726,Q4726,"M"))/12</f>
        <v>2.83333333333333</v>
      </c>
      <c r="S4726" s="105" t="s">
        <v>74</v>
      </c>
      <c r="T4726" s="109" t="s">
        <v>75</v>
      </c>
      <c r="U4726" s="22" t="s">
        <v>39</v>
      </c>
      <c r="V4726" s="38" t="s">
        <v>39</v>
      </c>
      <c r="W4726" s="38" t="s">
        <v>40</v>
      </c>
      <c r="X4726" s="38" t="s">
        <v>39</v>
      </c>
      <c r="Y4726" s="34">
        <v>1500</v>
      </c>
      <c r="Z4726" s="41" t="s">
        <v>17253</v>
      </c>
      <c r="AA4726" s="22"/>
    </row>
    <row r="4727" s="3" customFormat="1" ht="25" customHeight="1" spans="1:27">
      <c r="A4727" s="22">
        <f>SUBTOTAL(103,$E$5:E4727)+0</f>
        <v>4723</v>
      </c>
      <c r="B4727" s="22" t="s">
        <v>63</v>
      </c>
      <c r="C4727" s="22" t="s">
        <v>14336</v>
      </c>
      <c r="D4727" s="22" t="s">
        <v>17254</v>
      </c>
      <c r="E4727" s="39" t="s">
        <v>16783</v>
      </c>
      <c r="F4727" s="29"/>
      <c r="G4727" s="26"/>
      <c r="H4727" s="26"/>
      <c r="I4727" s="29"/>
      <c r="J4727" s="22" t="s">
        <v>17255</v>
      </c>
      <c r="K4727" s="75" t="s">
        <v>7118</v>
      </c>
      <c r="L4727" s="76" t="s">
        <v>212</v>
      </c>
      <c r="M4727" s="82" t="s">
        <v>59</v>
      </c>
      <c r="N4727" s="22" t="s">
        <v>121</v>
      </c>
      <c r="O4727" s="22" t="s">
        <v>1524</v>
      </c>
      <c r="P4727" s="92">
        <v>45170</v>
      </c>
      <c r="Q4727" s="80">
        <v>46205</v>
      </c>
      <c r="R4727" s="103">
        <f>(DATEDIF(P4727,Q4727,"M"))/12</f>
        <v>2.83333333333333</v>
      </c>
      <c r="S4727" s="105" t="s">
        <v>74</v>
      </c>
      <c r="T4727" s="109" t="s">
        <v>75</v>
      </c>
      <c r="U4727" s="22" t="s">
        <v>39</v>
      </c>
      <c r="V4727" s="38" t="s">
        <v>39</v>
      </c>
      <c r="W4727" s="38" t="s">
        <v>40</v>
      </c>
      <c r="X4727" s="38" t="s">
        <v>39</v>
      </c>
      <c r="Y4727" s="34">
        <v>1500</v>
      </c>
      <c r="Z4727" s="41" t="s">
        <v>15426</v>
      </c>
      <c r="AA4727" s="22"/>
    </row>
    <row r="4728" s="3" customFormat="1" ht="25" customHeight="1" spans="1:27">
      <c r="A4728" s="22">
        <f>SUBTOTAL(103,$E$5:E4728)+0</f>
        <v>4724</v>
      </c>
      <c r="B4728" s="43" t="s">
        <v>179</v>
      </c>
      <c r="C4728" s="43" t="s">
        <v>8581</v>
      </c>
      <c r="D4728" s="44" t="s">
        <v>17256</v>
      </c>
      <c r="E4728" s="45" t="s">
        <v>16783</v>
      </c>
      <c r="F4728" s="29"/>
      <c r="G4728" s="26"/>
      <c r="H4728" s="26"/>
      <c r="I4728" s="29"/>
      <c r="J4728" s="22" t="s">
        <v>12434</v>
      </c>
      <c r="K4728" s="75" t="s">
        <v>7068</v>
      </c>
      <c r="L4728" s="76" t="s">
        <v>332</v>
      </c>
      <c r="M4728" s="82" t="s">
        <v>59</v>
      </c>
      <c r="N4728" s="46" t="s">
        <v>71</v>
      </c>
      <c r="O4728" s="44" t="s">
        <v>230</v>
      </c>
      <c r="P4728" s="86">
        <v>45170</v>
      </c>
      <c r="Q4728" s="86">
        <v>46210</v>
      </c>
      <c r="R4728" s="103">
        <f>(DATEDIF(P4728,Q4728,"M"))/12</f>
        <v>2.83333333333333</v>
      </c>
      <c r="S4728" s="43" t="s">
        <v>74</v>
      </c>
      <c r="T4728" s="43" t="s">
        <v>75</v>
      </c>
      <c r="U4728" s="43" t="s">
        <v>39</v>
      </c>
      <c r="V4728" s="43" t="s">
        <v>39</v>
      </c>
      <c r="W4728" s="43" t="s">
        <v>40</v>
      </c>
      <c r="X4728" s="43" t="s">
        <v>39</v>
      </c>
      <c r="Y4728" s="34">
        <v>1500</v>
      </c>
      <c r="Z4728" s="41" t="s">
        <v>6515</v>
      </c>
      <c r="AA4728" s="22"/>
    </row>
    <row r="4729" s="3" customFormat="1" ht="25" customHeight="1" spans="1:27">
      <c r="A4729" s="22">
        <f>SUBTOTAL(103,$E$5:E4729)+0</f>
        <v>4725</v>
      </c>
      <c r="B4729" s="43" t="s">
        <v>179</v>
      </c>
      <c r="C4729" s="43" t="s">
        <v>16770</v>
      </c>
      <c r="D4729" s="44" t="s">
        <v>17257</v>
      </c>
      <c r="E4729" s="482" t="s">
        <v>16783</v>
      </c>
      <c r="F4729" s="29"/>
      <c r="G4729" s="26"/>
      <c r="H4729" s="26"/>
      <c r="I4729" s="29"/>
      <c r="J4729" s="22" t="s">
        <v>17258</v>
      </c>
      <c r="K4729" s="75" t="s">
        <v>16735</v>
      </c>
      <c r="L4729" s="76" t="s">
        <v>452</v>
      </c>
      <c r="M4729" s="82" t="s">
        <v>59</v>
      </c>
      <c r="N4729" s="22" t="s">
        <v>121</v>
      </c>
      <c r="O4729" s="43" t="s">
        <v>1524</v>
      </c>
      <c r="P4729" s="86">
        <v>45170</v>
      </c>
      <c r="Q4729" s="86">
        <v>46205</v>
      </c>
      <c r="R4729" s="103">
        <f>(DATEDIF(P4729,Q4729,"M"))/12</f>
        <v>2.83333333333333</v>
      </c>
      <c r="S4729" s="43" t="s">
        <v>74</v>
      </c>
      <c r="T4729" s="43" t="s">
        <v>75</v>
      </c>
      <c r="U4729" s="43" t="s">
        <v>39</v>
      </c>
      <c r="V4729" s="43" t="s">
        <v>40</v>
      </c>
      <c r="W4729" s="43" t="s">
        <v>39</v>
      </c>
      <c r="X4729" s="43" t="s">
        <v>39</v>
      </c>
      <c r="Y4729" s="34">
        <v>1500</v>
      </c>
      <c r="Z4729" s="41" t="s">
        <v>429</v>
      </c>
      <c r="AA4729" s="22"/>
    </row>
    <row r="4730" s="3" customFormat="1" ht="25" customHeight="1" spans="1:27">
      <c r="A4730" s="22">
        <f>SUBTOTAL(103,$E$5:E4730)+0</f>
        <v>4726</v>
      </c>
      <c r="B4730" s="34" t="s">
        <v>179</v>
      </c>
      <c r="C4730" s="34" t="s">
        <v>16858</v>
      </c>
      <c r="D4730" s="34" t="s">
        <v>17259</v>
      </c>
      <c r="E4730" s="34" t="s">
        <v>16783</v>
      </c>
      <c r="F4730" s="29" t="s">
        <v>17260</v>
      </c>
      <c r="G4730" s="26" t="s">
        <v>16633</v>
      </c>
      <c r="H4730" s="26" t="s">
        <v>17261</v>
      </c>
      <c r="I4730" s="29" t="s">
        <v>34</v>
      </c>
      <c r="J4730" s="34" t="s">
        <v>17260</v>
      </c>
      <c r="K4730" s="75" t="s">
        <v>16633</v>
      </c>
      <c r="L4730" s="76" t="s">
        <v>523</v>
      </c>
      <c r="M4730" s="38" t="s">
        <v>34</v>
      </c>
      <c r="N4730" s="46" t="s">
        <v>71</v>
      </c>
      <c r="O4730" s="75" t="s">
        <v>6705</v>
      </c>
      <c r="P4730" s="85">
        <v>44440</v>
      </c>
      <c r="Q4730" s="85">
        <v>45474</v>
      </c>
      <c r="R4730" s="103">
        <f>(DATEDIF(P4730,Q4730,"M"))/12</f>
        <v>2.83333333333333</v>
      </c>
      <c r="S4730" s="118" t="s">
        <v>74</v>
      </c>
      <c r="T4730" s="38" t="s">
        <v>75</v>
      </c>
      <c r="U4730" s="38" t="s">
        <v>39</v>
      </c>
      <c r="V4730" s="38" t="s">
        <v>39</v>
      </c>
      <c r="W4730" s="38" t="s">
        <v>40</v>
      </c>
      <c r="X4730" s="38" t="s">
        <v>39</v>
      </c>
      <c r="Y4730" s="34">
        <v>3000</v>
      </c>
      <c r="Z4730" s="41" t="s">
        <v>11551</v>
      </c>
      <c r="AA4730" s="22"/>
    </row>
    <row r="4731" s="3" customFormat="1" ht="25" customHeight="1" spans="1:27">
      <c r="A4731" s="22">
        <f>SUBTOTAL(103,$E$5:E4731)+0</f>
        <v>4727</v>
      </c>
      <c r="B4731" s="34" t="s">
        <v>179</v>
      </c>
      <c r="C4731" s="34" t="s">
        <v>16824</v>
      </c>
      <c r="D4731" s="34" t="s">
        <v>8507</v>
      </c>
      <c r="E4731" s="34" t="s">
        <v>16783</v>
      </c>
      <c r="F4731" s="29" t="s">
        <v>17262</v>
      </c>
      <c r="G4731" s="26" t="s">
        <v>17144</v>
      </c>
      <c r="H4731" s="26" t="s">
        <v>10687</v>
      </c>
      <c r="I4731" s="29" t="s">
        <v>34</v>
      </c>
      <c r="J4731" s="34" t="s">
        <v>17262</v>
      </c>
      <c r="K4731" s="75" t="s">
        <v>17144</v>
      </c>
      <c r="L4731" s="76" t="s">
        <v>762</v>
      </c>
      <c r="M4731" s="38" t="s">
        <v>34</v>
      </c>
      <c r="N4731" s="22" t="s">
        <v>121</v>
      </c>
      <c r="O4731" s="75" t="s">
        <v>6694</v>
      </c>
      <c r="P4731" s="151">
        <v>44440</v>
      </c>
      <c r="Q4731" s="151">
        <v>45474</v>
      </c>
      <c r="R4731" s="103">
        <f>(DATEDIF(P4731,Q4731,"M"))/12</f>
        <v>2.83333333333333</v>
      </c>
      <c r="S4731" s="118" t="s">
        <v>74</v>
      </c>
      <c r="T4731" s="38" t="s">
        <v>75</v>
      </c>
      <c r="U4731" s="38" t="s">
        <v>39</v>
      </c>
      <c r="V4731" s="38" t="s">
        <v>39</v>
      </c>
      <c r="W4731" s="38" t="s">
        <v>40</v>
      </c>
      <c r="X4731" s="38" t="s">
        <v>39</v>
      </c>
      <c r="Y4731" s="34">
        <v>3000</v>
      </c>
      <c r="Z4731" s="41" t="s">
        <v>1081</v>
      </c>
      <c r="AA4731" s="22"/>
    </row>
    <row r="4732" s="3" customFormat="1" ht="25" customHeight="1" spans="1:27">
      <c r="A4732" s="22">
        <f>SUBTOTAL(103,$E$5:E4732)+0</f>
        <v>4728</v>
      </c>
      <c r="B4732" s="34" t="s">
        <v>179</v>
      </c>
      <c r="C4732" s="34" t="s">
        <v>16732</v>
      </c>
      <c r="D4732" s="34" t="s">
        <v>17263</v>
      </c>
      <c r="E4732" s="34" t="s">
        <v>16783</v>
      </c>
      <c r="F4732" s="29" t="s">
        <v>4541</v>
      </c>
      <c r="G4732" s="26" t="s">
        <v>16621</v>
      </c>
      <c r="H4732" s="26" t="s">
        <v>5825</v>
      </c>
      <c r="I4732" s="29" t="s">
        <v>34</v>
      </c>
      <c r="J4732" s="34" t="s">
        <v>4541</v>
      </c>
      <c r="K4732" s="75" t="s">
        <v>16621</v>
      </c>
      <c r="L4732" s="76" t="s">
        <v>615</v>
      </c>
      <c r="M4732" s="38" t="s">
        <v>34</v>
      </c>
      <c r="N4732" s="46" t="s">
        <v>71</v>
      </c>
      <c r="O4732" s="75" t="s">
        <v>1783</v>
      </c>
      <c r="P4732" s="85">
        <v>44440</v>
      </c>
      <c r="Q4732" s="153">
        <v>45444</v>
      </c>
      <c r="R4732" s="103">
        <f>(DATEDIF(P4732,Q4732,"M"))/12</f>
        <v>2.75</v>
      </c>
      <c r="S4732" s="118" t="s">
        <v>74</v>
      </c>
      <c r="T4732" s="38" t="s">
        <v>75</v>
      </c>
      <c r="U4732" s="38" t="s">
        <v>39</v>
      </c>
      <c r="V4732" s="38" t="s">
        <v>39</v>
      </c>
      <c r="W4732" s="38" t="s">
        <v>40</v>
      </c>
      <c r="X4732" s="38" t="s">
        <v>39</v>
      </c>
      <c r="Y4732" s="34">
        <v>3000</v>
      </c>
      <c r="Z4732" s="41" t="s">
        <v>14010</v>
      </c>
      <c r="AA4732" s="22"/>
    </row>
    <row r="4733" s="3" customFormat="1" ht="25" customHeight="1" spans="1:27">
      <c r="A4733" s="22">
        <f>SUBTOTAL(103,$E$5:E4733)+0</f>
        <v>4729</v>
      </c>
      <c r="B4733" s="34" t="s">
        <v>179</v>
      </c>
      <c r="C4733" s="34" t="s">
        <v>16763</v>
      </c>
      <c r="D4733" s="34" t="s">
        <v>10302</v>
      </c>
      <c r="E4733" s="34" t="s">
        <v>16783</v>
      </c>
      <c r="F4733" s="29" t="s">
        <v>17264</v>
      </c>
      <c r="G4733" s="26" t="s">
        <v>16836</v>
      </c>
      <c r="H4733" s="26" t="s">
        <v>10225</v>
      </c>
      <c r="I4733" s="29" t="s">
        <v>34</v>
      </c>
      <c r="J4733" s="34" t="s">
        <v>17264</v>
      </c>
      <c r="K4733" s="75" t="s">
        <v>16836</v>
      </c>
      <c r="L4733" s="76" t="s">
        <v>1434</v>
      </c>
      <c r="M4733" s="38" t="s">
        <v>34</v>
      </c>
      <c r="N4733" s="46" t="s">
        <v>71</v>
      </c>
      <c r="O4733" s="75" t="s">
        <v>6705</v>
      </c>
      <c r="P4733" s="85">
        <v>44440</v>
      </c>
      <c r="Q4733" s="153">
        <v>45444</v>
      </c>
      <c r="R4733" s="103">
        <f>(DATEDIF(P4733,Q4733,"M"))/12</f>
        <v>2.75</v>
      </c>
      <c r="S4733" s="118" t="s">
        <v>74</v>
      </c>
      <c r="T4733" s="38" t="s">
        <v>75</v>
      </c>
      <c r="U4733" s="38" t="s">
        <v>39</v>
      </c>
      <c r="V4733" s="38" t="s">
        <v>39</v>
      </c>
      <c r="W4733" s="38" t="s">
        <v>40</v>
      </c>
      <c r="X4733" s="38" t="s">
        <v>39</v>
      </c>
      <c r="Y4733" s="34">
        <v>3000</v>
      </c>
      <c r="Z4733" s="41" t="s">
        <v>14010</v>
      </c>
      <c r="AA4733" s="22"/>
    </row>
    <row r="4734" s="3" customFormat="1" ht="25" customHeight="1" spans="1:27">
      <c r="A4734" s="22">
        <f>SUBTOTAL(103,$E$5:E4734)+0</f>
        <v>4730</v>
      </c>
      <c r="B4734" s="34" t="s">
        <v>179</v>
      </c>
      <c r="C4734" s="34" t="s">
        <v>17265</v>
      </c>
      <c r="D4734" s="34" t="s">
        <v>17266</v>
      </c>
      <c r="E4734" s="34" t="s">
        <v>16783</v>
      </c>
      <c r="F4734" s="29" t="s">
        <v>17267</v>
      </c>
      <c r="G4734" s="26" t="s">
        <v>16633</v>
      </c>
      <c r="H4734" s="26" t="s">
        <v>17268</v>
      </c>
      <c r="I4734" s="29" t="s">
        <v>34</v>
      </c>
      <c r="J4734" s="75" t="s">
        <v>17267</v>
      </c>
      <c r="K4734" s="75" t="s">
        <v>16633</v>
      </c>
      <c r="L4734" s="76" t="s">
        <v>296</v>
      </c>
      <c r="M4734" s="38" t="s">
        <v>34</v>
      </c>
      <c r="N4734" s="46" t="s">
        <v>71</v>
      </c>
      <c r="O4734" s="75" t="s">
        <v>1637</v>
      </c>
      <c r="P4734" s="85">
        <v>44440</v>
      </c>
      <c r="Q4734" s="85">
        <v>45474</v>
      </c>
      <c r="R4734" s="103">
        <f>(DATEDIF(P4734,Q4734,"M"))/12</f>
        <v>2.83333333333333</v>
      </c>
      <c r="S4734" s="118" t="s">
        <v>74</v>
      </c>
      <c r="T4734" s="38" t="s">
        <v>75</v>
      </c>
      <c r="U4734" s="38" t="s">
        <v>39</v>
      </c>
      <c r="V4734" s="38" t="s">
        <v>40</v>
      </c>
      <c r="W4734" s="38" t="s">
        <v>39</v>
      </c>
      <c r="X4734" s="38" t="s">
        <v>39</v>
      </c>
      <c r="Y4734" s="34">
        <v>3000</v>
      </c>
      <c r="Z4734" s="41" t="s">
        <v>10159</v>
      </c>
      <c r="AA4734" s="22"/>
    </row>
    <row r="4735" s="3" customFormat="1" ht="25" customHeight="1" spans="1:27">
      <c r="A4735" s="22">
        <f>SUBTOTAL(103,$E$5:E4735)+0</f>
        <v>4731</v>
      </c>
      <c r="B4735" s="34" t="s">
        <v>179</v>
      </c>
      <c r="C4735" s="34" t="s">
        <v>16716</v>
      </c>
      <c r="D4735" s="34" t="s">
        <v>17269</v>
      </c>
      <c r="E4735" s="34" t="s">
        <v>16783</v>
      </c>
      <c r="F4735" s="29" t="s">
        <v>17270</v>
      </c>
      <c r="G4735" s="26" t="s">
        <v>12876</v>
      </c>
      <c r="H4735" s="26" t="s">
        <v>8213</v>
      </c>
      <c r="I4735" s="29" t="s">
        <v>34</v>
      </c>
      <c r="J4735" s="34" t="s">
        <v>17270</v>
      </c>
      <c r="K4735" s="75" t="s">
        <v>12876</v>
      </c>
      <c r="L4735" s="76" t="s">
        <v>2138</v>
      </c>
      <c r="M4735" s="38" t="s">
        <v>34</v>
      </c>
      <c r="N4735" s="46" t="s">
        <v>71</v>
      </c>
      <c r="O4735" s="75" t="s">
        <v>5530</v>
      </c>
      <c r="P4735" s="85">
        <v>44440</v>
      </c>
      <c r="Q4735" s="93">
        <v>45444</v>
      </c>
      <c r="R4735" s="103">
        <f>(DATEDIF(P4735,Q4735,"M"))/12</f>
        <v>2.75</v>
      </c>
      <c r="S4735" s="118" t="s">
        <v>74</v>
      </c>
      <c r="T4735" s="38" t="s">
        <v>75</v>
      </c>
      <c r="U4735" s="38" t="s">
        <v>39</v>
      </c>
      <c r="V4735" s="38" t="s">
        <v>39</v>
      </c>
      <c r="W4735" s="38" t="s">
        <v>40</v>
      </c>
      <c r="X4735" s="38" t="s">
        <v>39</v>
      </c>
      <c r="Y4735" s="34">
        <v>3000</v>
      </c>
      <c r="Z4735" s="41" t="s">
        <v>16936</v>
      </c>
      <c r="AA4735" s="22"/>
    </row>
    <row r="4736" s="3" customFormat="1" ht="25" customHeight="1" spans="1:27">
      <c r="A4736" s="22">
        <f>SUBTOTAL(103,$E$5:E4736)+0</f>
        <v>4732</v>
      </c>
      <c r="B4736" s="34" t="s">
        <v>179</v>
      </c>
      <c r="C4736" s="34" t="s">
        <v>16767</v>
      </c>
      <c r="D4736" s="28" t="s">
        <v>17271</v>
      </c>
      <c r="E4736" s="28" t="s">
        <v>16783</v>
      </c>
      <c r="F4736" s="29" t="s">
        <v>17272</v>
      </c>
      <c r="G4736" s="26" t="s">
        <v>17273</v>
      </c>
      <c r="H4736" s="26" t="s">
        <v>9478</v>
      </c>
      <c r="I4736" s="29" t="s">
        <v>34</v>
      </c>
      <c r="J4736" s="41" t="s">
        <v>17272</v>
      </c>
      <c r="K4736" s="75" t="s">
        <v>17273</v>
      </c>
      <c r="L4736" s="76" t="s">
        <v>452</v>
      </c>
      <c r="M4736" s="38" t="s">
        <v>34</v>
      </c>
      <c r="N4736" s="46" t="s">
        <v>71</v>
      </c>
      <c r="O4736" s="28" t="s">
        <v>2331</v>
      </c>
      <c r="P4736" s="89">
        <v>44805</v>
      </c>
      <c r="Q4736" s="89">
        <v>45839</v>
      </c>
      <c r="R4736" s="103">
        <f>(DATEDIF(P4736,Q4736,"M"))/12</f>
        <v>2.83333333333333</v>
      </c>
      <c r="S4736" s="118" t="s">
        <v>74</v>
      </c>
      <c r="T4736" s="38" t="s">
        <v>75</v>
      </c>
      <c r="U4736" s="38" t="s">
        <v>39</v>
      </c>
      <c r="V4736" s="38" t="s">
        <v>40</v>
      </c>
      <c r="W4736" s="38" t="s">
        <v>39</v>
      </c>
      <c r="X4736" s="38" t="s">
        <v>39</v>
      </c>
      <c r="Y4736" s="34">
        <v>3000</v>
      </c>
      <c r="Z4736" s="41" t="s">
        <v>2242</v>
      </c>
      <c r="AA4736" s="22"/>
    </row>
    <row r="4737" s="3" customFormat="1" ht="25" customHeight="1" spans="1:27">
      <c r="A4737" s="22">
        <f>SUBTOTAL(103,$E$5:E4737)+0</f>
        <v>4733</v>
      </c>
      <c r="B4737" s="34" t="s">
        <v>179</v>
      </c>
      <c r="C4737" s="28" t="s">
        <v>15946</v>
      </c>
      <c r="D4737" s="28" t="s">
        <v>17274</v>
      </c>
      <c r="E4737" s="28" t="s">
        <v>16783</v>
      </c>
      <c r="F4737" s="29" t="s">
        <v>17275</v>
      </c>
      <c r="G4737" s="26" t="s">
        <v>17106</v>
      </c>
      <c r="H4737" s="26" t="s">
        <v>17276</v>
      </c>
      <c r="I4737" s="29" t="s">
        <v>34</v>
      </c>
      <c r="J4737" s="41" t="s">
        <v>17275</v>
      </c>
      <c r="K4737" s="75" t="s">
        <v>17106</v>
      </c>
      <c r="L4737" s="76" t="s">
        <v>17277</v>
      </c>
      <c r="M4737" s="38" t="s">
        <v>34</v>
      </c>
      <c r="N4737" s="46" t="s">
        <v>71</v>
      </c>
      <c r="O4737" s="28" t="s">
        <v>8497</v>
      </c>
      <c r="P4737" s="89">
        <v>44805</v>
      </c>
      <c r="Q4737" s="89">
        <v>45839</v>
      </c>
      <c r="R4737" s="103">
        <f>(DATEDIF(P4737,Q4737,"M"))/12</f>
        <v>2.83333333333333</v>
      </c>
      <c r="S4737" s="118" t="s">
        <v>74</v>
      </c>
      <c r="T4737" s="38" t="s">
        <v>75</v>
      </c>
      <c r="U4737" s="38" t="s">
        <v>39</v>
      </c>
      <c r="V4737" s="38" t="s">
        <v>40</v>
      </c>
      <c r="W4737" s="38" t="s">
        <v>39</v>
      </c>
      <c r="X4737" s="38" t="s">
        <v>39</v>
      </c>
      <c r="Y4737" s="34">
        <v>3000</v>
      </c>
      <c r="Z4737" s="41" t="s">
        <v>7421</v>
      </c>
      <c r="AA4737" s="22"/>
    </row>
    <row r="4738" s="3" customFormat="1" ht="25" customHeight="1" spans="1:27">
      <c r="A4738" s="22">
        <f>SUBTOTAL(103,$E$5:E4738)+0</f>
        <v>4734</v>
      </c>
      <c r="B4738" s="484" t="s">
        <v>179</v>
      </c>
      <c r="C4738" s="484" t="s">
        <v>16976</v>
      </c>
      <c r="D4738" s="408" t="s">
        <v>17278</v>
      </c>
      <c r="E4738" s="486" t="s">
        <v>16783</v>
      </c>
      <c r="F4738" s="29"/>
      <c r="G4738" s="26"/>
      <c r="H4738" s="26"/>
      <c r="I4738" s="29"/>
      <c r="J4738" s="408" t="s">
        <v>17279</v>
      </c>
      <c r="K4738" s="75" t="s">
        <v>12405</v>
      </c>
      <c r="L4738" s="76" t="s">
        <v>1264</v>
      </c>
      <c r="M4738" s="30" t="s">
        <v>59</v>
      </c>
      <c r="N4738" s="55" t="s">
        <v>817</v>
      </c>
      <c r="O4738" s="26" t="s">
        <v>9711</v>
      </c>
      <c r="P4738" s="78">
        <v>45170</v>
      </c>
      <c r="Q4738" s="78">
        <v>46174</v>
      </c>
      <c r="R4738" s="103">
        <f>(DATEDIF(P4738,Q4738,"M"))/12</f>
        <v>2.75</v>
      </c>
      <c r="S4738" s="79" t="s">
        <v>37</v>
      </c>
      <c r="T4738" s="492" t="s">
        <v>38</v>
      </c>
      <c r="U4738" s="108" t="s">
        <v>39</v>
      </c>
      <c r="V4738" s="109" t="s">
        <v>39</v>
      </c>
      <c r="W4738" s="30" t="s">
        <v>40</v>
      </c>
      <c r="X4738" s="107" t="s">
        <v>39</v>
      </c>
      <c r="Y4738" s="34">
        <v>1500</v>
      </c>
      <c r="Z4738" s="41" t="s">
        <v>2300</v>
      </c>
      <c r="AA4738" s="484"/>
    </row>
    <row r="4739" s="3" customFormat="1" ht="25" customHeight="1" spans="1:27">
      <c r="A4739" s="22">
        <f>SUBTOTAL(103,$E$5:E4739)+0</f>
        <v>4735</v>
      </c>
      <c r="B4739" s="37" t="s">
        <v>42</v>
      </c>
      <c r="C4739" s="37" t="s">
        <v>43</v>
      </c>
      <c r="D4739" s="24" t="s">
        <v>17280</v>
      </c>
      <c r="E4739" s="24" t="s">
        <v>16783</v>
      </c>
      <c r="F4739" s="24" t="s">
        <v>17281</v>
      </c>
      <c r="G4739" s="26" t="s">
        <v>17231</v>
      </c>
      <c r="H4739" s="26" t="s">
        <v>17282</v>
      </c>
      <c r="I4739" s="40" t="s">
        <v>34</v>
      </c>
      <c r="J4739" s="40"/>
      <c r="K4739" s="75"/>
      <c r="L4739" s="76"/>
      <c r="M4739" s="40"/>
      <c r="N4739" s="24" t="s">
        <v>668</v>
      </c>
      <c r="O4739" s="24" t="s">
        <v>1703</v>
      </c>
      <c r="P4739" s="95">
        <v>43709</v>
      </c>
      <c r="Q4739" s="95">
        <v>45108</v>
      </c>
      <c r="R4739" s="103">
        <f>(DATEDIF(P4739,Q4739,"M"))/12</f>
        <v>3.83333333333333</v>
      </c>
      <c r="S4739" s="24" t="s">
        <v>37</v>
      </c>
      <c r="T4739" s="24" t="s">
        <v>38</v>
      </c>
      <c r="U4739" s="40" t="s">
        <v>39</v>
      </c>
      <c r="V4739" s="40" t="s">
        <v>40</v>
      </c>
      <c r="W4739" s="40" t="s">
        <v>39</v>
      </c>
      <c r="X4739" s="40" t="s">
        <v>39</v>
      </c>
      <c r="Y4739" s="34">
        <v>1500</v>
      </c>
      <c r="Z4739" s="41" t="s">
        <v>17283</v>
      </c>
      <c r="AA4739" s="37" t="s">
        <v>197</v>
      </c>
    </row>
    <row r="4740" s="3" customFormat="1" ht="25" customHeight="1" spans="1:27">
      <c r="A4740" s="22">
        <f>SUBTOTAL(103,$E$5:E4740)+0</f>
        <v>4736</v>
      </c>
      <c r="B4740" s="47" t="s">
        <v>179</v>
      </c>
      <c r="C4740" s="47" t="s">
        <v>16824</v>
      </c>
      <c r="D4740" s="47" t="s">
        <v>17284</v>
      </c>
      <c r="E4740" s="47" t="s">
        <v>16783</v>
      </c>
      <c r="F4740" s="47" t="s">
        <v>17285</v>
      </c>
      <c r="G4740" s="26" t="s">
        <v>12405</v>
      </c>
      <c r="H4740" s="26" t="s">
        <v>5986</v>
      </c>
      <c r="I4740" s="40" t="s">
        <v>34</v>
      </c>
      <c r="J4740" s="40"/>
      <c r="K4740" s="75"/>
      <c r="L4740" s="76"/>
      <c r="M4740" s="40"/>
      <c r="N4740" s="40" t="s">
        <v>71</v>
      </c>
      <c r="O4740" s="87" t="s">
        <v>1169</v>
      </c>
      <c r="P4740" s="90">
        <v>44075</v>
      </c>
      <c r="Q4740" s="95" t="s">
        <v>254</v>
      </c>
      <c r="R4740" s="103">
        <f>(DATEDIF(P4740,Q4740,"M"))/12</f>
        <v>2.83333333333333</v>
      </c>
      <c r="S4740" s="116" t="s">
        <v>74</v>
      </c>
      <c r="T4740" s="40" t="s">
        <v>75</v>
      </c>
      <c r="U4740" s="40" t="s">
        <v>39</v>
      </c>
      <c r="V4740" s="40" t="s">
        <v>39</v>
      </c>
      <c r="W4740" s="40" t="s">
        <v>40</v>
      </c>
      <c r="X4740" s="40" t="s">
        <v>39</v>
      </c>
      <c r="Y4740" s="34">
        <v>1500</v>
      </c>
      <c r="Z4740" s="41" t="s">
        <v>2065</v>
      </c>
      <c r="AA4740" s="37"/>
    </row>
    <row r="4741" s="3" customFormat="1" ht="25" customHeight="1" spans="1:27">
      <c r="A4741" s="22">
        <f>SUBTOTAL(103,$E$5:E4741)+0</f>
        <v>4737</v>
      </c>
      <c r="B4741" s="47" t="s">
        <v>179</v>
      </c>
      <c r="C4741" s="47" t="s">
        <v>16763</v>
      </c>
      <c r="D4741" s="47" t="s">
        <v>12281</v>
      </c>
      <c r="E4741" s="47" t="s">
        <v>16783</v>
      </c>
      <c r="F4741" s="47" t="s">
        <v>10139</v>
      </c>
      <c r="G4741" s="26" t="s">
        <v>16796</v>
      </c>
      <c r="H4741" s="26" t="s">
        <v>17286</v>
      </c>
      <c r="I4741" s="40" t="s">
        <v>34</v>
      </c>
      <c r="J4741" s="40"/>
      <c r="K4741" s="75"/>
      <c r="L4741" s="76"/>
      <c r="M4741" s="40"/>
      <c r="N4741" s="40" t="s">
        <v>121</v>
      </c>
      <c r="O4741" s="87" t="s">
        <v>2107</v>
      </c>
      <c r="P4741" s="84">
        <v>44075</v>
      </c>
      <c r="Q4741" s="84">
        <v>45108</v>
      </c>
      <c r="R4741" s="103">
        <f>(DATEDIF(P4741,Q4741,"M"))/12</f>
        <v>2.83333333333333</v>
      </c>
      <c r="S4741" s="116" t="s">
        <v>74</v>
      </c>
      <c r="T4741" s="40" t="s">
        <v>75</v>
      </c>
      <c r="U4741" s="40" t="s">
        <v>39</v>
      </c>
      <c r="V4741" s="40" t="s">
        <v>40</v>
      </c>
      <c r="W4741" s="40" t="s">
        <v>39</v>
      </c>
      <c r="X4741" s="40" t="s">
        <v>39</v>
      </c>
      <c r="Y4741" s="34">
        <v>1500</v>
      </c>
      <c r="Z4741" s="41" t="s">
        <v>14010</v>
      </c>
      <c r="AA4741" s="37"/>
    </row>
    <row r="4742" s="3" customFormat="1" ht="25" customHeight="1" spans="1:27">
      <c r="A4742" s="22">
        <f>SUBTOTAL(103,$E$5:E4742)+0</f>
        <v>4738</v>
      </c>
      <c r="B4742" s="34" t="s">
        <v>179</v>
      </c>
      <c r="C4742" s="34" t="s">
        <v>16716</v>
      </c>
      <c r="D4742" s="34" t="s">
        <v>17287</v>
      </c>
      <c r="E4742" s="34" t="s">
        <v>16787</v>
      </c>
      <c r="F4742" s="29" t="s">
        <v>17288</v>
      </c>
      <c r="G4742" s="26" t="s">
        <v>16792</v>
      </c>
      <c r="H4742" s="26" t="s">
        <v>17289</v>
      </c>
      <c r="I4742" s="29" t="s">
        <v>34</v>
      </c>
      <c r="J4742" s="22" t="s">
        <v>17288</v>
      </c>
      <c r="K4742" s="75" t="s">
        <v>16792</v>
      </c>
      <c r="L4742" s="76" t="s">
        <v>13009</v>
      </c>
      <c r="M4742" s="38" t="s">
        <v>34</v>
      </c>
      <c r="N4742" s="55" t="s">
        <v>632</v>
      </c>
      <c r="O4742" s="26" t="s">
        <v>17290</v>
      </c>
      <c r="P4742" s="78">
        <v>43709</v>
      </c>
      <c r="Q4742" s="78">
        <v>45474</v>
      </c>
      <c r="R4742" s="103">
        <f>(DATEDIF(P4742,Q4742,"M"))/12</f>
        <v>4.83333333333333</v>
      </c>
      <c r="S4742" s="118" t="s">
        <v>37</v>
      </c>
      <c r="T4742" s="118" t="s">
        <v>38</v>
      </c>
      <c r="U4742" s="38" t="s">
        <v>39</v>
      </c>
      <c r="V4742" s="38" t="s">
        <v>39</v>
      </c>
      <c r="W4742" s="38" t="s">
        <v>40</v>
      </c>
      <c r="X4742" s="38" t="s">
        <v>39</v>
      </c>
      <c r="Y4742" s="34">
        <v>3000</v>
      </c>
      <c r="Z4742" s="41" t="s">
        <v>2069</v>
      </c>
      <c r="AA4742" s="124"/>
    </row>
    <row r="4743" s="3" customFormat="1" ht="25" customHeight="1" spans="1:27">
      <c r="A4743" s="22">
        <f>SUBTOTAL(103,$E$5:E4743)+0</f>
        <v>4739</v>
      </c>
      <c r="B4743" s="34" t="s">
        <v>179</v>
      </c>
      <c r="C4743" s="34" t="s">
        <v>15222</v>
      </c>
      <c r="D4743" s="34" t="s">
        <v>17291</v>
      </c>
      <c r="E4743" s="34" t="s">
        <v>16787</v>
      </c>
      <c r="F4743" s="29" t="s">
        <v>17292</v>
      </c>
      <c r="G4743" s="26" t="s">
        <v>16747</v>
      </c>
      <c r="H4743" s="26" t="s">
        <v>17293</v>
      </c>
      <c r="I4743" s="29" t="s">
        <v>34</v>
      </c>
      <c r="J4743" s="22" t="s">
        <v>17292</v>
      </c>
      <c r="K4743" s="75" t="s">
        <v>16747</v>
      </c>
      <c r="L4743" s="76" t="s">
        <v>2138</v>
      </c>
      <c r="M4743" s="38" t="s">
        <v>34</v>
      </c>
      <c r="N4743" s="55" t="s">
        <v>103</v>
      </c>
      <c r="O4743" s="26" t="s">
        <v>1197</v>
      </c>
      <c r="P4743" s="78">
        <v>44440</v>
      </c>
      <c r="Q4743" s="78">
        <v>45474</v>
      </c>
      <c r="R4743" s="103">
        <f>(DATEDIF(P4743,Q4743,"M"))/12</f>
        <v>2.83333333333333</v>
      </c>
      <c r="S4743" s="118" t="s">
        <v>37</v>
      </c>
      <c r="T4743" s="118" t="s">
        <v>38</v>
      </c>
      <c r="U4743" s="38" t="s">
        <v>39</v>
      </c>
      <c r="V4743" s="38" t="s">
        <v>39</v>
      </c>
      <c r="W4743" s="38" t="s">
        <v>40</v>
      </c>
      <c r="X4743" s="38" t="s">
        <v>39</v>
      </c>
      <c r="Y4743" s="34">
        <v>3000</v>
      </c>
      <c r="Z4743" s="41" t="s">
        <v>4807</v>
      </c>
      <c r="AA4743" s="124"/>
    </row>
    <row r="4744" s="3" customFormat="1" ht="25" customHeight="1" spans="1:27">
      <c r="A4744" s="22">
        <f>SUBTOTAL(103,$E$5:E4744)+0</f>
        <v>4740</v>
      </c>
      <c r="B4744" s="34" t="s">
        <v>179</v>
      </c>
      <c r="C4744" s="34" t="s">
        <v>16767</v>
      </c>
      <c r="D4744" s="34" t="s">
        <v>17287</v>
      </c>
      <c r="E4744" s="34" t="s">
        <v>16787</v>
      </c>
      <c r="F4744" s="29" t="s">
        <v>17294</v>
      </c>
      <c r="G4744" s="26" t="s">
        <v>16796</v>
      </c>
      <c r="H4744" s="26" t="s">
        <v>7194</v>
      </c>
      <c r="I4744" s="29" t="s">
        <v>34</v>
      </c>
      <c r="J4744" s="22" t="s">
        <v>17294</v>
      </c>
      <c r="K4744" s="75" t="s">
        <v>16796</v>
      </c>
      <c r="L4744" s="76" t="s">
        <v>1659</v>
      </c>
      <c r="M4744" s="38" t="s">
        <v>34</v>
      </c>
      <c r="N4744" s="55" t="s">
        <v>3623</v>
      </c>
      <c r="O4744" s="26" t="s">
        <v>641</v>
      </c>
      <c r="P4744" s="78">
        <v>44440</v>
      </c>
      <c r="Q4744" s="78">
        <v>45474</v>
      </c>
      <c r="R4744" s="103">
        <f>(DATEDIF(P4744,Q4744,"M"))/12</f>
        <v>2.83333333333333</v>
      </c>
      <c r="S4744" s="118" t="s">
        <v>37</v>
      </c>
      <c r="T4744" s="118" t="s">
        <v>38</v>
      </c>
      <c r="U4744" s="38" t="s">
        <v>39</v>
      </c>
      <c r="V4744" s="38" t="s">
        <v>39</v>
      </c>
      <c r="W4744" s="38" t="s">
        <v>40</v>
      </c>
      <c r="X4744" s="38" t="s">
        <v>39</v>
      </c>
      <c r="Y4744" s="34">
        <v>3000</v>
      </c>
      <c r="Z4744" s="41" t="s">
        <v>9253</v>
      </c>
      <c r="AA4744" s="41"/>
    </row>
    <row r="4745" s="3" customFormat="1" ht="25" customHeight="1" spans="1:27">
      <c r="A4745" s="22">
        <f>SUBTOTAL(103,$E$5:E4745)+0</f>
        <v>4741</v>
      </c>
      <c r="B4745" s="34" t="s">
        <v>179</v>
      </c>
      <c r="C4745" s="34" t="s">
        <v>16763</v>
      </c>
      <c r="D4745" s="34" t="s">
        <v>17295</v>
      </c>
      <c r="E4745" s="34" t="s">
        <v>16787</v>
      </c>
      <c r="F4745" s="29" t="s">
        <v>17296</v>
      </c>
      <c r="G4745" s="26" t="s">
        <v>16821</v>
      </c>
      <c r="H4745" s="26" t="s">
        <v>17297</v>
      </c>
      <c r="I4745" s="29" t="s">
        <v>34</v>
      </c>
      <c r="J4745" s="22" t="s">
        <v>17296</v>
      </c>
      <c r="K4745" s="75" t="s">
        <v>16821</v>
      </c>
      <c r="L4745" s="76" t="s">
        <v>1730</v>
      </c>
      <c r="M4745" s="38" t="s">
        <v>34</v>
      </c>
      <c r="N4745" s="55" t="s">
        <v>640</v>
      </c>
      <c r="O4745" s="26" t="s">
        <v>3560</v>
      </c>
      <c r="P4745" s="78">
        <v>44440</v>
      </c>
      <c r="Q4745" s="78">
        <v>45474</v>
      </c>
      <c r="R4745" s="103">
        <f>(DATEDIF(P4745,Q4745,"M"))/12</f>
        <v>2.83333333333333</v>
      </c>
      <c r="S4745" s="118" t="s">
        <v>37</v>
      </c>
      <c r="T4745" s="118" t="s">
        <v>38</v>
      </c>
      <c r="U4745" s="38" t="s">
        <v>39</v>
      </c>
      <c r="V4745" s="38" t="s">
        <v>39</v>
      </c>
      <c r="W4745" s="38" t="s">
        <v>40</v>
      </c>
      <c r="X4745" s="38" t="s">
        <v>39</v>
      </c>
      <c r="Y4745" s="34">
        <v>3000</v>
      </c>
      <c r="Z4745" s="41" t="s">
        <v>8435</v>
      </c>
      <c r="AA4745" s="22"/>
    </row>
    <row r="4746" s="3" customFormat="1" ht="25" customHeight="1" spans="1:27">
      <c r="A4746" s="22">
        <f>SUBTOTAL(103,$E$5:E4746)+0</f>
        <v>4742</v>
      </c>
      <c r="B4746" s="34" t="s">
        <v>179</v>
      </c>
      <c r="C4746" s="34" t="s">
        <v>13323</v>
      </c>
      <c r="D4746" s="34" t="s">
        <v>17298</v>
      </c>
      <c r="E4746" s="34" t="s">
        <v>16787</v>
      </c>
      <c r="F4746" s="29" t="s">
        <v>17299</v>
      </c>
      <c r="G4746" s="26" t="s">
        <v>16783</v>
      </c>
      <c r="H4746" s="26" t="s">
        <v>3221</v>
      </c>
      <c r="I4746" s="29" t="s">
        <v>34</v>
      </c>
      <c r="J4746" s="22" t="s">
        <v>17299</v>
      </c>
      <c r="K4746" s="75" t="s">
        <v>16783</v>
      </c>
      <c r="L4746" s="76" t="s">
        <v>3222</v>
      </c>
      <c r="M4746" s="38" t="s">
        <v>34</v>
      </c>
      <c r="N4746" s="55" t="s">
        <v>668</v>
      </c>
      <c r="O4746" s="26" t="s">
        <v>15905</v>
      </c>
      <c r="P4746" s="78">
        <v>44440</v>
      </c>
      <c r="Q4746" s="78">
        <v>45474</v>
      </c>
      <c r="R4746" s="103">
        <f>(DATEDIF(P4746,Q4746,"M"))/12</f>
        <v>2.83333333333333</v>
      </c>
      <c r="S4746" s="118" t="s">
        <v>37</v>
      </c>
      <c r="T4746" s="118" t="s">
        <v>38</v>
      </c>
      <c r="U4746" s="38" t="s">
        <v>39</v>
      </c>
      <c r="V4746" s="38" t="s">
        <v>39</v>
      </c>
      <c r="W4746" s="38" t="s">
        <v>40</v>
      </c>
      <c r="X4746" s="38" t="s">
        <v>39</v>
      </c>
      <c r="Y4746" s="34">
        <v>3000</v>
      </c>
      <c r="Z4746" s="41" t="s">
        <v>14010</v>
      </c>
      <c r="AA4746" s="22"/>
    </row>
    <row r="4747" s="3" customFormat="1" ht="25" customHeight="1" spans="1:27">
      <c r="A4747" s="22">
        <f>SUBTOTAL(103,$E$5:E4747)+0</f>
        <v>4743</v>
      </c>
      <c r="B4747" s="34" t="s">
        <v>179</v>
      </c>
      <c r="C4747" s="41" t="s">
        <v>16767</v>
      </c>
      <c r="D4747" s="34" t="s">
        <v>14449</v>
      </c>
      <c r="E4747" s="41" t="s">
        <v>16787</v>
      </c>
      <c r="F4747" s="29" t="s">
        <v>17300</v>
      </c>
      <c r="G4747" s="26" t="s">
        <v>17301</v>
      </c>
      <c r="H4747" s="26" t="s">
        <v>10163</v>
      </c>
      <c r="I4747" s="29" t="s">
        <v>34</v>
      </c>
      <c r="J4747" s="22" t="s">
        <v>17300</v>
      </c>
      <c r="K4747" s="75" t="s">
        <v>17301</v>
      </c>
      <c r="L4747" s="76" t="s">
        <v>427</v>
      </c>
      <c r="M4747" s="38" t="s">
        <v>34</v>
      </c>
      <c r="N4747" s="55" t="s">
        <v>1920</v>
      </c>
      <c r="O4747" s="26" t="s">
        <v>502</v>
      </c>
      <c r="P4747" s="78">
        <v>44805</v>
      </c>
      <c r="Q4747" s="78">
        <v>45839</v>
      </c>
      <c r="R4747" s="103">
        <f>(DATEDIF(P4747,Q4747,"M"))/12</f>
        <v>2.83333333333333</v>
      </c>
      <c r="S4747" s="118" t="s">
        <v>74</v>
      </c>
      <c r="T4747" s="118" t="s">
        <v>38</v>
      </c>
      <c r="U4747" s="38" t="s">
        <v>39</v>
      </c>
      <c r="V4747" s="38" t="s">
        <v>39</v>
      </c>
      <c r="W4747" s="38" t="s">
        <v>40</v>
      </c>
      <c r="X4747" s="38" t="s">
        <v>39</v>
      </c>
      <c r="Y4747" s="34">
        <v>3000</v>
      </c>
      <c r="Z4747" s="41" t="s">
        <v>3031</v>
      </c>
      <c r="AA4747" s="22"/>
    </row>
    <row r="4748" s="3" customFormat="1" ht="25" customHeight="1" spans="1:27">
      <c r="A4748" s="22">
        <f>SUBTOTAL(103,$E$5:E4748)+0</f>
        <v>4744</v>
      </c>
      <c r="B4748" s="34" t="s">
        <v>179</v>
      </c>
      <c r="C4748" s="34" t="s">
        <v>16824</v>
      </c>
      <c r="D4748" s="34" t="s">
        <v>17302</v>
      </c>
      <c r="E4748" s="34" t="s">
        <v>16787</v>
      </c>
      <c r="F4748" s="29" t="s">
        <v>16742</v>
      </c>
      <c r="G4748" s="26" t="s">
        <v>17303</v>
      </c>
      <c r="H4748" s="26" t="s">
        <v>3291</v>
      </c>
      <c r="I4748" s="29" t="s">
        <v>34</v>
      </c>
      <c r="J4748" s="22" t="s">
        <v>16742</v>
      </c>
      <c r="K4748" s="75" t="s">
        <v>17303</v>
      </c>
      <c r="L4748" s="76" t="s">
        <v>1596</v>
      </c>
      <c r="M4748" s="38" t="s">
        <v>34</v>
      </c>
      <c r="N4748" s="55" t="s">
        <v>891</v>
      </c>
      <c r="O4748" s="26" t="s">
        <v>465</v>
      </c>
      <c r="P4748" s="78">
        <v>44806</v>
      </c>
      <c r="Q4748" s="78">
        <v>45840</v>
      </c>
      <c r="R4748" s="103">
        <f>(DATEDIF(P4748,Q4748,"M"))/12</f>
        <v>2.83333333333333</v>
      </c>
      <c r="S4748" s="34" t="s">
        <v>74</v>
      </c>
      <c r="T4748" s="118" t="s">
        <v>38</v>
      </c>
      <c r="U4748" s="38" t="s">
        <v>39</v>
      </c>
      <c r="V4748" s="38" t="s">
        <v>39</v>
      </c>
      <c r="W4748" s="38" t="s">
        <v>40</v>
      </c>
      <c r="X4748" s="38" t="s">
        <v>39</v>
      </c>
      <c r="Y4748" s="34">
        <v>3000</v>
      </c>
      <c r="Z4748" s="41" t="s">
        <v>2069</v>
      </c>
      <c r="AA4748" s="22"/>
    </row>
    <row r="4749" s="3" customFormat="1" ht="25" customHeight="1" spans="1:27">
      <c r="A4749" s="22">
        <f>SUBTOTAL(103,$E$5:E4749)+0</f>
        <v>4745</v>
      </c>
      <c r="B4749" s="43" t="s">
        <v>179</v>
      </c>
      <c r="C4749" s="43" t="s">
        <v>16781</v>
      </c>
      <c r="D4749" s="44" t="s">
        <v>17304</v>
      </c>
      <c r="E4749" s="482" t="s">
        <v>16787</v>
      </c>
      <c r="F4749" s="29"/>
      <c r="G4749" s="26"/>
      <c r="H4749" s="26"/>
      <c r="I4749" s="29"/>
      <c r="J4749" s="22" t="s">
        <v>17305</v>
      </c>
      <c r="K4749" s="75" t="s">
        <v>17013</v>
      </c>
      <c r="L4749" s="76" t="s">
        <v>1721</v>
      </c>
      <c r="M4749" s="82" t="s">
        <v>59</v>
      </c>
      <c r="N4749" s="22" t="s">
        <v>121</v>
      </c>
      <c r="O4749" s="43" t="s">
        <v>2059</v>
      </c>
      <c r="P4749" s="86">
        <v>45170</v>
      </c>
      <c r="Q4749" s="86">
        <v>46205</v>
      </c>
      <c r="R4749" s="103">
        <f>(DATEDIF(P4749,Q4749,"M"))/12</f>
        <v>2.83333333333333</v>
      </c>
      <c r="S4749" s="43" t="s">
        <v>74</v>
      </c>
      <c r="T4749" s="43" t="s">
        <v>75</v>
      </c>
      <c r="U4749" s="43" t="s">
        <v>39</v>
      </c>
      <c r="V4749" s="43" t="s">
        <v>40</v>
      </c>
      <c r="W4749" s="43" t="s">
        <v>39</v>
      </c>
      <c r="X4749" s="43" t="s">
        <v>39</v>
      </c>
      <c r="Y4749" s="34">
        <v>1500</v>
      </c>
      <c r="Z4749" s="41" t="s">
        <v>17306</v>
      </c>
      <c r="AA4749" s="22"/>
    </row>
    <row r="4750" s="3" customFormat="1" ht="25" customHeight="1" spans="1:27">
      <c r="A4750" s="22">
        <f>SUBTOTAL(103,$E$5:E4750)+0</f>
        <v>4746</v>
      </c>
      <c r="B4750" s="34" t="s">
        <v>179</v>
      </c>
      <c r="C4750" s="34" t="s">
        <v>16767</v>
      </c>
      <c r="D4750" s="34" t="s">
        <v>17307</v>
      </c>
      <c r="E4750" s="34" t="s">
        <v>16787</v>
      </c>
      <c r="F4750" s="29" t="s">
        <v>17120</v>
      </c>
      <c r="G4750" s="26" t="s">
        <v>16462</v>
      </c>
      <c r="H4750" s="26" t="s">
        <v>17308</v>
      </c>
      <c r="I4750" s="29" t="s">
        <v>34</v>
      </c>
      <c r="J4750" s="34" t="s">
        <v>17120</v>
      </c>
      <c r="K4750" s="75" t="s">
        <v>16462</v>
      </c>
      <c r="L4750" s="76" t="s">
        <v>1442</v>
      </c>
      <c r="M4750" s="38" t="s">
        <v>34</v>
      </c>
      <c r="N4750" s="22" t="s">
        <v>121</v>
      </c>
      <c r="O4750" s="75" t="s">
        <v>6674</v>
      </c>
      <c r="P4750" s="151">
        <v>44440</v>
      </c>
      <c r="Q4750" s="151">
        <v>45474</v>
      </c>
      <c r="R4750" s="103">
        <f>(DATEDIF(P4750,Q4750,"M"))/12</f>
        <v>2.83333333333333</v>
      </c>
      <c r="S4750" s="118" t="s">
        <v>74</v>
      </c>
      <c r="T4750" s="38" t="s">
        <v>75</v>
      </c>
      <c r="U4750" s="38" t="s">
        <v>39</v>
      </c>
      <c r="V4750" s="38" t="s">
        <v>39</v>
      </c>
      <c r="W4750" s="38" t="s">
        <v>40</v>
      </c>
      <c r="X4750" s="38" t="s">
        <v>39</v>
      </c>
      <c r="Y4750" s="34">
        <v>3000</v>
      </c>
      <c r="Z4750" s="41" t="s">
        <v>4807</v>
      </c>
      <c r="AA4750" s="22"/>
    </row>
    <row r="4751" s="3" customFormat="1" ht="25" customHeight="1" spans="1:27">
      <c r="A4751" s="22">
        <f>SUBTOTAL(103,$E$5:E4751)+0</f>
        <v>4747</v>
      </c>
      <c r="B4751" s="34" t="s">
        <v>179</v>
      </c>
      <c r="C4751" s="34" t="s">
        <v>16767</v>
      </c>
      <c r="D4751" s="34" t="s">
        <v>17309</v>
      </c>
      <c r="E4751" s="34" t="s">
        <v>16787</v>
      </c>
      <c r="F4751" s="29" t="s">
        <v>17310</v>
      </c>
      <c r="G4751" s="26" t="s">
        <v>16735</v>
      </c>
      <c r="H4751" s="26" t="s">
        <v>17311</v>
      </c>
      <c r="I4751" s="29" t="s">
        <v>34</v>
      </c>
      <c r="J4751" s="34" t="s">
        <v>17310</v>
      </c>
      <c r="K4751" s="75" t="s">
        <v>16735</v>
      </c>
      <c r="L4751" s="76" t="s">
        <v>2600</v>
      </c>
      <c r="M4751" s="38" t="s">
        <v>34</v>
      </c>
      <c r="N4751" s="46" t="s">
        <v>71</v>
      </c>
      <c r="O4751" s="75" t="s">
        <v>2408</v>
      </c>
      <c r="P4751" s="85">
        <v>44440</v>
      </c>
      <c r="Q4751" s="153">
        <v>45444</v>
      </c>
      <c r="R4751" s="103">
        <f>(DATEDIF(P4751,Q4751,"M"))/12</f>
        <v>2.75</v>
      </c>
      <c r="S4751" s="118" t="s">
        <v>74</v>
      </c>
      <c r="T4751" s="38" t="s">
        <v>75</v>
      </c>
      <c r="U4751" s="38" t="s">
        <v>39</v>
      </c>
      <c r="V4751" s="38" t="s">
        <v>39</v>
      </c>
      <c r="W4751" s="38" t="s">
        <v>40</v>
      </c>
      <c r="X4751" s="38" t="s">
        <v>39</v>
      </c>
      <c r="Y4751" s="34">
        <v>3000</v>
      </c>
      <c r="Z4751" s="41" t="s">
        <v>14010</v>
      </c>
      <c r="AA4751" s="22"/>
    </row>
    <row r="4752" s="3" customFormat="1" ht="25" customHeight="1" spans="1:27">
      <c r="A4752" s="22">
        <f>SUBTOTAL(103,$E$5:E4752)+0</f>
        <v>4748</v>
      </c>
      <c r="B4752" s="34" t="s">
        <v>179</v>
      </c>
      <c r="C4752" s="42" t="s">
        <v>17265</v>
      </c>
      <c r="D4752" s="42" t="s">
        <v>17312</v>
      </c>
      <c r="E4752" s="42" t="s">
        <v>16787</v>
      </c>
      <c r="F4752" s="29" t="s">
        <v>17313</v>
      </c>
      <c r="G4752" s="26" t="s">
        <v>17314</v>
      </c>
      <c r="H4752" s="26" t="s">
        <v>17315</v>
      </c>
      <c r="I4752" s="29" t="s">
        <v>34</v>
      </c>
      <c r="J4752" s="75" t="s">
        <v>17313</v>
      </c>
      <c r="K4752" s="75" t="s">
        <v>17314</v>
      </c>
      <c r="L4752" s="76" t="s">
        <v>163</v>
      </c>
      <c r="M4752" s="38" t="s">
        <v>34</v>
      </c>
      <c r="N4752" s="22" t="s">
        <v>121</v>
      </c>
      <c r="O4752" s="42" t="s">
        <v>186</v>
      </c>
      <c r="P4752" s="89">
        <v>44805</v>
      </c>
      <c r="Q4752" s="89">
        <v>45839</v>
      </c>
      <c r="R4752" s="103">
        <f>(DATEDIF(P4752,Q4752,"M"))/12</f>
        <v>2.83333333333333</v>
      </c>
      <c r="S4752" s="118" t="s">
        <v>74</v>
      </c>
      <c r="T4752" s="38" t="s">
        <v>75</v>
      </c>
      <c r="U4752" s="38" t="s">
        <v>39</v>
      </c>
      <c r="V4752" s="38" t="s">
        <v>39</v>
      </c>
      <c r="W4752" s="38" t="s">
        <v>40</v>
      </c>
      <c r="X4752" s="38" t="s">
        <v>39</v>
      </c>
      <c r="Y4752" s="34">
        <v>3000</v>
      </c>
      <c r="Z4752" s="41" t="s">
        <v>2634</v>
      </c>
      <c r="AA4752" s="22"/>
    </row>
    <row r="4753" s="3" customFormat="1" ht="25" customHeight="1" spans="1:27">
      <c r="A4753" s="22">
        <f>SUBTOTAL(103,$E$5:E4753)+0</f>
        <v>4749</v>
      </c>
      <c r="B4753" s="47" t="s">
        <v>179</v>
      </c>
      <c r="C4753" s="47" t="s">
        <v>15222</v>
      </c>
      <c r="D4753" s="47" t="s">
        <v>65</v>
      </c>
      <c r="E4753" s="47" t="s">
        <v>16787</v>
      </c>
      <c r="F4753" s="47" t="s">
        <v>17316</v>
      </c>
      <c r="G4753" s="26" t="s">
        <v>17054</v>
      </c>
      <c r="H4753" s="26" t="s">
        <v>17317</v>
      </c>
      <c r="I4753" s="40" t="s">
        <v>34</v>
      </c>
      <c r="J4753" s="40"/>
      <c r="K4753" s="75"/>
      <c r="L4753" s="76"/>
      <c r="M4753" s="40"/>
      <c r="N4753" s="87" t="s">
        <v>143</v>
      </c>
      <c r="O4753" s="87" t="s">
        <v>13146</v>
      </c>
      <c r="P4753" s="90">
        <v>43709</v>
      </c>
      <c r="Q4753" s="90">
        <v>45108</v>
      </c>
      <c r="R4753" s="103">
        <f>(DATEDIF(P4753,Q4753,"M"))/12</f>
        <v>3.83333333333333</v>
      </c>
      <c r="S4753" s="116" t="s">
        <v>37</v>
      </c>
      <c r="T4753" s="116" t="s">
        <v>38</v>
      </c>
      <c r="U4753" s="40" t="s">
        <v>39</v>
      </c>
      <c r="V4753" s="40" t="s">
        <v>39</v>
      </c>
      <c r="W4753" s="40" t="s">
        <v>40</v>
      </c>
      <c r="X4753" s="40" t="s">
        <v>39</v>
      </c>
      <c r="Y4753" s="34">
        <v>1500</v>
      </c>
      <c r="Z4753" s="41" t="s">
        <v>8427</v>
      </c>
      <c r="AA4753" s="40" t="s">
        <v>197</v>
      </c>
    </row>
    <row r="4754" s="3" customFormat="1" ht="25" customHeight="1" spans="1:27">
      <c r="A4754" s="22">
        <f>SUBTOTAL(103,$E$5:E4754)+0</f>
        <v>4750</v>
      </c>
      <c r="B4754" s="47" t="s">
        <v>179</v>
      </c>
      <c r="C4754" s="47" t="s">
        <v>16763</v>
      </c>
      <c r="D4754" s="47" t="s">
        <v>17318</v>
      </c>
      <c r="E4754" s="47" t="s">
        <v>16787</v>
      </c>
      <c r="F4754" s="47" t="s">
        <v>17319</v>
      </c>
      <c r="G4754" s="26" t="s">
        <v>16924</v>
      </c>
      <c r="H4754" s="26" t="s">
        <v>17320</v>
      </c>
      <c r="I4754" s="40" t="s">
        <v>34</v>
      </c>
      <c r="J4754" s="40"/>
      <c r="K4754" s="75"/>
      <c r="L4754" s="76"/>
      <c r="M4754" s="40"/>
      <c r="N4754" s="40" t="s">
        <v>121</v>
      </c>
      <c r="O4754" s="87" t="s">
        <v>2417</v>
      </c>
      <c r="P4754" s="84">
        <v>44075</v>
      </c>
      <c r="Q4754" s="84">
        <v>45108</v>
      </c>
      <c r="R4754" s="103">
        <f>(DATEDIF(P4754,Q4754,"M"))/12</f>
        <v>2.83333333333333</v>
      </c>
      <c r="S4754" s="116" t="s">
        <v>74</v>
      </c>
      <c r="T4754" s="40" t="s">
        <v>75</v>
      </c>
      <c r="U4754" s="40" t="s">
        <v>39</v>
      </c>
      <c r="V4754" s="40" t="s">
        <v>39</v>
      </c>
      <c r="W4754" s="40" t="s">
        <v>40</v>
      </c>
      <c r="X4754" s="40" t="s">
        <v>39</v>
      </c>
      <c r="Y4754" s="34">
        <v>1500</v>
      </c>
      <c r="Z4754" s="41" t="s">
        <v>581</v>
      </c>
      <c r="AA4754" s="37"/>
    </row>
    <row r="4755" s="3" customFormat="1" ht="25" customHeight="1" spans="1:27">
      <c r="A4755" s="22">
        <f>SUBTOTAL(103,$E$5:E4755)+0</f>
        <v>4751</v>
      </c>
      <c r="B4755" s="47" t="s">
        <v>179</v>
      </c>
      <c r="C4755" s="47" t="s">
        <v>16910</v>
      </c>
      <c r="D4755" s="47" t="s">
        <v>17321</v>
      </c>
      <c r="E4755" s="47" t="s">
        <v>16787</v>
      </c>
      <c r="F4755" s="47" t="s">
        <v>17321</v>
      </c>
      <c r="G4755" s="26" t="s">
        <v>16787</v>
      </c>
      <c r="H4755" s="26" t="s">
        <v>17322</v>
      </c>
      <c r="I4755" s="40" t="s">
        <v>34</v>
      </c>
      <c r="J4755" s="40"/>
      <c r="K4755" s="75"/>
      <c r="L4755" s="76"/>
      <c r="M4755" s="40"/>
      <c r="N4755" s="87" t="s">
        <v>111</v>
      </c>
      <c r="O4755" s="87" t="s">
        <v>17323</v>
      </c>
      <c r="P4755" s="90">
        <v>44075</v>
      </c>
      <c r="Q4755" s="95" t="s">
        <v>254</v>
      </c>
      <c r="R4755" s="103">
        <f>(DATEDIF(P4755,Q4755,"M"))/12</f>
        <v>2.83333333333333</v>
      </c>
      <c r="S4755" s="116" t="s">
        <v>37</v>
      </c>
      <c r="T4755" s="116" t="s">
        <v>38</v>
      </c>
      <c r="U4755" s="40" t="s">
        <v>39</v>
      </c>
      <c r="V4755" s="40" t="s">
        <v>39</v>
      </c>
      <c r="W4755" s="40" t="s">
        <v>40</v>
      </c>
      <c r="X4755" s="40" t="s">
        <v>39</v>
      </c>
      <c r="Y4755" s="34">
        <v>1500</v>
      </c>
      <c r="Z4755" s="41" t="s">
        <v>7003</v>
      </c>
      <c r="AA4755" s="37"/>
    </row>
    <row r="4756" s="3" customFormat="1" ht="25" customHeight="1" spans="1:27">
      <c r="A4756" s="22">
        <f>SUBTOTAL(103,$E$5:E4756)+0</f>
        <v>4752</v>
      </c>
      <c r="B4756" s="47" t="s">
        <v>179</v>
      </c>
      <c r="C4756" s="47" t="s">
        <v>16858</v>
      </c>
      <c r="D4756" s="47" t="s">
        <v>17324</v>
      </c>
      <c r="E4756" s="47" t="s">
        <v>16787</v>
      </c>
      <c r="F4756" s="47" t="s">
        <v>17325</v>
      </c>
      <c r="G4756" s="26" t="s">
        <v>16815</v>
      </c>
      <c r="H4756" s="26" t="s">
        <v>17326</v>
      </c>
      <c r="I4756" s="40" t="s">
        <v>34</v>
      </c>
      <c r="J4756" s="40"/>
      <c r="K4756" s="75"/>
      <c r="L4756" s="76"/>
      <c r="M4756" s="40"/>
      <c r="N4756" s="40" t="s">
        <v>71</v>
      </c>
      <c r="O4756" s="87" t="s">
        <v>8701</v>
      </c>
      <c r="P4756" s="90">
        <v>44075</v>
      </c>
      <c r="Q4756" s="95">
        <v>45108</v>
      </c>
      <c r="R4756" s="103">
        <f>(DATEDIF(P4756,Q4756,"M"))/12</f>
        <v>2.83333333333333</v>
      </c>
      <c r="S4756" s="116" t="s">
        <v>74</v>
      </c>
      <c r="T4756" s="40" t="s">
        <v>75</v>
      </c>
      <c r="U4756" s="40" t="s">
        <v>39</v>
      </c>
      <c r="V4756" s="40" t="s">
        <v>40</v>
      </c>
      <c r="W4756" s="40" t="s">
        <v>39</v>
      </c>
      <c r="X4756" s="40" t="s">
        <v>39</v>
      </c>
      <c r="Y4756" s="34">
        <v>1500</v>
      </c>
      <c r="Z4756" s="41" t="s">
        <v>16936</v>
      </c>
      <c r="AA4756" s="37"/>
    </row>
    <row r="4757" s="3" customFormat="1" ht="25" customHeight="1" spans="1:27">
      <c r="A4757" s="22">
        <f>SUBTOTAL(103,$E$5:E4757)+0</f>
        <v>4753</v>
      </c>
      <c r="B4757" s="47" t="s">
        <v>179</v>
      </c>
      <c r="C4757" s="47" t="s">
        <v>16756</v>
      </c>
      <c r="D4757" s="47" t="s">
        <v>17327</v>
      </c>
      <c r="E4757" s="47" t="s">
        <v>16787</v>
      </c>
      <c r="F4757" s="47" t="s">
        <v>17328</v>
      </c>
      <c r="G4757" s="26" t="s">
        <v>16844</v>
      </c>
      <c r="H4757" s="26" t="s">
        <v>17329</v>
      </c>
      <c r="I4757" s="40" t="s">
        <v>34</v>
      </c>
      <c r="J4757" s="40"/>
      <c r="K4757" s="75"/>
      <c r="L4757" s="76"/>
      <c r="M4757" s="40"/>
      <c r="N4757" s="87" t="s">
        <v>2436</v>
      </c>
      <c r="O4757" s="87" t="s">
        <v>6272</v>
      </c>
      <c r="P4757" s="90">
        <v>44075</v>
      </c>
      <c r="Q4757" s="95">
        <v>45108</v>
      </c>
      <c r="R4757" s="103">
        <f>(DATEDIF(P4757,Q4757,"M"))/12</f>
        <v>2.83333333333333</v>
      </c>
      <c r="S4757" s="116" t="s">
        <v>74</v>
      </c>
      <c r="T4757" s="116" t="s">
        <v>38</v>
      </c>
      <c r="U4757" s="40" t="s">
        <v>39</v>
      </c>
      <c r="V4757" s="40" t="s">
        <v>40</v>
      </c>
      <c r="W4757" s="40" t="s">
        <v>39</v>
      </c>
      <c r="X4757" s="40" t="s">
        <v>39</v>
      </c>
      <c r="Y4757" s="34">
        <v>1500</v>
      </c>
      <c r="Z4757" s="41" t="s">
        <v>3176</v>
      </c>
      <c r="AA4757" s="37"/>
    </row>
    <row r="4758" s="3" customFormat="1" ht="25" customHeight="1" spans="1:27">
      <c r="A4758" s="22">
        <f>SUBTOTAL(103,$E$5:E4758)+0</f>
        <v>4754</v>
      </c>
      <c r="B4758" s="47" t="s">
        <v>179</v>
      </c>
      <c r="C4758" s="47" t="s">
        <v>16910</v>
      </c>
      <c r="D4758" s="47" t="s">
        <v>17330</v>
      </c>
      <c r="E4758" s="47" t="s">
        <v>16787</v>
      </c>
      <c r="F4758" s="47" t="s">
        <v>17331</v>
      </c>
      <c r="G4758" s="26" t="s">
        <v>13326</v>
      </c>
      <c r="H4758" s="26" t="s">
        <v>17332</v>
      </c>
      <c r="I4758" s="40" t="s">
        <v>34</v>
      </c>
      <c r="J4758" s="40"/>
      <c r="K4758" s="75"/>
      <c r="L4758" s="76"/>
      <c r="M4758" s="40"/>
      <c r="N4758" s="87" t="s">
        <v>796</v>
      </c>
      <c r="O4758" s="87" t="s">
        <v>17333</v>
      </c>
      <c r="P4758" s="90">
        <v>43709</v>
      </c>
      <c r="Q4758" s="95" t="s">
        <v>254</v>
      </c>
      <c r="R4758" s="103">
        <f>(DATEDIF(P4758,Q4758,"M"))/12</f>
        <v>3.83333333333333</v>
      </c>
      <c r="S4758" s="116" t="s">
        <v>37</v>
      </c>
      <c r="T4758" s="116" t="s">
        <v>38</v>
      </c>
      <c r="U4758" s="40" t="s">
        <v>39</v>
      </c>
      <c r="V4758" s="40" t="s">
        <v>39</v>
      </c>
      <c r="W4758" s="40" t="s">
        <v>40</v>
      </c>
      <c r="X4758" s="40" t="s">
        <v>39</v>
      </c>
      <c r="Y4758" s="34">
        <v>1500</v>
      </c>
      <c r="Z4758" s="41" t="s">
        <v>17334</v>
      </c>
      <c r="AA4758" s="37" t="s">
        <v>197</v>
      </c>
    </row>
    <row r="4759" s="3" customFormat="1" ht="25" customHeight="1" spans="1:27">
      <c r="A4759" s="22">
        <f>SUBTOTAL(103,$E$5:E4759)+0</f>
        <v>4755</v>
      </c>
      <c r="B4759" s="47" t="s">
        <v>179</v>
      </c>
      <c r="C4759" s="47" t="s">
        <v>16767</v>
      </c>
      <c r="D4759" s="47" t="s">
        <v>17335</v>
      </c>
      <c r="E4759" s="47" t="s">
        <v>16787</v>
      </c>
      <c r="F4759" s="87" t="s">
        <v>17336</v>
      </c>
      <c r="G4759" s="26" t="s">
        <v>16808</v>
      </c>
      <c r="H4759" s="26" t="s">
        <v>17337</v>
      </c>
      <c r="I4759" s="40" t="s">
        <v>34</v>
      </c>
      <c r="J4759" s="40"/>
      <c r="K4759" s="75"/>
      <c r="L4759" s="76"/>
      <c r="M4759" s="40"/>
      <c r="N4759" s="47" t="s">
        <v>60</v>
      </c>
      <c r="O4759" s="47" t="s">
        <v>436</v>
      </c>
      <c r="P4759" s="90">
        <v>43709</v>
      </c>
      <c r="Q4759" s="90">
        <v>45108</v>
      </c>
      <c r="R4759" s="103">
        <f>(DATEDIF(P4759,Q4759,"M"))/12</f>
        <v>3.83333333333333</v>
      </c>
      <c r="S4759" s="47" t="s">
        <v>37</v>
      </c>
      <c r="T4759" s="116" t="s">
        <v>38</v>
      </c>
      <c r="U4759" s="40" t="s">
        <v>39</v>
      </c>
      <c r="V4759" s="40" t="s">
        <v>39</v>
      </c>
      <c r="W4759" s="40" t="s">
        <v>40</v>
      </c>
      <c r="X4759" s="40" t="s">
        <v>39</v>
      </c>
      <c r="Y4759" s="34">
        <v>1500</v>
      </c>
      <c r="Z4759" s="41" t="s">
        <v>2242</v>
      </c>
      <c r="AA4759" s="37" t="s">
        <v>197</v>
      </c>
    </row>
    <row r="4760" s="3" customFormat="1" ht="25" customHeight="1" spans="1:27">
      <c r="A4760" s="22">
        <f>SUBTOTAL(103,$E$5:E4760)+0</f>
        <v>4756</v>
      </c>
      <c r="B4760" s="47" t="s">
        <v>179</v>
      </c>
      <c r="C4760" s="47" t="s">
        <v>16858</v>
      </c>
      <c r="D4760" s="47" t="s">
        <v>17338</v>
      </c>
      <c r="E4760" s="47" t="s">
        <v>16787</v>
      </c>
      <c r="F4760" s="47" t="s">
        <v>16860</v>
      </c>
      <c r="G4760" s="26" t="s">
        <v>8996</v>
      </c>
      <c r="H4760" s="26" t="s">
        <v>16861</v>
      </c>
      <c r="I4760" s="40" t="s">
        <v>34</v>
      </c>
      <c r="J4760" s="40"/>
      <c r="K4760" s="75"/>
      <c r="L4760" s="76"/>
      <c r="M4760" s="40"/>
      <c r="N4760" s="47" t="s">
        <v>315</v>
      </c>
      <c r="O4760" s="47" t="s">
        <v>803</v>
      </c>
      <c r="P4760" s="90">
        <v>43709</v>
      </c>
      <c r="Q4760" s="90">
        <v>45078</v>
      </c>
      <c r="R4760" s="103">
        <f>(DATEDIF(P4760,Q4760,"M"))/12</f>
        <v>3.75</v>
      </c>
      <c r="S4760" s="47" t="s">
        <v>37</v>
      </c>
      <c r="T4760" s="116" t="s">
        <v>38</v>
      </c>
      <c r="U4760" s="40" t="s">
        <v>39</v>
      </c>
      <c r="V4760" s="40" t="s">
        <v>40</v>
      </c>
      <c r="W4760" s="40" t="s">
        <v>39</v>
      </c>
      <c r="X4760" s="40" t="s">
        <v>39</v>
      </c>
      <c r="Y4760" s="34">
        <v>1500</v>
      </c>
      <c r="Z4760" s="41" t="s">
        <v>16862</v>
      </c>
      <c r="AA4760" s="37" t="s">
        <v>197</v>
      </c>
    </row>
    <row r="4761" s="3" customFormat="1" ht="25" customHeight="1" spans="1:27">
      <c r="A4761" s="22">
        <f>SUBTOTAL(103,$E$5:E4761)+0</f>
        <v>4757</v>
      </c>
      <c r="B4761" s="34" t="s">
        <v>179</v>
      </c>
      <c r="C4761" s="34" t="s">
        <v>13323</v>
      </c>
      <c r="D4761" s="34" t="s">
        <v>17339</v>
      </c>
      <c r="E4761" s="34" t="s">
        <v>12876</v>
      </c>
      <c r="F4761" s="29" t="s">
        <v>17340</v>
      </c>
      <c r="G4761" s="26" t="s">
        <v>16796</v>
      </c>
      <c r="H4761" s="26" t="s">
        <v>17341</v>
      </c>
      <c r="I4761" s="29" t="s">
        <v>34</v>
      </c>
      <c r="J4761" s="22" t="s">
        <v>17340</v>
      </c>
      <c r="K4761" s="75" t="s">
        <v>16796</v>
      </c>
      <c r="L4761" s="76" t="s">
        <v>472</v>
      </c>
      <c r="M4761" s="38" t="s">
        <v>34</v>
      </c>
      <c r="N4761" s="55" t="s">
        <v>464</v>
      </c>
      <c r="O4761" s="26" t="s">
        <v>17342</v>
      </c>
      <c r="P4761" s="78">
        <v>44075</v>
      </c>
      <c r="Q4761" s="78">
        <v>45444</v>
      </c>
      <c r="R4761" s="103">
        <f>(DATEDIF(P4761,Q4761,"M"))/12</f>
        <v>3.75</v>
      </c>
      <c r="S4761" s="118" t="s">
        <v>37</v>
      </c>
      <c r="T4761" s="118" t="s">
        <v>38</v>
      </c>
      <c r="U4761" s="38" t="s">
        <v>39</v>
      </c>
      <c r="V4761" s="38" t="s">
        <v>39</v>
      </c>
      <c r="W4761" s="38" t="s">
        <v>40</v>
      </c>
      <c r="X4761" s="38" t="s">
        <v>39</v>
      </c>
      <c r="Y4761" s="34">
        <v>3000</v>
      </c>
      <c r="Z4761" s="41" t="s">
        <v>4320</v>
      </c>
      <c r="AA4761" s="22"/>
    </row>
    <row r="4762" s="3" customFormat="1" ht="25" customHeight="1" spans="1:27">
      <c r="A4762" s="22">
        <f>SUBTOTAL(103,$E$5:E4762)+0</f>
        <v>4758</v>
      </c>
      <c r="B4762" s="34" t="s">
        <v>179</v>
      </c>
      <c r="C4762" s="34" t="s">
        <v>16803</v>
      </c>
      <c r="D4762" s="34" t="s">
        <v>17343</v>
      </c>
      <c r="E4762" s="34" t="s">
        <v>12876</v>
      </c>
      <c r="F4762" s="29" t="s">
        <v>17344</v>
      </c>
      <c r="G4762" s="26" t="s">
        <v>16761</v>
      </c>
      <c r="H4762" s="26" t="s">
        <v>17345</v>
      </c>
      <c r="I4762" s="29" t="s">
        <v>34</v>
      </c>
      <c r="J4762" s="22" t="s">
        <v>17344</v>
      </c>
      <c r="K4762" s="75" t="s">
        <v>16761</v>
      </c>
      <c r="L4762" s="76" t="s">
        <v>1030</v>
      </c>
      <c r="M4762" s="38" t="s">
        <v>34</v>
      </c>
      <c r="N4762" s="55" t="s">
        <v>481</v>
      </c>
      <c r="O4762" s="26" t="s">
        <v>823</v>
      </c>
      <c r="P4762" s="78">
        <v>44075</v>
      </c>
      <c r="Q4762" s="78" t="s">
        <v>9645</v>
      </c>
      <c r="R4762" s="103">
        <f>(DATEDIF(P4762,Q4762,"M"))/12</f>
        <v>3.75</v>
      </c>
      <c r="S4762" s="118" t="s">
        <v>37</v>
      </c>
      <c r="T4762" s="118" t="s">
        <v>38</v>
      </c>
      <c r="U4762" s="38" t="s">
        <v>39</v>
      </c>
      <c r="V4762" s="38" t="s">
        <v>40</v>
      </c>
      <c r="W4762" s="38" t="s">
        <v>39</v>
      </c>
      <c r="X4762" s="38" t="s">
        <v>39</v>
      </c>
      <c r="Y4762" s="34">
        <v>3000</v>
      </c>
      <c r="Z4762" s="41" t="s">
        <v>6026</v>
      </c>
      <c r="AA4762" s="22"/>
    </row>
    <row r="4763" s="3" customFormat="1" ht="25" customHeight="1" spans="1:27">
      <c r="A4763" s="22">
        <f>SUBTOTAL(103,$E$5:E4763)+0</f>
        <v>4759</v>
      </c>
      <c r="B4763" s="34" t="s">
        <v>179</v>
      </c>
      <c r="C4763" s="34" t="s">
        <v>16756</v>
      </c>
      <c r="D4763" s="34" t="s">
        <v>17346</v>
      </c>
      <c r="E4763" s="34" t="s">
        <v>12876</v>
      </c>
      <c r="F4763" s="29" t="s">
        <v>17347</v>
      </c>
      <c r="G4763" s="26" t="s">
        <v>17013</v>
      </c>
      <c r="H4763" s="26" t="s">
        <v>6090</v>
      </c>
      <c r="I4763" s="29" t="s">
        <v>34</v>
      </c>
      <c r="J4763" s="22" t="s">
        <v>17347</v>
      </c>
      <c r="K4763" s="75" t="s">
        <v>17013</v>
      </c>
      <c r="L4763" s="76" t="s">
        <v>1596</v>
      </c>
      <c r="M4763" s="38" t="s">
        <v>34</v>
      </c>
      <c r="N4763" s="55" t="s">
        <v>488</v>
      </c>
      <c r="O4763" s="26" t="s">
        <v>3773</v>
      </c>
      <c r="P4763" s="78">
        <v>44440</v>
      </c>
      <c r="Q4763" s="78">
        <v>45444</v>
      </c>
      <c r="R4763" s="103">
        <f>(DATEDIF(P4763,Q4763,"M"))/12</f>
        <v>2.75</v>
      </c>
      <c r="S4763" s="118" t="s">
        <v>37</v>
      </c>
      <c r="T4763" s="118" t="s">
        <v>38</v>
      </c>
      <c r="U4763" s="38" t="s">
        <v>39</v>
      </c>
      <c r="V4763" s="38" t="s">
        <v>39</v>
      </c>
      <c r="W4763" s="38" t="s">
        <v>40</v>
      </c>
      <c r="X4763" s="38" t="s">
        <v>39</v>
      </c>
      <c r="Y4763" s="34">
        <v>3000</v>
      </c>
      <c r="Z4763" s="41" t="s">
        <v>10443</v>
      </c>
      <c r="AA4763" s="22"/>
    </row>
    <row r="4764" s="3" customFormat="1" ht="25" customHeight="1" spans="1:27">
      <c r="A4764" s="22">
        <f>SUBTOTAL(103,$E$5:E4764)+0</f>
        <v>4760</v>
      </c>
      <c r="B4764" s="34" t="s">
        <v>179</v>
      </c>
      <c r="C4764" s="34" t="s">
        <v>16854</v>
      </c>
      <c r="D4764" s="34" t="s">
        <v>17348</v>
      </c>
      <c r="E4764" s="41" t="s">
        <v>12876</v>
      </c>
      <c r="F4764" s="29" t="s">
        <v>9232</v>
      </c>
      <c r="G4764" s="26" t="s">
        <v>16747</v>
      </c>
      <c r="H4764" s="26" t="s">
        <v>17349</v>
      </c>
      <c r="I4764" s="29" t="s">
        <v>34</v>
      </c>
      <c r="J4764" s="22" t="s">
        <v>9232</v>
      </c>
      <c r="K4764" s="75" t="s">
        <v>16747</v>
      </c>
      <c r="L4764" s="76" t="s">
        <v>480</v>
      </c>
      <c r="M4764" s="38" t="s">
        <v>34</v>
      </c>
      <c r="N4764" s="55" t="s">
        <v>1920</v>
      </c>
      <c r="O4764" s="26" t="s">
        <v>7868</v>
      </c>
      <c r="P4764" s="78">
        <v>44805</v>
      </c>
      <c r="Q4764" s="78">
        <v>45839</v>
      </c>
      <c r="R4764" s="103">
        <f>(DATEDIF(P4764,Q4764,"M"))/12</f>
        <v>2.83333333333333</v>
      </c>
      <c r="S4764" s="118" t="s">
        <v>74</v>
      </c>
      <c r="T4764" s="118" t="s">
        <v>38</v>
      </c>
      <c r="U4764" s="38" t="s">
        <v>39</v>
      </c>
      <c r="V4764" s="38" t="s">
        <v>40</v>
      </c>
      <c r="W4764" s="38" t="s">
        <v>39</v>
      </c>
      <c r="X4764" s="38" t="s">
        <v>39</v>
      </c>
      <c r="Y4764" s="34">
        <v>3000</v>
      </c>
      <c r="Z4764" s="41" t="s">
        <v>17350</v>
      </c>
      <c r="AA4764" s="41"/>
    </row>
    <row r="4765" s="3" customFormat="1" ht="25" customHeight="1" spans="1:27">
      <c r="A4765" s="22">
        <f>SUBTOTAL(103,$E$5:E4765)+0</f>
        <v>4761</v>
      </c>
      <c r="B4765" s="34" t="s">
        <v>179</v>
      </c>
      <c r="C4765" s="34" t="s">
        <v>16858</v>
      </c>
      <c r="D4765" s="34" t="s">
        <v>17351</v>
      </c>
      <c r="E4765" s="34" t="s">
        <v>12876</v>
      </c>
      <c r="F4765" s="29" t="s">
        <v>17352</v>
      </c>
      <c r="G4765" s="26" t="s">
        <v>17063</v>
      </c>
      <c r="H4765" s="26" t="s">
        <v>17353</v>
      </c>
      <c r="I4765" s="29" t="s">
        <v>34</v>
      </c>
      <c r="J4765" s="22" t="s">
        <v>17352</v>
      </c>
      <c r="K4765" s="75" t="s">
        <v>17063</v>
      </c>
      <c r="L4765" s="76" t="s">
        <v>1294</v>
      </c>
      <c r="M4765" s="38" t="s">
        <v>34</v>
      </c>
      <c r="N4765" s="55" t="s">
        <v>175</v>
      </c>
      <c r="O4765" s="26" t="s">
        <v>17354</v>
      </c>
      <c r="P4765" s="78">
        <v>44806</v>
      </c>
      <c r="Q4765" s="78">
        <v>45839</v>
      </c>
      <c r="R4765" s="103">
        <f>(DATEDIF(P4765,Q4765,"M"))/12</f>
        <v>2.75</v>
      </c>
      <c r="S4765" s="34" t="s">
        <v>37</v>
      </c>
      <c r="T4765" s="118" t="s">
        <v>38</v>
      </c>
      <c r="U4765" s="38" t="s">
        <v>39</v>
      </c>
      <c r="V4765" s="38" t="s">
        <v>39</v>
      </c>
      <c r="W4765" s="38" t="s">
        <v>40</v>
      </c>
      <c r="X4765" s="38" t="s">
        <v>39</v>
      </c>
      <c r="Y4765" s="34">
        <v>3000</v>
      </c>
      <c r="Z4765" s="41" t="s">
        <v>1591</v>
      </c>
      <c r="AA4765" s="22"/>
    </row>
    <row r="4766" s="3" customFormat="1" ht="25" customHeight="1" spans="1:27">
      <c r="A4766" s="22">
        <f>SUBTOTAL(103,$E$5:E4766)+0</f>
        <v>4762</v>
      </c>
      <c r="B4766" s="43" t="s">
        <v>179</v>
      </c>
      <c r="C4766" s="43" t="s">
        <v>17023</v>
      </c>
      <c r="D4766" s="44" t="s">
        <v>17355</v>
      </c>
      <c r="E4766" s="482" t="s">
        <v>12876</v>
      </c>
      <c r="F4766" s="29"/>
      <c r="G4766" s="26"/>
      <c r="H4766" s="26"/>
      <c r="I4766" s="29"/>
      <c r="J4766" s="22" t="s">
        <v>17299</v>
      </c>
      <c r="K4766" s="75" t="s">
        <v>16783</v>
      </c>
      <c r="L4766" s="76" t="s">
        <v>1228</v>
      </c>
      <c r="M4766" s="82" t="s">
        <v>59</v>
      </c>
      <c r="N4766" s="22" t="s">
        <v>121</v>
      </c>
      <c r="O4766" s="43" t="s">
        <v>596</v>
      </c>
      <c r="P4766" s="86">
        <v>45170</v>
      </c>
      <c r="Q4766" s="86">
        <v>46205</v>
      </c>
      <c r="R4766" s="103">
        <f>(DATEDIF(P4766,Q4766,"M"))/12</f>
        <v>2.83333333333333</v>
      </c>
      <c r="S4766" s="43" t="s">
        <v>74</v>
      </c>
      <c r="T4766" s="43" t="s">
        <v>75</v>
      </c>
      <c r="U4766" s="43" t="s">
        <v>39</v>
      </c>
      <c r="V4766" s="43" t="s">
        <v>39</v>
      </c>
      <c r="W4766" s="43" t="s">
        <v>40</v>
      </c>
      <c r="X4766" s="43" t="s">
        <v>39</v>
      </c>
      <c r="Y4766" s="34">
        <v>1500</v>
      </c>
      <c r="Z4766" s="41" t="s">
        <v>7425</v>
      </c>
      <c r="AA4766" s="22"/>
    </row>
    <row r="4767" s="3" customFormat="1" ht="25" customHeight="1" spans="1:27">
      <c r="A4767" s="22">
        <f>SUBTOTAL(103,$E$5:E4767)+0</f>
        <v>4763</v>
      </c>
      <c r="B4767" s="34" t="s">
        <v>179</v>
      </c>
      <c r="C4767" s="34" t="s">
        <v>13323</v>
      </c>
      <c r="D4767" s="34" t="s">
        <v>17356</v>
      </c>
      <c r="E4767" s="34" t="s">
        <v>12876</v>
      </c>
      <c r="F4767" s="29" t="s">
        <v>17357</v>
      </c>
      <c r="G4767" s="26" t="s">
        <v>13108</v>
      </c>
      <c r="H4767" s="26" t="s">
        <v>17358</v>
      </c>
      <c r="I4767" s="29" t="s">
        <v>34</v>
      </c>
      <c r="J4767" s="34" t="s">
        <v>17357</v>
      </c>
      <c r="K4767" s="75" t="s">
        <v>13108</v>
      </c>
      <c r="L4767" s="76" t="s">
        <v>739</v>
      </c>
      <c r="M4767" s="38" t="s">
        <v>34</v>
      </c>
      <c r="N4767" s="46" t="s">
        <v>71</v>
      </c>
      <c r="O4767" s="75" t="s">
        <v>3547</v>
      </c>
      <c r="P4767" s="85">
        <v>44440</v>
      </c>
      <c r="Q4767" s="153">
        <v>45444</v>
      </c>
      <c r="R4767" s="103">
        <f>(DATEDIF(P4767,Q4767,"M"))/12</f>
        <v>2.75</v>
      </c>
      <c r="S4767" s="118" t="s">
        <v>74</v>
      </c>
      <c r="T4767" s="38" t="s">
        <v>75</v>
      </c>
      <c r="U4767" s="38" t="s">
        <v>39</v>
      </c>
      <c r="V4767" s="38" t="s">
        <v>40</v>
      </c>
      <c r="W4767" s="38" t="s">
        <v>39</v>
      </c>
      <c r="X4767" s="38" t="s">
        <v>39</v>
      </c>
      <c r="Y4767" s="34">
        <v>3000</v>
      </c>
      <c r="Z4767" s="41" t="s">
        <v>1081</v>
      </c>
      <c r="AA4767" s="22"/>
    </row>
    <row r="4768" s="3" customFormat="1" ht="25" customHeight="1" spans="1:27">
      <c r="A4768" s="22">
        <f>SUBTOTAL(103,$E$5:E4768)+0</f>
        <v>4764</v>
      </c>
      <c r="B4768" s="34" t="s">
        <v>179</v>
      </c>
      <c r="C4768" s="42" t="s">
        <v>9107</v>
      </c>
      <c r="D4768" s="42" t="s">
        <v>17359</v>
      </c>
      <c r="E4768" s="42" t="s">
        <v>12876</v>
      </c>
      <c r="F4768" s="29" t="s">
        <v>17360</v>
      </c>
      <c r="G4768" s="26" t="s">
        <v>17361</v>
      </c>
      <c r="H4768" s="26" t="s">
        <v>9015</v>
      </c>
      <c r="I4768" s="29" t="s">
        <v>34</v>
      </c>
      <c r="J4768" s="42" t="s">
        <v>17360</v>
      </c>
      <c r="K4768" s="75" t="s">
        <v>17361</v>
      </c>
      <c r="L4768" s="76" t="s">
        <v>4007</v>
      </c>
      <c r="M4768" s="38" t="s">
        <v>34</v>
      </c>
      <c r="N4768" s="22" t="s">
        <v>121</v>
      </c>
      <c r="O4768" s="42" t="s">
        <v>288</v>
      </c>
      <c r="P4768" s="89">
        <v>44805</v>
      </c>
      <c r="Q4768" s="89">
        <v>45839</v>
      </c>
      <c r="R4768" s="103">
        <f>(DATEDIF(P4768,Q4768,"M"))/12</f>
        <v>2.83333333333333</v>
      </c>
      <c r="S4768" s="118" t="s">
        <v>74</v>
      </c>
      <c r="T4768" s="38" t="s">
        <v>75</v>
      </c>
      <c r="U4768" s="38" t="s">
        <v>39</v>
      </c>
      <c r="V4768" s="38" t="s">
        <v>39</v>
      </c>
      <c r="W4768" s="38" t="s">
        <v>40</v>
      </c>
      <c r="X4768" s="38" t="s">
        <v>39</v>
      </c>
      <c r="Y4768" s="34">
        <v>3000</v>
      </c>
      <c r="Z4768" s="41" t="s">
        <v>16639</v>
      </c>
      <c r="AA4768" s="22"/>
    </row>
    <row r="4769" s="3" customFormat="1" ht="25" customHeight="1" spans="1:27">
      <c r="A4769" s="22">
        <f>SUBTOTAL(103,$E$5:E4769)+0</f>
        <v>4765</v>
      </c>
      <c r="B4769" s="34" t="s">
        <v>179</v>
      </c>
      <c r="C4769" s="34" t="s">
        <v>16728</v>
      </c>
      <c r="D4769" s="28" t="s">
        <v>7371</v>
      </c>
      <c r="E4769" s="28" t="s">
        <v>12876</v>
      </c>
      <c r="F4769" s="29" t="s">
        <v>17362</v>
      </c>
      <c r="G4769" s="26" t="s">
        <v>16800</v>
      </c>
      <c r="H4769" s="26" t="s">
        <v>17363</v>
      </c>
      <c r="I4769" s="29" t="s">
        <v>34</v>
      </c>
      <c r="J4769" s="28" t="s">
        <v>17362</v>
      </c>
      <c r="K4769" s="75" t="s">
        <v>16800</v>
      </c>
      <c r="L4769" s="76" t="s">
        <v>3222</v>
      </c>
      <c r="M4769" s="38" t="s">
        <v>34</v>
      </c>
      <c r="N4769" s="46" t="s">
        <v>71</v>
      </c>
      <c r="O4769" s="28" t="s">
        <v>3359</v>
      </c>
      <c r="P4769" s="89">
        <v>44805</v>
      </c>
      <c r="Q4769" s="89">
        <v>45839</v>
      </c>
      <c r="R4769" s="103">
        <f>(DATEDIF(P4769,Q4769,"M"))/12</f>
        <v>2.83333333333333</v>
      </c>
      <c r="S4769" s="118" t="s">
        <v>74</v>
      </c>
      <c r="T4769" s="38" t="s">
        <v>75</v>
      </c>
      <c r="U4769" s="38" t="s">
        <v>39</v>
      </c>
      <c r="V4769" s="38" t="s">
        <v>39</v>
      </c>
      <c r="W4769" s="38" t="s">
        <v>40</v>
      </c>
      <c r="X4769" s="38" t="s">
        <v>39</v>
      </c>
      <c r="Y4769" s="34">
        <v>3000</v>
      </c>
      <c r="Z4769" s="41" t="s">
        <v>1251</v>
      </c>
      <c r="AA4769" s="22"/>
    </row>
    <row r="4770" s="3" customFormat="1" ht="25" customHeight="1" spans="1:27">
      <c r="A4770" s="22">
        <f>SUBTOTAL(103,$E$5:E4770)+0</f>
        <v>4766</v>
      </c>
      <c r="B4770" s="34" t="s">
        <v>179</v>
      </c>
      <c r="C4770" s="34" t="s">
        <v>16716</v>
      </c>
      <c r="D4770" s="28" t="s">
        <v>17364</v>
      </c>
      <c r="E4770" s="28" t="s">
        <v>12876</v>
      </c>
      <c r="F4770" s="29" t="s">
        <v>13265</v>
      </c>
      <c r="G4770" s="26" t="s">
        <v>10471</v>
      </c>
      <c r="H4770" s="26" t="s">
        <v>7884</v>
      </c>
      <c r="I4770" s="29" t="s">
        <v>34</v>
      </c>
      <c r="J4770" s="28" t="s">
        <v>13265</v>
      </c>
      <c r="K4770" s="75" t="s">
        <v>10471</v>
      </c>
      <c r="L4770" s="76" t="s">
        <v>1123</v>
      </c>
      <c r="M4770" s="38" t="s">
        <v>34</v>
      </c>
      <c r="N4770" s="46" t="s">
        <v>71</v>
      </c>
      <c r="O4770" s="28" t="s">
        <v>112</v>
      </c>
      <c r="P4770" s="89">
        <v>44805</v>
      </c>
      <c r="Q4770" s="89">
        <v>45839</v>
      </c>
      <c r="R4770" s="103">
        <f>(DATEDIF(P4770,Q4770,"M"))/12</f>
        <v>2.83333333333333</v>
      </c>
      <c r="S4770" s="118" t="s">
        <v>74</v>
      </c>
      <c r="T4770" s="38" t="s">
        <v>75</v>
      </c>
      <c r="U4770" s="38" t="s">
        <v>39</v>
      </c>
      <c r="V4770" s="38" t="s">
        <v>39</v>
      </c>
      <c r="W4770" s="38" t="s">
        <v>40</v>
      </c>
      <c r="X4770" s="38" t="s">
        <v>39</v>
      </c>
      <c r="Y4770" s="34">
        <v>3000</v>
      </c>
      <c r="Z4770" s="41" t="s">
        <v>757</v>
      </c>
      <c r="AA4770" s="22"/>
    </row>
    <row r="4771" s="3" customFormat="1" ht="25" customHeight="1" spans="1:27">
      <c r="A4771" s="22">
        <f>SUBTOTAL(103,$E$5:E4771)+0</f>
        <v>4767</v>
      </c>
      <c r="B4771" s="34" t="s">
        <v>179</v>
      </c>
      <c r="C4771" s="42" t="s">
        <v>16756</v>
      </c>
      <c r="D4771" s="42" t="s">
        <v>17365</v>
      </c>
      <c r="E4771" s="154" t="s">
        <v>12876</v>
      </c>
      <c r="F4771" s="29" t="s">
        <v>12983</v>
      </c>
      <c r="G4771" s="26" t="s">
        <v>12876</v>
      </c>
      <c r="H4771" s="26" t="s">
        <v>12713</v>
      </c>
      <c r="I4771" s="29" t="s">
        <v>34</v>
      </c>
      <c r="J4771" s="28" t="s">
        <v>12983</v>
      </c>
      <c r="K4771" s="75" t="s">
        <v>12876</v>
      </c>
      <c r="L4771" s="76" t="s">
        <v>412</v>
      </c>
      <c r="M4771" s="38" t="s">
        <v>34</v>
      </c>
      <c r="N4771" s="22" t="s">
        <v>121</v>
      </c>
      <c r="O4771" s="42" t="s">
        <v>288</v>
      </c>
      <c r="P4771" s="89">
        <v>44805</v>
      </c>
      <c r="Q4771" s="89">
        <v>45839</v>
      </c>
      <c r="R4771" s="103">
        <f>(DATEDIF(P4771,Q4771,"M"))/12</f>
        <v>2.83333333333333</v>
      </c>
      <c r="S4771" s="118" t="s">
        <v>74</v>
      </c>
      <c r="T4771" s="38" t="s">
        <v>75</v>
      </c>
      <c r="U4771" s="38" t="s">
        <v>39</v>
      </c>
      <c r="V4771" s="38" t="s">
        <v>39</v>
      </c>
      <c r="W4771" s="38" t="s">
        <v>40</v>
      </c>
      <c r="X4771" s="38" t="s">
        <v>39</v>
      </c>
      <c r="Y4771" s="34">
        <v>3000</v>
      </c>
      <c r="Z4771" s="41" t="s">
        <v>2098</v>
      </c>
      <c r="AA4771" s="22"/>
    </row>
    <row r="4772" s="3" customFormat="1" ht="25" customHeight="1" spans="1:27">
      <c r="A4772" s="22">
        <f>SUBTOTAL(103,$E$5:E4772)+0</f>
        <v>4768</v>
      </c>
      <c r="B4772" s="484" t="s">
        <v>179</v>
      </c>
      <c r="C4772" s="484" t="s">
        <v>17366</v>
      </c>
      <c r="D4772" s="408" t="s">
        <v>17367</v>
      </c>
      <c r="E4772" s="486" t="s">
        <v>12876</v>
      </c>
      <c r="F4772" s="29" t="s">
        <v>17368</v>
      </c>
      <c r="G4772" s="26" t="s">
        <v>17231</v>
      </c>
      <c r="H4772" s="26" t="s">
        <v>17369</v>
      </c>
      <c r="I4772" s="29" t="s">
        <v>34</v>
      </c>
      <c r="J4772" s="408" t="s">
        <v>17368</v>
      </c>
      <c r="K4772" s="75" t="s">
        <v>17231</v>
      </c>
      <c r="L4772" s="76" t="s">
        <v>17370</v>
      </c>
      <c r="M4772" s="30" t="s">
        <v>50</v>
      </c>
      <c r="N4772" s="55" t="s">
        <v>245</v>
      </c>
      <c r="O4772" s="26" t="s">
        <v>112</v>
      </c>
      <c r="P4772" s="78">
        <v>45170</v>
      </c>
      <c r="Q4772" s="78">
        <v>46174</v>
      </c>
      <c r="R4772" s="103">
        <f>(DATEDIF(P4772,Q4772,"M"))/12</f>
        <v>2.75</v>
      </c>
      <c r="S4772" s="79" t="s">
        <v>37</v>
      </c>
      <c r="T4772" s="492" t="s">
        <v>38</v>
      </c>
      <c r="U4772" s="108" t="s">
        <v>39</v>
      </c>
      <c r="V4772" s="109" t="s">
        <v>39</v>
      </c>
      <c r="W4772" s="30" t="s">
        <v>40</v>
      </c>
      <c r="X4772" s="107" t="s">
        <v>39</v>
      </c>
      <c r="Y4772" s="34">
        <v>3000</v>
      </c>
      <c r="Z4772" s="41" t="s">
        <v>3028</v>
      </c>
      <c r="AA4772" s="484"/>
    </row>
    <row r="4773" s="3" customFormat="1" ht="25" customHeight="1" spans="1:27">
      <c r="A4773" s="22">
        <f>SUBTOTAL(103,$E$5:E4773)+0</f>
        <v>4769</v>
      </c>
      <c r="B4773" s="231" t="s">
        <v>179</v>
      </c>
      <c r="C4773" s="231" t="s">
        <v>16781</v>
      </c>
      <c r="D4773" s="231" t="s">
        <v>17371</v>
      </c>
      <c r="E4773" s="231" t="s">
        <v>12876</v>
      </c>
      <c r="F4773" s="29"/>
      <c r="G4773" s="26"/>
      <c r="H4773" s="26"/>
      <c r="I4773" s="29"/>
      <c r="J4773" s="138" t="s">
        <v>17372</v>
      </c>
      <c r="K4773" s="75" t="s">
        <v>12405</v>
      </c>
      <c r="L4773" s="76" t="s">
        <v>2196</v>
      </c>
      <c r="M4773" s="133" t="s">
        <v>631</v>
      </c>
      <c r="N4773" s="55" t="s">
        <v>855</v>
      </c>
      <c r="O4773" s="26" t="s">
        <v>17373</v>
      </c>
      <c r="P4773" s="78">
        <v>44075</v>
      </c>
      <c r="Q4773" s="78">
        <v>45474</v>
      </c>
      <c r="R4773" s="103">
        <f>(DATEDIF(P4773,Q4773,"M"))/12</f>
        <v>3.83333333333333</v>
      </c>
      <c r="S4773" s="413" t="s">
        <v>37</v>
      </c>
      <c r="T4773" s="138" t="s">
        <v>38</v>
      </c>
      <c r="U4773" s="138" t="s">
        <v>39</v>
      </c>
      <c r="V4773" s="138" t="s">
        <v>39</v>
      </c>
      <c r="W4773" s="138" t="s">
        <v>40</v>
      </c>
      <c r="X4773" s="138" t="s">
        <v>39</v>
      </c>
      <c r="Y4773" s="34">
        <v>1500</v>
      </c>
      <c r="Z4773" s="41" t="s">
        <v>17374</v>
      </c>
      <c r="AA4773" s="138"/>
    </row>
    <row r="4774" s="3" customFormat="1" ht="25" customHeight="1" spans="1:27">
      <c r="A4774" s="22">
        <f>SUBTOTAL(103,$E$5:E4774)+0</f>
        <v>4770</v>
      </c>
      <c r="B4774" s="231" t="s">
        <v>179</v>
      </c>
      <c r="C4774" s="231" t="s">
        <v>17023</v>
      </c>
      <c r="D4774" s="231" t="s">
        <v>17375</v>
      </c>
      <c r="E4774" s="231" t="s">
        <v>12876</v>
      </c>
      <c r="F4774" s="29"/>
      <c r="G4774" s="26"/>
      <c r="H4774" s="26"/>
      <c r="I4774" s="29"/>
      <c r="J4774" s="138" t="s">
        <v>17376</v>
      </c>
      <c r="K4774" s="75" t="s">
        <v>16761</v>
      </c>
      <c r="L4774" s="76" t="s">
        <v>984</v>
      </c>
      <c r="M4774" s="133" t="s">
        <v>631</v>
      </c>
      <c r="N4774" s="55" t="s">
        <v>2236</v>
      </c>
      <c r="O4774" s="26" t="s">
        <v>17377</v>
      </c>
      <c r="P4774" s="78">
        <v>44440</v>
      </c>
      <c r="Q4774" s="78">
        <v>45474</v>
      </c>
      <c r="R4774" s="103">
        <f>(DATEDIF(P4774,Q4774,"M"))/12</f>
        <v>2.83333333333333</v>
      </c>
      <c r="S4774" s="413" t="s">
        <v>37</v>
      </c>
      <c r="T4774" s="138" t="s">
        <v>38</v>
      </c>
      <c r="U4774" s="138" t="s">
        <v>39</v>
      </c>
      <c r="V4774" s="138" t="s">
        <v>40</v>
      </c>
      <c r="W4774" s="138" t="s">
        <v>39</v>
      </c>
      <c r="X4774" s="138" t="s">
        <v>39</v>
      </c>
      <c r="Y4774" s="34">
        <v>1500</v>
      </c>
      <c r="Z4774" s="41" t="s">
        <v>11708</v>
      </c>
      <c r="AA4774" s="138"/>
    </row>
    <row r="4775" s="3" customFormat="1" ht="25" customHeight="1" spans="1:27">
      <c r="A4775" s="22">
        <f>SUBTOTAL(103,$E$5:E4775)+0</f>
        <v>4771</v>
      </c>
      <c r="B4775" s="37" t="s">
        <v>42</v>
      </c>
      <c r="C4775" s="37" t="s">
        <v>43</v>
      </c>
      <c r="D4775" s="496" t="s">
        <v>17378</v>
      </c>
      <c r="E4775" s="496" t="s">
        <v>12876</v>
      </c>
      <c r="F4775" s="37" t="s">
        <v>17379</v>
      </c>
      <c r="G4775" s="26" t="s">
        <v>16761</v>
      </c>
      <c r="H4775" s="26" t="s">
        <v>17380</v>
      </c>
      <c r="I4775" s="40" t="s">
        <v>34</v>
      </c>
      <c r="J4775" s="40"/>
      <c r="K4775" s="75"/>
      <c r="L4775" s="76"/>
      <c r="M4775" s="40"/>
      <c r="N4775" s="290" t="s">
        <v>481</v>
      </c>
      <c r="O4775" s="37" t="s">
        <v>1731</v>
      </c>
      <c r="P4775" s="131">
        <v>43709</v>
      </c>
      <c r="Q4775" s="166">
        <v>45108</v>
      </c>
      <c r="R4775" s="103">
        <f>(DATEDIF(P4775,Q4775,"M"))/12</f>
        <v>3.83333333333333</v>
      </c>
      <c r="S4775" s="37" t="s">
        <v>37</v>
      </c>
      <c r="T4775" s="47" t="s">
        <v>38</v>
      </c>
      <c r="U4775" s="40" t="s">
        <v>39</v>
      </c>
      <c r="V4775" s="40" t="s">
        <v>39</v>
      </c>
      <c r="W4775" s="40" t="s">
        <v>40</v>
      </c>
      <c r="X4775" s="40" t="s">
        <v>39</v>
      </c>
      <c r="Y4775" s="34">
        <v>1500</v>
      </c>
      <c r="Z4775" s="41" t="s">
        <v>13047</v>
      </c>
      <c r="AA4775" s="37" t="s">
        <v>197</v>
      </c>
    </row>
    <row r="4776" s="3" customFormat="1" ht="25" customHeight="1" spans="1:27">
      <c r="A4776" s="22">
        <f>SUBTOTAL(103,$E$5:E4776)+0</f>
        <v>4772</v>
      </c>
      <c r="B4776" s="47" t="s">
        <v>179</v>
      </c>
      <c r="C4776" s="47" t="s">
        <v>13323</v>
      </c>
      <c r="D4776" s="47" t="s">
        <v>17381</v>
      </c>
      <c r="E4776" s="47" t="s">
        <v>12876</v>
      </c>
      <c r="F4776" s="47" t="s">
        <v>3963</v>
      </c>
      <c r="G4776" s="26" t="s">
        <v>17382</v>
      </c>
      <c r="H4776" s="26" t="s">
        <v>17383</v>
      </c>
      <c r="I4776" s="40" t="s">
        <v>34</v>
      </c>
      <c r="J4776" s="40"/>
      <c r="K4776" s="75"/>
      <c r="L4776" s="76"/>
      <c r="M4776" s="40"/>
      <c r="N4776" s="40" t="s">
        <v>71</v>
      </c>
      <c r="O4776" s="87" t="s">
        <v>8701</v>
      </c>
      <c r="P4776" s="90">
        <v>44075</v>
      </c>
      <c r="Q4776" s="95">
        <v>45108</v>
      </c>
      <c r="R4776" s="103">
        <f>(DATEDIF(P4776,Q4776,"M"))/12</f>
        <v>2.83333333333333</v>
      </c>
      <c r="S4776" s="116" t="s">
        <v>74</v>
      </c>
      <c r="T4776" s="40" t="s">
        <v>75</v>
      </c>
      <c r="U4776" s="40" t="s">
        <v>39</v>
      </c>
      <c r="V4776" s="40" t="s">
        <v>39</v>
      </c>
      <c r="W4776" s="40" t="s">
        <v>40</v>
      </c>
      <c r="X4776" s="40" t="s">
        <v>39</v>
      </c>
      <c r="Y4776" s="34">
        <v>1500</v>
      </c>
      <c r="Z4776" s="41" t="s">
        <v>17384</v>
      </c>
      <c r="AA4776" s="37"/>
    </row>
    <row r="4777" s="3" customFormat="1" ht="25" customHeight="1" spans="1:27">
      <c r="A4777" s="22">
        <f>SUBTOTAL(103,$E$5:E4777)+0</f>
        <v>4773</v>
      </c>
      <c r="B4777" s="47" t="s">
        <v>179</v>
      </c>
      <c r="C4777" s="47" t="s">
        <v>13323</v>
      </c>
      <c r="D4777" s="47" t="s">
        <v>17385</v>
      </c>
      <c r="E4777" s="47" t="s">
        <v>12876</v>
      </c>
      <c r="F4777" s="87" t="s">
        <v>17298</v>
      </c>
      <c r="G4777" s="26" t="s">
        <v>16787</v>
      </c>
      <c r="H4777" s="26" t="s">
        <v>17386</v>
      </c>
      <c r="I4777" s="40" t="s">
        <v>34</v>
      </c>
      <c r="J4777" s="40"/>
      <c r="K4777" s="75"/>
      <c r="L4777" s="76"/>
      <c r="M4777" s="40"/>
      <c r="N4777" s="40" t="s">
        <v>71</v>
      </c>
      <c r="O4777" s="87" t="s">
        <v>2287</v>
      </c>
      <c r="P4777" s="90">
        <v>44075</v>
      </c>
      <c r="Q4777" s="95">
        <v>45108</v>
      </c>
      <c r="R4777" s="103">
        <f>(DATEDIF(P4777,Q4777,"M"))/12</f>
        <v>2.83333333333333</v>
      </c>
      <c r="S4777" s="116" t="s">
        <v>74</v>
      </c>
      <c r="T4777" s="40" t="s">
        <v>75</v>
      </c>
      <c r="U4777" s="40" t="s">
        <v>39</v>
      </c>
      <c r="V4777" s="40" t="s">
        <v>39</v>
      </c>
      <c r="W4777" s="40" t="s">
        <v>40</v>
      </c>
      <c r="X4777" s="40" t="s">
        <v>39</v>
      </c>
      <c r="Y4777" s="34">
        <v>1500</v>
      </c>
      <c r="Z4777" s="41" t="s">
        <v>7425</v>
      </c>
      <c r="AA4777" s="37"/>
    </row>
    <row r="4778" s="3" customFormat="1" ht="25" customHeight="1" spans="1:27">
      <c r="A4778" s="22">
        <f>SUBTOTAL(103,$E$5:E4778)+0</f>
        <v>4774</v>
      </c>
      <c r="B4778" s="194" t="s">
        <v>179</v>
      </c>
      <c r="C4778" s="47" t="s">
        <v>16858</v>
      </c>
      <c r="D4778" s="47" t="s">
        <v>17387</v>
      </c>
      <c r="E4778" s="47" t="s">
        <v>12876</v>
      </c>
      <c r="F4778" s="47" t="s">
        <v>17388</v>
      </c>
      <c r="G4778" s="26" t="s">
        <v>16792</v>
      </c>
      <c r="H4778" s="26" t="s">
        <v>17389</v>
      </c>
      <c r="I4778" s="40" t="s">
        <v>34</v>
      </c>
      <c r="J4778" s="40"/>
      <c r="K4778" s="75"/>
      <c r="L4778" s="76"/>
      <c r="M4778" s="40"/>
      <c r="N4778" s="40" t="s">
        <v>71</v>
      </c>
      <c r="O4778" s="87" t="s">
        <v>8701</v>
      </c>
      <c r="P4778" s="90">
        <v>44075</v>
      </c>
      <c r="Q4778" s="95">
        <v>45108</v>
      </c>
      <c r="R4778" s="103">
        <f>(DATEDIF(P4778,Q4778,"M"))/12</f>
        <v>2.83333333333333</v>
      </c>
      <c r="S4778" s="116" t="s">
        <v>74</v>
      </c>
      <c r="T4778" s="40" t="s">
        <v>75</v>
      </c>
      <c r="U4778" s="40" t="s">
        <v>39</v>
      </c>
      <c r="V4778" s="40" t="s">
        <v>39</v>
      </c>
      <c r="W4778" s="40" t="s">
        <v>40</v>
      </c>
      <c r="X4778" s="40" t="s">
        <v>39</v>
      </c>
      <c r="Y4778" s="34">
        <v>1500</v>
      </c>
      <c r="Z4778" s="41" t="s">
        <v>12632</v>
      </c>
      <c r="AA4778" s="37"/>
    </row>
    <row r="4779" s="3" customFormat="1" ht="25" customHeight="1" spans="1:27">
      <c r="A4779" s="22">
        <f>SUBTOTAL(103,$E$5:E4779)+0</f>
        <v>4775</v>
      </c>
      <c r="B4779" s="194" t="s">
        <v>179</v>
      </c>
      <c r="C4779" s="47" t="s">
        <v>16740</v>
      </c>
      <c r="D4779" s="47" t="s">
        <v>17390</v>
      </c>
      <c r="E4779" s="47" t="s">
        <v>12876</v>
      </c>
      <c r="F4779" s="47" t="s">
        <v>17390</v>
      </c>
      <c r="G4779" s="26" t="s">
        <v>12876</v>
      </c>
      <c r="H4779" s="26" t="s">
        <v>3953</v>
      </c>
      <c r="I4779" s="40" t="s">
        <v>34</v>
      </c>
      <c r="J4779" s="40"/>
      <c r="K4779" s="75"/>
      <c r="L4779" s="76"/>
      <c r="M4779" s="40"/>
      <c r="N4779" s="40" t="s">
        <v>121</v>
      </c>
      <c r="O4779" s="87" t="s">
        <v>246</v>
      </c>
      <c r="P4779" s="84">
        <v>44075</v>
      </c>
      <c r="Q4779" s="84">
        <v>45108</v>
      </c>
      <c r="R4779" s="103">
        <f>(DATEDIF(P4779,Q4779,"M"))/12</f>
        <v>2.83333333333333</v>
      </c>
      <c r="S4779" s="116" t="s">
        <v>74</v>
      </c>
      <c r="T4779" s="40" t="s">
        <v>75</v>
      </c>
      <c r="U4779" s="40" t="s">
        <v>39</v>
      </c>
      <c r="V4779" s="40" t="s">
        <v>39</v>
      </c>
      <c r="W4779" s="40" t="s">
        <v>40</v>
      </c>
      <c r="X4779" s="40" t="s">
        <v>39</v>
      </c>
      <c r="Y4779" s="34">
        <v>1500</v>
      </c>
      <c r="Z4779" s="41" t="s">
        <v>17391</v>
      </c>
      <c r="AA4779" s="37"/>
    </row>
    <row r="4780" s="3" customFormat="1" ht="25" customHeight="1" spans="1:27">
      <c r="A4780" s="22">
        <f>SUBTOTAL(103,$E$5:E4780)+0</f>
        <v>4776</v>
      </c>
      <c r="B4780" s="194" t="s">
        <v>179</v>
      </c>
      <c r="C4780" s="47" t="s">
        <v>16728</v>
      </c>
      <c r="D4780" s="47" t="s">
        <v>17392</v>
      </c>
      <c r="E4780" s="47" t="s">
        <v>12876</v>
      </c>
      <c r="F4780" s="286" t="s">
        <v>17393</v>
      </c>
      <c r="G4780" s="26" t="s">
        <v>12209</v>
      </c>
      <c r="H4780" s="26" t="s">
        <v>17394</v>
      </c>
      <c r="I4780" s="40" t="s">
        <v>34</v>
      </c>
      <c r="J4780" s="40"/>
      <c r="K4780" s="75"/>
      <c r="L4780" s="76"/>
      <c r="M4780" s="40"/>
      <c r="N4780" s="40" t="s">
        <v>121</v>
      </c>
      <c r="O4780" s="87" t="s">
        <v>3295</v>
      </c>
      <c r="P4780" s="84">
        <v>44075</v>
      </c>
      <c r="Q4780" s="84">
        <v>45108</v>
      </c>
      <c r="R4780" s="103">
        <f>(DATEDIF(P4780,Q4780,"M"))/12</f>
        <v>2.83333333333333</v>
      </c>
      <c r="S4780" s="116" t="s">
        <v>74</v>
      </c>
      <c r="T4780" s="40" t="s">
        <v>75</v>
      </c>
      <c r="U4780" s="40" t="s">
        <v>39</v>
      </c>
      <c r="V4780" s="40" t="s">
        <v>40</v>
      </c>
      <c r="W4780" s="40" t="s">
        <v>39</v>
      </c>
      <c r="X4780" s="40" t="s">
        <v>39</v>
      </c>
      <c r="Y4780" s="34">
        <v>1500</v>
      </c>
      <c r="Z4780" s="41" t="s">
        <v>17395</v>
      </c>
      <c r="AA4780" s="37"/>
    </row>
    <row r="4781" s="3" customFormat="1" ht="25" customHeight="1" spans="1:27">
      <c r="A4781" s="22">
        <f>SUBTOTAL(103,$E$5:E4781)+0</f>
        <v>4777</v>
      </c>
      <c r="B4781" s="493" t="s">
        <v>188</v>
      </c>
      <c r="C4781" s="22" t="s">
        <v>17396</v>
      </c>
      <c r="D4781" s="33" t="s">
        <v>17397</v>
      </c>
      <c r="E4781" s="22" t="s">
        <v>8996</v>
      </c>
      <c r="F4781" s="29" t="s">
        <v>17398</v>
      </c>
      <c r="G4781" s="26" t="s">
        <v>17399</v>
      </c>
      <c r="H4781" s="26" t="s">
        <v>17400</v>
      </c>
      <c r="I4781" s="29" t="s">
        <v>34</v>
      </c>
      <c r="J4781" s="22" t="s">
        <v>17398</v>
      </c>
      <c r="K4781" s="75" t="s">
        <v>17399</v>
      </c>
      <c r="L4781" s="76" t="s">
        <v>2600</v>
      </c>
      <c r="M4781" s="38" t="s">
        <v>34</v>
      </c>
      <c r="N4781" s="46" t="s">
        <v>71</v>
      </c>
      <c r="O4781" s="41" t="s">
        <v>3359</v>
      </c>
      <c r="P4781" s="89">
        <v>44805</v>
      </c>
      <c r="Q4781" s="89">
        <v>45839</v>
      </c>
      <c r="R4781" s="103">
        <f>(DATEDIF(P4781,Q4781,"M"))/12</f>
        <v>2.83333333333333</v>
      </c>
      <c r="S4781" s="108" t="s">
        <v>74</v>
      </c>
      <c r="T4781" s="38" t="s">
        <v>75</v>
      </c>
      <c r="U4781" s="38" t="s">
        <v>39</v>
      </c>
      <c r="V4781" s="38" t="s">
        <v>39</v>
      </c>
      <c r="W4781" s="38" t="s">
        <v>40</v>
      </c>
      <c r="X4781" s="38" t="s">
        <v>39</v>
      </c>
      <c r="Y4781" s="34">
        <v>3000</v>
      </c>
      <c r="Z4781" s="41" t="s">
        <v>1404</v>
      </c>
      <c r="AA4781" s="22"/>
    </row>
    <row r="4782" s="3" customFormat="1" ht="25" customHeight="1" spans="1:27">
      <c r="A4782" s="22">
        <f>SUBTOTAL(103,$E$5:E4782)+0</f>
        <v>4778</v>
      </c>
      <c r="B4782" s="170" t="s">
        <v>179</v>
      </c>
      <c r="C4782" s="34" t="s">
        <v>3879</v>
      </c>
      <c r="D4782" s="34" t="s">
        <v>17401</v>
      </c>
      <c r="E4782" s="34" t="s">
        <v>8996</v>
      </c>
      <c r="F4782" s="29" t="s">
        <v>17402</v>
      </c>
      <c r="G4782" s="26" t="s">
        <v>8996</v>
      </c>
      <c r="H4782" s="26" t="s">
        <v>17057</v>
      </c>
      <c r="I4782" s="29" t="s">
        <v>34</v>
      </c>
      <c r="J4782" s="22" t="s">
        <v>17402</v>
      </c>
      <c r="K4782" s="75" t="s">
        <v>8996</v>
      </c>
      <c r="L4782" s="76" t="s">
        <v>305</v>
      </c>
      <c r="M4782" s="38" t="s">
        <v>34</v>
      </c>
      <c r="N4782" s="55" t="s">
        <v>443</v>
      </c>
      <c r="O4782" s="26" t="s">
        <v>803</v>
      </c>
      <c r="P4782" s="78" t="s">
        <v>1676</v>
      </c>
      <c r="Q4782" s="78" t="s">
        <v>73</v>
      </c>
      <c r="R4782" s="103">
        <f>(DATEDIF(P4782,Q4782,"M"))/12</f>
        <v>3.83333333333333</v>
      </c>
      <c r="S4782" s="118" t="s">
        <v>37</v>
      </c>
      <c r="T4782" s="118" t="s">
        <v>38</v>
      </c>
      <c r="U4782" s="38" t="s">
        <v>39</v>
      </c>
      <c r="V4782" s="38" t="s">
        <v>39</v>
      </c>
      <c r="W4782" s="38" t="s">
        <v>40</v>
      </c>
      <c r="X4782" s="38" t="s">
        <v>39</v>
      </c>
      <c r="Y4782" s="34">
        <v>3000</v>
      </c>
      <c r="Z4782" s="41" t="s">
        <v>10558</v>
      </c>
      <c r="AA4782" s="124"/>
    </row>
    <row r="4783" s="3" customFormat="1" ht="25" customHeight="1" spans="1:27">
      <c r="A4783" s="22">
        <f>SUBTOTAL(103,$E$5:E4783)+0</f>
        <v>4779</v>
      </c>
      <c r="B4783" s="170" t="s">
        <v>179</v>
      </c>
      <c r="C4783" s="34" t="s">
        <v>16910</v>
      </c>
      <c r="D4783" s="34" t="s">
        <v>17403</v>
      </c>
      <c r="E4783" s="34" t="s">
        <v>8996</v>
      </c>
      <c r="F4783" s="29" t="s">
        <v>17404</v>
      </c>
      <c r="G4783" s="26" t="s">
        <v>8996</v>
      </c>
      <c r="H4783" s="26" t="s">
        <v>6489</v>
      </c>
      <c r="I4783" s="29" t="s">
        <v>34</v>
      </c>
      <c r="J4783" s="22" t="s">
        <v>17404</v>
      </c>
      <c r="K4783" s="75" t="s">
        <v>8996</v>
      </c>
      <c r="L4783" s="76" t="s">
        <v>1616</v>
      </c>
      <c r="M4783" s="38" t="s">
        <v>34</v>
      </c>
      <c r="N4783" s="55" t="s">
        <v>4139</v>
      </c>
      <c r="O4783" s="26" t="s">
        <v>3157</v>
      </c>
      <c r="P4783" s="78">
        <v>44451</v>
      </c>
      <c r="Q4783" s="78">
        <v>45546</v>
      </c>
      <c r="R4783" s="103">
        <f>(DATEDIF(P4783,Q4783,"M"))/12</f>
        <v>2.91666666666667</v>
      </c>
      <c r="S4783" s="118" t="s">
        <v>37</v>
      </c>
      <c r="T4783" s="118" t="s">
        <v>38</v>
      </c>
      <c r="U4783" s="38" t="s">
        <v>39</v>
      </c>
      <c r="V4783" s="38" t="s">
        <v>39</v>
      </c>
      <c r="W4783" s="38" t="s">
        <v>40</v>
      </c>
      <c r="X4783" s="38" t="s">
        <v>39</v>
      </c>
      <c r="Y4783" s="34">
        <v>3000</v>
      </c>
      <c r="Z4783" s="41" t="s">
        <v>6805</v>
      </c>
      <c r="AA4783" s="124"/>
    </row>
    <row r="4784" s="3" customFormat="1" ht="25" customHeight="1" spans="1:27">
      <c r="A4784" s="22">
        <f>SUBTOTAL(103,$E$5:E4784)+0</f>
        <v>4780</v>
      </c>
      <c r="B4784" s="34" t="s">
        <v>179</v>
      </c>
      <c r="C4784" s="34" t="s">
        <v>16858</v>
      </c>
      <c r="D4784" s="374" t="s">
        <v>17405</v>
      </c>
      <c r="E4784" s="374" t="s">
        <v>8996</v>
      </c>
      <c r="F4784" s="29" t="s">
        <v>17406</v>
      </c>
      <c r="G4784" s="26" t="s">
        <v>16821</v>
      </c>
      <c r="H4784" s="26" t="s">
        <v>17407</v>
      </c>
      <c r="I4784" s="29" t="s">
        <v>34</v>
      </c>
      <c r="J4784" s="22" t="s">
        <v>17406</v>
      </c>
      <c r="K4784" s="75" t="s">
        <v>16821</v>
      </c>
      <c r="L4784" s="76" t="s">
        <v>508</v>
      </c>
      <c r="M4784" s="38" t="s">
        <v>34</v>
      </c>
      <c r="N4784" s="55" t="s">
        <v>111</v>
      </c>
      <c r="O4784" s="26" t="s">
        <v>823</v>
      </c>
      <c r="P4784" s="78">
        <v>44075</v>
      </c>
      <c r="Q4784" s="78">
        <v>45444</v>
      </c>
      <c r="R4784" s="103">
        <f>(DATEDIF(P4784,Q4784,"M"))/12</f>
        <v>3.75</v>
      </c>
      <c r="S4784" s="118" t="s">
        <v>37</v>
      </c>
      <c r="T4784" s="118" t="s">
        <v>38</v>
      </c>
      <c r="U4784" s="38" t="s">
        <v>39</v>
      </c>
      <c r="V4784" s="38" t="s">
        <v>40</v>
      </c>
      <c r="W4784" s="38" t="s">
        <v>39</v>
      </c>
      <c r="X4784" s="38" t="s">
        <v>39</v>
      </c>
      <c r="Y4784" s="34">
        <v>3000</v>
      </c>
      <c r="Z4784" s="41" t="s">
        <v>2178</v>
      </c>
      <c r="AA4784" s="124"/>
    </row>
    <row r="4785" s="3" customFormat="1" ht="25" customHeight="1" spans="1:27">
      <c r="A4785" s="22">
        <f>SUBTOTAL(103,$E$5:E4785)+0</f>
        <v>4781</v>
      </c>
      <c r="B4785" s="170" t="s">
        <v>179</v>
      </c>
      <c r="C4785" s="34" t="s">
        <v>16910</v>
      </c>
      <c r="D4785" s="34" t="s">
        <v>17408</v>
      </c>
      <c r="E4785" s="34" t="s">
        <v>8996</v>
      </c>
      <c r="F4785" s="29" t="s">
        <v>17409</v>
      </c>
      <c r="G4785" s="26" t="s">
        <v>12876</v>
      </c>
      <c r="H4785" s="26" t="s">
        <v>17410</v>
      </c>
      <c r="I4785" s="29" t="s">
        <v>34</v>
      </c>
      <c r="J4785" s="22" t="s">
        <v>17409</v>
      </c>
      <c r="K4785" s="75" t="s">
        <v>12876</v>
      </c>
      <c r="L4785" s="76" t="s">
        <v>244</v>
      </c>
      <c r="M4785" s="38" t="s">
        <v>34</v>
      </c>
      <c r="N4785" s="55" t="s">
        <v>481</v>
      </c>
      <c r="O4785" s="26" t="s">
        <v>7601</v>
      </c>
      <c r="P4785" s="78">
        <v>44440</v>
      </c>
      <c r="Q4785" s="78" t="s">
        <v>580</v>
      </c>
      <c r="R4785" s="103">
        <f>(DATEDIF(P4785,Q4785,"M"))/12</f>
        <v>3.83333333333333</v>
      </c>
      <c r="S4785" s="34" t="s">
        <v>37</v>
      </c>
      <c r="T4785" s="118" t="s">
        <v>38</v>
      </c>
      <c r="U4785" s="38" t="s">
        <v>39</v>
      </c>
      <c r="V4785" s="38" t="s">
        <v>39</v>
      </c>
      <c r="W4785" s="38" t="s">
        <v>40</v>
      </c>
      <c r="X4785" s="38" t="s">
        <v>39</v>
      </c>
      <c r="Y4785" s="34">
        <v>3000</v>
      </c>
      <c r="Z4785" s="41" t="s">
        <v>7405</v>
      </c>
      <c r="AA4785" s="124"/>
    </row>
    <row r="4786" s="3" customFormat="1" ht="25" customHeight="1" spans="1:27">
      <c r="A4786" s="22">
        <f>SUBTOTAL(103,$E$5:E4786)+0</f>
        <v>4782</v>
      </c>
      <c r="B4786" s="170" t="s">
        <v>179</v>
      </c>
      <c r="C4786" s="34" t="s">
        <v>16767</v>
      </c>
      <c r="D4786" s="34" t="s">
        <v>17411</v>
      </c>
      <c r="E4786" s="34" t="s">
        <v>8996</v>
      </c>
      <c r="F4786" s="29" t="s">
        <v>17412</v>
      </c>
      <c r="G4786" s="26" t="s">
        <v>17413</v>
      </c>
      <c r="H4786" s="26" t="s">
        <v>4793</v>
      </c>
      <c r="I4786" s="29" t="s">
        <v>34</v>
      </c>
      <c r="J4786" s="22" t="s">
        <v>17412</v>
      </c>
      <c r="K4786" s="75" t="s">
        <v>17413</v>
      </c>
      <c r="L4786" s="76" t="s">
        <v>244</v>
      </c>
      <c r="M4786" s="38" t="s">
        <v>34</v>
      </c>
      <c r="N4786" s="55" t="s">
        <v>695</v>
      </c>
      <c r="O4786" s="26" t="s">
        <v>4219</v>
      </c>
      <c r="P4786" s="78">
        <v>44075</v>
      </c>
      <c r="Q4786" s="78">
        <v>45474</v>
      </c>
      <c r="R4786" s="103">
        <f>(DATEDIF(P4786,Q4786,"M"))/12</f>
        <v>3.83333333333333</v>
      </c>
      <c r="S4786" s="118" t="s">
        <v>37</v>
      </c>
      <c r="T4786" s="118" t="s">
        <v>38</v>
      </c>
      <c r="U4786" s="38" t="s">
        <v>39</v>
      </c>
      <c r="V4786" s="38" t="s">
        <v>39</v>
      </c>
      <c r="W4786" s="38" t="s">
        <v>40</v>
      </c>
      <c r="X4786" s="38" t="s">
        <v>39</v>
      </c>
      <c r="Y4786" s="34">
        <v>3000</v>
      </c>
      <c r="Z4786" s="41" t="s">
        <v>17414</v>
      </c>
      <c r="AA4786" s="22"/>
    </row>
    <row r="4787" s="3" customFormat="1" ht="25" customHeight="1" spans="1:27">
      <c r="A4787" s="22">
        <f>SUBTOTAL(103,$E$5:E4787)+0</f>
        <v>4783</v>
      </c>
      <c r="B4787" s="170" t="s">
        <v>179</v>
      </c>
      <c r="C4787" s="34" t="s">
        <v>16716</v>
      </c>
      <c r="D4787" s="34" t="s">
        <v>16342</v>
      </c>
      <c r="E4787" s="34" t="s">
        <v>8996</v>
      </c>
      <c r="F4787" s="29" t="s">
        <v>17415</v>
      </c>
      <c r="G4787" s="26" t="s">
        <v>16462</v>
      </c>
      <c r="H4787" s="26" t="s">
        <v>17416</v>
      </c>
      <c r="I4787" s="29" t="s">
        <v>34</v>
      </c>
      <c r="J4787" s="22" t="s">
        <v>17415</v>
      </c>
      <c r="K4787" s="75" t="s">
        <v>16462</v>
      </c>
      <c r="L4787" s="76" t="s">
        <v>1659</v>
      </c>
      <c r="M4787" s="38" t="s">
        <v>34</v>
      </c>
      <c r="N4787" s="55" t="s">
        <v>1069</v>
      </c>
      <c r="O4787" s="26" t="s">
        <v>17417</v>
      </c>
      <c r="P4787" s="78">
        <v>44440</v>
      </c>
      <c r="Q4787" s="78">
        <v>45444</v>
      </c>
      <c r="R4787" s="103">
        <f>(DATEDIF(P4787,Q4787,"M"))/12</f>
        <v>2.75</v>
      </c>
      <c r="S4787" s="118" t="s">
        <v>37</v>
      </c>
      <c r="T4787" s="118" t="s">
        <v>38</v>
      </c>
      <c r="U4787" s="38" t="s">
        <v>39</v>
      </c>
      <c r="V4787" s="38" t="s">
        <v>39</v>
      </c>
      <c r="W4787" s="38" t="s">
        <v>40</v>
      </c>
      <c r="X4787" s="38" t="s">
        <v>39</v>
      </c>
      <c r="Y4787" s="34">
        <v>3000</v>
      </c>
      <c r="Z4787" s="41" t="s">
        <v>17418</v>
      </c>
      <c r="AA4787" s="22"/>
    </row>
    <row r="4788" s="3" customFormat="1" ht="25" customHeight="1" spans="1:27">
      <c r="A4788" s="22">
        <f>SUBTOTAL(103,$E$5:E4788)+0</f>
        <v>4784</v>
      </c>
      <c r="B4788" s="170" t="s">
        <v>179</v>
      </c>
      <c r="C4788" s="34" t="s">
        <v>16849</v>
      </c>
      <c r="D4788" s="34" t="s">
        <v>17419</v>
      </c>
      <c r="E4788" s="34" t="s">
        <v>8996</v>
      </c>
      <c r="F4788" s="29" t="s">
        <v>17420</v>
      </c>
      <c r="G4788" s="26" t="s">
        <v>16771</v>
      </c>
      <c r="H4788" s="26" t="s">
        <v>17421</v>
      </c>
      <c r="I4788" s="29" t="s">
        <v>34</v>
      </c>
      <c r="J4788" s="22" t="s">
        <v>17420</v>
      </c>
      <c r="K4788" s="75" t="s">
        <v>16771</v>
      </c>
      <c r="L4788" s="76" t="s">
        <v>12795</v>
      </c>
      <c r="M4788" s="38" t="s">
        <v>34</v>
      </c>
      <c r="N4788" s="55" t="s">
        <v>306</v>
      </c>
      <c r="O4788" s="26" t="s">
        <v>17422</v>
      </c>
      <c r="P4788" s="78">
        <v>43709</v>
      </c>
      <c r="Q4788" s="78">
        <v>45474</v>
      </c>
      <c r="R4788" s="103">
        <f>(DATEDIF(P4788,Q4788,"M"))/12</f>
        <v>4.83333333333333</v>
      </c>
      <c r="S4788" s="118" t="s">
        <v>37</v>
      </c>
      <c r="T4788" s="118" t="s">
        <v>38</v>
      </c>
      <c r="U4788" s="38" t="s">
        <v>39</v>
      </c>
      <c r="V4788" s="38" t="s">
        <v>39</v>
      </c>
      <c r="W4788" s="38" t="s">
        <v>40</v>
      </c>
      <c r="X4788" s="38" t="s">
        <v>39</v>
      </c>
      <c r="Y4788" s="34">
        <v>3000</v>
      </c>
      <c r="Z4788" s="41" t="s">
        <v>2192</v>
      </c>
      <c r="AA4788" s="22"/>
    </row>
    <row r="4789" s="3" customFormat="1" ht="25" customHeight="1" spans="1:27">
      <c r="A4789" s="22">
        <f>SUBTOTAL(103,$E$5:E4789)+0</f>
        <v>4785</v>
      </c>
      <c r="B4789" s="170" t="s">
        <v>179</v>
      </c>
      <c r="C4789" s="34" t="s">
        <v>16767</v>
      </c>
      <c r="D4789" s="34" t="s">
        <v>17423</v>
      </c>
      <c r="E4789" s="34" t="s">
        <v>8996</v>
      </c>
      <c r="F4789" s="29" t="s">
        <v>6841</v>
      </c>
      <c r="G4789" s="26" t="s">
        <v>17140</v>
      </c>
      <c r="H4789" s="26" t="s">
        <v>17424</v>
      </c>
      <c r="I4789" s="29" t="s">
        <v>34</v>
      </c>
      <c r="J4789" s="22" t="s">
        <v>6841</v>
      </c>
      <c r="K4789" s="75" t="s">
        <v>17140</v>
      </c>
      <c r="L4789" s="76" t="s">
        <v>4007</v>
      </c>
      <c r="M4789" s="38" t="s">
        <v>34</v>
      </c>
      <c r="N4789" s="55" t="s">
        <v>464</v>
      </c>
      <c r="O4789" s="26" t="s">
        <v>17425</v>
      </c>
      <c r="P4789" s="78">
        <v>44806</v>
      </c>
      <c r="Q4789" s="78">
        <v>45839</v>
      </c>
      <c r="R4789" s="103">
        <f>(DATEDIF(P4789,Q4789,"M"))/12</f>
        <v>2.75</v>
      </c>
      <c r="S4789" s="34" t="s">
        <v>37</v>
      </c>
      <c r="T4789" s="118" t="s">
        <v>38</v>
      </c>
      <c r="U4789" s="38" t="s">
        <v>39</v>
      </c>
      <c r="V4789" s="38" t="s">
        <v>39</v>
      </c>
      <c r="W4789" s="38" t="s">
        <v>40</v>
      </c>
      <c r="X4789" s="38" t="s">
        <v>39</v>
      </c>
      <c r="Y4789" s="34">
        <v>3000</v>
      </c>
      <c r="Z4789" s="41" t="s">
        <v>17426</v>
      </c>
      <c r="AA4789" s="41"/>
    </row>
    <row r="4790" s="3" customFormat="1" ht="25" customHeight="1" spans="1:27">
      <c r="A4790" s="22">
        <f>SUBTOTAL(103,$E$5:E4790)+0</f>
        <v>4786</v>
      </c>
      <c r="B4790" s="34" t="s">
        <v>179</v>
      </c>
      <c r="C4790" s="34" t="s">
        <v>16817</v>
      </c>
      <c r="D4790" s="34" t="s">
        <v>17427</v>
      </c>
      <c r="E4790" s="34" t="s">
        <v>8996</v>
      </c>
      <c r="F4790" s="29" t="s">
        <v>17427</v>
      </c>
      <c r="G4790" s="26" t="s">
        <v>8996</v>
      </c>
      <c r="H4790" s="26" t="s">
        <v>17428</v>
      </c>
      <c r="I4790" s="29" t="s">
        <v>34</v>
      </c>
      <c r="J4790" s="22" t="s">
        <v>17429</v>
      </c>
      <c r="K4790" s="75" t="s">
        <v>16787</v>
      </c>
      <c r="L4790" s="76" t="s">
        <v>1294</v>
      </c>
      <c r="M4790" s="38" t="s">
        <v>34</v>
      </c>
      <c r="N4790" s="55" t="s">
        <v>1920</v>
      </c>
      <c r="O4790" s="26" t="s">
        <v>6993</v>
      </c>
      <c r="P4790" s="78">
        <v>44806</v>
      </c>
      <c r="Q4790" s="78">
        <v>45809</v>
      </c>
      <c r="R4790" s="103">
        <f>(DATEDIF(P4790,Q4790,"M"))/12</f>
        <v>2.66666666666667</v>
      </c>
      <c r="S4790" s="34" t="s">
        <v>74</v>
      </c>
      <c r="T4790" s="118" t="s">
        <v>38</v>
      </c>
      <c r="U4790" s="38" t="s">
        <v>39</v>
      </c>
      <c r="V4790" s="38" t="s">
        <v>39</v>
      </c>
      <c r="W4790" s="38" t="s">
        <v>40</v>
      </c>
      <c r="X4790" s="38" t="s">
        <v>39</v>
      </c>
      <c r="Y4790" s="34">
        <v>3000</v>
      </c>
      <c r="Z4790" s="41" t="s">
        <v>16645</v>
      </c>
      <c r="AA4790" s="22"/>
    </row>
    <row r="4791" s="3" customFormat="1" ht="25" customHeight="1" spans="1:27">
      <c r="A4791" s="22">
        <f>SUBTOTAL(103,$E$5:E4791)+0</f>
        <v>4787</v>
      </c>
      <c r="B4791" s="170" t="s">
        <v>179</v>
      </c>
      <c r="C4791" s="34" t="s">
        <v>16767</v>
      </c>
      <c r="D4791" s="34" t="s">
        <v>12983</v>
      </c>
      <c r="E4791" s="34" t="s">
        <v>8996</v>
      </c>
      <c r="F4791" s="29" t="s">
        <v>13172</v>
      </c>
      <c r="G4791" s="26" t="s">
        <v>16913</v>
      </c>
      <c r="H4791" s="26" t="s">
        <v>17430</v>
      </c>
      <c r="I4791" s="29" t="s">
        <v>34</v>
      </c>
      <c r="J4791" s="22" t="s">
        <v>13172</v>
      </c>
      <c r="K4791" s="75" t="s">
        <v>16913</v>
      </c>
      <c r="L4791" s="76" t="s">
        <v>648</v>
      </c>
      <c r="M4791" s="38" t="s">
        <v>34</v>
      </c>
      <c r="N4791" s="55" t="s">
        <v>1920</v>
      </c>
      <c r="O4791" s="26" t="s">
        <v>3265</v>
      </c>
      <c r="P4791" s="78">
        <v>44806</v>
      </c>
      <c r="Q4791" s="78">
        <v>45901</v>
      </c>
      <c r="R4791" s="103">
        <f>(DATEDIF(P4791,Q4791,"M"))/12</f>
        <v>2.91666666666667</v>
      </c>
      <c r="S4791" s="34" t="s">
        <v>74</v>
      </c>
      <c r="T4791" s="118" t="s">
        <v>38</v>
      </c>
      <c r="U4791" s="38" t="s">
        <v>39</v>
      </c>
      <c r="V4791" s="38" t="s">
        <v>39</v>
      </c>
      <c r="W4791" s="38" t="s">
        <v>40</v>
      </c>
      <c r="X4791" s="38" t="s">
        <v>39</v>
      </c>
      <c r="Y4791" s="34">
        <v>3000</v>
      </c>
      <c r="Z4791" s="41" t="s">
        <v>2525</v>
      </c>
      <c r="AA4791" s="22"/>
    </row>
    <row r="4792" s="3" customFormat="1" ht="25" customHeight="1" spans="1:27">
      <c r="A4792" s="22">
        <f>SUBTOTAL(103,$E$5:E4792)+0</f>
        <v>4788</v>
      </c>
      <c r="B4792" s="488" t="s">
        <v>179</v>
      </c>
      <c r="C4792" s="43" t="s">
        <v>17023</v>
      </c>
      <c r="D4792" s="44" t="s">
        <v>17431</v>
      </c>
      <c r="E4792" s="482" t="s">
        <v>8996</v>
      </c>
      <c r="F4792" s="29"/>
      <c r="G4792" s="26"/>
      <c r="H4792" s="26"/>
      <c r="I4792" s="29"/>
      <c r="J4792" s="22" t="s">
        <v>17432</v>
      </c>
      <c r="K4792" s="75" t="s">
        <v>8996</v>
      </c>
      <c r="L4792" s="76" t="s">
        <v>615</v>
      </c>
      <c r="M4792" s="82" t="s">
        <v>59</v>
      </c>
      <c r="N4792" s="22" t="s">
        <v>121</v>
      </c>
      <c r="O4792" s="43" t="s">
        <v>3200</v>
      </c>
      <c r="P4792" s="86">
        <v>45170</v>
      </c>
      <c r="Q4792" s="86">
        <v>46205</v>
      </c>
      <c r="R4792" s="103">
        <f>(DATEDIF(P4792,Q4792,"M"))/12</f>
        <v>2.83333333333333</v>
      </c>
      <c r="S4792" s="43" t="s">
        <v>74</v>
      </c>
      <c r="T4792" s="43" t="s">
        <v>75</v>
      </c>
      <c r="U4792" s="43" t="s">
        <v>39</v>
      </c>
      <c r="V4792" s="43" t="s">
        <v>39</v>
      </c>
      <c r="W4792" s="43" t="s">
        <v>40</v>
      </c>
      <c r="X4792" s="43" t="s">
        <v>39</v>
      </c>
      <c r="Y4792" s="34">
        <v>1500</v>
      </c>
      <c r="Z4792" s="41" t="s">
        <v>9098</v>
      </c>
      <c r="AA4792" s="22"/>
    </row>
    <row r="4793" s="3" customFormat="1" ht="25" customHeight="1" spans="1:27">
      <c r="A4793" s="22">
        <f>SUBTOTAL(103,$E$5:E4793)+0</f>
        <v>4789</v>
      </c>
      <c r="B4793" s="170" t="s">
        <v>179</v>
      </c>
      <c r="C4793" s="42" t="s">
        <v>16732</v>
      </c>
      <c r="D4793" s="42" t="s">
        <v>17433</v>
      </c>
      <c r="E4793" s="42" t="s">
        <v>8996</v>
      </c>
      <c r="F4793" s="29" t="s">
        <v>17434</v>
      </c>
      <c r="G4793" s="26" t="s">
        <v>16796</v>
      </c>
      <c r="H4793" s="26" t="s">
        <v>17435</v>
      </c>
      <c r="I4793" s="29" t="s">
        <v>34</v>
      </c>
      <c r="J4793" s="42" t="s">
        <v>17434</v>
      </c>
      <c r="K4793" s="75" t="s">
        <v>16796</v>
      </c>
      <c r="L4793" s="76" t="s">
        <v>332</v>
      </c>
      <c r="M4793" s="38" t="s">
        <v>34</v>
      </c>
      <c r="N4793" s="22" t="s">
        <v>121</v>
      </c>
      <c r="O4793" s="42" t="s">
        <v>186</v>
      </c>
      <c r="P4793" s="89">
        <v>44805</v>
      </c>
      <c r="Q4793" s="89">
        <v>45839</v>
      </c>
      <c r="R4793" s="103">
        <f>(DATEDIF(P4793,Q4793,"M"))/12</f>
        <v>2.83333333333333</v>
      </c>
      <c r="S4793" s="118" t="s">
        <v>74</v>
      </c>
      <c r="T4793" s="38" t="s">
        <v>75</v>
      </c>
      <c r="U4793" s="38" t="s">
        <v>39</v>
      </c>
      <c r="V4793" s="38" t="s">
        <v>39</v>
      </c>
      <c r="W4793" s="38" t="s">
        <v>40</v>
      </c>
      <c r="X4793" s="38" t="s">
        <v>39</v>
      </c>
      <c r="Y4793" s="34">
        <v>3000</v>
      </c>
      <c r="Z4793" s="41" t="s">
        <v>2505</v>
      </c>
      <c r="AA4793" s="22"/>
    </row>
    <row r="4794" s="3" customFormat="1" ht="25" customHeight="1" spans="1:27">
      <c r="A4794" s="22">
        <f>SUBTOTAL(103,$E$5:E4794)+0</f>
        <v>4790</v>
      </c>
      <c r="B4794" s="170" t="s">
        <v>179</v>
      </c>
      <c r="C4794" s="34" t="s">
        <v>16824</v>
      </c>
      <c r="D4794" s="34" t="s">
        <v>17436</v>
      </c>
      <c r="E4794" s="34" t="s">
        <v>8996</v>
      </c>
      <c r="F4794" s="29" t="s">
        <v>17437</v>
      </c>
      <c r="G4794" s="26" t="s">
        <v>3882</v>
      </c>
      <c r="H4794" s="26" t="s">
        <v>17438</v>
      </c>
      <c r="I4794" s="29" t="s">
        <v>34</v>
      </c>
      <c r="J4794" s="34" t="s">
        <v>17437</v>
      </c>
      <c r="K4794" s="75" t="s">
        <v>3882</v>
      </c>
      <c r="L4794" s="76" t="s">
        <v>480</v>
      </c>
      <c r="M4794" s="38" t="s">
        <v>34</v>
      </c>
      <c r="N4794" s="22" t="s">
        <v>121</v>
      </c>
      <c r="O4794" s="34" t="s">
        <v>6674</v>
      </c>
      <c r="P4794" s="151">
        <v>44440</v>
      </c>
      <c r="Q4794" s="151">
        <v>45474</v>
      </c>
      <c r="R4794" s="103">
        <f>(DATEDIF(P4794,Q4794,"M"))/12</f>
        <v>2.83333333333333</v>
      </c>
      <c r="S4794" s="34" t="s">
        <v>74</v>
      </c>
      <c r="T4794" s="38" t="s">
        <v>75</v>
      </c>
      <c r="U4794" s="38" t="s">
        <v>39</v>
      </c>
      <c r="V4794" s="38" t="s">
        <v>39</v>
      </c>
      <c r="W4794" s="38" t="s">
        <v>40</v>
      </c>
      <c r="X4794" s="38" t="s">
        <v>39</v>
      </c>
      <c r="Y4794" s="34">
        <v>3000</v>
      </c>
      <c r="Z4794" s="41" t="s">
        <v>726</v>
      </c>
      <c r="AA4794" s="22"/>
    </row>
    <row r="4795" s="3" customFormat="1" ht="25" customHeight="1" spans="1:27">
      <c r="A4795" s="22">
        <f>SUBTOTAL(103,$E$5:E4795)+0</f>
        <v>4791</v>
      </c>
      <c r="B4795" s="483" t="s">
        <v>179</v>
      </c>
      <c r="C4795" s="484" t="s">
        <v>17027</v>
      </c>
      <c r="D4795" s="408" t="s">
        <v>17439</v>
      </c>
      <c r="E4795" s="486" t="s">
        <v>8996</v>
      </c>
      <c r="F4795" s="29"/>
      <c r="G4795" s="26"/>
      <c r="H4795" s="26"/>
      <c r="I4795" s="29"/>
      <c r="J4795" s="408" t="s">
        <v>17440</v>
      </c>
      <c r="K4795" s="75" t="s">
        <v>12405</v>
      </c>
      <c r="L4795" s="76" t="s">
        <v>2177</v>
      </c>
      <c r="M4795" s="30" t="s">
        <v>59</v>
      </c>
      <c r="N4795" s="55" t="s">
        <v>236</v>
      </c>
      <c r="O4795" s="26" t="s">
        <v>17441</v>
      </c>
      <c r="P4795" s="78">
        <v>45170</v>
      </c>
      <c r="Q4795" s="78">
        <v>46174</v>
      </c>
      <c r="R4795" s="103">
        <f>(DATEDIF(P4795,Q4795,"M"))/12</f>
        <v>2.75</v>
      </c>
      <c r="S4795" s="79" t="s">
        <v>37</v>
      </c>
      <c r="T4795" s="492" t="s">
        <v>38</v>
      </c>
      <c r="U4795" s="108" t="s">
        <v>39</v>
      </c>
      <c r="V4795" s="109" t="s">
        <v>39</v>
      </c>
      <c r="W4795" s="30" t="s">
        <v>40</v>
      </c>
      <c r="X4795" s="107" t="s">
        <v>39</v>
      </c>
      <c r="Y4795" s="34">
        <v>1500</v>
      </c>
      <c r="Z4795" s="41" t="s">
        <v>4603</v>
      </c>
      <c r="AA4795" s="484"/>
    </row>
    <row r="4796" s="3" customFormat="1" ht="25" customHeight="1" spans="1:27">
      <c r="A4796" s="22">
        <f>SUBTOTAL(103,$E$5:E4796)+0</f>
        <v>4792</v>
      </c>
      <c r="B4796" s="483" t="s">
        <v>179</v>
      </c>
      <c r="C4796" s="484" t="s">
        <v>17442</v>
      </c>
      <c r="D4796" s="408" t="s">
        <v>17443</v>
      </c>
      <c r="E4796" s="486" t="s">
        <v>8996</v>
      </c>
      <c r="F4796" s="29"/>
      <c r="G4796" s="26"/>
      <c r="H4796" s="26"/>
      <c r="I4796" s="29"/>
      <c r="J4796" s="408" t="s">
        <v>17444</v>
      </c>
      <c r="K4796" s="75" t="s">
        <v>17063</v>
      </c>
      <c r="L4796" s="76" t="s">
        <v>1049</v>
      </c>
      <c r="M4796" s="30" t="s">
        <v>59</v>
      </c>
      <c r="N4796" s="55" t="s">
        <v>796</v>
      </c>
      <c r="O4796" s="26" t="s">
        <v>17445</v>
      </c>
      <c r="P4796" s="78">
        <v>45170</v>
      </c>
      <c r="Q4796" s="78">
        <v>46174</v>
      </c>
      <c r="R4796" s="103">
        <f>(DATEDIF(P4796,Q4796,"M"))/12</f>
        <v>2.75</v>
      </c>
      <c r="S4796" s="79" t="s">
        <v>37</v>
      </c>
      <c r="T4796" s="492" t="s">
        <v>38</v>
      </c>
      <c r="U4796" s="108" t="s">
        <v>39</v>
      </c>
      <c r="V4796" s="109" t="s">
        <v>40</v>
      </c>
      <c r="W4796" s="30" t="s">
        <v>39</v>
      </c>
      <c r="X4796" s="107" t="s">
        <v>39</v>
      </c>
      <c r="Y4796" s="34">
        <v>1500</v>
      </c>
      <c r="Z4796" s="41" t="s">
        <v>17446</v>
      </c>
      <c r="AA4796" s="484"/>
    </row>
    <row r="4797" s="3" customFormat="1" ht="25" customHeight="1" spans="1:27">
      <c r="A4797" s="22">
        <f>SUBTOTAL(103,$E$5:E4797)+0</f>
        <v>4793</v>
      </c>
      <c r="B4797" s="484" t="s">
        <v>179</v>
      </c>
      <c r="C4797" s="484" t="s">
        <v>17122</v>
      </c>
      <c r="D4797" s="408" t="s">
        <v>17447</v>
      </c>
      <c r="E4797" s="486" t="s">
        <v>8996</v>
      </c>
      <c r="F4797" s="29" t="s">
        <v>17316</v>
      </c>
      <c r="G4797" s="26" t="s">
        <v>17054</v>
      </c>
      <c r="H4797" s="26" t="s">
        <v>17317</v>
      </c>
      <c r="I4797" s="29" t="s">
        <v>34</v>
      </c>
      <c r="J4797" s="408" t="s">
        <v>17316</v>
      </c>
      <c r="K4797" s="75" t="s">
        <v>17054</v>
      </c>
      <c r="L4797" s="76" t="s">
        <v>1736</v>
      </c>
      <c r="M4797" s="30" t="s">
        <v>59</v>
      </c>
      <c r="N4797" s="55" t="s">
        <v>985</v>
      </c>
      <c r="O4797" s="26" t="s">
        <v>436</v>
      </c>
      <c r="P4797" s="78">
        <v>45170</v>
      </c>
      <c r="Q4797" s="78">
        <v>46174</v>
      </c>
      <c r="R4797" s="103">
        <f>(DATEDIF(P4797,Q4797,"M"))/12</f>
        <v>2.75</v>
      </c>
      <c r="S4797" s="79" t="s">
        <v>37</v>
      </c>
      <c r="T4797" s="492" t="s">
        <v>38</v>
      </c>
      <c r="U4797" s="108" t="s">
        <v>39</v>
      </c>
      <c r="V4797" s="109" t="s">
        <v>39</v>
      </c>
      <c r="W4797" s="30" t="s">
        <v>40</v>
      </c>
      <c r="X4797" s="107" t="s">
        <v>39</v>
      </c>
      <c r="Y4797" s="34">
        <v>3000</v>
      </c>
      <c r="Z4797" s="41" t="s">
        <v>6326</v>
      </c>
      <c r="AA4797" s="484"/>
    </row>
    <row r="4798" s="3" customFormat="1" ht="25" customHeight="1" spans="1:27">
      <c r="A4798" s="22">
        <f>SUBTOTAL(103,$E$5:E4798)+0</f>
        <v>4794</v>
      </c>
      <c r="B4798" s="194" t="s">
        <v>179</v>
      </c>
      <c r="C4798" s="47" t="s">
        <v>16824</v>
      </c>
      <c r="D4798" s="47" t="s">
        <v>17448</v>
      </c>
      <c r="E4798" s="47" t="s">
        <v>8996</v>
      </c>
      <c r="F4798" s="47" t="s">
        <v>17449</v>
      </c>
      <c r="G4798" s="26" t="s">
        <v>16747</v>
      </c>
      <c r="H4798" s="26" t="s">
        <v>17450</v>
      </c>
      <c r="I4798" s="40" t="s">
        <v>34</v>
      </c>
      <c r="J4798" s="40"/>
      <c r="K4798" s="75"/>
      <c r="L4798" s="76"/>
      <c r="M4798" s="40"/>
      <c r="N4798" s="87" t="s">
        <v>17451</v>
      </c>
      <c r="O4798" s="87" t="s">
        <v>389</v>
      </c>
      <c r="P4798" s="90">
        <v>44075</v>
      </c>
      <c r="Q4798" s="95" t="s">
        <v>254</v>
      </c>
      <c r="R4798" s="103">
        <f>(DATEDIF(P4798,Q4798,"M"))/12</f>
        <v>2.83333333333333</v>
      </c>
      <c r="S4798" s="116" t="s">
        <v>74</v>
      </c>
      <c r="T4798" s="116" t="s">
        <v>38</v>
      </c>
      <c r="U4798" s="40" t="s">
        <v>39</v>
      </c>
      <c r="V4798" s="40" t="s">
        <v>39</v>
      </c>
      <c r="W4798" s="40" t="s">
        <v>40</v>
      </c>
      <c r="X4798" s="40" t="s">
        <v>39</v>
      </c>
      <c r="Y4798" s="34">
        <v>1500</v>
      </c>
      <c r="Z4798" s="41" t="s">
        <v>17452</v>
      </c>
      <c r="AA4798" s="37"/>
    </row>
    <row r="4799" s="3" customFormat="1" ht="25" customHeight="1" spans="1:27">
      <c r="A4799" s="22">
        <f>SUBTOTAL(103,$E$5:E4799)+0</f>
        <v>4795</v>
      </c>
      <c r="B4799" s="194" t="s">
        <v>179</v>
      </c>
      <c r="C4799" s="47" t="s">
        <v>15222</v>
      </c>
      <c r="D4799" s="47" t="s">
        <v>17453</v>
      </c>
      <c r="E4799" s="47" t="s">
        <v>8996</v>
      </c>
      <c r="F4799" s="47" t="s">
        <v>15165</v>
      </c>
      <c r="G4799" s="26" t="s">
        <v>17454</v>
      </c>
      <c r="H4799" s="26" t="s">
        <v>12675</v>
      </c>
      <c r="I4799" s="40" t="s">
        <v>34</v>
      </c>
      <c r="J4799" s="40"/>
      <c r="K4799" s="75"/>
      <c r="L4799" s="76"/>
      <c r="M4799" s="40"/>
      <c r="N4799" s="87" t="s">
        <v>17455</v>
      </c>
      <c r="O4799" s="87" t="s">
        <v>17456</v>
      </c>
      <c r="P4799" s="90">
        <v>44075</v>
      </c>
      <c r="Q4799" s="95">
        <v>45108</v>
      </c>
      <c r="R4799" s="103">
        <f>(DATEDIF(P4799,Q4799,"M"))/12</f>
        <v>2.83333333333333</v>
      </c>
      <c r="S4799" s="116" t="s">
        <v>74</v>
      </c>
      <c r="T4799" s="116" t="s">
        <v>38</v>
      </c>
      <c r="U4799" s="40" t="s">
        <v>39</v>
      </c>
      <c r="V4799" s="40" t="s">
        <v>39</v>
      </c>
      <c r="W4799" s="40" t="s">
        <v>40</v>
      </c>
      <c r="X4799" s="40" t="s">
        <v>39</v>
      </c>
      <c r="Y4799" s="34">
        <v>1500</v>
      </c>
      <c r="Z4799" s="41" t="s">
        <v>17457</v>
      </c>
      <c r="AA4799" s="37"/>
    </row>
    <row r="4800" s="3" customFormat="1" ht="25" customHeight="1" spans="1:27">
      <c r="A4800" s="22">
        <f>SUBTOTAL(103,$E$5:E4800)+0</f>
        <v>4796</v>
      </c>
      <c r="B4800" s="170" t="s">
        <v>179</v>
      </c>
      <c r="C4800" s="34" t="s">
        <v>16763</v>
      </c>
      <c r="D4800" s="34" t="s">
        <v>17458</v>
      </c>
      <c r="E4800" s="34" t="s">
        <v>16924</v>
      </c>
      <c r="F4800" s="29" t="s">
        <v>17459</v>
      </c>
      <c r="G4800" s="26" t="s">
        <v>16913</v>
      </c>
      <c r="H4800" s="26" t="s">
        <v>3093</v>
      </c>
      <c r="I4800" s="29" t="s">
        <v>34</v>
      </c>
      <c r="J4800" s="22" t="s">
        <v>17459</v>
      </c>
      <c r="K4800" s="75" t="s">
        <v>16913</v>
      </c>
      <c r="L4800" s="76" t="s">
        <v>1284</v>
      </c>
      <c r="M4800" s="38" t="s">
        <v>34</v>
      </c>
      <c r="N4800" s="55" t="s">
        <v>175</v>
      </c>
      <c r="O4800" s="26" t="s">
        <v>144</v>
      </c>
      <c r="P4800" s="78">
        <v>44440</v>
      </c>
      <c r="Q4800" s="78">
        <v>45474</v>
      </c>
      <c r="R4800" s="103">
        <f>(DATEDIF(P4800,Q4800,"M"))/12</f>
        <v>2.83333333333333</v>
      </c>
      <c r="S4800" s="118" t="s">
        <v>37</v>
      </c>
      <c r="T4800" s="118" t="s">
        <v>38</v>
      </c>
      <c r="U4800" s="38" t="s">
        <v>39</v>
      </c>
      <c r="V4800" s="38" t="s">
        <v>39</v>
      </c>
      <c r="W4800" s="38" t="s">
        <v>40</v>
      </c>
      <c r="X4800" s="38" t="s">
        <v>39</v>
      </c>
      <c r="Y4800" s="34">
        <v>3000</v>
      </c>
      <c r="Z4800" s="41" t="s">
        <v>4807</v>
      </c>
      <c r="AA4800" s="22"/>
    </row>
    <row r="4801" s="3" customFormat="1" ht="25" customHeight="1" spans="1:27">
      <c r="A4801" s="22">
        <f>SUBTOTAL(103,$E$5:E4801)+0</f>
        <v>4797</v>
      </c>
      <c r="B4801" s="34" t="s">
        <v>179</v>
      </c>
      <c r="C4801" s="34" t="s">
        <v>16716</v>
      </c>
      <c r="D4801" s="34" t="s">
        <v>65</v>
      </c>
      <c r="E4801" s="34" t="s">
        <v>16924</v>
      </c>
      <c r="F4801" s="29" t="s">
        <v>17460</v>
      </c>
      <c r="G4801" s="26" t="s">
        <v>16836</v>
      </c>
      <c r="H4801" s="26" t="s">
        <v>17461</v>
      </c>
      <c r="I4801" s="29" t="s">
        <v>34</v>
      </c>
      <c r="J4801" s="22" t="s">
        <v>17460</v>
      </c>
      <c r="K4801" s="75" t="s">
        <v>16836</v>
      </c>
      <c r="L4801" s="76" t="s">
        <v>1005</v>
      </c>
      <c r="M4801" s="38" t="s">
        <v>34</v>
      </c>
      <c r="N4801" s="55" t="s">
        <v>419</v>
      </c>
      <c r="O4801" s="26" t="s">
        <v>2938</v>
      </c>
      <c r="P4801" s="78">
        <v>44440</v>
      </c>
      <c r="Q4801" s="78">
        <v>45444</v>
      </c>
      <c r="R4801" s="103">
        <f>(DATEDIF(P4801,Q4801,"M"))/12</f>
        <v>2.75</v>
      </c>
      <c r="S4801" s="118" t="s">
        <v>37</v>
      </c>
      <c r="T4801" s="118" t="s">
        <v>38</v>
      </c>
      <c r="U4801" s="38" t="s">
        <v>39</v>
      </c>
      <c r="V4801" s="38" t="s">
        <v>39</v>
      </c>
      <c r="W4801" s="38" t="s">
        <v>40</v>
      </c>
      <c r="X4801" s="38" t="s">
        <v>39</v>
      </c>
      <c r="Y4801" s="34">
        <v>3000</v>
      </c>
      <c r="Z4801" s="41" t="s">
        <v>17462</v>
      </c>
      <c r="AA4801" s="22"/>
    </row>
    <row r="4802" s="3" customFormat="1" ht="25" customHeight="1" spans="1:27">
      <c r="A4802" s="22">
        <f>SUBTOTAL(103,$E$5:E4802)+0</f>
        <v>4798</v>
      </c>
      <c r="B4802" s="34" t="s">
        <v>179</v>
      </c>
      <c r="C4802" s="34" t="s">
        <v>13323</v>
      </c>
      <c r="D4802" s="158" t="s">
        <v>17463</v>
      </c>
      <c r="E4802" s="158" t="s">
        <v>16924</v>
      </c>
      <c r="F4802" s="29" t="s">
        <v>14868</v>
      </c>
      <c r="G4802" s="26" t="s">
        <v>16796</v>
      </c>
      <c r="H4802" s="26" t="s">
        <v>3362</v>
      </c>
      <c r="I4802" s="29" t="s">
        <v>34</v>
      </c>
      <c r="J4802" s="22" t="s">
        <v>14868</v>
      </c>
      <c r="K4802" s="75" t="s">
        <v>16796</v>
      </c>
      <c r="L4802" s="76" t="s">
        <v>1407</v>
      </c>
      <c r="M4802" s="38" t="s">
        <v>34</v>
      </c>
      <c r="N4802" s="55" t="s">
        <v>93</v>
      </c>
      <c r="O4802" s="26" t="s">
        <v>3826</v>
      </c>
      <c r="P4802" s="78">
        <v>44805</v>
      </c>
      <c r="Q4802" s="78">
        <v>45839</v>
      </c>
      <c r="R4802" s="103">
        <f>(DATEDIF(P4802,Q4802,"M"))/12</f>
        <v>2.83333333333333</v>
      </c>
      <c r="S4802" s="34" t="s">
        <v>37</v>
      </c>
      <c r="T4802" s="118" t="s">
        <v>38</v>
      </c>
      <c r="U4802" s="38" t="s">
        <v>39</v>
      </c>
      <c r="V4802" s="38" t="s">
        <v>39</v>
      </c>
      <c r="W4802" s="38" t="s">
        <v>40</v>
      </c>
      <c r="X4802" s="38" t="s">
        <v>39</v>
      </c>
      <c r="Y4802" s="34">
        <v>3000</v>
      </c>
      <c r="Z4802" s="41" t="s">
        <v>10980</v>
      </c>
      <c r="AA4802" s="22"/>
    </row>
    <row r="4803" s="3" customFormat="1" ht="25" customHeight="1" spans="1:27">
      <c r="A4803" s="22">
        <f>SUBTOTAL(103,$E$5:E4803)+0</f>
        <v>4799</v>
      </c>
      <c r="B4803" s="34" t="s">
        <v>179</v>
      </c>
      <c r="C4803" s="42" t="s">
        <v>16849</v>
      </c>
      <c r="D4803" s="34" t="s">
        <v>17464</v>
      </c>
      <c r="E4803" s="41" t="s">
        <v>16924</v>
      </c>
      <c r="F4803" s="29" t="s">
        <v>17465</v>
      </c>
      <c r="G4803" s="26" t="s">
        <v>16718</v>
      </c>
      <c r="H4803" s="26" t="s">
        <v>17466</v>
      </c>
      <c r="I4803" s="29" t="s">
        <v>34</v>
      </c>
      <c r="J4803" s="22" t="s">
        <v>17465</v>
      </c>
      <c r="K4803" s="75" t="s">
        <v>16718</v>
      </c>
      <c r="L4803" s="76" t="s">
        <v>10603</v>
      </c>
      <c r="M4803" s="38" t="s">
        <v>34</v>
      </c>
      <c r="N4803" s="55" t="s">
        <v>2436</v>
      </c>
      <c r="O4803" s="26" t="s">
        <v>17467</v>
      </c>
      <c r="P4803" s="78">
        <v>44805</v>
      </c>
      <c r="Q4803" s="78">
        <v>45839</v>
      </c>
      <c r="R4803" s="103">
        <f>(DATEDIF(P4803,Q4803,"M"))/12</f>
        <v>2.83333333333333</v>
      </c>
      <c r="S4803" s="118" t="s">
        <v>74</v>
      </c>
      <c r="T4803" s="118" t="s">
        <v>38</v>
      </c>
      <c r="U4803" s="38" t="s">
        <v>39</v>
      </c>
      <c r="V4803" s="38" t="s">
        <v>39</v>
      </c>
      <c r="W4803" s="38" t="s">
        <v>40</v>
      </c>
      <c r="X4803" s="38" t="s">
        <v>39</v>
      </c>
      <c r="Y4803" s="34">
        <v>3000</v>
      </c>
      <c r="Z4803" s="41" t="s">
        <v>2498</v>
      </c>
      <c r="AA4803" s="22"/>
    </row>
    <row r="4804" s="3" customFormat="1" ht="25" customHeight="1" spans="1:27">
      <c r="A4804" s="22">
        <f>SUBTOTAL(103,$E$5:E4804)+0</f>
        <v>4800</v>
      </c>
      <c r="B4804" s="170" t="s">
        <v>179</v>
      </c>
      <c r="C4804" s="34" t="s">
        <v>16767</v>
      </c>
      <c r="D4804" s="34" t="s">
        <v>7466</v>
      </c>
      <c r="E4804" s="34" t="s">
        <v>16924</v>
      </c>
      <c r="F4804" s="29" t="s">
        <v>17139</v>
      </c>
      <c r="G4804" s="26" t="s">
        <v>17140</v>
      </c>
      <c r="H4804" s="26" t="s">
        <v>16861</v>
      </c>
      <c r="I4804" s="29" t="s">
        <v>34</v>
      </c>
      <c r="J4804" s="22" t="s">
        <v>17139</v>
      </c>
      <c r="K4804" s="75" t="s">
        <v>17140</v>
      </c>
      <c r="L4804" s="76" t="s">
        <v>768</v>
      </c>
      <c r="M4804" s="38" t="s">
        <v>34</v>
      </c>
      <c r="N4804" s="55" t="s">
        <v>443</v>
      </c>
      <c r="O4804" s="26" t="s">
        <v>436</v>
      </c>
      <c r="P4804" s="78">
        <v>44806</v>
      </c>
      <c r="Q4804" s="78">
        <v>45839</v>
      </c>
      <c r="R4804" s="103">
        <f>(DATEDIF(P4804,Q4804,"M"))/12</f>
        <v>2.75</v>
      </c>
      <c r="S4804" s="34" t="s">
        <v>37</v>
      </c>
      <c r="T4804" s="118" t="s">
        <v>38</v>
      </c>
      <c r="U4804" s="38" t="s">
        <v>39</v>
      </c>
      <c r="V4804" s="38" t="s">
        <v>39</v>
      </c>
      <c r="W4804" s="38" t="s">
        <v>40</v>
      </c>
      <c r="X4804" s="38" t="s">
        <v>39</v>
      </c>
      <c r="Y4804" s="34">
        <v>3000</v>
      </c>
      <c r="Z4804" s="41" t="s">
        <v>6790</v>
      </c>
      <c r="AA4804" s="22"/>
    </row>
    <row r="4805" s="3" customFormat="1" ht="25" customHeight="1" spans="1:27">
      <c r="A4805" s="22">
        <f>SUBTOTAL(103,$E$5:E4805)+0</f>
        <v>4801</v>
      </c>
      <c r="B4805" s="170" t="s">
        <v>179</v>
      </c>
      <c r="C4805" s="34" t="s">
        <v>16728</v>
      </c>
      <c r="D4805" s="34" t="s">
        <v>17468</v>
      </c>
      <c r="E4805" s="34" t="s">
        <v>16924</v>
      </c>
      <c r="F4805" s="29" t="s">
        <v>7414</v>
      </c>
      <c r="G4805" s="26" t="s">
        <v>16761</v>
      </c>
      <c r="H4805" s="26" t="s">
        <v>17469</v>
      </c>
      <c r="I4805" s="29" t="s">
        <v>34</v>
      </c>
      <c r="J4805" s="22" t="s">
        <v>7414</v>
      </c>
      <c r="K4805" s="75" t="s">
        <v>16761</v>
      </c>
      <c r="L4805" s="76" t="s">
        <v>3598</v>
      </c>
      <c r="M4805" s="38" t="s">
        <v>34</v>
      </c>
      <c r="N4805" s="55" t="s">
        <v>236</v>
      </c>
      <c r="O4805" s="26" t="s">
        <v>17470</v>
      </c>
      <c r="P4805" s="78">
        <v>44806</v>
      </c>
      <c r="Q4805" s="78">
        <v>45809</v>
      </c>
      <c r="R4805" s="103">
        <f>(DATEDIF(P4805,Q4805,"M"))/12</f>
        <v>2.66666666666667</v>
      </c>
      <c r="S4805" s="34" t="s">
        <v>37</v>
      </c>
      <c r="T4805" s="118" t="s">
        <v>38</v>
      </c>
      <c r="U4805" s="38" t="s">
        <v>39</v>
      </c>
      <c r="V4805" s="38" t="s">
        <v>39</v>
      </c>
      <c r="W4805" s="38" t="s">
        <v>40</v>
      </c>
      <c r="X4805" s="38" t="s">
        <v>39</v>
      </c>
      <c r="Y4805" s="34">
        <v>3000</v>
      </c>
      <c r="Z4805" s="41" t="s">
        <v>2188</v>
      </c>
      <c r="AA4805" s="22"/>
    </row>
    <row r="4806" s="3" customFormat="1" ht="25" customHeight="1" spans="1:27">
      <c r="A4806" s="22">
        <f>SUBTOTAL(103,$E$5:E4806)+0</f>
        <v>4802</v>
      </c>
      <c r="B4806" s="488" t="s">
        <v>179</v>
      </c>
      <c r="C4806" s="43" t="s">
        <v>16789</v>
      </c>
      <c r="D4806" s="44" t="s">
        <v>17471</v>
      </c>
      <c r="E4806" s="45" t="s">
        <v>16924</v>
      </c>
      <c r="F4806" s="29"/>
      <c r="G4806" s="26"/>
      <c r="H4806" s="26"/>
      <c r="I4806" s="29"/>
      <c r="J4806" s="22" t="s">
        <v>988</v>
      </c>
      <c r="K4806" s="75" t="s">
        <v>16718</v>
      </c>
      <c r="L4806" s="76" t="s">
        <v>1596</v>
      </c>
      <c r="M4806" s="82" t="s">
        <v>59</v>
      </c>
      <c r="N4806" s="46" t="s">
        <v>71</v>
      </c>
      <c r="O4806" s="44" t="s">
        <v>579</v>
      </c>
      <c r="P4806" s="86">
        <v>45170</v>
      </c>
      <c r="Q4806" s="86">
        <v>46205</v>
      </c>
      <c r="R4806" s="103">
        <f>(DATEDIF(P4806,Q4806,"M"))/12</f>
        <v>2.83333333333333</v>
      </c>
      <c r="S4806" s="43" t="s">
        <v>74</v>
      </c>
      <c r="T4806" s="43" t="s">
        <v>75</v>
      </c>
      <c r="U4806" s="43" t="s">
        <v>39</v>
      </c>
      <c r="V4806" s="43" t="s">
        <v>39</v>
      </c>
      <c r="W4806" s="43" t="s">
        <v>40</v>
      </c>
      <c r="X4806" s="43" t="s">
        <v>39</v>
      </c>
      <c r="Y4806" s="34">
        <v>1500</v>
      </c>
      <c r="Z4806" s="41" t="s">
        <v>11823</v>
      </c>
      <c r="AA4806" s="22"/>
    </row>
    <row r="4807" s="3" customFormat="1" ht="25" customHeight="1" spans="1:27">
      <c r="A4807" s="22">
        <f>SUBTOTAL(103,$E$5:E4807)+0</f>
        <v>4803</v>
      </c>
      <c r="B4807" s="488" t="s">
        <v>179</v>
      </c>
      <c r="C4807" s="43" t="s">
        <v>17122</v>
      </c>
      <c r="D4807" s="44" t="s">
        <v>17472</v>
      </c>
      <c r="E4807" s="482" t="s">
        <v>16924</v>
      </c>
      <c r="F4807" s="29"/>
      <c r="G4807" s="26"/>
      <c r="H4807" s="26"/>
      <c r="I4807" s="29"/>
      <c r="J4807" s="22" t="s">
        <v>17292</v>
      </c>
      <c r="K4807" s="75" t="s">
        <v>16747</v>
      </c>
      <c r="L4807" s="76" t="s">
        <v>2138</v>
      </c>
      <c r="M4807" s="82" t="s">
        <v>59</v>
      </c>
      <c r="N4807" s="22" t="s">
        <v>121</v>
      </c>
      <c r="O4807" s="43" t="s">
        <v>2462</v>
      </c>
      <c r="P4807" s="86">
        <v>45170</v>
      </c>
      <c r="Q4807" s="86">
        <v>46205</v>
      </c>
      <c r="R4807" s="103">
        <f>(DATEDIF(P4807,Q4807,"M"))/12</f>
        <v>2.83333333333333</v>
      </c>
      <c r="S4807" s="43" t="s">
        <v>74</v>
      </c>
      <c r="T4807" s="43" t="s">
        <v>75</v>
      </c>
      <c r="U4807" s="43" t="s">
        <v>39</v>
      </c>
      <c r="V4807" s="43" t="s">
        <v>39</v>
      </c>
      <c r="W4807" s="43" t="s">
        <v>40</v>
      </c>
      <c r="X4807" s="43" t="s">
        <v>39</v>
      </c>
      <c r="Y4807" s="34">
        <v>1500</v>
      </c>
      <c r="Z4807" s="41" t="s">
        <v>17473</v>
      </c>
      <c r="AA4807" s="22"/>
    </row>
    <row r="4808" s="3" customFormat="1" ht="25" customHeight="1" spans="1:27">
      <c r="A4808" s="22">
        <f>SUBTOTAL(103,$E$5:E4808)+0</f>
        <v>4804</v>
      </c>
      <c r="B4808" s="170" t="s">
        <v>179</v>
      </c>
      <c r="C4808" s="34" t="s">
        <v>16803</v>
      </c>
      <c r="D4808" s="34" t="s">
        <v>17474</v>
      </c>
      <c r="E4808" s="34" t="s">
        <v>16924</v>
      </c>
      <c r="F4808" s="29" t="s">
        <v>17475</v>
      </c>
      <c r="G4808" s="26" t="s">
        <v>16771</v>
      </c>
      <c r="H4808" s="26" t="s">
        <v>5147</v>
      </c>
      <c r="I4808" s="29" t="s">
        <v>34</v>
      </c>
      <c r="J4808" s="34" t="s">
        <v>17475</v>
      </c>
      <c r="K4808" s="75" t="s">
        <v>16771</v>
      </c>
      <c r="L4808" s="76" t="s">
        <v>1345</v>
      </c>
      <c r="M4808" s="38" t="s">
        <v>34</v>
      </c>
      <c r="N4808" s="46" t="s">
        <v>71</v>
      </c>
      <c r="O4808" s="75" t="s">
        <v>509</v>
      </c>
      <c r="P4808" s="85">
        <v>44440</v>
      </c>
      <c r="Q4808" s="85">
        <v>45474</v>
      </c>
      <c r="R4808" s="103">
        <f>(DATEDIF(P4808,Q4808,"M"))/12</f>
        <v>2.83333333333333</v>
      </c>
      <c r="S4808" s="118" t="s">
        <v>74</v>
      </c>
      <c r="T4808" s="38" t="s">
        <v>75</v>
      </c>
      <c r="U4808" s="38" t="s">
        <v>39</v>
      </c>
      <c r="V4808" s="38" t="s">
        <v>39</v>
      </c>
      <c r="W4808" s="38" t="s">
        <v>40</v>
      </c>
      <c r="X4808" s="38" t="s">
        <v>39</v>
      </c>
      <c r="Y4808" s="34">
        <v>3000</v>
      </c>
      <c r="Z4808" s="41" t="s">
        <v>5801</v>
      </c>
      <c r="AA4808" s="22"/>
    </row>
    <row r="4809" s="3" customFormat="1" ht="25" customHeight="1" spans="1:27">
      <c r="A4809" s="22">
        <f>SUBTOTAL(103,$E$5:E4809)+0</f>
        <v>4805</v>
      </c>
      <c r="B4809" s="170" t="s">
        <v>179</v>
      </c>
      <c r="C4809" s="34" t="s">
        <v>16824</v>
      </c>
      <c r="D4809" s="34" t="s">
        <v>17476</v>
      </c>
      <c r="E4809" s="34" t="s">
        <v>16924</v>
      </c>
      <c r="F4809" s="29" t="s">
        <v>12507</v>
      </c>
      <c r="G4809" s="26" t="s">
        <v>17124</v>
      </c>
      <c r="H4809" s="26" t="s">
        <v>17477</v>
      </c>
      <c r="I4809" s="29" t="s">
        <v>34</v>
      </c>
      <c r="J4809" s="34" t="s">
        <v>12507</v>
      </c>
      <c r="K4809" s="75" t="s">
        <v>17124</v>
      </c>
      <c r="L4809" s="76" t="s">
        <v>1228</v>
      </c>
      <c r="M4809" s="38" t="s">
        <v>34</v>
      </c>
      <c r="N4809" s="46" t="s">
        <v>71</v>
      </c>
      <c r="O4809" s="75" t="s">
        <v>3547</v>
      </c>
      <c r="P4809" s="85">
        <v>44440</v>
      </c>
      <c r="Q4809" s="153">
        <v>45444</v>
      </c>
      <c r="R4809" s="103">
        <f>(DATEDIF(P4809,Q4809,"M"))/12</f>
        <v>2.75</v>
      </c>
      <c r="S4809" s="118" t="s">
        <v>74</v>
      </c>
      <c r="T4809" s="38" t="s">
        <v>75</v>
      </c>
      <c r="U4809" s="38" t="s">
        <v>39</v>
      </c>
      <c r="V4809" s="38" t="s">
        <v>40</v>
      </c>
      <c r="W4809" s="38" t="s">
        <v>39</v>
      </c>
      <c r="X4809" s="38" t="s">
        <v>39</v>
      </c>
      <c r="Y4809" s="34">
        <v>3000</v>
      </c>
      <c r="Z4809" s="41" t="s">
        <v>14010</v>
      </c>
      <c r="AA4809" s="22"/>
    </row>
    <row r="4810" s="3" customFormat="1" ht="25" customHeight="1" spans="1:27">
      <c r="A4810" s="22">
        <f>SUBTOTAL(103,$E$5:E4810)+0</f>
        <v>4806</v>
      </c>
      <c r="B4810" s="170" t="s">
        <v>179</v>
      </c>
      <c r="C4810" s="34" t="s">
        <v>16740</v>
      </c>
      <c r="D4810" s="28" t="s">
        <v>17478</v>
      </c>
      <c r="E4810" s="28" t="s">
        <v>16924</v>
      </c>
      <c r="F4810" s="29" t="s">
        <v>17479</v>
      </c>
      <c r="G4810" s="26" t="s">
        <v>16462</v>
      </c>
      <c r="H4810" s="26" t="s">
        <v>17480</v>
      </c>
      <c r="I4810" s="29" t="s">
        <v>34</v>
      </c>
      <c r="J4810" s="28" t="s">
        <v>17479</v>
      </c>
      <c r="K4810" s="75" t="s">
        <v>16462</v>
      </c>
      <c r="L4810" s="76" t="s">
        <v>1965</v>
      </c>
      <c r="M4810" s="38" t="s">
        <v>34</v>
      </c>
      <c r="N4810" s="46" t="s">
        <v>71</v>
      </c>
      <c r="O4810" s="28" t="s">
        <v>7671</v>
      </c>
      <c r="P4810" s="89">
        <v>44805</v>
      </c>
      <c r="Q4810" s="89">
        <v>45839</v>
      </c>
      <c r="R4810" s="103">
        <f>(DATEDIF(P4810,Q4810,"M"))/12</f>
        <v>2.83333333333333</v>
      </c>
      <c r="S4810" s="118" t="s">
        <v>74</v>
      </c>
      <c r="T4810" s="38" t="s">
        <v>75</v>
      </c>
      <c r="U4810" s="38" t="s">
        <v>39</v>
      </c>
      <c r="V4810" s="38" t="s">
        <v>40</v>
      </c>
      <c r="W4810" s="38" t="s">
        <v>39</v>
      </c>
      <c r="X4810" s="38" t="s">
        <v>39</v>
      </c>
      <c r="Y4810" s="34">
        <v>3000</v>
      </c>
      <c r="Z4810" s="41" t="s">
        <v>2418</v>
      </c>
      <c r="AA4810" s="22"/>
    </row>
    <row r="4811" s="3" customFormat="1" ht="25" customHeight="1" spans="1:27">
      <c r="A4811" s="22">
        <f>SUBTOTAL(103,$E$5:E4811)+0</f>
        <v>4807</v>
      </c>
      <c r="B4811" s="170" t="s">
        <v>179</v>
      </c>
      <c r="C4811" s="42" t="s">
        <v>16824</v>
      </c>
      <c r="D4811" s="42" t="s">
        <v>17481</v>
      </c>
      <c r="E4811" s="154" t="s">
        <v>16924</v>
      </c>
      <c r="F4811" s="29" t="s">
        <v>17305</v>
      </c>
      <c r="G4811" s="26" t="s">
        <v>17013</v>
      </c>
      <c r="H4811" s="26" t="s">
        <v>17482</v>
      </c>
      <c r="I4811" s="29" t="s">
        <v>34</v>
      </c>
      <c r="J4811" s="28" t="s">
        <v>17305</v>
      </c>
      <c r="K4811" s="75" t="s">
        <v>17013</v>
      </c>
      <c r="L4811" s="76" t="s">
        <v>369</v>
      </c>
      <c r="M4811" s="38" t="s">
        <v>34</v>
      </c>
      <c r="N4811" s="22" t="s">
        <v>121</v>
      </c>
      <c r="O4811" s="42" t="s">
        <v>204</v>
      </c>
      <c r="P4811" s="89">
        <v>44805</v>
      </c>
      <c r="Q4811" s="89">
        <v>45839</v>
      </c>
      <c r="R4811" s="103">
        <f>(DATEDIF(P4811,Q4811,"M"))/12</f>
        <v>2.83333333333333</v>
      </c>
      <c r="S4811" s="118" t="s">
        <v>74</v>
      </c>
      <c r="T4811" s="38" t="s">
        <v>75</v>
      </c>
      <c r="U4811" s="38" t="s">
        <v>39</v>
      </c>
      <c r="V4811" s="38" t="s">
        <v>40</v>
      </c>
      <c r="W4811" s="38" t="s">
        <v>39</v>
      </c>
      <c r="X4811" s="38" t="s">
        <v>39</v>
      </c>
      <c r="Y4811" s="34">
        <v>3000</v>
      </c>
      <c r="Z4811" s="41" t="s">
        <v>17483</v>
      </c>
      <c r="AA4811" s="22"/>
    </row>
    <row r="4812" s="3" customFormat="1" ht="25" customHeight="1" spans="1:27">
      <c r="A4812" s="22">
        <f>SUBTOTAL(103,$E$5:E4812)+0</f>
        <v>4808</v>
      </c>
      <c r="B4812" s="483" t="s">
        <v>179</v>
      </c>
      <c r="C4812" s="484" t="s">
        <v>180</v>
      </c>
      <c r="D4812" s="408" t="s">
        <v>17484</v>
      </c>
      <c r="E4812" s="486" t="s">
        <v>16924</v>
      </c>
      <c r="F4812" s="29" t="s">
        <v>17485</v>
      </c>
      <c r="G4812" s="26" t="s">
        <v>3882</v>
      </c>
      <c r="H4812" s="26" t="s">
        <v>6187</v>
      </c>
      <c r="I4812" s="29" t="s">
        <v>34</v>
      </c>
      <c r="J4812" s="408" t="s">
        <v>8511</v>
      </c>
      <c r="K4812" s="75" t="s">
        <v>16796</v>
      </c>
      <c r="L4812" s="76" t="s">
        <v>360</v>
      </c>
      <c r="M4812" s="30" t="s">
        <v>59</v>
      </c>
      <c r="N4812" s="55" t="s">
        <v>695</v>
      </c>
      <c r="O4812" s="26" t="s">
        <v>316</v>
      </c>
      <c r="P4812" s="78">
        <v>45170</v>
      </c>
      <c r="Q4812" s="78">
        <v>46174</v>
      </c>
      <c r="R4812" s="103">
        <f>(DATEDIF(P4812,Q4812,"M"))/12</f>
        <v>2.75</v>
      </c>
      <c r="S4812" s="79" t="s">
        <v>37</v>
      </c>
      <c r="T4812" s="492" t="s">
        <v>38</v>
      </c>
      <c r="U4812" s="108" t="s">
        <v>39</v>
      </c>
      <c r="V4812" s="109" t="s">
        <v>39</v>
      </c>
      <c r="W4812" s="30" t="s">
        <v>40</v>
      </c>
      <c r="X4812" s="107" t="s">
        <v>39</v>
      </c>
      <c r="Y4812" s="34">
        <v>3000</v>
      </c>
      <c r="Z4812" s="41" t="s">
        <v>910</v>
      </c>
      <c r="AA4812" s="484"/>
    </row>
    <row r="4813" s="3" customFormat="1" ht="25" customHeight="1" spans="1:27">
      <c r="A4813" s="22">
        <f>SUBTOTAL(103,$E$5:E4813)+0</f>
        <v>4809</v>
      </c>
      <c r="B4813" s="199" t="s">
        <v>179</v>
      </c>
      <c r="C4813" s="30" t="s">
        <v>16789</v>
      </c>
      <c r="D4813" s="30" t="s">
        <v>17486</v>
      </c>
      <c r="E4813" s="30" t="s">
        <v>16924</v>
      </c>
      <c r="F4813" s="29"/>
      <c r="G4813" s="26"/>
      <c r="H4813" s="26"/>
      <c r="I4813" s="29"/>
      <c r="J4813" s="30" t="s">
        <v>17487</v>
      </c>
      <c r="K4813" s="75" t="s">
        <v>16751</v>
      </c>
      <c r="L4813" s="76" t="s">
        <v>17488</v>
      </c>
      <c r="M4813" s="30" t="s">
        <v>50</v>
      </c>
      <c r="N4813" s="55" t="s">
        <v>546</v>
      </c>
      <c r="O4813" s="26" t="s">
        <v>502</v>
      </c>
      <c r="P4813" s="78">
        <v>45170</v>
      </c>
      <c r="Q4813" s="78">
        <v>46205</v>
      </c>
      <c r="R4813" s="103">
        <f>(DATEDIF(P4813,Q4813,"M"))/12</f>
        <v>2.83333333333333</v>
      </c>
      <c r="S4813" s="79" t="s">
        <v>74</v>
      </c>
      <c r="T4813" s="107" t="s">
        <v>38</v>
      </c>
      <c r="U4813" s="108" t="s">
        <v>39</v>
      </c>
      <c r="V4813" s="109" t="s">
        <v>39</v>
      </c>
      <c r="W4813" s="30" t="s">
        <v>40</v>
      </c>
      <c r="X4813" s="107" t="s">
        <v>39</v>
      </c>
      <c r="Y4813" s="34">
        <v>1500</v>
      </c>
      <c r="Z4813" s="41" t="s">
        <v>2283</v>
      </c>
      <c r="AA4813" s="408"/>
    </row>
    <row r="4814" s="3" customFormat="1" ht="25" customHeight="1" spans="1:27">
      <c r="A4814" s="22">
        <f>SUBTOTAL(103,$E$5:E4814)+0</f>
        <v>4810</v>
      </c>
      <c r="B4814" s="47" t="s">
        <v>179</v>
      </c>
      <c r="C4814" s="47" t="s">
        <v>16824</v>
      </c>
      <c r="D4814" s="47" t="s">
        <v>17489</v>
      </c>
      <c r="E4814" s="47" t="s">
        <v>16924</v>
      </c>
      <c r="F4814" s="47" t="s">
        <v>17490</v>
      </c>
      <c r="G4814" s="26" t="s">
        <v>3882</v>
      </c>
      <c r="H4814" s="26" t="s">
        <v>4243</v>
      </c>
      <c r="I4814" s="40" t="s">
        <v>34</v>
      </c>
      <c r="J4814" s="40"/>
      <c r="K4814" s="75"/>
      <c r="L4814" s="76"/>
      <c r="M4814" s="40"/>
      <c r="N4814" s="40" t="s">
        <v>71</v>
      </c>
      <c r="O4814" s="87" t="s">
        <v>935</v>
      </c>
      <c r="P4814" s="90" t="s">
        <v>1676</v>
      </c>
      <c r="Q4814" s="90" t="s">
        <v>254</v>
      </c>
      <c r="R4814" s="103">
        <f>(DATEDIF(P4814,Q4814,"M"))/12</f>
        <v>2.83333333333333</v>
      </c>
      <c r="S4814" s="116" t="s">
        <v>74</v>
      </c>
      <c r="T4814" s="40" t="s">
        <v>75</v>
      </c>
      <c r="U4814" s="40" t="s">
        <v>39</v>
      </c>
      <c r="V4814" s="40" t="s">
        <v>39</v>
      </c>
      <c r="W4814" s="40" t="s">
        <v>40</v>
      </c>
      <c r="X4814" s="40" t="s">
        <v>39</v>
      </c>
      <c r="Y4814" s="34">
        <v>1500</v>
      </c>
      <c r="Z4814" s="41" t="s">
        <v>17491</v>
      </c>
      <c r="AA4814" s="37"/>
    </row>
    <row r="4815" s="3" customFormat="1" ht="25" customHeight="1" spans="1:27">
      <c r="A4815" s="22">
        <f>SUBTOTAL(103,$E$5:E4815)+0</f>
        <v>4811</v>
      </c>
      <c r="B4815" s="47" t="s">
        <v>179</v>
      </c>
      <c r="C4815" s="47" t="s">
        <v>16910</v>
      </c>
      <c r="D4815" s="47" t="s">
        <v>17492</v>
      </c>
      <c r="E4815" s="47" t="s">
        <v>16924</v>
      </c>
      <c r="F4815" s="47" t="s">
        <v>17493</v>
      </c>
      <c r="G4815" s="26" t="s">
        <v>16815</v>
      </c>
      <c r="H4815" s="26" t="s">
        <v>17494</v>
      </c>
      <c r="I4815" s="40" t="s">
        <v>34</v>
      </c>
      <c r="J4815" s="40"/>
      <c r="K4815" s="75"/>
      <c r="L4815" s="76"/>
      <c r="M4815" s="40"/>
      <c r="N4815" s="87" t="s">
        <v>796</v>
      </c>
      <c r="O4815" s="87" t="s">
        <v>17495</v>
      </c>
      <c r="P4815" s="90">
        <v>43709</v>
      </c>
      <c r="Q4815" s="95" t="s">
        <v>254</v>
      </c>
      <c r="R4815" s="103">
        <f>(DATEDIF(P4815,Q4815,"M"))/12</f>
        <v>3.83333333333333</v>
      </c>
      <c r="S4815" s="116" t="s">
        <v>37</v>
      </c>
      <c r="T4815" s="116" t="s">
        <v>38</v>
      </c>
      <c r="U4815" s="40" t="s">
        <v>39</v>
      </c>
      <c r="V4815" s="40" t="s">
        <v>39</v>
      </c>
      <c r="W4815" s="40" t="s">
        <v>40</v>
      </c>
      <c r="X4815" s="40" t="s">
        <v>39</v>
      </c>
      <c r="Y4815" s="34">
        <v>1500</v>
      </c>
      <c r="Z4815" s="41" t="s">
        <v>2313</v>
      </c>
      <c r="AA4815" s="40" t="s">
        <v>197</v>
      </c>
    </row>
    <row r="4816" s="3" customFormat="1" ht="25" customHeight="1" spans="1:27">
      <c r="A4816" s="22">
        <f>SUBTOTAL(103,$E$5:E4816)+0</f>
        <v>4812</v>
      </c>
      <c r="B4816" s="47" t="s">
        <v>179</v>
      </c>
      <c r="C4816" s="47" t="s">
        <v>16854</v>
      </c>
      <c r="D4816" s="47" t="s">
        <v>17496</v>
      </c>
      <c r="E4816" s="47" t="s">
        <v>16924</v>
      </c>
      <c r="F4816" s="87" t="s">
        <v>17497</v>
      </c>
      <c r="G4816" s="26" t="s">
        <v>17106</v>
      </c>
      <c r="H4816" s="26" t="s">
        <v>17498</v>
      </c>
      <c r="I4816" s="40" t="s">
        <v>34</v>
      </c>
      <c r="J4816" s="40"/>
      <c r="K4816" s="75"/>
      <c r="L4816" s="76"/>
      <c r="M4816" s="40"/>
      <c r="N4816" s="40" t="s">
        <v>121</v>
      </c>
      <c r="O4816" s="87" t="s">
        <v>17499</v>
      </c>
      <c r="P4816" s="84">
        <v>44075</v>
      </c>
      <c r="Q4816" s="84">
        <v>45108</v>
      </c>
      <c r="R4816" s="103">
        <f>(DATEDIF(P4816,Q4816,"M"))/12</f>
        <v>2.83333333333333</v>
      </c>
      <c r="S4816" s="116" t="s">
        <v>74</v>
      </c>
      <c r="T4816" s="40" t="s">
        <v>75</v>
      </c>
      <c r="U4816" s="40" t="s">
        <v>39</v>
      </c>
      <c r="V4816" s="40" t="s">
        <v>39</v>
      </c>
      <c r="W4816" s="40" t="s">
        <v>40</v>
      </c>
      <c r="X4816" s="40" t="s">
        <v>39</v>
      </c>
      <c r="Y4816" s="34">
        <v>1500</v>
      </c>
      <c r="Z4816" s="41" t="s">
        <v>17500</v>
      </c>
      <c r="AA4816" s="37"/>
    </row>
    <row r="4817" s="3" customFormat="1" ht="25" customHeight="1" spans="1:27">
      <c r="A4817" s="22">
        <f>SUBTOTAL(103,$E$5:E4817)+0</f>
        <v>4813</v>
      </c>
      <c r="B4817" s="22" t="s">
        <v>42</v>
      </c>
      <c r="C4817" s="22" t="s">
        <v>43</v>
      </c>
      <c r="D4817" s="48" t="s">
        <v>17501</v>
      </c>
      <c r="E4817" s="46" t="s">
        <v>17106</v>
      </c>
      <c r="F4817" s="29"/>
      <c r="G4817" s="26"/>
      <c r="H4817" s="26"/>
      <c r="I4817" s="29"/>
      <c r="J4817" s="22" t="s">
        <v>17502</v>
      </c>
      <c r="K4817" s="75" t="s">
        <v>13326</v>
      </c>
      <c r="L4817" s="76" t="s">
        <v>17503</v>
      </c>
      <c r="M4817" s="82" t="s">
        <v>50</v>
      </c>
      <c r="N4817" s="46" t="s">
        <v>71</v>
      </c>
      <c r="O4817" s="22" t="s">
        <v>3295</v>
      </c>
      <c r="P4817" s="80">
        <v>45170</v>
      </c>
      <c r="Q4817" s="80">
        <v>46205</v>
      </c>
      <c r="R4817" s="103">
        <f>(DATEDIF(P4817,Q4817,"M"))/12</f>
        <v>2.83333333333333</v>
      </c>
      <c r="S4817" s="22" t="s">
        <v>74</v>
      </c>
      <c r="T4817" s="22" t="s">
        <v>38</v>
      </c>
      <c r="U4817" s="33" t="s">
        <v>39</v>
      </c>
      <c r="V4817" s="22" t="s">
        <v>39</v>
      </c>
      <c r="W4817" s="27" t="s">
        <v>39</v>
      </c>
      <c r="X4817" s="22" t="s">
        <v>39</v>
      </c>
      <c r="Y4817" s="34">
        <v>1500</v>
      </c>
      <c r="Z4817" s="41" t="s">
        <v>5399</v>
      </c>
      <c r="AA4817" s="22"/>
    </row>
    <row r="4818" s="3" customFormat="1" ht="25" customHeight="1" spans="1:27">
      <c r="A4818" s="22">
        <f>SUBTOTAL(103,$E$5:E4818)+0</f>
        <v>4814</v>
      </c>
      <c r="B4818" s="34" t="s">
        <v>179</v>
      </c>
      <c r="C4818" s="34" t="s">
        <v>17265</v>
      </c>
      <c r="D4818" s="34" t="s">
        <v>17504</v>
      </c>
      <c r="E4818" s="34" t="s">
        <v>17106</v>
      </c>
      <c r="F4818" s="29" t="s">
        <v>17505</v>
      </c>
      <c r="G4818" s="26" t="s">
        <v>16783</v>
      </c>
      <c r="H4818" s="26" t="s">
        <v>17506</v>
      </c>
      <c r="I4818" s="29" t="s">
        <v>34</v>
      </c>
      <c r="J4818" s="22" t="s">
        <v>17505</v>
      </c>
      <c r="K4818" s="75" t="s">
        <v>16783</v>
      </c>
      <c r="L4818" s="76" t="s">
        <v>1407</v>
      </c>
      <c r="M4818" s="38" t="s">
        <v>34</v>
      </c>
      <c r="N4818" s="55" t="s">
        <v>481</v>
      </c>
      <c r="O4818" s="26" t="s">
        <v>482</v>
      </c>
      <c r="P4818" s="78">
        <v>44440</v>
      </c>
      <c r="Q4818" s="78">
        <v>45474</v>
      </c>
      <c r="R4818" s="103">
        <f>(DATEDIF(P4818,Q4818,"M"))/12</f>
        <v>2.83333333333333</v>
      </c>
      <c r="S4818" s="118" t="s">
        <v>37</v>
      </c>
      <c r="T4818" s="118" t="s">
        <v>38</v>
      </c>
      <c r="U4818" s="38" t="s">
        <v>39</v>
      </c>
      <c r="V4818" s="38" t="s">
        <v>39</v>
      </c>
      <c r="W4818" s="38" t="s">
        <v>40</v>
      </c>
      <c r="X4818" s="38" t="s">
        <v>39</v>
      </c>
      <c r="Y4818" s="34">
        <v>3000</v>
      </c>
      <c r="Z4818" s="41" t="s">
        <v>14010</v>
      </c>
      <c r="AA4818" s="124"/>
    </row>
    <row r="4819" s="3" customFormat="1" ht="25" customHeight="1" spans="1:27">
      <c r="A4819" s="22">
        <f>SUBTOTAL(103,$E$5:E4819)+0</f>
        <v>4815</v>
      </c>
      <c r="B4819" s="170" t="s">
        <v>179</v>
      </c>
      <c r="C4819" s="42" t="s">
        <v>16910</v>
      </c>
      <c r="D4819" s="158" t="s">
        <v>17507</v>
      </c>
      <c r="E4819" s="158" t="s">
        <v>17106</v>
      </c>
      <c r="F4819" s="29" t="s">
        <v>16417</v>
      </c>
      <c r="G4819" s="26" t="s">
        <v>17073</v>
      </c>
      <c r="H4819" s="26" t="s">
        <v>17508</v>
      </c>
      <c r="I4819" s="29" t="s">
        <v>34</v>
      </c>
      <c r="J4819" s="22" t="s">
        <v>16417</v>
      </c>
      <c r="K4819" s="75" t="s">
        <v>17073</v>
      </c>
      <c r="L4819" s="76" t="s">
        <v>405</v>
      </c>
      <c r="M4819" s="38" t="s">
        <v>34</v>
      </c>
      <c r="N4819" s="55" t="s">
        <v>632</v>
      </c>
      <c r="O4819" s="26" t="s">
        <v>316</v>
      </c>
      <c r="P4819" s="78">
        <v>44805</v>
      </c>
      <c r="Q4819" s="78">
        <v>45839</v>
      </c>
      <c r="R4819" s="103">
        <f>(DATEDIF(P4819,Q4819,"M"))/12</f>
        <v>2.83333333333333</v>
      </c>
      <c r="S4819" s="34" t="s">
        <v>37</v>
      </c>
      <c r="T4819" s="118" t="s">
        <v>38</v>
      </c>
      <c r="U4819" s="38" t="s">
        <v>39</v>
      </c>
      <c r="V4819" s="38" t="s">
        <v>39</v>
      </c>
      <c r="W4819" s="38" t="s">
        <v>40</v>
      </c>
      <c r="X4819" s="38" t="s">
        <v>39</v>
      </c>
      <c r="Y4819" s="34">
        <v>3000</v>
      </c>
      <c r="Z4819" s="41" t="s">
        <v>12436</v>
      </c>
      <c r="AA4819" s="124"/>
    </row>
    <row r="4820" s="3" customFormat="1" ht="25" customHeight="1" spans="1:27">
      <c r="A4820" s="22">
        <f>SUBTOTAL(103,$E$5:E4820)+0</f>
        <v>4816</v>
      </c>
      <c r="B4820" s="170" t="s">
        <v>179</v>
      </c>
      <c r="C4820" s="34" t="s">
        <v>16767</v>
      </c>
      <c r="D4820" s="34" t="s">
        <v>17509</v>
      </c>
      <c r="E4820" s="34" t="s">
        <v>17106</v>
      </c>
      <c r="F4820" s="29" t="s">
        <v>15452</v>
      </c>
      <c r="G4820" s="26" t="s">
        <v>17082</v>
      </c>
      <c r="H4820" s="26" t="s">
        <v>17510</v>
      </c>
      <c r="I4820" s="29" t="s">
        <v>34</v>
      </c>
      <c r="J4820" s="22" t="s">
        <v>15452</v>
      </c>
      <c r="K4820" s="75" t="s">
        <v>17082</v>
      </c>
      <c r="L4820" s="76" t="s">
        <v>927</v>
      </c>
      <c r="M4820" s="38" t="s">
        <v>34</v>
      </c>
      <c r="N4820" s="55" t="s">
        <v>464</v>
      </c>
      <c r="O4820" s="26" t="s">
        <v>436</v>
      </c>
      <c r="P4820" s="78">
        <v>44075</v>
      </c>
      <c r="Q4820" s="78">
        <v>45839</v>
      </c>
      <c r="R4820" s="103">
        <f>(DATEDIF(P4820,Q4820,"M"))/12</f>
        <v>4.83333333333333</v>
      </c>
      <c r="S4820" s="118" t="s">
        <v>37</v>
      </c>
      <c r="T4820" s="118" t="s">
        <v>38</v>
      </c>
      <c r="U4820" s="38" t="s">
        <v>39</v>
      </c>
      <c r="V4820" s="38" t="s">
        <v>39</v>
      </c>
      <c r="W4820" s="38" t="s">
        <v>40</v>
      </c>
      <c r="X4820" s="38" t="s">
        <v>39</v>
      </c>
      <c r="Y4820" s="34">
        <v>3000</v>
      </c>
      <c r="Z4820" s="41" t="s">
        <v>15958</v>
      </c>
      <c r="AA4820" s="22"/>
    </row>
    <row r="4821" s="3" customFormat="1" ht="25" customHeight="1" spans="1:27">
      <c r="A4821" s="22">
        <f>SUBTOTAL(103,$E$5:E4821)+0</f>
        <v>4817</v>
      </c>
      <c r="B4821" s="170" t="s">
        <v>179</v>
      </c>
      <c r="C4821" s="34" t="s">
        <v>16767</v>
      </c>
      <c r="D4821" s="34" t="s">
        <v>17511</v>
      </c>
      <c r="E4821" s="34" t="s">
        <v>17106</v>
      </c>
      <c r="F4821" s="29" t="s">
        <v>15257</v>
      </c>
      <c r="G4821" s="26" t="s">
        <v>16761</v>
      </c>
      <c r="H4821" s="26" t="s">
        <v>17512</v>
      </c>
      <c r="I4821" s="29" t="s">
        <v>34</v>
      </c>
      <c r="J4821" s="22" t="s">
        <v>15257</v>
      </c>
      <c r="K4821" s="75" t="s">
        <v>16761</v>
      </c>
      <c r="L4821" s="76" t="s">
        <v>2094</v>
      </c>
      <c r="M4821" s="38" t="s">
        <v>34</v>
      </c>
      <c r="N4821" s="55" t="s">
        <v>1534</v>
      </c>
      <c r="O4821" s="26" t="s">
        <v>17513</v>
      </c>
      <c r="P4821" s="78">
        <v>44440</v>
      </c>
      <c r="Q4821" s="78">
        <v>45474</v>
      </c>
      <c r="R4821" s="103">
        <f>(DATEDIF(P4821,Q4821,"M"))/12</f>
        <v>2.83333333333333</v>
      </c>
      <c r="S4821" s="118" t="s">
        <v>37</v>
      </c>
      <c r="T4821" s="118" t="s">
        <v>38</v>
      </c>
      <c r="U4821" s="38" t="s">
        <v>39</v>
      </c>
      <c r="V4821" s="38" t="s">
        <v>39</v>
      </c>
      <c r="W4821" s="38" t="s">
        <v>40</v>
      </c>
      <c r="X4821" s="38" t="s">
        <v>39</v>
      </c>
      <c r="Y4821" s="34">
        <v>3000</v>
      </c>
      <c r="Z4821" s="41" t="s">
        <v>17514</v>
      </c>
      <c r="AA4821" s="41"/>
    </row>
    <row r="4822" s="3" customFormat="1" ht="25" customHeight="1" spans="1:27">
      <c r="A4822" s="22">
        <f>SUBTOTAL(103,$E$5:E4822)+0</f>
        <v>4818</v>
      </c>
      <c r="B4822" s="170" t="s">
        <v>179</v>
      </c>
      <c r="C4822" s="34" t="s">
        <v>13323</v>
      </c>
      <c r="D4822" s="34" t="s">
        <v>17515</v>
      </c>
      <c r="E4822" s="34" t="s">
        <v>17106</v>
      </c>
      <c r="F4822" s="29" t="s">
        <v>17516</v>
      </c>
      <c r="G4822" s="26" t="s">
        <v>13874</v>
      </c>
      <c r="H4822" s="26" t="s">
        <v>17517</v>
      </c>
      <c r="I4822" s="29" t="s">
        <v>34</v>
      </c>
      <c r="J4822" s="22" t="s">
        <v>17516</v>
      </c>
      <c r="K4822" s="75" t="s">
        <v>13874</v>
      </c>
      <c r="L4822" s="76" t="s">
        <v>360</v>
      </c>
      <c r="M4822" s="38" t="s">
        <v>34</v>
      </c>
      <c r="N4822" s="55" t="s">
        <v>103</v>
      </c>
      <c r="O4822" s="26" t="s">
        <v>17518</v>
      </c>
      <c r="P4822" s="78">
        <v>44440</v>
      </c>
      <c r="Q4822" s="78">
        <v>45474</v>
      </c>
      <c r="R4822" s="103">
        <f>(DATEDIF(P4822,Q4822,"M"))/12</f>
        <v>2.83333333333333</v>
      </c>
      <c r="S4822" s="118" t="s">
        <v>37</v>
      </c>
      <c r="T4822" s="118" t="s">
        <v>38</v>
      </c>
      <c r="U4822" s="38" t="s">
        <v>39</v>
      </c>
      <c r="V4822" s="38" t="s">
        <v>39</v>
      </c>
      <c r="W4822" s="38" t="s">
        <v>40</v>
      </c>
      <c r="X4822" s="38" t="s">
        <v>39</v>
      </c>
      <c r="Y4822" s="34">
        <v>3000</v>
      </c>
      <c r="Z4822" s="41" t="s">
        <v>4807</v>
      </c>
      <c r="AA4822" s="22"/>
    </row>
    <row r="4823" s="3" customFormat="1" ht="25" customHeight="1" spans="1:27">
      <c r="A4823" s="22">
        <f>SUBTOTAL(103,$E$5:E4823)+0</f>
        <v>4819</v>
      </c>
      <c r="B4823" s="170" t="s">
        <v>179</v>
      </c>
      <c r="C4823" s="34" t="s">
        <v>16740</v>
      </c>
      <c r="D4823" s="34" t="s">
        <v>17519</v>
      </c>
      <c r="E4823" s="34" t="s">
        <v>17106</v>
      </c>
      <c r="F4823" s="29" t="s">
        <v>17520</v>
      </c>
      <c r="G4823" s="26" t="s">
        <v>17140</v>
      </c>
      <c r="H4823" s="26" t="s">
        <v>14388</v>
      </c>
      <c r="I4823" s="29" t="s">
        <v>34</v>
      </c>
      <c r="J4823" s="22" t="s">
        <v>17520</v>
      </c>
      <c r="K4823" s="75" t="s">
        <v>17140</v>
      </c>
      <c r="L4823" s="76" t="s">
        <v>405</v>
      </c>
      <c r="M4823" s="38" t="s">
        <v>34</v>
      </c>
      <c r="N4823" s="55" t="s">
        <v>6025</v>
      </c>
      <c r="O4823" s="26" t="s">
        <v>17521</v>
      </c>
      <c r="P4823" s="78">
        <v>44075</v>
      </c>
      <c r="Q4823" s="78">
        <v>45839</v>
      </c>
      <c r="R4823" s="103">
        <f>(DATEDIF(P4823,Q4823,"M"))/12</f>
        <v>4.83333333333333</v>
      </c>
      <c r="S4823" s="118" t="s">
        <v>74</v>
      </c>
      <c r="T4823" s="118" t="s">
        <v>38</v>
      </c>
      <c r="U4823" s="38" t="s">
        <v>39</v>
      </c>
      <c r="V4823" s="38" t="s">
        <v>40</v>
      </c>
      <c r="W4823" s="38" t="s">
        <v>39</v>
      </c>
      <c r="X4823" s="38" t="s">
        <v>39</v>
      </c>
      <c r="Y4823" s="34">
        <v>3000</v>
      </c>
      <c r="Z4823" s="41" t="s">
        <v>17522</v>
      </c>
      <c r="AA4823" s="22"/>
    </row>
    <row r="4824" s="3" customFormat="1" ht="25" customHeight="1" spans="1:27">
      <c r="A4824" s="22">
        <f>SUBTOTAL(103,$E$5:E4824)+0</f>
        <v>4820</v>
      </c>
      <c r="B4824" s="170" t="s">
        <v>179</v>
      </c>
      <c r="C4824" s="34" t="s">
        <v>16716</v>
      </c>
      <c r="D4824" s="34" t="s">
        <v>17523</v>
      </c>
      <c r="E4824" s="34" t="s">
        <v>17106</v>
      </c>
      <c r="F4824" s="29" t="s">
        <v>17524</v>
      </c>
      <c r="G4824" s="26" t="s">
        <v>16808</v>
      </c>
      <c r="H4824" s="26" t="s">
        <v>12734</v>
      </c>
      <c r="I4824" s="29" t="s">
        <v>34</v>
      </c>
      <c r="J4824" s="22" t="s">
        <v>17524</v>
      </c>
      <c r="K4824" s="75" t="s">
        <v>16808</v>
      </c>
      <c r="L4824" s="76" t="s">
        <v>17525</v>
      </c>
      <c r="M4824" s="38" t="s">
        <v>34</v>
      </c>
      <c r="N4824" s="55" t="s">
        <v>1069</v>
      </c>
      <c r="O4824" s="26" t="s">
        <v>641</v>
      </c>
      <c r="P4824" s="78">
        <v>44440</v>
      </c>
      <c r="Q4824" s="78">
        <v>45444</v>
      </c>
      <c r="R4824" s="103">
        <f>(DATEDIF(P4824,Q4824,"M"))/12</f>
        <v>2.75</v>
      </c>
      <c r="S4824" s="118" t="s">
        <v>37</v>
      </c>
      <c r="T4824" s="118" t="s">
        <v>38</v>
      </c>
      <c r="U4824" s="38" t="s">
        <v>39</v>
      </c>
      <c r="V4824" s="38" t="s">
        <v>40</v>
      </c>
      <c r="W4824" s="38" t="s">
        <v>39</v>
      </c>
      <c r="X4824" s="38" t="s">
        <v>39</v>
      </c>
      <c r="Y4824" s="34">
        <v>3000</v>
      </c>
      <c r="Z4824" s="41" t="s">
        <v>1267</v>
      </c>
      <c r="AA4824" s="22"/>
    </row>
    <row r="4825" s="3" customFormat="1" ht="25" customHeight="1" spans="1:27">
      <c r="A4825" s="22">
        <f>SUBTOTAL(103,$E$5:E4825)+0</f>
        <v>4821</v>
      </c>
      <c r="B4825" s="170" t="s">
        <v>179</v>
      </c>
      <c r="C4825" s="42" t="s">
        <v>16716</v>
      </c>
      <c r="D4825" s="158" t="s">
        <v>17526</v>
      </c>
      <c r="E4825" s="158" t="s">
        <v>17106</v>
      </c>
      <c r="F4825" s="29" t="s">
        <v>17527</v>
      </c>
      <c r="G4825" s="26" t="s">
        <v>8996</v>
      </c>
      <c r="H4825" s="26" t="s">
        <v>17528</v>
      </c>
      <c r="I4825" s="29" t="s">
        <v>34</v>
      </c>
      <c r="J4825" s="22" t="s">
        <v>17527</v>
      </c>
      <c r="K4825" s="75" t="s">
        <v>8996</v>
      </c>
      <c r="L4825" s="76" t="s">
        <v>70</v>
      </c>
      <c r="M4825" s="38" t="s">
        <v>34</v>
      </c>
      <c r="N4825" s="55" t="s">
        <v>695</v>
      </c>
      <c r="O4825" s="26" t="s">
        <v>756</v>
      </c>
      <c r="P4825" s="78">
        <v>44805</v>
      </c>
      <c r="Q4825" s="78">
        <v>45839</v>
      </c>
      <c r="R4825" s="103">
        <f>(DATEDIF(P4825,Q4825,"M"))/12</f>
        <v>2.83333333333333</v>
      </c>
      <c r="S4825" s="34" t="s">
        <v>37</v>
      </c>
      <c r="T4825" s="118" t="s">
        <v>38</v>
      </c>
      <c r="U4825" s="38" t="s">
        <v>39</v>
      </c>
      <c r="V4825" s="38" t="s">
        <v>39</v>
      </c>
      <c r="W4825" s="38" t="s">
        <v>40</v>
      </c>
      <c r="X4825" s="38" t="s">
        <v>39</v>
      </c>
      <c r="Y4825" s="34">
        <v>3000</v>
      </c>
      <c r="Z4825" s="41" t="s">
        <v>17529</v>
      </c>
      <c r="AA4825" s="22"/>
    </row>
    <row r="4826" s="3" customFormat="1" ht="25" customHeight="1" spans="1:27">
      <c r="A4826" s="22">
        <f>SUBTOTAL(103,$E$5:E4826)+0</f>
        <v>4822</v>
      </c>
      <c r="B4826" s="170" t="s">
        <v>179</v>
      </c>
      <c r="C4826" s="42" t="s">
        <v>15222</v>
      </c>
      <c r="D4826" s="158" t="s">
        <v>14180</v>
      </c>
      <c r="E4826" s="158" t="s">
        <v>17106</v>
      </c>
      <c r="F4826" s="29" t="s">
        <v>12162</v>
      </c>
      <c r="G4826" s="26" t="s">
        <v>17144</v>
      </c>
      <c r="H4826" s="26" t="s">
        <v>17530</v>
      </c>
      <c r="I4826" s="29" t="s">
        <v>34</v>
      </c>
      <c r="J4826" s="22" t="s">
        <v>12162</v>
      </c>
      <c r="K4826" s="75" t="s">
        <v>17144</v>
      </c>
      <c r="L4826" s="76" t="s">
        <v>754</v>
      </c>
      <c r="M4826" s="38" t="s">
        <v>34</v>
      </c>
      <c r="N4826" s="55" t="s">
        <v>1089</v>
      </c>
      <c r="O4826" s="26" t="s">
        <v>15892</v>
      </c>
      <c r="P4826" s="78">
        <v>44805</v>
      </c>
      <c r="Q4826" s="78">
        <v>45839</v>
      </c>
      <c r="R4826" s="103">
        <f>(DATEDIF(P4826,Q4826,"M"))/12</f>
        <v>2.83333333333333</v>
      </c>
      <c r="S4826" s="34" t="s">
        <v>37</v>
      </c>
      <c r="T4826" s="118" t="s">
        <v>38</v>
      </c>
      <c r="U4826" s="38" t="s">
        <v>39</v>
      </c>
      <c r="V4826" s="38" t="s">
        <v>39</v>
      </c>
      <c r="W4826" s="38" t="s">
        <v>40</v>
      </c>
      <c r="X4826" s="38" t="s">
        <v>39</v>
      </c>
      <c r="Y4826" s="34">
        <v>3000</v>
      </c>
      <c r="Z4826" s="41" t="s">
        <v>3000</v>
      </c>
      <c r="AA4826" s="22"/>
    </row>
    <row r="4827" s="3" customFormat="1" ht="25" customHeight="1" spans="1:27">
      <c r="A4827" s="22">
        <f>SUBTOTAL(103,$E$5:E4827)+0</f>
        <v>4823</v>
      </c>
      <c r="B4827" s="170" t="s">
        <v>179</v>
      </c>
      <c r="C4827" s="34" t="s">
        <v>16854</v>
      </c>
      <c r="D4827" s="34" t="s">
        <v>17531</v>
      </c>
      <c r="E4827" s="34" t="s">
        <v>17106</v>
      </c>
      <c r="F4827" s="29" t="s">
        <v>10270</v>
      </c>
      <c r="G4827" s="26" t="s">
        <v>16974</v>
      </c>
      <c r="H4827" s="26" t="s">
        <v>17532</v>
      </c>
      <c r="I4827" s="29" t="s">
        <v>34</v>
      </c>
      <c r="J4827" s="22" t="s">
        <v>10270</v>
      </c>
      <c r="K4827" s="75" t="s">
        <v>16974</v>
      </c>
      <c r="L4827" s="76" t="s">
        <v>427</v>
      </c>
      <c r="M4827" s="38" t="s">
        <v>34</v>
      </c>
      <c r="N4827" s="55" t="s">
        <v>103</v>
      </c>
      <c r="O4827" s="26" t="s">
        <v>945</v>
      </c>
      <c r="P4827" s="78">
        <v>44806</v>
      </c>
      <c r="Q4827" s="78">
        <v>45839</v>
      </c>
      <c r="R4827" s="103">
        <f>(DATEDIF(P4827,Q4827,"M"))/12</f>
        <v>2.75</v>
      </c>
      <c r="S4827" s="34" t="s">
        <v>37</v>
      </c>
      <c r="T4827" s="118" t="s">
        <v>38</v>
      </c>
      <c r="U4827" s="38" t="s">
        <v>39</v>
      </c>
      <c r="V4827" s="38" t="s">
        <v>40</v>
      </c>
      <c r="W4827" s="38" t="s">
        <v>39</v>
      </c>
      <c r="X4827" s="38" t="s">
        <v>39</v>
      </c>
      <c r="Y4827" s="34">
        <v>3000</v>
      </c>
      <c r="Z4827" s="41" t="s">
        <v>726</v>
      </c>
      <c r="AA4827" s="22"/>
    </row>
    <row r="4828" s="3" customFormat="1" ht="25" customHeight="1" spans="1:27">
      <c r="A4828" s="22">
        <f>SUBTOTAL(103,$E$5:E4828)+0</f>
        <v>4824</v>
      </c>
      <c r="B4828" s="170" t="s">
        <v>179</v>
      </c>
      <c r="C4828" s="34" t="s">
        <v>16763</v>
      </c>
      <c r="D4828" s="34" t="s">
        <v>17533</v>
      </c>
      <c r="E4828" s="34" t="s">
        <v>17106</v>
      </c>
      <c r="F4828" s="29" t="s">
        <v>17534</v>
      </c>
      <c r="G4828" s="26" t="s">
        <v>16913</v>
      </c>
      <c r="H4828" s="26" t="s">
        <v>17535</v>
      </c>
      <c r="I4828" s="29" t="s">
        <v>34</v>
      </c>
      <c r="J4828" s="22" t="s">
        <v>17534</v>
      </c>
      <c r="K4828" s="75" t="s">
        <v>16913</v>
      </c>
      <c r="L4828" s="76" t="s">
        <v>754</v>
      </c>
      <c r="M4828" s="38" t="s">
        <v>34</v>
      </c>
      <c r="N4828" s="55" t="s">
        <v>419</v>
      </c>
      <c r="O4828" s="26" t="s">
        <v>2510</v>
      </c>
      <c r="P4828" s="78">
        <v>44806</v>
      </c>
      <c r="Q4828" s="78">
        <v>45839</v>
      </c>
      <c r="R4828" s="103">
        <f>(DATEDIF(P4828,Q4828,"M"))/12</f>
        <v>2.75</v>
      </c>
      <c r="S4828" s="34" t="s">
        <v>37</v>
      </c>
      <c r="T4828" s="118" t="s">
        <v>38</v>
      </c>
      <c r="U4828" s="38" t="s">
        <v>39</v>
      </c>
      <c r="V4828" s="38" t="s">
        <v>39</v>
      </c>
      <c r="W4828" s="38" t="s">
        <v>40</v>
      </c>
      <c r="X4828" s="38" t="s">
        <v>39</v>
      </c>
      <c r="Y4828" s="34">
        <v>3000</v>
      </c>
      <c r="Z4828" s="41" t="s">
        <v>15597</v>
      </c>
      <c r="AA4828" s="22"/>
    </row>
    <row r="4829" s="3" customFormat="1" ht="25" customHeight="1" spans="1:27">
      <c r="A4829" s="22">
        <f>SUBTOTAL(103,$E$5:E4829)+0</f>
        <v>4825</v>
      </c>
      <c r="B4829" s="170" t="s">
        <v>179</v>
      </c>
      <c r="C4829" s="34" t="s">
        <v>16849</v>
      </c>
      <c r="D4829" s="34" t="s">
        <v>17536</v>
      </c>
      <c r="E4829" s="34" t="s">
        <v>17106</v>
      </c>
      <c r="F4829" s="29" t="s">
        <v>17536</v>
      </c>
      <c r="G4829" s="26" t="s">
        <v>17106</v>
      </c>
      <c r="H4829" s="26" t="s">
        <v>17537</v>
      </c>
      <c r="I4829" s="29" t="s">
        <v>34</v>
      </c>
      <c r="J4829" s="22" t="s">
        <v>17536</v>
      </c>
      <c r="K4829" s="75" t="s">
        <v>17106</v>
      </c>
      <c r="L4829" s="76" t="s">
        <v>890</v>
      </c>
      <c r="M4829" s="38" t="s">
        <v>34</v>
      </c>
      <c r="N4829" s="55" t="s">
        <v>4300</v>
      </c>
      <c r="O4829" s="26" t="s">
        <v>2984</v>
      </c>
      <c r="P4829" s="78">
        <v>44075</v>
      </c>
      <c r="Q4829" s="78">
        <v>45444</v>
      </c>
      <c r="R4829" s="103">
        <f>(DATEDIF(P4829,Q4829,"M"))/12</f>
        <v>3.75</v>
      </c>
      <c r="S4829" s="34" t="s">
        <v>37</v>
      </c>
      <c r="T4829" s="118" t="s">
        <v>38</v>
      </c>
      <c r="U4829" s="38" t="s">
        <v>39</v>
      </c>
      <c r="V4829" s="38" t="s">
        <v>39</v>
      </c>
      <c r="W4829" s="38" t="s">
        <v>40</v>
      </c>
      <c r="X4829" s="38" t="s">
        <v>39</v>
      </c>
      <c r="Y4829" s="34">
        <v>3000</v>
      </c>
      <c r="Z4829" s="41" t="s">
        <v>16645</v>
      </c>
      <c r="AA4829" s="22"/>
    </row>
    <row r="4830" s="3" customFormat="1" ht="25" customHeight="1" spans="1:27">
      <c r="A4830" s="22">
        <f>SUBTOTAL(103,$E$5:E4830)+0</f>
        <v>4826</v>
      </c>
      <c r="B4830" s="488" t="s">
        <v>179</v>
      </c>
      <c r="C4830" s="43" t="s">
        <v>180</v>
      </c>
      <c r="D4830" s="44" t="s">
        <v>17538</v>
      </c>
      <c r="E4830" s="45" t="s">
        <v>17106</v>
      </c>
      <c r="F4830" s="29"/>
      <c r="G4830" s="26"/>
      <c r="H4830" s="26"/>
      <c r="I4830" s="29"/>
      <c r="J4830" s="22" t="s">
        <v>17539</v>
      </c>
      <c r="K4830" s="75" t="s">
        <v>12876</v>
      </c>
      <c r="L4830" s="76" t="s">
        <v>142</v>
      </c>
      <c r="M4830" s="82" t="s">
        <v>59</v>
      </c>
      <c r="N4830" s="46" t="s">
        <v>71</v>
      </c>
      <c r="O4830" s="44" t="s">
        <v>186</v>
      </c>
      <c r="P4830" s="86">
        <v>45170</v>
      </c>
      <c r="Q4830" s="86">
        <v>46208</v>
      </c>
      <c r="R4830" s="103">
        <f>(DATEDIF(P4830,Q4830,"M"))/12</f>
        <v>2.83333333333333</v>
      </c>
      <c r="S4830" s="43" t="s">
        <v>74</v>
      </c>
      <c r="T4830" s="43" t="s">
        <v>75</v>
      </c>
      <c r="U4830" s="43" t="s">
        <v>39</v>
      </c>
      <c r="V4830" s="43" t="s">
        <v>39</v>
      </c>
      <c r="W4830" s="43" t="s">
        <v>40</v>
      </c>
      <c r="X4830" s="43" t="s">
        <v>39</v>
      </c>
      <c r="Y4830" s="34">
        <v>1500</v>
      </c>
      <c r="Z4830" s="41" t="s">
        <v>5615</v>
      </c>
      <c r="AA4830" s="22"/>
    </row>
    <row r="4831" s="3" customFormat="1" ht="25" customHeight="1" spans="1:27">
      <c r="A4831" s="22">
        <f>SUBTOTAL(103,$E$5:E4831)+0</f>
        <v>4827</v>
      </c>
      <c r="B4831" s="488" t="s">
        <v>179</v>
      </c>
      <c r="C4831" s="43" t="s">
        <v>17031</v>
      </c>
      <c r="D4831" s="44" t="s">
        <v>17540</v>
      </c>
      <c r="E4831" s="45" t="s">
        <v>17106</v>
      </c>
      <c r="F4831" s="29"/>
      <c r="G4831" s="26"/>
      <c r="H4831" s="26"/>
      <c r="I4831" s="29"/>
      <c r="J4831" s="22" t="s">
        <v>17493</v>
      </c>
      <c r="K4831" s="75" t="s">
        <v>16815</v>
      </c>
      <c r="L4831" s="76" t="s">
        <v>739</v>
      </c>
      <c r="M4831" s="82" t="s">
        <v>59</v>
      </c>
      <c r="N4831" s="46" t="s">
        <v>71</v>
      </c>
      <c r="O4831" s="44" t="s">
        <v>186</v>
      </c>
      <c r="P4831" s="86">
        <v>45170</v>
      </c>
      <c r="Q4831" s="86">
        <v>46205</v>
      </c>
      <c r="R4831" s="103">
        <f>(DATEDIF(P4831,Q4831,"M"))/12</f>
        <v>2.83333333333333</v>
      </c>
      <c r="S4831" s="43" t="s">
        <v>74</v>
      </c>
      <c r="T4831" s="43" t="s">
        <v>75</v>
      </c>
      <c r="U4831" s="43" t="s">
        <v>39</v>
      </c>
      <c r="V4831" s="43" t="s">
        <v>39</v>
      </c>
      <c r="W4831" s="43" t="s">
        <v>40</v>
      </c>
      <c r="X4831" s="43" t="s">
        <v>39</v>
      </c>
      <c r="Y4831" s="34">
        <v>1500</v>
      </c>
      <c r="Z4831" s="41" t="s">
        <v>10228</v>
      </c>
      <c r="AA4831" s="22"/>
    </row>
    <row r="4832" s="3" customFormat="1" ht="25" customHeight="1" spans="1:27">
      <c r="A4832" s="22">
        <f>SUBTOTAL(103,$E$5:E4832)+0</f>
        <v>4828</v>
      </c>
      <c r="B4832" s="488" t="s">
        <v>179</v>
      </c>
      <c r="C4832" s="43" t="s">
        <v>16789</v>
      </c>
      <c r="D4832" s="44" t="s">
        <v>11225</v>
      </c>
      <c r="E4832" s="482" t="s">
        <v>17106</v>
      </c>
      <c r="F4832" s="29"/>
      <c r="G4832" s="26"/>
      <c r="H4832" s="26"/>
      <c r="I4832" s="29"/>
      <c r="J4832" s="22" t="s">
        <v>17541</v>
      </c>
      <c r="K4832" s="75" t="s">
        <v>12405</v>
      </c>
      <c r="L4832" s="76" t="s">
        <v>788</v>
      </c>
      <c r="M4832" s="82" t="s">
        <v>59</v>
      </c>
      <c r="N4832" s="22" t="s">
        <v>121</v>
      </c>
      <c r="O4832" s="43" t="s">
        <v>2462</v>
      </c>
      <c r="P4832" s="86">
        <v>44805</v>
      </c>
      <c r="Q4832" s="86">
        <v>45840</v>
      </c>
      <c r="R4832" s="103">
        <f>(DATEDIF(P4832,Q4832,"M"))/12</f>
        <v>2.83333333333333</v>
      </c>
      <c r="S4832" s="43" t="s">
        <v>74</v>
      </c>
      <c r="T4832" s="43" t="s">
        <v>75</v>
      </c>
      <c r="U4832" s="43" t="s">
        <v>39</v>
      </c>
      <c r="V4832" s="43" t="s">
        <v>39</v>
      </c>
      <c r="W4832" s="43" t="s">
        <v>40</v>
      </c>
      <c r="X4832" s="43" t="s">
        <v>39</v>
      </c>
      <c r="Y4832" s="34">
        <v>1500</v>
      </c>
      <c r="Z4832" s="41" t="s">
        <v>17542</v>
      </c>
      <c r="AA4832" s="22"/>
    </row>
    <row r="4833" s="3" customFormat="1" ht="25" customHeight="1" spans="1:27">
      <c r="A4833" s="22">
        <f>SUBTOTAL(103,$E$5:E4833)+0</f>
        <v>4829</v>
      </c>
      <c r="B4833" s="488" t="s">
        <v>179</v>
      </c>
      <c r="C4833" s="43" t="s">
        <v>17027</v>
      </c>
      <c r="D4833" s="44" t="s">
        <v>17543</v>
      </c>
      <c r="E4833" s="482" t="s">
        <v>17106</v>
      </c>
      <c r="F4833" s="29"/>
      <c r="G4833" s="26"/>
      <c r="H4833" s="26"/>
      <c r="I4833" s="29"/>
      <c r="J4833" s="22" t="s">
        <v>17544</v>
      </c>
      <c r="K4833" s="75" t="s">
        <v>17052</v>
      </c>
      <c r="L4833" s="76" t="s">
        <v>795</v>
      </c>
      <c r="M4833" s="82" t="s">
        <v>59</v>
      </c>
      <c r="N4833" s="22" t="s">
        <v>121</v>
      </c>
      <c r="O4833" s="43" t="s">
        <v>596</v>
      </c>
      <c r="P4833" s="86">
        <v>45170</v>
      </c>
      <c r="Q4833" s="86">
        <v>46205</v>
      </c>
      <c r="R4833" s="103">
        <f>(DATEDIF(P4833,Q4833,"M"))/12</f>
        <v>2.83333333333333</v>
      </c>
      <c r="S4833" s="43" t="s">
        <v>74</v>
      </c>
      <c r="T4833" s="43" t="s">
        <v>75</v>
      </c>
      <c r="U4833" s="43" t="s">
        <v>39</v>
      </c>
      <c r="V4833" s="43" t="s">
        <v>39</v>
      </c>
      <c r="W4833" s="43" t="s">
        <v>40</v>
      </c>
      <c r="X4833" s="43" t="s">
        <v>39</v>
      </c>
      <c r="Y4833" s="34">
        <v>1500</v>
      </c>
      <c r="Z4833" s="41" t="s">
        <v>4464</v>
      </c>
      <c r="AA4833" s="22"/>
    </row>
    <row r="4834" s="3" customFormat="1" ht="25" customHeight="1" spans="1:27">
      <c r="A4834" s="22">
        <f>SUBTOTAL(103,$E$5:E4834)+0</f>
        <v>4830</v>
      </c>
      <c r="B4834" s="488" t="s">
        <v>179</v>
      </c>
      <c r="C4834" s="43" t="s">
        <v>17366</v>
      </c>
      <c r="D4834" s="44" t="s">
        <v>17545</v>
      </c>
      <c r="E4834" s="482" t="s">
        <v>17106</v>
      </c>
      <c r="F4834" s="29"/>
      <c r="G4834" s="26"/>
      <c r="H4834" s="26"/>
      <c r="I4834" s="29"/>
      <c r="J4834" s="22" t="s">
        <v>17546</v>
      </c>
      <c r="K4834" s="75" t="s">
        <v>16462</v>
      </c>
      <c r="L4834" s="76" t="s">
        <v>17547</v>
      </c>
      <c r="M4834" s="82" t="s">
        <v>50</v>
      </c>
      <c r="N4834" s="22" t="s">
        <v>121</v>
      </c>
      <c r="O4834" s="43" t="s">
        <v>596</v>
      </c>
      <c r="P4834" s="86">
        <v>45170</v>
      </c>
      <c r="Q4834" s="86">
        <v>46205</v>
      </c>
      <c r="R4834" s="103">
        <f>(DATEDIF(P4834,Q4834,"M"))/12</f>
        <v>2.83333333333333</v>
      </c>
      <c r="S4834" s="43" t="s">
        <v>74</v>
      </c>
      <c r="T4834" s="43" t="s">
        <v>75</v>
      </c>
      <c r="U4834" s="43" t="s">
        <v>39</v>
      </c>
      <c r="V4834" s="43" t="s">
        <v>39</v>
      </c>
      <c r="W4834" s="43" t="s">
        <v>40</v>
      </c>
      <c r="X4834" s="43" t="s">
        <v>39</v>
      </c>
      <c r="Y4834" s="34">
        <v>1500</v>
      </c>
      <c r="Z4834" s="41" t="s">
        <v>17548</v>
      </c>
      <c r="AA4834" s="22"/>
    </row>
    <row r="4835" s="3" customFormat="1" ht="25" customHeight="1" spans="1:27">
      <c r="A4835" s="22">
        <f>SUBTOTAL(103,$E$5:E4835)+0</f>
        <v>4831</v>
      </c>
      <c r="B4835" s="488" t="s">
        <v>179</v>
      </c>
      <c r="C4835" s="43" t="s">
        <v>16748</v>
      </c>
      <c r="D4835" s="44" t="s">
        <v>14545</v>
      </c>
      <c r="E4835" s="482" t="s">
        <v>17106</v>
      </c>
      <c r="F4835" s="29"/>
      <c r="G4835" s="26"/>
      <c r="H4835" s="26"/>
      <c r="I4835" s="29"/>
      <c r="J4835" s="22" t="s">
        <v>11097</v>
      </c>
      <c r="K4835" s="75" t="s">
        <v>16924</v>
      </c>
      <c r="L4835" s="76" t="s">
        <v>615</v>
      </c>
      <c r="M4835" s="82" t="s">
        <v>59</v>
      </c>
      <c r="N4835" s="22" t="s">
        <v>121</v>
      </c>
      <c r="O4835" s="43" t="s">
        <v>3200</v>
      </c>
      <c r="P4835" s="86">
        <v>45170</v>
      </c>
      <c r="Q4835" s="86">
        <v>46205</v>
      </c>
      <c r="R4835" s="103">
        <f>(DATEDIF(P4835,Q4835,"M"))/12</f>
        <v>2.83333333333333</v>
      </c>
      <c r="S4835" s="43" t="s">
        <v>74</v>
      </c>
      <c r="T4835" s="43" t="s">
        <v>75</v>
      </c>
      <c r="U4835" s="43" t="s">
        <v>39</v>
      </c>
      <c r="V4835" s="43" t="s">
        <v>39</v>
      </c>
      <c r="W4835" s="43" t="s">
        <v>40</v>
      </c>
      <c r="X4835" s="43" t="s">
        <v>39</v>
      </c>
      <c r="Y4835" s="34">
        <v>1500</v>
      </c>
      <c r="Z4835" s="41" t="s">
        <v>3648</v>
      </c>
      <c r="AA4835" s="22"/>
    </row>
    <row r="4836" s="3" customFormat="1" ht="25" customHeight="1" spans="1:27">
      <c r="A4836" s="22">
        <f>SUBTOTAL(103,$E$5:E4836)+0</f>
        <v>4832</v>
      </c>
      <c r="B4836" s="382" t="s">
        <v>179</v>
      </c>
      <c r="C4836" s="34" t="s">
        <v>16756</v>
      </c>
      <c r="D4836" s="382" t="s">
        <v>17549</v>
      </c>
      <c r="E4836" s="382" t="s">
        <v>17106</v>
      </c>
      <c r="F4836" s="497" t="s">
        <v>17550</v>
      </c>
      <c r="G4836" s="26" t="s">
        <v>16783</v>
      </c>
      <c r="H4836" s="26" t="s">
        <v>17551</v>
      </c>
      <c r="I4836" s="29" t="s">
        <v>34</v>
      </c>
      <c r="J4836" s="34" t="s">
        <v>17550</v>
      </c>
      <c r="K4836" s="75" t="s">
        <v>16783</v>
      </c>
      <c r="L4836" s="76" t="s">
        <v>305</v>
      </c>
      <c r="M4836" s="38" t="s">
        <v>34</v>
      </c>
      <c r="N4836" s="46" t="s">
        <v>71</v>
      </c>
      <c r="O4836" s="385" t="s">
        <v>2408</v>
      </c>
      <c r="P4836" s="85">
        <v>44440</v>
      </c>
      <c r="Q4836" s="153">
        <v>45444</v>
      </c>
      <c r="R4836" s="103">
        <f>(DATEDIF(P4836,Q4836,"M"))/12</f>
        <v>2.75</v>
      </c>
      <c r="S4836" s="118" t="s">
        <v>74</v>
      </c>
      <c r="T4836" s="38" t="s">
        <v>75</v>
      </c>
      <c r="U4836" s="38" t="s">
        <v>39</v>
      </c>
      <c r="V4836" s="38" t="s">
        <v>40</v>
      </c>
      <c r="W4836" s="38" t="s">
        <v>39</v>
      </c>
      <c r="X4836" s="38" t="s">
        <v>39</v>
      </c>
      <c r="Y4836" s="34">
        <v>3000</v>
      </c>
      <c r="Z4836" s="41" t="s">
        <v>4807</v>
      </c>
      <c r="AA4836" s="22"/>
    </row>
    <row r="4837" s="3" customFormat="1" ht="25" customHeight="1" spans="1:27">
      <c r="A4837" s="22">
        <f>SUBTOTAL(103,$E$5:E4837)+0</f>
        <v>4833</v>
      </c>
      <c r="B4837" s="382" t="s">
        <v>179</v>
      </c>
      <c r="C4837" s="34" t="s">
        <v>16910</v>
      </c>
      <c r="D4837" s="382" t="s">
        <v>17552</v>
      </c>
      <c r="E4837" s="382" t="s">
        <v>17106</v>
      </c>
      <c r="F4837" s="497" t="s">
        <v>17553</v>
      </c>
      <c r="G4837" s="26" t="s">
        <v>16836</v>
      </c>
      <c r="H4837" s="26" t="s">
        <v>1221</v>
      </c>
      <c r="I4837" s="29" t="s">
        <v>34</v>
      </c>
      <c r="J4837" s="34" t="s">
        <v>17553</v>
      </c>
      <c r="K4837" s="75" t="s">
        <v>16836</v>
      </c>
      <c r="L4837" s="76" t="s">
        <v>1222</v>
      </c>
      <c r="M4837" s="38" t="s">
        <v>34</v>
      </c>
      <c r="N4837" s="499" t="s">
        <v>71</v>
      </c>
      <c r="O4837" s="385" t="s">
        <v>2973</v>
      </c>
      <c r="P4837" s="85">
        <v>44440</v>
      </c>
      <c r="Q4837" s="153">
        <v>45444</v>
      </c>
      <c r="R4837" s="103">
        <f>(DATEDIF(P4837,Q4837,"M"))/12</f>
        <v>2.75</v>
      </c>
      <c r="S4837" s="500" t="s">
        <v>74</v>
      </c>
      <c r="T4837" s="38" t="s">
        <v>75</v>
      </c>
      <c r="U4837" s="38" t="s">
        <v>39</v>
      </c>
      <c r="V4837" s="38" t="s">
        <v>40</v>
      </c>
      <c r="W4837" s="38" t="s">
        <v>39</v>
      </c>
      <c r="X4837" s="38" t="s">
        <v>39</v>
      </c>
      <c r="Y4837" s="34">
        <v>3000</v>
      </c>
      <c r="Z4837" s="41" t="s">
        <v>1081</v>
      </c>
      <c r="AA4837" s="22"/>
    </row>
    <row r="4838" s="3" customFormat="1" ht="25" customHeight="1" spans="1:27">
      <c r="A4838" s="22">
        <f>SUBTOTAL(103,$E$5:E4838)+0</f>
        <v>4834</v>
      </c>
      <c r="B4838" s="382" t="s">
        <v>179</v>
      </c>
      <c r="C4838" s="34" t="s">
        <v>16756</v>
      </c>
      <c r="D4838" s="382" t="s">
        <v>17554</v>
      </c>
      <c r="E4838" s="382" t="s">
        <v>17106</v>
      </c>
      <c r="F4838" s="497" t="s">
        <v>7152</v>
      </c>
      <c r="G4838" s="26" t="s">
        <v>16462</v>
      </c>
      <c r="H4838" s="26" t="s">
        <v>17555</v>
      </c>
      <c r="I4838" s="29" t="s">
        <v>34</v>
      </c>
      <c r="J4838" s="34" t="s">
        <v>7152</v>
      </c>
      <c r="K4838" s="75" t="s">
        <v>16462</v>
      </c>
      <c r="L4838" s="76" t="s">
        <v>2143</v>
      </c>
      <c r="M4838" s="38" t="s">
        <v>34</v>
      </c>
      <c r="N4838" s="499" t="s">
        <v>71</v>
      </c>
      <c r="O4838" s="385" t="s">
        <v>579</v>
      </c>
      <c r="P4838" s="85">
        <v>44440</v>
      </c>
      <c r="Q4838" s="93">
        <v>45474</v>
      </c>
      <c r="R4838" s="103">
        <f>(DATEDIF(P4838,Q4838,"M"))/12</f>
        <v>2.83333333333333</v>
      </c>
      <c r="S4838" s="500" t="s">
        <v>74</v>
      </c>
      <c r="T4838" s="38" t="s">
        <v>75</v>
      </c>
      <c r="U4838" s="38" t="s">
        <v>39</v>
      </c>
      <c r="V4838" s="38" t="s">
        <v>40</v>
      </c>
      <c r="W4838" s="38" t="s">
        <v>39</v>
      </c>
      <c r="X4838" s="38" t="s">
        <v>39</v>
      </c>
      <c r="Y4838" s="34">
        <v>3000</v>
      </c>
      <c r="Z4838" s="41" t="s">
        <v>8826</v>
      </c>
      <c r="AA4838" s="22"/>
    </row>
    <row r="4839" s="3" customFormat="1" ht="25" customHeight="1" spans="1:27">
      <c r="A4839" s="22">
        <f>SUBTOTAL(103,$E$5:E4839)+0</f>
        <v>4835</v>
      </c>
      <c r="B4839" s="34" t="s">
        <v>179</v>
      </c>
      <c r="C4839" s="42" t="s">
        <v>16732</v>
      </c>
      <c r="D4839" s="42" t="s">
        <v>17556</v>
      </c>
      <c r="E4839" s="42" t="s">
        <v>17106</v>
      </c>
      <c r="F4839" s="29" t="s">
        <v>17557</v>
      </c>
      <c r="G4839" s="26" t="s">
        <v>16844</v>
      </c>
      <c r="H4839" s="26" t="s">
        <v>17558</v>
      </c>
      <c r="I4839" s="29" t="s">
        <v>34</v>
      </c>
      <c r="J4839" s="42" t="s">
        <v>17557</v>
      </c>
      <c r="K4839" s="75" t="s">
        <v>16844</v>
      </c>
      <c r="L4839" s="76" t="s">
        <v>816</v>
      </c>
      <c r="M4839" s="38" t="s">
        <v>34</v>
      </c>
      <c r="N4839" s="22" t="s">
        <v>121</v>
      </c>
      <c r="O4839" s="42" t="s">
        <v>288</v>
      </c>
      <c r="P4839" s="89">
        <v>44805</v>
      </c>
      <c r="Q4839" s="89">
        <v>45839</v>
      </c>
      <c r="R4839" s="103">
        <f>(DATEDIF(P4839,Q4839,"M"))/12</f>
        <v>2.83333333333333</v>
      </c>
      <c r="S4839" s="118" t="s">
        <v>74</v>
      </c>
      <c r="T4839" s="38" t="s">
        <v>75</v>
      </c>
      <c r="U4839" s="38" t="s">
        <v>39</v>
      </c>
      <c r="V4839" s="38" t="s">
        <v>39</v>
      </c>
      <c r="W4839" s="38" t="s">
        <v>40</v>
      </c>
      <c r="X4839" s="38" t="s">
        <v>39</v>
      </c>
      <c r="Y4839" s="34">
        <v>3000</v>
      </c>
      <c r="Z4839" s="41" t="s">
        <v>5370</v>
      </c>
      <c r="AA4839" s="22"/>
    </row>
    <row r="4840" s="3" customFormat="1" ht="25" customHeight="1" spans="1:27">
      <c r="A4840" s="22">
        <f>SUBTOTAL(103,$E$5:E4840)+0</f>
        <v>4836</v>
      </c>
      <c r="B4840" s="34" t="s">
        <v>179</v>
      </c>
      <c r="C4840" s="42" t="s">
        <v>16716</v>
      </c>
      <c r="D4840" s="28" t="s">
        <v>17559</v>
      </c>
      <c r="E4840" s="28" t="s">
        <v>17106</v>
      </c>
      <c r="F4840" s="29" t="s">
        <v>17560</v>
      </c>
      <c r="G4840" s="26" t="s">
        <v>16928</v>
      </c>
      <c r="H4840" s="26" t="s">
        <v>17561</v>
      </c>
      <c r="I4840" s="29" t="s">
        <v>34</v>
      </c>
      <c r="J4840" s="149" t="s">
        <v>17560</v>
      </c>
      <c r="K4840" s="75" t="s">
        <v>16928</v>
      </c>
      <c r="L4840" s="76" t="s">
        <v>1330</v>
      </c>
      <c r="M4840" s="38" t="s">
        <v>34</v>
      </c>
      <c r="N4840" s="46" t="s">
        <v>71</v>
      </c>
      <c r="O4840" s="28" t="s">
        <v>3323</v>
      </c>
      <c r="P4840" s="89">
        <v>44805</v>
      </c>
      <c r="Q4840" s="89">
        <v>45839</v>
      </c>
      <c r="R4840" s="103">
        <f>(DATEDIF(P4840,Q4840,"M"))/12</f>
        <v>2.83333333333333</v>
      </c>
      <c r="S4840" s="118" t="s">
        <v>74</v>
      </c>
      <c r="T4840" s="38" t="s">
        <v>75</v>
      </c>
      <c r="U4840" s="38" t="s">
        <v>39</v>
      </c>
      <c r="V4840" s="38" t="s">
        <v>39</v>
      </c>
      <c r="W4840" s="38" t="s">
        <v>40</v>
      </c>
      <c r="X4840" s="38" t="s">
        <v>39</v>
      </c>
      <c r="Y4840" s="34">
        <v>3000</v>
      </c>
      <c r="Z4840" s="41" t="s">
        <v>17562</v>
      </c>
      <c r="AA4840" s="22"/>
    </row>
    <row r="4841" s="3" customFormat="1" ht="25" customHeight="1" spans="1:27">
      <c r="A4841" s="22">
        <f>SUBTOTAL(103,$E$5:E4841)+0</f>
        <v>4837</v>
      </c>
      <c r="B4841" s="47" t="s">
        <v>179</v>
      </c>
      <c r="C4841" s="47" t="s">
        <v>3879</v>
      </c>
      <c r="D4841" s="47" t="s">
        <v>17563</v>
      </c>
      <c r="E4841" s="47" t="s">
        <v>17106</v>
      </c>
      <c r="F4841" s="47" t="s">
        <v>17564</v>
      </c>
      <c r="G4841" s="26" t="s">
        <v>16761</v>
      </c>
      <c r="H4841" s="26" t="s">
        <v>17565</v>
      </c>
      <c r="I4841" s="40" t="s">
        <v>34</v>
      </c>
      <c r="J4841" s="40"/>
      <c r="K4841" s="75"/>
      <c r="L4841" s="76"/>
      <c r="M4841" s="40"/>
      <c r="N4841" s="40" t="s">
        <v>121</v>
      </c>
      <c r="O4841" s="87" t="s">
        <v>389</v>
      </c>
      <c r="P4841" s="84">
        <v>44075</v>
      </c>
      <c r="Q4841" s="84">
        <v>45108</v>
      </c>
      <c r="R4841" s="103">
        <f>(DATEDIF(P4841,Q4841,"M"))/12</f>
        <v>2.83333333333333</v>
      </c>
      <c r="S4841" s="116" t="s">
        <v>74</v>
      </c>
      <c r="T4841" s="40" t="s">
        <v>75</v>
      </c>
      <c r="U4841" s="40" t="s">
        <v>39</v>
      </c>
      <c r="V4841" s="40" t="s">
        <v>39</v>
      </c>
      <c r="W4841" s="40" t="s">
        <v>40</v>
      </c>
      <c r="X4841" s="40" t="s">
        <v>39</v>
      </c>
      <c r="Y4841" s="34">
        <v>1500</v>
      </c>
      <c r="Z4841" s="41" t="s">
        <v>9146</v>
      </c>
      <c r="AA4841" s="37"/>
    </row>
    <row r="4842" s="3" customFormat="1" ht="25" customHeight="1" spans="1:27">
      <c r="A4842" s="22">
        <f>SUBTOTAL(103,$E$5:E4842)+0</f>
        <v>4838</v>
      </c>
      <c r="B4842" s="47" t="s">
        <v>179</v>
      </c>
      <c r="C4842" s="47" t="s">
        <v>16910</v>
      </c>
      <c r="D4842" s="47" t="s">
        <v>17566</v>
      </c>
      <c r="E4842" s="47" t="s">
        <v>17106</v>
      </c>
      <c r="F4842" s="47" t="s">
        <v>6484</v>
      </c>
      <c r="G4842" s="26" t="s">
        <v>3882</v>
      </c>
      <c r="H4842" s="26" t="s">
        <v>17567</v>
      </c>
      <c r="I4842" s="40" t="s">
        <v>34</v>
      </c>
      <c r="J4842" s="40"/>
      <c r="K4842" s="75"/>
      <c r="L4842" s="76"/>
      <c r="M4842" s="40"/>
      <c r="N4842" s="87" t="s">
        <v>1726</v>
      </c>
      <c r="O4842" s="87" t="s">
        <v>2123</v>
      </c>
      <c r="P4842" s="90">
        <v>43709</v>
      </c>
      <c r="Q4842" s="95" t="s">
        <v>254</v>
      </c>
      <c r="R4842" s="103">
        <f>(DATEDIF(P4842,Q4842,"M"))/12</f>
        <v>3.83333333333333</v>
      </c>
      <c r="S4842" s="116" t="s">
        <v>37</v>
      </c>
      <c r="T4842" s="116" t="s">
        <v>38</v>
      </c>
      <c r="U4842" s="40" t="s">
        <v>39</v>
      </c>
      <c r="V4842" s="40" t="s">
        <v>39</v>
      </c>
      <c r="W4842" s="40" t="s">
        <v>40</v>
      </c>
      <c r="X4842" s="40" t="s">
        <v>39</v>
      </c>
      <c r="Y4842" s="34">
        <v>1500</v>
      </c>
      <c r="Z4842" s="41" t="s">
        <v>1275</v>
      </c>
      <c r="AA4842" s="37" t="s">
        <v>197</v>
      </c>
    </row>
    <row r="4843" s="3" customFormat="1" ht="25" customHeight="1" spans="1:27">
      <c r="A4843" s="22">
        <f>SUBTOTAL(103,$E$5:E4843)+0</f>
        <v>4839</v>
      </c>
      <c r="B4843" s="47" t="s">
        <v>179</v>
      </c>
      <c r="C4843" s="47" t="s">
        <v>16910</v>
      </c>
      <c r="D4843" s="47" t="s">
        <v>17568</v>
      </c>
      <c r="E4843" s="47" t="s">
        <v>17106</v>
      </c>
      <c r="F4843" s="47" t="s">
        <v>17569</v>
      </c>
      <c r="G4843" s="26" t="s">
        <v>16761</v>
      </c>
      <c r="H4843" s="26" t="s">
        <v>17570</v>
      </c>
      <c r="I4843" s="40" t="s">
        <v>34</v>
      </c>
      <c r="J4843" s="40"/>
      <c r="K4843" s="75"/>
      <c r="L4843" s="76"/>
      <c r="M4843" s="40"/>
      <c r="N4843" s="87" t="s">
        <v>481</v>
      </c>
      <c r="O4843" s="87" t="s">
        <v>17571</v>
      </c>
      <c r="P4843" s="90">
        <v>43709</v>
      </c>
      <c r="Q4843" s="95" t="s">
        <v>254</v>
      </c>
      <c r="R4843" s="103">
        <f>(DATEDIF(P4843,Q4843,"M"))/12</f>
        <v>3.83333333333333</v>
      </c>
      <c r="S4843" s="116" t="s">
        <v>37</v>
      </c>
      <c r="T4843" s="116" t="s">
        <v>38</v>
      </c>
      <c r="U4843" s="40" t="s">
        <v>39</v>
      </c>
      <c r="V4843" s="40" t="s">
        <v>39</v>
      </c>
      <c r="W4843" s="40" t="s">
        <v>40</v>
      </c>
      <c r="X4843" s="40" t="s">
        <v>39</v>
      </c>
      <c r="Y4843" s="34">
        <v>1500</v>
      </c>
      <c r="Z4843" s="41" t="s">
        <v>539</v>
      </c>
      <c r="AA4843" s="37" t="s">
        <v>197</v>
      </c>
    </row>
    <row r="4844" s="3" customFormat="1" ht="25" customHeight="1" spans="1:27">
      <c r="A4844" s="22">
        <f>SUBTOTAL(103,$E$5:E4844)+0</f>
        <v>4840</v>
      </c>
      <c r="B4844" s="47" t="s">
        <v>179</v>
      </c>
      <c r="C4844" s="47" t="s">
        <v>16728</v>
      </c>
      <c r="D4844" s="47" t="s">
        <v>17572</v>
      </c>
      <c r="E4844" s="47" t="s">
        <v>17106</v>
      </c>
      <c r="F4844" s="87" t="s">
        <v>1900</v>
      </c>
      <c r="G4844" s="26" t="s">
        <v>16462</v>
      </c>
      <c r="H4844" s="26" t="s">
        <v>17573</v>
      </c>
      <c r="I4844" s="40" t="s">
        <v>34</v>
      </c>
      <c r="J4844" s="40"/>
      <c r="K4844" s="75"/>
      <c r="L4844" s="76"/>
      <c r="M4844" s="40"/>
      <c r="N4844" s="87" t="s">
        <v>2436</v>
      </c>
      <c r="O4844" s="87" t="s">
        <v>436</v>
      </c>
      <c r="P4844" s="90">
        <v>44075</v>
      </c>
      <c r="Q4844" s="95" t="s">
        <v>254</v>
      </c>
      <c r="R4844" s="103">
        <f>(DATEDIF(P4844,Q4844,"M"))/12</f>
        <v>2.83333333333333</v>
      </c>
      <c r="S4844" s="116" t="s">
        <v>74</v>
      </c>
      <c r="T4844" s="116" t="s">
        <v>38</v>
      </c>
      <c r="U4844" s="40" t="s">
        <v>39</v>
      </c>
      <c r="V4844" s="40" t="s">
        <v>39</v>
      </c>
      <c r="W4844" s="40" t="s">
        <v>40</v>
      </c>
      <c r="X4844" s="40" t="s">
        <v>39</v>
      </c>
      <c r="Y4844" s="34">
        <v>1500</v>
      </c>
      <c r="Z4844" s="41" t="s">
        <v>8934</v>
      </c>
      <c r="AA4844" s="37"/>
    </row>
    <row r="4845" s="3" customFormat="1" ht="25" customHeight="1" spans="1:27">
      <c r="A4845" s="22">
        <f>SUBTOTAL(103,$E$5:E4845)+0</f>
        <v>4841</v>
      </c>
      <c r="B4845" s="194" t="s">
        <v>179</v>
      </c>
      <c r="C4845" s="47" t="s">
        <v>3879</v>
      </c>
      <c r="D4845" s="47" t="s">
        <v>17574</v>
      </c>
      <c r="E4845" s="47" t="s">
        <v>17106</v>
      </c>
      <c r="F4845" s="47" t="s">
        <v>17575</v>
      </c>
      <c r="G4845" s="26" t="s">
        <v>16901</v>
      </c>
      <c r="H4845" s="26" t="s">
        <v>2226</v>
      </c>
      <c r="I4845" s="40" t="s">
        <v>34</v>
      </c>
      <c r="J4845" s="40"/>
      <c r="K4845" s="75"/>
      <c r="L4845" s="76"/>
      <c r="M4845" s="40"/>
      <c r="N4845" s="87" t="s">
        <v>111</v>
      </c>
      <c r="O4845" s="87" t="s">
        <v>1400</v>
      </c>
      <c r="P4845" s="90">
        <v>43709</v>
      </c>
      <c r="Q4845" s="95" t="s">
        <v>254</v>
      </c>
      <c r="R4845" s="103">
        <f>(DATEDIF(P4845,Q4845,"M"))/12</f>
        <v>3.83333333333333</v>
      </c>
      <c r="S4845" s="116" t="s">
        <v>37</v>
      </c>
      <c r="T4845" s="116" t="s">
        <v>38</v>
      </c>
      <c r="U4845" s="40" t="s">
        <v>39</v>
      </c>
      <c r="V4845" s="40" t="s">
        <v>39</v>
      </c>
      <c r="W4845" s="40" t="s">
        <v>40</v>
      </c>
      <c r="X4845" s="40" t="s">
        <v>39</v>
      </c>
      <c r="Y4845" s="34">
        <v>1500</v>
      </c>
      <c r="Z4845" s="41" t="s">
        <v>17576</v>
      </c>
      <c r="AA4845" s="37" t="s">
        <v>197</v>
      </c>
    </row>
    <row r="4846" s="3" customFormat="1" ht="25" customHeight="1" spans="1:27">
      <c r="A4846" s="22">
        <f>SUBTOTAL(103,$E$5:E4846)+0</f>
        <v>4842</v>
      </c>
      <c r="B4846" s="180" t="s">
        <v>42</v>
      </c>
      <c r="C4846" s="22" t="s">
        <v>43</v>
      </c>
      <c r="D4846" s="41" t="s">
        <v>17577</v>
      </c>
      <c r="E4846" s="41" t="s">
        <v>16792</v>
      </c>
      <c r="F4846" s="29" t="s">
        <v>15888</v>
      </c>
      <c r="G4846" s="26" t="s">
        <v>16796</v>
      </c>
      <c r="H4846" s="26" t="s">
        <v>17578</v>
      </c>
      <c r="I4846" s="29" t="s">
        <v>34</v>
      </c>
      <c r="J4846" s="22" t="s">
        <v>15888</v>
      </c>
      <c r="K4846" s="75" t="s">
        <v>16796</v>
      </c>
      <c r="L4846" s="76" t="s">
        <v>3222</v>
      </c>
      <c r="M4846" s="82" t="s">
        <v>34</v>
      </c>
      <c r="N4846" s="55" t="s">
        <v>922</v>
      </c>
      <c r="O4846" s="26" t="s">
        <v>3303</v>
      </c>
      <c r="P4846" s="78">
        <v>44075</v>
      </c>
      <c r="Q4846" s="78">
        <v>45474</v>
      </c>
      <c r="R4846" s="103">
        <f>(DATEDIF(P4846,Q4846,"M"))/12</f>
        <v>3.83333333333333</v>
      </c>
      <c r="S4846" s="106" t="s">
        <v>37</v>
      </c>
      <c r="T4846" s="41" t="s">
        <v>38</v>
      </c>
      <c r="U4846" s="33" t="s">
        <v>39</v>
      </c>
      <c r="V4846" s="38" t="s">
        <v>39</v>
      </c>
      <c r="W4846" s="38" t="s">
        <v>40</v>
      </c>
      <c r="X4846" s="38" t="s">
        <v>39</v>
      </c>
      <c r="Y4846" s="34">
        <v>3000</v>
      </c>
      <c r="Z4846" s="41" t="s">
        <v>2044</v>
      </c>
      <c r="AA4846" s="124"/>
    </row>
    <row r="4847" s="3" customFormat="1" ht="25" customHeight="1" spans="1:27">
      <c r="A4847" s="22">
        <f>SUBTOTAL(103,$E$5:E4847)+0</f>
        <v>4843</v>
      </c>
      <c r="B4847" s="170" t="s">
        <v>179</v>
      </c>
      <c r="C4847" s="34" t="s">
        <v>16756</v>
      </c>
      <c r="D4847" s="34" t="s">
        <v>17579</v>
      </c>
      <c r="E4847" s="34" t="s">
        <v>16792</v>
      </c>
      <c r="F4847" s="29" t="s">
        <v>17167</v>
      </c>
      <c r="G4847" s="26" t="s">
        <v>17106</v>
      </c>
      <c r="H4847" s="26" t="s">
        <v>16206</v>
      </c>
      <c r="I4847" s="29" t="s">
        <v>34</v>
      </c>
      <c r="J4847" s="22" t="s">
        <v>17167</v>
      </c>
      <c r="K4847" s="75" t="s">
        <v>17106</v>
      </c>
      <c r="L4847" s="76" t="s">
        <v>754</v>
      </c>
      <c r="M4847" s="38" t="s">
        <v>34</v>
      </c>
      <c r="N4847" s="55" t="s">
        <v>60</v>
      </c>
      <c r="O4847" s="26" t="s">
        <v>246</v>
      </c>
      <c r="P4847" s="78">
        <v>44459</v>
      </c>
      <c r="Q4847" s="78">
        <v>45474</v>
      </c>
      <c r="R4847" s="103">
        <f>(DATEDIF(P4847,Q4847,"M"))/12</f>
        <v>2.75</v>
      </c>
      <c r="S4847" s="118" t="s">
        <v>37</v>
      </c>
      <c r="T4847" s="118" t="s">
        <v>38</v>
      </c>
      <c r="U4847" s="38" t="s">
        <v>39</v>
      </c>
      <c r="V4847" s="38" t="s">
        <v>39</v>
      </c>
      <c r="W4847" s="38" t="s">
        <v>40</v>
      </c>
      <c r="X4847" s="38" t="s">
        <v>39</v>
      </c>
      <c r="Y4847" s="34">
        <v>3000</v>
      </c>
      <c r="Z4847" s="41" t="s">
        <v>2274</v>
      </c>
      <c r="AA4847" s="22"/>
    </row>
    <row r="4848" s="3" customFormat="1" ht="25" customHeight="1" spans="1:27">
      <c r="A4848" s="22">
        <f>SUBTOTAL(103,$E$5:E4848)+0</f>
        <v>4844</v>
      </c>
      <c r="B4848" s="170" t="s">
        <v>179</v>
      </c>
      <c r="C4848" s="34" t="s">
        <v>15222</v>
      </c>
      <c r="D4848" s="34" t="s">
        <v>17580</v>
      </c>
      <c r="E4848" s="34" t="s">
        <v>16792</v>
      </c>
      <c r="F4848" s="29" t="s">
        <v>6963</v>
      </c>
      <c r="G4848" s="26" t="s">
        <v>17036</v>
      </c>
      <c r="H4848" s="26" t="s">
        <v>17581</v>
      </c>
      <c r="I4848" s="29" t="s">
        <v>34</v>
      </c>
      <c r="J4848" s="22" t="s">
        <v>6963</v>
      </c>
      <c r="K4848" s="75" t="s">
        <v>17036</v>
      </c>
      <c r="L4848" s="76" t="s">
        <v>1157</v>
      </c>
      <c r="M4848" s="38" t="s">
        <v>34</v>
      </c>
      <c r="N4848" s="55" t="s">
        <v>354</v>
      </c>
      <c r="O4848" s="26" t="s">
        <v>436</v>
      </c>
      <c r="P4848" s="78">
        <v>44440</v>
      </c>
      <c r="Q4848" s="78">
        <v>45474</v>
      </c>
      <c r="R4848" s="103">
        <f>(DATEDIF(P4848,Q4848,"M"))/12</f>
        <v>2.83333333333333</v>
      </c>
      <c r="S4848" s="118" t="s">
        <v>37</v>
      </c>
      <c r="T4848" s="118" t="s">
        <v>38</v>
      </c>
      <c r="U4848" s="38" t="s">
        <v>39</v>
      </c>
      <c r="V4848" s="38" t="s">
        <v>39</v>
      </c>
      <c r="W4848" s="38" t="s">
        <v>40</v>
      </c>
      <c r="X4848" s="38" t="s">
        <v>39</v>
      </c>
      <c r="Y4848" s="34">
        <v>3000</v>
      </c>
      <c r="Z4848" s="41" t="s">
        <v>14010</v>
      </c>
      <c r="AA4848" s="41"/>
    </row>
    <row r="4849" s="3" customFormat="1" ht="25" customHeight="1" spans="1:27">
      <c r="A4849" s="22">
        <f>SUBTOTAL(103,$E$5:E4849)+0</f>
        <v>4845</v>
      </c>
      <c r="B4849" s="170" t="s">
        <v>179</v>
      </c>
      <c r="C4849" s="42" t="s">
        <v>16716</v>
      </c>
      <c r="D4849" s="158" t="s">
        <v>17582</v>
      </c>
      <c r="E4849" s="158" t="s">
        <v>16792</v>
      </c>
      <c r="F4849" s="29" t="s">
        <v>17583</v>
      </c>
      <c r="G4849" s="26" t="s">
        <v>16815</v>
      </c>
      <c r="H4849" s="26" t="s">
        <v>17584</v>
      </c>
      <c r="I4849" s="29" t="s">
        <v>34</v>
      </c>
      <c r="J4849" s="22" t="s">
        <v>17583</v>
      </c>
      <c r="K4849" s="75" t="s">
        <v>16815</v>
      </c>
      <c r="L4849" s="76" t="s">
        <v>4007</v>
      </c>
      <c r="M4849" s="38" t="s">
        <v>34</v>
      </c>
      <c r="N4849" s="55" t="s">
        <v>17585</v>
      </c>
      <c r="O4849" s="26" t="s">
        <v>465</v>
      </c>
      <c r="P4849" s="78">
        <v>44805</v>
      </c>
      <c r="Q4849" s="78">
        <v>45839</v>
      </c>
      <c r="R4849" s="103">
        <f>(DATEDIF(P4849,Q4849,"M"))/12</f>
        <v>2.83333333333333</v>
      </c>
      <c r="S4849" s="34" t="s">
        <v>37</v>
      </c>
      <c r="T4849" s="118" t="s">
        <v>38</v>
      </c>
      <c r="U4849" s="38" t="s">
        <v>39</v>
      </c>
      <c r="V4849" s="38" t="s">
        <v>39</v>
      </c>
      <c r="W4849" s="38" t="s">
        <v>40</v>
      </c>
      <c r="X4849" s="38" t="s">
        <v>39</v>
      </c>
      <c r="Y4849" s="34">
        <v>3000</v>
      </c>
      <c r="Z4849" s="41" t="s">
        <v>3015</v>
      </c>
      <c r="AA4849" s="22"/>
    </row>
    <row r="4850" s="3" customFormat="1" ht="25" customHeight="1" spans="1:27">
      <c r="A4850" s="22">
        <f>SUBTOTAL(103,$E$5:E4850)+0</f>
        <v>4846</v>
      </c>
      <c r="B4850" s="170" t="s">
        <v>179</v>
      </c>
      <c r="C4850" s="34" t="s">
        <v>13323</v>
      </c>
      <c r="D4850" s="158" t="s">
        <v>17586</v>
      </c>
      <c r="E4850" s="158" t="s">
        <v>16792</v>
      </c>
      <c r="F4850" s="29" t="s">
        <v>17587</v>
      </c>
      <c r="G4850" s="26" t="s">
        <v>16913</v>
      </c>
      <c r="H4850" s="26" t="s">
        <v>13504</v>
      </c>
      <c r="I4850" s="29" t="s">
        <v>34</v>
      </c>
      <c r="J4850" s="22" t="s">
        <v>17587</v>
      </c>
      <c r="K4850" s="75" t="s">
        <v>16913</v>
      </c>
      <c r="L4850" s="76" t="s">
        <v>816</v>
      </c>
      <c r="M4850" s="38" t="s">
        <v>34</v>
      </c>
      <c r="N4850" s="55" t="s">
        <v>695</v>
      </c>
      <c r="O4850" s="26" t="s">
        <v>2377</v>
      </c>
      <c r="P4850" s="78">
        <v>44805</v>
      </c>
      <c r="Q4850" s="78">
        <v>45839</v>
      </c>
      <c r="R4850" s="103">
        <f>(DATEDIF(P4850,Q4850,"M"))/12</f>
        <v>2.83333333333333</v>
      </c>
      <c r="S4850" s="34" t="s">
        <v>37</v>
      </c>
      <c r="T4850" s="118" t="s">
        <v>38</v>
      </c>
      <c r="U4850" s="38" t="s">
        <v>39</v>
      </c>
      <c r="V4850" s="38" t="s">
        <v>40</v>
      </c>
      <c r="W4850" s="38" t="s">
        <v>39</v>
      </c>
      <c r="X4850" s="38" t="s">
        <v>39</v>
      </c>
      <c r="Y4850" s="34">
        <v>3000</v>
      </c>
      <c r="Z4850" s="41" t="s">
        <v>17588</v>
      </c>
      <c r="AA4850" s="22"/>
    </row>
    <row r="4851" s="3" customFormat="1" ht="25" customHeight="1" spans="1:27">
      <c r="A4851" s="22">
        <f>SUBTOTAL(103,$E$5:E4851)+0</f>
        <v>4847</v>
      </c>
      <c r="B4851" s="170" t="s">
        <v>179</v>
      </c>
      <c r="C4851" s="42" t="s">
        <v>16910</v>
      </c>
      <c r="D4851" s="158" t="s">
        <v>14183</v>
      </c>
      <c r="E4851" s="158" t="s">
        <v>16792</v>
      </c>
      <c r="F4851" s="29" t="s">
        <v>17589</v>
      </c>
      <c r="G4851" s="26" t="s">
        <v>17082</v>
      </c>
      <c r="H4851" s="26" t="s">
        <v>17590</v>
      </c>
      <c r="I4851" s="29" t="s">
        <v>34</v>
      </c>
      <c r="J4851" s="22" t="s">
        <v>17589</v>
      </c>
      <c r="K4851" s="75" t="s">
        <v>17082</v>
      </c>
      <c r="L4851" s="76" t="s">
        <v>615</v>
      </c>
      <c r="M4851" s="38" t="s">
        <v>34</v>
      </c>
      <c r="N4851" s="55" t="s">
        <v>1089</v>
      </c>
      <c r="O4851" s="26" t="s">
        <v>996</v>
      </c>
      <c r="P4851" s="78">
        <v>44805</v>
      </c>
      <c r="Q4851" s="78">
        <v>45839</v>
      </c>
      <c r="R4851" s="103">
        <f>(DATEDIF(P4851,Q4851,"M"))/12</f>
        <v>2.83333333333333</v>
      </c>
      <c r="S4851" s="34" t="s">
        <v>37</v>
      </c>
      <c r="T4851" s="118" t="s">
        <v>38</v>
      </c>
      <c r="U4851" s="38" t="s">
        <v>39</v>
      </c>
      <c r="V4851" s="38" t="s">
        <v>39</v>
      </c>
      <c r="W4851" s="38" t="s">
        <v>40</v>
      </c>
      <c r="X4851" s="38" t="s">
        <v>39</v>
      </c>
      <c r="Y4851" s="34">
        <v>3000</v>
      </c>
      <c r="Z4851" s="41" t="s">
        <v>16094</v>
      </c>
      <c r="AA4851" s="22"/>
    </row>
    <row r="4852" s="3" customFormat="1" ht="25" customHeight="1" spans="1:27">
      <c r="A4852" s="22">
        <f>SUBTOTAL(103,$E$5:E4852)+0</f>
        <v>4848</v>
      </c>
      <c r="B4852" s="34" t="s">
        <v>179</v>
      </c>
      <c r="C4852" s="42" t="s">
        <v>16716</v>
      </c>
      <c r="D4852" s="158" t="s">
        <v>17591</v>
      </c>
      <c r="E4852" s="158" t="s">
        <v>16792</v>
      </c>
      <c r="F4852" s="29" t="s">
        <v>17592</v>
      </c>
      <c r="G4852" s="26" t="s">
        <v>16747</v>
      </c>
      <c r="H4852" s="26" t="s">
        <v>17593</v>
      </c>
      <c r="I4852" s="29" t="s">
        <v>34</v>
      </c>
      <c r="J4852" s="22" t="s">
        <v>17592</v>
      </c>
      <c r="K4852" s="75" t="s">
        <v>16747</v>
      </c>
      <c r="L4852" s="76" t="s">
        <v>296</v>
      </c>
      <c r="M4852" s="38" t="s">
        <v>34</v>
      </c>
      <c r="N4852" s="55" t="s">
        <v>143</v>
      </c>
      <c r="O4852" s="26" t="s">
        <v>996</v>
      </c>
      <c r="P4852" s="78">
        <v>44805</v>
      </c>
      <c r="Q4852" s="78">
        <v>45839</v>
      </c>
      <c r="R4852" s="103">
        <f>(DATEDIF(P4852,Q4852,"M"))/12</f>
        <v>2.83333333333333</v>
      </c>
      <c r="S4852" s="34" t="s">
        <v>37</v>
      </c>
      <c r="T4852" s="118" t="s">
        <v>38</v>
      </c>
      <c r="U4852" s="38" t="s">
        <v>39</v>
      </c>
      <c r="V4852" s="38" t="s">
        <v>39</v>
      </c>
      <c r="W4852" s="38" t="s">
        <v>40</v>
      </c>
      <c r="X4852" s="38" t="s">
        <v>39</v>
      </c>
      <c r="Y4852" s="34">
        <v>3000</v>
      </c>
      <c r="Z4852" s="41" t="s">
        <v>10183</v>
      </c>
      <c r="AA4852" s="22"/>
    </row>
    <row r="4853" s="3" customFormat="1" ht="25" customHeight="1" spans="1:27">
      <c r="A4853" s="22">
        <f>SUBTOTAL(103,$E$5:E4853)+0</f>
        <v>4849</v>
      </c>
      <c r="B4853" s="43" t="s">
        <v>179</v>
      </c>
      <c r="C4853" s="43" t="s">
        <v>17031</v>
      </c>
      <c r="D4853" s="44" t="s">
        <v>17594</v>
      </c>
      <c r="E4853" s="482" t="s">
        <v>16792</v>
      </c>
      <c r="F4853" s="29"/>
      <c r="G4853" s="26"/>
      <c r="H4853" s="26"/>
      <c r="I4853" s="29"/>
      <c r="J4853" s="22" t="s">
        <v>17595</v>
      </c>
      <c r="K4853" s="75" t="s">
        <v>17596</v>
      </c>
      <c r="L4853" s="76" t="s">
        <v>1139</v>
      </c>
      <c r="M4853" s="82" t="s">
        <v>59</v>
      </c>
      <c r="N4853" s="22" t="s">
        <v>121</v>
      </c>
      <c r="O4853" s="43" t="s">
        <v>2744</v>
      </c>
      <c r="P4853" s="86">
        <v>45170</v>
      </c>
      <c r="Q4853" s="86">
        <v>46205</v>
      </c>
      <c r="R4853" s="103">
        <f>(DATEDIF(P4853,Q4853,"M"))/12</f>
        <v>2.83333333333333</v>
      </c>
      <c r="S4853" s="43" t="s">
        <v>74</v>
      </c>
      <c r="T4853" s="43" t="s">
        <v>75</v>
      </c>
      <c r="U4853" s="43" t="s">
        <v>39</v>
      </c>
      <c r="V4853" s="43" t="s">
        <v>40</v>
      </c>
      <c r="W4853" s="43" t="s">
        <v>39</v>
      </c>
      <c r="X4853" s="43" t="s">
        <v>39</v>
      </c>
      <c r="Y4853" s="34">
        <v>1500</v>
      </c>
      <c r="Z4853" s="41" t="s">
        <v>17597</v>
      </c>
      <c r="AA4853" s="22"/>
    </row>
    <row r="4854" s="3" customFormat="1" ht="25" customHeight="1" spans="1:27">
      <c r="A4854" s="22">
        <f>SUBTOTAL(103,$E$5:E4854)+0</f>
        <v>4850</v>
      </c>
      <c r="B4854" s="170" t="s">
        <v>179</v>
      </c>
      <c r="C4854" s="34" t="s">
        <v>9107</v>
      </c>
      <c r="D4854" s="34" t="s">
        <v>17598</v>
      </c>
      <c r="E4854" s="34" t="s">
        <v>16792</v>
      </c>
      <c r="F4854" s="29" t="s">
        <v>17598</v>
      </c>
      <c r="G4854" s="26" t="s">
        <v>16792</v>
      </c>
      <c r="H4854" s="26" t="s">
        <v>17599</v>
      </c>
      <c r="I4854" s="29" t="s">
        <v>34</v>
      </c>
      <c r="J4854" s="34" t="s">
        <v>17598</v>
      </c>
      <c r="K4854" s="75" t="s">
        <v>16792</v>
      </c>
      <c r="L4854" s="76" t="s">
        <v>1442</v>
      </c>
      <c r="M4854" s="38" t="s">
        <v>34</v>
      </c>
      <c r="N4854" s="46" t="s">
        <v>71</v>
      </c>
      <c r="O4854" s="75" t="s">
        <v>2408</v>
      </c>
      <c r="P4854" s="85">
        <v>44440</v>
      </c>
      <c r="Q4854" s="153">
        <v>45444</v>
      </c>
      <c r="R4854" s="103">
        <f>(DATEDIF(P4854,Q4854,"M"))/12</f>
        <v>2.75</v>
      </c>
      <c r="S4854" s="118" t="s">
        <v>74</v>
      </c>
      <c r="T4854" s="38" t="s">
        <v>75</v>
      </c>
      <c r="U4854" s="38" t="s">
        <v>39</v>
      </c>
      <c r="V4854" s="38" t="s">
        <v>39</v>
      </c>
      <c r="W4854" s="38" t="s">
        <v>40</v>
      </c>
      <c r="X4854" s="38" t="s">
        <v>39</v>
      </c>
      <c r="Y4854" s="34">
        <v>3000</v>
      </c>
      <c r="Z4854" s="41" t="s">
        <v>16936</v>
      </c>
      <c r="AA4854" s="22"/>
    </row>
    <row r="4855" s="3" customFormat="1" ht="25" customHeight="1" spans="1:27">
      <c r="A4855" s="22">
        <f>SUBTOTAL(103,$E$5:E4855)+0</f>
        <v>4851</v>
      </c>
      <c r="B4855" s="170" t="s">
        <v>179</v>
      </c>
      <c r="C4855" s="34" t="s">
        <v>16767</v>
      </c>
      <c r="D4855" s="34" t="s">
        <v>17600</v>
      </c>
      <c r="E4855" s="34" t="s">
        <v>16792</v>
      </c>
      <c r="F4855" s="29" t="s">
        <v>17601</v>
      </c>
      <c r="G4855" s="26" t="s">
        <v>16747</v>
      </c>
      <c r="H4855" s="26" t="s">
        <v>2481</v>
      </c>
      <c r="I4855" s="29" t="s">
        <v>34</v>
      </c>
      <c r="J4855" s="34" t="s">
        <v>17601</v>
      </c>
      <c r="K4855" s="75" t="s">
        <v>16747</v>
      </c>
      <c r="L4855" s="76" t="s">
        <v>1520</v>
      </c>
      <c r="M4855" s="38" t="s">
        <v>34</v>
      </c>
      <c r="N4855" s="46" t="s">
        <v>71</v>
      </c>
      <c r="O4855" s="75" t="s">
        <v>72</v>
      </c>
      <c r="P4855" s="85">
        <v>44440</v>
      </c>
      <c r="Q4855" s="153">
        <v>45444</v>
      </c>
      <c r="R4855" s="103">
        <f>(DATEDIF(P4855,Q4855,"M"))/12</f>
        <v>2.75</v>
      </c>
      <c r="S4855" s="118" t="s">
        <v>74</v>
      </c>
      <c r="T4855" s="38" t="s">
        <v>75</v>
      </c>
      <c r="U4855" s="38" t="s">
        <v>39</v>
      </c>
      <c r="V4855" s="38" t="s">
        <v>39</v>
      </c>
      <c r="W4855" s="38" t="s">
        <v>40</v>
      </c>
      <c r="X4855" s="38" t="s">
        <v>39</v>
      </c>
      <c r="Y4855" s="34">
        <v>3000</v>
      </c>
      <c r="Z4855" s="41" t="s">
        <v>14010</v>
      </c>
      <c r="AA4855" s="22"/>
    </row>
    <row r="4856" s="3" customFormat="1" ht="25" customHeight="1" spans="1:27">
      <c r="A4856" s="22">
        <f>SUBTOTAL(103,$E$5:E4856)+0</f>
        <v>4852</v>
      </c>
      <c r="B4856" s="170" t="s">
        <v>179</v>
      </c>
      <c r="C4856" s="34" t="s">
        <v>16716</v>
      </c>
      <c r="D4856" s="34" t="s">
        <v>17602</v>
      </c>
      <c r="E4856" s="34" t="s">
        <v>16792</v>
      </c>
      <c r="F4856" s="29" t="s">
        <v>17603</v>
      </c>
      <c r="G4856" s="26" t="s">
        <v>16844</v>
      </c>
      <c r="H4856" s="26" t="s">
        <v>4818</v>
      </c>
      <c r="I4856" s="29" t="s">
        <v>34</v>
      </c>
      <c r="J4856" s="34" t="s">
        <v>17603</v>
      </c>
      <c r="K4856" s="75" t="s">
        <v>16844</v>
      </c>
      <c r="L4856" s="76" t="s">
        <v>212</v>
      </c>
      <c r="M4856" s="38" t="s">
        <v>34</v>
      </c>
      <c r="N4856" s="46" t="s">
        <v>71</v>
      </c>
      <c r="O4856" s="75" t="s">
        <v>3547</v>
      </c>
      <c r="P4856" s="85">
        <v>44440</v>
      </c>
      <c r="Q4856" s="93">
        <v>45444</v>
      </c>
      <c r="R4856" s="103">
        <f>(DATEDIF(P4856,Q4856,"M"))/12</f>
        <v>2.75</v>
      </c>
      <c r="S4856" s="118" t="s">
        <v>74</v>
      </c>
      <c r="T4856" s="38" t="s">
        <v>75</v>
      </c>
      <c r="U4856" s="38" t="s">
        <v>39</v>
      </c>
      <c r="V4856" s="38" t="s">
        <v>39</v>
      </c>
      <c r="W4856" s="38" t="s">
        <v>40</v>
      </c>
      <c r="X4856" s="38" t="s">
        <v>39</v>
      </c>
      <c r="Y4856" s="34">
        <v>3000</v>
      </c>
      <c r="Z4856" s="41" t="s">
        <v>14010</v>
      </c>
      <c r="AA4856" s="22"/>
    </row>
    <row r="4857" s="3" customFormat="1" ht="25" customHeight="1" spans="1:27">
      <c r="A4857" s="22">
        <f>SUBTOTAL(103,$E$5:E4857)+0</f>
        <v>4853</v>
      </c>
      <c r="B4857" s="170" t="s">
        <v>179</v>
      </c>
      <c r="C4857" s="42" t="s">
        <v>16849</v>
      </c>
      <c r="D4857" s="42" t="s">
        <v>17604</v>
      </c>
      <c r="E4857" s="42" t="s">
        <v>16792</v>
      </c>
      <c r="F4857" s="29" t="s">
        <v>17605</v>
      </c>
      <c r="G4857" s="26" t="s">
        <v>17606</v>
      </c>
      <c r="H4857" s="26" t="s">
        <v>17607</v>
      </c>
      <c r="I4857" s="29" t="s">
        <v>34</v>
      </c>
      <c r="J4857" s="75" t="s">
        <v>17605</v>
      </c>
      <c r="K4857" s="75" t="s">
        <v>17606</v>
      </c>
      <c r="L4857" s="76" t="s">
        <v>1616</v>
      </c>
      <c r="M4857" s="38" t="s">
        <v>34</v>
      </c>
      <c r="N4857" s="22" t="s">
        <v>121</v>
      </c>
      <c r="O4857" s="42" t="s">
        <v>186</v>
      </c>
      <c r="P4857" s="89">
        <v>44805</v>
      </c>
      <c r="Q4857" s="89">
        <v>45839</v>
      </c>
      <c r="R4857" s="103">
        <f>(DATEDIF(P4857,Q4857,"M"))/12</f>
        <v>2.83333333333333</v>
      </c>
      <c r="S4857" s="118" t="s">
        <v>74</v>
      </c>
      <c r="T4857" s="38" t="s">
        <v>75</v>
      </c>
      <c r="U4857" s="38" t="s">
        <v>39</v>
      </c>
      <c r="V4857" s="38" t="s">
        <v>40</v>
      </c>
      <c r="W4857" s="38" t="s">
        <v>39</v>
      </c>
      <c r="X4857" s="38" t="s">
        <v>39</v>
      </c>
      <c r="Y4857" s="34">
        <v>3000</v>
      </c>
      <c r="Z4857" s="41" t="s">
        <v>356</v>
      </c>
      <c r="AA4857" s="22"/>
    </row>
    <row r="4858" s="3" customFormat="1" ht="25" customHeight="1" spans="1:27">
      <c r="A4858" s="22">
        <f>SUBTOTAL(103,$E$5:E4858)+0</f>
        <v>4854</v>
      </c>
      <c r="B4858" s="170" t="s">
        <v>179</v>
      </c>
      <c r="C4858" s="34" t="s">
        <v>16740</v>
      </c>
      <c r="D4858" s="28" t="s">
        <v>17608</v>
      </c>
      <c r="E4858" s="28" t="s">
        <v>16792</v>
      </c>
      <c r="F4858" s="29" t="s">
        <v>17609</v>
      </c>
      <c r="G4858" s="26" t="s">
        <v>16462</v>
      </c>
      <c r="H4858" s="26" t="s">
        <v>17610</v>
      </c>
      <c r="I4858" s="29" t="s">
        <v>34</v>
      </c>
      <c r="J4858" s="26" t="s">
        <v>17609</v>
      </c>
      <c r="K4858" s="75" t="s">
        <v>16462</v>
      </c>
      <c r="L4858" s="76" t="s">
        <v>2143</v>
      </c>
      <c r="M4858" s="38" t="s">
        <v>34</v>
      </c>
      <c r="N4858" s="46" t="s">
        <v>71</v>
      </c>
      <c r="O4858" s="28" t="s">
        <v>2891</v>
      </c>
      <c r="P4858" s="89">
        <v>44805</v>
      </c>
      <c r="Q4858" s="89">
        <v>45839</v>
      </c>
      <c r="R4858" s="103">
        <f>(DATEDIF(P4858,Q4858,"M"))/12</f>
        <v>2.83333333333333</v>
      </c>
      <c r="S4858" s="118" t="s">
        <v>74</v>
      </c>
      <c r="T4858" s="38" t="s">
        <v>75</v>
      </c>
      <c r="U4858" s="38" t="s">
        <v>39</v>
      </c>
      <c r="V4858" s="38" t="s">
        <v>40</v>
      </c>
      <c r="W4858" s="38" t="s">
        <v>39</v>
      </c>
      <c r="X4858" s="38" t="s">
        <v>39</v>
      </c>
      <c r="Y4858" s="34">
        <v>3000</v>
      </c>
      <c r="Z4858" s="41" t="s">
        <v>3984</v>
      </c>
      <c r="AA4858" s="22"/>
    </row>
    <row r="4859" s="3" customFormat="1" ht="25" customHeight="1" spans="1:27">
      <c r="A4859" s="22">
        <f>SUBTOTAL(103,$E$5:E4859)+0</f>
        <v>4855</v>
      </c>
      <c r="B4859" s="483" t="s">
        <v>179</v>
      </c>
      <c r="C4859" s="484" t="s">
        <v>16781</v>
      </c>
      <c r="D4859" s="408" t="s">
        <v>17611</v>
      </c>
      <c r="E4859" s="486" t="s">
        <v>16792</v>
      </c>
      <c r="F4859" s="29"/>
      <c r="G4859" s="26"/>
      <c r="H4859" s="26"/>
      <c r="I4859" s="29"/>
      <c r="J4859" s="408" t="s">
        <v>17612</v>
      </c>
      <c r="K4859" s="75" t="s">
        <v>16800</v>
      </c>
      <c r="L4859" s="76" t="s">
        <v>442</v>
      </c>
      <c r="M4859" s="30" t="s">
        <v>59</v>
      </c>
      <c r="N4859" s="55" t="s">
        <v>695</v>
      </c>
      <c r="O4859" s="26" t="s">
        <v>195</v>
      </c>
      <c r="P4859" s="78">
        <v>45170</v>
      </c>
      <c r="Q4859" s="78">
        <v>46174</v>
      </c>
      <c r="R4859" s="103">
        <f>(DATEDIF(P4859,Q4859,"M"))/12</f>
        <v>2.75</v>
      </c>
      <c r="S4859" s="79" t="s">
        <v>37</v>
      </c>
      <c r="T4859" s="492" t="s">
        <v>38</v>
      </c>
      <c r="U4859" s="108" t="s">
        <v>39</v>
      </c>
      <c r="V4859" s="109" t="s">
        <v>39</v>
      </c>
      <c r="W4859" s="30" t="s">
        <v>40</v>
      </c>
      <c r="X4859" s="107" t="s">
        <v>39</v>
      </c>
      <c r="Y4859" s="34">
        <v>1500</v>
      </c>
      <c r="Z4859" s="41" t="s">
        <v>897</v>
      </c>
      <c r="AA4859" s="484"/>
    </row>
    <row r="4860" s="3" customFormat="1" ht="25" customHeight="1" spans="1:27">
      <c r="A4860" s="22">
        <f>SUBTOTAL(103,$E$5:E4860)+0</f>
        <v>4856</v>
      </c>
      <c r="B4860" s="483" t="s">
        <v>179</v>
      </c>
      <c r="C4860" s="484" t="s">
        <v>8581</v>
      </c>
      <c r="D4860" s="408" t="s">
        <v>17613</v>
      </c>
      <c r="E4860" s="486" t="s">
        <v>16792</v>
      </c>
      <c r="F4860" s="29"/>
      <c r="G4860" s="26"/>
      <c r="H4860" s="26"/>
      <c r="I4860" s="29"/>
      <c r="J4860" s="408" t="s">
        <v>17614</v>
      </c>
      <c r="K4860" s="75" t="s">
        <v>17054</v>
      </c>
      <c r="L4860" s="76" t="s">
        <v>927</v>
      </c>
      <c r="M4860" s="30" t="s">
        <v>59</v>
      </c>
      <c r="N4860" s="55" t="s">
        <v>111</v>
      </c>
      <c r="O4860" s="26" t="s">
        <v>17615</v>
      </c>
      <c r="P4860" s="78">
        <v>45170</v>
      </c>
      <c r="Q4860" s="78">
        <v>46174</v>
      </c>
      <c r="R4860" s="103">
        <f>(DATEDIF(P4860,Q4860,"M"))/12</f>
        <v>2.75</v>
      </c>
      <c r="S4860" s="79" t="s">
        <v>37</v>
      </c>
      <c r="T4860" s="492" t="s">
        <v>38</v>
      </c>
      <c r="U4860" s="108" t="s">
        <v>39</v>
      </c>
      <c r="V4860" s="109" t="s">
        <v>39</v>
      </c>
      <c r="W4860" s="30" t="s">
        <v>40</v>
      </c>
      <c r="X4860" s="107" t="s">
        <v>39</v>
      </c>
      <c r="Y4860" s="34">
        <v>1500</v>
      </c>
      <c r="Z4860" s="41" t="s">
        <v>1019</v>
      </c>
      <c r="AA4860" s="484"/>
    </row>
    <row r="4861" s="3" customFormat="1" ht="25" customHeight="1" spans="1:27">
      <c r="A4861" s="22">
        <f>SUBTOTAL(103,$E$5:E4861)+0</f>
        <v>4857</v>
      </c>
      <c r="B4861" s="199" t="s">
        <v>179</v>
      </c>
      <c r="C4861" s="484" t="s">
        <v>16972</v>
      </c>
      <c r="D4861" s="498" t="s">
        <v>4733</v>
      </c>
      <c r="E4861" s="484" t="s">
        <v>16792</v>
      </c>
      <c r="F4861" s="29" t="s">
        <v>17616</v>
      </c>
      <c r="G4861" s="26" t="s">
        <v>17617</v>
      </c>
      <c r="H4861" s="26" t="s">
        <v>17618</v>
      </c>
      <c r="I4861" s="29" t="s">
        <v>34</v>
      </c>
      <c r="J4861" s="408" t="s">
        <v>17616</v>
      </c>
      <c r="K4861" s="75" t="s">
        <v>16913</v>
      </c>
      <c r="L4861" s="76" t="s">
        <v>2138</v>
      </c>
      <c r="M4861" s="30" t="s">
        <v>59</v>
      </c>
      <c r="N4861" s="55" t="s">
        <v>93</v>
      </c>
      <c r="O4861" s="26" t="s">
        <v>436</v>
      </c>
      <c r="P4861" s="78">
        <v>45170</v>
      </c>
      <c r="Q4861" s="78">
        <v>46204</v>
      </c>
      <c r="R4861" s="103">
        <f>(DATEDIF(P4861,Q4861,"M"))/12</f>
        <v>2.83333333333333</v>
      </c>
      <c r="S4861" s="79" t="s">
        <v>74</v>
      </c>
      <c r="T4861" s="107" t="s">
        <v>38</v>
      </c>
      <c r="U4861" s="108" t="s">
        <v>39</v>
      </c>
      <c r="V4861" s="109" t="s">
        <v>39</v>
      </c>
      <c r="W4861" s="30" t="s">
        <v>40</v>
      </c>
      <c r="X4861" s="107" t="s">
        <v>39</v>
      </c>
      <c r="Y4861" s="34">
        <v>3000</v>
      </c>
      <c r="Z4861" s="41" t="s">
        <v>1491</v>
      </c>
      <c r="AA4861" s="484"/>
    </row>
    <row r="4862" s="3" customFormat="1" ht="25" customHeight="1" spans="1:27">
      <c r="A4862" s="22">
        <f>SUBTOTAL(103,$E$5:E4862)+0</f>
        <v>4858</v>
      </c>
      <c r="B4862" s="194" t="s">
        <v>179</v>
      </c>
      <c r="C4862" s="47" t="s">
        <v>16849</v>
      </c>
      <c r="D4862" s="47" t="s">
        <v>17619</v>
      </c>
      <c r="E4862" s="47" t="s">
        <v>16792</v>
      </c>
      <c r="F4862" s="47" t="s">
        <v>17004</v>
      </c>
      <c r="G4862" s="26" t="s">
        <v>16815</v>
      </c>
      <c r="H4862" s="26" t="s">
        <v>17005</v>
      </c>
      <c r="I4862" s="40" t="s">
        <v>34</v>
      </c>
      <c r="J4862" s="40"/>
      <c r="K4862" s="75"/>
      <c r="L4862" s="76"/>
      <c r="M4862" s="40"/>
      <c r="N4862" s="40" t="s">
        <v>71</v>
      </c>
      <c r="O4862" s="87" t="s">
        <v>8701</v>
      </c>
      <c r="P4862" s="90">
        <v>44075</v>
      </c>
      <c r="Q4862" s="90">
        <v>45108</v>
      </c>
      <c r="R4862" s="103">
        <f>(DATEDIF(P4862,Q4862,"M"))/12</f>
        <v>2.83333333333333</v>
      </c>
      <c r="S4862" s="116" t="s">
        <v>74</v>
      </c>
      <c r="T4862" s="40" t="s">
        <v>75</v>
      </c>
      <c r="U4862" s="40" t="s">
        <v>39</v>
      </c>
      <c r="V4862" s="40" t="s">
        <v>39</v>
      </c>
      <c r="W4862" s="40" t="s">
        <v>40</v>
      </c>
      <c r="X4862" s="40" t="s">
        <v>39</v>
      </c>
      <c r="Y4862" s="34">
        <v>1500</v>
      </c>
      <c r="Z4862" s="41" t="s">
        <v>16296</v>
      </c>
      <c r="AA4862" s="37"/>
    </row>
    <row r="4863" s="3" customFormat="1" ht="25" customHeight="1" spans="1:27">
      <c r="A4863" s="22">
        <f>SUBTOTAL(103,$E$5:E4863)+0</f>
        <v>4859</v>
      </c>
      <c r="B4863" s="194" t="s">
        <v>179</v>
      </c>
      <c r="C4863" s="47" t="s">
        <v>13323</v>
      </c>
      <c r="D4863" s="47" t="s">
        <v>10664</v>
      </c>
      <c r="E4863" s="47" t="s">
        <v>16792</v>
      </c>
      <c r="F4863" s="286" t="s">
        <v>11233</v>
      </c>
      <c r="G4863" s="26" t="s">
        <v>16787</v>
      </c>
      <c r="H4863" s="26" t="s">
        <v>17620</v>
      </c>
      <c r="I4863" s="40" t="s">
        <v>34</v>
      </c>
      <c r="J4863" s="40"/>
      <c r="K4863" s="75"/>
      <c r="L4863" s="76"/>
      <c r="M4863" s="40"/>
      <c r="N4863" s="40" t="s">
        <v>71</v>
      </c>
      <c r="O4863" s="87" t="s">
        <v>935</v>
      </c>
      <c r="P4863" s="90">
        <v>44075</v>
      </c>
      <c r="Q4863" s="90">
        <v>45108</v>
      </c>
      <c r="R4863" s="103">
        <f>(DATEDIF(P4863,Q4863,"M"))/12</f>
        <v>2.83333333333333</v>
      </c>
      <c r="S4863" s="210" t="s">
        <v>74</v>
      </c>
      <c r="T4863" s="40" t="s">
        <v>75</v>
      </c>
      <c r="U4863" s="40" t="s">
        <v>39</v>
      </c>
      <c r="V4863" s="40" t="s">
        <v>40</v>
      </c>
      <c r="W4863" s="40" t="s">
        <v>39</v>
      </c>
      <c r="X4863" s="40" t="s">
        <v>39</v>
      </c>
      <c r="Y4863" s="34">
        <v>1500</v>
      </c>
      <c r="Z4863" s="41" t="s">
        <v>8046</v>
      </c>
      <c r="AA4863" s="37"/>
    </row>
    <row r="4864" s="3" customFormat="1" ht="25" customHeight="1" spans="1:27">
      <c r="A4864" s="22">
        <f>SUBTOTAL(103,$E$5:E4864)+0</f>
        <v>4860</v>
      </c>
      <c r="B4864" s="170" t="s">
        <v>179</v>
      </c>
      <c r="C4864" s="34" t="s">
        <v>16849</v>
      </c>
      <c r="D4864" s="34" t="s">
        <v>17621</v>
      </c>
      <c r="E4864" s="34" t="s">
        <v>12405</v>
      </c>
      <c r="F4864" s="29" t="s">
        <v>17621</v>
      </c>
      <c r="G4864" s="26" t="s">
        <v>12405</v>
      </c>
      <c r="H4864" s="26" t="s">
        <v>17622</v>
      </c>
      <c r="I4864" s="29" t="s">
        <v>34</v>
      </c>
      <c r="J4864" s="22" t="s">
        <v>17621</v>
      </c>
      <c r="K4864" s="75" t="s">
        <v>12405</v>
      </c>
      <c r="L4864" s="76" t="s">
        <v>2143</v>
      </c>
      <c r="M4864" s="38" t="s">
        <v>34</v>
      </c>
      <c r="N4864" s="55" t="s">
        <v>1726</v>
      </c>
      <c r="O4864" s="26" t="s">
        <v>8367</v>
      </c>
      <c r="P4864" s="78">
        <v>44806</v>
      </c>
      <c r="Q4864" s="78">
        <v>45809</v>
      </c>
      <c r="R4864" s="103">
        <f>(DATEDIF(P4864,Q4864,"M"))/12</f>
        <v>2.66666666666667</v>
      </c>
      <c r="S4864" s="34" t="s">
        <v>37</v>
      </c>
      <c r="T4864" s="118" t="s">
        <v>38</v>
      </c>
      <c r="U4864" s="38" t="s">
        <v>39</v>
      </c>
      <c r="V4864" s="38" t="s">
        <v>39</v>
      </c>
      <c r="W4864" s="38" t="s">
        <v>40</v>
      </c>
      <c r="X4864" s="38" t="s">
        <v>39</v>
      </c>
      <c r="Y4864" s="34">
        <v>3000</v>
      </c>
      <c r="Z4864" s="41" t="s">
        <v>9733</v>
      </c>
      <c r="AA4864" s="124"/>
    </row>
    <row r="4865" s="3" customFormat="1" ht="25" customHeight="1" spans="1:27">
      <c r="A4865" s="22">
        <f>SUBTOTAL(103,$E$5:E4865)+0</f>
        <v>4861</v>
      </c>
      <c r="B4865" s="34" t="s">
        <v>179</v>
      </c>
      <c r="C4865" s="34" t="s">
        <v>16910</v>
      </c>
      <c r="D4865" s="34" t="s">
        <v>17623</v>
      </c>
      <c r="E4865" s="34" t="s">
        <v>12405</v>
      </c>
      <c r="F4865" s="29" t="s">
        <v>17624</v>
      </c>
      <c r="G4865" s="26" t="s">
        <v>16735</v>
      </c>
      <c r="H4865" s="26" t="s">
        <v>17625</v>
      </c>
      <c r="I4865" s="29" t="s">
        <v>34</v>
      </c>
      <c r="J4865" s="22" t="s">
        <v>17624</v>
      </c>
      <c r="K4865" s="75" t="s">
        <v>16735</v>
      </c>
      <c r="L4865" s="76" t="s">
        <v>185</v>
      </c>
      <c r="M4865" s="38" t="s">
        <v>34</v>
      </c>
      <c r="N4865" s="55" t="s">
        <v>4359</v>
      </c>
      <c r="O4865" s="26" t="s">
        <v>17626</v>
      </c>
      <c r="P4865" s="78">
        <v>44440</v>
      </c>
      <c r="Q4865" s="78">
        <v>45474</v>
      </c>
      <c r="R4865" s="103">
        <f>(DATEDIF(P4865,Q4865,"M"))/12</f>
        <v>2.83333333333333</v>
      </c>
      <c r="S4865" s="118" t="s">
        <v>37</v>
      </c>
      <c r="T4865" s="118" t="s">
        <v>38</v>
      </c>
      <c r="U4865" s="38" t="s">
        <v>39</v>
      </c>
      <c r="V4865" s="38" t="s">
        <v>39</v>
      </c>
      <c r="W4865" s="38" t="s">
        <v>40</v>
      </c>
      <c r="X4865" s="38" t="s">
        <v>39</v>
      </c>
      <c r="Y4865" s="34">
        <v>3000</v>
      </c>
      <c r="Z4865" s="41" t="s">
        <v>1539</v>
      </c>
      <c r="AA4865" s="22"/>
    </row>
    <row r="4866" s="3" customFormat="1" ht="25" customHeight="1" spans="1:27">
      <c r="A4866" s="22">
        <f>SUBTOTAL(103,$E$5:E4866)+0</f>
        <v>4862</v>
      </c>
      <c r="B4866" s="34" t="s">
        <v>179</v>
      </c>
      <c r="C4866" s="158" t="s">
        <v>3879</v>
      </c>
      <c r="D4866" s="158" t="s">
        <v>17627</v>
      </c>
      <c r="E4866" s="158" t="s">
        <v>12405</v>
      </c>
      <c r="F4866" s="29" t="s">
        <v>17628</v>
      </c>
      <c r="G4866" s="26" t="s">
        <v>16761</v>
      </c>
      <c r="H4866" s="26" t="s">
        <v>17629</v>
      </c>
      <c r="I4866" s="29" t="s">
        <v>34</v>
      </c>
      <c r="J4866" s="22" t="s">
        <v>17628</v>
      </c>
      <c r="K4866" s="75" t="s">
        <v>16761</v>
      </c>
      <c r="L4866" s="76" t="s">
        <v>17630</v>
      </c>
      <c r="M4866" s="38" t="s">
        <v>34</v>
      </c>
      <c r="N4866" s="55" t="s">
        <v>488</v>
      </c>
      <c r="O4866" s="26" t="s">
        <v>2248</v>
      </c>
      <c r="P4866" s="78">
        <v>44805</v>
      </c>
      <c r="Q4866" s="78">
        <v>45839</v>
      </c>
      <c r="R4866" s="103">
        <f>(DATEDIF(P4866,Q4866,"M"))/12</f>
        <v>2.83333333333333</v>
      </c>
      <c r="S4866" s="34" t="s">
        <v>37</v>
      </c>
      <c r="T4866" s="118" t="s">
        <v>38</v>
      </c>
      <c r="U4866" s="38" t="s">
        <v>39</v>
      </c>
      <c r="V4866" s="38" t="s">
        <v>39</v>
      </c>
      <c r="W4866" s="38" t="s">
        <v>40</v>
      </c>
      <c r="X4866" s="38" t="s">
        <v>39</v>
      </c>
      <c r="Y4866" s="34">
        <v>3000</v>
      </c>
      <c r="Z4866" s="41" t="s">
        <v>14585</v>
      </c>
      <c r="AA4866" s="38"/>
    </row>
    <row r="4867" s="3" customFormat="1" ht="25" customHeight="1" spans="1:27">
      <c r="A4867" s="22">
        <f>SUBTOTAL(103,$E$5:E4867)+0</f>
        <v>4863</v>
      </c>
      <c r="B4867" s="34" t="s">
        <v>179</v>
      </c>
      <c r="C4867" s="42" t="s">
        <v>16716</v>
      </c>
      <c r="D4867" s="158" t="s">
        <v>2542</v>
      </c>
      <c r="E4867" s="158" t="s">
        <v>12405</v>
      </c>
      <c r="F4867" s="29" t="s">
        <v>4733</v>
      </c>
      <c r="G4867" s="26" t="s">
        <v>17631</v>
      </c>
      <c r="H4867" s="26" t="s">
        <v>17632</v>
      </c>
      <c r="I4867" s="29" t="s">
        <v>34</v>
      </c>
      <c r="J4867" s="22" t="s">
        <v>4733</v>
      </c>
      <c r="K4867" s="75" t="s">
        <v>17631</v>
      </c>
      <c r="L4867" s="76" t="s">
        <v>1757</v>
      </c>
      <c r="M4867" s="38" t="s">
        <v>34</v>
      </c>
      <c r="N4867" s="55" t="s">
        <v>676</v>
      </c>
      <c r="O4867" s="26" t="s">
        <v>1244</v>
      </c>
      <c r="P4867" s="78">
        <v>44805</v>
      </c>
      <c r="Q4867" s="78">
        <v>45839</v>
      </c>
      <c r="R4867" s="103">
        <f>(DATEDIF(P4867,Q4867,"M"))/12</f>
        <v>2.83333333333333</v>
      </c>
      <c r="S4867" s="34" t="s">
        <v>37</v>
      </c>
      <c r="T4867" s="118" t="s">
        <v>38</v>
      </c>
      <c r="U4867" s="38" t="s">
        <v>39</v>
      </c>
      <c r="V4867" s="38" t="s">
        <v>39</v>
      </c>
      <c r="W4867" s="38" t="s">
        <v>40</v>
      </c>
      <c r="X4867" s="38" t="s">
        <v>39</v>
      </c>
      <c r="Y4867" s="34">
        <v>3000</v>
      </c>
      <c r="Z4867" s="41" t="s">
        <v>7291</v>
      </c>
      <c r="AA4867" s="22"/>
    </row>
    <row r="4868" s="3" customFormat="1" ht="25" customHeight="1" spans="1:27">
      <c r="A4868" s="22">
        <f>SUBTOTAL(103,$E$5:E4868)+0</f>
        <v>4864</v>
      </c>
      <c r="B4868" s="34" t="s">
        <v>179</v>
      </c>
      <c r="C4868" s="34" t="s">
        <v>16858</v>
      </c>
      <c r="D4868" s="34" t="s">
        <v>14674</v>
      </c>
      <c r="E4868" s="34" t="s">
        <v>12405</v>
      </c>
      <c r="F4868" s="29" t="s">
        <v>14674</v>
      </c>
      <c r="G4868" s="26" t="s">
        <v>12405</v>
      </c>
      <c r="H4868" s="26" t="s">
        <v>14379</v>
      </c>
      <c r="I4868" s="29" t="s">
        <v>34</v>
      </c>
      <c r="J4868" s="34" t="s">
        <v>14674</v>
      </c>
      <c r="K4868" s="75" t="s">
        <v>12405</v>
      </c>
      <c r="L4868" s="76" t="s">
        <v>2196</v>
      </c>
      <c r="M4868" s="38" t="s">
        <v>34</v>
      </c>
      <c r="N4868" s="46" t="s">
        <v>71</v>
      </c>
      <c r="O4868" s="75" t="s">
        <v>509</v>
      </c>
      <c r="P4868" s="85">
        <v>44440</v>
      </c>
      <c r="Q4868" s="85">
        <v>45474</v>
      </c>
      <c r="R4868" s="103">
        <f>(DATEDIF(P4868,Q4868,"M"))/12</f>
        <v>2.83333333333333</v>
      </c>
      <c r="S4868" s="118" t="s">
        <v>74</v>
      </c>
      <c r="T4868" s="38" t="s">
        <v>75</v>
      </c>
      <c r="U4868" s="38" t="s">
        <v>39</v>
      </c>
      <c r="V4868" s="38" t="s">
        <v>39</v>
      </c>
      <c r="W4868" s="38" t="s">
        <v>40</v>
      </c>
      <c r="X4868" s="38" t="s">
        <v>39</v>
      </c>
      <c r="Y4868" s="34">
        <v>3000</v>
      </c>
      <c r="Z4868" s="41" t="s">
        <v>17633</v>
      </c>
      <c r="AA4868" s="22"/>
    </row>
    <row r="4869" s="3" customFormat="1" ht="25" customHeight="1" spans="1:27">
      <c r="A4869" s="22">
        <f>SUBTOTAL(103,$E$5:E4869)+0</f>
        <v>4865</v>
      </c>
      <c r="B4869" s="34" t="s">
        <v>179</v>
      </c>
      <c r="C4869" s="34" t="s">
        <v>16854</v>
      </c>
      <c r="D4869" s="34" t="s">
        <v>17476</v>
      </c>
      <c r="E4869" s="34" t="s">
        <v>12405</v>
      </c>
      <c r="F4869" s="29" t="s">
        <v>17634</v>
      </c>
      <c r="G4869" s="26" t="s">
        <v>17635</v>
      </c>
      <c r="H4869" s="26" t="s">
        <v>17636</v>
      </c>
      <c r="I4869" s="29" t="s">
        <v>34</v>
      </c>
      <c r="J4869" s="34" t="s">
        <v>17634</v>
      </c>
      <c r="K4869" s="75" t="s">
        <v>17635</v>
      </c>
      <c r="L4869" s="76" t="s">
        <v>1005</v>
      </c>
      <c r="M4869" s="38" t="s">
        <v>34</v>
      </c>
      <c r="N4869" s="46" t="s">
        <v>71</v>
      </c>
      <c r="O4869" s="75" t="s">
        <v>579</v>
      </c>
      <c r="P4869" s="85">
        <v>44440</v>
      </c>
      <c r="Q4869" s="93">
        <v>45474</v>
      </c>
      <c r="R4869" s="103">
        <f>(DATEDIF(P4869,Q4869,"M"))/12</f>
        <v>2.83333333333333</v>
      </c>
      <c r="S4869" s="118" t="s">
        <v>74</v>
      </c>
      <c r="T4869" s="38" t="s">
        <v>75</v>
      </c>
      <c r="U4869" s="38" t="s">
        <v>39</v>
      </c>
      <c r="V4869" s="38" t="s">
        <v>40</v>
      </c>
      <c r="W4869" s="38" t="s">
        <v>39</v>
      </c>
      <c r="X4869" s="38" t="s">
        <v>39</v>
      </c>
      <c r="Y4869" s="34">
        <v>3000</v>
      </c>
      <c r="Z4869" s="41" t="s">
        <v>5649</v>
      </c>
      <c r="AA4869" s="22"/>
    </row>
    <row r="4870" s="3" customFormat="1" ht="25" customHeight="1" spans="1:27">
      <c r="A4870" s="22">
        <f>SUBTOTAL(103,$E$5:E4870)+0</f>
        <v>4866</v>
      </c>
      <c r="B4870" s="484" t="s">
        <v>179</v>
      </c>
      <c r="C4870" s="484" t="s">
        <v>8581</v>
      </c>
      <c r="D4870" s="408" t="s">
        <v>17304</v>
      </c>
      <c r="E4870" s="486" t="s">
        <v>12405</v>
      </c>
      <c r="F4870" s="29"/>
      <c r="G4870" s="26"/>
      <c r="H4870" s="26"/>
      <c r="I4870" s="29"/>
      <c r="J4870" s="490" t="s">
        <v>17637</v>
      </c>
      <c r="K4870" s="75" t="s">
        <v>16924</v>
      </c>
      <c r="L4870" s="76" t="s">
        <v>17638</v>
      </c>
      <c r="M4870" s="30" t="s">
        <v>50</v>
      </c>
      <c r="N4870" s="55" t="s">
        <v>17639</v>
      </c>
      <c r="O4870" s="26" t="s">
        <v>17640</v>
      </c>
      <c r="P4870" s="78">
        <v>45170</v>
      </c>
      <c r="Q4870" s="78">
        <v>46209</v>
      </c>
      <c r="R4870" s="103">
        <f>(DATEDIF(P4870,Q4870,"M"))/12</f>
        <v>2.83333333333333</v>
      </c>
      <c r="S4870" s="79" t="s">
        <v>74</v>
      </c>
      <c r="T4870" s="492" t="s">
        <v>38</v>
      </c>
      <c r="U4870" s="108" t="s">
        <v>39</v>
      </c>
      <c r="V4870" s="109" t="s">
        <v>39</v>
      </c>
      <c r="W4870" s="30" t="s">
        <v>40</v>
      </c>
      <c r="X4870" s="107" t="s">
        <v>39</v>
      </c>
      <c r="Y4870" s="34">
        <v>1500</v>
      </c>
      <c r="Z4870" s="41" t="s">
        <v>13930</v>
      </c>
      <c r="AA4870" s="484"/>
    </row>
    <row r="4871" s="3" customFormat="1" ht="25" customHeight="1" spans="1:27">
      <c r="A4871" s="22">
        <f>SUBTOTAL(103,$E$5:E4871)+0</f>
        <v>4867</v>
      </c>
      <c r="B4871" s="484" t="s">
        <v>179</v>
      </c>
      <c r="C4871" s="484" t="s">
        <v>180</v>
      </c>
      <c r="D4871" s="408" t="s">
        <v>17641</v>
      </c>
      <c r="E4871" s="486" t="s">
        <v>12405</v>
      </c>
      <c r="F4871" s="29"/>
      <c r="G4871" s="26"/>
      <c r="H4871" s="26"/>
      <c r="I4871" s="29"/>
      <c r="J4871" s="408" t="s">
        <v>17642</v>
      </c>
      <c r="K4871" s="75" t="s">
        <v>17054</v>
      </c>
      <c r="L4871" s="76" t="s">
        <v>1030</v>
      </c>
      <c r="M4871" s="30" t="s">
        <v>59</v>
      </c>
      <c r="N4871" s="55" t="s">
        <v>60</v>
      </c>
      <c r="O4871" s="26" t="s">
        <v>3909</v>
      </c>
      <c r="P4871" s="78">
        <v>45170</v>
      </c>
      <c r="Q4871" s="78">
        <v>46174</v>
      </c>
      <c r="R4871" s="103">
        <f>(DATEDIF(P4871,Q4871,"M"))/12</f>
        <v>2.75</v>
      </c>
      <c r="S4871" s="79" t="s">
        <v>37</v>
      </c>
      <c r="T4871" s="492" t="s">
        <v>38</v>
      </c>
      <c r="U4871" s="108" t="s">
        <v>39</v>
      </c>
      <c r="V4871" s="109" t="s">
        <v>39</v>
      </c>
      <c r="W4871" s="30" t="s">
        <v>40</v>
      </c>
      <c r="X4871" s="107" t="s">
        <v>39</v>
      </c>
      <c r="Y4871" s="34">
        <v>1500</v>
      </c>
      <c r="Z4871" s="41" t="s">
        <v>3158</v>
      </c>
      <c r="AA4871" s="484"/>
    </row>
    <row r="4872" s="3" customFormat="1" ht="25" customHeight="1" spans="1:27">
      <c r="A4872" s="22">
        <f>SUBTOTAL(103,$E$5:E4872)+0</f>
        <v>4868</v>
      </c>
      <c r="B4872" s="484" t="s">
        <v>179</v>
      </c>
      <c r="C4872" s="484" t="s">
        <v>16748</v>
      </c>
      <c r="D4872" s="408" t="s">
        <v>17643</v>
      </c>
      <c r="E4872" s="486" t="s">
        <v>12405</v>
      </c>
      <c r="F4872" s="29"/>
      <c r="G4872" s="26"/>
      <c r="H4872" s="26"/>
      <c r="I4872" s="29"/>
      <c r="J4872" s="408" t="s">
        <v>17644</v>
      </c>
      <c r="K4872" s="75" t="s">
        <v>16844</v>
      </c>
      <c r="L4872" s="76" t="s">
        <v>17645</v>
      </c>
      <c r="M4872" s="30" t="s">
        <v>50</v>
      </c>
      <c r="N4872" s="55" t="s">
        <v>464</v>
      </c>
      <c r="O4872" s="26" t="s">
        <v>1289</v>
      </c>
      <c r="P4872" s="78">
        <v>45170</v>
      </c>
      <c r="Q4872" s="78">
        <v>46174</v>
      </c>
      <c r="R4872" s="103">
        <f>(DATEDIF(P4872,Q4872,"M"))/12</f>
        <v>2.75</v>
      </c>
      <c r="S4872" s="79" t="s">
        <v>37</v>
      </c>
      <c r="T4872" s="492" t="s">
        <v>38</v>
      </c>
      <c r="U4872" s="108" t="s">
        <v>39</v>
      </c>
      <c r="V4872" s="109" t="s">
        <v>39</v>
      </c>
      <c r="W4872" s="30" t="s">
        <v>40</v>
      </c>
      <c r="X4872" s="107" t="s">
        <v>39</v>
      </c>
      <c r="Y4872" s="34">
        <v>1500</v>
      </c>
      <c r="Z4872" s="41" t="s">
        <v>5531</v>
      </c>
      <c r="AA4872" s="484"/>
    </row>
    <row r="4873" s="3" customFormat="1" ht="25" customHeight="1" spans="1:27">
      <c r="A4873" s="22">
        <f>SUBTOTAL(103,$E$5:E4873)+0</f>
        <v>4869</v>
      </c>
      <c r="B4873" s="483" t="s">
        <v>179</v>
      </c>
      <c r="C4873" s="484" t="s">
        <v>16789</v>
      </c>
      <c r="D4873" s="408" t="s">
        <v>17646</v>
      </c>
      <c r="E4873" s="486" t="s">
        <v>12405</v>
      </c>
      <c r="F4873" s="29" t="s">
        <v>17647</v>
      </c>
      <c r="G4873" s="26" t="s">
        <v>17648</v>
      </c>
      <c r="H4873" s="26" t="s">
        <v>17649</v>
      </c>
      <c r="I4873" s="29" t="s">
        <v>34</v>
      </c>
      <c r="J4873" s="408" t="s">
        <v>17650</v>
      </c>
      <c r="K4873" s="75" t="s">
        <v>17651</v>
      </c>
      <c r="L4873" s="76" t="s">
        <v>305</v>
      </c>
      <c r="M4873" s="30" t="s">
        <v>59</v>
      </c>
      <c r="N4873" s="55" t="s">
        <v>464</v>
      </c>
      <c r="O4873" s="26" t="s">
        <v>502</v>
      </c>
      <c r="P4873" s="78">
        <v>45170</v>
      </c>
      <c r="Q4873" s="78">
        <v>46174</v>
      </c>
      <c r="R4873" s="103">
        <f>(DATEDIF(P4873,Q4873,"M"))/12</f>
        <v>2.75</v>
      </c>
      <c r="S4873" s="79" t="s">
        <v>37</v>
      </c>
      <c r="T4873" s="492" t="s">
        <v>38</v>
      </c>
      <c r="U4873" s="108" t="s">
        <v>39</v>
      </c>
      <c r="V4873" s="109" t="s">
        <v>39</v>
      </c>
      <c r="W4873" s="30" t="s">
        <v>40</v>
      </c>
      <c r="X4873" s="107" t="s">
        <v>39</v>
      </c>
      <c r="Y4873" s="34">
        <v>3000</v>
      </c>
      <c r="Z4873" s="41" t="s">
        <v>8322</v>
      </c>
      <c r="AA4873" s="484"/>
    </row>
    <row r="4874" s="3" customFormat="1" ht="25" customHeight="1" spans="1:27">
      <c r="A4874" s="22">
        <f>SUBTOTAL(103,$E$5:E4874)+0</f>
        <v>4870</v>
      </c>
      <c r="B4874" s="199" t="s">
        <v>179</v>
      </c>
      <c r="C4874" s="484" t="s">
        <v>16770</v>
      </c>
      <c r="D4874" s="498" t="s">
        <v>17652</v>
      </c>
      <c r="E4874" s="484" t="s">
        <v>12405</v>
      </c>
      <c r="F4874" s="29"/>
      <c r="G4874" s="26"/>
      <c r="H4874" s="26"/>
      <c r="I4874" s="29"/>
      <c r="J4874" s="408" t="s">
        <v>17653</v>
      </c>
      <c r="K4874" s="75" t="s">
        <v>16924</v>
      </c>
      <c r="L4874" s="76" t="s">
        <v>17654</v>
      </c>
      <c r="M4874" s="30" t="s">
        <v>50</v>
      </c>
      <c r="N4874" s="55" t="s">
        <v>419</v>
      </c>
      <c r="O4874" s="26" t="s">
        <v>17655</v>
      </c>
      <c r="P4874" s="78">
        <v>45170</v>
      </c>
      <c r="Q4874" s="78">
        <v>46204</v>
      </c>
      <c r="R4874" s="103">
        <f>(DATEDIF(P4874,Q4874,"M"))/12</f>
        <v>2.83333333333333</v>
      </c>
      <c r="S4874" s="79" t="s">
        <v>74</v>
      </c>
      <c r="T4874" s="107" t="s">
        <v>38</v>
      </c>
      <c r="U4874" s="108" t="s">
        <v>39</v>
      </c>
      <c r="V4874" s="109" t="s">
        <v>40</v>
      </c>
      <c r="W4874" s="30" t="s">
        <v>39</v>
      </c>
      <c r="X4874" s="107" t="s">
        <v>39</v>
      </c>
      <c r="Y4874" s="34">
        <v>1500</v>
      </c>
      <c r="Z4874" s="41" t="s">
        <v>967</v>
      </c>
      <c r="AA4874" s="484"/>
    </row>
    <row r="4875" s="3" customFormat="1" ht="25" customHeight="1" spans="1:27">
      <c r="A4875" s="22">
        <f>SUBTOTAL(103,$E$5:E4875)+0</f>
        <v>4871</v>
      </c>
      <c r="B4875" s="194" t="s">
        <v>179</v>
      </c>
      <c r="C4875" s="47" t="s">
        <v>16858</v>
      </c>
      <c r="D4875" s="47" t="s">
        <v>17656</v>
      </c>
      <c r="E4875" s="47" t="s">
        <v>12405</v>
      </c>
      <c r="F4875" s="47" t="s">
        <v>17657</v>
      </c>
      <c r="G4875" s="26" t="s">
        <v>12405</v>
      </c>
      <c r="H4875" s="26" t="s">
        <v>17658</v>
      </c>
      <c r="I4875" s="40" t="s">
        <v>34</v>
      </c>
      <c r="J4875" s="40"/>
      <c r="K4875" s="75"/>
      <c r="L4875" s="76"/>
      <c r="M4875" s="40"/>
      <c r="N4875" s="40" t="s">
        <v>71</v>
      </c>
      <c r="O4875" s="87" t="s">
        <v>2652</v>
      </c>
      <c r="P4875" s="90">
        <v>44075</v>
      </c>
      <c r="Q4875" s="95">
        <v>45108</v>
      </c>
      <c r="R4875" s="103">
        <f>(DATEDIF(P4875,Q4875,"M"))/12</f>
        <v>2.83333333333333</v>
      </c>
      <c r="S4875" s="116" t="s">
        <v>74</v>
      </c>
      <c r="T4875" s="40" t="s">
        <v>75</v>
      </c>
      <c r="U4875" s="40" t="s">
        <v>39</v>
      </c>
      <c r="V4875" s="40" t="s">
        <v>39</v>
      </c>
      <c r="W4875" s="40" t="s">
        <v>40</v>
      </c>
      <c r="X4875" s="40" t="s">
        <v>39</v>
      </c>
      <c r="Y4875" s="34">
        <v>1500</v>
      </c>
      <c r="Z4875" s="41" t="s">
        <v>7124</v>
      </c>
      <c r="AA4875" s="37"/>
    </row>
    <row r="4876" s="3" customFormat="1" ht="25" customHeight="1" spans="1:27">
      <c r="A4876" s="22">
        <f>SUBTOTAL(103,$E$5:E4876)+0</f>
        <v>4872</v>
      </c>
      <c r="B4876" s="194" t="s">
        <v>179</v>
      </c>
      <c r="C4876" s="47" t="s">
        <v>16756</v>
      </c>
      <c r="D4876" s="47" t="s">
        <v>17659</v>
      </c>
      <c r="E4876" s="47" t="s">
        <v>12405</v>
      </c>
      <c r="F4876" s="87" t="s">
        <v>17660</v>
      </c>
      <c r="G4876" s="26" t="s">
        <v>13326</v>
      </c>
      <c r="H4876" s="26" t="s">
        <v>17661</v>
      </c>
      <c r="I4876" s="40" t="s">
        <v>34</v>
      </c>
      <c r="J4876" s="40"/>
      <c r="K4876" s="75"/>
      <c r="L4876" s="76"/>
      <c r="M4876" s="40"/>
      <c r="N4876" s="87" t="s">
        <v>3884</v>
      </c>
      <c r="O4876" s="87" t="s">
        <v>6272</v>
      </c>
      <c r="P4876" s="90">
        <v>44075</v>
      </c>
      <c r="Q4876" s="95">
        <v>45536</v>
      </c>
      <c r="R4876" s="103">
        <f>(DATEDIF(P4876,Q4876,"M"))/12</f>
        <v>4</v>
      </c>
      <c r="S4876" s="116" t="s">
        <v>37</v>
      </c>
      <c r="T4876" s="116" t="s">
        <v>38</v>
      </c>
      <c r="U4876" s="40" t="s">
        <v>39</v>
      </c>
      <c r="V4876" s="40" t="s">
        <v>39</v>
      </c>
      <c r="W4876" s="40" t="s">
        <v>40</v>
      </c>
      <c r="X4876" s="40" t="s">
        <v>39</v>
      </c>
      <c r="Y4876" s="34">
        <v>1500</v>
      </c>
      <c r="Z4876" s="41" t="s">
        <v>5123</v>
      </c>
      <c r="AA4876" s="37" t="s">
        <v>197</v>
      </c>
    </row>
    <row r="4877" s="3" customFormat="1" ht="25" customHeight="1" spans="1:27">
      <c r="A4877" s="22">
        <f>SUBTOTAL(103,$E$5:E4877)+0</f>
        <v>4873</v>
      </c>
      <c r="B4877" s="501" t="s">
        <v>42</v>
      </c>
      <c r="C4877" s="22" t="s">
        <v>43</v>
      </c>
      <c r="D4877" s="382" t="s">
        <v>2530</v>
      </c>
      <c r="E4877" s="382" t="s">
        <v>13965</v>
      </c>
      <c r="F4877" s="497" t="s">
        <v>17662</v>
      </c>
      <c r="G4877" s="26" t="s">
        <v>9188</v>
      </c>
      <c r="H4877" s="26" t="s">
        <v>17663</v>
      </c>
      <c r="I4877" s="29" t="s">
        <v>34</v>
      </c>
      <c r="J4877" s="22" t="s">
        <v>17662</v>
      </c>
      <c r="K4877" s="75" t="s">
        <v>9188</v>
      </c>
      <c r="L4877" s="76" t="s">
        <v>8011</v>
      </c>
      <c r="M4877" s="82" t="s">
        <v>34</v>
      </c>
      <c r="N4877" s="508" t="s">
        <v>985</v>
      </c>
      <c r="O4877" s="509" t="s">
        <v>436</v>
      </c>
      <c r="P4877" s="78">
        <v>44440</v>
      </c>
      <c r="Q4877" s="78">
        <v>45474</v>
      </c>
      <c r="R4877" s="103">
        <f>(DATEDIF(P4877,Q4877,"M"))/12</f>
        <v>2.83333333333333</v>
      </c>
      <c r="S4877" s="511" t="s">
        <v>37</v>
      </c>
      <c r="T4877" s="75" t="s">
        <v>38</v>
      </c>
      <c r="U4877" s="33" t="s">
        <v>39</v>
      </c>
      <c r="V4877" s="38" t="s">
        <v>39</v>
      </c>
      <c r="W4877" s="38" t="s">
        <v>40</v>
      </c>
      <c r="X4877" s="38" t="s">
        <v>39</v>
      </c>
      <c r="Y4877" s="34">
        <v>3000</v>
      </c>
      <c r="Z4877" s="41" t="s">
        <v>5926</v>
      </c>
      <c r="AA4877" s="124"/>
    </row>
    <row r="4878" s="3" customFormat="1" ht="25" customHeight="1" spans="1:27">
      <c r="A4878" s="22">
        <f>SUBTOTAL(103,$E$5:E4878)+0</f>
        <v>4874</v>
      </c>
      <c r="B4878" s="382" t="s">
        <v>179</v>
      </c>
      <c r="C4878" s="34" t="s">
        <v>3879</v>
      </c>
      <c r="D4878" s="382" t="s">
        <v>17664</v>
      </c>
      <c r="E4878" s="382" t="s">
        <v>13965</v>
      </c>
      <c r="F4878" s="497" t="s">
        <v>17665</v>
      </c>
      <c r="G4878" s="26" t="s">
        <v>16633</v>
      </c>
      <c r="H4878" s="26" t="s">
        <v>17666</v>
      </c>
      <c r="I4878" s="29" t="s">
        <v>34</v>
      </c>
      <c r="J4878" s="22" t="s">
        <v>17665</v>
      </c>
      <c r="K4878" s="75" t="s">
        <v>16633</v>
      </c>
      <c r="L4878" s="76" t="s">
        <v>1264</v>
      </c>
      <c r="M4878" s="38" t="s">
        <v>34</v>
      </c>
      <c r="N4878" s="55" t="s">
        <v>236</v>
      </c>
      <c r="O4878" s="509" t="s">
        <v>17667</v>
      </c>
      <c r="P4878" s="78">
        <v>44440</v>
      </c>
      <c r="Q4878" s="78">
        <v>45474</v>
      </c>
      <c r="R4878" s="103">
        <f>(DATEDIF(P4878,Q4878,"M"))/12</f>
        <v>2.83333333333333</v>
      </c>
      <c r="S4878" s="118" t="s">
        <v>37</v>
      </c>
      <c r="T4878" s="118" t="s">
        <v>38</v>
      </c>
      <c r="U4878" s="38" t="s">
        <v>39</v>
      </c>
      <c r="V4878" s="38" t="s">
        <v>39</v>
      </c>
      <c r="W4878" s="38" t="s">
        <v>40</v>
      </c>
      <c r="X4878" s="38" t="s">
        <v>39</v>
      </c>
      <c r="Y4878" s="34">
        <v>3000</v>
      </c>
      <c r="Z4878" s="41" t="s">
        <v>2505</v>
      </c>
      <c r="AA4878" s="124"/>
    </row>
    <row r="4879" s="3" customFormat="1" ht="25" customHeight="1" spans="1:27">
      <c r="A4879" s="22">
        <f>SUBTOTAL(103,$E$5:E4879)+0</f>
        <v>4875</v>
      </c>
      <c r="B4879" s="382" t="s">
        <v>179</v>
      </c>
      <c r="C4879" s="34" t="s">
        <v>16756</v>
      </c>
      <c r="D4879" s="382" t="s">
        <v>17668</v>
      </c>
      <c r="E4879" s="382" t="s">
        <v>13965</v>
      </c>
      <c r="F4879" s="497" t="s">
        <v>17669</v>
      </c>
      <c r="G4879" s="26" t="s">
        <v>17670</v>
      </c>
      <c r="H4879" s="26" t="s">
        <v>17671</v>
      </c>
      <c r="I4879" s="29" t="s">
        <v>34</v>
      </c>
      <c r="J4879" s="22" t="s">
        <v>17669</v>
      </c>
      <c r="K4879" s="75" t="s">
        <v>17670</v>
      </c>
      <c r="L4879" s="76" t="s">
        <v>1192</v>
      </c>
      <c r="M4879" s="38" t="s">
        <v>34</v>
      </c>
      <c r="N4879" s="508" t="s">
        <v>153</v>
      </c>
      <c r="O4879" s="509" t="s">
        <v>6272</v>
      </c>
      <c r="P4879" s="78">
        <v>44075</v>
      </c>
      <c r="Q4879" s="78">
        <v>45536</v>
      </c>
      <c r="R4879" s="103">
        <f>(DATEDIF(P4879,Q4879,"M"))/12</f>
        <v>4</v>
      </c>
      <c r="S4879" s="118" t="s">
        <v>37</v>
      </c>
      <c r="T4879" s="118" t="s">
        <v>38</v>
      </c>
      <c r="U4879" s="38" t="s">
        <v>39</v>
      </c>
      <c r="V4879" s="38" t="s">
        <v>39</v>
      </c>
      <c r="W4879" s="38" t="s">
        <v>40</v>
      </c>
      <c r="X4879" s="38" t="s">
        <v>39</v>
      </c>
      <c r="Y4879" s="34">
        <v>3000</v>
      </c>
      <c r="Z4879" s="41" t="s">
        <v>4464</v>
      </c>
      <c r="AA4879" s="22"/>
    </row>
    <row r="4880" s="3" customFormat="1" ht="25" customHeight="1" spans="1:27">
      <c r="A4880" s="22">
        <f>SUBTOTAL(103,$E$5:E4880)+0</f>
        <v>4876</v>
      </c>
      <c r="B4880" s="382" t="s">
        <v>179</v>
      </c>
      <c r="C4880" s="34" t="s">
        <v>16716</v>
      </c>
      <c r="D4880" s="382" t="s">
        <v>17672</v>
      </c>
      <c r="E4880" s="382" t="s">
        <v>13965</v>
      </c>
      <c r="F4880" s="497" t="s">
        <v>17673</v>
      </c>
      <c r="G4880" s="26" t="s">
        <v>16796</v>
      </c>
      <c r="H4880" s="26" t="s">
        <v>17674</v>
      </c>
      <c r="I4880" s="29" t="s">
        <v>34</v>
      </c>
      <c r="J4880" s="22" t="s">
        <v>17673</v>
      </c>
      <c r="K4880" s="75" t="s">
        <v>16796</v>
      </c>
      <c r="L4880" s="76" t="s">
        <v>58</v>
      </c>
      <c r="M4880" s="38" t="s">
        <v>34</v>
      </c>
      <c r="N4880" s="55" t="s">
        <v>443</v>
      </c>
      <c r="O4880" s="509" t="s">
        <v>17675</v>
      </c>
      <c r="P4880" s="78">
        <v>44075</v>
      </c>
      <c r="Q4880" s="78">
        <v>45444</v>
      </c>
      <c r="R4880" s="103">
        <f>(DATEDIF(P4880,Q4880,"M"))/12</f>
        <v>3.75</v>
      </c>
      <c r="S4880" s="118" t="s">
        <v>37</v>
      </c>
      <c r="T4880" s="118" t="s">
        <v>38</v>
      </c>
      <c r="U4880" s="38" t="s">
        <v>39</v>
      </c>
      <c r="V4880" s="38" t="s">
        <v>39</v>
      </c>
      <c r="W4880" s="38" t="s">
        <v>40</v>
      </c>
      <c r="X4880" s="38" t="s">
        <v>39</v>
      </c>
      <c r="Y4880" s="34">
        <v>3000</v>
      </c>
      <c r="Z4880" s="41" t="s">
        <v>4599</v>
      </c>
      <c r="AA4880" s="22"/>
    </row>
    <row r="4881" s="3" customFormat="1" ht="25" customHeight="1" spans="1:27">
      <c r="A4881" s="22">
        <f>SUBTOTAL(103,$E$5:E4881)+0</f>
        <v>4877</v>
      </c>
      <c r="B4881" s="382" t="s">
        <v>179</v>
      </c>
      <c r="C4881" s="34" t="s">
        <v>16767</v>
      </c>
      <c r="D4881" s="382" t="s">
        <v>17676</v>
      </c>
      <c r="E4881" s="382" t="s">
        <v>13965</v>
      </c>
      <c r="F4881" s="497" t="s">
        <v>17677</v>
      </c>
      <c r="G4881" s="26" t="s">
        <v>12876</v>
      </c>
      <c r="H4881" s="26" t="s">
        <v>17678</v>
      </c>
      <c r="I4881" s="29" t="s">
        <v>34</v>
      </c>
      <c r="J4881" s="22" t="s">
        <v>17677</v>
      </c>
      <c r="K4881" s="75" t="s">
        <v>12876</v>
      </c>
      <c r="L4881" s="76" t="s">
        <v>131</v>
      </c>
      <c r="M4881" s="38" t="s">
        <v>34</v>
      </c>
      <c r="N4881" s="55" t="s">
        <v>481</v>
      </c>
      <c r="O4881" s="509" t="s">
        <v>2227</v>
      </c>
      <c r="P4881" s="78">
        <v>44441</v>
      </c>
      <c r="Q4881" s="78">
        <v>45475</v>
      </c>
      <c r="R4881" s="103">
        <f>(DATEDIF(P4881,Q4881,"M"))/12</f>
        <v>2.83333333333333</v>
      </c>
      <c r="S4881" s="500" t="s">
        <v>37</v>
      </c>
      <c r="T4881" s="118" t="s">
        <v>38</v>
      </c>
      <c r="U4881" s="38" t="s">
        <v>39</v>
      </c>
      <c r="V4881" s="38" t="s">
        <v>39</v>
      </c>
      <c r="W4881" s="38" t="s">
        <v>40</v>
      </c>
      <c r="X4881" s="38" t="s">
        <v>39</v>
      </c>
      <c r="Y4881" s="34">
        <v>3000</v>
      </c>
      <c r="Z4881" s="41" t="s">
        <v>5984</v>
      </c>
      <c r="AA4881" s="22"/>
    </row>
    <row r="4882" s="3" customFormat="1" ht="25" customHeight="1" spans="1:27">
      <c r="A4882" s="22">
        <f>SUBTOTAL(103,$E$5:E4882)+0</f>
        <v>4878</v>
      </c>
      <c r="B4882" s="34" t="s">
        <v>179</v>
      </c>
      <c r="C4882" s="34" t="s">
        <v>16824</v>
      </c>
      <c r="D4882" s="382" t="s">
        <v>17679</v>
      </c>
      <c r="E4882" s="382" t="s">
        <v>13965</v>
      </c>
      <c r="F4882" s="497" t="s">
        <v>17680</v>
      </c>
      <c r="G4882" s="26" t="s">
        <v>16783</v>
      </c>
      <c r="H4882" s="26" t="s">
        <v>17681</v>
      </c>
      <c r="I4882" s="29" t="s">
        <v>34</v>
      </c>
      <c r="J4882" s="22" t="s">
        <v>17680</v>
      </c>
      <c r="K4882" s="75" t="s">
        <v>16783</v>
      </c>
      <c r="L4882" s="76" t="s">
        <v>1555</v>
      </c>
      <c r="M4882" s="38" t="s">
        <v>34</v>
      </c>
      <c r="N4882" s="55" t="s">
        <v>488</v>
      </c>
      <c r="O4882" s="509" t="s">
        <v>2699</v>
      </c>
      <c r="P4882" s="78">
        <v>44440</v>
      </c>
      <c r="Q4882" s="78">
        <v>45474</v>
      </c>
      <c r="R4882" s="103">
        <f>(DATEDIF(P4882,Q4882,"M"))/12</f>
        <v>2.83333333333333</v>
      </c>
      <c r="S4882" s="500" t="s">
        <v>37</v>
      </c>
      <c r="T4882" s="500" t="s">
        <v>38</v>
      </c>
      <c r="U4882" s="38" t="s">
        <v>39</v>
      </c>
      <c r="V4882" s="38" t="s">
        <v>39</v>
      </c>
      <c r="W4882" s="38" t="s">
        <v>40</v>
      </c>
      <c r="X4882" s="38" t="s">
        <v>39</v>
      </c>
      <c r="Y4882" s="34">
        <v>3000</v>
      </c>
      <c r="Z4882" s="41" t="s">
        <v>10443</v>
      </c>
      <c r="AA4882" s="22"/>
    </row>
    <row r="4883" s="3" customFormat="1" ht="25" customHeight="1" spans="1:27">
      <c r="A4883" s="22">
        <f>SUBTOTAL(103,$E$5:E4883)+0</f>
        <v>4879</v>
      </c>
      <c r="B4883" s="170" t="s">
        <v>179</v>
      </c>
      <c r="C4883" s="158" t="s">
        <v>15946</v>
      </c>
      <c r="D4883" s="158" t="s">
        <v>17682</v>
      </c>
      <c r="E4883" s="158" t="s">
        <v>13965</v>
      </c>
      <c r="F4883" s="29" t="s">
        <v>17683</v>
      </c>
      <c r="G4883" s="26" t="s">
        <v>16796</v>
      </c>
      <c r="H4883" s="26" t="s">
        <v>17684</v>
      </c>
      <c r="I4883" s="29" t="s">
        <v>34</v>
      </c>
      <c r="J4883" s="22" t="s">
        <v>17683</v>
      </c>
      <c r="K4883" s="75" t="s">
        <v>16796</v>
      </c>
      <c r="L4883" s="76" t="s">
        <v>13892</v>
      </c>
      <c r="M4883" s="38" t="s">
        <v>34</v>
      </c>
      <c r="N4883" s="55" t="s">
        <v>4965</v>
      </c>
      <c r="O4883" s="26" t="s">
        <v>3560</v>
      </c>
      <c r="P4883" s="78">
        <v>44805</v>
      </c>
      <c r="Q4883" s="78">
        <v>45839</v>
      </c>
      <c r="R4883" s="103">
        <f>(DATEDIF(P4883,Q4883,"M"))/12</f>
        <v>2.83333333333333</v>
      </c>
      <c r="S4883" s="34" t="s">
        <v>37</v>
      </c>
      <c r="T4883" s="118" t="s">
        <v>38</v>
      </c>
      <c r="U4883" s="38" t="s">
        <v>39</v>
      </c>
      <c r="V4883" s="38" t="s">
        <v>40</v>
      </c>
      <c r="W4883" s="38" t="s">
        <v>39</v>
      </c>
      <c r="X4883" s="38" t="s">
        <v>39</v>
      </c>
      <c r="Y4883" s="34">
        <v>3000</v>
      </c>
      <c r="Z4883" s="41" t="s">
        <v>17685</v>
      </c>
      <c r="AA4883" s="22"/>
    </row>
    <row r="4884" s="3" customFormat="1" ht="25" customHeight="1" spans="1:27">
      <c r="A4884" s="22">
        <f>SUBTOTAL(103,$E$5:E4884)+0</f>
        <v>4880</v>
      </c>
      <c r="B4884" s="170" t="s">
        <v>179</v>
      </c>
      <c r="C4884" s="42" t="s">
        <v>16849</v>
      </c>
      <c r="D4884" s="158" t="s">
        <v>17686</v>
      </c>
      <c r="E4884" s="158" t="s">
        <v>13965</v>
      </c>
      <c r="F4884" s="29" t="s">
        <v>17687</v>
      </c>
      <c r="G4884" s="26" t="s">
        <v>17688</v>
      </c>
      <c r="H4884" s="26" t="s">
        <v>17689</v>
      </c>
      <c r="I4884" s="29" t="s">
        <v>34</v>
      </c>
      <c r="J4884" s="22" t="s">
        <v>17687</v>
      </c>
      <c r="K4884" s="75" t="s">
        <v>17688</v>
      </c>
      <c r="L4884" s="76" t="s">
        <v>17690</v>
      </c>
      <c r="M4884" s="38" t="s">
        <v>34</v>
      </c>
      <c r="N4884" s="55" t="s">
        <v>922</v>
      </c>
      <c r="O4884" s="26" t="s">
        <v>246</v>
      </c>
      <c r="P4884" s="78">
        <v>44805</v>
      </c>
      <c r="Q4884" s="78">
        <v>45839</v>
      </c>
      <c r="R4884" s="103">
        <f>(DATEDIF(P4884,Q4884,"M"))/12</f>
        <v>2.83333333333333</v>
      </c>
      <c r="S4884" s="34" t="s">
        <v>37</v>
      </c>
      <c r="T4884" s="118" t="s">
        <v>38</v>
      </c>
      <c r="U4884" s="38" t="s">
        <v>39</v>
      </c>
      <c r="V4884" s="38" t="s">
        <v>40</v>
      </c>
      <c r="W4884" s="38" t="s">
        <v>39</v>
      </c>
      <c r="X4884" s="38" t="s">
        <v>39</v>
      </c>
      <c r="Y4884" s="34">
        <v>3000</v>
      </c>
      <c r="Z4884" s="41" t="s">
        <v>2031</v>
      </c>
      <c r="AA4884" s="22"/>
    </row>
    <row r="4885" s="3" customFormat="1" ht="25" customHeight="1" spans="1:27">
      <c r="A4885" s="22">
        <f>SUBTOTAL(103,$E$5:E4885)+0</f>
        <v>4881</v>
      </c>
      <c r="B4885" s="170" t="s">
        <v>179</v>
      </c>
      <c r="C4885" s="42" t="s">
        <v>16716</v>
      </c>
      <c r="D4885" s="158" t="s">
        <v>17691</v>
      </c>
      <c r="E4885" s="158" t="s">
        <v>13965</v>
      </c>
      <c r="F4885" s="29" t="s">
        <v>17692</v>
      </c>
      <c r="G4885" s="26" t="s">
        <v>17693</v>
      </c>
      <c r="H4885" s="26" t="s">
        <v>17694</v>
      </c>
      <c r="I4885" s="29" t="s">
        <v>34</v>
      </c>
      <c r="J4885" s="22" t="s">
        <v>17692</v>
      </c>
      <c r="K4885" s="75" t="s">
        <v>17693</v>
      </c>
      <c r="L4885" s="76" t="s">
        <v>1095</v>
      </c>
      <c r="M4885" s="38" t="s">
        <v>34</v>
      </c>
      <c r="N4885" s="55" t="s">
        <v>17695</v>
      </c>
      <c r="O4885" s="26" t="s">
        <v>436</v>
      </c>
      <c r="P4885" s="78">
        <v>44805</v>
      </c>
      <c r="Q4885" s="78">
        <v>45839</v>
      </c>
      <c r="R4885" s="103">
        <f>(DATEDIF(P4885,Q4885,"M"))/12</f>
        <v>2.83333333333333</v>
      </c>
      <c r="S4885" s="34" t="s">
        <v>37</v>
      </c>
      <c r="T4885" s="118" t="s">
        <v>38</v>
      </c>
      <c r="U4885" s="38" t="s">
        <v>39</v>
      </c>
      <c r="V4885" s="38" t="s">
        <v>39</v>
      </c>
      <c r="W4885" s="38" t="s">
        <v>40</v>
      </c>
      <c r="X4885" s="38" t="s">
        <v>39</v>
      </c>
      <c r="Y4885" s="34">
        <v>3000</v>
      </c>
      <c r="Z4885" s="41" t="s">
        <v>17150</v>
      </c>
      <c r="AA4885" s="22"/>
    </row>
    <row r="4886" s="3" customFormat="1" ht="25" customHeight="1" spans="1:27">
      <c r="A4886" s="22">
        <f>SUBTOTAL(103,$E$5:E4886)+0</f>
        <v>4882</v>
      </c>
      <c r="B4886" s="488" t="s">
        <v>179</v>
      </c>
      <c r="C4886" s="43" t="s">
        <v>180</v>
      </c>
      <c r="D4886" s="44" t="s">
        <v>17696</v>
      </c>
      <c r="E4886" s="45" t="s">
        <v>13965</v>
      </c>
      <c r="F4886" s="29"/>
      <c r="G4886" s="26"/>
      <c r="H4886" s="26"/>
      <c r="I4886" s="29"/>
      <c r="J4886" s="22" t="s">
        <v>17697</v>
      </c>
      <c r="K4886" s="75" t="s">
        <v>16836</v>
      </c>
      <c r="L4886" s="76" t="s">
        <v>1123</v>
      </c>
      <c r="M4886" s="82" t="s">
        <v>59</v>
      </c>
      <c r="N4886" s="46" t="s">
        <v>71</v>
      </c>
      <c r="O4886" s="44" t="s">
        <v>495</v>
      </c>
      <c r="P4886" s="86">
        <v>45170</v>
      </c>
      <c r="Q4886" s="86">
        <v>46207</v>
      </c>
      <c r="R4886" s="103">
        <f>(DATEDIF(P4886,Q4886,"M"))/12</f>
        <v>2.83333333333333</v>
      </c>
      <c r="S4886" s="43" t="s">
        <v>74</v>
      </c>
      <c r="T4886" s="43" t="s">
        <v>75</v>
      </c>
      <c r="U4886" s="43" t="s">
        <v>39</v>
      </c>
      <c r="V4886" s="43" t="s">
        <v>39</v>
      </c>
      <c r="W4886" s="43" t="s">
        <v>40</v>
      </c>
      <c r="X4886" s="43" t="s">
        <v>39</v>
      </c>
      <c r="Y4886" s="34">
        <v>1500</v>
      </c>
      <c r="Z4886" s="41" t="s">
        <v>17698</v>
      </c>
      <c r="AA4886" s="22"/>
    </row>
    <row r="4887" s="3" customFormat="1" ht="25" customHeight="1" spans="1:27">
      <c r="A4887" s="22">
        <f>SUBTOTAL(103,$E$5:E4887)+0</f>
        <v>4883</v>
      </c>
      <c r="B4887" s="43" t="s">
        <v>179</v>
      </c>
      <c r="C4887" s="43" t="s">
        <v>13828</v>
      </c>
      <c r="D4887" s="44" t="s">
        <v>17699</v>
      </c>
      <c r="E4887" s="482" t="s">
        <v>13965</v>
      </c>
      <c r="F4887" s="29"/>
      <c r="G4887" s="26"/>
      <c r="H4887" s="26"/>
      <c r="I4887" s="29"/>
      <c r="J4887" s="22" t="s">
        <v>5702</v>
      </c>
      <c r="K4887" s="75" t="s">
        <v>16815</v>
      </c>
      <c r="L4887" s="76" t="s">
        <v>442</v>
      </c>
      <c r="M4887" s="82" t="s">
        <v>59</v>
      </c>
      <c r="N4887" s="22" t="s">
        <v>121</v>
      </c>
      <c r="O4887" s="43" t="s">
        <v>2462</v>
      </c>
      <c r="P4887" s="86">
        <v>45170</v>
      </c>
      <c r="Q4887" s="86">
        <v>46205</v>
      </c>
      <c r="R4887" s="103">
        <f>(DATEDIF(P4887,Q4887,"M"))/12</f>
        <v>2.83333333333333</v>
      </c>
      <c r="S4887" s="43" t="s">
        <v>74</v>
      </c>
      <c r="T4887" s="43" t="s">
        <v>75</v>
      </c>
      <c r="U4887" s="43" t="s">
        <v>39</v>
      </c>
      <c r="V4887" s="43" t="s">
        <v>40</v>
      </c>
      <c r="W4887" s="43" t="s">
        <v>39</v>
      </c>
      <c r="X4887" s="43" t="s">
        <v>39</v>
      </c>
      <c r="Y4887" s="34">
        <v>1500</v>
      </c>
      <c r="Z4887" s="41" t="s">
        <v>17698</v>
      </c>
      <c r="AA4887" s="22"/>
    </row>
    <row r="4888" s="3" customFormat="1" ht="25" customHeight="1" spans="1:27">
      <c r="A4888" s="22">
        <f>SUBTOTAL(103,$E$5:E4888)+0</f>
        <v>4884</v>
      </c>
      <c r="B4888" s="43" t="s">
        <v>179</v>
      </c>
      <c r="C4888" s="43" t="s">
        <v>16748</v>
      </c>
      <c r="D4888" s="44" t="s">
        <v>17700</v>
      </c>
      <c r="E4888" s="482" t="s">
        <v>13965</v>
      </c>
      <c r="F4888" s="29"/>
      <c r="G4888" s="26"/>
      <c r="H4888" s="26"/>
      <c r="I4888" s="29"/>
      <c r="J4888" s="22" t="s">
        <v>8183</v>
      </c>
      <c r="K4888" s="75" t="s">
        <v>13326</v>
      </c>
      <c r="L4888" s="76" t="s">
        <v>17701</v>
      </c>
      <c r="M4888" s="82" t="s">
        <v>50</v>
      </c>
      <c r="N4888" s="22" t="s">
        <v>121</v>
      </c>
      <c r="O4888" s="43" t="s">
        <v>2059</v>
      </c>
      <c r="P4888" s="86">
        <v>45170</v>
      </c>
      <c r="Q4888" s="86">
        <v>46205</v>
      </c>
      <c r="R4888" s="103">
        <f>(DATEDIF(P4888,Q4888,"M"))/12</f>
        <v>2.83333333333333</v>
      </c>
      <c r="S4888" s="43" t="s">
        <v>74</v>
      </c>
      <c r="T4888" s="43" t="s">
        <v>75</v>
      </c>
      <c r="U4888" s="43" t="s">
        <v>39</v>
      </c>
      <c r="V4888" s="43" t="s">
        <v>39</v>
      </c>
      <c r="W4888" s="43" t="s">
        <v>40</v>
      </c>
      <c r="X4888" s="43" t="s">
        <v>39</v>
      </c>
      <c r="Y4888" s="34">
        <v>1500</v>
      </c>
      <c r="Z4888" s="41" t="s">
        <v>16721</v>
      </c>
      <c r="AA4888" s="22"/>
    </row>
    <row r="4889" s="3" customFormat="1" ht="25" customHeight="1" spans="1:27">
      <c r="A4889" s="22">
        <f>SUBTOTAL(103,$E$5:E4889)+0</f>
        <v>4885</v>
      </c>
      <c r="B4889" s="34" t="s">
        <v>179</v>
      </c>
      <c r="C4889" s="34" t="s">
        <v>15222</v>
      </c>
      <c r="D4889" s="34" t="s">
        <v>16508</v>
      </c>
      <c r="E4889" s="34" t="s">
        <v>13965</v>
      </c>
      <c r="F4889" s="29" t="s">
        <v>17702</v>
      </c>
      <c r="G4889" s="26" t="s">
        <v>16771</v>
      </c>
      <c r="H4889" s="26" t="s">
        <v>8754</v>
      </c>
      <c r="I4889" s="29" t="s">
        <v>34</v>
      </c>
      <c r="J4889" s="34" t="s">
        <v>17702</v>
      </c>
      <c r="K4889" s="75" t="s">
        <v>16771</v>
      </c>
      <c r="L4889" s="76" t="s">
        <v>480</v>
      </c>
      <c r="M4889" s="38" t="s">
        <v>34</v>
      </c>
      <c r="N4889" s="22" t="s">
        <v>121</v>
      </c>
      <c r="O4889" s="75" t="s">
        <v>2172</v>
      </c>
      <c r="P4889" s="151">
        <v>44440</v>
      </c>
      <c r="Q4889" s="151">
        <v>45474</v>
      </c>
      <c r="R4889" s="103">
        <f>(DATEDIF(P4889,Q4889,"M"))/12</f>
        <v>2.83333333333333</v>
      </c>
      <c r="S4889" s="118" t="s">
        <v>74</v>
      </c>
      <c r="T4889" s="38" t="s">
        <v>75</v>
      </c>
      <c r="U4889" s="38" t="s">
        <v>39</v>
      </c>
      <c r="V4889" s="38" t="s">
        <v>39</v>
      </c>
      <c r="W4889" s="38" t="s">
        <v>40</v>
      </c>
      <c r="X4889" s="38" t="s">
        <v>39</v>
      </c>
      <c r="Y4889" s="34">
        <v>3000</v>
      </c>
      <c r="Z4889" s="41" t="s">
        <v>4807</v>
      </c>
      <c r="AA4889" s="22"/>
    </row>
    <row r="4890" s="3" customFormat="1" ht="25" customHeight="1" spans="1:27">
      <c r="A4890" s="22">
        <f>SUBTOTAL(103,$E$5:E4890)+0</f>
        <v>4886</v>
      </c>
      <c r="B4890" s="34" t="s">
        <v>179</v>
      </c>
      <c r="C4890" s="34" t="s">
        <v>16763</v>
      </c>
      <c r="D4890" s="34" t="s">
        <v>17703</v>
      </c>
      <c r="E4890" s="34" t="s">
        <v>13965</v>
      </c>
      <c r="F4890" s="29" t="s">
        <v>17219</v>
      </c>
      <c r="G4890" s="26" t="s">
        <v>16844</v>
      </c>
      <c r="H4890" s="26" t="s">
        <v>17220</v>
      </c>
      <c r="I4890" s="29" t="s">
        <v>34</v>
      </c>
      <c r="J4890" s="34" t="s">
        <v>17219</v>
      </c>
      <c r="K4890" s="75" t="s">
        <v>16844</v>
      </c>
      <c r="L4890" s="76" t="s">
        <v>405</v>
      </c>
      <c r="M4890" s="38" t="s">
        <v>34</v>
      </c>
      <c r="N4890" s="46" t="s">
        <v>71</v>
      </c>
      <c r="O4890" s="75" t="s">
        <v>2467</v>
      </c>
      <c r="P4890" s="85">
        <v>44440</v>
      </c>
      <c r="Q4890" s="153">
        <v>45444</v>
      </c>
      <c r="R4890" s="103">
        <f>(DATEDIF(P4890,Q4890,"M"))/12</f>
        <v>2.75</v>
      </c>
      <c r="S4890" s="118" t="s">
        <v>74</v>
      </c>
      <c r="T4890" s="38" t="s">
        <v>75</v>
      </c>
      <c r="U4890" s="38" t="s">
        <v>39</v>
      </c>
      <c r="V4890" s="38" t="s">
        <v>39</v>
      </c>
      <c r="W4890" s="38" t="s">
        <v>40</v>
      </c>
      <c r="X4890" s="38" t="s">
        <v>39</v>
      </c>
      <c r="Y4890" s="34">
        <v>3000</v>
      </c>
      <c r="Z4890" s="41" t="s">
        <v>14010</v>
      </c>
      <c r="AA4890" s="22"/>
    </row>
    <row r="4891" s="3" customFormat="1" ht="25" customHeight="1" spans="1:27">
      <c r="A4891" s="22">
        <f>SUBTOTAL(103,$E$5:E4891)+0</f>
        <v>4887</v>
      </c>
      <c r="B4891" s="484" t="s">
        <v>179</v>
      </c>
      <c r="C4891" s="484" t="s">
        <v>17366</v>
      </c>
      <c r="D4891" s="408" t="s">
        <v>17704</v>
      </c>
      <c r="E4891" s="486" t="s">
        <v>13965</v>
      </c>
      <c r="F4891" s="29"/>
      <c r="G4891" s="26"/>
      <c r="H4891" s="26"/>
      <c r="I4891" s="29"/>
      <c r="J4891" s="408" t="s">
        <v>17705</v>
      </c>
      <c r="K4891" s="75" t="s">
        <v>16783</v>
      </c>
      <c r="L4891" s="76" t="s">
        <v>472</v>
      </c>
      <c r="M4891" s="30" t="s">
        <v>59</v>
      </c>
      <c r="N4891" s="55" t="s">
        <v>10930</v>
      </c>
      <c r="O4891" s="26" t="s">
        <v>17706</v>
      </c>
      <c r="P4891" s="78">
        <v>45170</v>
      </c>
      <c r="Q4891" s="78">
        <v>46174</v>
      </c>
      <c r="R4891" s="103">
        <f>(DATEDIF(P4891,Q4891,"M"))/12</f>
        <v>2.75</v>
      </c>
      <c r="S4891" s="79" t="s">
        <v>37</v>
      </c>
      <c r="T4891" s="492" t="s">
        <v>38</v>
      </c>
      <c r="U4891" s="108" t="s">
        <v>39</v>
      </c>
      <c r="V4891" s="109" t="s">
        <v>40</v>
      </c>
      <c r="W4891" s="30" t="s">
        <v>39</v>
      </c>
      <c r="X4891" s="107" t="s">
        <v>39</v>
      </c>
      <c r="Y4891" s="34">
        <v>1500</v>
      </c>
      <c r="Z4891" s="41" t="s">
        <v>14541</v>
      </c>
      <c r="AA4891" s="484"/>
    </row>
    <row r="4892" s="3" customFormat="1" ht="25" customHeight="1" spans="1:27">
      <c r="A4892" s="22">
        <f>SUBTOTAL(103,$E$5:E4892)+0</f>
        <v>4888</v>
      </c>
      <c r="B4892" s="484" t="s">
        <v>179</v>
      </c>
      <c r="C4892" s="484" t="s">
        <v>16838</v>
      </c>
      <c r="D4892" s="408" t="s">
        <v>17707</v>
      </c>
      <c r="E4892" s="486" t="s">
        <v>13965</v>
      </c>
      <c r="F4892" s="29"/>
      <c r="G4892" s="26"/>
      <c r="H4892" s="26"/>
      <c r="I4892" s="29"/>
      <c r="J4892" s="408" t="s">
        <v>14906</v>
      </c>
      <c r="K4892" s="75" t="s">
        <v>16836</v>
      </c>
      <c r="L4892" s="76" t="s">
        <v>523</v>
      </c>
      <c r="M4892" s="30" t="s">
        <v>59</v>
      </c>
      <c r="N4892" s="55" t="s">
        <v>245</v>
      </c>
      <c r="O4892" s="26" t="s">
        <v>246</v>
      </c>
      <c r="P4892" s="78">
        <v>45170</v>
      </c>
      <c r="Q4892" s="78">
        <v>46174</v>
      </c>
      <c r="R4892" s="103">
        <f>(DATEDIF(P4892,Q4892,"M"))/12</f>
        <v>2.75</v>
      </c>
      <c r="S4892" s="79" t="s">
        <v>37</v>
      </c>
      <c r="T4892" s="492" t="s">
        <v>38</v>
      </c>
      <c r="U4892" s="108" t="s">
        <v>39</v>
      </c>
      <c r="V4892" s="109" t="s">
        <v>40</v>
      </c>
      <c r="W4892" s="30" t="s">
        <v>39</v>
      </c>
      <c r="X4892" s="107" t="s">
        <v>39</v>
      </c>
      <c r="Y4892" s="34">
        <v>1500</v>
      </c>
      <c r="Z4892" s="41" t="s">
        <v>16942</v>
      </c>
      <c r="AA4892" s="484"/>
    </row>
    <row r="4893" s="3" customFormat="1" ht="25" customHeight="1" spans="1:27">
      <c r="A4893" s="22">
        <f>SUBTOTAL(103,$E$5:E4893)+0</f>
        <v>4889</v>
      </c>
      <c r="B4893" s="484" t="s">
        <v>179</v>
      </c>
      <c r="C4893" s="484" t="s">
        <v>17122</v>
      </c>
      <c r="D4893" s="408" t="s">
        <v>17708</v>
      </c>
      <c r="E4893" s="485" t="s">
        <v>13965</v>
      </c>
      <c r="F4893" s="29" t="s">
        <v>17709</v>
      </c>
      <c r="G4893" s="26" t="s">
        <v>16836</v>
      </c>
      <c r="H4893" s="26" t="s">
        <v>17710</v>
      </c>
      <c r="I4893" s="29" t="s">
        <v>34</v>
      </c>
      <c r="J4893" s="490" t="s">
        <v>17709</v>
      </c>
      <c r="K4893" s="75" t="s">
        <v>16836</v>
      </c>
      <c r="L4893" s="76" t="s">
        <v>405</v>
      </c>
      <c r="M4893" s="96" t="s">
        <v>59</v>
      </c>
      <c r="N4893" s="55" t="s">
        <v>175</v>
      </c>
      <c r="O4893" s="26" t="s">
        <v>725</v>
      </c>
      <c r="P4893" s="78">
        <v>45170</v>
      </c>
      <c r="Q4893" s="78">
        <v>46569</v>
      </c>
      <c r="R4893" s="103">
        <f>(DATEDIF(P4893,Q4893,"M"))/12</f>
        <v>3.83333333333333</v>
      </c>
      <c r="S4893" s="79" t="s">
        <v>37</v>
      </c>
      <c r="T4893" s="492" t="s">
        <v>38</v>
      </c>
      <c r="U4893" s="108" t="s">
        <v>39</v>
      </c>
      <c r="V4893" s="109" t="s">
        <v>39</v>
      </c>
      <c r="W4893" s="30" t="s">
        <v>40</v>
      </c>
      <c r="X4893" s="107" t="s">
        <v>39</v>
      </c>
      <c r="Y4893" s="34">
        <v>3000</v>
      </c>
      <c r="Z4893" s="41" t="s">
        <v>12783</v>
      </c>
      <c r="AA4893" s="408"/>
    </row>
    <row r="4894" s="3" customFormat="1" ht="25" customHeight="1" spans="1:27">
      <c r="A4894" s="22">
        <f>SUBTOTAL(103,$E$5:E4894)+0</f>
        <v>4890</v>
      </c>
      <c r="B4894" s="22" t="s">
        <v>42</v>
      </c>
      <c r="C4894" s="22" t="s">
        <v>43</v>
      </c>
      <c r="D4894" s="34" t="s">
        <v>10823</v>
      </c>
      <c r="E4894" s="34" t="s">
        <v>3882</v>
      </c>
      <c r="F4894" s="29" t="s">
        <v>8091</v>
      </c>
      <c r="G4894" s="26" t="s">
        <v>16981</v>
      </c>
      <c r="H4894" s="26" t="s">
        <v>17711</v>
      </c>
      <c r="I4894" s="29" t="s">
        <v>34</v>
      </c>
      <c r="J4894" s="34" t="s">
        <v>8091</v>
      </c>
      <c r="K4894" s="75" t="s">
        <v>16981</v>
      </c>
      <c r="L4894" s="76" t="s">
        <v>921</v>
      </c>
      <c r="M4894" s="38" t="s">
        <v>34</v>
      </c>
      <c r="N4894" s="46" t="s">
        <v>71</v>
      </c>
      <c r="O4894" s="34" t="s">
        <v>6717</v>
      </c>
      <c r="P4894" s="93">
        <v>44440</v>
      </c>
      <c r="Q4894" s="93">
        <v>45474</v>
      </c>
      <c r="R4894" s="103">
        <f>(DATEDIF(P4894,Q4894,"M"))/12</f>
        <v>2.83333333333333</v>
      </c>
      <c r="S4894" s="34" t="s">
        <v>74</v>
      </c>
      <c r="T4894" s="38" t="s">
        <v>75</v>
      </c>
      <c r="U4894" s="38" t="s">
        <v>39</v>
      </c>
      <c r="V4894" s="38" t="s">
        <v>39</v>
      </c>
      <c r="W4894" s="38" t="s">
        <v>40</v>
      </c>
      <c r="X4894" s="38" t="s">
        <v>39</v>
      </c>
      <c r="Y4894" s="34">
        <v>3000</v>
      </c>
      <c r="Z4894" s="41" t="s">
        <v>12436</v>
      </c>
      <c r="AA4894" s="22"/>
    </row>
    <row r="4895" s="3" customFormat="1" ht="25" customHeight="1" spans="1:27">
      <c r="A4895" s="22">
        <f>SUBTOTAL(103,$E$5:E4895)+0</f>
        <v>4891</v>
      </c>
      <c r="B4895" s="34" t="s">
        <v>179</v>
      </c>
      <c r="C4895" s="34" t="s">
        <v>16858</v>
      </c>
      <c r="D4895" s="34" t="s">
        <v>17712</v>
      </c>
      <c r="E4895" s="34" t="s">
        <v>3882</v>
      </c>
      <c r="F4895" s="29" t="s">
        <v>17713</v>
      </c>
      <c r="G4895" s="26" t="s">
        <v>16960</v>
      </c>
      <c r="H4895" s="26" t="s">
        <v>6474</v>
      </c>
      <c r="I4895" s="29" t="s">
        <v>34</v>
      </c>
      <c r="J4895" s="22" t="s">
        <v>17713</v>
      </c>
      <c r="K4895" s="75" t="s">
        <v>16960</v>
      </c>
      <c r="L4895" s="76" t="s">
        <v>131</v>
      </c>
      <c r="M4895" s="38" t="s">
        <v>34</v>
      </c>
      <c r="N4895" s="55" t="s">
        <v>891</v>
      </c>
      <c r="O4895" s="26" t="s">
        <v>517</v>
      </c>
      <c r="P4895" s="78">
        <v>44440</v>
      </c>
      <c r="Q4895" s="78">
        <v>45474</v>
      </c>
      <c r="R4895" s="103">
        <f>(DATEDIF(P4895,Q4895,"M"))/12</f>
        <v>2.83333333333333</v>
      </c>
      <c r="S4895" s="118" t="s">
        <v>37</v>
      </c>
      <c r="T4895" s="118" t="s">
        <v>38</v>
      </c>
      <c r="U4895" s="38" t="s">
        <v>39</v>
      </c>
      <c r="V4895" s="38" t="s">
        <v>39</v>
      </c>
      <c r="W4895" s="38" t="s">
        <v>40</v>
      </c>
      <c r="X4895" s="38" t="s">
        <v>39</v>
      </c>
      <c r="Y4895" s="34">
        <v>3000</v>
      </c>
      <c r="Z4895" s="41" t="s">
        <v>7270</v>
      </c>
      <c r="AA4895" s="124"/>
    </row>
    <row r="4896" s="3" customFormat="1" ht="25" customHeight="1" spans="1:27">
      <c r="A4896" s="22">
        <f>SUBTOTAL(103,$E$5:E4896)+0</f>
        <v>4892</v>
      </c>
      <c r="B4896" s="34" t="s">
        <v>179</v>
      </c>
      <c r="C4896" s="34" t="s">
        <v>15222</v>
      </c>
      <c r="D4896" s="34" t="s">
        <v>17714</v>
      </c>
      <c r="E4896" s="34" t="s">
        <v>3882</v>
      </c>
      <c r="F4896" s="29" t="s">
        <v>17715</v>
      </c>
      <c r="G4896" s="26" t="s">
        <v>17054</v>
      </c>
      <c r="H4896" s="26" t="s">
        <v>17716</v>
      </c>
      <c r="I4896" s="29" t="s">
        <v>34</v>
      </c>
      <c r="J4896" s="22" t="s">
        <v>17715</v>
      </c>
      <c r="K4896" s="75" t="s">
        <v>17054</v>
      </c>
      <c r="L4896" s="76" t="s">
        <v>1228</v>
      </c>
      <c r="M4896" s="38" t="s">
        <v>34</v>
      </c>
      <c r="N4896" s="55" t="s">
        <v>516</v>
      </c>
      <c r="O4896" s="26" t="s">
        <v>1916</v>
      </c>
      <c r="P4896" s="78">
        <v>44440</v>
      </c>
      <c r="Q4896" s="78">
        <v>45474</v>
      </c>
      <c r="R4896" s="103">
        <f>(DATEDIF(P4896,Q4896,"M"))/12</f>
        <v>2.83333333333333</v>
      </c>
      <c r="S4896" s="118" t="s">
        <v>37</v>
      </c>
      <c r="T4896" s="118" t="s">
        <v>38</v>
      </c>
      <c r="U4896" s="38" t="s">
        <v>39</v>
      </c>
      <c r="V4896" s="38" t="s">
        <v>39</v>
      </c>
      <c r="W4896" s="38" t="s">
        <v>40</v>
      </c>
      <c r="X4896" s="38" t="s">
        <v>39</v>
      </c>
      <c r="Y4896" s="34">
        <v>3000</v>
      </c>
      <c r="Z4896" s="41" t="s">
        <v>4807</v>
      </c>
      <c r="AA4896" s="124"/>
    </row>
    <row r="4897" s="3" customFormat="1" ht="25" customHeight="1" spans="1:27">
      <c r="A4897" s="22">
        <f>SUBTOTAL(103,$E$5:E4897)+0</f>
        <v>4893</v>
      </c>
      <c r="B4897" s="34" t="s">
        <v>179</v>
      </c>
      <c r="C4897" s="34" t="s">
        <v>9107</v>
      </c>
      <c r="D4897" s="34" t="s">
        <v>17717</v>
      </c>
      <c r="E4897" s="34" t="s">
        <v>3882</v>
      </c>
      <c r="F4897" s="29" t="s">
        <v>17718</v>
      </c>
      <c r="G4897" s="26" t="s">
        <v>16901</v>
      </c>
      <c r="H4897" s="26" t="s">
        <v>17719</v>
      </c>
      <c r="I4897" s="29" t="s">
        <v>34</v>
      </c>
      <c r="J4897" s="22" t="s">
        <v>17718</v>
      </c>
      <c r="K4897" s="75" t="s">
        <v>16901</v>
      </c>
      <c r="L4897" s="76" t="s">
        <v>747</v>
      </c>
      <c r="M4897" s="38" t="s">
        <v>34</v>
      </c>
      <c r="N4897" s="55" t="s">
        <v>93</v>
      </c>
      <c r="O4897" s="26" t="s">
        <v>246</v>
      </c>
      <c r="P4897" s="78">
        <v>44440</v>
      </c>
      <c r="Q4897" s="78">
        <v>45474</v>
      </c>
      <c r="R4897" s="103">
        <f>(DATEDIF(P4897,Q4897,"M"))/12</f>
        <v>2.83333333333333</v>
      </c>
      <c r="S4897" s="118" t="s">
        <v>37</v>
      </c>
      <c r="T4897" s="118" t="s">
        <v>38</v>
      </c>
      <c r="U4897" s="38" t="s">
        <v>39</v>
      </c>
      <c r="V4897" s="38" t="s">
        <v>39</v>
      </c>
      <c r="W4897" s="38" t="s">
        <v>40</v>
      </c>
      <c r="X4897" s="38" t="s">
        <v>39</v>
      </c>
      <c r="Y4897" s="34">
        <v>3000</v>
      </c>
      <c r="Z4897" s="41" t="s">
        <v>1081</v>
      </c>
      <c r="AA4897" s="22"/>
    </row>
    <row r="4898" s="3" customFormat="1" ht="25" customHeight="1" spans="1:27">
      <c r="A4898" s="22">
        <f>SUBTOTAL(103,$E$5:E4898)+0</f>
        <v>4894</v>
      </c>
      <c r="B4898" s="34" t="s">
        <v>179</v>
      </c>
      <c r="C4898" s="34" t="s">
        <v>16732</v>
      </c>
      <c r="D4898" s="34" t="s">
        <v>17720</v>
      </c>
      <c r="E4898" s="34" t="s">
        <v>3882</v>
      </c>
      <c r="F4898" s="29" t="s">
        <v>17721</v>
      </c>
      <c r="G4898" s="26" t="s">
        <v>12405</v>
      </c>
      <c r="H4898" s="26" t="s">
        <v>17722</v>
      </c>
      <c r="I4898" s="29" t="s">
        <v>34</v>
      </c>
      <c r="J4898" s="22" t="s">
        <v>17721</v>
      </c>
      <c r="K4898" s="75" t="s">
        <v>12405</v>
      </c>
      <c r="L4898" s="76" t="s">
        <v>405</v>
      </c>
      <c r="M4898" s="38" t="s">
        <v>34</v>
      </c>
      <c r="N4898" s="55" t="s">
        <v>1726</v>
      </c>
      <c r="O4898" s="26" t="s">
        <v>17723</v>
      </c>
      <c r="P4898" s="78">
        <v>44440</v>
      </c>
      <c r="Q4898" s="78">
        <v>45444</v>
      </c>
      <c r="R4898" s="103">
        <f>(DATEDIF(P4898,Q4898,"M"))/12</f>
        <v>2.75</v>
      </c>
      <c r="S4898" s="118" t="s">
        <v>37</v>
      </c>
      <c r="T4898" s="118" t="s">
        <v>38</v>
      </c>
      <c r="U4898" s="38" t="s">
        <v>39</v>
      </c>
      <c r="V4898" s="38" t="s">
        <v>39</v>
      </c>
      <c r="W4898" s="38" t="s">
        <v>40</v>
      </c>
      <c r="X4898" s="38" t="s">
        <v>39</v>
      </c>
      <c r="Y4898" s="34">
        <v>3000</v>
      </c>
      <c r="Z4898" s="41" t="s">
        <v>17724</v>
      </c>
      <c r="AA4898" s="41"/>
    </row>
    <row r="4899" s="3" customFormat="1" ht="25" customHeight="1" spans="1:27">
      <c r="A4899" s="22">
        <f>SUBTOTAL(103,$E$5:E4899)+0</f>
        <v>4895</v>
      </c>
      <c r="B4899" s="34" t="s">
        <v>179</v>
      </c>
      <c r="C4899" s="42" t="s">
        <v>15222</v>
      </c>
      <c r="D4899" s="158" t="s">
        <v>17725</v>
      </c>
      <c r="E4899" s="158" t="s">
        <v>3882</v>
      </c>
      <c r="F4899" s="29" t="s">
        <v>17726</v>
      </c>
      <c r="G4899" s="26" t="s">
        <v>14381</v>
      </c>
      <c r="H4899" s="26" t="s">
        <v>17727</v>
      </c>
      <c r="I4899" s="29" t="s">
        <v>34</v>
      </c>
      <c r="J4899" s="22" t="s">
        <v>17726</v>
      </c>
      <c r="K4899" s="75" t="s">
        <v>14381</v>
      </c>
      <c r="L4899" s="76" t="s">
        <v>1822</v>
      </c>
      <c r="M4899" s="38" t="s">
        <v>34</v>
      </c>
      <c r="N4899" s="55" t="s">
        <v>488</v>
      </c>
      <c r="O4899" s="26" t="s">
        <v>1244</v>
      </c>
      <c r="P4899" s="78">
        <v>44805</v>
      </c>
      <c r="Q4899" s="78">
        <v>45839</v>
      </c>
      <c r="R4899" s="103">
        <f>(DATEDIF(P4899,Q4899,"M"))/12</f>
        <v>2.83333333333333</v>
      </c>
      <c r="S4899" s="34" t="s">
        <v>37</v>
      </c>
      <c r="T4899" s="118" t="s">
        <v>38</v>
      </c>
      <c r="U4899" s="38" t="s">
        <v>39</v>
      </c>
      <c r="V4899" s="38" t="s">
        <v>39</v>
      </c>
      <c r="W4899" s="38" t="s">
        <v>40</v>
      </c>
      <c r="X4899" s="38" t="s">
        <v>39</v>
      </c>
      <c r="Y4899" s="34">
        <v>3000</v>
      </c>
      <c r="Z4899" s="41" t="s">
        <v>1909</v>
      </c>
      <c r="AA4899" s="22"/>
    </row>
    <row r="4900" s="3" customFormat="1" ht="25" customHeight="1" spans="1:27">
      <c r="A4900" s="22">
        <f>SUBTOTAL(103,$E$5:E4900)+0</f>
        <v>4896</v>
      </c>
      <c r="B4900" s="34" t="s">
        <v>179</v>
      </c>
      <c r="C4900" s="158" t="s">
        <v>15946</v>
      </c>
      <c r="D4900" s="158" t="s">
        <v>17728</v>
      </c>
      <c r="E4900" s="158" t="s">
        <v>3882</v>
      </c>
      <c r="F4900" s="29" t="s">
        <v>17729</v>
      </c>
      <c r="G4900" s="26" t="s">
        <v>14381</v>
      </c>
      <c r="H4900" s="26" t="s">
        <v>17730</v>
      </c>
      <c r="I4900" s="29" t="s">
        <v>34</v>
      </c>
      <c r="J4900" s="22" t="s">
        <v>17729</v>
      </c>
      <c r="K4900" s="75" t="s">
        <v>14381</v>
      </c>
      <c r="L4900" s="76" t="s">
        <v>1742</v>
      </c>
      <c r="M4900" s="38" t="s">
        <v>34</v>
      </c>
      <c r="N4900" s="55" t="s">
        <v>17731</v>
      </c>
      <c r="O4900" s="26" t="s">
        <v>945</v>
      </c>
      <c r="P4900" s="78">
        <v>44805</v>
      </c>
      <c r="Q4900" s="78">
        <v>45839</v>
      </c>
      <c r="R4900" s="103">
        <f>(DATEDIF(P4900,Q4900,"M"))/12</f>
        <v>2.83333333333333</v>
      </c>
      <c r="S4900" s="34" t="s">
        <v>37</v>
      </c>
      <c r="T4900" s="118" t="s">
        <v>38</v>
      </c>
      <c r="U4900" s="38" t="s">
        <v>39</v>
      </c>
      <c r="V4900" s="38" t="s">
        <v>40</v>
      </c>
      <c r="W4900" s="38" t="s">
        <v>39</v>
      </c>
      <c r="X4900" s="38" t="s">
        <v>39</v>
      </c>
      <c r="Y4900" s="34">
        <v>3000</v>
      </c>
      <c r="Z4900" s="41" t="s">
        <v>8554</v>
      </c>
      <c r="AA4900" s="22"/>
    </row>
    <row r="4901" s="3" customFormat="1" ht="25" customHeight="1" spans="1:27">
      <c r="A4901" s="22">
        <f>SUBTOTAL(103,$E$5:E4901)+0</f>
        <v>4897</v>
      </c>
      <c r="B4901" s="34" t="s">
        <v>179</v>
      </c>
      <c r="C4901" s="34" t="s">
        <v>16756</v>
      </c>
      <c r="D4901" s="34" t="s">
        <v>17643</v>
      </c>
      <c r="E4901" s="34" t="s">
        <v>3882</v>
      </c>
      <c r="F4901" s="29" t="s">
        <v>17732</v>
      </c>
      <c r="G4901" s="26" t="s">
        <v>9505</v>
      </c>
      <c r="H4901" s="26" t="s">
        <v>17733</v>
      </c>
      <c r="I4901" s="29" t="s">
        <v>34</v>
      </c>
      <c r="J4901" s="22" t="s">
        <v>17732</v>
      </c>
      <c r="K4901" s="75" t="s">
        <v>9505</v>
      </c>
      <c r="L4901" s="76" t="s">
        <v>747</v>
      </c>
      <c r="M4901" s="38" t="s">
        <v>34</v>
      </c>
      <c r="N4901" s="55" t="s">
        <v>695</v>
      </c>
      <c r="O4901" s="26" t="s">
        <v>3552</v>
      </c>
      <c r="P4901" s="78">
        <v>44806</v>
      </c>
      <c r="Q4901" s="78">
        <v>45809</v>
      </c>
      <c r="R4901" s="103">
        <f>(DATEDIF(P4901,Q4901,"M"))/12</f>
        <v>2.66666666666667</v>
      </c>
      <c r="S4901" s="34" t="s">
        <v>37</v>
      </c>
      <c r="T4901" s="118" t="s">
        <v>38</v>
      </c>
      <c r="U4901" s="38" t="s">
        <v>39</v>
      </c>
      <c r="V4901" s="38" t="s">
        <v>39</v>
      </c>
      <c r="W4901" s="38" t="s">
        <v>40</v>
      </c>
      <c r="X4901" s="38" t="s">
        <v>39</v>
      </c>
      <c r="Y4901" s="34">
        <v>3000</v>
      </c>
      <c r="Z4901" s="41" t="s">
        <v>2525</v>
      </c>
      <c r="AA4901" s="22"/>
    </row>
    <row r="4902" s="3" customFormat="1" ht="25" customHeight="1" spans="1:27">
      <c r="A4902" s="22">
        <f>SUBTOTAL(103,$E$5:E4902)+0</f>
        <v>4898</v>
      </c>
      <c r="B4902" s="43" t="s">
        <v>179</v>
      </c>
      <c r="C4902" s="43" t="s">
        <v>8581</v>
      </c>
      <c r="D4902" s="44" t="s">
        <v>17734</v>
      </c>
      <c r="E4902" s="482" t="s">
        <v>3882</v>
      </c>
      <c r="F4902" s="29"/>
      <c r="G4902" s="26"/>
      <c r="H4902" s="26"/>
      <c r="I4902" s="29"/>
      <c r="J4902" s="22" t="s">
        <v>17735</v>
      </c>
      <c r="K4902" s="75" t="s">
        <v>16796</v>
      </c>
      <c r="L4902" s="76" t="s">
        <v>92</v>
      </c>
      <c r="M4902" s="82" t="s">
        <v>59</v>
      </c>
      <c r="N4902" s="22" t="s">
        <v>121</v>
      </c>
      <c r="O4902" s="43" t="s">
        <v>596</v>
      </c>
      <c r="P4902" s="86">
        <v>45170</v>
      </c>
      <c r="Q4902" s="86">
        <v>46205</v>
      </c>
      <c r="R4902" s="103">
        <f>(DATEDIF(P4902,Q4902,"M"))/12</f>
        <v>2.83333333333333</v>
      </c>
      <c r="S4902" s="43" t="s">
        <v>74</v>
      </c>
      <c r="T4902" s="43" t="s">
        <v>75</v>
      </c>
      <c r="U4902" s="43" t="s">
        <v>39</v>
      </c>
      <c r="V4902" s="43" t="s">
        <v>39</v>
      </c>
      <c r="W4902" s="43" t="s">
        <v>40</v>
      </c>
      <c r="X4902" s="43" t="s">
        <v>39</v>
      </c>
      <c r="Y4902" s="34">
        <v>1500</v>
      </c>
      <c r="Z4902" s="41" t="s">
        <v>9432</v>
      </c>
      <c r="AA4902" s="22"/>
    </row>
    <row r="4903" s="3" customFormat="1" ht="25" customHeight="1" spans="1:27">
      <c r="A4903" s="22">
        <f>SUBTOTAL(103,$E$5:E4903)+0</f>
        <v>4899</v>
      </c>
      <c r="B4903" s="43" t="s">
        <v>179</v>
      </c>
      <c r="C4903" s="43" t="s">
        <v>180</v>
      </c>
      <c r="D4903" s="44" t="s">
        <v>17736</v>
      </c>
      <c r="E4903" s="495" t="s">
        <v>3882</v>
      </c>
      <c r="F4903" s="29"/>
      <c r="G4903" s="26"/>
      <c r="H4903" s="26"/>
      <c r="I4903" s="29"/>
      <c r="J4903" s="22" t="s">
        <v>16920</v>
      </c>
      <c r="K4903" s="75" t="s">
        <v>12876</v>
      </c>
      <c r="L4903" s="76" t="s">
        <v>1434</v>
      </c>
      <c r="M4903" s="82" t="s">
        <v>59</v>
      </c>
      <c r="N4903" s="55" t="s">
        <v>419</v>
      </c>
      <c r="O4903" s="26" t="s">
        <v>420</v>
      </c>
      <c r="P4903" s="78">
        <v>45170</v>
      </c>
      <c r="Q4903" s="78">
        <v>46174</v>
      </c>
      <c r="R4903" s="103">
        <f>(DATEDIF(P4903,Q4903,"M"))/12</f>
        <v>2.75</v>
      </c>
      <c r="S4903" s="43" t="s">
        <v>37</v>
      </c>
      <c r="T4903" s="43" t="s">
        <v>38</v>
      </c>
      <c r="U4903" s="43" t="s">
        <v>39</v>
      </c>
      <c r="V4903" s="43" t="s">
        <v>39</v>
      </c>
      <c r="W4903" s="43" t="s">
        <v>40</v>
      </c>
      <c r="X4903" s="43" t="s">
        <v>39</v>
      </c>
      <c r="Y4903" s="34">
        <v>1500</v>
      </c>
      <c r="Z4903" s="41" t="s">
        <v>3823</v>
      </c>
      <c r="AA4903" s="22"/>
    </row>
    <row r="4904" s="3" customFormat="1" ht="25" customHeight="1" spans="1:27">
      <c r="A4904" s="22">
        <f>SUBTOTAL(103,$E$5:E4904)+0</f>
        <v>4900</v>
      </c>
      <c r="B4904" s="170" t="s">
        <v>179</v>
      </c>
      <c r="C4904" s="34" t="s">
        <v>15222</v>
      </c>
      <c r="D4904" s="34" t="s">
        <v>17659</v>
      </c>
      <c r="E4904" s="34" t="s">
        <v>3882</v>
      </c>
      <c r="F4904" s="29" t="s">
        <v>17737</v>
      </c>
      <c r="G4904" s="26" t="s">
        <v>13326</v>
      </c>
      <c r="H4904" s="26" t="s">
        <v>17738</v>
      </c>
      <c r="I4904" s="29" t="s">
        <v>34</v>
      </c>
      <c r="J4904" s="34" t="s">
        <v>17737</v>
      </c>
      <c r="K4904" s="75" t="s">
        <v>13326</v>
      </c>
      <c r="L4904" s="76" t="s">
        <v>523</v>
      </c>
      <c r="M4904" s="38" t="s">
        <v>34</v>
      </c>
      <c r="N4904" s="46" t="s">
        <v>71</v>
      </c>
      <c r="O4904" s="75" t="s">
        <v>2467</v>
      </c>
      <c r="P4904" s="85">
        <v>44440</v>
      </c>
      <c r="Q4904" s="153">
        <v>45444</v>
      </c>
      <c r="R4904" s="103">
        <f>(DATEDIF(P4904,Q4904,"M"))/12</f>
        <v>2.75</v>
      </c>
      <c r="S4904" s="118" t="s">
        <v>74</v>
      </c>
      <c r="T4904" s="38" t="s">
        <v>75</v>
      </c>
      <c r="U4904" s="38" t="s">
        <v>39</v>
      </c>
      <c r="V4904" s="38" t="s">
        <v>39</v>
      </c>
      <c r="W4904" s="38" t="s">
        <v>40</v>
      </c>
      <c r="X4904" s="38" t="s">
        <v>39</v>
      </c>
      <c r="Y4904" s="34">
        <v>3000</v>
      </c>
      <c r="Z4904" s="41" t="s">
        <v>16936</v>
      </c>
      <c r="AA4904" s="22"/>
    </row>
    <row r="4905" s="3" customFormat="1" ht="25" customHeight="1" spans="1:27">
      <c r="A4905" s="22">
        <f>SUBTOTAL(103,$E$5:E4905)+0</f>
        <v>4901</v>
      </c>
      <c r="B4905" s="170" t="s">
        <v>179</v>
      </c>
      <c r="C4905" s="42" t="s">
        <v>17265</v>
      </c>
      <c r="D4905" s="42" t="s">
        <v>17739</v>
      </c>
      <c r="E4905" s="42" t="s">
        <v>3882</v>
      </c>
      <c r="F4905" s="29" t="s">
        <v>17740</v>
      </c>
      <c r="G4905" s="26" t="s">
        <v>275</v>
      </c>
      <c r="H4905" s="26" t="s">
        <v>3551</v>
      </c>
      <c r="I4905" s="29" t="s">
        <v>34</v>
      </c>
      <c r="J4905" s="41" t="s">
        <v>17740</v>
      </c>
      <c r="K4905" s="75" t="s">
        <v>275</v>
      </c>
      <c r="L4905" s="76" t="s">
        <v>2138</v>
      </c>
      <c r="M4905" s="38" t="s">
        <v>34</v>
      </c>
      <c r="N4905" s="22" t="s">
        <v>121</v>
      </c>
      <c r="O4905" s="42" t="s">
        <v>288</v>
      </c>
      <c r="P4905" s="89">
        <v>44805</v>
      </c>
      <c r="Q4905" s="89">
        <v>45839</v>
      </c>
      <c r="R4905" s="103">
        <f>(DATEDIF(P4905,Q4905,"M"))/12</f>
        <v>2.83333333333333</v>
      </c>
      <c r="S4905" s="118" t="s">
        <v>74</v>
      </c>
      <c r="T4905" s="38" t="s">
        <v>75</v>
      </c>
      <c r="U4905" s="38" t="s">
        <v>39</v>
      </c>
      <c r="V4905" s="38" t="s">
        <v>40</v>
      </c>
      <c r="W4905" s="38" t="s">
        <v>39</v>
      </c>
      <c r="X4905" s="38" t="s">
        <v>39</v>
      </c>
      <c r="Y4905" s="34">
        <v>3000</v>
      </c>
      <c r="Z4905" s="41" t="s">
        <v>4646</v>
      </c>
      <c r="AA4905" s="22"/>
    </row>
    <row r="4906" s="3" customFormat="1" ht="25" customHeight="1" spans="1:27">
      <c r="A4906" s="22">
        <f>SUBTOTAL(103,$E$5:E4906)+0</f>
        <v>4902</v>
      </c>
      <c r="B4906" s="170" t="s">
        <v>179</v>
      </c>
      <c r="C4906" s="42" t="s">
        <v>16767</v>
      </c>
      <c r="D4906" s="42" t="s">
        <v>2134</v>
      </c>
      <c r="E4906" s="42" t="s">
        <v>3882</v>
      </c>
      <c r="F4906" s="29" t="s">
        <v>17741</v>
      </c>
      <c r="G4906" s="26" t="s">
        <v>16808</v>
      </c>
      <c r="H4906" s="26" t="s">
        <v>17742</v>
      </c>
      <c r="I4906" s="29" t="s">
        <v>34</v>
      </c>
      <c r="J4906" s="42" t="s">
        <v>17741</v>
      </c>
      <c r="K4906" s="75" t="s">
        <v>16808</v>
      </c>
      <c r="L4906" s="76" t="s">
        <v>675</v>
      </c>
      <c r="M4906" s="38" t="s">
        <v>34</v>
      </c>
      <c r="N4906" s="22" t="s">
        <v>121</v>
      </c>
      <c r="O4906" s="42" t="s">
        <v>288</v>
      </c>
      <c r="P4906" s="89">
        <v>44805</v>
      </c>
      <c r="Q4906" s="89">
        <v>45839</v>
      </c>
      <c r="R4906" s="103">
        <f>(DATEDIF(P4906,Q4906,"M"))/12</f>
        <v>2.83333333333333</v>
      </c>
      <c r="S4906" s="118" t="s">
        <v>74</v>
      </c>
      <c r="T4906" s="38" t="s">
        <v>75</v>
      </c>
      <c r="U4906" s="38" t="s">
        <v>39</v>
      </c>
      <c r="V4906" s="38" t="s">
        <v>39</v>
      </c>
      <c r="W4906" s="38" t="s">
        <v>40</v>
      </c>
      <c r="X4906" s="38" t="s">
        <v>39</v>
      </c>
      <c r="Y4906" s="34">
        <v>3000</v>
      </c>
      <c r="Z4906" s="41" t="s">
        <v>17743</v>
      </c>
      <c r="AA4906" s="22"/>
    </row>
    <row r="4907" s="3" customFormat="1" ht="25" customHeight="1" spans="1:27">
      <c r="A4907" s="22">
        <f>SUBTOTAL(103,$E$5:E4907)+0</f>
        <v>4903</v>
      </c>
      <c r="B4907" s="34" t="s">
        <v>179</v>
      </c>
      <c r="C4907" s="42" t="s">
        <v>16756</v>
      </c>
      <c r="D4907" s="42" t="s">
        <v>17744</v>
      </c>
      <c r="E4907" s="154" t="s">
        <v>3882</v>
      </c>
      <c r="F4907" s="29" t="s">
        <v>17745</v>
      </c>
      <c r="G4907" s="26" t="s">
        <v>17124</v>
      </c>
      <c r="H4907" s="26" t="s">
        <v>9902</v>
      </c>
      <c r="I4907" s="29" t="s">
        <v>34</v>
      </c>
      <c r="J4907" s="28" t="s">
        <v>17745</v>
      </c>
      <c r="K4907" s="75" t="s">
        <v>17124</v>
      </c>
      <c r="L4907" s="76" t="s">
        <v>3598</v>
      </c>
      <c r="M4907" s="38" t="s">
        <v>34</v>
      </c>
      <c r="N4907" s="22" t="s">
        <v>121</v>
      </c>
      <c r="O4907" s="42" t="s">
        <v>186</v>
      </c>
      <c r="P4907" s="89">
        <v>44805</v>
      </c>
      <c r="Q4907" s="89">
        <v>45839</v>
      </c>
      <c r="R4907" s="103">
        <f>(DATEDIF(P4907,Q4907,"M"))/12</f>
        <v>2.83333333333333</v>
      </c>
      <c r="S4907" s="118" t="s">
        <v>74</v>
      </c>
      <c r="T4907" s="38" t="s">
        <v>75</v>
      </c>
      <c r="U4907" s="38" t="s">
        <v>39</v>
      </c>
      <c r="V4907" s="38" t="s">
        <v>39</v>
      </c>
      <c r="W4907" s="38" t="s">
        <v>40</v>
      </c>
      <c r="X4907" s="38" t="s">
        <v>39</v>
      </c>
      <c r="Y4907" s="34">
        <v>3000</v>
      </c>
      <c r="Z4907" s="41" t="s">
        <v>12145</v>
      </c>
      <c r="AA4907" s="22"/>
    </row>
    <row r="4908" s="3" customFormat="1" ht="25" customHeight="1" spans="1:27">
      <c r="A4908" s="22">
        <f>SUBTOTAL(103,$E$5:E4908)+0</f>
        <v>4904</v>
      </c>
      <c r="B4908" s="483" t="s">
        <v>179</v>
      </c>
      <c r="C4908" s="502" t="s">
        <v>17366</v>
      </c>
      <c r="D4908" s="408" t="s">
        <v>17746</v>
      </c>
      <c r="E4908" s="486" t="s">
        <v>3882</v>
      </c>
      <c r="F4908" s="29"/>
      <c r="G4908" s="26"/>
      <c r="H4908" s="26"/>
      <c r="I4908" s="29"/>
      <c r="J4908" s="408" t="s">
        <v>17747</v>
      </c>
      <c r="K4908" s="75" t="s">
        <v>17748</v>
      </c>
      <c r="L4908" s="76" t="s">
        <v>17749</v>
      </c>
      <c r="M4908" s="30" t="s">
        <v>50</v>
      </c>
      <c r="N4908" s="55" t="s">
        <v>1534</v>
      </c>
      <c r="O4908" s="26" t="s">
        <v>112</v>
      </c>
      <c r="P4908" s="78">
        <v>45170</v>
      </c>
      <c r="Q4908" s="78">
        <v>46174</v>
      </c>
      <c r="R4908" s="103">
        <f>(DATEDIF(P4908,Q4908,"M"))/12</f>
        <v>2.75</v>
      </c>
      <c r="S4908" s="79" t="s">
        <v>37</v>
      </c>
      <c r="T4908" s="492" t="s">
        <v>38</v>
      </c>
      <c r="U4908" s="108" t="s">
        <v>39</v>
      </c>
      <c r="V4908" s="109" t="s">
        <v>39</v>
      </c>
      <c r="W4908" s="30" t="s">
        <v>40</v>
      </c>
      <c r="X4908" s="107" t="s">
        <v>39</v>
      </c>
      <c r="Y4908" s="34">
        <v>1500</v>
      </c>
      <c r="Z4908" s="41" t="s">
        <v>10464</v>
      </c>
      <c r="AA4908" s="484"/>
    </row>
    <row r="4909" s="3" customFormat="1" ht="25" customHeight="1" spans="1:27">
      <c r="A4909" s="22">
        <f>SUBTOTAL(103,$E$5:E4909)+0</f>
        <v>4905</v>
      </c>
      <c r="B4909" s="483" t="s">
        <v>179</v>
      </c>
      <c r="C4909" s="502" t="s">
        <v>16789</v>
      </c>
      <c r="D4909" s="408" t="s">
        <v>17750</v>
      </c>
      <c r="E4909" s="486" t="s">
        <v>3882</v>
      </c>
      <c r="F4909" s="29"/>
      <c r="G4909" s="26"/>
      <c r="H4909" s="26"/>
      <c r="I4909" s="29"/>
      <c r="J4909" s="408" t="s">
        <v>17751</v>
      </c>
      <c r="K4909" s="75" t="s">
        <v>16783</v>
      </c>
      <c r="L4909" s="76" t="s">
        <v>1228</v>
      </c>
      <c r="M4909" s="30" t="s">
        <v>59</v>
      </c>
      <c r="N4909" s="55" t="s">
        <v>14351</v>
      </c>
      <c r="O4909" s="26" t="s">
        <v>1703</v>
      </c>
      <c r="P4909" s="78">
        <v>45170</v>
      </c>
      <c r="Q4909" s="78">
        <v>46174</v>
      </c>
      <c r="R4909" s="103">
        <f>(DATEDIF(P4909,Q4909,"M"))/12</f>
        <v>2.75</v>
      </c>
      <c r="S4909" s="79" t="s">
        <v>37</v>
      </c>
      <c r="T4909" s="492" t="s">
        <v>38</v>
      </c>
      <c r="U4909" s="108" t="s">
        <v>39</v>
      </c>
      <c r="V4909" s="109" t="s">
        <v>39</v>
      </c>
      <c r="W4909" s="30" t="s">
        <v>40</v>
      </c>
      <c r="X4909" s="107" t="s">
        <v>39</v>
      </c>
      <c r="Y4909" s="34">
        <v>1500</v>
      </c>
      <c r="Z4909" s="41" t="s">
        <v>7220</v>
      </c>
      <c r="AA4909" s="484"/>
    </row>
    <row r="4910" s="3" customFormat="1" ht="25" customHeight="1" spans="1:27">
      <c r="A4910" s="22">
        <f>SUBTOTAL(103,$E$5:E4910)+0</f>
        <v>4906</v>
      </c>
      <c r="B4910" s="487" t="s">
        <v>179</v>
      </c>
      <c r="C4910" s="231" t="s">
        <v>17237</v>
      </c>
      <c r="D4910" s="231" t="s">
        <v>10646</v>
      </c>
      <c r="E4910" s="231" t="s">
        <v>3882</v>
      </c>
      <c r="F4910" s="29"/>
      <c r="G4910" s="26"/>
      <c r="H4910" s="26"/>
      <c r="I4910" s="29"/>
      <c r="J4910" s="138" t="s">
        <v>17752</v>
      </c>
      <c r="K4910" s="75" t="s">
        <v>17054</v>
      </c>
      <c r="L4910" s="76" t="s">
        <v>17753</v>
      </c>
      <c r="M4910" s="133" t="s">
        <v>3708</v>
      </c>
      <c r="N4910" s="55" t="s">
        <v>93</v>
      </c>
      <c r="O4910" s="26" t="s">
        <v>4407</v>
      </c>
      <c r="P4910" s="78">
        <v>44440</v>
      </c>
      <c r="Q4910" s="78">
        <v>45474</v>
      </c>
      <c r="R4910" s="103">
        <f>(DATEDIF(P4910,Q4910,"M"))/12</f>
        <v>2.83333333333333</v>
      </c>
      <c r="S4910" s="413" t="s">
        <v>37</v>
      </c>
      <c r="T4910" s="138" t="s">
        <v>38</v>
      </c>
      <c r="U4910" s="138" t="s">
        <v>39</v>
      </c>
      <c r="V4910" s="138" t="s">
        <v>40</v>
      </c>
      <c r="W4910" s="138" t="s">
        <v>39</v>
      </c>
      <c r="X4910" s="138" t="s">
        <v>39</v>
      </c>
      <c r="Y4910" s="34">
        <v>1500</v>
      </c>
      <c r="Z4910" s="41" t="s">
        <v>8893</v>
      </c>
      <c r="AA4910" s="138"/>
    </row>
    <row r="4911" s="3" customFormat="1" ht="25" customHeight="1" spans="1:27">
      <c r="A4911" s="22">
        <f>SUBTOTAL(103,$E$5:E4911)+0</f>
        <v>4907</v>
      </c>
      <c r="B4911" s="194" t="s">
        <v>179</v>
      </c>
      <c r="C4911" s="47" t="s">
        <v>16756</v>
      </c>
      <c r="D4911" s="47" t="s">
        <v>17754</v>
      </c>
      <c r="E4911" s="47" t="s">
        <v>3882</v>
      </c>
      <c r="F4911" s="47" t="s">
        <v>13172</v>
      </c>
      <c r="G4911" s="26" t="s">
        <v>17755</v>
      </c>
      <c r="H4911" s="26" t="s">
        <v>17756</v>
      </c>
      <c r="I4911" s="40" t="s">
        <v>34</v>
      </c>
      <c r="J4911" s="40"/>
      <c r="K4911" s="75"/>
      <c r="L4911" s="76"/>
      <c r="M4911" s="40"/>
      <c r="N4911" s="40" t="s">
        <v>71</v>
      </c>
      <c r="O4911" s="87" t="s">
        <v>2574</v>
      </c>
      <c r="P4911" s="90" t="s">
        <v>1676</v>
      </c>
      <c r="Q4911" s="90">
        <v>45108</v>
      </c>
      <c r="R4911" s="103">
        <f>(DATEDIF(P4911,Q4911,"M"))/12</f>
        <v>2.83333333333333</v>
      </c>
      <c r="S4911" s="116" t="s">
        <v>74</v>
      </c>
      <c r="T4911" s="40" t="s">
        <v>75</v>
      </c>
      <c r="U4911" s="40" t="s">
        <v>39</v>
      </c>
      <c r="V4911" s="40" t="s">
        <v>40</v>
      </c>
      <c r="W4911" s="40" t="s">
        <v>39</v>
      </c>
      <c r="X4911" s="40" t="s">
        <v>39</v>
      </c>
      <c r="Y4911" s="34">
        <v>1500</v>
      </c>
      <c r="Z4911" s="41" t="s">
        <v>14690</v>
      </c>
      <c r="AA4911" s="37"/>
    </row>
    <row r="4912" s="3" customFormat="1" ht="25" customHeight="1" spans="1:27">
      <c r="A4912" s="22">
        <f>SUBTOTAL(103,$E$5:E4912)+0</f>
        <v>4908</v>
      </c>
      <c r="B4912" s="194" t="s">
        <v>179</v>
      </c>
      <c r="C4912" s="47" t="s">
        <v>16756</v>
      </c>
      <c r="D4912" s="47" t="s">
        <v>17757</v>
      </c>
      <c r="E4912" s="47" t="s">
        <v>3882</v>
      </c>
      <c r="F4912" s="87" t="s">
        <v>17393</v>
      </c>
      <c r="G4912" s="26" t="s">
        <v>16787</v>
      </c>
      <c r="H4912" s="26" t="s">
        <v>17394</v>
      </c>
      <c r="I4912" s="40" t="s">
        <v>34</v>
      </c>
      <c r="J4912" s="40"/>
      <c r="K4912" s="75"/>
      <c r="L4912" s="76"/>
      <c r="M4912" s="40"/>
      <c r="N4912" s="40" t="s">
        <v>71</v>
      </c>
      <c r="O4912" s="87" t="s">
        <v>2574</v>
      </c>
      <c r="P4912" s="90" t="s">
        <v>1676</v>
      </c>
      <c r="Q4912" s="90">
        <v>45108</v>
      </c>
      <c r="R4912" s="103">
        <f>(DATEDIF(P4912,Q4912,"M"))/12</f>
        <v>2.83333333333333</v>
      </c>
      <c r="S4912" s="116" t="s">
        <v>74</v>
      </c>
      <c r="T4912" s="40" t="s">
        <v>75</v>
      </c>
      <c r="U4912" s="40" t="s">
        <v>39</v>
      </c>
      <c r="V4912" s="40" t="s">
        <v>39</v>
      </c>
      <c r="W4912" s="40" t="s">
        <v>40</v>
      </c>
      <c r="X4912" s="40" t="s">
        <v>39</v>
      </c>
      <c r="Y4912" s="34">
        <v>1500</v>
      </c>
      <c r="Z4912" s="41" t="s">
        <v>15340</v>
      </c>
      <c r="AA4912" s="37"/>
    </row>
    <row r="4913" s="3" customFormat="1" ht="25" customHeight="1" spans="1:27">
      <c r="A4913" s="22">
        <f>SUBTOTAL(103,$E$5:E4913)+0</f>
        <v>4909</v>
      </c>
      <c r="B4913" s="194" t="s">
        <v>179</v>
      </c>
      <c r="C4913" s="47" t="s">
        <v>16740</v>
      </c>
      <c r="D4913" s="47" t="s">
        <v>17758</v>
      </c>
      <c r="E4913" s="47" t="s">
        <v>3882</v>
      </c>
      <c r="F4913" s="47" t="s">
        <v>17759</v>
      </c>
      <c r="G4913" s="26" t="s">
        <v>17231</v>
      </c>
      <c r="H4913" s="26" t="s">
        <v>17760</v>
      </c>
      <c r="I4913" s="40" t="s">
        <v>34</v>
      </c>
      <c r="J4913" s="40"/>
      <c r="K4913" s="75"/>
      <c r="L4913" s="76"/>
      <c r="M4913" s="40"/>
      <c r="N4913" s="87" t="s">
        <v>17761</v>
      </c>
      <c r="O4913" s="87" t="s">
        <v>5122</v>
      </c>
      <c r="P4913" s="90">
        <v>43709</v>
      </c>
      <c r="Q4913" s="95" t="s">
        <v>17762</v>
      </c>
      <c r="R4913" s="103">
        <f>(DATEDIF(P4913,Q4913,"M"))/12</f>
        <v>3.83333333333333</v>
      </c>
      <c r="S4913" s="116" t="s">
        <v>37</v>
      </c>
      <c r="T4913" s="116" t="s">
        <v>38</v>
      </c>
      <c r="U4913" s="40" t="s">
        <v>39</v>
      </c>
      <c r="V4913" s="40" t="s">
        <v>39</v>
      </c>
      <c r="W4913" s="40" t="s">
        <v>40</v>
      </c>
      <c r="X4913" s="40" t="s">
        <v>39</v>
      </c>
      <c r="Y4913" s="34">
        <v>1500</v>
      </c>
      <c r="Z4913" s="41" t="s">
        <v>3276</v>
      </c>
      <c r="AA4913" s="37" t="s">
        <v>197</v>
      </c>
    </row>
    <row r="4914" s="3" customFormat="1" ht="25" customHeight="1" spans="1:27">
      <c r="A4914" s="22">
        <f>SUBTOTAL(103,$E$5:E4914)+0</f>
        <v>4910</v>
      </c>
      <c r="B4914" s="170" t="s">
        <v>179</v>
      </c>
      <c r="C4914" s="34" t="s">
        <v>16756</v>
      </c>
      <c r="D4914" s="34" t="s">
        <v>17763</v>
      </c>
      <c r="E4914" s="34" t="s">
        <v>14381</v>
      </c>
      <c r="F4914" s="29" t="s">
        <v>17764</v>
      </c>
      <c r="G4914" s="26" t="s">
        <v>17596</v>
      </c>
      <c r="H4914" s="26" t="s">
        <v>17765</v>
      </c>
      <c r="I4914" s="29" t="s">
        <v>34</v>
      </c>
      <c r="J4914" s="22" t="s">
        <v>17764</v>
      </c>
      <c r="K4914" s="75" t="s">
        <v>17596</v>
      </c>
      <c r="L4914" s="76" t="s">
        <v>12705</v>
      </c>
      <c r="M4914" s="38" t="s">
        <v>34</v>
      </c>
      <c r="N4914" s="55" t="s">
        <v>464</v>
      </c>
      <c r="O4914" s="26" t="s">
        <v>2759</v>
      </c>
      <c r="P4914" s="78">
        <v>44440</v>
      </c>
      <c r="Q4914" s="78">
        <v>45536</v>
      </c>
      <c r="R4914" s="103">
        <f>(DATEDIF(P4914,Q4914,"M"))/12</f>
        <v>3</v>
      </c>
      <c r="S4914" s="118" t="s">
        <v>37</v>
      </c>
      <c r="T4914" s="118" t="s">
        <v>38</v>
      </c>
      <c r="U4914" s="38" t="s">
        <v>39</v>
      </c>
      <c r="V4914" s="38" t="s">
        <v>39</v>
      </c>
      <c r="W4914" s="38" t="s">
        <v>40</v>
      </c>
      <c r="X4914" s="38" t="s">
        <v>39</v>
      </c>
      <c r="Y4914" s="34">
        <v>3000</v>
      </c>
      <c r="Z4914" s="41" t="s">
        <v>7093</v>
      </c>
      <c r="AA4914" s="22"/>
    </row>
    <row r="4915" s="3" customFormat="1" ht="25" customHeight="1" spans="1:27">
      <c r="A4915" s="22">
        <f>SUBTOTAL(103,$E$5:E4915)+0</f>
        <v>4911</v>
      </c>
      <c r="B4915" s="170" t="s">
        <v>179</v>
      </c>
      <c r="C4915" s="34" t="s">
        <v>13323</v>
      </c>
      <c r="D4915" s="34" t="s">
        <v>17766</v>
      </c>
      <c r="E4915" s="34" t="s">
        <v>14381</v>
      </c>
      <c r="F4915" s="29" t="s">
        <v>10153</v>
      </c>
      <c r="G4915" s="26" t="s">
        <v>16462</v>
      </c>
      <c r="H4915" s="26" t="s">
        <v>17767</v>
      </c>
      <c r="I4915" s="29" t="s">
        <v>34</v>
      </c>
      <c r="J4915" s="22" t="s">
        <v>10153</v>
      </c>
      <c r="K4915" s="75" t="s">
        <v>16462</v>
      </c>
      <c r="L4915" s="76" t="s">
        <v>1049</v>
      </c>
      <c r="M4915" s="38" t="s">
        <v>34</v>
      </c>
      <c r="N4915" s="55" t="s">
        <v>481</v>
      </c>
      <c r="O4915" s="26" t="s">
        <v>482</v>
      </c>
      <c r="P4915" s="78">
        <v>44075</v>
      </c>
      <c r="Q4915" s="78" t="s">
        <v>9645</v>
      </c>
      <c r="R4915" s="103">
        <f>(DATEDIF(P4915,Q4915,"M"))/12</f>
        <v>3.75</v>
      </c>
      <c r="S4915" s="118" t="s">
        <v>37</v>
      </c>
      <c r="T4915" s="118" t="s">
        <v>38</v>
      </c>
      <c r="U4915" s="38" t="s">
        <v>39</v>
      </c>
      <c r="V4915" s="38" t="s">
        <v>39</v>
      </c>
      <c r="W4915" s="38" t="s">
        <v>40</v>
      </c>
      <c r="X4915" s="38" t="s">
        <v>39</v>
      </c>
      <c r="Y4915" s="34">
        <v>3000</v>
      </c>
      <c r="Z4915" s="41" t="s">
        <v>17768</v>
      </c>
      <c r="AA4915" s="22"/>
    </row>
    <row r="4916" s="3" customFormat="1" ht="25" customHeight="1" spans="1:27">
      <c r="A4916" s="22">
        <f>SUBTOTAL(103,$E$5:E4916)+0</f>
        <v>4912</v>
      </c>
      <c r="B4916" s="170" t="s">
        <v>179</v>
      </c>
      <c r="C4916" s="34" t="s">
        <v>16803</v>
      </c>
      <c r="D4916" s="34" t="s">
        <v>17769</v>
      </c>
      <c r="E4916" s="34" t="s">
        <v>14381</v>
      </c>
      <c r="F4916" s="29" t="s">
        <v>7818</v>
      </c>
      <c r="G4916" s="26" t="s">
        <v>17054</v>
      </c>
      <c r="H4916" s="26" t="s">
        <v>17770</v>
      </c>
      <c r="I4916" s="29" t="s">
        <v>34</v>
      </c>
      <c r="J4916" s="22" t="s">
        <v>7818</v>
      </c>
      <c r="K4916" s="75" t="s">
        <v>17054</v>
      </c>
      <c r="L4916" s="76" t="s">
        <v>984</v>
      </c>
      <c r="M4916" s="38" t="s">
        <v>34</v>
      </c>
      <c r="N4916" s="55" t="s">
        <v>93</v>
      </c>
      <c r="O4916" s="26" t="s">
        <v>17771</v>
      </c>
      <c r="P4916" s="78">
        <v>44440</v>
      </c>
      <c r="Q4916" s="78">
        <v>45474</v>
      </c>
      <c r="R4916" s="103">
        <f>(DATEDIF(P4916,Q4916,"M"))/12</f>
        <v>2.83333333333333</v>
      </c>
      <c r="S4916" s="118" t="s">
        <v>37</v>
      </c>
      <c r="T4916" s="118" t="s">
        <v>38</v>
      </c>
      <c r="U4916" s="38" t="s">
        <v>39</v>
      </c>
      <c r="V4916" s="38" t="s">
        <v>39</v>
      </c>
      <c r="W4916" s="38" t="s">
        <v>40</v>
      </c>
      <c r="X4916" s="38" t="s">
        <v>39</v>
      </c>
      <c r="Y4916" s="34">
        <v>3000</v>
      </c>
      <c r="Z4916" s="41" t="s">
        <v>12490</v>
      </c>
      <c r="AA4916" s="22"/>
    </row>
    <row r="4917" s="3" customFormat="1" ht="25" customHeight="1" spans="1:27">
      <c r="A4917" s="22">
        <f>SUBTOTAL(103,$E$5:E4917)+0</f>
        <v>4913</v>
      </c>
      <c r="B4917" s="488" t="s">
        <v>179</v>
      </c>
      <c r="C4917" s="43" t="s">
        <v>16770</v>
      </c>
      <c r="D4917" s="44" t="s">
        <v>17772</v>
      </c>
      <c r="E4917" s="45" t="s">
        <v>14381</v>
      </c>
      <c r="F4917" s="29"/>
      <c r="G4917" s="26"/>
      <c r="H4917" s="26"/>
      <c r="I4917" s="29"/>
      <c r="J4917" s="22" t="s">
        <v>17773</v>
      </c>
      <c r="K4917" s="75" t="s">
        <v>16844</v>
      </c>
      <c r="L4917" s="76" t="s">
        <v>788</v>
      </c>
      <c r="M4917" s="82" t="s">
        <v>59</v>
      </c>
      <c r="N4917" s="46" t="s">
        <v>71</v>
      </c>
      <c r="O4917" s="44" t="s">
        <v>186</v>
      </c>
      <c r="P4917" s="86">
        <v>45170</v>
      </c>
      <c r="Q4917" s="86">
        <v>46209</v>
      </c>
      <c r="R4917" s="103">
        <f>(DATEDIF(P4917,Q4917,"M"))/12</f>
        <v>2.83333333333333</v>
      </c>
      <c r="S4917" s="43" t="s">
        <v>74</v>
      </c>
      <c r="T4917" s="43" t="s">
        <v>75</v>
      </c>
      <c r="U4917" s="43" t="s">
        <v>39</v>
      </c>
      <c r="V4917" s="43" t="s">
        <v>39</v>
      </c>
      <c r="W4917" s="43" t="s">
        <v>40</v>
      </c>
      <c r="X4917" s="43" t="s">
        <v>39</v>
      </c>
      <c r="Y4917" s="34">
        <v>1500</v>
      </c>
      <c r="Z4917" s="41" t="s">
        <v>3069</v>
      </c>
      <c r="AA4917" s="22"/>
    </row>
    <row r="4918" s="3" customFormat="1" ht="25" customHeight="1" spans="1:27">
      <c r="A4918" s="22">
        <f>SUBTOTAL(103,$E$5:E4918)+0</f>
        <v>4914</v>
      </c>
      <c r="B4918" s="488" t="s">
        <v>179</v>
      </c>
      <c r="C4918" s="503" t="s">
        <v>16838</v>
      </c>
      <c r="D4918" s="44" t="s">
        <v>17774</v>
      </c>
      <c r="E4918" s="504" t="s">
        <v>14381</v>
      </c>
      <c r="F4918" s="489"/>
      <c r="G4918" s="26"/>
      <c r="H4918" s="26"/>
      <c r="I4918" s="29"/>
      <c r="J4918" s="22" t="s">
        <v>17775</v>
      </c>
      <c r="K4918" s="75" t="s">
        <v>17776</v>
      </c>
      <c r="L4918" s="76" t="s">
        <v>927</v>
      </c>
      <c r="M4918" s="82" t="s">
        <v>59</v>
      </c>
      <c r="N4918" s="46" t="s">
        <v>71</v>
      </c>
      <c r="O4918" s="44" t="s">
        <v>186</v>
      </c>
      <c r="P4918" s="86">
        <v>45170</v>
      </c>
      <c r="Q4918" s="86">
        <v>46204</v>
      </c>
      <c r="R4918" s="103">
        <f>(DATEDIF(P4918,Q4918,"M"))/12</f>
        <v>2.83333333333333</v>
      </c>
      <c r="S4918" s="43" t="s">
        <v>74</v>
      </c>
      <c r="T4918" s="43" t="s">
        <v>75</v>
      </c>
      <c r="U4918" s="43" t="s">
        <v>39</v>
      </c>
      <c r="V4918" s="43" t="s">
        <v>40</v>
      </c>
      <c r="W4918" s="43" t="s">
        <v>39</v>
      </c>
      <c r="X4918" s="43" t="s">
        <v>39</v>
      </c>
      <c r="Y4918" s="34">
        <v>1500</v>
      </c>
      <c r="Z4918" s="41" t="s">
        <v>11357</v>
      </c>
      <c r="AA4918" s="22"/>
    </row>
    <row r="4919" s="3" customFormat="1" ht="25" customHeight="1" spans="1:27">
      <c r="A4919" s="22">
        <f>SUBTOTAL(103,$E$5:E4919)+0</f>
        <v>4915</v>
      </c>
      <c r="B4919" s="34" t="s">
        <v>179</v>
      </c>
      <c r="C4919" s="34" t="s">
        <v>9107</v>
      </c>
      <c r="D4919" s="34" t="s">
        <v>17777</v>
      </c>
      <c r="E4919" s="34" t="s">
        <v>14381</v>
      </c>
      <c r="F4919" s="29" t="s">
        <v>17778</v>
      </c>
      <c r="G4919" s="26" t="s">
        <v>16747</v>
      </c>
      <c r="H4919" s="26" t="s">
        <v>4093</v>
      </c>
      <c r="I4919" s="29" t="s">
        <v>34</v>
      </c>
      <c r="J4919" s="34" t="s">
        <v>17778</v>
      </c>
      <c r="K4919" s="75" t="s">
        <v>16747</v>
      </c>
      <c r="L4919" s="76" t="s">
        <v>1616</v>
      </c>
      <c r="M4919" s="38" t="s">
        <v>34</v>
      </c>
      <c r="N4919" s="22" t="s">
        <v>121</v>
      </c>
      <c r="O4919" s="75" t="s">
        <v>2172</v>
      </c>
      <c r="P4919" s="151">
        <v>44440</v>
      </c>
      <c r="Q4919" s="151">
        <v>45474</v>
      </c>
      <c r="R4919" s="103">
        <f>(DATEDIF(P4919,Q4919,"M"))/12</f>
        <v>2.83333333333333</v>
      </c>
      <c r="S4919" s="118" t="s">
        <v>74</v>
      </c>
      <c r="T4919" s="38" t="s">
        <v>75</v>
      </c>
      <c r="U4919" s="38" t="s">
        <v>39</v>
      </c>
      <c r="V4919" s="38" t="s">
        <v>39</v>
      </c>
      <c r="W4919" s="38" t="s">
        <v>40</v>
      </c>
      <c r="X4919" s="38" t="s">
        <v>39</v>
      </c>
      <c r="Y4919" s="34">
        <v>3000</v>
      </c>
      <c r="Z4919" s="41" t="s">
        <v>16936</v>
      </c>
      <c r="AA4919" s="22"/>
    </row>
    <row r="4920" s="3" customFormat="1" ht="25" customHeight="1" spans="1:27">
      <c r="A4920" s="22">
        <f>SUBTOTAL(103,$E$5:E4920)+0</f>
        <v>4916</v>
      </c>
      <c r="B4920" s="34" t="s">
        <v>179</v>
      </c>
      <c r="C4920" s="42" t="s">
        <v>15222</v>
      </c>
      <c r="D4920" s="42" t="s">
        <v>17779</v>
      </c>
      <c r="E4920" s="42" t="s">
        <v>14381</v>
      </c>
      <c r="F4920" s="29" t="s">
        <v>17780</v>
      </c>
      <c r="G4920" s="26" t="s">
        <v>16735</v>
      </c>
      <c r="H4920" s="26" t="s">
        <v>17781</v>
      </c>
      <c r="I4920" s="29" t="s">
        <v>34</v>
      </c>
      <c r="J4920" s="42" t="s">
        <v>17780</v>
      </c>
      <c r="K4920" s="75" t="s">
        <v>16735</v>
      </c>
      <c r="L4920" s="76" t="s">
        <v>1017</v>
      </c>
      <c r="M4920" s="38" t="s">
        <v>34</v>
      </c>
      <c r="N4920" s="22" t="s">
        <v>121</v>
      </c>
      <c r="O4920" s="42" t="s">
        <v>9950</v>
      </c>
      <c r="P4920" s="89">
        <v>44805</v>
      </c>
      <c r="Q4920" s="89">
        <v>45839</v>
      </c>
      <c r="R4920" s="103">
        <f>(DATEDIF(P4920,Q4920,"M"))/12</f>
        <v>2.83333333333333</v>
      </c>
      <c r="S4920" s="118" t="s">
        <v>74</v>
      </c>
      <c r="T4920" s="38" t="s">
        <v>75</v>
      </c>
      <c r="U4920" s="38" t="s">
        <v>39</v>
      </c>
      <c r="V4920" s="38" t="s">
        <v>39</v>
      </c>
      <c r="W4920" s="38" t="s">
        <v>40</v>
      </c>
      <c r="X4920" s="38" t="s">
        <v>39</v>
      </c>
      <c r="Y4920" s="34">
        <v>3000</v>
      </c>
      <c r="Z4920" s="41" t="s">
        <v>17782</v>
      </c>
      <c r="AA4920" s="22"/>
    </row>
    <row r="4921" s="3" customFormat="1" ht="25" customHeight="1" spans="1:27">
      <c r="A4921" s="22">
        <f>SUBTOTAL(103,$E$5:E4921)+0</f>
        <v>4917</v>
      </c>
      <c r="B4921" s="34" t="s">
        <v>179</v>
      </c>
      <c r="C4921" s="28" t="s">
        <v>16817</v>
      </c>
      <c r="D4921" s="28" t="s">
        <v>17783</v>
      </c>
      <c r="E4921" s="28" t="s">
        <v>14381</v>
      </c>
      <c r="F4921" s="29" t="s">
        <v>17784</v>
      </c>
      <c r="G4921" s="26" t="s">
        <v>17785</v>
      </c>
      <c r="H4921" s="26" t="s">
        <v>17786</v>
      </c>
      <c r="I4921" s="29" t="s">
        <v>34</v>
      </c>
      <c r="J4921" s="26" t="s">
        <v>17784</v>
      </c>
      <c r="K4921" s="75" t="s">
        <v>17785</v>
      </c>
      <c r="L4921" s="76" t="s">
        <v>2600</v>
      </c>
      <c r="M4921" s="38" t="s">
        <v>34</v>
      </c>
      <c r="N4921" s="46" t="s">
        <v>71</v>
      </c>
      <c r="O4921" s="28" t="s">
        <v>2336</v>
      </c>
      <c r="P4921" s="89">
        <v>44805</v>
      </c>
      <c r="Q4921" s="89">
        <v>45839</v>
      </c>
      <c r="R4921" s="103">
        <f>(DATEDIF(P4921,Q4921,"M"))/12</f>
        <v>2.83333333333333</v>
      </c>
      <c r="S4921" s="118" t="s">
        <v>74</v>
      </c>
      <c r="T4921" s="38" t="s">
        <v>75</v>
      </c>
      <c r="U4921" s="38" t="s">
        <v>39</v>
      </c>
      <c r="V4921" s="38" t="s">
        <v>40</v>
      </c>
      <c r="W4921" s="38" t="s">
        <v>39</v>
      </c>
      <c r="X4921" s="38" t="s">
        <v>39</v>
      </c>
      <c r="Y4921" s="34">
        <v>3000</v>
      </c>
      <c r="Z4921" s="41" t="s">
        <v>14031</v>
      </c>
      <c r="AA4921" s="22"/>
    </row>
    <row r="4922" s="3" customFormat="1" ht="25" customHeight="1" spans="1:27">
      <c r="A4922" s="22">
        <f>SUBTOTAL(103,$E$5:E4922)+0</f>
        <v>4918</v>
      </c>
      <c r="B4922" s="30" t="s">
        <v>179</v>
      </c>
      <c r="C4922" s="30" t="s">
        <v>17237</v>
      </c>
      <c r="D4922" s="30" t="s">
        <v>17787</v>
      </c>
      <c r="E4922" s="30" t="s">
        <v>14381</v>
      </c>
      <c r="F4922" s="29"/>
      <c r="G4922" s="26"/>
      <c r="H4922" s="26"/>
      <c r="I4922" s="29"/>
      <c r="J4922" s="30" t="s">
        <v>17788</v>
      </c>
      <c r="K4922" s="75" t="s">
        <v>13326</v>
      </c>
      <c r="L4922" s="76" t="s">
        <v>762</v>
      </c>
      <c r="M4922" s="30" t="s">
        <v>59</v>
      </c>
      <c r="N4922" s="55" t="s">
        <v>11573</v>
      </c>
      <c r="O4922" s="22" t="str">
        <f>VLOOKUP(E4922,'[1]2023年秋季雨露计划第三轮摸排名单（已更新）'!$F:$L,7,FALSE)</f>
        <v>旅游服务与管理</v>
      </c>
      <c r="P4922" s="78">
        <v>45170</v>
      </c>
      <c r="Q4922" s="78">
        <v>46205</v>
      </c>
      <c r="R4922" s="103">
        <f>(DATEDIF(P4922,Q4922,"M"))/12</f>
        <v>2.83333333333333</v>
      </c>
      <c r="S4922" s="79" t="s">
        <v>74</v>
      </c>
      <c r="T4922" s="107" t="s">
        <v>38</v>
      </c>
      <c r="U4922" s="108" t="s">
        <v>39</v>
      </c>
      <c r="V4922" s="109" t="s">
        <v>39</v>
      </c>
      <c r="W4922" s="30" t="s">
        <v>40</v>
      </c>
      <c r="X4922" s="107" t="s">
        <v>39</v>
      </c>
      <c r="Y4922" s="34">
        <v>1500</v>
      </c>
      <c r="Z4922" s="41" t="s">
        <v>17789</v>
      </c>
      <c r="AA4922" s="408"/>
    </row>
    <row r="4923" s="3" customFormat="1" ht="25" customHeight="1" spans="1:27">
      <c r="A4923" s="22">
        <f>SUBTOTAL(103,$E$5:E4923)+0</f>
        <v>4919</v>
      </c>
      <c r="B4923" s="47" t="s">
        <v>179</v>
      </c>
      <c r="C4923" s="47" t="s">
        <v>16756</v>
      </c>
      <c r="D4923" s="47" t="s">
        <v>17790</v>
      </c>
      <c r="E4923" s="47" t="s">
        <v>14381</v>
      </c>
      <c r="F4923" s="87" t="s">
        <v>17791</v>
      </c>
      <c r="G4923" s="26" t="s">
        <v>3882</v>
      </c>
      <c r="H4923" s="26" t="s">
        <v>14525</v>
      </c>
      <c r="I4923" s="40" t="s">
        <v>34</v>
      </c>
      <c r="J4923" s="40"/>
      <c r="K4923" s="75"/>
      <c r="L4923" s="76"/>
      <c r="M4923" s="40"/>
      <c r="N4923" s="87" t="s">
        <v>279</v>
      </c>
      <c r="O4923" s="87" t="s">
        <v>2759</v>
      </c>
      <c r="P4923" s="90">
        <v>44075</v>
      </c>
      <c r="Q4923" s="95">
        <v>45108</v>
      </c>
      <c r="R4923" s="103">
        <f>(DATEDIF(P4923,Q4923,"M"))/12</f>
        <v>2.83333333333333</v>
      </c>
      <c r="S4923" s="116" t="s">
        <v>37</v>
      </c>
      <c r="T4923" s="116" t="s">
        <v>38</v>
      </c>
      <c r="U4923" s="40" t="s">
        <v>39</v>
      </c>
      <c r="V4923" s="40" t="s">
        <v>39</v>
      </c>
      <c r="W4923" s="40" t="s">
        <v>40</v>
      </c>
      <c r="X4923" s="40" t="s">
        <v>39</v>
      </c>
      <c r="Y4923" s="34">
        <v>1500</v>
      </c>
      <c r="Z4923" s="41" t="s">
        <v>17792</v>
      </c>
      <c r="AA4923" s="37"/>
    </row>
    <row r="4924" s="3" customFormat="1" ht="25" customHeight="1" spans="1:27">
      <c r="A4924" s="22">
        <f>SUBTOTAL(103,$E$5:E4924)+0</f>
        <v>4920</v>
      </c>
      <c r="B4924" s="47" t="s">
        <v>179</v>
      </c>
      <c r="C4924" s="47" t="s">
        <v>16763</v>
      </c>
      <c r="D4924" s="47" t="s">
        <v>17793</v>
      </c>
      <c r="E4924" s="47" t="s">
        <v>14381</v>
      </c>
      <c r="F4924" s="47" t="s">
        <v>17794</v>
      </c>
      <c r="G4924" s="26" t="s">
        <v>17082</v>
      </c>
      <c r="H4924" s="26" t="s">
        <v>17795</v>
      </c>
      <c r="I4924" s="40" t="s">
        <v>34</v>
      </c>
      <c r="J4924" s="40"/>
      <c r="K4924" s="75"/>
      <c r="L4924" s="76"/>
      <c r="M4924" s="40"/>
      <c r="N4924" s="40" t="s">
        <v>71</v>
      </c>
      <c r="O4924" s="87" t="s">
        <v>253</v>
      </c>
      <c r="P4924" s="90">
        <v>44075</v>
      </c>
      <c r="Q4924" s="95" t="s">
        <v>254</v>
      </c>
      <c r="R4924" s="103">
        <f>(DATEDIF(P4924,Q4924,"M"))/12</f>
        <v>2.83333333333333</v>
      </c>
      <c r="S4924" s="116" t="s">
        <v>74</v>
      </c>
      <c r="T4924" s="40" t="s">
        <v>75</v>
      </c>
      <c r="U4924" s="40" t="s">
        <v>39</v>
      </c>
      <c r="V4924" s="40" t="s">
        <v>39</v>
      </c>
      <c r="W4924" s="40" t="s">
        <v>40</v>
      </c>
      <c r="X4924" s="40" t="s">
        <v>39</v>
      </c>
      <c r="Y4924" s="34">
        <v>1500</v>
      </c>
      <c r="Z4924" s="41" t="s">
        <v>16384</v>
      </c>
      <c r="AA4924" s="37"/>
    </row>
    <row r="4925" s="3" customFormat="1" ht="25" customHeight="1" spans="1:27">
      <c r="A4925" s="22">
        <f>SUBTOTAL(103,$E$5:E4925)+0</f>
        <v>4921</v>
      </c>
      <c r="B4925" s="34" t="s">
        <v>179</v>
      </c>
      <c r="C4925" s="34" t="s">
        <v>15222</v>
      </c>
      <c r="D4925" s="34" t="s">
        <v>17796</v>
      </c>
      <c r="E4925" s="34" t="s">
        <v>16821</v>
      </c>
      <c r="F4925" s="29" t="s">
        <v>17797</v>
      </c>
      <c r="G4925" s="26" t="s">
        <v>16735</v>
      </c>
      <c r="H4925" s="26" t="s">
        <v>10192</v>
      </c>
      <c r="I4925" s="29" t="s">
        <v>34</v>
      </c>
      <c r="J4925" s="22" t="s">
        <v>17797</v>
      </c>
      <c r="K4925" s="75" t="s">
        <v>16735</v>
      </c>
      <c r="L4925" s="76" t="s">
        <v>1555</v>
      </c>
      <c r="M4925" s="38" t="s">
        <v>34</v>
      </c>
      <c r="N4925" s="55" t="s">
        <v>922</v>
      </c>
      <c r="O4925" s="26" t="s">
        <v>436</v>
      </c>
      <c r="P4925" s="78">
        <v>44105</v>
      </c>
      <c r="Q4925" s="78">
        <v>45444</v>
      </c>
      <c r="R4925" s="103">
        <f>(DATEDIF(P4925,Q4925,"M"))/12</f>
        <v>3.66666666666667</v>
      </c>
      <c r="S4925" s="34" t="s">
        <v>37</v>
      </c>
      <c r="T4925" s="118" t="s">
        <v>38</v>
      </c>
      <c r="U4925" s="38" t="s">
        <v>39</v>
      </c>
      <c r="V4925" s="38" t="s">
        <v>40</v>
      </c>
      <c r="W4925" s="38" t="s">
        <v>39</v>
      </c>
      <c r="X4925" s="38" t="s">
        <v>39</v>
      </c>
      <c r="Y4925" s="34">
        <v>3000</v>
      </c>
      <c r="Z4925" s="41" t="s">
        <v>12546</v>
      </c>
      <c r="AA4925" s="124" t="s">
        <v>197</v>
      </c>
    </row>
    <row r="4926" s="3" customFormat="1" ht="25" customHeight="1" spans="1:27">
      <c r="A4926" s="22">
        <f>SUBTOTAL(103,$E$5:E4926)+0</f>
        <v>4922</v>
      </c>
      <c r="B4926" s="34" t="s">
        <v>179</v>
      </c>
      <c r="C4926" s="34" t="s">
        <v>16803</v>
      </c>
      <c r="D4926" s="34" t="s">
        <v>17798</v>
      </c>
      <c r="E4926" s="34" t="s">
        <v>16821</v>
      </c>
      <c r="F4926" s="29" t="s">
        <v>17799</v>
      </c>
      <c r="G4926" s="26" t="s">
        <v>17144</v>
      </c>
      <c r="H4926" s="26" t="s">
        <v>9892</v>
      </c>
      <c r="I4926" s="29" t="s">
        <v>34</v>
      </c>
      <c r="J4926" s="22" t="s">
        <v>17799</v>
      </c>
      <c r="K4926" s="75" t="s">
        <v>17144</v>
      </c>
      <c r="L4926" s="76" t="s">
        <v>2474</v>
      </c>
      <c r="M4926" s="38" t="s">
        <v>34</v>
      </c>
      <c r="N4926" s="55" t="s">
        <v>676</v>
      </c>
      <c r="O4926" s="26" t="s">
        <v>17800</v>
      </c>
      <c r="P4926" s="78">
        <v>44075</v>
      </c>
      <c r="Q4926" s="78" t="s">
        <v>73</v>
      </c>
      <c r="R4926" s="103">
        <f>(DATEDIF(P4926,Q4926,"M"))/12</f>
        <v>3.83333333333333</v>
      </c>
      <c r="S4926" s="118" t="s">
        <v>37</v>
      </c>
      <c r="T4926" s="118" t="s">
        <v>38</v>
      </c>
      <c r="U4926" s="38" t="s">
        <v>39</v>
      </c>
      <c r="V4926" s="38" t="s">
        <v>39</v>
      </c>
      <c r="W4926" s="38" t="s">
        <v>40</v>
      </c>
      <c r="X4926" s="38" t="s">
        <v>39</v>
      </c>
      <c r="Y4926" s="34">
        <v>3000</v>
      </c>
      <c r="Z4926" s="41" t="s">
        <v>16605</v>
      </c>
      <c r="AA4926" s="38"/>
    </row>
    <row r="4927" s="3" customFormat="1" ht="25" customHeight="1" spans="1:27">
      <c r="A4927" s="22">
        <f>SUBTOTAL(103,$E$5:E4927)+0</f>
        <v>4923</v>
      </c>
      <c r="B4927" s="34" t="s">
        <v>179</v>
      </c>
      <c r="C4927" s="34" t="s">
        <v>16803</v>
      </c>
      <c r="D4927" s="34" t="s">
        <v>4032</v>
      </c>
      <c r="E4927" s="34" t="s">
        <v>16821</v>
      </c>
      <c r="F4927" s="29" t="s">
        <v>15464</v>
      </c>
      <c r="G4927" s="26" t="s">
        <v>17755</v>
      </c>
      <c r="H4927" s="26" t="s">
        <v>17801</v>
      </c>
      <c r="I4927" s="29" t="s">
        <v>34</v>
      </c>
      <c r="J4927" s="22" t="s">
        <v>15464</v>
      </c>
      <c r="K4927" s="75" t="s">
        <v>17755</v>
      </c>
      <c r="L4927" s="76" t="s">
        <v>667</v>
      </c>
      <c r="M4927" s="38" t="s">
        <v>34</v>
      </c>
      <c r="N4927" s="55" t="s">
        <v>1186</v>
      </c>
      <c r="O4927" s="26" t="s">
        <v>2331</v>
      </c>
      <c r="P4927" s="78">
        <v>44440</v>
      </c>
      <c r="Q4927" s="78">
        <v>45474</v>
      </c>
      <c r="R4927" s="103">
        <f>(DATEDIF(P4927,Q4927,"M"))/12</f>
        <v>2.83333333333333</v>
      </c>
      <c r="S4927" s="118" t="s">
        <v>74</v>
      </c>
      <c r="T4927" s="118" t="s">
        <v>38</v>
      </c>
      <c r="U4927" s="38" t="s">
        <v>39</v>
      </c>
      <c r="V4927" s="38" t="s">
        <v>39</v>
      </c>
      <c r="W4927" s="38" t="s">
        <v>40</v>
      </c>
      <c r="X4927" s="38" t="s">
        <v>39</v>
      </c>
      <c r="Y4927" s="34">
        <v>3000</v>
      </c>
      <c r="Z4927" s="41" t="s">
        <v>11792</v>
      </c>
      <c r="AA4927" s="22"/>
    </row>
    <row r="4928" s="3" customFormat="1" ht="25" customHeight="1" spans="1:27">
      <c r="A4928" s="22">
        <f>SUBTOTAL(103,$E$5:E4928)+0</f>
        <v>4924</v>
      </c>
      <c r="B4928" s="218" t="s">
        <v>179</v>
      </c>
      <c r="C4928" s="42" t="s">
        <v>16732</v>
      </c>
      <c r="D4928" s="505" t="s">
        <v>17802</v>
      </c>
      <c r="E4928" s="506" t="s">
        <v>16821</v>
      </c>
      <c r="F4928" s="507" t="s">
        <v>17803</v>
      </c>
      <c r="G4928" s="26" t="s">
        <v>8996</v>
      </c>
      <c r="H4928" s="26" t="s">
        <v>17804</v>
      </c>
      <c r="I4928" s="29" t="s">
        <v>34</v>
      </c>
      <c r="J4928" s="22" t="s">
        <v>17803</v>
      </c>
      <c r="K4928" s="75" t="s">
        <v>8996</v>
      </c>
      <c r="L4928" s="76" t="s">
        <v>12480</v>
      </c>
      <c r="M4928" s="38" t="s">
        <v>34</v>
      </c>
      <c r="N4928" s="55" t="s">
        <v>695</v>
      </c>
      <c r="O4928" s="510" t="s">
        <v>1289</v>
      </c>
      <c r="P4928" s="78">
        <v>44805</v>
      </c>
      <c r="Q4928" s="78">
        <v>45839</v>
      </c>
      <c r="R4928" s="103">
        <f>(DATEDIF(P4928,Q4928,"M"))/12</f>
        <v>2.83333333333333</v>
      </c>
      <c r="S4928" s="34" t="s">
        <v>37</v>
      </c>
      <c r="T4928" s="118" t="s">
        <v>38</v>
      </c>
      <c r="U4928" s="38" t="s">
        <v>39</v>
      </c>
      <c r="V4928" s="38" t="s">
        <v>39</v>
      </c>
      <c r="W4928" s="38" t="s">
        <v>40</v>
      </c>
      <c r="X4928" s="38" t="s">
        <v>39</v>
      </c>
      <c r="Y4928" s="34">
        <v>3000</v>
      </c>
      <c r="Z4928" s="41" t="s">
        <v>5240</v>
      </c>
      <c r="AA4928" s="22"/>
    </row>
    <row r="4929" s="3" customFormat="1" ht="25" customHeight="1" spans="1:27">
      <c r="A4929" s="22">
        <f>SUBTOTAL(103,$E$5:E4929)+0</f>
        <v>4925</v>
      </c>
      <c r="B4929" s="34" t="s">
        <v>179</v>
      </c>
      <c r="C4929" s="34" t="s">
        <v>16756</v>
      </c>
      <c r="D4929" s="34" t="s">
        <v>17805</v>
      </c>
      <c r="E4929" s="34" t="s">
        <v>17806</v>
      </c>
      <c r="F4929" s="29" t="s">
        <v>14258</v>
      </c>
      <c r="G4929" s="26" t="s">
        <v>16821</v>
      </c>
      <c r="H4929" s="26" t="s">
        <v>17807</v>
      </c>
      <c r="I4929" s="29" t="s">
        <v>34</v>
      </c>
      <c r="J4929" s="22" t="s">
        <v>14258</v>
      </c>
      <c r="K4929" s="75" t="s">
        <v>16821</v>
      </c>
      <c r="L4929" s="76" t="s">
        <v>1742</v>
      </c>
      <c r="M4929" s="38" t="s">
        <v>34</v>
      </c>
      <c r="N4929" s="55" t="s">
        <v>516</v>
      </c>
      <c r="O4929" s="26" t="s">
        <v>945</v>
      </c>
      <c r="P4929" s="78">
        <v>44806</v>
      </c>
      <c r="Q4929" s="78">
        <v>45839</v>
      </c>
      <c r="R4929" s="103">
        <f>(DATEDIF(P4929,Q4929,"M"))/12</f>
        <v>2.75</v>
      </c>
      <c r="S4929" s="34" t="s">
        <v>37</v>
      </c>
      <c r="T4929" s="118" t="s">
        <v>38</v>
      </c>
      <c r="U4929" s="38" t="s">
        <v>39</v>
      </c>
      <c r="V4929" s="38" t="s">
        <v>40</v>
      </c>
      <c r="W4929" s="38" t="s">
        <v>39</v>
      </c>
      <c r="X4929" s="38" t="s">
        <v>39</v>
      </c>
      <c r="Y4929" s="34">
        <v>3000</v>
      </c>
      <c r="Z4929" s="41" t="s">
        <v>5642</v>
      </c>
      <c r="AA4929" s="22"/>
    </row>
    <row r="4930" s="3" customFormat="1" ht="25" customHeight="1" spans="1:27">
      <c r="A4930" s="22">
        <f>SUBTOTAL(103,$E$5:E4930)+0</f>
        <v>4926</v>
      </c>
      <c r="B4930" s="34" t="s">
        <v>179</v>
      </c>
      <c r="C4930" s="34" t="s">
        <v>16756</v>
      </c>
      <c r="D4930" s="34" t="s">
        <v>17808</v>
      </c>
      <c r="E4930" s="34" t="s">
        <v>16821</v>
      </c>
      <c r="F4930" s="29" t="s">
        <v>13172</v>
      </c>
      <c r="G4930" s="26" t="s">
        <v>17693</v>
      </c>
      <c r="H4930" s="26" t="s">
        <v>17809</v>
      </c>
      <c r="I4930" s="29" t="s">
        <v>34</v>
      </c>
      <c r="J4930" s="22" t="s">
        <v>13172</v>
      </c>
      <c r="K4930" s="75" t="s">
        <v>17693</v>
      </c>
      <c r="L4930" s="76" t="s">
        <v>2340</v>
      </c>
      <c r="M4930" s="38" t="s">
        <v>34</v>
      </c>
      <c r="N4930" s="55" t="s">
        <v>103</v>
      </c>
      <c r="O4930" s="26" t="s">
        <v>5223</v>
      </c>
      <c r="P4930" s="78">
        <v>44806</v>
      </c>
      <c r="Q4930" s="78">
        <v>45809</v>
      </c>
      <c r="R4930" s="103">
        <f>(DATEDIF(P4930,Q4930,"M"))/12</f>
        <v>2.66666666666667</v>
      </c>
      <c r="S4930" s="34" t="s">
        <v>37</v>
      </c>
      <c r="T4930" s="118" t="s">
        <v>38</v>
      </c>
      <c r="U4930" s="38" t="s">
        <v>39</v>
      </c>
      <c r="V4930" s="38" t="s">
        <v>40</v>
      </c>
      <c r="W4930" s="38" t="s">
        <v>39</v>
      </c>
      <c r="X4930" s="38" t="s">
        <v>39</v>
      </c>
      <c r="Y4930" s="34">
        <v>3000</v>
      </c>
      <c r="Z4930" s="41" t="s">
        <v>4869</v>
      </c>
      <c r="AA4930" s="22"/>
    </row>
    <row r="4931" s="3" customFormat="1" ht="25" customHeight="1" spans="1:27">
      <c r="A4931" s="22">
        <f>SUBTOTAL(103,$E$5:E4931)+0</f>
        <v>4927</v>
      </c>
      <c r="B4931" s="34" t="s">
        <v>179</v>
      </c>
      <c r="C4931" s="34" t="s">
        <v>16763</v>
      </c>
      <c r="D4931" s="34" t="s">
        <v>17810</v>
      </c>
      <c r="E4931" s="34" t="s">
        <v>17806</v>
      </c>
      <c r="F4931" s="29" t="s">
        <v>17811</v>
      </c>
      <c r="G4931" s="26" t="s">
        <v>16792</v>
      </c>
      <c r="H4931" s="26" t="s">
        <v>17812</v>
      </c>
      <c r="I4931" s="29" t="s">
        <v>34</v>
      </c>
      <c r="J4931" s="22" t="s">
        <v>17811</v>
      </c>
      <c r="K4931" s="75" t="s">
        <v>16792</v>
      </c>
      <c r="L4931" s="76" t="s">
        <v>152</v>
      </c>
      <c r="M4931" s="38" t="s">
        <v>34</v>
      </c>
      <c r="N4931" s="55" t="s">
        <v>1726</v>
      </c>
      <c r="O4931" s="26" t="s">
        <v>436</v>
      </c>
      <c r="P4931" s="78">
        <v>44806</v>
      </c>
      <c r="Q4931" s="78">
        <v>45839</v>
      </c>
      <c r="R4931" s="103">
        <f>(DATEDIF(P4931,Q4931,"M"))/12</f>
        <v>2.75</v>
      </c>
      <c r="S4931" s="34" t="s">
        <v>37</v>
      </c>
      <c r="T4931" s="118" t="s">
        <v>38</v>
      </c>
      <c r="U4931" s="38" t="s">
        <v>39</v>
      </c>
      <c r="V4931" s="38" t="s">
        <v>40</v>
      </c>
      <c r="W4931" s="38" t="s">
        <v>39</v>
      </c>
      <c r="X4931" s="38" t="s">
        <v>39</v>
      </c>
      <c r="Y4931" s="34">
        <v>3000</v>
      </c>
      <c r="Z4931" s="41" t="s">
        <v>726</v>
      </c>
      <c r="AA4931" s="22"/>
    </row>
    <row r="4932" s="3" customFormat="1" ht="25" customHeight="1" spans="1:27">
      <c r="A4932" s="22">
        <f>SUBTOTAL(103,$E$5:E4932)+0</f>
        <v>4928</v>
      </c>
      <c r="B4932" s="43" t="s">
        <v>179</v>
      </c>
      <c r="C4932" s="43" t="s">
        <v>16838</v>
      </c>
      <c r="D4932" s="44" t="s">
        <v>17813</v>
      </c>
      <c r="E4932" s="495" t="s">
        <v>16821</v>
      </c>
      <c r="F4932" s="29"/>
      <c r="G4932" s="26"/>
      <c r="H4932" s="26"/>
      <c r="I4932" s="29"/>
      <c r="J4932" s="22" t="s">
        <v>10042</v>
      </c>
      <c r="K4932" s="75" t="s">
        <v>16780</v>
      </c>
      <c r="L4932" s="76" t="s">
        <v>1442</v>
      </c>
      <c r="M4932" s="82" t="s">
        <v>59</v>
      </c>
      <c r="N4932" s="55" t="s">
        <v>279</v>
      </c>
      <c r="O4932" s="26" t="s">
        <v>9089</v>
      </c>
      <c r="P4932" s="78">
        <v>45170</v>
      </c>
      <c r="Q4932" s="78">
        <v>46174</v>
      </c>
      <c r="R4932" s="103">
        <f>(DATEDIF(P4932,Q4932,"M"))/12</f>
        <v>2.75</v>
      </c>
      <c r="S4932" s="43" t="s">
        <v>37</v>
      </c>
      <c r="T4932" s="43" t="s">
        <v>38</v>
      </c>
      <c r="U4932" s="43" t="s">
        <v>39</v>
      </c>
      <c r="V4932" s="43" t="s">
        <v>40</v>
      </c>
      <c r="W4932" s="43" t="s">
        <v>39</v>
      </c>
      <c r="X4932" s="43" t="s">
        <v>39</v>
      </c>
      <c r="Y4932" s="34">
        <v>1500</v>
      </c>
      <c r="Z4932" s="41" t="s">
        <v>17814</v>
      </c>
      <c r="AA4932" s="22"/>
    </row>
    <row r="4933" s="3" customFormat="1" ht="25" customHeight="1" spans="1:27">
      <c r="A4933" s="22">
        <f>SUBTOTAL(103,$E$5:E4933)+0</f>
        <v>4929</v>
      </c>
      <c r="B4933" s="34" t="s">
        <v>179</v>
      </c>
      <c r="C4933" s="34" t="s">
        <v>16732</v>
      </c>
      <c r="D4933" s="34" t="s">
        <v>17815</v>
      </c>
      <c r="E4933" s="34" t="s">
        <v>16821</v>
      </c>
      <c r="F4933" s="29" t="s">
        <v>17816</v>
      </c>
      <c r="G4933" s="26" t="s">
        <v>14381</v>
      </c>
      <c r="H4933" s="26" t="s">
        <v>17817</v>
      </c>
      <c r="I4933" s="29" t="s">
        <v>34</v>
      </c>
      <c r="J4933" s="75" t="s">
        <v>17816</v>
      </c>
      <c r="K4933" s="75" t="s">
        <v>14381</v>
      </c>
      <c r="L4933" s="76" t="s">
        <v>17818</v>
      </c>
      <c r="M4933" s="38" t="s">
        <v>34</v>
      </c>
      <c r="N4933" s="46" t="s">
        <v>71</v>
      </c>
      <c r="O4933" s="75" t="s">
        <v>2467</v>
      </c>
      <c r="P4933" s="85">
        <v>44440</v>
      </c>
      <c r="Q4933" s="153">
        <v>45444</v>
      </c>
      <c r="R4933" s="103">
        <f>(DATEDIF(P4933,Q4933,"M"))/12</f>
        <v>2.75</v>
      </c>
      <c r="S4933" s="118" t="s">
        <v>74</v>
      </c>
      <c r="T4933" s="38" t="s">
        <v>75</v>
      </c>
      <c r="U4933" s="38" t="s">
        <v>39</v>
      </c>
      <c r="V4933" s="38" t="s">
        <v>39</v>
      </c>
      <c r="W4933" s="38" t="s">
        <v>40</v>
      </c>
      <c r="X4933" s="38" t="s">
        <v>39</v>
      </c>
      <c r="Y4933" s="34">
        <v>3000</v>
      </c>
      <c r="Z4933" s="41" t="s">
        <v>14010</v>
      </c>
      <c r="AA4933" s="22"/>
    </row>
    <row r="4934" s="3" customFormat="1" ht="25" customHeight="1" spans="1:27">
      <c r="A4934" s="22">
        <f>SUBTOTAL(103,$E$5:E4934)+0</f>
        <v>4930</v>
      </c>
      <c r="B4934" s="34" t="s">
        <v>179</v>
      </c>
      <c r="C4934" s="34" t="s">
        <v>13323</v>
      </c>
      <c r="D4934" s="34" t="s">
        <v>17819</v>
      </c>
      <c r="E4934" s="34" t="s">
        <v>16821</v>
      </c>
      <c r="F4934" s="29" t="s">
        <v>17819</v>
      </c>
      <c r="G4934" s="26" t="s">
        <v>16821</v>
      </c>
      <c r="H4934" s="26" t="s">
        <v>11371</v>
      </c>
      <c r="I4934" s="29" t="s">
        <v>34</v>
      </c>
      <c r="J4934" s="34" t="s">
        <v>17819</v>
      </c>
      <c r="K4934" s="75" t="s">
        <v>16821</v>
      </c>
      <c r="L4934" s="76" t="s">
        <v>890</v>
      </c>
      <c r="M4934" s="38" t="s">
        <v>34</v>
      </c>
      <c r="N4934" s="46" t="s">
        <v>71</v>
      </c>
      <c r="O4934" s="75" t="s">
        <v>2973</v>
      </c>
      <c r="P4934" s="85">
        <v>44440</v>
      </c>
      <c r="Q4934" s="153">
        <v>45444</v>
      </c>
      <c r="R4934" s="103">
        <f>(DATEDIF(P4934,Q4934,"M"))/12</f>
        <v>2.75</v>
      </c>
      <c r="S4934" s="118" t="s">
        <v>74</v>
      </c>
      <c r="T4934" s="38" t="s">
        <v>75</v>
      </c>
      <c r="U4934" s="38" t="s">
        <v>39</v>
      </c>
      <c r="V4934" s="38" t="s">
        <v>39</v>
      </c>
      <c r="W4934" s="38" t="s">
        <v>40</v>
      </c>
      <c r="X4934" s="38" t="s">
        <v>39</v>
      </c>
      <c r="Y4934" s="34">
        <v>3000</v>
      </c>
      <c r="Z4934" s="41" t="s">
        <v>14010</v>
      </c>
      <c r="AA4934" s="22"/>
    </row>
    <row r="4935" s="3" customFormat="1" ht="25" customHeight="1" spans="1:27">
      <c r="A4935" s="22">
        <f>SUBTOTAL(103,$E$5:E4935)+0</f>
        <v>4931</v>
      </c>
      <c r="B4935" s="30" t="s">
        <v>77</v>
      </c>
      <c r="C4935" s="30" t="s">
        <v>12020</v>
      </c>
      <c r="D4935" s="79" t="s">
        <v>17820</v>
      </c>
      <c r="E4935" s="177" t="s">
        <v>16821</v>
      </c>
      <c r="F4935" s="29"/>
      <c r="G4935" s="26"/>
      <c r="H4935" s="26"/>
      <c r="I4935" s="29"/>
      <c r="J4935" s="79" t="s">
        <v>17821</v>
      </c>
      <c r="K4935" s="75" t="s">
        <v>17140</v>
      </c>
      <c r="L4935" s="76" t="s">
        <v>487</v>
      </c>
      <c r="M4935" s="30" t="s">
        <v>59</v>
      </c>
      <c r="N4935" s="55" t="s">
        <v>103</v>
      </c>
      <c r="O4935" s="26" t="s">
        <v>3157</v>
      </c>
      <c r="P4935" s="78">
        <v>45170</v>
      </c>
      <c r="Q4935" s="78">
        <v>46174</v>
      </c>
      <c r="R4935" s="103">
        <f>(DATEDIF(P4935,Q4935,"M"))/12</f>
        <v>2.75</v>
      </c>
      <c r="S4935" s="79" t="s">
        <v>37</v>
      </c>
      <c r="T4935" s="107" t="s">
        <v>38</v>
      </c>
      <c r="U4935" s="108" t="s">
        <v>39</v>
      </c>
      <c r="V4935" s="109" t="s">
        <v>40</v>
      </c>
      <c r="W4935" s="30" t="s">
        <v>39</v>
      </c>
      <c r="X4935" s="107" t="s">
        <v>39</v>
      </c>
      <c r="Y4935" s="34">
        <v>1500</v>
      </c>
      <c r="Z4935" s="41" t="s">
        <v>9228</v>
      </c>
      <c r="AA4935" s="30"/>
    </row>
    <row r="4936" s="3" customFormat="1" ht="25" customHeight="1" spans="1:27">
      <c r="A4936" s="22">
        <f>SUBTOTAL(103,$E$5:E4936)+0</f>
        <v>4932</v>
      </c>
      <c r="B4936" s="30" t="s">
        <v>179</v>
      </c>
      <c r="C4936" s="30" t="s">
        <v>17822</v>
      </c>
      <c r="D4936" s="30" t="s">
        <v>17823</v>
      </c>
      <c r="E4936" s="30" t="s">
        <v>16821</v>
      </c>
      <c r="F4936" s="29" t="s">
        <v>17824</v>
      </c>
      <c r="G4936" s="26" t="s">
        <v>17648</v>
      </c>
      <c r="H4936" s="26" t="s">
        <v>17825</v>
      </c>
      <c r="I4936" s="29" t="s">
        <v>34</v>
      </c>
      <c r="J4936" s="30" t="s">
        <v>17826</v>
      </c>
      <c r="K4936" s="75" t="s">
        <v>16815</v>
      </c>
      <c r="L4936" s="76" t="s">
        <v>1330</v>
      </c>
      <c r="M4936" s="30" t="s">
        <v>59</v>
      </c>
      <c r="N4936" s="55" t="s">
        <v>17827</v>
      </c>
      <c r="O4936" s="26" t="s">
        <v>4407</v>
      </c>
      <c r="P4936" s="78">
        <v>44805</v>
      </c>
      <c r="Q4936" s="78">
        <v>46204</v>
      </c>
      <c r="R4936" s="103">
        <f>(DATEDIF(P4936,Q4936,"M"))/12</f>
        <v>3.83333333333333</v>
      </c>
      <c r="S4936" s="79" t="s">
        <v>37</v>
      </c>
      <c r="T4936" s="107" t="s">
        <v>38</v>
      </c>
      <c r="U4936" s="108" t="s">
        <v>39</v>
      </c>
      <c r="V4936" s="109" t="s">
        <v>39</v>
      </c>
      <c r="W4936" s="30" t="s">
        <v>40</v>
      </c>
      <c r="X4936" s="107" t="s">
        <v>39</v>
      </c>
      <c r="Y4936" s="34">
        <v>3000</v>
      </c>
      <c r="Z4936" s="41" t="s">
        <v>17828</v>
      </c>
      <c r="AA4936" s="408"/>
    </row>
    <row r="4937" s="3" customFormat="1" ht="25" customHeight="1" spans="1:27">
      <c r="A4937" s="22">
        <f>SUBTOTAL(103,$E$5:E4937)+0</f>
        <v>4933</v>
      </c>
      <c r="B4937" s="30" t="s">
        <v>179</v>
      </c>
      <c r="C4937" s="30" t="s">
        <v>16789</v>
      </c>
      <c r="D4937" s="30" t="s">
        <v>17829</v>
      </c>
      <c r="E4937" s="30" t="s">
        <v>16821</v>
      </c>
      <c r="F4937" s="29"/>
      <c r="G4937" s="26"/>
      <c r="H4937" s="26"/>
      <c r="I4937" s="29"/>
      <c r="J4937" s="30" t="s">
        <v>16864</v>
      </c>
      <c r="K4937" s="75" t="s">
        <v>12405</v>
      </c>
      <c r="L4937" s="76" t="s">
        <v>1294</v>
      </c>
      <c r="M4937" s="30" t="s">
        <v>59</v>
      </c>
      <c r="N4937" s="55" t="s">
        <v>17830</v>
      </c>
      <c r="O4937" s="22" t="str">
        <f>VLOOKUP(E4937,'[1]2023年秋季雨露计划第三轮摸排名单（已更新）'!$F:$L,7,FALSE)</f>
        <v>工商企业管理</v>
      </c>
      <c r="P4937" s="78">
        <v>45170</v>
      </c>
      <c r="Q4937" s="78">
        <v>46204</v>
      </c>
      <c r="R4937" s="103">
        <f>(DATEDIF(P4937,Q4937,"M"))/12</f>
        <v>2.83333333333333</v>
      </c>
      <c r="S4937" s="79" t="s">
        <v>74</v>
      </c>
      <c r="T4937" s="107" t="s">
        <v>38</v>
      </c>
      <c r="U4937" s="108" t="s">
        <v>39</v>
      </c>
      <c r="V4937" s="109" t="s">
        <v>39</v>
      </c>
      <c r="W4937" s="30" t="s">
        <v>40</v>
      </c>
      <c r="X4937" s="107" t="s">
        <v>39</v>
      </c>
      <c r="Y4937" s="34">
        <v>1500</v>
      </c>
      <c r="Z4937" s="41" t="s">
        <v>10953</v>
      </c>
      <c r="AA4937" s="79"/>
    </row>
    <row r="4938" s="3" customFormat="1" ht="25" customHeight="1" spans="1:27">
      <c r="A4938" s="22">
        <f>SUBTOTAL(103,$E$5:E4938)+0</f>
        <v>4934</v>
      </c>
      <c r="B4938" s="484" t="s">
        <v>179</v>
      </c>
      <c r="C4938" s="484" t="s">
        <v>17122</v>
      </c>
      <c r="D4938" s="408" t="s">
        <v>17831</v>
      </c>
      <c r="E4938" s="485" t="s">
        <v>16821</v>
      </c>
      <c r="F4938" s="29"/>
      <c r="G4938" s="26"/>
      <c r="H4938" s="26"/>
      <c r="I4938" s="29"/>
      <c r="J4938" s="490" t="s">
        <v>17832</v>
      </c>
      <c r="K4938" s="75" t="s">
        <v>16913</v>
      </c>
      <c r="L4938" s="76" t="s">
        <v>2056</v>
      </c>
      <c r="M4938" s="513" t="s">
        <v>59</v>
      </c>
      <c r="N4938" s="55" t="s">
        <v>15982</v>
      </c>
      <c r="O4938" s="26" t="s">
        <v>797</v>
      </c>
      <c r="P4938" s="78">
        <v>44440</v>
      </c>
      <c r="Q4938" s="78">
        <v>45474</v>
      </c>
      <c r="R4938" s="103">
        <f>(DATEDIF(P4938,Q4938,"M"))/12</f>
        <v>2.83333333333333</v>
      </c>
      <c r="S4938" s="79" t="s">
        <v>74</v>
      </c>
      <c r="T4938" s="492" t="s">
        <v>38</v>
      </c>
      <c r="U4938" s="108" t="s">
        <v>39</v>
      </c>
      <c r="V4938" s="109" t="s">
        <v>39</v>
      </c>
      <c r="W4938" s="30" t="s">
        <v>40</v>
      </c>
      <c r="X4938" s="107" t="s">
        <v>39</v>
      </c>
      <c r="Y4938" s="34">
        <v>1500</v>
      </c>
      <c r="Z4938" s="41" t="s">
        <v>3076</v>
      </c>
      <c r="AA4938" s="408"/>
    </row>
    <row r="4939" s="3" customFormat="1" ht="25" customHeight="1" spans="1:27">
      <c r="A4939" s="22">
        <f>SUBTOTAL(103,$E$5:E4939)+0</f>
        <v>4935</v>
      </c>
      <c r="B4939" s="47" t="s">
        <v>179</v>
      </c>
      <c r="C4939" s="47" t="s">
        <v>16763</v>
      </c>
      <c r="D4939" s="47" t="s">
        <v>17833</v>
      </c>
      <c r="E4939" s="47" t="s">
        <v>16821</v>
      </c>
      <c r="F4939" s="47" t="s">
        <v>17834</v>
      </c>
      <c r="G4939" s="26" t="s">
        <v>17303</v>
      </c>
      <c r="H4939" s="26" t="s">
        <v>17835</v>
      </c>
      <c r="I4939" s="40" t="s">
        <v>34</v>
      </c>
      <c r="J4939" s="40"/>
      <c r="K4939" s="75"/>
      <c r="L4939" s="76"/>
      <c r="M4939" s="40"/>
      <c r="N4939" s="87" t="s">
        <v>464</v>
      </c>
      <c r="O4939" s="87" t="s">
        <v>823</v>
      </c>
      <c r="P4939" s="90">
        <v>43709</v>
      </c>
      <c r="Q4939" s="95">
        <v>45108</v>
      </c>
      <c r="R4939" s="103">
        <f>(DATEDIF(P4939,Q4939,"M"))/12</f>
        <v>3.83333333333333</v>
      </c>
      <c r="S4939" s="116" t="s">
        <v>37</v>
      </c>
      <c r="T4939" s="116" t="s">
        <v>38</v>
      </c>
      <c r="U4939" s="40" t="s">
        <v>39</v>
      </c>
      <c r="V4939" s="40" t="s">
        <v>40</v>
      </c>
      <c r="W4939" s="40" t="s">
        <v>39</v>
      </c>
      <c r="X4939" s="40" t="s">
        <v>39</v>
      </c>
      <c r="Y4939" s="34">
        <v>1500</v>
      </c>
      <c r="Z4939" s="41" t="s">
        <v>3745</v>
      </c>
      <c r="AA4939" s="37" t="s">
        <v>197</v>
      </c>
    </row>
    <row r="4940" s="3" customFormat="1" ht="25" customHeight="1" spans="1:27">
      <c r="A4940" s="22">
        <f>SUBTOTAL(103,$E$5:E4940)+0</f>
        <v>4936</v>
      </c>
      <c r="B4940" s="34" t="s">
        <v>179</v>
      </c>
      <c r="C4940" s="215" t="s">
        <v>16732</v>
      </c>
      <c r="D4940" s="34" t="s">
        <v>17836</v>
      </c>
      <c r="E4940" s="34" t="s">
        <v>17755</v>
      </c>
      <c r="F4940" s="29" t="s">
        <v>17837</v>
      </c>
      <c r="G4940" s="26" t="s">
        <v>17838</v>
      </c>
      <c r="H4940" s="26" t="s">
        <v>17839</v>
      </c>
      <c r="I4940" s="29" t="s">
        <v>34</v>
      </c>
      <c r="J4940" s="22" t="s">
        <v>17837</v>
      </c>
      <c r="K4940" s="75" t="s">
        <v>17838</v>
      </c>
      <c r="L4940" s="76" t="s">
        <v>305</v>
      </c>
      <c r="M4940" s="38" t="s">
        <v>34</v>
      </c>
      <c r="N4940" s="55" t="s">
        <v>695</v>
      </c>
      <c r="O4940" s="26" t="s">
        <v>803</v>
      </c>
      <c r="P4940" s="78">
        <v>44105</v>
      </c>
      <c r="Q4940" s="78" t="s">
        <v>9645</v>
      </c>
      <c r="R4940" s="103">
        <f>(DATEDIF(P4940,Q4940,"M"))/12</f>
        <v>3.66666666666667</v>
      </c>
      <c r="S4940" s="118" t="s">
        <v>37</v>
      </c>
      <c r="T4940" s="118" t="s">
        <v>38</v>
      </c>
      <c r="U4940" s="38" t="s">
        <v>39</v>
      </c>
      <c r="V4940" s="38" t="s">
        <v>39</v>
      </c>
      <c r="W4940" s="38" t="s">
        <v>40</v>
      </c>
      <c r="X4940" s="38" t="s">
        <v>39</v>
      </c>
      <c r="Y4940" s="34">
        <v>3000</v>
      </c>
      <c r="Z4940" s="41" t="s">
        <v>76</v>
      </c>
      <c r="AA4940" s="22"/>
    </row>
    <row r="4941" s="3" customFormat="1" ht="25" customHeight="1" spans="1:27">
      <c r="A4941" s="22">
        <f>SUBTOTAL(103,$E$5:E4941)+0</f>
        <v>4937</v>
      </c>
      <c r="B4941" s="34" t="s">
        <v>179</v>
      </c>
      <c r="C4941" s="215" t="s">
        <v>16756</v>
      </c>
      <c r="D4941" s="34" t="s">
        <v>17840</v>
      </c>
      <c r="E4941" s="34" t="s">
        <v>17755</v>
      </c>
      <c r="F4941" s="29" t="s">
        <v>17841</v>
      </c>
      <c r="G4941" s="26" t="s">
        <v>16718</v>
      </c>
      <c r="H4941" s="26" t="s">
        <v>17842</v>
      </c>
      <c r="I4941" s="29" t="s">
        <v>34</v>
      </c>
      <c r="J4941" s="22" t="s">
        <v>17841</v>
      </c>
      <c r="K4941" s="75" t="s">
        <v>16718</v>
      </c>
      <c r="L4941" s="76" t="s">
        <v>2196</v>
      </c>
      <c r="M4941" s="38" t="s">
        <v>34</v>
      </c>
      <c r="N4941" s="55" t="s">
        <v>443</v>
      </c>
      <c r="O4941" s="26" t="s">
        <v>361</v>
      </c>
      <c r="P4941" s="78">
        <v>44075</v>
      </c>
      <c r="Q4941" s="78">
        <v>45536</v>
      </c>
      <c r="R4941" s="103">
        <f>(DATEDIF(P4941,Q4941,"M"))/12</f>
        <v>4</v>
      </c>
      <c r="S4941" s="118" t="s">
        <v>37</v>
      </c>
      <c r="T4941" s="118" t="s">
        <v>38</v>
      </c>
      <c r="U4941" s="38" t="s">
        <v>39</v>
      </c>
      <c r="V4941" s="38" t="s">
        <v>39</v>
      </c>
      <c r="W4941" s="38" t="s">
        <v>40</v>
      </c>
      <c r="X4941" s="38" t="s">
        <v>39</v>
      </c>
      <c r="Y4941" s="34">
        <v>3000</v>
      </c>
      <c r="Z4941" s="41" t="s">
        <v>6660</v>
      </c>
      <c r="AA4941" s="22"/>
    </row>
    <row r="4942" s="3" customFormat="1" ht="25" customHeight="1" spans="1:27">
      <c r="A4942" s="22">
        <f>SUBTOTAL(103,$E$5:E4942)+0</f>
        <v>4938</v>
      </c>
      <c r="B4942" s="34" t="s">
        <v>179</v>
      </c>
      <c r="C4942" s="215" t="s">
        <v>16740</v>
      </c>
      <c r="D4942" s="34" t="s">
        <v>17843</v>
      </c>
      <c r="E4942" s="34" t="s">
        <v>17755</v>
      </c>
      <c r="F4942" s="29" t="s">
        <v>17844</v>
      </c>
      <c r="G4942" s="26" t="s">
        <v>16913</v>
      </c>
      <c r="H4942" s="26" t="s">
        <v>17845</v>
      </c>
      <c r="I4942" s="29" t="s">
        <v>34</v>
      </c>
      <c r="J4942" s="22" t="s">
        <v>17844</v>
      </c>
      <c r="K4942" s="75" t="s">
        <v>16913</v>
      </c>
      <c r="L4942" s="76" t="s">
        <v>472</v>
      </c>
      <c r="M4942" s="38" t="s">
        <v>34</v>
      </c>
      <c r="N4942" s="55" t="s">
        <v>695</v>
      </c>
      <c r="O4942" s="26" t="s">
        <v>2514</v>
      </c>
      <c r="P4942" s="78">
        <v>44440</v>
      </c>
      <c r="Q4942" s="78">
        <v>45474</v>
      </c>
      <c r="R4942" s="103">
        <f>(DATEDIF(P4942,Q4942,"M"))/12</f>
        <v>2.83333333333333</v>
      </c>
      <c r="S4942" s="118" t="s">
        <v>37</v>
      </c>
      <c r="T4942" s="118" t="s">
        <v>38</v>
      </c>
      <c r="U4942" s="38" t="s">
        <v>39</v>
      </c>
      <c r="V4942" s="38" t="s">
        <v>39</v>
      </c>
      <c r="W4942" s="38" t="s">
        <v>40</v>
      </c>
      <c r="X4942" s="38" t="s">
        <v>39</v>
      </c>
      <c r="Y4942" s="34">
        <v>3000</v>
      </c>
      <c r="Z4942" s="41" t="s">
        <v>4807</v>
      </c>
      <c r="AA4942" s="22"/>
    </row>
    <row r="4943" s="3" customFormat="1" ht="25" customHeight="1" spans="1:27">
      <c r="A4943" s="22">
        <f>SUBTOTAL(103,$E$5:E4943)+0</f>
        <v>4939</v>
      </c>
      <c r="B4943" s="488" t="s">
        <v>179</v>
      </c>
      <c r="C4943" s="43" t="s">
        <v>16976</v>
      </c>
      <c r="D4943" s="44" t="s">
        <v>17846</v>
      </c>
      <c r="E4943" s="45" t="s">
        <v>17755</v>
      </c>
      <c r="F4943" s="29"/>
      <c r="G4943" s="26"/>
      <c r="H4943" s="26"/>
      <c r="I4943" s="29"/>
      <c r="J4943" s="22" t="s">
        <v>17847</v>
      </c>
      <c r="K4943" s="75" t="s">
        <v>16913</v>
      </c>
      <c r="L4943" s="76" t="s">
        <v>185</v>
      </c>
      <c r="M4943" s="82" t="s">
        <v>59</v>
      </c>
      <c r="N4943" s="46" t="s">
        <v>71</v>
      </c>
      <c r="O4943" s="44" t="s">
        <v>2331</v>
      </c>
      <c r="P4943" s="86">
        <v>45170</v>
      </c>
      <c r="Q4943" s="86">
        <v>46210</v>
      </c>
      <c r="R4943" s="103">
        <f>(DATEDIF(P4943,Q4943,"M"))/12</f>
        <v>2.83333333333333</v>
      </c>
      <c r="S4943" s="43" t="s">
        <v>74</v>
      </c>
      <c r="T4943" s="43" t="s">
        <v>75</v>
      </c>
      <c r="U4943" s="43" t="s">
        <v>39</v>
      </c>
      <c r="V4943" s="43" t="s">
        <v>39</v>
      </c>
      <c r="W4943" s="43" t="s">
        <v>40</v>
      </c>
      <c r="X4943" s="43" t="s">
        <v>39</v>
      </c>
      <c r="Y4943" s="34">
        <v>1500</v>
      </c>
      <c r="Z4943" s="41" t="s">
        <v>17848</v>
      </c>
      <c r="AA4943" s="22"/>
    </row>
    <row r="4944" s="3" customFormat="1" ht="25" customHeight="1" spans="1:27">
      <c r="A4944" s="22">
        <f>SUBTOTAL(103,$E$5:E4944)+0</f>
        <v>4940</v>
      </c>
      <c r="B4944" s="488" t="s">
        <v>179</v>
      </c>
      <c r="C4944" s="43" t="s">
        <v>17442</v>
      </c>
      <c r="D4944" s="44" t="s">
        <v>17849</v>
      </c>
      <c r="E4944" s="482" t="s">
        <v>17755</v>
      </c>
      <c r="F4944" s="29"/>
      <c r="G4944" s="26"/>
      <c r="H4944" s="26"/>
      <c r="I4944" s="29"/>
      <c r="J4944" s="22" t="s">
        <v>17850</v>
      </c>
      <c r="K4944" s="75" t="s">
        <v>16800</v>
      </c>
      <c r="L4944" s="76" t="s">
        <v>1222</v>
      </c>
      <c r="M4944" s="82" t="s">
        <v>59</v>
      </c>
      <c r="N4944" s="46" t="s">
        <v>71</v>
      </c>
      <c r="O4944" s="44" t="s">
        <v>168</v>
      </c>
      <c r="P4944" s="86">
        <v>45170</v>
      </c>
      <c r="Q4944" s="86">
        <v>46208</v>
      </c>
      <c r="R4944" s="103">
        <f>(DATEDIF(P4944,Q4944,"M"))/12</f>
        <v>2.83333333333333</v>
      </c>
      <c r="S4944" s="43" t="s">
        <v>74</v>
      </c>
      <c r="T4944" s="43" t="s">
        <v>75</v>
      </c>
      <c r="U4944" s="43" t="s">
        <v>39</v>
      </c>
      <c r="V4944" s="43" t="s">
        <v>39</v>
      </c>
      <c r="W4944" s="43" t="s">
        <v>40</v>
      </c>
      <c r="X4944" s="43" t="s">
        <v>39</v>
      </c>
      <c r="Y4944" s="34">
        <v>1500</v>
      </c>
      <c r="Z4944" s="41" t="s">
        <v>3460</v>
      </c>
      <c r="AA4944" s="22"/>
    </row>
    <row r="4945" s="3" customFormat="1" ht="25" customHeight="1" spans="1:27">
      <c r="A4945" s="22">
        <f>SUBTOTAL(103,$E$5:E4945)+0</f>
        <v>4941</v>
      </c>
      <c r="B4945" s="488" t="s">
        <v>179</v>
      </c>
      <c r="C4945" s="43" t="s">
        <v>16748</v>
      </c>
      <c r="D4945" s="44" t="s">
        <v>17851</v>
      </c>
      <c r="E4945" s="482" t="s">
        <v>17755</v>
      </c>
      <c r="F4945" s="29"/>
      <c r="G4945" s="26"/>
      <c r="H4945" s="26"/>
      <c r="I4945" s="29"/>
      <c r="J4945" s="22" t="s">
        <v>17852</v>
      </c>
      <c r="K4945" s="75" t="s">
        <v>16924</v>
      </c>
      <c r="L4945" s="76" t="s">
        <v>152</v>
      </c>
      <c r="M4945" s="82" t="s">
        <v>59</v>
      </c>
      <c r="N4945" s="22" t="s">
        <v>121</v>
      </c>
      <c r="O4945" s="43" t="s">
        <v>2462</v>
      </c>
      <c r="P4945" s="86">
        <v>45170</v>
      </c>
      <c r="Q4945" s="86">
        <v>46205</v>
      </c>
      <c r="R4945" s="103">
        <f>(DATEDIF(P4945,Q4945,"M"))/12</f>
        <v>2.83333333333333</v>
      </c>
      <c r="S4945" s="43" t="s">
        <v>74</v>
      </c>
      <c r="T4945" s="43" t="s">
        <v>75</v>
      </c>
      <c r="U4945" s="43" t="s">
        <v>39</v>
      </c>
      <c r="V4945" s="43" t="s">
        <v>40</v>
      </c>
      <c r="W4945" s="43" t="s">
        <v>39</v>
      </c>
      <c r="X4945" s="43" t="s">
        <v>39</v>
      </c>
      <c r="Y4945" s="34">
        <v>1500</v>
      </c>
      <c r="Z4945" s="41" t="s">
        <v>17848</v>
      </c>
      <c r="AA4945" s="22"/>
    </row>
    <row r="4946" s="3" customFormat="1" ht="25" customHeight="1" spans="1:27">
      <c r="A4946" s="22">
        <f>SUBTOTAL(103,$E$5:E4946)+0</f>
        <v>4942</v>
      </c>
      <c r="B4946" s="194" t="s">
        <v>179</v>
      </c>
      <c r="C4946" s="47" t="s">
        <v>16763</v>
      </c>
      <c r="D4946" s="47" t="s">
        <v>12715</v>
      </c>
      <c r="E4946" s="47" t="s">
        <v>17755</v>
      </c>
      <c r="F4946" s="47" t="s">
        <v>16820</v>
      </c>
      <c r="G4946" s="26" t="s">
        <v>16821</v>
      </c>
      <c r="H4946" s="26" t="s">
        <v>16822</v>
      </c>
      <c r="I4946" s="40" t="s">
        <v>34</v>
      </c>
      <c r="J4946" s="40"/>
      <c r="K4946" s="75"/>
      <c r="L4946" s="76"/>
      <c r="M4946" s="40"/>
      <c r="N4946" s="40" t="s">
        <v>6025</v>
      </c>
      <c r="O4946" s="87" t="s">
        <v>17853</v>
      </c>
      <c r="P4946" s="90">
        <v>44076</v>
      </c>
      <c r="Q4946" s="95">
        <v>45170</v>
      </c>
      <c r="R4946" s="103">
        <f>(DATEDIF(P4946,Q4946,"M"))/12</f>
        <v>2.91666666666667</v>
      </c>
      <c r="S4946" s="116" t="s">
        <v>37</v>
      </c>
      <c r="T4946" s="116" t="s">
        <v>38</v>
      </c>
      <c r="U4946" s="40" t="s">
        <v>39</v>
      </c>
      <c r="V4946" s="40" t="s">
        <v>40</v>
      </c>
      <c r="W4946" s="40" t="s">
        <v>39</v>
      </c>
      <c r="X4946" s="40" t="s">
        <v>39</v>
      </c>
      <c r="Y4946" s="34">
        <v>1500</v>
      </c>
      <c r="Z4946" s="41" t="s">
        <v>17854</v>
      </c>
      <c r="AA4946" s="37"/>
    </row>
    <row r="4947" s="3" customFormat="1" ht="25" customHeight="1" spans="1:27">
      <c r="A4947" s="22">
        <f>SUBTOTAL(103,$E$5:E4947)+0</f>
        <v>4943</v>
      </c>
      <c r="B4947" s="170" t="s">
        <v>179</v>
      </c>
      <c r="C4947" s="34" t="s">
        <v>16910</v>
      </c>
      <c r="D4947" s="34" t="s">
        <v>17855</v>
      </c>
      <c r="E4947" s="34" t="s">
        <v>16990</v>
      </c>
      <c r="F4947" s="29" t="s">
        <v>17856</v>
      </c>
      <c r="G4947" s="26" t="s">
        <v>17106</v>
      </c>
      <c r="H4947" s="26" t="s">
        <v>9139</v>
      </c>
      <c r="I4947" s="29" t="s">
        <v>34</v>
      </c>
      <c r="J4947" s="22" t="s">
        <v>17856</v>
      </c>
      <c r="K4947" s="75" t="s">
        <v>17106</v>
      </c>
      <c r="L4947" s="76" t="s">
        <v>1730</v>
      </c>
      <c r="M4947" s="38" t="s">
        <v>34</v>
      </c>
      <c r="N4947" s="55" t="s">
        <v>10720</v>
      </c>
      <c r="O4947" s="26" t="s">
        <v>538</v>
      </c>
      <c r="P4947" s="78">
        <v>44805</v>
      </c>
      <c r="Q4947" s="78">
        <v>45839</v>
      </c>
      <c r="R4947" s="103">
        <f>(DATEDIF(P4947,Q4947,"M"))/12</f>
        <v>2.83333333333333</v>
      </c>
      <c r="S4947" s="118" t="s">
        <v>74</v>
      </c>
      <c r="T4947" s="118" t="s">
        <v>38</v>
      </c>
      <c r="U4947" s="38" t="s">
        <v>39</v>
      </c>
      <c r="V4947" s="38" t="s">
        <v>39</v>
      </c>
      <c r="W4947" s="38" t="s">
        <v>40</v>
      </c>
      <c r="X4947" s="38" t="s">
        <v>39</v>
      </c>
      <c r="Y4947" s="34">
        <v>3000</v>
      </c>
      <c r="Z4947" s="41" t="s">
        <v>3519</v>
      </c>
      <c r="AA4947" s="22"/>
    </row>
    <row r="4948" s="3" customFormat="1" ht="25" customHeight="1" spans="1:27">
      <c r="A4948" s="22">
        <f>SUBTOTAL(103,$E$5:E4948)+0</f>
        <v>4944</v>
      </c>
      <c r="B4948" s="488" t="s">
        <v>179</v>
      </c>
      <c r="C4948" s="43" t="s">
        <v>17031</v>
      </c>
      <c r="D4948" s="44" t="s">
        <v>17857</v>
      </c>
      <c r="E4948" s="45" t="s">
        <v>16990</v>
      </c>
      <c r="F4948" s="29"/>
      <c r="G4948" s="26"/>
      <c r="H4948" s="26"/>
      <c r="I4948" s="29"/>
      <c r="J4948" s="22" t="s">
        <v>16912</v>
      </c>
      <c r="K4948" s="75" t="s">
        <v>16913</v>
      </c>
      <c r="L4948" s="76" t="s">
        <v>984</v>
      </c>
      <c r="M4948" s="82" t="s">
        <v>59</v>
      </c>
      <c r="N4948" s="46" t="s">
        <v>71</v>
      </c>
      <c r="O4948" s="44" t="s">
        <v>2331</v>
      </c>
      <c r="P4948" s="86">
        <v>45170</v>
      </c>
      <c r="Q4948" s="86">
        <v>46204</v>
      </c>
      <c r="R4948" s="103">
        <f>(DATEDIF(P4948,Q4948,"M"))/12</f>
        <v>2.83333333333333</v>
      </c>
      <c r="S4948" s="43" t="s">
        <v>74</v>
      </c>
      <c r="T4948" s="43" t="s">
        <v>75</v>
      </c>
      <c r="U4948" s="43" t="s">
        <v>39</v>
      </c>
      <c r="V4948" s="43" t="s">
        <v>40</v>
      </c>
      <c r="W4948" s="43" t="s">
        <v>39</v>
      </c>
      <c r="X4948" s="43" t="s">
        <v>39</v>
      </c>
      <c r="Y4948" s="34">
        <v>1500</v>
      </c>
      <c r="Z4948" s="41" t="s">
        <v>1717</v>
      </c>
      <c r="AA4948" s="22"/>
    </row>
    <row r="4949" s="3" customFormat="1" ht="25" customHeight="1" spans="1:27">
      <c r="A4949" s="22">
        <f>SUBTOTAL(103,$E$5:E4949)+0</f>
        <v>4945</v>
      </c>
      <c r="B4949" s="170" t="s">
        <v>179</v>
      </c>
      <c r="C4949" s="34" t="s">
        <v>16854</v>
      </c>
      <c r="D4949" s="41" t="s">
        <v>17858</v>
      </c>
      <c r="E4949" s="41" t="s">
        <v>16990</v>
      </c>
      <c r="F4949" s="29" t="s">
        <v>17859</v>
      </c>
      <c r="G4949" s="26" t="s">
        <v>13963</v>
      </c>
      <c r="H4949" s="26" t="s">
        <v>13495</v>
      </c>
      <c r="I4949" s="29" t="s">
        <v>34</v>
      </c>
      <c r="J4949" s="41" t="s">
        <v>17859</v>
      </c>
      <c r="K4949" s="75" t="s">
        <v>13963</v>
      </c>
      <c r="L4949" s="76" t="s">
        <v>1616</v>
      </c>
      <c r="M4949" s="38" t="s">
        <v>34</v>
      </c>
      <c r="N4949" s="46" t="s">
        <v>71</v>
      </c>
      <c r="O4949" s="55" t="s">
        <v>17860</v>
      </c>
      <c r="P4949" s="85">
        <v>44440</v>
      </c>
      <c r="Q4949" s="85">
        <v>45474</v>
      </c>
      <c r="R4949" s="103">
        <f>(DATEDIF(P4949,Q4949,"M"))/12</f>
        <v>2.83333333333333</v>
      </c>
      <c r="S4949" s="118" t="s">
        <v>74</v>
      </c>
      <c r="T4949" s="38" t="s">
        <v>75</v>
      </c>
      <c r="U4949" s="38" t="s">
        <v>39</v>
      </c>
      <c r="V4949" s="38" t="s">
        <v>40</v>
      </c>
      <c r="W4949" s="38" t="s">
        <v>39</v>
      </c>
      <c r="X4949" s="38" t="s">
        <v>39</v>
      </c>
      <c r="Y4949" s="34">
        <v>3000</v>
      </c>
      <c r="Z4949" s="41" t="s">
        <v>1085</v>
      </c>
      <c r="AA4949" s="22"/>
    </row>
    <row r="4950" s="3" customFormat="1" ht="25" customHeight="1" spans="1:27">
      <c r="A4950" s="22">
        <f>SUBTOTAL(103,$E$5:E4950)+0</f>
        <v>4946</v>
      </c>
      <c r="B4950" s="483" t="s">
        <v>179</v>
      </c>
      <c r="C4950" s="484" t="s">
        <v>16781</v>
      </c>
      <c r="D4950" s="408" t="s">
        <v>12547</v>
      </c>
      <c r="E4950" s="486" t="s">
        <v>16990</v>
      </c>
      <c r="F4950" s="29"/>
      <c r="G4950" s="26"/>
      <c r="H4950" s="26"/>
      <c r="I4950" s="29"/>
      <c r="J4950" s="490" t="s">
        <v>17861</v>
      </c>
      <c r="K4950" s="75" t="s">
        <v>17124</v>
      </c>
      <c r="L4950" s="76" t="s">
        <v>4007</v>
      </c>
      <c r="M4950" s="96" t="s">
        <v>59</v>
      </c>
      <c r="N4950" s="46" t="s">
        <v>71</v>
      </c>
      <c r="O4950" s="30" t="s">
        <v>7191</v>
      </c>
      <c r="P4950" s="270">
        <v>44440</v>
      </c>
      <c r="Q4950" s="515">
        <v>45474</v>
      </c>
      <c r="R4950" s="103">
        <f>(DATEDIF(P4950,Q4950,"M"))/12</f>
        <v>2.83333333333333</v>
      </c>
      <c r="S4950" s="79" t="s">
        <v>74</v>
      </c>
      <c r="T4950" s="484" t="s">
        <v>75</v>
      </c>
      <c r="U4950" s="492" t="s">
        <v>39</v>
      </c>
      <c r="V4950" s="109" t="s">
        <v>39</v>
      </c>
      <c r="W4950" s="30" t="s">
        <v>40</v>
      </c>
      <c r="X4950" s="107" t="s">
        <v>39</v>
      </c>
      <c r="Y4950" s="34">
        <v>1500</v>
      </c>
      <c r="Z4950" s="41" t="s">
        <v>11510</v>
      </c>
      <c r="AA4950" s="408" t="e">
        <v>#REF!</v>
      </c>
    </row>
    <row r="4951" s="3" customFormat="1" ht="25" customHeight="1" spans="1:27">
      <c r="A4951" s="22">
        <f>SUBTOTAL(103,$E$5:E4951)+0</f>
        <v>4947</v>
      </c>
      <c r="B4951" s="170" t="s">
        <v>179</v>
      </c>
      <c r="C4951" s="34" t="s">
        <v>16910</v>
      </c>
      <c r="D4951" s="34" t="s">
        <v>17862</v>
      </c>
      <c r="E4951" s="34" t="s">
        <v>16771</v>
      </c>
      <c r="F4951" s="29" t="s">
        <v>17863</v>
      </c>
      <c r="G4951" s="26" t="s">
        <v>17124</v>
      </c>
      <c r="H4951" s="26" t="s">
        <v>17864</v>
      </c>
      <c r="I4951" s="29" t="s">
        <v>34</v>
      </c>
      <c r="J4951" s="22" t="s">
        <v>17863</v>
      </c>
      <c r="K4951" s="75" t="s">
        <v>17124</v>
      </c>
      <c r="L4951" s="76" t="s">
        <v>816</v>
      </c>
      <c r="M4951" s="38" t="s">
        <v>34</v>
      </c>
      <c r="N4951" s="55" t="s">
        <v>516</v>
      </c>
      <c r="O4951" s="26" t="s">
        <v>9080</v>
      </c>
      <c r="P4951" s="78">
        <v>44451</v>
      </c>
      <c r="Q4951" s="78">
        <v>45546</v>
      </c>
      <c r="R4951" s="103">
        <f>(DATEDIF(P4951,Q4951,"M"))/12</f>
        <v>2.91666666666667</v>
      </c>
      <c r="S4951" s="118" t="s">
        <v>37</v>
      </c>
      <c r="T4951" s="118" t="s">
        <v>38</v>
      </c>
      <c r="U4951" s="38" t="s">
        <v>39</v>
      </c>
      <c r="V4951" s="38" t="s">
        <v>39</v>
      </c>
      <c r="W4951" s="38" t="s">
        <v>40</v>
      </c>
      <c r="X4951" s="38" t="s">
        <v>39</v>
      </c>
      <c r="Y4951" s="34">
        <v>3000</v>
      </c>
      <c r="Z4951" s="41" t="s">
        <v>3788</v>
      </c>
      <c r="AA4951" s="124"/>
    </row>
    <row r="4952" s="3" customFormat="1" ht="25" customHeight="1" spans="1:27">
      <c r="A4952" s="22">
        <f>SUBTOTAL(103,$E$5:E4952)+0</f>
        <v>4948</v>
      </c>
      <c r="B4952" s="488" t="s">
        <v>179</v>
      </c>
      <c r="C4952" s="43" t="s">
        <v>16789</v>
      </c>
      <c r="D4952" s="44" t="s">
        <v>17865</v>
      </c>
      <c r="E4952" s="45" t="s">
        <v>16771</v>
      </c>
      <c r="F4952" s="29"/>
      <c r="G4952" s="26"/>
      <c r="H4952" s="26"/>
      <c r="I4952" s="29"/>
      <c r="J4952" s="22" t="s">
        <v>17866</v>
      </c>
      <c r="K4952" s="75" t="s">
        <v>16821</v>
      </c>
      <c r="L4952" s="76" t="s">
        <v>1616</v>
      </c>
      <c r="M4952" s="82" t="s">
        <v>59</v>
      </c>
      <c r="N4952" s="46" t="s">
        <v>71</v>
      </c>
      <c r="O4952" s="44" t="s">
        <v>616</v>
      </c>
      <c r="P4952" s="86">
        <v>45170</v>
      </c>
      <c r="Q4952" s="86">
        <v>46206</v>
      </c>
      <c r="R4952" s="103">
        <f>(DATEDIF(P4952,Q4952,"M"))/12</f>
        <v>2.83333333333333</v>
      </c>
      <c r="S4952" s="43" t="s">
        <v>74</v>
      </c>
      <c r="T4952" s="43" t="s">
        <v>75</v>
      </c>
      <c r="U4952" s="43" t="s">
        <v>39</v>
      </c>
      <c r="V4952" s="43" t="s">
        <v>39</v>
      </c>
      <c r="W4952" s="43" t="s">
        <v>40</v>
      </c>
      <c r="X4952" s="43" t="s">
        <v>39</v>
      </c>
      <c r="Y4952" s="34">
        <v>1500</v>
      </c>
      <c r="Z4952" s="41" t="s">
        <v>1770</v>
      </c>
      <c r="AA4952" s="22"/>
    </row>
    <row r="4953" s="3" customFormat="1" ht="25" customHeight="1" spans="1:27">
      <c r="A4953" s="22">
        <f>SUBTOTAL(103,$E$5:E4953)+0</f>
        <v>4949</v>
      </c>
      <c r="B4953" s="170" t="s">
        <v>179</v>
      </c>
      <c r="C4953" s="34" t="s">
        <v>16767</v>
      </c>
      <c r="D4953" s="34" t="s">
        <v>17867</v>
      </c>
      <c r="E4953" s="34" t="s">
        <v>16771</v>
      </c>
      <c r="F4953" s="29" t="s">
        <v>17868</v>
      </c>
      <c r="G4953" s="26" t="s">
        <v>16462</v>
      </c>
      <c r="H4953" s="26" t="s">
        <v>17869</v>
      </c>
      <c r="I4953" s="29" t="s">
        <v>34</v>
      </c>
      <c r="J4953" s="42" t="s">
        <v>8364</v>
      </c>
      <c r="K4953" s="75" t="s">
        <v>8261</v>
      </c>
      <c r="L4953" s="76" t="s">
        <v>383</v>
      </c>
      <c r="M4953" s="38" t="s">
        <v>34</v>
      </c>
      <c r="N4953" s="46" t="s">
        <v>71</v>
      </c>
      <c r="O4953" s="75" t="s">
        <v>1632</v>
      </c>
      <c r="P4953" s="85">
        <v>44440</v>
      </c>
      <c r="Q4953" s="153">
        <v>45444</v>
      </c>
      <c r="R4953" s="103">
        <f>(DATEDIF(P4953,Q4953,"M"))/12</f>
        <v>2.75</v>
      </c>
      <c r="S4953" s="118" t="s">
        <v>74</v>
      </c>
      <c r="T4953" s="38" t="s">
        <v>75</v>
      </c>
      <c r="U4953" s="38" t="s">
        <v>39</v>
      </c>
      <c r="V4953" s="38" t="s">
        <v>39</v>
      </c>
      <c r="W4953" s="38" t="s">
        <v>40</v>
      </c>
      <c r="X4953" s="38" t="s">
        <v>39</v>
      </c>
      <c r="Y4953" s="34">
        <v>3000</v>
      </c>
      <c r="Z4953" s="41" t="s">
        <v>4807</v>
      </c>
      <c r="AA4953" s="22"/>
    </row>
    <row r="4954" s="3" customFormat="1" ht="25" customHeight="1" spans="1:27">
      <c r="A4954" s="22">
        <f>SUBTOTAL(103,$E$5:E4954)+0</f>
        <v>4950</v>
      </c>
      <c r="B4954" s="170" t="s">
        <v>179</v>
      </c>
      <c r="C4954" s="42" t="s">
        <v>9107</v>
      </c>
      <c r="D4954" s="42" t="s">
        <v>17870</v>
      </c>
      <c r="E4954" s="42" t="s">
        <v>16771</v>
      </c>
      <c r="F4954" s="29" t="s">
        <v>17871</v>
      </c>
      <c r="G4954" s="26" t="s">
        <v>8996</v>
      </c>
      <c r="H4954" s="26" t="s">
        <v>3027</v>
      </c>
      <c r="I4954" s="29" t="s">
        <v>34</v>
      </c>
      <c r="J4954" s="42" t="s">
        <v>17871</v>
      </c>
      <c r="K4954" s="75" t="s">
        <v>8996</v>
      </c>
      <c r="L4954" s="76" t="s">
        <v>2474</v>
      </c>
      <c r="M4954" s="38" t="s">
        <v>34</v>
      </c>
      <c r="N4954" s="22" t="s">
        <v>121</v>
      </c>
      <c r="O4954" s="42" t="s">
        <v>186</v>
      </c>
      <c r="P4954" s="89">
        <v>44805</v>
      </c>
      <c r="Q4954" s="89">
        <v>45839</v>
      </c>
      <c r="R4954" s="103">
        <f>(DATEDIF(P4954,Q4954,"M"))/12</f>
        <v>2.83333333333333</v>
      </c>
      <c r="S4954" s="118" t="s">
        <v>74</v>
      </c>
      <c r="T4954" s="38" t="s">
        <v>75</v>
      </c>
      <c r="U4954" s="38" t="s">
        <v>39</v>
      </c>
      <c r="V4954" s="38" t="s">
        <v>39</v>
      </c>
      <c r="W4954" s="38" t="s">
        <v>40</v>
      </c>
      <c r="X4954" s="38" t="s">
        <v>39</v>
      </c>
      <c r="Y4954" s="34">
        <v>3000</v>
      </c>
      <c r="Z4954" s="41" t="s">
        <v>6838</v>
      </c>
      <c r="AA4954" s="22"/>
    </row>
    <row r="4955" s="3" customFormat="1" ht="25" customHeight="1" spans="1:27">
      <c r="A4955" s="22">
        <f>SUBTOTAL(103,$E$5:E4955)+0</f>
        <v>4951</v>
      </c>
      <c r="B4955" s="170" t="s">
        <v>179</v>
      </c>
      <c r="C4955" s="28" t="s">
        <v>16858</v>
      </c>
      <c r="D4955" s="28" t="s">
        <v>17872</v>
      </c>
      <c r="E4955" s="28" t="s">
        <v>16771</v>
      </c>
      <c r="F4955" s="29" t="s">
        <v>17873</v>
      </c>
      <c r="G4955" s="26" t="s">
        <v>16462</v>
      </c>
      <c r="H4955" s="26" t="s">
        <v>17874</v>
      </c>
      <c r="I4955" s="29" t="s">
        <v>34</v>
      </c>
      <c r="J4955" s="26" t="s">
        <v>17873</v>
      </c>
      <c r="K4955" s="75" t="s">
        <v>16462</v>
      </c>
      <c r="L4955" s="76" t="s">
        <v>1030</v>
      </c>
      <c r="M4955" s="38" t="s">
        <v>34</v>
      </c>
      <c r="N4955" s="46" t="s">
        <v>71</v>
      </c>
      <c r="O4955" s="28" t="s">
        <v>8544</v>
      </c>
      <c r="P4955" s="89">
        <v>44805</v>
      </c>
      <c r="Q4955" s="89">
        <v>45839</v>
      </c>
      <c r="R4955" s="103">
        <f>(DATEDIF(P4955,Q4955,"M"))/12</f>
        <v>2.83333333333333</v>
      </c>
      <c r="S4955" s="118" t="s">
        <v>74</v>
      </c>
      <c r="T4955" s="38" t="s">
        <v>75</v>
      </c>
      <c r="U4955" s="38" t="s">
        <v>39</v>
      </c>
      <c r="V4955" s="38" t="s">
        <v>39</v>
      </c>
      <c r="W4955" s="38" t="s">
        <v>40</v>
      </c>
      <c r="X4955" s="38" t="s">
        <v>39</v>
      </c>
      <c r="Y4955" s="34">
        <v>3000</v>
      </c>
      <c r="Z4955" s="41" t="s">
        <v>11157</v>
      </c>
      <c r="AA4955" s="22"/>
    </row>
    <row r="4956" s="3" customFormat="1" ht="25" customHeight="1" spans="1:27">
      <c r="A4956" s="22">
        <f>SUBTOTAL(103,$E$5:E4956)+0</f>
        <v>4952</v>
      </c>
      <c r="B4956" s="224" t="s">
        <v>42</v>
      </c>
      <c r="C4956" s="37" t="s">
        <v>43</v>
      </c>
      <c r="D4956" s="24" t="s">
        <v>16454</v>
      </c>
      <c r="E4956" s="24" t="s">
        <v>16771</v>
      </c>
      <c r="F4956" s="51" t="s">
        <v>17875</v>
      </c>
      <c r="G4956" s="26" t="s">
        <v>12155</v>
      </c>
      <c r="H4956" s="26" t="s">
        <v>17876</v>
      </c>
      <c r="I4956" s="40" t="s">
        <v>34</v>
      </c>
      <c r="J4956" s="40"/>
      <c r="K4956" s="75"/>
      <c r="L4956" s="76"/>
      <c r="M4956" s="40"/>
      <c r="N4956" s="40" t="s">
        <v>71</v>
      </c>
      <c r="O4956" s="24" t="s">
        <v>122</v>
      </c>
      <c r="P4956" s="95">
        <v>44075</v>
      </c>
      <c r="Q4956" s="95">
        <v>45108</v>
      </c>
      <c r="R4956" s="103">
        <f>(DATEDIF(P4956,Q4956,"M"))/12</f>
        <v>2.83333333333333</v>
      </c>
      <c r="S4956" s="24" t="s">
        <v>74</v>
      </c>
      <c r="T4956" s="40" t="s">
        <v>75</v>
      </c>
      <c r="U4956" s="40" t="s">
        <v>39</v>
      </c>
      <c r="V4956" s="40" t="s">
        <v>39</v>
      </c>
      <c r="W4956" s="40" t="s">
        <v>40</v>
      </c>
      <c r="X4956" s="40" t="s">
        <v>39</v>
      </c>
      <c r="Y4956" s="34">
        <v>1500</v>
      </c>
      <c r="Z4956" s="41" t="s">
        <v>12436</v>
      </c>
      <c r="AA4956" s="37"/>
    </row>
    <row r="4957" s="3" customFormat="1" ht="25" customHeight="1" spans="1:27">
      <c r="A4957" s="22">
        <f>SUBTOTAL(103,$E$5:E4957)+0</f>
        <v>4953</v>
      </c>
      <c r="B4957" s="194" t="s">
        <v>179</v>
      </c>
      <c r="C4957" s="47" t="s">
        <v>16732</v>
      </c>
      <c r="D4957" s="47" t="s">
        <v>17877</v>
      </c>
      <c r="E4957" s="47" t="s">
        <v>16771</v>
      </c>
      <c r="F4957" s="87" t="s">
        <v>17878</v>
      </c>
      <c r="G4957" s="26" t="s">
        <v>17148</v>
      </c>
      <c r="H4957" s="26" t="s">
        <v>17879</v>
      </c>
      <c r="I4957" s="40" t="s">
        <v>34</v>
      </c>
      <c r="J4957" s="40"/>
      <c r="K4957" s="75"/>
      <c r="L4957" s="76"/>
      <c r="M4957" s="40"/>
      <c r="N4957" s="40" t="s">
        <v>121</v>
      </c>
      <c r="O4957" s="87" t="s">
        <v>1212</v>
      </c>
      <c r="P4957" s="84">
        <v>44075</v>
      </c>
      <c r="Q4957" s="84">
        <v>45108</v>
      </c>
      <c r="R4957" s="103">
        <f>(DATEDIF(P4957,Q4957,"M"))/12</f>
        <v>2.83333333333333</v>
      </c>
      <c r="S4957" s="116" t="s">
        <v>74</v>
      </c>
      <c r="T4957" s="40" t="s">
        <v>75</v>
      </c>
      <c r="U4957" s="40" t="s">
        <v>39</v>
      </c>
      <c r="V4957" s="40" t="s">
        <v>39</v>
      </c>
      <c r="W4957" s="40" t="s">
        <v>40</v>
      </c>
      <c r="X4957" s="40" t="s">
        <v>39</v>
      </c>
      <c r="Y4957" s="34">
        <v>1500</v>
      </c>
      <c r="Z4957" s="41" t="s">
        <v>7879</v>
      </c>
      <c r="AA4957" s="37"/>
    </row>
    <row r="4958" s="3" customFormat="1" ht="25" customHeight="1" spans="1:27">
      <c r="A4958" s="22">
        <f>SUBTOTAL(103,$E$5:E4958)+0</f>
        <v>4954</v>
      </c>
      <c r="B4958" s="180" t="s">
        <v>188</v>
      </c>
      <c r="C4958" s="22" t="s">
        <v>17396</v>
      </c>
      <c r="D4958" s="22" t="s">
        <v>17880</v>
      </c>
      <c r="E4958" s="22" t="s">
        <v>17140</v>
      </c>
      <c r="F4958" s="29" t="s">
        <v>17881</v>
      </c>
      <c r="G4958" s="26" t="s">
        <v>17882</v>
      </c>
      <c r="H4958" s="26" t="s">
        <v>17883</v>
      </c>
      <c r="I4958" s="29" t="s">
        <v>34</v>
      </c>
      <c r="J4958" s="22" t="s">
        <v>17881</v>
      </c>
      <c r="K4958" s="75" t="s">
        <v>17882</v>
      </c>
      <c r="L4958" s="76" t="s">
        <v>452</v>
      </c>
      <c r="M4958" s="38" t="s">
        <v>34</v>
      </c>
      <c r="N4958" s="46" t="s">
        <v>71</v>
      </c>
      <c r="O4958" s="41" t="s">
        <v>5530</v>
      </c>
      <c r="P4958" s="80">
        <v>44440</v>
      </c>
      <c r="Q4958" s="80">
        <v>45444</v>
      </c>
      <c r="R4958" s="103">
        <f>(DATEDIF(P4958,Q4958,"M"))/12</f>
        <v>2.75</v>
      </c>
      <c r="S4958" s="108" t="s">
        <v>74</v>
      </c>
      <c r="T4958" s="38" t="s">
        <v>75</v>
      </c>
      <c r="U4958" s="38" t="s">
        <v>39</v>
      </c>
      <c r="V4958" s="38" t="s">
        <v>39</v>
      </c>
      <c r="W4958" s="38" t="s">
        <v>40</v>
      </c>
      <c r="X4958" s="38" t="s">
        <v>39</v>
      </c>
      <c r="Y4958" s="34">
        <v>3000</v>
      </c>
      <c r="Z4958" s="41" t="s">
        <v>659</v>
      </c>
      <c r="AA4958" s="22"/>
    </row>
    <row r="4959" s="3" customFormat="1" ht="25" customHeight="1" spans="1:27">
      <c r="A4959" s="22">
        <f>SUBTOTAL(103,$E$5:E4959)+0</f>
        <v>4955</v>
      </c>
      <c r="B4959" s="170" t="s">
        <v>179</v>
      </c>
      <c r="C4959" s="34" t="s">
        <v>16756</v>
      </c>
      <c r="D4959" s="34" t="s">
        <v>17884</v>
      </c>
      <c r="E4959" s="34" t="s">
        <v>17140</v>
      </c>
      <c r="F4959" s="29" t="s">
        <v>15446</v>
      </c>
      <c r="G4959" s="26" t="s">
        <v>16718</v>
      </c>
      <c r="H4959" s="26" t="s">
        <v>17885</v>
      </c>
      <c r="I4959" s="29" t="s">
        <v>34</v>
      </c>
      <c r="J4959" s="22" t="s">
        <v>15446</v>
      </c>
      <c r="K4959" s="75" t="s">
        <v>16718</v>
      </c>
      <c r="L4959" s="76" t="s">
        <v>927</v>
      </c>
      <c r="M4959" s="38" t="s">
        <v>34</v>
      </c>
      <c r="N4959" s="55" t="s">
        <v>985</v>
      </c>
      <c r="O4959" s="26" t="s">
        <v>641</v>
      </c>
      <c r="P4959" s="78">
        <v>44440</v>
      </c>
      <c r="Q4959" s="78">
        <v>45474</v>
      </c>
      <c r="R4959" s="103">
        <f>(DATEDIF(P4959,Q4959,"M"))/12</f>
        <v>2.83333333333333</v>
      </c>
      <c r="S4959" s="118" t="s">
        <v>37</v>
      </c>
      <c r="T4959" s="118" t="s">
        <v>38</v>
      </c>
      <c r="U4959" s="38" t="s">
        <v>39</v>
      </c>
      <c r="V4959" s="38" t="s">
        <v>39</v>
      </c>
      <c r="W4959" s="38" t="s">
        <v>40</v>
      </c>
      <c r="X4959" s="38" t="s">
        <v>39</v>
      </c>
      <c r="Y4959" s="34">
        <v>3000</v>
      </c>
      <c r="Z4959" s="41" t="s">
        <v>1597</v>
      </c>
      <c r="AA4959" s="22"/>
    </row>
    <row r="4960" s="3" customFormat="1" ht="25" customHeight="1" spans="1:27">
      <c r="A4960" s="22">
        <f>SUBTOTAL(103,$E$5:E4960)+0</f>
        <v>4956</v>
      </c>
      <c r="B4960" s="488" t="s">
        <v>179</v>
      </c>
      <c r="C4960" s="43" t="s">
        <v>17366</v>
      </c>
      <c r="D4960" s="44" t="s">
        <v>5453</v>
      </c>
      <c r="E4960" s="45" t="s">
        <v>17140</v>
      </c>
      <c r="F4960" s="29"/>
      <c r="G4960" s="26"/>
      <c r="H4960" s="26"/>
      <c r="I4960" s="29"/>
      <c r="J4960" s="22" t="s">
        <v>17886</v>
      </c>
      <c r="K4960" s="75" t="s">
        <v>16792</v>
      </c>
      <c r="L4960" s="76" t="s">
        <v>17887</v>
      </c>
      <c r="M4960" s="82" t="s">
        <v>50</v>
      </c>
      <c r="N4960" s="46" t="s">
        <v>71</v>
      </c>
      <c r="O4960" s="514" t="s">
        <v>2331</v>
      </c>
      <c r="P4960" s="86">
        <v>45170</v>
      </c>
      <c r="Q4960" s="86">
        <v>46209</v>
      </c>
      <c r="R4960" s="103">
        <f>(DATEDIF(P4960,Q4960,"M"))/12</f>
        <v>2.83333333333333</v>
      </c>
      <c r="S4960" s="43" t="s">
        <v>74</v>
      </c>
      <c r="T4960" s="43" t="s">
        <v>75</v>
      </c>
      <c r="U4960" s="43" t="s">
        <v>39</v>
      </c>
      <c r="V4960" s="43" t="s">
        <v>39</v>
      </c>
      <c r="W4960" s="43" t="s">
        <v>40</v>
      </c>
      <c r="X4960" s="43" t="s">
        <v>39</v>
      </c>
      <c r="Y4960" s="34">
        <v>1500</v>
      </c>
      <c r="Z4960" s="41" t="s">
        <v>7832</v>
      </c>
      <c r="AA4960" s="22"/>
    </row>
    <row r="4961" s="3" customFormat="1" ht="25" customHeight="1" spans="1:27">
      <c r="A4961" s="22">
        <f>SUBTOTAL(103,$E$5:E4961)+0</f>
        <v>4957</v>
      </c>
      <c r="B4961" s="170" t="s">
        <v>179</v>
      </c>
      <c r="C4961" s="34" t="s">
        <v>16767</v>
      </c>
      <c r="D4961" s="34" t="s">
        <v>7818</v>
      </c>
      <c r="E4961" s="34" t="s">
        <v>17140</v>
      </c>
      <c r="F4961" s="29" t="s">
        <v>17888</v>
      </c>
      <c r="G4961" s="26" t="s">
        <v>17124</v>
      </c>
      <c r="H4961" s="26" t="s">
        <v>17889</v>
      </c>
      <c r="I4961" s="29" t="s">
        <v>34</v>
      </c>
      <c r="J4961" s="34" t="s">
        <v>17888</v>
      </c>
      <c r="K4961" s="75" t="s">
        <v>17124</v>
      </c>
      <c r="L4961" s="76" t="s">
        <v>4007</v>
      </c>
      <c r="M4961" s="38" t="s">
        <v>34</v>
      </c>
      <c r="N4961" s="46" t="s">
        <v>71</v>
      </c>
      <c r="O4961" s="75" t="s">
        <v>649</v>
      </c>
      <c r="P4961" s="85">
        <v>44440</v>
      </c>
      <c r="Q4961" s="153">
        <v>45444</v>
      </c>
      <c r="R4961" s="103">
        <f>(DATEDIF(P4961,Q4961,"M"))/12</f>
        <v>2.75</v>
      </c>
      <c r="S4961" s="118" t="s">
        <v>74</v>
      </c>
      <c r="T4961" s="38" t="s">
        <v>75</v>
      </c>
      <c r="U4961" s="38" t="s">
        <v>39</v>
      </c>
      <c r="V4961" s="38" t="s">
        <v>39</v>
      </c>
      <c r="W4961" s="38" t="s">
        <v>40</v>
      </c>
      <c r="X4961" s="38" t="s">
        <v>39</v>
      </c>
      <c r="Y4961" s="34">
        <v>3000</v>
      </c>
      <c r="Z4961" s="41" t="s">
        <v>14010</v>
      </c>
      <c r="AA4961" s="22"/>
    </row>
    <row r="4962" s="3" customFormat="1" ht="25" customHeight="1" spans="1:27">
      <c r="A4962" s="22">
        <f>SUBTOTAL(103,$E$5:E4962)+0</f>
        <v>4958</v>
      </c>
      <c r="B4962" s="170" t="s">
        <v>179</v>
      </c>
      <c r="C4962" s="34" t="s">
        <v>16740</v>
      </c>
      <c r="D4962" s="28" t="s">
        <v>17890</v>
      </c>
      <c r="E4962" s="28" t="s">
        <v>17140</v>
      </c>
      <c r="F4962" s="29" t="s">
        <v>17891</v>
      </c>
      <c r="G4962" s="26" t="s">
        <v>16735</v>
      </c>
      <c r="H4962" s="26" t="s">
        <v>17892</v>
      </c>
      <c r="I4962" s="29" t="s">
        <v>34</v>
      </c>
      <c r="J4962" s="28" t="s">
        <v>17891</v>
      </c>
      <c r="K4962" s="75" t="s">
        <v>16735</v>
      </c>
      <c r="L4962" s="76" t="s">
        <v>1100</v>
      </c>
      <c r="M4962" s="38" t="s">
        <v>34</v>
      </c>
      <c r="N4962" s="46" t="s">
        <v>71</v>
      </c>
      <c r="O4962" s="28" t="s">
        <v>333</v>
      </c>
      <c r="P4962" s="89">
        <v>44805</v>
      </c>
      <c r="Q4962" s="89">
        <v>45839</v>
      </c>
      <c r="R4962" s="103">
        <f>(DATEDIF(P4962,Q4962,"M"))/12</f>
        <v>2.83333333333333</v>
      </c>
      <c r="S4962" s="118" t="s">
        <v>74</v>
      </c>
      <c r="T4962" s="38" t="s">
        <v>75</v>
      </c>
      <c r="U4962" s="38" t="s">
        <v>39</v>
      </c>
      <c r="V4962" s="38" t="s">
        <v>40</v>
      </c>
      <c r="W4962" s="38" t="s">
        <v>39</v>
      </c>
      <c r="X4962" s="38" t="s">
        <v>39</v>
      </c>
      <c r="Y4962" s="34">
        <v>3000</v>
      </c>
      <c r="Z4962" s="41" t="s">
        <v>9544</v>
      </c>
      <c r="AA4962" s="22"/>
    </row>
    <row r="4963" s="3" customFormat="1" ht="25" customHeight="1" spans="1:27">
      <c r="A4963" s="22">
        <f>SUBTOTAL(103,$E$5:E4963)+0</f>
        <v>4959</v>
      </c>
      <c r="B4963" s="194" t="s">
        <v>179</v>
      </c>
      <c r="C4963" s="47" t="s">
        <v>16756</v>
      </c>
      <c r="D4963" s="47" t="s">
        <v>9383</v>
      </c>
      <c r="E4963" s="47" t="s">
        <v>17140</v>
      </c>
      <c r="F4963" s="47" t="s">
        <v>17893</v>
      </c>
      <c r="G4963" s="26" t="s">
        <v>16761</v>
      </c>
      <c r="H4963" s="26" t="s">
        <v>17894</v>
      </c>
      <c r="I4963" s="40" t="s">
        <v>34</v>
      </c>
      <c r="J4963" s="40"/>
      <c r="K4963" s="75"/>
      <c r="L4963" s="76"/>
      <c r="M4963" s="40"/>
      <c r="N4963" s="40" t="s">
        <v>71</v>
      </c>
      <c r="O4963" s="87" t="s">
        <v>2102</v>
      </c>
      <c r="P4963" s="90" t="s">
        <v>1676</v>
      </c>
      <c r="Q4963" s="90">
        <v>45108</v>
      </c>
      <c r="R4963" s="103">
        <f>(DATEDIF(P4963,Q4963,"M"))/12</f>
        <v>2.83333333333333</v>
      </c>
      <c r="S4963" s="116" t="s">
        <v>74</v>
      </c>
      <c r="T4963" s="40" t="s">
        <v>75</v>
      </c>
      <c r="U4963" s="40" t="s">
        <v>39</v>
      </c>
      <c r="V4963" s="40" t="s">
        <v>39</v>
      </c>
      <c r="W4963" s="40" t="s">
        <v>40</v>
      </c>
      <c r="X4963" s="40" t="s">
        <v>39</v>
      </c>
      <c r="Y4963" s="34">
        <v>1500</v>
      </c>
      <c r="Z4963" s="41" t="s">
        <v>15601</v>
      </c>
      <c r="AA4963" s="37"/>
    </row>
    <row r="4964" s="3" customFormat="1" ht="25" customHeight="1" spans="1:27">
      <c r="A4964" s="22">
        <f>SUBTOTAL(103,$E$5:E4964)+0</f>
        <v>4960</v>
      </c>
      <c r="B4964" s="194" t="s">
        <v>179</v>
      </c>
      <c r="C4964" s="47" t="s">
        <v>13323</v>
      </c>
      <c r="D4964" s="47" t="s">
        <v>15371</v>
      </c>
      <c r="E4964" s="47" t="s">
        <v>17140</v>
      </c>
      <c r="F4964" s="47" t="s">
        <v>17895</v>
      </c>
      <c r="G4964" s="26" t="s">
        <v>17140</v>
      </c>
      <c r="H4964" s="26" t="s">
        <v>17896</v>
      </c>
      <c r="I4964" s="40" t="s">
        <v>34</v>
      </c>
      <c r="J4964" s="40"/>
      <c r="K4964" s="75"/>
      <c r="L4964" s="76"/>
      <c r="M4964" s="40"/>
      <c r="N4964" s="87" t="s">
        <v>464</v>
      </c>
      <c r="O4964" s="87" t="s">
        <v>641</v>
      </c>
      <c r="P4964" s="90">
        <v>43709</v>
      </c>
      <c r="Q4964" s="95">
        <v>45078</v>
      </c>
      <c r="R4964" s="103">
        <f>(DATEDIF(P4964,Q4964,"M"))/12</f>
        <v>3.75</v>
      </c>
      <c r="S4964" s="116" t="s">
        <v>37</v>
      </c>
      <c r="T4964" s="116" t="s">
        <v>38</v>
      </c>
      <c r="U4964" s="40" t="s">
        <v>39</v>
      </c>
      <c r="V4964" s="40" t="s">
        <v>39</v>
      </c>
      <c r="W4964" s="40" t="s">
        <v>40</v>
      </c>
      <c r="X4964" s="40" t="s">
        <v>39</v>
      </c>
      <c r="Y4964" s="34">
        <v>1500</v>
      </c>
      <c r="Z4964" s="41" t="s">
        <v>2432</v>
      </c>
      <c r="AA4964" s="37" t="s">
        <v>197</v>
      </c>
    </row>
    <row r="4965" s="3" customFormat="1" ht="25" customHeight="1" spans="1:27">
      <c r="A4965" s="22">
        <f>SUBTOTAL(103,$E$5:E4965)+0</f>
        <v>4961</v>
      </c>
      <c r="B4965" s="180" t="s">
        <v>42</v>
      </c>
      <c r="C4965" s="22" t="s">
        <v>43</v>
      </c>
      <c r="D4965" s="106" t="s">
        <v>17897</v>
      </c>
      <c r="E4965" s="106" t="s">
        <v>16836</v>
      </c>
      <c r="F4965" s="29" t="s">
        <v>17898</v>
      </c>
      <c r="G4965" s="26" t="s">
        <v>16796</v>
      </c>
      <c r="H4965" s="26" t="s">
        <v>17899</v>
      </c>
      <c r="I4965" s="29" t="s">
        <v>34</v>
      </c>
      <c r="J4965" s="27" t="s">
        <v>17898</v>
      </c>
      <c r="K4965" s="75" t="s">
        <v>16796</v>
      </c>
      <c r="L4965" s="76" t="s">
        <v>1005</v>
      </c>
      <c r="M4965" s="38" t="s">
        <v>34</v>
      </c>
      <c r="N4965" s="46" t="s">
        <v>71</v>
      </c>
      <c r="O4965" s="38" t="s">
        <v>230</v>
      </c>
      <c r="P4965" s="89">
        <v>44805</v>
      </c>
      <c r="Q4965" s="89">
        <v>45839</v>
      </c>
      <c r="R4965" s="103">
        <f>(DATEDIF(P4965,Q4965,"M"))/12</f>
        <v>2.83333333333333</v>
      </c>
      <c r="S4965" s="118" t="s">
        <v>74</v>
      </c>
      <c r="T4965" s="38" t="s">
        <v>75</v>
      </c>
      <c r="U4965" s="38" t="s">
        <v>39</v>
      </c>
      <c r="V4965" s="38" t="s">
        <v>39</v>
      </c>
      <c r="W4965" s="38" t="s">
        <v>40</v>
      </c>
      <c r="X4965" s="38" t="s">
        <v>39</v>
      </c>
      <c r="Y4965" s="34">
        <v>3000</v>
      </c>
      <c r="Z4965" s="41" t="s">
        <v>6032</v>
      </c>
      <c r="AA4965" s="22"/>
    </row>
    <row r="4966" s="3" customFormat="1" ht="25" customHeight="1" spans="1:27">
      <c r="A4966" s="22">
        <f>SUBTOTAL(103,$E$5:E4966)+0</f>
        <v>4962</v>
      </c>
      <c r="B4966" s="170" t="s">
        <v>179</v>
      </c>
      <c r="C4966" s="34" t="s">
        <v>16767</v>
      </c>
      <c r="D4966" s="34" t="s">
        <v>17900</v>
      </c>
      <c r="E4966" s="34" t="s">
        <v>16836</v>
      </c>
      <c r="F4966" s="29" t="s">
        <v>17901</v>
      </c>
      <c r="G4966" s="26" t="s">
        <v>8996</v>
      </c>
      <c r="H4966" s="26" t="s">
        <v>9260</v>
      </c>
      <c r="I4966" s="29" t="s">
        <v>34</v>
      </c>
      <c r="J4966" s="22" t="s">
        <v>17901</v>
      </c>
      <c r="K4966" s="75" t="s">
        <v>8996</v>
      </c>
      <c r="L4966" s="76" t="s">
        <v>1228</v>
      </c>
      <c r="M4966" s="38" t="s">
        <v>34</v>
      </c>
      <c r="N4966" s="55" t="s">
        <v>1089</v>
      </c>
      <c r="O4966" s="26" t="s">
        <v>482</v>
      </c>
      <c r="P4966" s="78">
        <v>44440</v>
      </c>
      <c r="Q4966" s="78">
        <v>45474</v>
      </c>
      <c r="R4966" s="103">
        <f>(DATEDIF(P4966,Q4966,"M"))/12</f>
        <v>2.83333333333333</v>
      </c>
      <c r="S4966" s="118" t="s">
        <v>37</v>
      </c>
      <c r="T4966" s="118" t="s">
        <v>38</v>
      </c>
      <c r="U4966" s="38" t="s">
        <v>39</v>
      </c>
      <c r="V4966" s="38" t="s">
        <v>39</v>
      </c>
      <c r="W4966" s="38" t="s">
        <v>40</v>
      </c>
      <c r="X4966" s="38" t="s">
        <v>39</v>
      </c>
      <c r="Y4966" s="34">
        <v>3000</v>
      </c>
      <c r="Z4966" s="41" t="s">
        <v>4807</v>
      </c>
      <c r="AA4966" s="41"/>
    </row>
    <row r="4967" s="3" customFormat="1" ht="25" customHeight="1" spans="1:27">
      <c r="A4967" s="22">
        <f>SUBTOTAL(103,$E$5:E4967)+0</f>
        <v>4963</v>
      </c>
      <c r="B4967" s="488" t="s">
        <v>179</v>
      </c>
      <c r="C4967" s="43" t="s">
        <v>17366</v>
      </c>
      <c r="D4967" s="44" t="s">
        <v>13355</v>
      </c>
      <c r="E4967" s="44" t="s">
        <v>16836</v>
      </c>
      <c r="F4967" s="29"/>
      <c r="G4967" s="26"/>
      <c r="H4967" s="26"/>
      <c r="I4967" s="29"/>
      <c r="J4967" s="22" t="s">
        <v>8091</v>
      </c>
      <c r="K4967" s="75" t="s">
        <v>13326</v>
      </c>
      <c r="L4967" s="76" t="s">
        <v>212</v>
      </c>
      <c r="M4967" s="82" t="s">
        <v>59</v>
      </c>
      <c r="N4967" s="46" t="s">
        <v>71</v>
      </c>
      <c r="O4967" s="44" t="s">
        <v>230</v>
      </c>
      <c r="P4967" s="86">
        <v>45170</v>
      </c>
      <c r="Q4967" s="86">
        <v>46206</v>
      </c>
      <c r="R4967" s="103">
        <f>(DATEDIF(P4967,Q4967,"M"))/12</f>
        <v>2.83333333333333</v>
      </c>
      <c r="S4967" s="43" t="s">
        <v>74</v>
      </c>
      <c r="T4967" s="43" t="s">
        <v>75</v>
      </c>
      <c r="U4967" s="43" t="s">
        <v>39</v>
      </c>
      <c r="V4967" s="43" t="s">
        <v>39</v>
      </c>
      <c r="W4967" s="43" t="s">
        <v>40</v>
      </c>
      <c r="X4967" s="43" t="s">
        <v>39</v>
      </c>
      <c r="Y4967" s="34">
        <v>1500</v>
      </c>
      <c r="Z4967" s="41" t="s">
        <v>5590</v>
      </c>
      <c r="AA4967" s="22"/>
    </row>
    <row r="4968" s="3" customFormat="1" ht="25" customHeight="1" spans="1:27">
      <c r="A4968" s="22">
        <f>SUBTOTAL(103,$E$5:E4968)+0</f>
        <v>4964</v>
      </c>
      <c r="B4968" s="170" t="s">
        <v>179</v>
      </c>
      <c r="C4968" s="34" t="s">
        <v>16756</v>
      </c>
      <c r="D4968" s="34" t="s">
        <v>17902</v>
      </c>
      <c r="E4968" s="34" t="s">
        <v>16836</v>
      </c>
      <c r="F4968" s="29" t="s">
        <v>5208</v>
      </c>
      <c r="G4968" s="26" t="s">
        <v>16844</v>
      </c>
      <c r="H4968" s="26" t="s">
        <v>17903</v>
      </c>
      <c r="I4968" s="29" t="s">
        <v>34</v>
      </c>
      <c r="J4968" s="34" t="s">
        <v>5208</v>
      </c>
      <c r="K4968" s="75" t="s">
        <v>16844</v>
      </c>
      <c r="L4968" s="76" t="s">
        <v>452</v>
      </c>
      <c r="M4968" s="38" t="s">
        <v>34</v>
      </c>
      <c r="N4968" s="46" t="s">
        <v>71</v>
      </c>
      <c r="O4968" s="75" t="s">
        <v>1774</v>
      </c>
      <c r="P4968" s="85">
        <v>44440</v>
      </c>
      <c r="Q4968" s="153">
        <v>45444</v>
      </c>
      <c r="R4968" s="103">
        <f>(DATEDIF(P4968,Q4968,"M"))/12</f>
        <v>2.75</v>
      </c>
      <c r="S4968" s="118" t="s">
        <v>74</v>
      </c>
      <c r="T4968" s="38" t="s">
        <v>75</v>
      </c>
      <c r="U4968" s="38" t="s">
        <v>39</v>
      </c>
      <c r="V4968" s="38" t="s">
        <v>39</v>
      </c>
      <c r="W4968" s="38" t="s">
        <v>40</v>
      </c>
      <c r="X4968" s="38" t="s">
        <v>39</v>
      </c>
      <c r="Y4968" s="34">
        <v>3000</v>
      </c>
      <c r="Z4968" s="41" t="s">
        <v>14010</v>
      </c>
      <c r="AA4968" s="22"/>
    </row>
    <row r="4969" s="3" customFormat="1" ht="25" customHeight="1" spans="1:27">
      <c r="A4969" s="22">
        <f>SUBTOTAL(103,$E$5:E4969)+0</f>
        <v>4965</v>
      </c>
      <c r="B4969" s="483" t="s">
        <v>179</v>
      </c>
      <c r="C4969" s="484" t="s">
        <v>16972</v>
      </c>
      <c r="D4969" s="512" t="s">
        <v>17904</v>
      </c>
      <c r="E4969" s="486" t="s">
        <v>16836</v>
      </c>
      <c r="F4969" s="29"/>
      <c r="G4969" s="26"/>
      <c r="H4969" s="26"/>
      <c r="I4969" s="29"/>
      <c r="J4969" s="490" t="s">
        <v>17905</v>
      </c>
      <c r="K4969" s="75" t="s">
        <v>16796</v>
      </c>
      <c r="L4969" s="76" t="s">
        <v>452</v>
      </c>
      <c r="M4969" s="30" t="s">
        <v>59</v>
      </c>
      <c r="N4969" s="22" t="s">
        <v>121</v>
      </c>
      <c r="O4969" s="484" t="s">
        <v>1524</v>
      </c>
      <c r="P4969" s="515">
        <v>45170</v>
      </c>
      <c r="Q4969" s="515">
        <v>46205</v>
      </c>
      <c r="R4969" s="103">
        <f>(DATEDIF(P4969,Q4969,"M"))/12</f>
        <v>2.83333333333333</v>
      </c>
      <c r="S4969" s="250" t="s">
        <v>74</v>
      </c>
      <c r="T4969" s="408" t="s">
        <v>75</v>
      </c>
      <c r="U4969" s="140" t="s">
        <v>39</v>
      </c>
      <c r="V4969" s="109" t="s">
        <v>39</v>
      </c>
      <c r="W4969" s="30" t="s">
        <v>40</v>
      </c>
      <c r="X4969" s="107" t="s">
        <v>39</v>
      </c>
      <c r="Y4969" s="34">
        <v>1500</v>
      </c>
      <c r="Z4969" s="41" t="s">
        <v>17906</v>
      </c>
      <c r="AA4969" s="484"/>
    </row>
    <row r="4970" s="3" customFormat="1" ht="25" customHeight="1" spans="1:27">
      <c r="A4970" s="22">
        <f>SUBTOTAL(103,$E$5:E4970)+0</f>
        <v>4966</v>
      </c>
      <c r="B4970" s="194" t="s">
        <v>179</v>
      </c>
      <c r="C4970" s="47" t="s">
        <v>16756</v>
      </c>
      <c r="D4970" s="47" t="s">
        <v>8219</v>
      </c>
      <c r="E4970" s="47" t="s">
        <v>16836</v>
      </c>
      <c r="F4970" s="47" t="s">
        <v>10900</v>
      </c>
      <c r="G4970" s="26" t="s">
        <v>16462</v>
      </c>
      <c r="H4970" s="26" t="s">
        <v>17907</v>
      </c>
      <c r="I4970" s="40" t="s">
        <v>34</v>
      </c>
      <c r="J4970" s="40"/>
      <c r="K4970" s="75"/>
      <c r="L4970" s="76"/>
      <c r="M4970" s="40"/>
      <c r="N4970" s="40" t="s">
        <v>71</v>
      </c>
      <c r="O4970" s="87" t="s">
        <v>5381</v>
      </c>
      <c r="P4970" s="90" t="s">
        <v>1676</v>
      </c>
      <c r="Q4970" s="90">
        <v>45108</v>
      </c>
      <c r="R4970" s="103">
        <f>(DATEDIF(P4970,Q4970,"M"))/12</f>
        <v>2.83333333333333</v>
      </c>
      <c r="S4970" s="116" t="s">
        <v>74</v>
      </c>
      <c r="T4970" s="40" t="s">
        <v>75</v>
      </c>
      <c r="U4970" s="40" t="s">
        <v>39</v>
      </c>
      <c r="V4970" s="40" t="s">
        <v>40</v>
      </c>
      <c r="W4970" s="40" t="s">
        <v>39</v>
      </c>
      <c r="X4970" s="40" t="s">
        <v>39</v>
      </c>
      <c r="Y4970" s="34">
        <v>1500</v>
      </c>
      <c r="Z4970" s="41" t="s">
        <v>2892</v>
      </c>
      <c r="AA4970" s="37"/>
    </row>
    <row r="4971" s="3" customFormat="1" ht="25" customHeight="1" spans="1:27">
      <c r="A4971" s="22">
        <f>SUBTOTAL(103,$E$5:E4971)+0</f>
        <v>4967</v>
      </c>
      <c r="B4971" s="170" t="s">
        <v>179</v>
      </c>
      <c r="C4971" s="34" t="s">
        <v>16763</v>
      </c>
      <c r="D4971" s="34" t="s">
        <v>10954</v>
      </c>
      <c r="E4971" s="34" t="s">
        <v>17144</v>
      </c>
      <c r="F4971" s="29" t="s">
        <v>10087</v>
      </c>
      <c r="G4971" s="26" t="s">
        <v>13326</v>
      </c>
      <c r="H4971" s="26" t="s">
        <v>1201</v>
      </c>
      <c r="I4971" s="29" t="s">
        <v>34</v>
      </c>
      <c r="J4971" s="22" t="s">
        <v>10087</v>
      </c>
      <c r="K4971" s="75" t="s">
        <v>13326</v>
      </c>
      <c r="L4971" s="76" t="s">
        <v>747</v>
      </c>
      <c r="M4971" s="38" t="s">
        <v>34</v>
      </c>
      <c r="N4971" s="55" t="s">
        <v>17908</v>
      </c>
      <c r="O4971" s="26" t="s">
        <v>1622</v>
      </c>
      <c r="P4971" s="78">
        <v>44075</v>
      </c>
      <c r="Q4971" s="78">
        <v>45444</v>
      </c>
      <c r="R4971" s="103">
        <f>(DATEDIF(P4971,Q4971,"M"))/12</f>
        <v>3.75</v>
      </c>
      <c r="S4971" s="118" t="s">
        <v>74</v>
      </c>
      <c r="T4971" s="118" t="s">
        <v>38</v>
      </c>
      <c r="U4971" s="38" t="s">
        <v>39</v>
      </c>
      <c r="V4971" s="38" t="s">
        <v>39</v>
      </c>
      <c r="W4971" s="38" t="s">
        <v>40</v>
      </c>
      <c r="X4971" s="38" t="s">
        <v>39</v>
      </c>
      <c r="Y4971" s="34">
        <v>3000</v>
      </c>
      <c r="Z4971" s="41" t="s">
        <v>10810</v>
      </c>
      <c r="AA4971" s="22"/>
    </row>
    <row r="4972" s="3" customFormat="1" ht="25" customHeight="1" spans="1:27">
      <c r="A4972" s="22">
        <f>SUBTOTAL(103,$E$5:E4972)+0</f>
        <v>4968</v>
      </c>
      <c r="B4972" s="170" t="s">
        <v>179</v>
      </c>
      <c r="C4972" s="34" t="s">
        <v>16716</v>
      </c>
      <c r="D4972" s="34" t="s">
        <v>17909</v>
      </c>
      <c r="E4972" s="34" t="s">
        <v>17144</v>
      </c>
      <c r="F4972" s="29" t="s">
        <v>17910</v>
      </c>
      <c r="G4972" s="26" t="s">
        <v>16783</v>
      </c>
      <c r="H4972" s="26" t="s">
        <v>17911</v>
      </c>
      <c r="I4972" s="29" t="s">
        <v>34</v>
      </c>
      <c r="J4972" s="22" t="s">
        <v>17910</v>
      </c>
      <c r="K4972" s="75" t="s">
        <v>16783</v>
      </c>
      <c r="L4972" s="76" t="s">
        <v>92</v>
      </c>
      <c r="M4972" s="38" t="s">
        <v>34</v>
      </c>
      <c r="N4972" s="55" t="s">
        <v>11573</v>
      </c>
      <c r="O4972" s="26" t="s">
        <v>502</v>
      </c>
      <c r="P4972" s="78">
        <v>44805</v>
      </c>
      <c r="Q4972" s="78">
        <v>45839</v>
      </c>
      <c r="R4972" s="103">
        <f>(DATEDIF(P4972,Q4972,"M"))/12</f>
        <v>2.83333333333333</v>
      </c>
      <c r="S4972" s="34" t="s">
        <v>74</v>
      </c>
      <c r="T4972" s="118" t="s">
        <v>38</v>
      </c>
      <c r="U4972" s="38" t="s">
        <v>39</v>
      </c>
      <c r="V4972" s="38" t="s">
        <v>40</v>
      </c>
      <c r="W4972" s="38" t="s">
        <v>39</v>
      </c>
      <c r="X4972" s="38" t="s">
        <v>39</v>
      </c>
      <c r="Y4972" s="34">
        <v>3000</v>
      </c>
      <c r="Z4972" s="41" t="s">
        <v>2341</v>
      </c>
      <c r="AA4972" s="22"/>
    </row>
    <row r="4973" s="3" customFormat="1" ht="25" customHeight="1" spans="1:27">
      <c r="A4973" s="22">
        <f>SUBTOTAL(103,$E$5:E4973)+0</f>
        <v>4969</v>
      </c>
      <c r="B4973" s="170" t="s">
        <v>179</v>
      </c>
      <c r="C4973" s="42" t="s">
        <v>9107</v>
      </c>
      <c r="D4973" s="42" t="s">
        <v>17912</v>
      </c>
      <c r="E4973" s="42" t="s">
        <v>17144</v>
      </c>
      <c r="F4973" s="29" t="s">
        <v>17225</v>
      </c>
      <c r="G4973" s="26" t="s">
        <v>17054</v>
      </c>
      <c r="H4973" s="26" t="s">
        <v>17226</v>
      </c>
      <c r="I4973" s="29" t="s">
        <v>34</v>
      </c>
      <c r="J4973" s="42" t="s">
        <v>17225</v>
      </c>
      <c r="K4973" s="75" t="s">
        <v>17054</v>
      </c>
      <c r="L4973" s="76" t="s">
        <v>2295</v>
      </c>
      <c r="M4973" s="38" t="s">
        <v>34</v>
      </c>
      <c r="N4973" s="22" t="s">
        <v>121</v>
      </c>
      <c r="O4973" s="42" t="s">
        <v>9950</v>
      </c>
      <c r="P4973" s="89">
        <v>44805</v>
      </c>
      <c r="Q4973" s="89">
        <v>45839</v>
      </c>
      <c r="R4973" s="103">
        <f>(DATEDIF(P4973,Q4973,"M"))/12</f>
        <v>2.83333333333333</v>
      </c>
      <c r="S4973" s="118" t="s">
        <v>74</v>
      </c>
      <c r="T4973" s="38" t="s">
        <v>75</v>
      </c>
      <c r="U4973" s="38" t="s">
        <v>39</v>
      </c>
      <c r="V4973" s="38" t="s">
        <v>39</v>
      </c>
      <c r="W4973" s="38" t="s">
        <v>40</v>
      </c>
      <c r="X4973" s="38" t="s">
        <v>39</v>
      </c>
      <c r="Y4973" s="34">
        <v>3000</v>
      </c>
      <c r="Z4973" s="41" t="s">
        <v>5782</v>
      </c>
      <c r="AA4973" s="22"/>
    </row>
    <row r="4974" s="3" customFormat="1" ht="25" customHeight="1" spans="1:27">
      <c r="A4974" s="22">
        <f>SUBTOTAL(103,$E$5:E4974)+0</f>
        <v>4970</v>
      </c>
      <c r="B4974" s="170" t="s">
        <v>179</v>
      </c>
      <c r="C4974" s="42" t="s">
        <v>9107</v>
      </c>
      <c r="D4974" s="34" t="s">
        <v>17913</v>
      </c>
      <c r="E4974" s="41" t="s">
        <v>17124</v>
      </c>
      <c r="F4974" s="29" t="s">
        <v>17914</v>
      </c>
      <c r="G4974" s="26" t="s">
        <v>12876</v>
      </c>
      <c r="H4974" s="26" t="s">
        <v>8961</v>
      </c>
      <c r="I4974" s="29" t="s">
        <v>34</v>
      </c>
      <c r="J4974" s="22" t="s">
        <v>17914</v>
      </c>
      <c r="K4974" s="75" t="s">
        <v>12876</v>
      </c>
      <c r="L4974" s="76" t="s">
        <v>163</v>
      </c>
      <c r="M4974" s="38" t="s">
        <v>34</v>
      </c>
      <c r="N4974" s="55" t="s">
        <v>1920</v>
      </c>
      <c r="O4974" s="26" t="s">
        <v>1336</v>
      </c>
      <c r="P4974" s="78">
        <v>44805</v>
      </c>
      <c r="Q4974" s="78">
        <v>45839</v>
      </c>
      <c r="R4974" s="103">
        <f>(DATEDIF(P4974,Q4974,"M"))/12</f>
        <v>2.83333333333333</v>
      </c>
      <c r="S4974" s="118" t="s">
        <v>74</v>
      </c>
      <c r="T4974" s="118" t="s">
        <v>38</v>
      </c>
      <c r="U4974" s="38" t="s">
        <v>39</v>
      </c>
      <c r="V4974" s="38" t="s">
        <v>40</v>
      </c>
      <c r="W4974" s="38" t="s">
        <v>39</v>
      </c>
      <c r="X4974" s="38" t="s">
        <v>39</v>
      </c>
      <c r="Y4974" s="34">
        <v>3000</v>
      </c>
      <c r="Z4974" s="41" t="s">
        <v>2961</v>
      </c>
      <c r="AA4974" s="22"/>
    </row>
    <row r="4975" s="3" customFormat="1" ht="25" customHeight="1" spans="1:27">
      <c r="A4975" s="22">
        <f>SUBTOTAL(103,$E$5:E4975)+0</f>
        <v>4971</v>
      </c>
      <c r="B4975" s="488" t="s">
        <v>179</v>
      </c>
      <c r="C4975" s="43" t="s">
        <v>16789</v>
      </c>
      <c r="D4975" s="44" t="s">
        <v>17915</v>
      </c>
      <c r="E4975" s="482" t="s">
        <v>17124</v>
      </c>
      <c r="F4975" s="29"/>
      <c r="G4975" s="26"/>
      <c r="H4975" s="26"/>
      <c r="I4975" s="29"/>
      <c r="J4975" s="22" t="s">
        <v>17066</v>
      </c>
      <c r="K4975" s="75" t="s">
        <v>13834</v>
      </c>
      <c r="L4975" s="76" t="s">
        <v>17916</v>
      </c>
      <c r="M4975" s="82" t="s">
        <v>50</v>
      </c>
      <c r="N4975" s="22" t="s">
        <v>121</v>
      </c>
      <c r="O4975" s="43" t="s">
        <v>1858</v>
      </c>
      <c r="P4975" s="86">
        <v>45170</v>
      </c>
      <c r="Q4975" s="86">
        <v>46205</v>
      </c>
      <c r="R4975" s="103">
        <f>(DATEDIF(P4975,Q4975,"M"))/12</f>
        <v>2.83333333333333</v>
      </c>
      <c r="S4975" s="43" t="s">
        <v>74</v>
      </c>
      <c r="T4975" s="43" t="s">
        <v>75</v>
      </c>
      <c r="U4975" s="43" t="s">
        <v>39</v>
      </c>
      <c r="V4975" s="43" t="s">
        <v>39</v>
      </c>
      <c r="W4975" s="43" t="s">
        <v>40</v>
      </c>
      <c r="X4975" s="43" t="s">
        <v>39</v>
      </c>
      <c r="Y4975" s="34">
        <v>1500</v>
      </c>
      <c r="Z4975" s="41" t="s">
        <v>3633</v>
      </c>
      <c r="AA4975" s="22"/>
    </row>
    <row r="4976" s="3" customFormat="1" ht="25" customHeight="1" spans="1:27">
      <c r="A4976" s="22">
        <f>SUBTOTAL(103,$E$5:E4976)+0</f>
        <v>4972</v>
      </c>
      <c r="B4976" s="170" t="s">
        <v>179</v>
      </c>
      <c r="C4976" s="34" t="s">
        <v>16756</v>
      </c>
      <c r="D4976" s="34" t="s">
        <v>17917</v>
      </c>
      <c r="E4976" s="34" t="s">
        <v>17124</v>
      </c>
      <c r="F4976" s="29" t="s">
        <v>17918</v>
      </c>
      <c r="G4976" s="26" t="s">
        <v>16735</v>
      </c>
      <c r="H4976" s="26" t="s">
        <v>17919</v>
      </c>
      <c r="I4976" s="29" t="s">
        <v>34</v>
      </c>
      <c r="J4976" s="34" t="s">
        <v>17918</v>
      </c>
      <c r="K4976" s="75" t="s">
        <v>16735</v>
      </c>
      <c r="L4976" s="76" t="s">
        <v>1616</v>
      </c>
      <c r="M4976" s="38" t="s">
        <v>34</v>
      </c>
      <c r="N4976" s="46" t="s">
        <v>71</v>
      </c>
      <c r="O4976" s="34" t="s">
        <v>230</v>
      </c>
      <c r="P4976" s="85">
        <v>44440</v>
      </c>
      <c r="Q4976" s="85">
        <v>45474</v>
      </c>
      <c r="R4976" s="103">
        <f>(DATEDIF(P4976,Q4976,"M"))/12</f>
        <v>2.83333333333333</v>
      </c>
      <c r="S4976" s="34" t="s">
        <v>74</v>
      </c>
      <c r="T4976" s="38" t="s">
        <v>75</v>
      </c>
      <c r="U4976" s="38" t="s">
        <v>39</v>
      </c>
      <c r="V4976" s="38" t="s">
        <v>40</v>
      </c>
      <c r="W4976" s="38" t="s">
        <v>39</v>
      </c>
      <c r="X4976" s="38" t="s">
        <v>39</v>
      </c>
      <c r="Y4976" s="34">
        <v>3000</v>
      </c>
      <c r="Z4976" s="41" t="s">
        <v>2237</v>
      </c>
      <c r="AA4976" s="22"/>
    </row>
    <row r="4977" s="3" customFormat="1" ht="25" customHeight="1" spans="1:27">
      <c r="A4977" s="22">
        <f>SUBTOTAL(103,$E$5:E4977)+0</f>
        <v>4973</v>
      </c>
      <c r="B4977" s="170" t="s">
        <v>179</v>
      </c>
      <c r="C4977" s="42" t="s">
        <v>16716</v>
      </c>
      <c r="D4977" s="42" t="s">
        <v>17920</v>
      </c>
      <c r="E4977" s="42" t="s">
        <v>17124</v>
      </c>
      <c r="F4977" s="29" t="s">
        <v>17921</v>
      </c>
      <c r="G4977" s="26" t="s">
        <v>17922</v>
      </c>
      <c r="H4977" s="26" t="s">
        <v>17923</v>
      </c>
      <c r="I4977" s="29" t="s">
        <v>34</v>
      </c>
      <c r="J4977" s="75" t="s">
        <v>17921</v>
      </c>
      <c r="K4977" s="75" t="s">
        <v>17922</v>
      </c>
      <c r="L4977" s="76" t="s">
        <v>1721</v>
      </c>
      <c r="M4977" s="38" t="s">
        <v>34</v>
      </c>
      <c r="N4977" s="22" t="s">
        <v>121</v>
      </c>
      <c r="O4977" s="42" t="s">
        <v>204</v>
      </c>
      <c r="P4977" s="89">
        <v>44805</v>
      </c>
      <c r="Q4977" s="89">
        <v>45839</v>
      </c>
      <c r="R4977" s="103">
        <f>(DATEDIF(P4977,Q4977,"M"))/12</f>
        <v>2.83333333333333</v>
      </c>
      <c r="S4977" s="118" t="s">
        <v>74</v>
      </c>
      <c r="T4977" s="38" t="s">
        <v>75</v>
      </c>
      <c r="U4977" s="38" t="s">
        <v>39</v>
      </c>
      <c r="V4977" s="38" t="s">
        <v>39</v>
      </c>
      <c r="W4977" s="38" t="s">
        <v>40</v>
      </c>
      <c r="X4977" s="38" t="s">
        <v>39</v>
      </c>
      <c r="Y4977" s="34">
        <v>3000</v>
      </c>
      <c r="Z4977" s="41" t="s">
        <v>5697</v>
      </c>
      <c r="AA4977" s="22"/>
    </row>
    <row r="4978" s="3" customFormat="1" ht="25" customHeight="1" spans="1:27">
      <c r="A4978" s="22">
        <f>SUBTOTAL(103,$E$5:E4978)+0</f>
        <v>4974</v>
      </c>
      <c r="B4978" s="170" t="s">
        <v>179</v>
      </c>
      <c r="C4978" s="42" t="s">
        <v>15222</v>
      </c>
      <c r="D4978" s="28" t="s">
        <v>16987</v>
      </c>
      <c r="E4978" s="28" t="s">
        <v>17124</v>
      </c>
      <c r="F4978" s="29" t="s">
        <v>17924</v>
      </c>
      <c r="G4978" s="26" t="s">
        <v>16796</v>
      </c>
      <c r="H4978" s="26" t="s">
        <v>17925</v>
      </c>
      <c r="I4978" s="29" t="s">
        <v>34</v>
      </c>
      <c r="J4978" s="28" t="s">
        <v>17924</v>
      </c>
      <c r="K4978" s="75" t="s">
        <v>16796</v>
      </c>
      <c r="L4978" s="76" t="s">
        <v>185</v>
      </c>
      <c r="M4978" s="38" t="s">
        <v>34</v>
      </c>
      <c r="N4978" s="46" t="s">
        <v>71</v>
      </c>
      <c r="O4978" s="28" t="s">
        <v>16853</v>
      </c>
      <c r="P4978" s="89">
        <v>44805</v>
      </c>
      <c r="Q4978" s="89">
        <v>45839</v>
      </c>
      <c r="R4978" s="103">
        <f>(DATEDIF(P4978,Q4978,"M"))/12</f>
        <v>2.83333333333333</v>
      </c>
      <c r="S4978" s="118" t="s">
        <v>74</v>
      </c>
      <c r="T4978" s="38" t="s">
        <v>75</v>
      </c>
      <c r="U4978" s="38" t="s">
        <v>39</v>
      </c>
      <c r="V4978" s="38" t="s">
        <v>40</v>
      </c>
      <c r="W4978" s="38" t="s">
        <v>39</v>
      </c>
      <c r="X4978" s="38" t="s">
        <v>39</v>
      </c>
      <c r="Y4978" s="34">
        <v>3000</v>
      </c>
      <c r="Z4978" s="41" t="s">
        <v>824</v>
      </c>
      <c r="AA4978" s="22"/>
    </row>
    <row r="4979" s="3" customFormat="1" ht="25" customHeight="1" spans="1:27">
      <c r="A4979" s="22">
        <f>SUBTOTAL(103,$E$5:E4979)+0</f>
        <v>4975</v>
      </c>
      <c r="B4979" s="170" t="s">
        <v>179</v>
      </c>
      <c r="C4979" s="42" t="s">
        <v>16716</v>
      </c>
      <c r="D4979" s="28" t="s">
        <v>17926</v>
      </c>
      <c r="E4979" s="28" t="s">
        <v>17124</v>
      </c>
      <c r="F4979" s="29" t="s">
        <v>17927</v>
      </c>
      <c r="G4979" s="26" t="s">
        <v>12229</v>
      </c>
      <c r="H4979" s="26" t="s">
        <v>17928</v>
      </c>
      <c r="I4979" s="29" t="s">
        <v>34</v>
      </c>
      <c r="J4979" s="491" t="s">
        <v>17927</v>
      </c>
      <c r="K4979" s="75" t="s">
        <v>12229</v>
      </c>
      <c r="L4979" s="76" t="s">
        <v>754</v>
      </c>
      <c r="M4979" s="38" t="s">
        <v>34</v>
      </c>
      <c r="N4979" s="46" t="s">
        <v>71</v>
      </c>
      <c r="O4979" s="28" t="s">
        <v>1229</v>
      </c>
      <c r="P4979" s="89">
        <v>44805</v>
      </c>
      <c r="Q4979" s="89">
        <v>45839</v>
      </c>
      <c r="R4979" s="103">
        <f>(DATEDIF(P4979,Q4979,"M"))/12</f>
        <v>2.83333333333333</v>
      </c>
      <c r="S4979" s="118" t="s">
        <v>74</v>
      </c>
      <c r="T4979" s="38" t="s">
        <v>75</v>
      </c>
      <c r="U4979" s="38" t="s">
        <v>39</v>
      </c>
      <c r="V4979" s="38" t="s">
        <v>40</v>
      </c>
      <c r="W4979" s="38" t="s">
        <v>39</v>
      </c>
      <c r="X4979" s="38" t="s">
        <v>39</v>
      </c>
      <c r="Y4979" s="34">
        <v>3000</v>
      </c>
      <c r="Z4979" s="41" t="s">
        <v>1985</v>
      </c>
      <c r="AA4979" s="22"/>
    </row>
    <row r="4980" s="3" customFormat="1" ht="25" customHeight="1" spans="1:27">
      <c r="A4980" s="22">
        <f>SUBTOTAL(103,$E$5:E4980)+0</f>
        <v>4976</v>
      </c>
      <c r="B4980" s="34" t="s">
        <v>179</v>
      </c>
      <c r="C4980" s="42" t="s">
        <v>9107</v>
      </c>
      <c r="D4980" s="28" t="s">
        <v>17929</v>
      </c>
      <c r="E4980" s="28" t="s">
        <v>17124</v>
      </c>
      <c r="F4980" s="29" t="s">
        <v>17930</v>
      </c>
      <c r="G4980" s="26" t="s">
        <v>16913</v>
      </c>
      <c r="H4980" s="26" t="s">
        <v>17931</v>
      </c>
      <c r="I4980" s="29" t="s">
        <v>34</v>
      </c>
      <c r="J4980" s="149" t="s">
        <v>17930</v>
      </c>
      <c r="K4980" s="75" t="s">
        <v>16913</v>
      </c>
      <c r="L4980" s="76" t="s">
        <v>1049</v>
      </c>
      <c r="M4980" s="38" t="s">
        <v>34</v>
      </c>
      <c r="N4980" s="46" t="s">
        <v>71</v>
      </c>
      <c r="O4980" s="28" t="s">
        <v>1660</v>
      </c>
      <c r="P4980" s="89">
        <v>44805</v>
      </c>
      <c r="Q4980" s="89">
        <v>45839</v>
      </c>
      <c r="R4980" s="103">
        <f>(DATEDIF(P4980,Q4980,"M"))/12</f>
        <v>2.83333333333333</v>
      </c>
      <c r="S4980" s="118" t="s">
        <v>74</v>
      </c>
      <c r="T4980" s="38" t="s">
        <v>75</v>
      </c>
      <c r="U4980" s="38" t="s">
        <v>39</v>
      </c>
      <c r="V4980" s="38" t="s">
        <v>39</v>
      </c>
      <c r="W4980" s="38" t="s">
        <v>40</v>
      </c>
      <c r="X4980" s="38" t="s">
        <v>39</v>
      </c>
      <c r="Y4980" s="34">
        <v>3000</v>
      </c>
      <c r="Z4980" s="41" t="s">
        <v>17932</v>
      </c>
      <c r="AA4980" s="22"/>
    </row>
    <row r="4981" s="3" customFormat="1" ht="25" customHeight="1" spans="1:27">
      <c r="A4981" s="22">
        <f>SUBTOTAL(103,$E$5:E4981)+0</f>
        <v>4977</v>
      </c>
      <c r="B4981" s="34" t="s">
        <v>179</v>
      </c>
      <c r="C4981" s="28" t="s">
        <v>16803</v>
      </c>
      <c r="D4981" s="28" t="s">
        <v>17933</v>
      </c>
      <c r="E4981" s="28" t="s">
        <v>17124</v>
      </c>
      <c r="F4981" s="29" t="s">
        <v>12453</v>
      </c>
      <c r="G4981" s="26" t="s">
        <v>17144</v>
      </c>
      <c r="H4981" s="26" t="s">
        <v>15444</v>
      </c>
      <c r="I4981" s="29" t="s">
        <v>34</v>
      </c>
      <c r="J4981" s="28" t="s">
        <v>12453</v>
      </c>
      <c r="K4981" s="75" t="s">
        <v>17144</v>
      </c>
      <c r="L4981" s="76" t="s">
        <v>1139</v>
      </c>
      <c r="M4981" s="38" t="s">
        <v>34</v>
      </c>
      <c r="N4981" s="46" t="s">
        <v>71</v>
      </c>
      <c r="O4981" s="28" t="s">
        <v>333</v>
      </c>
      <c r="P4981" s="89">
        <v>44805</v>
      </c>
      <c r="Q4981" s="89">
        <v>45839</v>
      </c>
      <c r="R4981" s="103">
        <f>(DATEDIF(P4981,Q4981,"M"))/12</f>
        <v>2.83333333333333</v>
      </c>
      <c r="S4981" s="118" t="s">
        <v>74</v>
      </c>
      <c r="T4981" s="38" t="s">
        <v>75</v>
      </c>
      <c r="U4981" s="38" t="s">
        <v>39</v>
      </c>
      <c r="V4981" s="38" t="s">
        <v>39</v>
      </c>
      <c r="W4981" s="38" t="s">
        <v>40</v>
      </c>
      <c r="X4981" s="38" t="s">
        <v>39</v>
      </c>
      <c r="Y4981" s="34">
        <v>3000</v>
      </c>
      <c r="Z4981" s="41" t="s">
        <v>17548</v>
      </c>
      <c r="AA4981" s="22"/>
    </row>
    <row r="4982" s="3" customFormat="1" ht="25" customHeight="1" spans="1:27">
      <c r="A4982" s="22">
        <f>SUBTOTAL(103,$E$5:E4982)+0</f>
        <v>4978</v>
      </c>
      <c r="B4982" s="37" t="s">
        <v>63</v>
      </c>
      <c r="C4982" s="37" t="s">
        <v>14087</v>
      </c>
      <c r="D4982" s="37" t="s">
        <v>17934</v>
      </c>
      <c r="E4982" s="37" t="s">
        <v>17124</v>
      </c>
      <c r="F4982" s="37" t="s">
        <v>17186</v>
      </c>
      <c r="G4982" s="26" t="s">
        <v>8996</v>
      </c>
      <c r="H4982" s="26" t="s">
        <v>17187</v>
      </c>
      <c r="I4982" s="40" t="s">
        <v>34</v>
      </c>
      <c r="J4982" s="40"/>
      <c r="K4982" s="75"/>
      <c r="L4982" s="76"/>
      <c r="M4982" s="40"/>
      <c r="N4982" s="37" t="s">
        <v>481</v>
      </c>
      <c r="O4982" s="37" t="s">
        <v>641</v>
      </c>
      <c r="P4982" s="83">
        <v>43344</v>
      </c>
      <c r="Q4982" s="83" t="s">
        <v>254</v>
      </c>
      <c r="R4982" s="103">
        <f>(DATEDIF(P4982,Q4982,"M"))/12</f>
        <v>4.83333333333333</v>
      </c>
      <c r="S4982" s="115" t="s">
        <v>37</v>
      </c>
      <c r="T4982" s="37" t="s">
        <v>38</v>
      </c>
      <c r="U4982" s="40" t="s">
        <v>39</v>
      </c>
      <c r="V4982" s="40" t="s">
        <v>40</v>
      </c>
      <c r="W4982" s="40" t="s">
        <v>39</v>
      </c>
      <c r="X4982" s="40" t="s">
        <v>39</v>
      </c>
      <c r="Y4982" s="34">
        <v>1500</v>
      </c>
      <c r="Z4982" s="41" t="s">
        <v>15100</v>
      </c>
      <c r="AA4982" s="37" t="s">
        <v>3625</v>
      </c>
    </row>
    <row r="4983" s="3" customFormat="1" ht="25" customHeight="1" spans="1:27">
      <c r="A4983" s="22">
        <f>SUBTOTAL(103,$E$5:E4983)+0</f>
        <v>4979</v>
      </c>
      <c r="B4983" s="47" t="s">
        <v>179</v>
      </c>
      <c r="C4983" s="47" t="s">
        <v>16756</v>
      </c>
      <c r="D4983" s="47" t="s">
        <v>3858</v>
      </c>
      <c r="E4983" s="47" t="s">
        <v>17124</v>
      </c>
      <c r="F4983" s="87" t="s">
        <v>17935</v>
      </c>
      <c r="G4983" s="26" t="s">
        <v>17936</v>
      </c>
      <c r="H4983" s="26" t="s">
        <v>17937</v>
      </c>
      <c r="I4983" s="40" t="s">
        <v>34</v>
      </c>
      <c r="J4983" s="40"/>
      <c r="K4983" s="75"/>
      <c r="L4983" s="76"/>
      <c r="M4983" s="40"/>
      <c r="N4983" s="40" t="s">
        <v>71</v>
      </c>
      <c r="O4983" s="87" t="s">
        <v>1459</v>
      </c>
      <c r="P4983" s="90" t="s">
        <v>1676</v>
      </c>
      <c r="Q4983" s="90">
        <v>45108</v>
      </c>
      <c r="R4983" s="103">
        <f>(DATEDIF(P4983,Q4983,"M"))/12</f>
        <v>2.83333333333333</v>
      </c>
      <c r="S4983" s="116" t="s">
        <v>74</v>
      </c>
      <c r="T4983" s="40" t="s">
        <v>75</v>
      </c>
      <c r="U4983" s="40" t="s">
        <v>39</v>
      </c>
      <c r="V4983" s="40" t="s">
        <v>39</v>
      </c>
      <c r="W4983" s="40" t="s">
        <v>40</v>
      </c>
      <c r="X4983" s="40" t="s">
        <v>39</v>
      </c>
      <c r="Y4983" s="34">
        <v>1500</v>
      </c>
      <c r="Z4983" s="41" t="s">
        <v>12742</v>
      </c>
      <c r="AA4983" s="37"/>
    </row>
    <row r="4984" s="3" customFormat="1" ht="25" customHeight="1" spans="1:27">
      <c r="A4984" s="22">
        <f>SUBTOTAL(103,$E$5:E4984)+0</f>
        <v>4980</v>
      </c>
      <c r="B4984" s="47" t="s">
        <v>179</v>
      </c>
      <c r="C4984" s="47" t="s">
        <v>16756</v>
      </c>
      <c r="D4984" s="47" t="s">
        <v>17938</v>
      </c>
      <c r="E4984" s="47" t="s">
        <v>17124</v>
      </c>
      <c r="F4984" s="47" t="s">
        <v>17939</v>
      </c>
      <c r="G4984" s="26" t="s">
        <v>16990</v>
      </c>
      <c r="H4984" s="26" t="s">
        <v>17940</v>
      </c>
      <c r="I4984" s="40" t="s">
        <v>34</v>
      </c>
      <c r="J4984" s="40"/>
      <c r="K4984" s="75"/>
      <c r="L4984" s="76"/>
      <c r="M4984" s="40"/>
      <c r="N4984" s="87" t="s">
        <v>891</v>
      </c>
      <c r="O4984" s="87" t="s">
        <v>361</v>
      </c>
      <c r="P4984" s="90">
        <v>43709</v>
      </c>
      <c r="Q4984" s="95">
        <v>45108</v>
      </c>
      <c r="R4984" s="103">
        <f>(DATEDIF(P4984,Q4984,"M"))/12</f>
        <v>3.83333333333333</v>
      </c>
      <c r="S4984" s="116" t="s">
        <v>37</v>
      </c>
      <c r="T4984" s="116" t="s">
        <v>38</v>
      </c>
      <c r="U4984" s="40" t="s">
        <v>39</v>
      </c>
      <c r="V4984" s="40" t="s">
        <v>39</v>
      </c>
      <c r="W4984" s="40" t="s">
        <v>40</v>
      </c>
      <c r="X4984" s="40" t="s">
        <v>39</v>
      </c>
      <c r="Y4984" s="34">
        <v>1500</v>
      </c>
      <c r="Z4984" s="41" t="s">
        <v>17941</v>
      </c>
      <c r="AA4984" s="37" t="s">
        <v>197</v>
      </c>
    </row>
    <row r="4985" s="3" customFormat="1" ht="25" customHeight="1" spans="1:27">
      <c r="A4985" s="22">
        <f>SUBTOTAL(103,$E$5:E4985)+0</f>
        <v>4981</v>
      </c>
      <c r="B4985" s="22" t="s">
        <v>42</v>
      </c>
      <c r="C4985" s="22" t="s">
        <v>43</v>
      </c>
      <c r="D4985" s="22" t="s">
        <v>17942</v>
      </c>
      <c r="E4985" s="127" t="s">
        <v>16735</v>
      </c>
      <c r="F4985" s="29" t="s">
        <v>17943</v>
      </c>
      <c r="G4985" s="26" t="s">
        <v>17944</v>
      </c>
      <c r="H4985" s="26" t="s">
        <v>17945</v>
      </c>
      <c r="I4985" s="29" t="s">
        <v>34</v>
      </c>
      <c r="J4985" s="22" t="s">
        <v>17943</v>
      </c>
      <c r="K4985" s="75" t="s">
        <v>17944</v>
      </c>
      <c r="L4985" s="76" t="s">
        <v>5560</v>
      </c>
      <c r="M4985" s="38" t="s">
        <v>34</v>
      </c>
      <c r="N4985" s="46" t="s">
        <v>71</v>
      </c>
      <c r="O4985" s="41" t="s">
        <v>616</v>
      </c>
      <c r="P4985" s="81" t="s">
        <v>617</v>
      </c>
      <c r="Q4985" s="136">
        <v>45839</v>
      </c>
      <c r="R4985" s="103">
        <f>(DATEDIF(P4985,Q4985,"M"))/12</f>
        <v>2.83333333333333</v>
      </c>
      <c r="S4985" s="22" t="s">
        <v>74</v>
      </c>
      <c r="T4985" s="38" t="s">
        <v>75</v>
      </c>
      <c r="U4985" s="38" t="s">
        <v>39</v>
      </c>
      <c r="V4985" s="38" t="s">
        <v>39</v>
      </c>
      <c r="W4985" s="38" t="s">
        <v>40</v>
      </c>
      <c r="X4985" s="38" t="s">
        <v>39</v>
      </c>
      <c r="Y4985" s="34">
        <v>3000</v>
      </c>
      <c r="Z4985" s="41" t="s">
        <v>4427</v>
      </c>
      <c r="AA4985" s="22"/>
    </row>
    <row r="4986" s="3" customFormat="1" ht="25" customHeight="1" spans="1:27">
      <c r="A4986" s="22">
        <f>SUBTOTAL(103,$E$5:E4986)+0</f>
        <v>4982</v>
      </c>
      <c r="B4986" s="34" t="s">
        <v>179</v>
      </c>
      <c r="C4986" s="34" t="s">
        <v>16910</v>
      </c>
      <c r="D4986" s="34" t="s">
        <v>17946</v>
      </c>
      <c r="E4986" s="34" t="s">
        <v>16735</v>
      </c>
      <c r="F4986" s="29" t="s">
        <v>14181</v>
      </c>
      <c r="G4986" s="26" t="s">
        <v>16735</v>
      </c>
      <c r="H4986" s="26" t="s">
        <v>17947</v>
      </c>
      <c r="I4986" s="29" t="s">
        <v>34</v>
      </c>
      <c r="J4986" s="22" t="s">
        <v>14181</v>
      </c>
      <c r="K4986" s="75" t="s">
        <v>16735</v>
      </c>
      <c r="L4986" s="76" t="s">
        <v>1555</v>
      </c>
      <c r="M4986" s="38" t="s">
        <v>34</v>
      </c>
      <c r="N4986" s="55" t="s">
        <v>2220</v>
      </c>
      <c r="O4986" s="26" t="s">
        <v>2938</v>
      </c>
      <c r="P4986" s="78">
        <v>44440</v>
      </c>
      <c r="Q4986" s="78">
        <v>45474</v>
      </c>
      <c r="R4986" s="103">
        <f>(DATEDIF(P4986,Q4986,"M"))/12</f>
        <v>2.83333333333333</v>
      </c>
      <c r="S4986" s="118" t="s">
        <v>37</v>
      </c>
      <c r="T4986" s="118" t="s">
        <v>38</v>
      </c>
      <c r="U4986" s="38" t="s">
        <v>39</v>
      </c>
      <c r="V4986" s="38" t="s">
        <v>39</v>
      </c>
      <c r="W4986" s="38" t="s">
        <v>40</v>
      </c>
      <c r="X4986" s="38" t="s">
        <v>39</v>
      </c>
      <c r="Y4986" s="34">
        <v>3000</v>
      </c>
      <c r="Z4986" s="41" t="s">
        <v>3720</v>
      </c>
      <c r="AA4986" s="124"/>
    </row>
    <row r="4987" s="3" customFormat="1" ht="25" customHeight="1" spans="1:27">
      <c r="A4987" s="22">
        <f>SUBTOTAL(103,$E$5:E4987)+0</f>
        <v>4983</v>
      </c>
      <c r="B4987" s="34" t="s">
        <v>179</v>
      </c>
      <c r="C4987" s="34" t="s">
        <v>16849</v>
      </c>
      <c r="D4987" s="34" t="s">
        <v>17948</v>
      </c>
      <c r="E4987" s="34" t="s">
        <v>16735</v>
      </c>
      <c r="F4987" s="29" t="s">
        <v>17949</v>
      </c>
      <c r="G4987" s="26" t="s">
        <v>17950</v>
      </c>
      <c r="H4987" s="26" t="s">
        <v>17951</v>
      </c>
      <c r="I4987" s="29" t="s">
        <v>34</v>
      </c>
      <c r="J4987" s="22" t="s">
        <v>17949</v>
      </c>
      <c r="K4987" s="75" t="s">
        <v>17950</v>
      </c>
      <c r="L4987" s="76" t="s">
        <v>1264</v>
      </c>
      <c r="M4987" s="38" t="s">
        <v>34</v>
      </c>
      <c r="N4987" s="55" t="s">
        <v>413</v>
      </c>
      <c r="O4987" s="26" t="s">
        <v>17952</v>
      </c>
      <c r="P4987" s="78">
        <v>44440</v>
      </c>
      <c r="Q4987" s="78">
        <v>45474</v>
      </c>
      <c r="R4987" s="103">
        <f>(DATEDIF(P4987,Q4987,"M"))/12</f>
        <v>2.83333333333333</v>
      </c>
      <c r="S4987" s="118" t="s">
        <v>37</v>
      </c>
      <c r="T4987" s="118" t="s">
        <v>38</v>
      </c>
      <c r="U4987" s="38" t="s">
        <v>39</v>
      </c>
      <c r="V4987" s="38" t="s">
        <v>39</v>
      </c>
      <c r="W4987" s="38" t="s">
        <v>40</v>
      </c>
      <c r="X4987" s="38" t="s">
        <v>39</v>
      </c>
      <c r="Y4987" s="34">
        <v>3000</v>
      </c>
      <c r="Z4987" s="41" t="s">
        <v>11551</v>
      </c>
      <c r="AA4987" s="22"/>
    </row>
    <row r="4988" s="3" customFormat="1" ht="25" customHeight="1" spans="1:27">
      <c r="A4988" s="22">
        <f>SUBTOTAL(103,$E$5:E4988)+0</f>
        <v>4984</v>
      </c>
      <c r="B4988" s="43" t="s">
        <v>179</v>
      </c>
      <c r="C4988" s="43" t="s">
        <v>16838</v>
      </c>
      <c r="D4988" s="44" t="s">
        <v>17953</v>
      </c>
      <c r="E4988" s="45" t="s">
        <v>16735</v>
      </c>
      <c r="F4988" s="29"/>
      <c r="G4988" s="26"/>
      <c r="H4988" s="26"/>
      <c r="I4988" s="29"/>
      <c r="J4988" s="22" t="s">
        <v>2222</v>
      </c>
      <c r="K4988" s="75" t="s">
        <v>16981</v>
      </c>
      <c r="L4988" s="76" t="s">
        <v>1139</v>
      </c>
      <c r="M4988" s="82" t="s">
        <v>59</v>
      </c>
      <c r="N4988" s="46" t="s">
        <v>71</v>
      </c>
      <c r="O4988" s="44" t="s">
        <v>164</v>
      </c>
      <c r="P4988" s="86">
        <v>45170</v>
      </c>
      <c r="Q4988" s="86">
        <v>46205</v>
      </c>
      <c r="R4988" s="103">
        <f>(DATEDIF(P4988,Q4988,"M"))/12</f>
        <v>2.83333333333333</v>
      </c>
      <c r="S4988" s="43" t="s">
        <v>74</v>
      </c>
      <c r="T4988" s="43" t="s">
        <v>75</v>
      </c>
      <c r="U4988" s="43" t="s">
        <v>39</v>
      </c>
      <c r="V4988" s="43" t="s">
        <v>40</v>
      </c>
      <c r="W4988" s="43" t="s">
        <v>39</v>
      </c>
      <c r="X4988" s="43" t="s">
        <v>39</v>
      </c>
      <c r="Y4988" s="34">
        <v>1500</v>
      </c>
      <c r="Z4988" s="41" t="s">
        <v>14174</v>
      </c>
      <c r="AA4988" s="22"/>
    </row>
    <row r="4989" s="3" customFormat="1" ht="25" customHeight="1" spans="1:27">
      <c r="A4989" s="22">
        <f>SUBTOTAL(103,$E$5:E4989)+0</f>
        <v>4985</v>
      </c>
      <c r="B4989" s="484" t="s">
        <v>179</v>
      </c>
      <c r="C4989" s="484" t="s">
        <v>17027</v>
      </c>
      <c r="D4989" s="408" t="s">
        <v>17954</v>
      </c>
      <c r="E4989" s="486" t="s">
        <v>16735</v>
      </c>
      <c r="F4989" s="29"/>
      <c r="G4989" s="26"/>
      <c r="H4989" s="26"/>
      <c r="I4989" s="29"/>
      <c r="J4989" s="408" t="s">
        <v>17591</v>
      </c>
      <c r="K4989" s="75" t="s">
        <v>8996</v>
      </c>
      <c r="L4989" s="76" t="s">
        <v>890</v>
      </c>
      <c r="M4989" s="30" t="s">
        <v>59</v>
      </c>
      <c r="N4989" s="55" t="s">
        <v>695</v>
      </c>
      <c r="O4989" s="26" t="s">
        <v>17955</v>
      </c>
      <c r="P4989" s="78">
        <v>45170</v>
      </c>
      <c r="Q4989" s="78">
        <v>46174</v>
      </c>
      <c r="R4989" s="103">
        <f>(DATEDIF(P4989,Q4989,"M"))/12</f>
        <v>2.75</v>
      </c>
      <c r="S4989" s="79" t="s">
        <v>37</v>
      </c>
      <c r="T4989" s="492" t="s">
        <v>38</v>
      </c>
      <c r="U4989" s="108" t="s">
        <v>39</v>
      </c>
      <c r="V4989" s="109" t="s">
        <v>39</v>
      </c>
      <c r="W4989" s="30" t="s">
        <v>40</v>
      </c>
      <c r="X4989" s="107" t="s">
        <v>39</v>
      </c>
      <c r="Y4989" s="34">
        <v>1500</v>
      </c>
      <c r="Z4989" s="41" t="s">
        <v>8826</v>
      </c>
      <c r="AA4989" s="484"/>
    </row>
    <row r="4990" s="3" customFormat="1" ht="25" customHeight="1" spans="1:27">
      <c r="A4990" s="22">
        <f>SUBTOTAL(103,$E$5:E4990)+0</f>
        <v>4986</v>
      </c>
      <c r="B4990" s="30" t="s">
        <v>179</v>
      </c>
      <c r="C4990" s="30" t="s">
        <v>16976</v>
      </c>
      <c r="D4990" s="30" t="s">
        <v>17956</v>
      </c>
      <c r="E4990" s="30" t="s">
        <v>16735</v>
      </c>
      <c r="F4990" s="29"/>
      <c r="G4990" s="26"/>
      <c r="H4990" s="26"/>
      <c r="I4990" s="29"/>
      <c r="J4990" s="30" t="s">
        <v>17957</v>
      </c>
      <c r="K4990" s="75" t="s">
        <v>12876</v>
      </c>
      <c r="L4990" s="76" t="s">
        <v>17958</v>
      </c>
      <c r="M4990" s="30" t="s">
        <v>110</v>
      </c>
      <c r="N4990" s="55" t="s">
        <v>546</v>
      </c>
      <c r="O4990" s="22" t="str">
        <f>VLOOKUP(E4990,'[1]2023年秋季雨露计划第三轮摸排名单（已更新）'!$F:$L,7,FALSE)</f>
        <v>建筑装饰技术</v>
      </c>
      <c r="P4990" s="78">
        <v>45170</v>
      </c>
      <c r="Q4990" s="78">
        <v>46174</v>
      </c>
      <c r="R4990" s="103">
        <f>(DATEDIF(P4990,Q4990,"M"))/12</f>
        <v>2.75</v>
      </c>
      <c r="S4990" s="79" t="s">
        <v>74</v>
      </c>
      <c r="T4990" s="107" t="s">
        <v>38</v>
      </c>
      <c r="U4990" s="108" t="s">
        <v>39</v>
      </c>
      <c r="V4990" s="109" t="s">
        <v>39</v>
      </c>
      <c r="W4990" s="30" t="s">
        <v>40</v>
      </c>
      <c r="X4990" s="107" t="s">
        <v>39</v>
      </c>
      <c r="Y4990" s="34">
        <v>1500</v>
      </c>
      <c r="Z4990" s="41" t="s">
        <v>2969</v>
      </c>
      <c r="AA4990" s="408"/>
    </row>
    <row r="4991" s="3" customFormat="1" ht="25" customHeight="1" spans="1:27">
      <c r="A4991" s="22">
        <f>SUBTOTAL(103,$E$5:E4991)+0</f>
        <v>4987</v>
      </c>
      <c r="B4991" s="34" t="s">
        <v>179</v>
      </c>
      <c r="C4991" s="34" t="s">
        <v>16824</v>
      </c>
      <c r="D4991" s="34" t="s">
        <v>17959</v>
      </c>
      <c r="E4991" s="34" t="s">
        <v>16808</v>
      </c>
      <c r="F4991" s="29" t="s">
        <v>17960</v>
      </c>
      <c r="G4991" s="26" t="s">
        <v>16780</v>
      </c>
      <c r="H4991" s="26" t="s">
        <v>17961</v>
      </c>
      <c r="I4991" s="29" t="s">
        <v>34</v>
      </c>
      <c r="J4991" s="22" t="s">
        <v>17960</v>
      </c>
      <c r="K4991" s="75" t="s">
        <v>16780</v>
      </c>
      <c r="L4991" s="76" t="s">
        <v>1428</v>
      </c>
      <c r="M4991" s="38" t="s">
        <v>34</v>
      </c>
      <c r="N4991" s="55" t="s">
        <v>668</v>
      </c>
      <c r="O4991" s="26" t="s">
        <v>1025</v>
      </c>
      <c r="P4991" s="78">
        <v>44440</v>
      </c>
      <c r="Q4991" s="78">
        <v>45474</v>
      </c>
      <c r="R4991" s="103">
        <f>(DATEDIF(P4991,Q4991,"M"))/12</f>
        <v>2.83333333333333</v>
      </c>
      <c r="S4991" s="118" t="s">
        <v>37</v>
      </c>
      <c r="T4991" s="118" t="s">
        <v>38</v>
      </c>
      <c r="U4991" s="38" t="s">
        <v>39</v>
      </c>
      <c r="V4991" s="38" t="s">
        <v>39</v>
      </c>
      <c r="W4991" s="38" t="s">
        <v>40</v>
      </c>
      <c r="X4991" s="38" t="s">
        <v>39</v>
      </c>
      <c r="Y4991" s="34">
        <v>3000</v>
      </c>
      <c r="Z4991" s="41" t="s">
        <v>14010</v>
      </c>
      <c r="AA4991" s="22"/>
    </row>
    <row r="4992" s="3" customFormat="1" ht="25" customHeight="1" spans="1:27">
      <c r="A4992" s="22">
        <f>SUBTOTAL(103,$E$5:E4992)+0</f>
        <v>4988</v>
      </c>
      <c r="B4992" s="34" t="s">
        <v>179</v>
      </c>
      <c r="C4992" s="34" t="s">
        <v>16763</v>
      </c>
      <c r="D4992" s="34" t="s">
        <v>17962</v>
      </c>
      <c r="E4992" s="34" t="s">
        <v>16808</v>
      </c>
      <c r="F4992" s="29" t="s">
        <v>17963</v>
      </c>
      <c r="G4992" s="26" t="s">
        <v>16974</v>
      </c>
      <c r="H4992" s="26" t="s">
        <v>17964</v>
      </c>
      <c r="I4992" s="29" t="s">
        <v>34</v>
      </c>
      <c r="J4992" s="75" t="s">
        <v>17963</v>
      </c>
      <c r="K4992" s="75" t="s">
        <v>16974</v>
      </c>
      <c r="L4992" s="76" t="s">
        <v>1325</v>
      </c>
      <c r="M4992" s="38" t="s">
        <v>34</v>
      </c>
      <c r="N4992" s="22" t="s">
        <v>121</v>
      </c>
      <c r="O4992" s="75" t="s">
        <v>17965</v>
      </c>
      <c r="P4992" s="151">
        <v>44440</v>
      </c>
      <c r="Q4992" s="151">
        <v>45474</v>
      </c>
      <c r="R4992" s="103">
        <f>(DATEDIF(P4992,Q4992,"M"))/12</f>
        <v>2.83333333333333</v>
      </c>
      <c r="S4992" s="118" t="s">
        <v>74</v>
      </c>
      <c r="T4992" s="38" t="s">
        <v>75</v>
      </c>
      <c r="U4992" s="38" t="s">
        <v>39</v>
      </c>
      <c r="V4992" s="38" t="s">
        <v>40</v>
      </c>
      <c r="W4992" s="38" t="s">
        <v>39</v>
      </c>
      <c r="X4992" s="38" t="s">
        <v>39</v>
      </c>
      <c r="Y4992" s="34">
        <v>3000</v>
      </c>
      <c r="Z4992" s="41" t="s">
        <v>4807</v>
      </c>
      <c r="AA4992" s="22"/>
    </row>
    <row r="4993" s="3" customFormat="1" ht="25" customHeight="1" spans="1:27">
      <c r="A4993" s="22">
        <f>SUBTOTAL(103,$E$5:E4993)+0</f>
        <v>4989</v>
      </c>
      <c r="B4993" s="484" t="s">
        <v>179</v>
      </c>
      <c r="C4993" s="484" t="s">
        <v>8581</v>
      </c>
      <c r="D4993" s="408" t="s">
        <v>17966</v>
      </c>
      <c r="E4993" s="486" t="s">
        <v>16808</v>
      </c>
      <c r="F4993" s="29"/>
      <c r="G4993" s="26"/>
      <c r="H4993" s="26"/>
      <c r="I4993" s="29"/>
      <c r="J4993" s="408" t="s">
        <v>15934</v>
      </c>
      <c r="K4993" s="75" t="s">
        <v>16755</v>
      </c>
      <c r="L4993" s="76" t="s">
        <v>1428</v>
      </c>
      <c r="M4993" s="30" t="s">
        <v>59</v>
      </c>
      <c r="N4993" s="55" t="s">
        <v>481</v>
      </c>
      <c r="O4993" s="26" t="s">
        <v>2197</v>
      </c>
      <c r="P4993" s="78">
        <v>45170</v>
      </c>
      <c r="Q4993" s="78">
        <v>46174</v>
      </c>
      <c r="R4993" s="103">
        <f>(DATEDIF(P4993,Q4993,"M"))/12</f>
        <v>2.75</v>
      </c>
      <c r="S4993" s="79" t="s">
        <v>37</v>
      </c>
      <c r="T4993" s="492" t="s">
        <v>38</v>
      </c>
      <c r="U4993" s="108" t="s">
        <v>39</v>
      </c>
      <c r="V4993" s="109" t="s">
        <v>39</v>
      </c>
      <c r="W4993" s="30" t="s">
        <v>40</v>
      </c>
      <c r="X4993" s="107" t="s">
        <v>39</v>
      </c>
      <c r="Y4993" s="34">
        <v>1500</v>
      </c>
      <c r="Z4993" s="41" t="s">
        <v>17967</v>
      </c>
      <c r="AA4993" s="484"/>
    </row>
    <row r="4994" s="3" customFormat="1" ht="25" customHeight="1" spans="1:27">
      <c r="A4994" s="22">
        <f>SUBTOTAL(103,$E$5:E4994)+0</f>
        <v>4990</v>
      </c>
      <c r="B4994" s="34" t="s">
        <v>179</v>
      </c>
      <c r="C4994" s="34" t="s">
        <v>16849</v>
      </c>
      <c r="D4994" s="34" t="s">
        <v>1971</v>
      </c>
      <c r="E4994" s="34" t="s">
        <v>12209</v>
      </c>
      <c r="F4994" s="29" t="s">
        <v>17968</v>
      </c>
      <c r="G4994" s="26" t="s">
        <v>16924</v>
      </c>
      <c r="H4994" s="26" t="s">
        <v>17363</v>
      </c>
      <c r="I4994" s="29" t="s">
        <v>34</v>
      </c>
      <c r="J4994" s="22" t="s">
        <v>17968</v>
      </c>
      <c r="K4994" s="75" t="s">
        <v>16924</v>
      </c>
      <c r="L4994" s="76" t="s">
        <v>3222</v>
      </c>
      <c r="M4994" s="38" t="s">
        <v>34</v>
      </c>
      <c r="N4994" s="55" t="s">
        <v>245</v>
      </c>
      <c r="O4994" s="26" t="s">
        <v>246</v>
      </c>
      <c r="P4994" s="78">
        <v>44105</v>
      </c>
      <c r="Q4994" s="78">
        <v>45474</v>
      </c>
      <c r="R4994" s="103">
        <f>(DATEDIF(P4994,Q4994,"M"))/12</f>
        <v>3.75</v>
      </c>
      <c r="S4994" s="118" t="s">
        <v>37</v>
      </c>
      <c r="T4994" s="118" t="s">
        <v>38</v>
      </c>
      <c r="U4994" s="38" t="s">
        <v>39</v>
      </c>
      <c r="V4994" s="38" t="s">
        <v>39</v>
      </c>
      <c r="W4994" s="38" t="s">
        <v>40</v>
      </c>
      <c r="X4994" s="38" t="s">
        <v>39</v>
      </c>
      <c r="Y4994" s="34">
        <v>3000</v>
      </c>
      <c r="Z4994" s="41" t="s">
        <v>16221</v>
      </c>
      <c r="AA4994" s="22"/>
    </row>
    <row r="4995" s="3" customFormat="1" ht="25" customHeight="1" spans="1:27">
      <c r="A4995" s="22">
        <f>SUBTOTAL(103,$E$5:E4995)+0</f>
        <v>4991</v>
      </c>
      <c r="B4995" s="34" t="s">
        <v>179</v>
      </c>
      <c r="C4995" s="34" t="s">
        <v>16763</v>
      </c>
      <c r="D4995" s="34" t="s">
        <v>17969</v>
      </c>
      <c r="E4995" s="34" t="s">
        <v>12209</v>
      </c>
      <c r="F4995" s="29" t="s">
        <v>17970</v>
      </c>
      <c r="G4995" s="26" t="s">
        <v>17106</v>
      </c>
      <c r="H4995" s="26" t="s">
        <v>17636</v>
      </c>
      <c r="I4995" s="29" t="s">
        <v>34</v>
      </c>
      <c r="J4995" s="34" t="s">
        <v>17970</v>
      </c>
      <c r="K4995" s="75" t="s">
        <v>17106</v>
      </c>
      <c r="L4995" s="76" t="s">
        <v>1005</v>
      </c>
      <c r="M4995" s="38" t="s">
        <v>34</v>
      </c>
      <c r="N4995" s="22" t="s">
        <v>121</v>
      </c>
      <c r="O4995" s="75" t="s">
        <v>9350</v>
      </c>
      <c r="P4995" s="151">
        <v>44440</v>
      </c>
      <c r="Q4995" s="151">
        <v>45474</v>
      </c>
      <c r="R4995" s="103">
        <f>(DATEDIF(P4995,Q4995,"M"))/12</f>
        <v>2.83333333333333</v>
      </c>
      <c r="S4995" s="118" t="s">
        <v>74</v>
      </c>
      <c r="T4995" s="38" t="s">
        <v>75</v>
      </c>
      <c r="U4995" s="38" t="s">
        <v>39</v>
      </c>
      <c r="V4995" s="38" t="s">
        <v>39</v>
      </c>
      <c r="W4995" s="38" t="s">
        <v>40</v>
      </c>
      <c r="X4995" s="38" t="s">
        <v>39</v>
      </c>
      <c r="Y4995" s="34">
        <v>3000</v>
      </c>
      <c r="Z4995" s="41" t="s">
        <v>16936</v>
      </c>
      <c r="AA4995" s="22"/>
    </row>
    <row r="4996" s="3" customFormat="1" ht="25" customHeight="1" spans="1:27">
      <c r="A4996" s="22">
        <f>SUBTOTAL(103,$E$5:E4996)+0</f>
        <v>4992</v>
      </c>
      <c r="B4996" s="34" t="s">
        <v>179</v>
      </c>
      <c r="C4996" s="34" t="s">
        <v>16728</v>
      </c>
      <c r="D4996" s="34" t="s">
        <v>17971</v>
      </c>
      <c r="E4996" s="34" t="s">
        <v>12209</v>
      </c>
      <c r="F4996" s="29" t="s">
        <v>17972</v>
      </c>
      <c r="G4996" s="26" t="s">
        <v>17054</v>
      </c>
      <c r="H4996" s="26" t="s">
        <v>10745</v>
      </c>
      <c r="I4996" s="29" t="s">
        <v>34</v>
      </c>
      <c r="J4996" s="34" t="s">
        <v>17972</v>
      </c>
      <c r="K4996" s="75" t="s">
        <v>17054</v>
      </c>
      <c r="L4996" s="76" t="s">
        <v>1434</v>
      </c>
      <c r="M4996" s="38" t="s">
        <v>34</v>
      </c>
      <c r="N4996" s="22" t="s">
        <v>121</v>
      </c>
      <c r="O4996" s="75" t="s">
        <v>17973</v>
      </c>
      <c r="P4996" s="151">
        <v>44440</v>
      </c>
      <c r="Q4996" s="151">
        <v>45474</v>
      </c>
      <c r="R4996" s="103">
        <f>(DATEDIF(P4996,Q4996,"M"))/12</f>
        <v>2.83333333333333</v>
      </c>
      <c r="S4996" s="118" t="s">
        <v>74</v>
      </c>
      <c r="T4996" s="38" t="s">
        <v>75</v>
      </c>
      <c r="U4996" s="38" t="s">
        <v>39</v>
      </c>
      <c r="V4996" s="38" t="s">
        <v>40</v>
      </c>
      <c r="W4996" s="38" t="s">
        <v>39</v>
      </c>
      <c r="X4996" s="38" t="s">
        <v>39</v>
      </c>
      <c r="Y4996" s="34">
        <v>3000</v>
      </c>
      <c r="Z4996" s="41" t="s">
        <v>4807</v>
      </c>
      <c r="AA4996" s="22"/>
    </row>
    <row r="4997" s="3" customFormat="1" ht="25" customHeight="1" spans="1:27">
      <c r="A4997" s="22">
        <f>SUBTOTAL(103,$E$5:E4997)+0</f>
        <v>4993</v>
      </c>
      <c r="B4997" s="34" t="s">
        <v>179</v>
      </c>
      <c r="C4997" s="28" t="s">
        <v>16803</v>
      </c>
      <c r="D4997" s="28" t="s">
        <v>17974</v>
      </c>
      <c r="E4997" s="28" t="s">
        <v>12209</v>
      </c>
      <c r="F4997" s="29" t="s">
        <v>17616</v>
      </c>
      <c r="G4997" s="26" t="s">
        <v>17617</v>
      </c>
      <c r="H4997" s="26" t="s">
        <v>17618</v>
      </c>
      <c r="I4997" s="29" t="s">
        <v>34</v>
      </c>
      <c r="J4997" s="28" t="s">
        <v>17616</v>
      </c>
      <c r="K4997" s="75" t="s">
        <v>17617</v>
      </c>
      <c r="L4997" s="76" t="s">
        <v>442</v>
      </c>
      <c r="M4997" s="38" t="s">
        <v>34</v>
      </c>
      <c r="N4997" s="46" t="s">
        <v>71</v>
      </c>
      <c r="O4997" s="28" t="s">
        <v>8497</v>
      </c>
      <c r="P4997" s="89">
        <v>44805</v>
      </c>
      <c r="Q4997" s="89">
        <v>45839</v>
      </c>
      <c r="R4997" s="103">
        <f>(DATEDIF(P4997,Q4997,"M"))/12</f>
        <v>2.83333333333333</v>
      </c>
      <c r="S4997" s="118" t="s">
        <v>74</v>
      </c>
      <c r="T4997" s="38" t="s">
        <v>75</v>
      </c>
      <c r="U4997" s="38" t="s">
        <v>39</v>
      </c>
      <c r="V4997" s="38" t="s">
        <v>40</v>
      </c>
      <c r="W4997" s="38" t="s">
        <v>39</v>
      </c>
      <c r="X4997" s="38" t="s">
        <v>39</v>
      </c>
      <c r="Y4997" s="34">
        <v>3000</v>
      </c>
      <c r="Z4997" s="41" t="s">
        <v>4681</v>
      </c>
      <c r="AA4997" s="22"/>
    </row>
    <row r="4998" s="3" customFormat="1" ht="25" customHeight="1" spans="1:27">
      <c r="A4998" s="22">
        <f>SUBTOTAL(103,$E$5:E4998)+0</f>
        <v>4994</v>
      </c>
      <c r="B4998" s="47" t="s">
        <v>179</v>
      </c>
      <c r="C4998" s="47" t="s">
        <v>13323</v>
      </c>
      <c r="D4998" s="52" t="s">
        <v>17975</v>
      </c>
      <c r="E4998" s="52" t="s">
        <v>12209</v>
      </c>
      <c r="F4998" s="52" t="s">
        <v>17976</v>
      </c>
      <c r="G4998" s="26" t="s">
        <v>17977</v>
      </c>
      <c r="H4998" s="26" t="s">
        <v>16600</v>
      </c>
      <c r="I4998" s="40" t="s">
        <v>34</v>
      </c>
      <c r="J4998" s="40"/>
      <c r="K4998" s="75"/>
      <c r="L4998" s="76"/>
      <c r="M4998" s="40"/>
      <c r="N4998" s="40" t="s">
        <v>121</v>
      </c>
      <c r="O4998" s="52" t="s">
        <v>9950</v>
      </c>
      <c r="P4998" s="131">
        <v>44075</v>
      </c>
      <c r="Q4998" s="131">
        <v>45108</v>
      </c>
      <c r="R4998" s="103">
        <f>(DATEDIF(P4998,Q4998,"M"))/12</f>
        <v>2.83333333333333</v>
      </c>
      <c r="S4998" s="116" t="s">
        <v>74</v>
      </c>
      <c r="T4998" s="40" t="s">
        <v>75</v>
      </c>
      <c r="U4998" s="40" t="s">
        <v>39</v>
      </c>
      <c r="V4998" s="40" t="s">
        <v>39</v>
      </c>
      <c r="W4998" s="40" t="s">
        <v>40</v>
      </c>
      <c r="X4998" s="40" t="s">
        <v>39</v>
      </c>
      <c r="Y4998" s="34">
        <v>1500</v>
      </c>
      <c r="Z4998" s="41" t="s">
        <v>7605</v>
      </c>
      <c r="AA4998" s="37"/>
    </row>
    <row r="4999" s="3" customFormat="1" ht="25" customHeight="1" spans="1:27">
      <c r="A4999" s="22">
        <f>SUBTOTAL(103,$E$5:E4999)+0</f>
        <v>4995</v>
      </c>
      <c r="B4999" s="34" t="s">
        <v>179</v>
      </c>
      <c r="C4999" s="34" t="s">
        <v>16910</v>
      </c>
      <c r="D4999" s="34" t="s">
        <v>17978</v>
      </c>
      <c r="E4999" s="34" t="s">
        <v>17054</v>
      </c>
      <c r="F4999" s="29" t="s">
        <v>17979</v>
      </c>
      <c r="G4999" s="26" t="s">
        <v>17980</v>
      </c>
      <c r="H4999" s="26" t="s">
        <v>17981</v>
      </c>
      <c r="I4999" s="29" t="s">
        <v>34</v>
      </c>
      <c r="J4999" s="22" t="s">
        <v>17979</v>
      </c>
      <c r="K4999" s="75" t="s">
        <v>17980</v>
      </c>
      <c r="L4999" s="76" t="s">
        <v>13892</v>
      </c>
      <c r="M4999" s="38" t="s">
        <v>34</v>
      </c>
      <c r="N4999" s="55" t="s">
        <v>143</v>
      </c>
      <c r="O4999" s="26" t="s">
        <v>17982</v>
      </c>
      <c r="P4999" s="78">
        <v>44075</v>
      </c>
      <c r="Q4999" s="78">
        <v>45444</v>
      </c>
      <c r="R4999" s="103">
        <f>(DATEDIF(P4999,Q4999,"M"))/12</f>
        <v>3.75</v>
      </c>
      <c r="S4999" s="118" t="s">
        <v>37</v>
      </c>
      <c r="T4999" s="118" t="s">
        <v>38</v>
      </c>
      <c r="U4999" s="38" t="s">
        <v>39</v>
      </c>
      <c r="V4999" s="38" t="s">
        <v>39</v>
      </c>
      <c r="W4999" s="38" t="s">
        <v>40</v>
      </c>
      <c r="X4999" s="38" t="s">
        <v>39</v>
      </c>
      <c r="Y4999" s="34">
        <v>3000</v>
      </c>
      <c r="Z4999" s="41" t="s">
        <v>113</v>
      </c>
      <c r="AA4999" s="124"/>
    </row>
    <row r="5000" s="3" customFormat="1" ht="25" customHeight="1" spans="1:27">
      <c r="A5000" s="22">
        <f>SUBTOTAL(103,$E$5:E5000)+0</f>
        <v>4996</v>
      </c>
      <c r="B5000" s="34" t="s">
        <v>179</v>
      </c>
      <c r="C5000" s="34" t="s">
        <v>16849</v>
      </c>
      <c r="D5000" s="34" t="s">
        <v>17983</v>
      </c>
      <c r="E5000" s="34" t="s">
        <v>17054</v>
      </c>
      <c r="F5000" s="29" t="s">
        <v>17984</v>
      </c>
      <c r="G5000" s="26" t="s">
        <v>17301</v>
      </c>
      <c r="H5000" s="26" t="s">
        <v>17985</v>
      </c>
      <c r="I5000" s="29" t="s">
        <v>34</v>
      </c>
      <c r="J5000" s="22" t="s">
        <v>17984</v>
      </c>
      <c r="K5000" s="75" t="s">
        <v>17301</v>
      </c>
      <c r="L5000" s="76" t="s">
        <v>1345</v>
      </c>
      <c r="M5000" s="38" t="s">
        <v>34</v>
      </c>
      <c r="N5000" s="55" t="s">
        <v>413</v>
      </c>
      <c r="O5000" s="26" t="s">
        <v>17952</v>
      </c>
      <c r="P5000" s="78">
        <v>44440</v>
      </c>
      <c r="Q5000" s="78">
        <v>45474</v>
      </c>
      <c r="R5000" s="103">
        <f>(DATEDIF(P5000,Q5000,"M"))/12</f>
        <v>2.83333333333333</v>
      </c>
      <c r="S5000" s="118" t="s">
        <v>74</v>
      </c>
      <c r="T5000" s="118" t="s">
        <v>38</v>
      </c>
      <c r="U5000" s="38" t="s">
        <v>39</v>
      </c>
      <c r="V5000" s="38" t="s">
        <v>39</v>
      </c>
      <c r="W5000" s="38" t="s">
        <v>40</v>
      </c>
      <c r="X5000" s="38" t="s">
        <v>39</v>
      </c>
      <c r="Y5000" s="34">
        <v>3000</v>
      </c>
      <c r="Z5000" s="41" t="s">
        <v>17986</v>
      </c>
      <c r="AA5000" s="22"/>
    </row>
    <row r="5001" s="3" customFormat="1" ht="25" customHeight="1" spans="1:27">
      <c r="A5001" s="22">
        <f>SUBTOTAL(103,$E$5:E5001)+0</f>
        <v>4997</v>
      </c>
      <c r="B5001" s="43" t="s">
        <v>179</v>
      </c>
      <c r="C5001" s="43" t="s">
        <v>16748</v>
      </c>
      <c r="D5001" s="44" t="s">
        <v>17987</v>
      </c>
      <c r="E5001" s="45" t="s">
        <v>17054</v>
      </c>
      <c r="F5001" s="29"/>
      <c r="G5001" s="26"/>
      <c r="H5001" s="26"/>
      <c r="I5001" s="29"/>
      <c r="J5001" s="22" t="s">
        <v>17988</v>
      </c>
      <c r="K5001" s="75" t="s">
        <v>16815</v>
      </c>
      <c r="L5001" s="76" t="s">
        <v>1345</v>
      </c>
      <c r="M5001" s="82" t="s">
        <v>59</v>
      </c>
      <c r="N5001" s="46" t="s">
        <v>71</v>
      </c>
      <c r="O5001" s="44" t="s">
        <v>348</v>
      </c>
      <c r="P5001" s="86">
        <v>45170</v>
      </c>
      <c r="Q5001" s="86">
        <v>46209</v>
      </c>
      <c r="R5001" s="103">
        <f>(DATEDIF(P5001,Q5001,"M"))/12</f>
        <v>2.83333333333333</v>
      </c>
      <c r="S5001" s="43" t="s">
        <v>74</v>
      </c>
      <c r="T5001" s="43" t="s">
        <v>75</v>
      </c>
      <c r="U5001" s="43" t="s">
        <v>39</v>
      </c>
      <c r="V5001" s="43" t="s">
        <v>39</v>
      </c>
      <c r="W5001" s="43" t="s">
        <v>40</v>
      </c>
      <c r="X5001" s="43" t="s">
        <v>39</v>
      </c>
      <c r="Y5001" s="34">
        <v>1500</v>
      </c>
      <c r="Z5001" s="41" t="s">
        <v>17306</v>
      </c>
      <c r="AA5001" s="22"/>
    </row>
    <row r="5002" s="3" customFormat="1" ht="25" customHeight="1" spans="1:27">
      <c r="A5002" s="22">
        <f>SUBTOTAL(103,$E$5:E5002)+0</f>
        <v>4998</v>
      </c>
      <c r="B5002" s="34" t="s">
        <v>179</v>
      </c>
      <c r="C5002" s="149" t="s">
        <v>16763</v>
      </c>
      <c r="D5002" s="149" t="s">
        <v>17989</v>
      </c>
      <c r="E5002" s="149" t="s">
        <v>17054</v>
      </c>
      <c r="F5002" s="29" t="s">
        <v>7372</v>
      </c>
      <c r="G5002" s="26" t="s">
        <v>16808</v>
      </c>
      <c r="H5002" s="26" t="s">
        <v>17990</v>
      </c>
      <c r="I5002" s="29" t="s">
        <v>34</v>
      </c>
      <c r="J5002" s="26" t="s">
        <v>7372</v>
      </c>
      <c r="K5002" s="75" t="s">
        <v>16808</v>
      </c>
      <c r="L5002" s="76" t="s">
        <v>1965</v>
      </c>
      <c r="M5002" s="38" t="s">
        <v>34</v>
      </c>
      <c r="N5002" s="46" t="s">
        <v>71</v>
      </c>
      <c r="O5002" s="41" t="s">
        <v>11305</v>
      </c>
      <c r="P5002" s="89">
        <v>44805</v>
      </c>
      <c r="Q5002" s="89">
        <v>45839</v>
      </c>
      <c r="R5002" s="103">
        <f>(DATEDIF(P5002,Q5002,"M"))/12</f>
        <v>2.83333333333333</v>
      </c>
      <c r="S5002" s="118" t="s">
        <v>74</v>
      </c>
      <c r="T5002" s="38" t="s">
        <v>75</v>
      </c>
      <c r="U5002" s="38" t="s">
        <v>39</v>
      </c>
      <c r="V5002" s="38" t="s">
        <v>39</v>
      </c>
      <c r="W5002" s="38" t="s">
        <v>40</v>
      </c>
      <c r="X5002" s="38" t="s">
        <v>39</v>
      </c>
      <c r="Y5002" s="34">
        <v>3000</v>
      </c>
      <c r="Z5002" s="41" t="s">
        <v>15751</v>
      </c>
      <c r="AA5002" s="22"/>
    </row>
    <row r="5003" s="3" customFormat="1" ht="25" customHeight="1" spans="1:27">
      <c r="A5003" s="22">
        <f>SUBTOTAL(103,$E$5:E5003)+0</f>
        <v>4999</v>
      </c>
      <c r="B5003" s="484" t="s">
        <v>179</v>
      </c>
      <c r="C5003" s="130" t="s">
        <v>17027</v>
      </c>
      <c r="D5003" s="516" t="s">
        <v>17991</v>
      </c>
      <c r="E5003" s="130" t="s">
        <v>17054</v>
      </c>
      <c r="F5003" s="29"/>
      <c r="G5003" s="26"/>
      <c r="H5003" s="26"/>
      <c r="I5003" s="29"/>
      <c r="J5003" s="139" t="s">
        <v>17992</v>
      </c>
      <c r="K5003" s="75" t="s">
        <v>13834</v>
      </c>
      <c r="L5003" s="76" t="s">
        <v>1757</v>
      </c>
      <c r="M5003" s="30" t="s">
        <v>59</v>
      </c>
      <c r="N5003" s="55" t="s">
        <v>3983</v>
      </c>
      <c r="O5003" s="26" t="s">
        <v>17993</v>
      </c>
      <c r="P5003" s="78">
        <v>45170</v>
      </c>
      <c r="Q5003" s="78">
        <v>46204</v>
      </c>
      <c r="R5003" s="103">
        <f>(DATEDIF(P5003,Q5003,"M"))/12</f>
        <v>2.83333333333333</v>
      </c>
      <c r="S5003" s="139" t="s">
        <v>37</v>
      </c>
      <c r="T5003" s="353" t="s">
        <v>38</v>
      </c>
      <c r="U5003" s="108" t="s">
        <v>39</v>
      </c>
      <c r="V5003" s="109" t="s">
        <v>39</v>
      </c>
      <c r="W5003" s="30" t="s">
        <v>40</v>
      </c>
      <c r="X5003" s="107" t="s">
        <v>39</v>
      </c>
      <c r="Y5003" s="34">
        <v>1500</v>
      </c>
      <c r="Z5003" s="41" t="s">
        <v>17994</v>
      </c>
      <c r="AA5003" s="525"/>
    </row>
    <row r="5004" s="3" customFormat="1" ht="25" customHeight="1" spans="1:27">
      <c r="A5004" s="22">
        <f>SUBTOTAL(103,$E$5:E5004)+0</f>
        <v>5000</v>
      </c>
      <c r="B5004" s="47" t="s">
        <v>179</v>
      </c>
      <c r="C5004" s="47" t="s">
        <v>16763</v>
      </c>
      <c r="D5004" s="47" t="s">
        <v>17995</v>
      </c>
      <c r="E5004" s="47" t="s">
        <v>17054</v>
      </c>
      <c r="F5004" s="87" t="s">
        <v>3364</v>
      </c>
      <c r="G5004" s="26" t="s">
        <v>16621</v>
      </c>
      <c r="H5004" s="26" t="s">
        <v>12142</v>
      </c>
      <c r="I5004" s="40" t="s">
        <v>34</v>
      </c>
      <c r="J5004" s="40"/>
      <c r="K5004" s="75"/>
      <c r="L5004" s="76"/>
      <c r="M5004" s="40"/>
      <c r="N5004" s="40" t="s">
        <v>71</v>
      </c>
      <c r="O5004" s="522" t="s">
        <v>2006</v>
      </c>
      <c r="P5004" s="90">
        <v>44075</v>
      </c>
      <c r="Q5004" s="90" t="s">
        <v>254</v>
      </c>
      <c r="R5004" s="103">
        <f>(DATEDIF(P5004,Q5004,"M"))/12</f>
        <v>2.83333333333333</v>
      </c>
      <c r="S5004" s="116" t="s">
        <v>74</v>
      </c>
      <c r="T5004" s="40" t="s">
        <v>75</v>
      </c>
      <c r="U5004" s="40" t="s">
        <v>39</v>
      </c>
      <c r="V5004" s="40" t="s">
        <v>39</v>
      </c>
      <c r="W5004" s="40" t="s">
        <v>40</v>
      </c>
      <c r="X5004" s="40" t="s">
        <v>39</v>
      </c>
      <c r="Y5004" s="34">
        <v>1500</v>
      </c>
      <c r="Z5004" s="41" t="s">
        <v>6213</v>
      </c>
      <c r="AA5004" s="37"/>
    </row>
    <row r="5005" s="3" customFormat="1" ht="25" customHeight="1" spans="1:27">
      <c r="A5005" s="22">
        <f>SUBTOTAL(103,$E$5:E5005)+0</f>
        <v>5001</v>
      </c>
      <c r="B5005" s="517" t="s">
        <v>188</v>
      </c>
      <c r="C5005" s="402" t="s">
        <v>17396</v>
      </c>
      <c r="D5005" s="518" t="s">
        <v>17996</v>
      </c>
      <c r="E5005" s="519" t="s">
        <v>9188</v>
      </c>
      <c r="F5005" s="520" t="s">
        <v>17997</v>
      </c>
      <c r="G5005" s="26" t="s">
        <v>17998</v>
      </c>
      <c r="H5005" s="26" t="s">
        <v>17999</v>
      </c>
      <c r="I5005" s="29" t="s">
        <v>34</v>
      </c>
      <c r="J5005" s="22" t="s">
        <v>17997</v>
      </c>
      <c r="K5005" s="75" t="s">
        <v>17998</v>
      </c>
      <c r="L5005" s="76" t="s">
        <v>2177</v>
      </c>
      <c r="M5005" s="82" t="s">
        <v>34</v>
      </c>
      <c r="N5005" s="55" t="s">
        <v>354</v>
      </c>
      <c r="O5005" s="510" t="s">
        <v>376</v>
      </c>
      <c r="P5005" s="416">
        <v>44805</v>
      </c>
      <c r="Q5005" s="416">
        <v>45839</v>
      </c>
      <c r="R5005" s="103">
        <f>(DATEDIF(P5005,Q5005,"M"))/12</f>
        <v>2.83333333333333</v>
      </c>
      <c r="S5005" s="523" t="s">
        <v>74</v>
      </c>
      <c r="T5005" s="524" t="s">
        <v>38</v>
      </c>
      <c r="U5005" s="33" t="s">
        <v>39</v>
      </c>
      <c r="V5005" s="524" t="s">
        <v>39</v>
      </c>
      <c r="W5005" s="524" t="s">
        <v>39</v>
      </c>
      <c r="X5005" s="524" t="s">
        <v>39</v>
      </c>
      <c r="Y5005" s="34">
        <v>3000</v>
      </c>
      <c r="Z5005" s="41" t="s">
        <v>4320</v>
      </c>
      <c r="AA5005" s="124"/>
    </row>
    <row r="5006" s="3" customFormat="1" ht="25" customHeight="1" spans="1:27">
      <c r="A5006" s="22">
        <f>SUBTOTAL(103,$E$5:E5006)+0</f>
        <v>5002</v>
      </c>
      <c r="B5006" s="180" t="s">
        <v>42</v>
      </c>
      <c r="C5006" s="402" t="s">
        <v>43</v>
      </c>
      <c r="D5006" s="48" t="s">
        <v>18000</v>
      </c>
      <c r="E5006" s="46" t="s">
        <v>9188</v>
      </c>
      <c r="F5006" s="29"/>
      <c r="G5006" s="26"/>
      <c r="H5006" s="26"/>
      <c r="I5006" s="29"/>
      <c r="J5006" s="22" t="s">
        <v>18001</v>
      </c>
      <c r="K5006" s="75" t="s">
        <v>16974</v>
      </c>
      <c r="L5006" s="76" t="s">
        <v>18002</v>
      </c>
      <c r="M5006" s="82" t="s">
        <v>50</v>
      </c>
      <c r="N5006" s="55" t="s">
        <v>2436</v>
      </c>
      <c r="O5006" s="26" t="s">
        <v>2389</v>
      </c>
      <c r="P5006" s="78">
        <v>45170</v>
      </c>
      <c r="Q5006" s="416">
        <v>46205</v>
      </c>
      <c r="R5006" s="103">
        <f>(DATEDIF(P5006,Q5006,"M"))/12</f>
        <v>2.83333333333333</v>
      </c>
      <c r="S5006" s="22" t="s">
        <v>74</v>
      </c>
      <c r="T5006" s="22" t="s">
        <v>38</v>
      </c>
      <c r="U5006" s="33" t="s">
        <v>39</v>
      </c>
      <c r="V5006" s="22" t="s">
        <v>39</v>
      </c>
      <c r="W5006" s="27" t="s">
        <v>39</v>
      </c>
      <c r="X5006" s="22" t="s">
        <v>39</v>
      </c>
      <c r="Y5006" s="34">
        <v>1500</v>
      </c>
      <c r="Z5006" s="41" t="s">
        <v>18003</v>
      </c>
      <c r="AA5006" s="22"/>
    </row>
    <row r="5007" s="3" customFormat="1" ht="25" customHeight="1" spans="1:27">
      <c r="A5007" s="22">
        <f>SUBTOTAL(103,$E$5:E5007)+0</f>
        <v>5003</v>
      </c>
      <c r="B5007" s="170" t="s">
        <v>179</v>
      </c>
      <c r="C5007" s="218" t="s">
        <v>16728</v>
      </c>
      <c r="D5007" s="34" t="s">
        <v>18004</v>
      </c>
      <c r="E5007" s="34" t="s">
        <v>9188</v>
      </c>
      <c r="F5007" s="29" t="s">
        <v>1900</v>
      </c>
      <c r="G5007" s="26" t="s">
        <v>16462</v>
      </c>
      <c r="H5007" s="26" t="s">
        <v>17573</v>
      </c>
      <c r="I5007" s="29" t="s">
        <v>34</v>
      </c>
      <c r="J5007" s="22" t="s">
        <v>1900</v>
      </c>
      <c r="K5007" s="75" t="s">
        <v>16462</v>
      </c>
      <c r="L5007" s="76" t="s">
        <v>1095</v>
      </c>
      <c r="M5007" s="38" t="s">
        <v>34</v>
      </c>
      <c r="N5007" s="55" t="s">
        <v>481</v>
      </c>
      <c r="O5007" s="26" t="s">
        <v>11419</v>
      </c>
      <c r="P5007" s="78">
        <v>44075</v>
      </c>
      <c r="Q5007" s="416">
        <v>45474</v>
      </c>
      <c r="R5007" s="103">
        <f>(DATEDIF(P5007,Q5007,"M"))/12</f>
        <v>3.83333333333333</v>
      </c>
      <c r="S5007" s="118" t="s">
        <v>37</v>
      </c>
      <c r="T5007" s="118" t="s">
        <v>38</v>
      </c>
      <c r="U5007" s="38" t="s">
        <v>39</v>
      </c>
      <c r="V5007" s="38" t="s">
        <v>39</v>
      </c>
      <c r="W5007" s="38" t="s">
        <v>40</v>
      </c>
      <c r="X5007" s="38" t="s">
        <v>39</v>
      </c>
      <c r="Y5007" s="34">
        <v>3000</v>
      </c>
      <c r="Z5007" s="41" t="s">
        <v>8934</v>
      </c>
      <c r="AA5007" s="22"/>
    </row>
    <row r="5008" s="3" customFormat="1" ht="25" customHeight="1" spans="1:27">
      <c r="A5008" s="22">
        <f>SUBTOTAL(103,$E$5:E5008)+0</f>
        <v>5004</v>
      </c>
      <c r="B5008" s="34" t="s">
        <v>179</v>
      </c>
      <c r="C5008" s="220" t="s">
        <v>16763</v>
      </c>
      <c r="D5008" s="34" t="s">
        <v>11552</v>
      </c>
      <c r="E5008" s="41" t="s">
        <v>9188</v>
      </c>
      <c r="F5008" s="29" t="s">
        <v>18005</v>
      </c>
      <c r="G5008" s="26" t="s">
        <v>17013</v>
      </c>
      <c r="H5008" s="26" t="s">
        <v>18006</v>
      </c>
      <c r="I5008" s="29" t="s">
        <v>34</v>
      </c>
      <c r="J5008" s="22" t="s">
        <v>18005</v>
      </c>
      <c r="K5008" s="75" t="s">
        <v>17013</v>
      </c>
      <c r="L5008" s="76" t="s">
        <v>442</v>
      </c>
      <c r="M5008" s="38" t="s">
        <v>34</v>
      </c>
      <c r="N5008" s="55" t="s">
        <v>2436</v>
      </c>
      <c r="O5008" s="26" t="s">
        <v>17467</v>
      </c>
      <c r="P5008" s="78">
        <v>44805</v>
      </c>
      <c r="Q5008" s="78">
        <v>45839</v>
      </c>
      <c r="R5008" s="103">
        <f>(DATEDIF(P5008,Q5008,"M"))/12</f>
        <v>2.83333333333333</v>
      </c>
      <c r="S5008" s="118" t="s">
        <v>74</v>
      </c>
      <c r="T5008" s="118" t="s">
        <v>38</v>
      </c>
      <c r="U5008" s="38" t="s">
        <v>39</v>
      </c>
      <c r="V5008" s="38" t="s">
        <v>39</v>
      </c>
      <c r="W5008" s="38" t="s">
        <v>40</v>
      </c>
      <c r="X5008" s="38" t="s">
        <v>39</v>
      </c>
      <c r="Y5008" s="34">
        <v>3000</v>
      </c>
      <c r="Z5008" s="41" t="s">
        <v>18007</v>
      </c>
      <c r="AA5008" s="22"/>
    </row>
    <row r="5009" s="3" customFormat="1" ht="25" customHeight="1" spans="1:27">
      <c r="A5009" s="22">
        <f>SUBTOTAL(103,$E$5:E5009)+0</f>
        <v>5005</v>
      </c>
      <c r="B5009" s="43" t="s">
        <v>179</v>
      </c>
      <c r="C5009" s="518" t="s">
        <v>180</v>
      </c>
      <c r="D5009" s="44" t="s">
        <v>18008</v>
      </c>
      <c r="E5009" s="45" t="s">
        <v>9188</v>
      </c>
      <c r="F5009" s="29"/>
      <c r="G5009" s="26"/>
      <c r="H5009" s="26"/>
      <c r="I5009" s="29"/>
      <c r="J5009" s="22" t="s">
        <v>18009</v>
      </c>
      <c r="K5009" s="75" t="s">
        <v>18010</v>
      </c>
      <c r="L5009" s="76" t="s">
        <v>714</v>
      </c>
      <c r="M5009" s="82" t="s">
        <v>59</v>
      </c>
      <c r="N5009" s="46" t="s">
        <v>71</v>
      </c>
      <c r="O5009" s="44" t="s">
        <v>186</v>
      </c>
      <c r="P5009" s="86">
        <v>45170</v>
      </c>
      <c r="Q5009" s="86">
        <v>46206</v>
      </c>
      <c r="R5009" s="103">
        <f>(DATEDIF(P5009,Q5009,"M"))/12</f>
        <v>2.83333333333333</v>
      </c>
      <c r="S5009" s="43" t="s">
        <v>74</v>
      </c>
      <c r="T5009" s="43" t="s">
        <v>75</v>
      </c>
      <c r="U5009" s="43" t="s">
        <v>39</v>
      </c>
      <c r="V5009" s="43" t="s">
        <v>39</v>
      </c>
      <c r="W5009" s="43" t="s">
        <v>40</v>
      </c>
      <c r="X5009" s="43" t="s">
        <v>39</v>
      </c>
      <c r="Y5009" s="34">
        <v>1500</v>
      </c>
      <c r="Z5009" s="41" t="s">
        <v>3984</v>
      </c>
      <c r="AA5009" s="22"/>
    </row>
    <row r="5010" s="3" customFormat="1" ht="25" customHeight="1" spans="1:27">
      <c r="A5010" s="22">
        <f>SUBTOTAL(103,$E$5:E5010)+0</f>
        <v>5006</v>
      </c>
      <c r="B5010" s="43" t="s">
        <v>179</v>
      </c>
      <c r="C5010" s="518" t="s">
        <v>16745</v>
      </c>
      <c r="D5010" s="44" t="s">
        <v>18011</v>
      </c>
      <c r="E5010" s="482" t="s">
        <v>9188</v>
      </c>
      <c r="F5010" s="29"/>
      <c r="G5010" s="26"/>
      <c r="H5010" s="26"/>
      <c r="I5010" s="29"/>
      <c r="J5010" s="22" t="s">
        <v>18012</v>
      </c>
      <c r="K5010" s="75" t="s">
        <v>16815</v>
      </c>
      <c r="L5010" s="76" t="s">
        <v>1049</v>
      </c>
      <c r="M5010" s="82" t="s">
        <v>59</v>
      </c>
      <c r="N5010" s="46" t="s">
        <v>71</v>
      </c>
      <c r="O5010" s="44" t="s">
        <v>579</v>
      </c>
      <c r="P5010" s="86">
        <v>45170</v>
      </c>
      <c r="Q5010" s="86">
        <v>46208</v>
      </c>
      <c r="R5010" s="103">
        <f>(DATEDIF(P5010,Q5010,"M"))/12</f>
        <v>2.83333333333333</v>
      </c>
      <c r="S5010" s="43" t="s">
        <v>74</v>
      </c>
      <c r="T5010" s="43" t="s">
        <v>75</v>
      </c>
      <c r="U5010" s="43" t="s">
        <v>39</v>
      </c>
      <c r="V5010" s="43" t="s">
        <v>39</v>
      </c>
      <c r="W5010" s="43" t="s">
        <v>40</v>
      </c>
      <c r="X5010" s="43" t="s">
        <v>39</v>
      </c>
      <c r="Y5010" s="34">
        <v>1500</v>
      </c>
      <c r="Z5010" s="41" t="s">
        <v>1006</v>
      </c>
      <c r="AA5010" s="22"/>
    </row>
    <row r="5011" s="3" customFormat="1" ht="25" customHeight="1" spans="1:27">
      <c r="A5011" s="22">
        <f>SUBTOTAL(103,$E$5:E5011)+0</f>
        <v>5007</v>
      </c>
      <c r="B5011" s="484" t="s">
        <v>179</v>
      </c>
      <c r="C5011" s="521" t="s">
        <v>16789</v>
      </c>
      <c r="D5011" s="408" t="s">
        <v>18013</v>
      </c>
      <c r="E5011" s="486" t="s">
        <v>9188</v>
      </c>
      <c r="F5011" s="29"/>
      <c r="G5011" s="26"/>
      <c r="H5011" s="26"/>
      <c r="I5011" s="29"/>
      <c r="J5011" s="408" t="s">
        <v>18014</v>
      </c>
      <c r="K5011" s="75" t="s">
        <v>17361</v>
      </c>
      <c r="L5011" s="76" t="s">
        <v>92</v>
      </c>
      <c r="M5011" s="30" t="s">
        <v>59</v>
      </c>
      <c r="N5011" s="55" t="s">
        <v>18015</v>
      </c>
      <c r="O5011" s="26" t="s">
        <v>13507</v>
      </c>
      <c r="P5011" s="78">
        <v>45170</v>
      </c>
      <c r="Q5011" s="78">
        <v>46174</v>
      </c>
      <c r="R5011" s="103">
        <f>(DATEDIF(P5011,Q5011,"M"))/12</f>
        <v>2.75</v>
      </c>
      <c r="S5011" s="79" t="s">
        <v>37</v>
      </c>
      <c r="T5011" s="492" t="s">
        <v>38</v>
      </c>
      <c r="U5011" s="108" t="s">
        <v>39</v>
      </c>
      <c r="V5011" s="109" t="s">
        <v>39</v>
      </c>
      <c r="W5011" s="30" t="s">
        <v>40</v>
      </c>
      <c r="X5011" s="107" t="s">
        <v>39</v>
      </c>
      <c r="Y5011" s="34">
        <v>1500</v>
      </c>
      <c r="Z5011" s="41" t="s">
        <v>2768</v>
      </c>
      <c r="AA5011" s="484"/>
    </row>
    <row r="5012" s="3" customFormat="1" ht="25" customHeight="1" spans="1:27">
      <c r="A5012" s="22">
        <f>SUBTOTAL(103,$E$5:E5012)+0</f>
        <v>5008</v>
      </c>
      <c r="B5012" s="47" t="s">
        <v>179</v>
      </c>
      <c r="C5012" s="47" t="s">
        <v>16732</v>
      </c>
      <c r="D5012" s="47" t="s">
        <v>18016</v>
      </c>
      <c r="E5012" s="47" t="s">
        <v>9188</v>
      </c>
      <c r="F5012" s="87" t="s">
        <v>18017</v>
      </c>
      <c r="G5012" s="26" t="s">
        <v>16844</v>
      </c>
      <c r="H5012" s="26" t="s">
        <v>18018</v>
      </c>
      <c r="I5012" s="40" t="s">
        <v>34</v>
      </c>
      <c r="J5012" s="40"/>
      <c r="K5012" s="75"/>
      <c r="L5012" s="76"/>
      <c r="M5012" s="40"/>
      <c r="N5012" s="87" t="s">
        <v>2436</v>
      </c>
      <c r="O5012" s="87" t="s">
        <v>436</v>
      </c>
      <c r="P5012" s="90">
        <v>44075</v>
      </c>
      <c r="Q5012" s="95">
        <v>45108</v>
      </c>
      <c r="R5012" s="103">
        <f>(DATEDIF(P5012,Q5012,"M"))/12</f>
        <v>2.83333333333333</v>
      </c>
      <c r="S5012" s="116" t="s">
        <v>74</v>
      </c>
      <c r="T5012" s="116" t="s">
        <v>38</v>
      </c>
      <c r="U5012" s="40" t="s">
        <v>39</v>
      </c>
      <c r="V5012" s="40" t="s">
        <v>39</v>
      </c>
      <c r="W5012" s="40" t="s">
        <v>40</v>
      </c>
      <c r="X5012" s="40" t="s">
        <v>39</v>
      </c>
      <c r="Y5012" s="34">
        <v>1500</v>
      </c>
      <c r="Z5012" s="41" t="s">
        <v>11030</v>
      </c>
      <c r="AA5012" s="37"/>
    </row>
    <row r="5013" s="3" customFormat="1" ht="25" customHeight="1" spans="1:27">
      <c r="A5013" s="22">
        <f>SUBTOTAL(103,$E$5:E5013)+0</f>
        <v>5009</v>
      </c>
      <c r="B5013" s="34" t="s">
        <v>179</v>
      </c>
      <c r="C5013" s="34" t="s">
        <v>16716</v>
      </c>
      <c r="D5013" s="34" t="s">
        <v>18019</v>
      </c>
      <c r="E5013" s="34" t="s">
        <v>17013</v>
      </c>
      <c r="F5013" s="29" t="s">
        <v>18020</v>
      </c>
      <c r="G5013" s="26" t="s">
        <v>16800</v>
      </c>
      <c r="H5013" s="26" t="s">
        <v>10905</v>
      </c>
      <c r="I5013" s="29" t="s">
        <v>34</v>
      </c>
      <c r="J5013" s="22" t="s">
        <v>18020</v>
      </c>
      <c r="K5013" s="75" t="s">
        <v>16800</v>
      </c>
      <c r="L5013" s="76" t="s">
        <v>1294</v>
      </c>
      <c r="M5013" s="38" t="s">
        <v>34</v>
      </c>
      <c r="N5013" s="55" t="s">
        <v>419</v>
      </c>
      <c r="O5013" s="26" t="s">
        <v>18021</v>
      </c>
      <c r="P5013" s="78">
        <v>44440</v>
      </c>
      <c r="Q5013" s="78">
        <v>45474</v>
      </c>
      <c r="R5013" s="103">
        <f>(DATEDIF(P5013,Q5013,"M"))/12</f>
        <v>2.83333333333333</v>
      </c>
      <c r="S5013" s="113" t="s">
        <v>37</v>
      </c>
      <c r="T5013" s="118" t="s">
        <v>38</v>
      </c>
      <c r="U5013" s="38" t="s">
        <v>39</v>
      </c>
      <c r="V5013" s="38" t="s">
        <v>39</v>
      </c>
      <c r="W5013" s="38" t="s">
        <v>40</v>
      </c>
      <c r="X5013" s="38" t="s">
        <v>39</v>
      </c>
      <c r="Y5013" s="34">
        <v>3000</v>
      </c>
      <c r="Z5013" s="41" t="s">
        <v>14010</v>
      </c>
      <c r="AA5013" s="124"/>
    </row>
    <row r="5014" s="3" customFormat="1" ht="25" customHeight="1" spans="1:27">
      <c r="A5014" s="22">
        <f>SUBTOTAL(103,$E$5:E5014)+0</f>
        <v>5010</v>
      </c>
      <c r="B5014" s="34" t="s">
        <v>179</v>
      </c>
      <c r="C5014" s="42" t="s">
        <v>16910</v>
      </c>
      <c r="D5014" s="158" t="s">
        <v>17769</v>
      </c>
      <c r="E5014" s="158" t="s">
        <v>17013</v>
      </c>
      <c r="F5014" s="29" t="s">
        <v>18022</v>
      </c>
      <c r="G5014" s="26" t="s">
        <v>16844</v>
      </c>
      <c r="H5014" s="26" t="s">
        <v>18023</v>
      </c>
      <c r="I5014" s="29" t="s">
        <v>34</v>
      </c>
      <c r="J5014" s="22" t="s">
        <v>18022</v>
      </c>
      <c r="K5014" s="75" t="s">
        <v>16844</v>
      </c>
      <c r="L5014" s="76" t="s">
        <v>1294</v>
      </c>
      <c r="M5014" s="38" t="s">
        <v>34</v>
      </c>
      <c r="N5014" s="55" t="s">
        <v>1089</v>
      </c>
      <c r="O5014" s="26" t="s">
        <v>878</v>
      </c>
      <c r="P5014" s="78">
        <v>44805</v>
      </c>
      <c r="Q5014" s="78">
        <v>45839</v>
      </c>
      <c r="R5014" s="103">
        <f>(DATEDIF(P5014,Q5014,"M"))/12</f>
        <v>2.83333333333333</v>
      </c>
      <c r="S5014" s="34" t="s">
        <v>37</v>
      </c>
      <c r="T5014" s="118" t="s">
        <v>38</v>
      </c>
      <c r="U5014" s="38" t="s">
        <v>39</v>
      </c>
      <c r="V5014" s="38" t="s">
        <v>39</v>
      </c>
      <c r="W5014" s="38" t="s">
        <v>40</v>
      </c>
      <c r="X5014" s="38" t="s">
        <v>39</v>
      </c>
      <c r="Y5014" s="34">
        <v>3000</v>
      </c>
      <c r="Z5014" s="41" t="s">
        <v>5989</v>
      </c>
      <c r="AA5014" s="124"/>
    </row>
    <row r="5015" s="3" customFormat="1" ht="25" customHeight="1" spans="1:27">
      <c r="A5015" s="22">
        <f>SUBTOTAL(103,$E$5:E5015)+0</f>
        <v>5011</v>
      </c>
      <c r="B5015" s="34" t="s">
        <v>179</v>
      </c>
      <c r="C5015" s="41" t="s">
        <v>16763</v>
      </c>
      <c r="D5015" s="34" t="s">
        <v>18024</v>
      </c>
      <c r="E5015" s="41" t="s">
        <v>17013</v>
      </c>
      <c r="F5015" s="29" t="s">
        <v>18025</v>
      </c>
      <c r="G5015" s="26" t="s">
        <v>13326</v>
      </c>
      <c r="H5015" s="26" t="s">
        <v>18026</v>
      </c>
      <c r="I5015" s="29" t="s">
        <v>34</v>
      </c>
      <c r="J5015" s="22" t="s">
        <v>18025</v>
      </c>
      <c r="K5015" s="75" t="s">
        <v>13326</v>
      </c>
      <c r="L5015" s="76" t="s">
        <v>2143</v>
      </c>
      <c r="M5015" s="38" t="s">
        <v>34</v>
      </c>
      <c r="N5015" s="55" t="s">
        <v>2436</v>
      </c>
      <c r="O5015" s="26" t="s">
        <v>2389</v>
      </c>
      <c r="P5015" s="78">
        <v>44805</v>
      </c>
      <c r="Q5015" s="78">
        <v>45839</v>
      </c>
      <c r="R5015" s="103">
        <f>(DATEDIF(P5015,Q5015,"M"))/12</f>
        <v>2.83333333333333</v>
      </c>
      <c r="S5015" s="118" t="s">
        <v>74</v>
      </c>
      <c r="T5015" s="118" t="s">
        <v>38</v>
      </c>
      <c r="U5015" s="38" t="s">
        <v>39</v>
      </c>
      <c r="V5015" s="38" t="s">
        <v>39</v>
      </c>
      <c r="W5015" s="38" t="s">
        <v>40</v>
      </c>
      <c r="X5015" s="38" t="s">
        <v>39</v>
      </c>
      <c r="Y5015" s="34">
        <v>3000</v>
      </c>
      <c r="Z5015" s="41" t="s">
        <v>5551</v>
      </c>
      <c r="AA5015" s="22"/>
    </row>
    <row r="5016" s="3" customFormat="1" ht="25" customHeight="1" spans="1:27">
      <c r="A5016" s="22">
        <f>SUBTOTAL(103,$E$5:E5016)+0</f>
        <v>5012</v>
      </c>
      <c r="B5016" s="34" t="s">
        <v>179</v>
      </c>
      <c r="C5016" s="34" t="s">
        <v>9107</v>
      </c>
      <c r="D5016" s="34" t="s">
        <v>18027</v>
      </c>
      <c r="E5016" s="34" t="s">
        <v>17013</v>
      </c>
      <c r="F5016" s="29" t="s">
        <v>17279</v>
      </c>
      <c r="G5016" s="26" t="s">
        <v>12405</v>
      </c>
      <c r="H5016" s="26" t="s">
        <v>18028</v>
      </c>
      <c r="I5016" s="29" t="s">
        <v>34</v>
      </c>
      <c r="J5016" s="22" t="s">
        <v>17279</v>
      </c>
      <c r="K5016" s="75" t="s">
        <v>12405</v>
      </c>
      <c r="L5016" s="76" t="s">
        <v>472</v>
      </c>
      <c r="M5016" s="38" t="s">
        <v>34</v>
      </c>
      <c r="N5016" s="55" t="s">
        <v>111</v>
      </c>
      <c r="O5016" s="26" t="s">
        <v>436</v>
      </c>
      <c r="P5016" s="78">
        <v>44806</v>
      </c>
      <c r="Q5016" s="78">
        <v>45839</v>
      </c>
      <c r="R5016" s="103">
        <f>(DATEDIF(P5016,Q5016,"M"))/12</f>
        <v>2.75</v>
      </c>
      <c r="S5016" s="34" t="s">
        <v>37</v>
      </c>
      <c r="T5016" s="118" t="s">
        <v>38</v>
      </c>
      <c r="U5016" s="38" t="s">
        <v>39</v>
      </c>
      <c r="V5016" s="38" t="s">
        <v>40</v>
      </c>
      <c r="W5016" s="38" t="s">
        <v>39</v>
      </c>
      <c r="X5016" s="38" t="s">
        <v>39</v>
      </c>
      <c r="Y5016" s="34">
        <v>3000</v>
      </c>
      <c r="Z5016" s="41" t="s">
        <v>18029</v>
      </c>
      <c r="AA5016" s="22"/>
    </row>
    <row r="5017" s="3" customFormat="1" ht="25" customHeight="1" spans="1:27">
      <c r="A5017" s="22">
        <f>SUBTOTAL(103,$E$5:E5017)+0</f>
        <v>5013</v>
      </c>
      <c r="B5017" s="34" t="s">
        <v>179</v>
      </c>
      <c r="C5017" s="34" t="s">
        <v>16756</v>
      </c>
      <c r="D5017" s="34" t="s">
        <v>18030</v>
      </c>
      <c r="E5017" s="34" t="s">
        <v>17013</v>
      </c>
      <c r="F5017" s="29" t="s">
        <v>17637</v>
      </c>
      <c r="G5017" s="26" t="s">
        <v>18031</v>
      </c>
      <c r="H5017" s="26" t="s">
        <v>18032</v>
      </c>
      <c r="I5017" s="29" t="s">
        <v>34</v>
      </c>
      <c r="J5017" s="22" t="s">
        <v>17637</v>
      </c>
      <c r="K5017" s="75" t="s">
        <v>18031</v>
      </c>
      <c r="L5017" s="76" t="s">
        <v>452</v>
      </c>
      <c r="M5017" s="38" t="s">
        <v>34</v>
      </c>
      <c r="N5017" s="55" t="s">
        <v>6025</v>
      </c>
      <c r="O5017" s="26" t="s">
        <v>10510</v>
      </c>
      <c r="P5017" s="78">
        <v>44075</v>
      </c>
      <c r="Q5017" s="78">
        <v>45839</v>
      </c>
      <c r="R5017" s="103">
        <f>(DATEDIF(P5017,Q5017,"M"))/12</f>
        <v>4.83333333333333</v>
      </c>
      <c r="S5017" s="34" t="s">
        <v>37</v>
      </c>
      <c r="T5017" s="118" t="s">
        <v>38</v>
      </c>
      <c r="U5017" s="38" t="s">
        <v>39</v>
      </c>
      <c r="V5017" s="38" t="s">
        <v>40</v>
      </c>
      <c r="W5017" s="38" t="s">
        <v>39</v>
      </c>
      <c r="X5017" s="38" t="s">
        <v>39</v>
      </c>
      <c r="Y5017" s="34">
        <v>3000</v>
      </c>
      <c r="Z5017" s="41" t="s">
        <v>1767</v>
      </c>
      <c r="AA5017" s="22"/>
    </row>
    <row r="5018" s="3" customFormat="1" ht="25" customHeight="1" spans="1:27">
      <c r="A5018" s="22">
        <f>SUBTOTAL(103,$E$5:E5018)+0</f>
        <v>5014</v>
      </c>
      <c r="B5018" s="47" t="s">
        <v>179</v>
      </c>
      <c r="C5018" s="47" t="s">
        <v>16767</v>
      </c>
      <c r="D5018" s="47" t="s">
        <v>18033</v>
      </c>
      <c r="E5018" s="47" t="s">
        <v>17013</v>
      </c>
      <c r="F5018" s="285" t="s">
        <v>18034</v>
      </c>
      <c r="G5018" s="26" t="s">
        <v>17082</v>
      </c>
      <c r="H5018" s="26" t="s">
        <v>18035</v>
      </c>
      <c r="I5018" s="40" t="s">
        <v>34</v>
      </c>
      <c r="J5018" s="40"/>
      <c r="K5018" s="75"/>
      <c r="L5018" s="76"/>
      <c r="M5018" s="40"/>
      <c r="N5018" s="40" t="s">
        <v>121</v>
      </c>
      <c r="O5018" s="87" t="s">
        <v>11741</v>
      </c>
      <c r="P5018" s="84">
        <v>44075</v>
      </c>
      <c r="Q5018" s="84">
        <v>45108</v>
      </c>
      <c r="R5018" s="103">
        <f>(DATEDIF(P5018,Q5018,"M"))/12</f>
        <v>2.83333333333333</v>
      </c>
      <c r="S5018" s="116" t="s">
        <v>74</v>
      </c>
      <c r="T5018" s="40" t="s">
        <v>75</v>
      </c>
      <c r="U5018" s="40" t="s">
        <v>39</v>
      </c>
      <c r="V5018" s="40" t="s">
        <v>40</v>
      </c>
      <c r="W5018" s="40" t="s">
        <v>39</v>
      </c>
      <c r="X5018" s="40" t="s">
        <v>39</v>
      </c>
      <c r="Y5018" s="34">
        <v>1500</v>
      </c>
      <c r="Z5018" s="41" t="s">
        <v>18036</v>
      </c>
      <c r="AA5018" s="37"/>
    </row>
    <row r="5019" s="3" customFormat="1" ht="25" customHeight="1" spans="1:27">
      <c r="A5019" s="22">
        <f>SUBTOTAL(103,$E$5:E5019)+0</f>
        <v>5015</v>
      </c>
      <c r="B5019" s="22" t="s">
        <v>77</v>
      </c>
      <c r="C5019" s="22" t="s">
        <v>13035</v>
      </c>
      <c r="D5019" s="38" t="s">
        <v>18037</v>
      </c>
      <c r="E5019" s="39" t="s">
        <v>16633</v>
      </c>
      <c r="F5019" s="29"/>
      <c r="G5019" s="26"/>
      <c r="H5019" s="26"/>
      <c r="I5019" s="29"/>
      <c r="J5019" s="22" t="s">
        <v>18038</v>
      </c>
      <c r="K5019" s="75" t="s">
        <v>8996</v>
      </c>
      <c r="L5019" s="76" t="s">
        <v>18039</v>
      </c>
      <c r="M5019" s="82" t="s">
        <v>50</v>
      </c>
      <c r="N5019" s="55" t="s">
        <v>755</v>
      </c>
      <c r="O5019" s="26" t="s">
        <v>1500</v>
      </c>
      <c r="P5019" s="78">
        <v>45170</v>
      </c>
      <c r="Q5019" s="78">
        <v>46204</v>
      </c>
      <c r="R5019" s="103">
        <f>(DATEDIF(P5019,Q5019,"M"))/12</f>
        <v>2.83333333333333</v>
      </c>
      <c r="S5019" s="22" t="s">
        <v>37</v>
      </c>
      <c r="T5019" s="22" t="s">
        <v>38</v>
      </c>
      <c r="U5019" s="22" t="s">
        <v>39</v>
      </c>
      <c r="V5019" s="22" t="s">
        <v>40</v>
      </c>
      <c r="W5019" s="27" t="s">
        <v>39</v>
      </c>
      <c r="X5019" s="22" t="s">
        <v>39</v>
      </c>
      <c r="Y5019" s="34">
        <v>1500</v>
      </c>
      <c r="Z5019" s="41" t="s">
        <v>3094</v>
      </c>
      <c r="AA5019" s="22"/>
    </row>
    <row r="5020" s="3" customFormat="1" ht="25" customHeight="1" spans="1:27">
      <c r="A5020" s="22">
        <f>SUBTOTAL(103,$E$5:E5020)+0</f>
        <v>5016</v>
      </c>
      <c r="B5020" s="34" t="s">
        <v>179</v>
      </c>
      <c r="C5020" s="158" t="s">
        <v>15946</v>
      </c>
      <c r="D5020" s="158" t="s">
        <v>18040</v>
      </c>
      <c r="E5020" s="158" t="s">
        <v>16633</v>
      </c>
      <c r="F5020" s="29" t="s">
        <v>18041</v>
      </c>
      <c r="G5020" s="26" t="s">
        <v>13965</v>
      </c>
      <c r="H5020" s="26" t="s">
        <v>5734</v>
      </c>
      <c r="I5020" s="29" t="s">
        <v>34</v>
      </c>
      <c r="J5020" s="22" t="s">
        <v>18041</v>
      </c>
      <c r="K5020" s="75" t="s">
        <v>13965</v>
      </c>
      <c r="L5020" s="76" t="s">
        <v>142</v>
      </c>
      <c r="M5020" s="38" t="s">
        <v>34</v>
      </c>
      <c r="N5020" s="55" t="s">
        <v>1089</v>
      </c>
      <c r="O5020" s="26" t="s">
        <v>15892</v>
      </c>
      <c r="P5020" s="78">
        <v>44805</v>
      </c>
      <c r="Q5020" s="78">
        <v>45839</v>
      </c>
      <c r="R5020" s="103">
        <f>(DATEDIF(P5020,Q5020,"M"))/12</f>
        <v>2.83333333333333</v>
      </c>
      <c r="S5020" s="34" t="s">
        <v>37</v>
      </c>
      <c r="T5020" s="118" t="s">
        <v>38</v>
      </c>
      <c r="U5020" s="38" t="s">
        <v>39</v>
      </c>
      <c r="V5020" s="38" t="s">
        <v>40</v>
      </c>
      <c r="W5020" s="38" t="s">
        <v>39</v>
      </c>
      <c r="X5020" s="38" t="s">
        <v>39</v>
      </c>
      <c r="Y5020" s="34">
        <v>3000</v>
      </c>
      <c r="Z5020" s="41" t="s">
        <v>3126</v>
      </c>
      <c r="AA5020" s="22"/>
    </row>
    <row r="5021" s="3" customFormat="1" ht="25" customHeight="1" spans="1:27">
      <c r="A5021" s="22">
        <f>SUBTOTAL(103,$E$5:E5021)+0</f>
        <v>5017</v>
      </c>
      <c r="B5021" s="43" t="s">
        <v>179</v>
      </c>
      <c r="C5021" s="43" t="s">
        <v>17122</v>
      </c>
      <c r="D5021" s="44" t="s">
        <v>18042</v>
      </c>
      <c r="E5021" s="45" t="s">
        <v>16633</v>
      </c>
      <c r="F5021" s="29"/>
      <c r="G5021" s="26"/>
      <c r="H5021" s="26"/>
      <c r="I5021" s="29"/>
      <c r="J5021" s="22" t="s">
        <v>18043</v>
      </c>
      <c r="K5021" s="75" t="s">
        <v>17303</v>
      </c>
      <c r="L5021" s="76" t="s">
        <v>1721</v>
      </c>
      <c r="M5021" s="82" t="s">
        <v>59</v>
      </c>
      <c r="N5021" s="46" t="s">
        <v>71</v>
      </c>
      <c r="O5021" s="44" t="s">
        <v>579</v>
      </c>
      <c r="P5021" s="86">
        <v>45170</v>
      </c>
      <c r="Q5021" s="86">
        <v>46204</v>
      </c>
      <c r="R5021" s="103">
        <f>(DATEDIF(P5021,Q5021,"M"))/12</f>
        <v>2.83333333333333</v>
      </c>
      <c r="S5021" s="43" t="s">
        <v>74</v>
      </c>
      <c r="T5021" s="43" t="s">
        <v>75</v>
      </c>
      <c r="U5021" s="43" t="s">
        <v>39</v>
      </c>
      <c r="V5021" s="43" t="s">
        <v>39</v>
      </c>
      <c r="W5021" s="43" t="s">
        <v>40</v>
      </c>
      <c r="X5021" s="43" t="s">
        <v>39</v>
      </c>
      <c r="Y5021" s="34">
        <v>1500</v>
      </c>
      <c r="Z5021" s="41" t="s">
        <v>7397</v>
      </c>
      <c r="AA5021" s="22"/>
    </row>
    <row r="5022" s="3" customFormat="1" ht="25" customHeight="1" spans="1:27">
      <c r="A5022" s="22">
        <f>SUBTOTAL(103,$E$5:E5022)+0</f>
        <v>5018</v>
      </c>
      <c r="B5022" s="34" t="s">
        <v>179</v>
      </c>
      <c r="C5022" s="42" t="s">
        <v>16732</v>
      </c>
      <c r="D5022" s="42" t="s">
        <v>18044</v>
      </c>
      <c r="E5022" s="42" t="s">
        <v>16633</v>
      </c>
      <c r="F5022" s="29" t="s">
        <v>18045</v>
      </c>
      <c r="G5022" s="26" t="s">
        <v>16755</v>
      </c>
      <c r="H5022" s="26" t="s">
        <v>18046</v>
      </c>
      <c r="I5022" s="29" t="s">
        <v>34</v>
      </c>
      <c r="J5022" s="75" t="s">
        <v>18045</v>
      </c>
      <c r="K5022" s="75" t="s">
        <v>16755</v>
      </c>
      <c r="L5022" s="76" t="s">
        <v>2509</v>
      </c>
      <c r="M5022" s="38" t="s">
        <v>34</v>
      </c>
      <c r="N5022" s="22" t="s">
        <v>121</v>
      </c>
      <c r="O5022" s="42" t="s">
        <v>9950</v>
      </c>
      <c r="P5022" s="89">
        <v>44805</v>
      </c>
      <c r="Q5022" s="89">
        <v>45839</v>
      </c>
      <c r="R5022" s="103">
        <f>(DATEDIF(P5022,Q5022,"M"))/12</f>
        <v>2.83333333333333</v>
      </c>
      <c r="S5022" s="118" t="s">
        <v>74</v>
      </c>
      <c r="T5022" s="38" t="s">
        <v>75</v>
      </c>
      <c r="U5022" s="38" t="s">
        <v>39</v>
      </c>
      <c r="V5022" s="38" t="s">
        <v>39</v>
      </c>
      <c r="W5022" s="38" t="s">
        <v>40</v>
      </c>
      <c r="X5022" s="38" t="s">
        <v>39</v>
      </c>
      <c r="Y5022" s="34">
        <v>3000</v>
      </c>
      <c r="Z5022" s="41" t="s">
        <v>14625</v>
      </c>
      <c r="AA5022" s="22"/>
    </row>
    <row r="5023" s="3" customFormat="1" ht="25" customHeight="1" spans="1:27">
      <c r="A5023" s="22">
        <f>SUBTOTAL(103,$E$5:E5023)+0</f>
        <v>5019</v>
      </c>
      <c r="B5023" s="34" t="s">
        <v>179</v>
      </c>
      <c r="C5023" s="34" t="s">
        <v>16740</v>
      </c>
      <c r="D5023" s="28" t="s">
        <v>18047</v>
      </c>
      <c r="E5023" s="28" t="s">
        <v>16633</v>
      </c>
      <c r="F5023" s="29" t="s">
        <v>18048</v>
      </c>
      <c r="G5023" s="26" t="s">
        <v>16990</v>
      </c>
      <c r="H5023" s="26" t="s">
        <v>8447</v>
      </c>
      <c r="I5023" s="29" t="s">
        <v>34</v>
      </c>
      <c r="J5023" s="149" t="s">
        <v>18048</v>
      </c>
      <c r="K5023" s="75" t="s">
        <v>16990</v>
      </c>
      <c r="L5023" s="76" t="s">
        <v>2196</v>
      </c>
      <c r="M5023" s="38" t="s">
        <v>34</v>
      </c>
      <c r="N5023" s="46" t="s">
        <v>71</v>
      </c>
      <c r="O5023" s="28" t="s">
        <v>10463</v>
      </c>
      <c r="P5023" s="89">
        <v>44805</v>
      </c>
      <c r="Q5023" s="89">
        <v>45839</v>
      </c>
      <c r="R5023" s="103">
        <f>(DATEDIF(P5023,Q5023,"M"))/12</f>
        <v>2.83333333333333</v>
      </c>
      <c r="S5023" s="118" t="s">
        <v>74</v>
      </c>
      <c r="T5023" s="38" t="s">
        <v>75</v>
      </c>
      <c r="U5023" s="38" t="s">
        <v>39</v>
      </c>
      <c r="V5023" s="38" t="s">
        <v>39</v>
      </c>
      <c r="W5023" s="38" t="s">
        <v>40</v>
      </c>
      <c r="X5023" s="38" t="s">
        <v>39</v>
      </c>
      <c r="Y5023" s="34">
        <v>3000</v>
      </c>
      <c r="Z5023" s="41" t="s">
        <v>3788</v>
      </c>
      <c r="AA5023" s="22"/>
    </row>
    <row r="5024" s="3" customFormat="1" ht="25" customHeight="1" spans="1:27">
      <c r="A5024" s="22">
        <f>SUBTOTAL(103,$E$5:E5024)+0</f>
        <v>5020</v>
      </c>
      <c r="B5024" s="47" t="s">
        <v>179</v>
      </c>
      <c r="C5024" s="47" t="s">
        <v>16824</v>
      </c>
      <c r="D5024" s="47" t="s">
        <v>14518</v>
      </c>
      <c r="E5024" s="47" t="s">
        <v>16633</v>
      </c>
      <c r="F5024" s="47" t="s">
        <v>18049</v>
      </c>
      <c r="G5024" s="26" t="s">
        <v>3882</v>
      </c>
      <c r="H5024" s="26" t="s">
        <v>18050</v>
      </c>
      <c r="I5024" s="40" t="s">
        <v>34</v>
      </c>
      <c r="J5024" s="40"/>
      <c r="K5024" s="75"/>
      <c r="L5024" s="76"/>
      <c r="M5024" s="40"/>
      <c r="N5024" s="40" t="s">
        <v>71</v>
      </c>
      <c r="O5024" s="87" t="s">
        <v>579</v>
      </c>
      <c r="P5024" s="90">
        <v>44075</v>
      </c>
      <c r="Q5024" s="95">
        <v>45108</v>
      </c>
      <c r="R5024" s="103">
        <f>(DATEDIF(P5024,Q5024,"M"))/12</f>
        <v>2.83333333333333</v>
      </c>
      <c r="S5024" s="116" t="s">
        <v>74</v>
      </c>
      <c r="T5024" s="40" t="s">
        <v>75</v>
      </c>
      <c r="U5024" s="40" t="s">
        <v>39</v>
      </c>
      <c r="V5024" s="40" t="s">
        <v>39</v>
      </c>
      <c r="W5024" s="40" t="s">
        <v>40</v>
      </c>
      <c r="X5024" s="40" t="s">
        <v>39</v>
      </c>
      <c r="Y5024" s="34">
        <v>1500</v>
      </c>
      <c r="Z5024" s="41" t="s">
        <v>16320</v>
      </c>
      <c r="AA5024" s="37"/>
    </row>
    <row r="5025" s="3" customFormat="1" ht="25" customHeight="1" spans="1:27">
      <c r="A5025" s="22">
        <f>SUBTOTAL(103,$E$5:E5025)+0</f>
        <v>5021</v>
      </c>
      <c r="B5025" s="22" t="s">
        <v>63</v>
      </c>
      <c r="C5025" s="22" t="s">
        <v>14072</v>
      </c>
      <c r="D5025" s="22" t="s">
        <v>18051</v>
      </c>
      <c r="E5025" s="22" t="s">
        <v>17648</v>
      </c>
      <c r="F5025" s="29" t="s">
        <v>18052</v>
      </c>
      <c r="G5025" s="26" t="s">
        <v>18053</v>
      </c>
      <c r="H5025" s="26" t="s">
        <v>18054</v>
      </c>
      <c r="I5025" s="29" t="s">
        <v>34</v>
      </c>
      <c r="J5025" s="22" t="s">
        <v>18052</v>
      </c>
      <c r="K5025" s="75" t="s">
        <v>18053</v>
      </c>
      <c r="L5025" s="76" t="s">
        <v>623</v>
      </c>
      <c r="M5025" s="38" t="s">
        <v>34</v>
      </c>
      <c r="N5025" s="22" t="s">
        <v>121</v>
      </c>
      <c r="O5025" s="22" t="s">
        <v>204</v>
      </c>
      <c r="P5025" s="80">
        <v>44805</v>
      </c>
      <c r="Q5025" s="80">
        <v>45839</v>
      </c>
      <c r="R5025" s="103">
        <f>(DATEDIF(P5025,Q5025,"M"))/12</f>
        <v>2.83333333333333</v>
      </c>
      <c r="S5025" s="109" t="s">
        <v>74</v>
      </c>
      <c r="T5025" s="38" t="s">
        <v>75</v>
      </c>
      <c r="U5025" s="38" t="s">
        <v>39</v>
      </c>
      <c r="V5025" s="38" t="s">
        <v>39</v>
      </c>
      <c r="W5025" s="38" t="s">
        <v>40</v>
      </c>
      <c r="X5025" s="38" t="s">
        <v>39</v>
      </c>
      <c r="Y5025" s="34">
        <v>3000</v>
      </c>
      <c r="Z5025" s="41" t="s">
        <v>10411</v>
      </c>
      <c r="AA5025" s="22"/>
    </row>
    <row r="5026" s="3" customFormat="1" ht="25" customHeight="1" spans="1:27">
      <c r="A5026" s="22">
        <f>SUBTOTAL(103,$E$5:E5026)+0</f>
        <v>5022</v>
      </c>
      <c r="B5026" s="34" t="s">
        <v>179</v>
      </c>
      <c r="C5026" s="34" t="s">
        <v>16732</v>
      </c>
      <c r="D5026" s="34" t="s">
        <v>10646</v>
      </c>
      <c r="E5026" s="34" t="s">
        <v>17648</v>
      </c>
      <c r="F5026" s="29" t="s">
        <v>18055</v>
      </c>
      <c r="G5026" s="26" t="s">
        <v>17944</v>
      </c>
      <c r="H5026" s="26" t="s">
        <v>18056</v>
      </c>
      <c r="I5026" s="29" t="s">
        <v>34</v>
      </c>
      <c r="J5026" s="22" t="s">
        <v>18055</v>
      </c>
      <c r="K5026" s="75" t="s">
        <v>17944</v>
      </c>
      <c r="L5026" s="76" t="s">
        <v>1325</v>
      </c>
      <c r="M5026" s="38" t="s">
        <v>34</v>
      </c>
      <c r="N5026" s="55" t="s">
        <v>306</v>
      </c>
      <c r="O5026" s="26" t="s">
        <v>11791</v>
      </c>
      <c r="P5026" s="78">
        <v>44440</v>
      </c>
      <c r="Q5026" s="78">
        <v>45474</v>
      </c>
      <c r="R5026" s="103">
        <f>(DATEDIF(P5026,Q5026,"M"))/12</f>
        <v>2.83333333333333</v>
      </c>
      <c r="S5026" s="118" t="s">
        <v>37</v>
      </c>
      <c r="T5026" s="118" t="s">
        <v>38</v>
      </c>
      <c r="U5026" s="38" t="s">
        <v>39</v>
      </c>
      <c r="V5026" s="38" t="s">
        <v>39</v>
      </c>
      <c r="W5026" s="38" t="s">
        <v>40</v>
      </c>
      <c r="X5026" s="38" t="s">
        <v>39</v>
      </c>
      <c r="Y5026" s="34">
        <v>3000</v>
      </c>
      <c r="Z5026" s="41" t="s">
        <v>14010</v>
      </c>
      <c r="AA5026" s="22"/>
    </row>
    <row r="5027" s="3" customFormat="1" ht="25" customHeight="1" spans="1:27">
      <c r="A5027" s="22">
        <f>SUBTOTAL(103,$E$5:E5027)+0</f>
        <v>5023</v>
      </c>
      <c r="B5027" s="34" t="s">
        <v>179</v>
      </c>
      <c r="C5027" s="42" t="s">
        <v>16716</v>
      </c>
      <c r="D5027" s="158" t="s">
        <v>16525</v>
      </c>
      <c r="E5027" s="158" t="s">
        <v>17648</v>
      </c>
      <c r="F5027" s="29" t="s">
        <v>18057</v>
      </c>
      <c r="G5027" s="26" t="s">
        <v>16974</v>
      </c>
      <c r="H5027" s="26" t="s">
        <v>18058</v>
      </c>
      <c r="I5027" s="29" t="s">
        <v>34</v>
      </c>
      <c r="J5027" s="22" t="s">
        <v>18057</v>
      </c>
      <c r="K5027" s="75" t="s">
        <v>16974</v>
      </c>
      <c r="L5027" s="76" t="s">
        <v>648</v>
      </c>
      <c r="M5027" s="38" t="s">
        <v>34</v>
      </c>
      <c r="N5027" s="55" t="s">
        <v>2043</v>
      </c>
      <c r="O5027" s="26" t="s">
        <v>112</v>
      </c>
      <c r="P5027" s="78">
        <v>44805</v>
      </c>
      <c r="Q5027" s="78">
        <v>45839</v>
      </c>
      <c r="R5027" s="103">
        <f>(DATEDIF(P5027,Q5027,"M"))/12</f>
        <v>2.83333333333333</v>
      </c>
      <c r="S5027" s="34" t="s">
        <v>37</v>
      </c>
      <c r="T5027" s="118" t="s">
        <v>38</v>
      </c>
      <c r="U5027" s="38" t="s">
        <v>39</v>
      </c>
      <c r="V5027" s="38" t="s">
        <v>39</v>
      </c>
      <c r="W5027" s="38" t="s">
        <v>40</v>
      </c>
      <c r="X5027" s="38" t="s">
        <v>39</v>
      </c>
      <c r="Y5027" s="34">
        <v>3000</v>
      </c>
      <c r="Z5027" s="41" t="s">
        <v>13796</v>
      </c>
      <c r="AA5027" s="22"/>
    </row>
    <row r="5028" s="3" customFormat="1" ht="25" customHeight="1" spans="1:27">
      <c r="A5028" s="22">
        <f>SUBTOTAL(103,$E$5:E5028)+0</f>
        <v>5024</v>
      </c>
      <c r="B5028" s="34" t="s">
        <v>179</v>
      </c>
      <c r="C5028" s="34" t="s">
        <v>16763</v>
      </c>
      <c r="D5028" s="34" t="s">
        <v>18059</v>
      </c>
      <c r="E5028" s="34" t="s">
        <v>17648</v>
      </c>
      <c r="F5028" s="29" t="s">
        <v>12089</v>
      </c>
      <c r="G5028" s="26" t="s">
        <v>16913</v>
      </c>
      <c r="H5028" s="26" t="s">
        <v>17196</v>
      </c>
      <c r="I5028" s="29" t="s">
        <v>34</v>
      </c>
      <c r="J5028" s="22" t="s">
        <v>12089</v>
      </c>
      <c r="K5028" s="75" t="s">
        <v>16913</v>
      </c>
      <c r="L5028" s="76" t="s">
        <v>7600</v>
      </c>
      <c r="M5028" s="38" t="s">
        <v>34</v>
      </c>
      <c r="N5028" s="55" t="s">
        <v>922</v>
      </c>
      <c r="O5028" s="26" t="s">
        <v>436</v>
      </c>
      <c r="P5028" s="78">
        <v>44806</v>
      </c>
      <c r="Q5028" s="78">
        <v>45839</v>
      </c>
      <c r="R5028" s="103">
        <f>(DATEDIF(P5028,Q5028,"M"))/12</f>
        <v>2.75</v>
      </c>
      <c r="S5028" s="34" t="s">
        <v>37</v>
      </c>
      <c r="T5028" s="118" t="s">
        <v>38</v>
      </c>
      <c r="U5028" s="38" t="s">
        <v>39</v>
      </c>
      <c r="V5028" s="38" t="s">
        <v>39</v>
      </c>
      <c r="W5028" s="38" t="s">
        <v>40</v>
      </c>
      <c r="X5028" s="38" t="s">
        <v>39</v>
      </c>
      <c r="Y5028" s="34">
        <v>3000</v>
      </c>
      <c r="Z5028" s="41" t="s">
        <v>18060</v>
      </c>
      <c r="AA5028" s="22"/>
    </row>
    <row r="5029" s="3" customFormat="1" ht="25" customHeight="1" spans="1:27">
      <c r="A5029" s="22">
        <f>SUBTOTAL(103,$E$5:E5029)+0</f>
        <v>5025</v>
      </c>
      <c r="B5029" s="34" t="s">
        <v>179</v>
      </c>
      <c r="C5029" s="34" t="s">
        <v>15222</v>
      </c>
      <c r="D5029" s="34" t="s">
        <v>18061</v>
      </c>
      <c r="E5029" s="34" t="s">
        <v>17648</v>
      </c>
      <c r="F5029" s="29" t="s">
        <v>17702</v>
      </c>
      <c r="G5029" s="26" t="s">
        <v>16771</v>
      </c>
      <c r="H5029" s="26" t="s">
        <v>8754</v>
      </c>
      <c r="I5029" s="29" t="s">
        <v>34</v>
      </c>
      <c r="J5029" s="34" t="s">
        <v>17702</v>
      </c>
      <c r="K5029" s="75" t="s">
        <v>16771</v>
      </c>
      <c r="L5029" s="76" t="s">
        <v>480</v>
      </c>
      <c r="M5029" s="38" t="s">
        <v>34</v>
      </c>
      <c r="N5029" s="46" t="s">
        <v>71</v>
      </c>
      <c r="O5029" s="75" t="s">
        <v>3547</v>
      </c>
      <c r="P5029" s="85">
        <v>44440</v>
      </c>
      <c r="Q5029" s="153">
        <v>45444</v>
      </c>
      <c r="R5029" s="103">
        <f>(DATEDIF(P5029,Q5029,"M"))/12</f>
        <v>2.75</v>
      </c>
      <c r="S5029" s="118" t="s">
        <v>74</v>
      </c>
      <c r="T5029" s="38" t="s">
        <v>75</v>
      </c>
      <c r="U5029" s="38" t="s">
        <v>39</v>
      </c>
      <c r="V5029" s="38" t="s">
        <v>39</v>
      </c>
      <c r="W5029" s="38" t="s">
        <v>40</v>
      </c>
      <c r="X5029" s="38" t="s">
        <v>39</v>
      </c>
      <c r="Y5029" s="34">
        <v>3000</v>
      </c>
      <c r="Z5029" s="41" t="s">
        <v>9040</v>
      </c>
      <c r="AA5029" s="22"/>
    </row>
    <row r="5030" s="3" customFormat="1" ht="25" customHeight="1" spans="1:27">
      <c r="A5030" s="22">
        <f>SUBTOTAL(103,$E$5:E5030)+0</f>
        <v>5026</v>
      </c>
      <c r="B5030" s="34" t="s">
        <v>179</v>
      </c>
      <c r="C5030" s="34" t="s">
        <v>15946</v>
      </c>
      <c r="D5030" s="34" t="s">
        <v>18062</v>
      </c>
      <c r="E5030" s="34" t="s">
        <v>17648</v>
      </c>
      <c r="F5030" s="29" t="s">
        <v>18063</v>
      </c>
      <c r="G5030" s="26" t="s">
        <v>16792</v>
      </c>
      <c r="H5030" s="26" t="s">
        <v>18064</v>
      </c>
      <c r="I5030" s="29" t="s">
        <v>34</v>
      </c>
      <c r="J5030" s="75" t="s">
        <v>18063</v>
      </c>
      <c r="K5030" s="75" t="s">
        <v>16792</v>
      </c>
      <c r="L5030" s="76" t="s">
        <v>1736</v>
      </c>
      <c r="M5030" s="38" t="s">
        <v>34</v>
      </c>
      <c r="N5030" s="46" t="s">
        <v>71</v>
      </c>
      <c r="O5030" s="75" t="s">
        <v>579</v>
      </c>
      <c r="P5030" s="85">
        <v>44440</v>
      </c>
      <c r="Q5030" s="93">
        <v>45474</v>
      </c>
      <c r="R5030" s="103">
        <f>(DATEDIF(P5030,Q5030,"M"))/12</f>
        <v>2.83333333333333</v>
      </c>
      <c r="S5030" s="118" t="s">
        <v>74</v>
      </c>
      <c r="T5030" s="38" t="s">
        <v>75</v>
      </c>
      <c r="U5030" s="38" t="s">
        <v>39</v>
      </c>
      <c r="V5030" s="38" t="s">
        <v>40</v>
      </c>
      <c r="W5030" s="38" t="s">
        <v>39</v>
      </c>
      <c r="X5030" s="38" t="s">
        <v>39</v>
      </c>
      <c r="Y5030" s="34">
        <v>3000</v>
      </c>
      <c r="Z5030" s="41" t="s">
        <v>1316</v>
      </c>
      <c r="AA5030" s="22"/>
    </row>
    <row r="5031" s="3" customFormat="1" ht="25" customHeight="1" spans="1:27">
      <c r="A5031" s="22">
        <f>SUBTOTAL(103,$E$5:E5031)+0</f>
        <v>5027</v>
      </c>
      <c r="B5031" s="30" t="s">
        <v>179</v>
      </c>
      <c r="C5031" s="30" t="s">
        <v>17027</v>
      </c>
      <c r="D5031" s="30" t="s">
        <v>18065</v>
      </c>
      <c r="E5031" s="30" t="s">
        <v>17648</v>
      </c>
      <c r="F5031" s="29"/>
      <c r="G5031" s="26"/>
      <c r="H5031" s="26"/>
      <c r="I5031" s="29"/>
      <c r="J5031" s="30" t="s">
        <v>18066</v>
      </c>
      <c r="K5031" s="75" t="s">
        <v>16783</v>
      </c>
      <c r="L5031" s="76" t="s">
        <v>347</v>
      </c>
      <c r="M5031" s="30" t="s">
        <v>59</v>
      </c>
      <c r="N5031" s="55" t="s">
        <v>4265</v>
      </c>
      <c r="O5031" s="22" t="str">
        <f>VLOOKUP(E5031,'[1]2023年秋季雨露计划第三轮摸排名单（已更新）'!$F:$L,7,FALSE)</f>
        <v>兽医</v>
      </c>
      <c r="P5031" s="78">
        <v>45170</v>
      </c>
      <c r="Q5031" s="78">
        <v>46205</v>
      </c>
      <c r="R5031" s="103">
        <f>(DATEDIF(P5031,Q5031,"M"))/12</f>
        <v>2.83333333333333</v>
      </c>
      <c r="S5031" s="79" t="s">
        <v>74</v>
      </c>
      <c r="T5031" s="107" t="s">
        <v>38</v>
      </c>
      <c r="U5031" s="108" t="s">
        <v>39</v>
      </c>
      <c r="V5031" s="109" t="s">
        <v>39</v>
      </c>
      <c r="W5031" s="30" t="s">
        <v>40</v>
      </c>
      <c r="X5031" s="107" t="s">
        <v>39</v>
      </c>
      <c r="Y5031" s="34">
        <v>1500</v>
      </c>
      <c r="Z5031" s="41" t="s">
        <v>7169</v>
      </c>
      <c r="AA5031" s="408"/>
    </row>
    <row r="5032" s="3" customFormat="1" ht="25" customHeight="1" spans="1:27">
      <c r="A5032" s="22">
        <f>SUBTOTAL(103,$E$5:E5032)+0</f>
        <v>5028</v>
      </c>
      <c r="B5032" s="47" t="s">
        <v>179</v>
      </c>
      <c r="C5032" s="47" t="s">
        <v>16858</v>
      </c>
      <c r="D5032" s="47" t="s">
        <v>18067</v>
      </c>
      <c r="E5032" s="47" t="s">
        <v>17648</v>
      </c>
      <c r="F5032" s="47" t="s">
        <v>18068</v>
      </c>
      <c r="G5032" s="26" t="s">
        <v>9188</v>
      </c>
      <c r="H5032" s="26" t="s">
        <v>18069</v>
      </c>
      <c r="I5032" s="40" t="s">
        <v>34</v>
      </c>
      <c r="J5032" s="40"/>
      <c r="K5032" s="75"/>
      <c r="L5032" s="76"/>
      <c r="M5032" s="40"/>
      <c r="N5032" s="40" t="s">
        <v>71</v>
      </c>
      <c r="O5032" s="87" t="s">
        <v>2915</v>
      </c>
      <c r="P5032" s="90">
        <v>44075</v>
      </c>
      <c r="Q5032" s="95">
        <v>45108</v>
      </c>
      <c r="R5032" s="103">
        <f>(DATEDIF(P5032,Q5032,"M"))/12</f>
        <v>2.83333333333333</v>
      </c>
      <c r="S5032" s="116" t="s">
        <v>74</v>
      </c>
      <c r="T5032" s="40" t="s">
        <v>75</v>
      </c>
      <c r="U5032" s="40" t="s">
        <v>39</v>
      </c>
      <c r="V5032" s="40" t="s">
        <v>39</v>
      </c>
      <c r="W5032" s="40" t="s">
        <v>40</v>
      </c>
      <c r="X5032" s="40" t="s">
        <v>39</v>
      </c>
      <c r="Y5032" s="34">
        <v>1500</v>
      </c>
      <c r="Z5032" s="41" t="s">
        <v>454</v>
      </c>
      <c r="AA5032" s="37"/>
    </row>
    <row r="5033" s="3" customFormat="1" ht="25" customHeight="1" spans="1:27">
      <c r="A5033" s="22">
        <f>SUBTOTAL(103,$E$5:E5033)+0</f>
        <v>5029</v>
      </c>
      <c r="B5033" s="22" t="s">
        <v>42</v>
      </c>
      <c r="C5033" s="22" t="s">
        <v>43</v>
      </c>
      <c r="D5033" s="34" t="s">
        <v>18070</v>
      </c>
      <c r="E5033" s="34" t="s">
        <v>17063</v>
      </c>
      <c r="F5033" s="29" t="s">
        <v>18071</v>
      </c>
      <c r="G5033" s="26" t="s">
        <v>17755</v>
      </c>
      <c r="H5033" s="26" t="s">
        <v>18072</v>
      </c>
      <c r="I5033" s="29" t="s">
        <v>34</v>
      </c>
      <c r="J5033" s="34" t="s">
        <v>18071</v>
      </c>
      <c r="K5033" s="75" t="s">
        <v>17755</v>
      </c>
      <c r="L5033" s="76" t="s">
        <v>3598</v>
      </c>
      <c r="M5033" s="38" t="s">
        <v>34</v>
      </c>
      <c r="N5033" s="46" t="s">
        <v>71</v>
      </c>
      <c r="O5033" s="34" t="s">
        <v>2389</v>
      </c>
      <c r="P5033" s="93">
        <v>44440</v>
      </c>
      <c r="Q5033" s="93">
        <v>45474</v>
      </c>
      <c r="R5033" s="103">
        <f>(DATEDIF(P5033,Q5033,"M"))/12</f>
        <v>2.83333333333333</v>
      </c>
      <c r="S5033" s="34" t="s">
        <v>74</v>
      </c>
      <c r="T5033" s="38" t="s">
        <v>75</v>
      </c>
      <c r="U5033" s="38" t="s">
        <v>39</v>
      </c>
      <c r="V5033" s="38" t="s">
        <v>39</v>
      </c>
      <c r="W5033" s="38" t="s">
        <v>40</v>
      </c>
      <c r="X5033" s="38" t="s">
        <v>39</v>
      </c>
      <c r="Y5033" s="34">
        <v>3000</v>
      </c>
      <c r="Z5033" s="41" t="s">
        <v>14690</v>
      </c>
      <c r="AA5033" s="22"/>
    </row>
    <row r="5034" s="3" customFormat="1" ht="25" customHeight="1" spans="1:27">
      <c r="A5034" s="22">
        <f>SUBTOTAL(103,$E$5:E5034)+0</f>
        <v>5030</v>
      </c>
      <c r="B5034" s="34" t="s">
        <v>179</v>
      </c>
      <c r="C5034" s="34" t="s">
        <v>17265</v>
      </c>
      <c r="D5034" s="34" t="s">
        <v>17554</v>
      </c>
      <c r="E5034" s="34" t="s">
        <v>17063</v>
      </c>
      <c r="F5034" s="29" t="s">
        <v>18073</v>
      </c>
      <c r="G5034" s="26" t="s">
        <v>16844</v>
      </c>
      <c r="H5034" s="26" t="s">
        <v>18074</v>
      </c>
      <c r="I5034" s="29" t="s">
        <v>34</v>
      </c>
      <c r="J5034" s="22" t="s">
        <v>18073</v>
      </c>
      <c r="K5034" s="75" t="s">
        <v>16844</v>
      </c>
      <c r="L5034" s="76" t="s">
        <v>1520</v>
      </c>
      <c r="M5034" s="38" t="s">
        <v>34</v>
      </c>
      <c r="N5034" s="55" t="s">
        <v>481</v>
      </c>
      <c r="O5034" s="26" t="s">
        <v>482</v>
      </c>
      <c r="P5034" s="78">
        <v>44440</v>
      </c>
      <c r="Q5034" s="78">
        <v>45474</v>
      </c>
      <c r="R5034" s="103">
        <f>(DATEDIF(P5034,Q5034,"M"))/12</f>
        <v>2.83333333333333</v>
      </c>
      <c r="S5034" s="118" t="s">
        <v>37</v>
      </c>
      <c r="T5034" s="118" t="s">
        <v>38</v>
      </c>
      <c r="U5034" s="38" t="s">
        <v>39</v>
      </c>
      <c r="V5034" s="38" t="s">
        <v>39</v>
      </c>
      <c r="W5034" s="38" t="s">
        <v>40</v>
      </c>
      <c r="X5034" s="38" t="s">
        <v>39</v>
      </c>
      <c r="Y5034" s="34">
        <v>3000</v>
      </c>
      <c r="Z5034" s="41" t="s">
        <v>4807</v>
      </c>
      <c r="AA5034" s="22"/>
    </row>
    <row r="5035" s="3" customFormat="1" ht="25" customHeight="1" spans="1:27">
      <c r="A5035" s="22">
        <f>SUBTOTAL(103,$E$5:E5035)+0</f>
        <v>5031</v>
      </c>
      <c r="B5035" s="34" t="s">
        <v>179</v>
      </c>
      <c r="C5035" s="34" t="s">
        <v>16763</v>
      </c>
      <c r="D5035" s="34" t="s">
        <v>18075</v>
      </c>
      <c r="E5035" s="34" t="s">
        <v>17063</v>
      </c>
      <c r="F5035" s="29" t="s">
        <v>18076</v>
      </c>
      <c r="G5035" s="26" t="s">
        <v>13326</v>
      </c>
      <c r="H5035" s="26" t="s">
        <v>12156</v>
      </c>
      <c r="I5035" s="29" t="s">
        <v>34</v>
      </c>
      <c r="J5035" s="22" t="s">
        <v>18076</v>
      </c>
      <c r="K5035" s="75" t="s">
        <v>13326</v>
      </c>
      <c r="L5035" s="76" t="s">
        <v>383</v>
      </c>
      <c r="M5035" s="38" t="s">
        <v>34</v>
      </c>
      <c r="N5035" s="55" t="s">
        <v>153</v>
      </c>
      <c r="O5035" s="26" t="s">
        <v>11791</v>
      </c>
      <c r="P5035" s="78">
        <v>44440</v>
      </c>
      <c r="Q5035" s="78">
        <v>45474</v>
      </c>
      <c r="R5035" s="103">
        <f>(DATEDIF(P5035,Q5035,"M"))/12</f>
        <v>2.83333333333333</v>
      </c>
      <c r="S5035" s="118" t="s">
        <v>37</v>
      </c>
      <c r="T5035" s="118" t="s">
        <v>38</v>
      </c>
      <c r="U5035" s="38" t="s">
        <v>39</v>
      </c>
      <c r="V5035" s="38" t="s">
        <v>39</v>
      </c>
      <c r="W5035" s="38" t="s">
        <v>40</v>
      </c>
      <c r="X5035" s="38" t="s">
        <v>39</v>
      </c>
      <c r="Y5035" s="34">
        <v>3000</v>
      </c>
      <c r="Z5035" s="41" t="s">
        <v>4807</v>
      </c>
      <c r="AA5035" s="22"/>
    </row>
    <row r="5036" s="3" customFormat="1" ht="25" customHeight="1" spans="1:27">
      <c r="A5036" s="22">
        <f>SUBTOTAL(103,$E$5:E5036)+0</f>
        <v>5032</v>
      </c>
      <c r="B5036" s="43" t="s">
        <v>179</v>
      </c>
      <c r="C5036" s="43" t="s">
        <v>17027</v>
      </c>
      <c r="D5036" s="44" t="s">
        <v>10379</v>
      </c>
      <c r="E5036" s="482" t="s">
        <v>17063</v>
      </c>
      <c r="F5036" s="29"/>
      <c r="G5036" s="26"/>
      <c r="H5036" s="26"/>
      <c r="I5036" s="29"/>
      <c r="J5036" s="22" t="s">
        <v>10042</v>
      </c>
      <c r="K5036" s="75" t="s">
        <v>16761</v>
      </c>
      <c r="L5036" s="76" t="s">
        <v>212</v>
      </c>
      <c r="M5036" s="82" t="s">
        <v>59</v>
      </c>
      <c r="N5036" s="22" t="s">
        <v>121</v>
      </c>
      <c r="O5036" s="43" t="s">
        <v>428</v>
      </c>
      <c r="P5036" s="86">
        <v>45170</v>
      </c>
      <c r="Q5036" s="86">
        <v>46205</v>
      </c>
      <c r="R5036" s="103">
        <f>(DATEDIF(P5036,Q5036,"M"))/12</f>
        <v>2.83333333333333</v>
      </c>
      <c r="S5036" s="43" t="s">
        <v>74</v>
      </c>
      <c r="T5036" s="43" t="s">
        <v>75</v>
      </c>
      <c r="U5036" s="43" t="s">
        <v>39</v>
      </c>
      <c r="V5036" s="43" t="s">
        <v>39</v>
      </c>
      <c r="W5036" s="43" t="s">
        <v>40</v>
      </c>
      <c r="X5036" s="43" t="s">
        <v>39</v>
      </c>
      <c r="Y5036" s="34">
        <v>1500</v>
      </c>
      <c r="Z5036" s="41" t="s">
        <v>11897</v>
      </c>
      <c r="AA5036" s="22"/>
    </row>
    <row r="5037" s="3" customFormat="1" ht="25" customHeight="1" spans="1:27">
      <c r="A5037" s="22">
        <f>SUBTOTAL(103,$E$5:E5037)+0</f>
        <v>5033</v>
      </c>
      <c r="B5037" s="34" t="s">
        <v>179</v>
      </c>
      <c r="C5037" s="34" t="s">
        <v>16716</v>
      </c>
      <c r="D5037" s="34" t="s">
        <v>17725</v>
      </c>
      <c r="E5037" s="34" t="s">
        <v>17063</v>
      </c>
      <c r="F5037" s="29" t="s">
        <v>18077</v>
      </c>
      <c r="G5037" s="26" t="s">
        <v>12876</v>
      </c>
      <c r="H5037" s="26" t="s">
        <v>18078</v>
      </c>
      <c r="I5037" s="29" t="s">
        <v>34</v>
      </c>
      <c r="J5037" s="75" t="s">
        <v>18077</v>
      </c>
      <c r="K5037" s="75" t="s">
        <v>12876</v>
      </c>
      <c r="L5037" s="76" t="s">
        <v>3580</v>
      </c>
      <c r="M5037" s="38" t="s">
        <v>34</v>
      </c>
      <c r="N5037" s="46" t="s">
        <v>71</v>
      </c>
      <c r="O5037" s="75" t="s">
        <v>3547</v>
      </c>
      <c r="P5037" s="85">
        <v>44440</v>
      </c>
      <c r="Q5037" s="93">
        <v>45444</v>
      </c>
      <c r="R5037" s="103">
        <f>(DATEDIF(P5037,Q5037,"M"))/12</f>
        <v>2.75</v>
      </c>
      <c r="S5037" s="118" t="s">
        <v>74</v>
      </c>
      <c r="T5037" s="38" t="s">
        <v>75</v>
      </c>
      <c r="U5037" s="38" t="s">
        <v>39</v>
      </c>
      <c r="V5037" s="38" t="s">
        <v>39</v>
      </c>
      <c r="W5037" s="38" t="s">
        <v>40</v>
      </c>
      <c r="X5037" s="38" t="s">
        <v>39</v>
      </c>
      <c r="Y5037" s="34">
        <v>3000</v>
      </c>
      <c r="Z5037" s="41" t="s">
        <v>4807</v>
      </c>
      <c r="AA5037" s="22"/>
    </row>
    <row r="5038" s="3" customFormat="1" ht="25" customHeight="1" spans="1:27">
      <c r="A5038" s="22">
        <f>SUBTOTAL(103,$E$5:E5038)+0</f>
        <v>5034</v>
      </c>
      <c r="B5038" s="484" t="s">
        <v>179</v>
      </c>
      <c r="C5038" s="484" t="s">
        <v>16770</v>
      </c>
      <c r="D5038" s="408" t="s">
        <v>18079</v>
      </c>
      <c r="E5038" s="486" t="s">
        <v>17063</v>
      </c>
      <c r="F5038" s="29"/>
      <c r="G5038" s="26"/>
      <c r="H5038" s="26"/>
      <c r="I5038" s="29"/>
      <c r="J5038" s="408" t="s">
        <v>17624</v>
      </c>
      <c r="K5038" s="75" t="s">
        <v>16718</v>
      </c>
      <c r="L5038" s="76" t="s">
        <v>442</v>
      </c>
      <c r="M5038" s="30" t="s">
        <v>59</v>
      </c>
      <c r="N5038" s="55" t="s">
        <v>676</v>
      </c>
      <c r="O5038" s="26" t="s">
        <v>1244</v>
      </c>
      <c r="P5038" s="78">
        <v>45170</v>
      </c>
      <c r="Q5038" s="78">
        <v>46174</v>
      </c>
      <c r="R5038" s="103">
        <f>(DATEDIF(P5038,Q5038,"M"))/12</f>
        <v>2.75</v>
      </c>
      <c r="S5038" s="79" t="s">
        <v>37</v>
      </c>
      <c r="T5038" s="492" t="s">
        <v>38</v>
      </c>
      <c r="U5038" s="108" t="s">
        <v>39</v>
      </c>
      <c r="V5038" s="109" t="s">
        <v>39</v>
      </c>
      <c r="W5038" s="30" t="s">
        <v>40</v>
      </c>
      <c r="X5038" s="107" t="s">
        <v>39</v>
      </c>
      <c r="Y5038" s="34">
        <v>1500</v>
      </c>
      <c r="Z5038" s="41" t="s">
        <v>4371</v>
      </c>
      <c r="AA5038" s="484"/>
    </row>
    <row r="5039" s="3" customFormat="1" ht="25" customHeight="1" spans="1:27">
      <c r="A5039" s="22">
        <f>SUBTOTAL(103,$E$5:E5039)+0</f>
        <v>5035</v>
      </c>
      <c r="B5039" s="484" t="s">
        <v>179</v>
      </c>
      <c r="C5039" s="484" t="s">
        <v>16972</v>
      </c>
      <c r="D5039" s="408" t="s">
        <v>18080</v>
      </c>
      <c r="E5039" s="486" t="s">
        <v>17063</v>
      </c>
      <c r="F5039" s="29"/>
      <c r="G5039" s="26"/>
      <c r="H5039" s="26"/>
      <c r="I5039" s="29"/>
      <c r="J5039" s="408" t="s">
        <v>18081</v>
      </c>
      <c r="K5039" s="75" t="s">
        <v>14381</v>
      </c>
      <c r="L5039" s="76" t="s">
        <v>1049</v>
      </c>
      <c r="M5039" s="30" t="s">
        <v>59</v>
      </c>
      <c r="N5039" s="55" t="s">
        <v>18082</v>
      </c>
      <c r="O5039" s="26" t="s">
        <v>2372</v>
      </c>
      <c r="P5039" s="78">
        <v>45170</v>
      </c>
      <c r="Q5039" s="78">
        <v>46174</v>
      </c>
      <c r="R5039" s="103">
        <f>(DATEDIF(P5039,Q5039,"M"))/12</f>
        <v>2.75</v>
      </c>
      <c r="S5039" s="79" t="s">
        <v>37</v>
      </c>
      <c r="T5039" s="492" t="s">
        <v>38</v>
      </c>
      <c r="U5039" s="108" t="s">
        <v>39</v>
      </c>
      <c r="V5039" s="109" t="s">
        <v>39</v>
      </c>
      <c r="W5039" s="30" t="s">
        <v>40</v>
      </c>
      <c r="X5039" s="107" t="s">
        <v>39</v>
      </c>
      <c r="Y5039" s="34">
        <v>1500</v>
      </c>
      <c r="Z5039" s="41" t="s">
        <v>1096</v>
      </c>
      <c r="AA5039" s="484"/>
    </row>
    <row r="5040" s="3" customFormat="1" ht="25" customHeight="1" spans="1:27">
      <c r="A5040" s="22">
        <f>SUBTOTAL(103,$E$5:E5040)+0</f>
        <v>5036</v>
      </c>
      <c r="B5040" s="231" t="s">
        <v>179</v>
      </c>
      <c r="C5040" s="231" t="s">
        <v>16838</v>
      </c>
      <c r="D5040" s="231" t="s">
        <v>18083</v>
      </c>
      <c r="E5040" s="231" t="s">
        <v>17063</v>
      </c>
      <c r="F5040" s="29"/>
      <c r="G5040" s="26"/>
      <c r="H5040" s="26"/>
      <c r="I5040" s="29"/>
      <c r="J5040" s="138" t="s">
        <v>6523</v>
      </c>
      <c r="K5040" s="75" t="s">
        <v>16771</v>
      </c>
      <c r="L5040" s="76" t="s">
        <v>18084</v>
      </c>
      <c r="M5040" s="133" t="s">
        <v>3708</v>
      </c>
      <c r="N5040" s="55" t="s">
        <v>443</v>
      </c>
      <c r="O5040" s="26" t="s">
        <v>18085</v>
      </c>
      <c r="P5040" s="78">
        <v>44440</v>
      </c>
      <c r="Q5040" s="78">
        <v>45809</v>
      </c>
      <c r="R5040" s="103">
        <f>(DATEDIF(P5040,Q5040,"M"))/12</f>
        <v>3.75</v>
      </c>
      <c r="S5040" s="413" t="s">
        <v>37</v>
      </c>
      <c r="T5040" s="138" t="s">
        <v>38</v>
      </c>
      <c r="U5040" s="138" t="s">
        <v>39</v>
      </c>
      <c r="V5040" s="138" t="s">
        <v>40</v>
      </c>
      <c r="W5040" s="138" t="s">
        <v>39</v>
      </c>
      <c r="X5040" s="138" t="s">
        <v>39</v>
      </c>
      <c r="Y5040" s="34">
        <v>1500</v>
      </c>
      <c r="Z5040" s="41" t="s">
        <v>6213</v>
      </c>
      <c r="AA5040" s="138"/>
    </row>
    <row r="5041" s="3" customFormat="1" ht="25" customHeight="1" spans="1:27">
      <c r="A5041" s="22">
        <f>SUBTOTAL(103,$E$5:E5041)+0</f>
        <v>5037</v>
      </c>
      <c r="B5041" s="47" t="s">
        <v>179</v>
      </c>
      <c r="C5041" s="47" t="s">
        <v>16767</v>
      </c>
      <c r="D5041" s="47" t="s">
        <v>18086</v>
      </c>
      <c r="E5041" s="47" t="s">
        <v>17063</v>
      </c>
      <c r="F5041" s="47" t="s">
        <v>14592</v>
      </c>
      <c r="G5041" s="26" t="s">
        <v>13587</v>
      </c>
      <c r="H5041" s="26" t="s">
        <v>18087</v>
      </c>
      <c r="I5041" s="40" t="s">
        <v>34</v>
      </c>
      <c r="J5041" s="40"/>
      <c r="K5041" s="75"/>
      <c r="L5041" s="76"/>
      <c r="M5041" s="40"/>
      <c r="N5041" s="40" t="s">
        <v>71</v>
      </c>
      <c r="O5041" s="87" t="s">
        <v>1050</v>
      </c>
      <c r="P5041" s="90">
        <v>44075</v>
      </c>
      <c r="Q5041" s="95">
        <v>45108</v>
      </c>
      <c r="R5041" s="103">
        <f>(DATEDIF(P5041,Q5041,"M"))/12</f>
        <v>2.83333333333333</v>
      </c>
      <c r="S5041" s="116" t="s">
        <v>74</v>
      </c>
      <c r="T5041" s="40" t="s">
        <v>75</v>
      </c>
      <c r="U5041" s="40" t="s">
        <v>39</v>
      </c>
      <c r="V5041" s="40" t="s">
        <v>40</v>
      </c>
      <c r="W5041" s="40" t="s">
        <v>39</v>
      </c>
      <c r="X5041" s="40" t="s">
        <v>39</v>
      </c>
      <c r="Y5041" s="34">
        <v>1500</v>
      </c>
      <c r="Z5041" s="41" t="s">
        <v>5210</v>
      </c>
      <c r="AA5041" s="37"/>
    </row>
    <row r="5042" s="3" customFormat="1" ht="25" customHeight="1" spans="1:27">
      <c r="A5042" s="22">
        <f>SUBTOTAL(103,$E$5:E5042)+0</f>
        <v>5038</v>
      </c>
      <c r="B5042" s="47" t="s">
        <v>179</v>
      </c>
      <c r="C5042" s="47" t="s">
        <v>9107</v>
      </c>
      <c r="D5042" s="47" t="s">
        <v>18088</v>
      </c>
      <c r="E5042" s="47" t="s">
        <v>16751</v>
      </c>
      <c r="F5042" s="47" t="s">
        <v>18089</v>
      </c>
      <c r="G5042" s="26" t="s">
        <v>18010</v>
      </c>
      <c r="H5042" s="26" t="s">
        <v>18090</v>
      </c>
      <c r="I5042" s="40" t="s">
        <v>34</v>
      </c>
      <c r="J5042" s="40"/>
      <c r="K5042" s="75"/>
      <c r="L5042" s="76"/>
      <c r="M5042" s="40"/>
      <c r="N5042" s="40" t="s">
        <v>71</v>
      </c>
      <c r="O5042" s="87" t="s">
        <v>935</v>
      </c>
      <c r="P5042" s="90" t="s">
        <v>1676</v>
      </c>
      <c r="Q5042" s="95">
        <v>45108</v>
      </c>
      <c r="R5042" s="103">
        <f>(DATEDIF(P5042,Q5042,"M"))/12</f>
        <v>2.83333333333333</v>
      </c>
      <c r="S5042" s="116" t="s">
        <v>74</v>
      </c>
      <c r="T5042" s="40" t="s">
        <v>75</v>
      </c>
      <c r="U5042" s="40" t="s">
        <v>39</v>
      </c>
      <c r="V5042" s="40" t="s">
        <v>39</v>
      </c>
      <c r="W5042" s="40" t="s">
        <v>40</v>
      </c>
      <c r="X5042" s="40" t="s">
        <v>39</v>
      </c>
      <c r="Y5042" s="34">
        <v>1500</v>
      </c>
      <c r="Z5042" s="41" t="s">
        <v>18091</v>
      </c>
      <c r="AA5042" s="37"/>
    </row>
    <row r="5043" s="3" customFormat="1" ht="25" customHeight="1" spans="1:27">
      <c r="A5043" s="22">
        <f>SUBTOTAL(103,$E$5:E5043)+0</f>
        <v>5039</v>
      </c>
      <c r="B5043" s="47" t="s">
        <v>179</v>
      </c>
      <c r="C5043" s="47" t="s">
        <v>16767</v>
      </c>
      <c r="D5043" s="47" t="s">
        <v>18092</v>
      </c>
      <c r="E5043" s="47" t="s">
        <v>16751</v>
      </c>
      <c r="F5043" s="47" t="s">
        <v>18093</v>
      </c>
      <c r="G5043" s="26" t="s">
        <v>17246</v>
      </c>
      <c r="H5043" s="26" t="s">
        <v>18094</v>
      </c>
      <c r="I5043" s="40" t="s">
        <v>34</v>
      </c>
      <c r="J5043" s="40"/>
      <c r="K5043" s="75"/>
      <c r="L5043" s="76"/>
      <c r="M5043" s="40"/>
      <c r="N5043" s="40" t="s">
        <v>71</v>
      </c>
      <c r="O5043" s="87" t="s">
        <v>222</v>
      </c>
      <c r="P5043" s="90">
        <v>44075</v>
      </c>
      <c r="Q5043" s="90" t="s">
        <v>254</v>
      </c>
      <c r="R5043" s="103">
        <f>(DATEDIF(P5043,Q5043,"M"))/12</f>
        <v>2.83333333333333</v>
      </c>
      <c r="S5043" s="116" t="s">
        <v>74</v>
      </c>
      <c r="T5043" s="40" t="s">
        <v>75</v>
      </c>
      <c r="U5043" s="40" t="s">
        <v>39</v>
      </c>
      <c r="V5043" s="40" t="s">
        <v>39</v>
      </c>
      <c r="W5043" s="40" t="s">
        <v>40</v>
      </c>
      <c r="X5043" s="40" t="s">
        <v>39</v>
      </c>
      <c r="Y5043" s="34">
        <v>1500</v>
      </c>
      <c r="Z5043" s="41" t="s">
        <v>16010</v>
      </c>
      <c r="AA5043" s="37"/>
    </row>
    <row r="5044" s="3" customFormat="1" ht="25" customHeight="1" spans="1:27">
      <c r="A5044" s="22">
        <f>SUBTOTAL(103,$E$5:E5044)+0</f>
        <v>5040</v>
      </c>
      <c r="B5044" s="47" t="s">
        <v>179</v>
      </c>
      <c r="C5044" s="47" t="s">
        <v>16740</v>
      </c>
      <c r="D5044" s="47" t="s">
        <v>18095</v>
      </c>
      <c r="E5044" s="47" t="s">
        <v>16751</v>
      </c>
      <c r="F5044" s="47" t="s">
        <v>18096</v>
      </c>
      <c r="G5044" s="26" t="s">
        <v>12405</v>
      </c>
      <c r="H5044" s="26" t="s">
        <v>18097</v>
      </c>
      <c r="I5044" s="40" t="s">
        <v>34</v>
      </c>
      <c r="J5044" s="40"/>
      <c r="K5044" s="75"/>
      <c r="L5044" s="76"/>
      <c r="M5044" s="40"/>
      <c r="N5044" s="40" t="s">
        <v>121</v>
      </c>
      <c r="O5044" s="87" t="s">
        <v>246</v>
      </c>
      <c r="P5044" s="84">
        <v>44075</v>
      </c>
      <c r="Q5044" s="84">
        <v>45108</v>
      </c>
      <c r="R5044" s="103">
        <f>(DATEDIF(P5044,Q5044,"M"))/12</f>
        <v>2.83333333333333</v>
      </c>
      <c r="S5044" s="116" t="s">
        <v>74</v>
      </c>
      <c r="T5044" s="40" t="s">
        <v>75</v>
      </c>
      <c r="U5044" s="40" t="s">
        <v>39</v>
      </c>
      <c r="V5044" s="40" t="s">
        <v>39</v>
      </c>
      <c r="W5044" s="40" t="s">
        <v>40</v>
      </c>
      <c r="X5044" s="40" t="s">
        <v>39</v>
      </c>
      <c r="Y5044" s="34">
        <v>1500</v>
      </c>
      <c r="Z5044" s="41" t="s">
        <v>10650</v>
      </c>
      <c r="AA5044" s="37"/>
    </row>
    <row r="5045" s="3" customFormat="1" ht="25" customHeight="1" spans="1:27">
      <c r="A5045" s="22">
        <f>SUBTOTAL(103,$E$5:E5045)+0</f>
        <v>5041</v>
      </c>
      <c r="B5045" s="34" t="s">
        <v>179</v>
      </c>
      <c r="C5045" s="34" t="s">
        <v>16756</v>
      </c>
      <c r="D5045" s="34" t="s">
        <v>18098</v>
      </c>
      <c r="E5045" s="34" t="s">
        <v>16621</v>
      </c>
      <c r="F5045" s="29" t="s">
        <v>18099</v>
      </c>
      <c r="G5045" s="26" t="s">
        <v>18100</v>
      </c>
      <c r="H5045" s="26" t="s">
        <v>18101</v>
      </c>
      <c r="I5045" s="29" t="s">
        <v>34</v>
      </c>
      <c r="J5045" s="22" t="s">
        <v>18099</v>
      </c>
      <c r="K5045" s="75" t="s">
        <v>18100</v>
      </c>
      <c r="L5045" s="76" t="s">
        <v>332</v>
      </c>
      <c r="M5045" s="38" t="s">
        <v>34</v>
      </c>
      <c r="N5045" s="55" t="s">
        <v>2436</v>
      </c>
      <c r="O5045" s="26" t="s">
        <v>2389</v>
      </c>
      <c r="P5045" s="78">
        <v>44440</v>
      </c>
      <c r="Q5045" s="78">
        <v>45444</v>
      </c>
      <c r="R5045" s="103">
        <f>(DATEDIF(P5045,Q5045,"M"))/12</f>
        <v>2.75</v>
      </c>
      <c r="S5045" s="118" t="s">
        <v>74</v>
      </c>
      <c r="T5045" s="118" t="s">
        <v>38</v>
      </c>
      <c r="U5045" s="38" t="s">
        <v>39</v>
      </c>
      <c r="V5045" s="38" t="s">
        <v>39</v>
      </c>
      <c r="W5045" s="38" t="s">
        <v>40</v>
      </c>
      <c r="X5045" s="38" t="s">
        <v>39</v>
      </c>
      <c r="Y5045" s="34">
        <v>3000</v>
      </c>
      <c r="Z5045" s="41" t="s">
        <v>13571</v>
      </c>
      <c r="AA5045" s="22"/>
    </row>
    <row r="5046" s="3" customFormat="1" ht="25" customHeight="1" spans="1:27">
      <c r="A5046" s="22">
        <f>SUBTOTAL(103,$E$5:E5046)+0</f>
        <v>5042</v>
      </c>
      <c r="B5046" s="34" t="s">
        <v>179</v>
      </c>
      <c r="C5046" s="34" t="s">
        <v>13323</v>
      </c>
      <c r="D5046" s="28" t="s">
        <v>18102</v>
      </c>
      <c r="E5046" s="28" t="s">
        <v>16621</v>
      </c>
      <c r="F5046" s="29" t="s">
        <v>18103</v>
      </c>
      <c r="G5046" s="26" t="s">
        <v>16815</v>
      </c>
      <c r="H5046" s="26" t="s">
        <v>18104</v>
      </c>
      <c r="I5046" s="29" t="s">
        <v>34</v>
      </c>
      <c r="J5046" s="149" t="s">
        <v>18103</v>
      </c>
      <c r="K5046" s="75" t="s">
        <v>16815</v>
      </c>
      <c r="L5046" s="76" t="s">
        <v>18105</v>
      </c>
      <c r="M5046" s="38" t="s">
        <v>34</v>
      </c>
      <c r="N5046" s="46" t="s">
        <v>71</v>
      </c>
      <c r="O5046" s="28" t="s">
        <v>12987</v>
      </c>
      <c r="P5046" s="89">
        <v>44805</v>
      </c>
      <c r="Q5046" s="89">
        <v>45839</v>
      </c>
      <c r="R5046" s="103">
        <f>(DATEDIF(P5046,Q5046,"M"))/12</f>
        <v>2.83333333333333</v>
      </c>
      <c r="S5046" s="118" t="s">
        <v>74</v>
      </c>
      <c r="T5046" s="38" t="s">
        <v>75</v>
      </c>
      <c r="U5046" s="38" t="s">
        <v>39</v>
      </c>
      <c r="V5046" s="38" t="s">
        <v>39</v>
      </c>
      <c r="W5046" s="38" t="s">
        <v>40</v>
      </c>
      <c r="X5046" s="38" t="s">
        <v>39</v>
      </c>
      <c r="Y5046" s="34">
        <v>3000</v>
      </c>
      <c r="Z5046" s="41" t="s">
        <v>3767</v>
      </c>
      <c r="AA5046" s="22"/>
    </row>
    <row r="5047" s="3" customFormat="1" ht="25" customHeight="1" spans="1:27">
      <c r="A5047" s="22">
        <f>SUBTOTAL(103,$E$5:E5047)+0</f>
        <v>5043</v>
      </c>
      <c r="B5047" s="47" t="s">
        <v>179</v>
      </c>
      <c r="C5047" s="47" t="s">
        <v>3879</v>
      </c>
      <c r="D5047" s="47" t="s">
        <v>18106</v>
      </c>
      <c r="E5047" s="47" t="s">
        <v>16621</v>
      </c>
      <c r="F5047" s="47" t="s">
        <v>17113</v>
      </c>
      <c r="G5047" s="26" t="s">
        <v>13326</v>
      </c>
      <c r="H5047" s="26" t="s">
        <v>11252</v>
      </c>
      <c r="I5047" s="40" t="s">
        <v>34</v>
      </c>
      <c r="J5047" s="40"/>
      <c r="K5047" s="75"/>
      <c r="L5047" s="76"/>
      <c r="M5047" s="40"/>
      <c r="N5047" s="87" t="s">
        <v>2436</v>
      </c>
      <c r="O5047" s="87" t="s">
        <v>436</v>
      </c>
      <c r="P5047" s="90" t="s">
        <v>1676</v>
      </c>
      <c r="Q5047" s="90" t="s">
        <v>254</v>
      </c>
      <c r="R5047" s="103">
        <f>(DATEDIF(P5047,Q5047,"M"))/12</f>
        <v>2.83333333333333</v>
      </c>
      <c r="S5047" s="116" t="s">
        <v>74</v>
      </c>
      <c r="T5047" s="116" t="s">
        <v>38</v>
      </c>
      <c r="U5047" s="40" t="s">
        <v>39</v>
      </c>
      <c r="V5047" s="40" t="s">
        <v>40</v>
      </c>
      <c r="W5047" s="40" t="s">
        <v>39</v>
      </c>
      <c r="X5047" s="40" t="s">
        <v>39</v>
      </c>
      <c r="Y5047" s="34">
        <v>1500</v>
      </c>
      <c r="Z5047" s="41" t="s">
        <v>10243</v>
      </c>
      <c r="AA5047" s="37"/>
    </row>
    <row r="5048" s="3" customFormat="1" ht="25" customHeight="1" spans="1:27">
      <c r="A5048" s="22">
        <f>SUBTOTAL(103,$E$5:E5048)+0</f>
        <v>5044</v>
      </c>
      <c r="B5048" s="34" t="s">
        <v>179</v>
      </c>
      <c r="C5048" s="34" t="s">
        <v>16767</v>
      </c>
      <c r="D5048" s="34" t="s">
        <v>18107</v>
      </c>
      <c r="E5048" s="34" t="s">
        <v>16974</v>
      </c>
      <c r="F5048" s="29" t="s">
        <v>16965</v>
      </c>
      <c r="G5048" s="26" t="s">
        <v>13326</v>
      </c>
      <c r="H5048" s="26" t="s">
        <v>16966</v>
      </c>
      <c r="I5048" s="29" t="s">
        <v>34</v>
      </c>
      <c r="J5048" s="22" t="s">
        <v>16965</v>
      </c>
      <c r="K5048" s="75" t="s">
        <v>13326</v>
      </c>
      <c r="L5048" s="76" t="s">
        <v>12564</v>
      </c>
      <c r="M5048" s="38" t="s">
        <v>34</v>
      </c>
      <c r="N5048" s="55" t="s">
        <v>632</v>
      </c>
      <c r="O5048" s="26" t="s">
        <v>3157</v>
      </c>
      <c r="P5048" s="78">
        <v>44075</v>
      </c>
      <c r="Q5048" s="78">
        <v>45474</v>
      </c>
      <c r="R5048" s="103">
        <f>(DATEDIF(P5048,Q5048,"M"))/12</f>
        <v>3.83333333333333</v>
      </c>
      <c r="S5048" s="118" t="s">
        <v>37</v>
      </c>
      <c r="T5048" s="118" t="s">
        <v>38</v>
      </c>
      <c r="U5048" s="38" t="s">
        <v>39</v>
      </c>
      <c r="V5048" s="38" t="s">
        <v>40</v>
      </c>
      <c r="W5048" s="38" t="s">
        <v>39</v>
      </c>
      <c r="X5048" s="38" t="s">
        <v>39</v>
      </c>
      <c r="Y5048" s="34">
        <v>3000</v>
      </c>
      <c r="Z5048" s="41" t="s">
        <v>18108</v>
      </c>
      <c r="AA5048" s="22"/>
    </row>
    <row r="5049" s="3" customFormat="1" ht="25" customHeight="1" spans="1:27">
      <c r="A5049" s="22">
        <f>SUBTOTAL(103,$E$5:E5049)+0</f>
        <v>5045</v>
      </c>
      <c r="B5049" s="34" t="s">
        <v>179</v>
      </c>
      <c r="C5049" s="42" t="s">
        <v>16910</v>
      </c>
      <c r="D5049" s="42" t="s">
        <v>18109</v>
      </c>
      <c r="E5049" s="42" t="s">
        <v>16974</v>
      </c>
      <c r="F5049" s="29" t="s">
        <v>18110</v>
      </c>
      <c r="G5049" s="26" t="s">
        <v>14381</v>
      </c>
      <c r="H5049" s="26" t="s">
        <v>687</v>
      </c>
      <c r="I5049" s="29" t="s">
        <v>34</v>
      </c>
      <c r="J5049" s="42" t="s">
        <v>18110</v>
      </c>
      <c r="K5049" s="75" t="s">
        <v>14381</v>
      </c>
      <c r="L5049" s="76" t="s">
        <v>287</v>
      </c>
      <c r="M5049" s="38" t="s">
        <v>34</v>
      </c>
      <c r="N5049" s="22" t="s">
        <v>121</v>
      </c>
      <c r="O5049" s="42" t="s">
        <v>9950</v>
      </c>
      <c r="P5049" s="89">
        <v>44805</v>
      </c>
      <c r="Q5049" s="89">
        <v>45839</v>
      </c>
      <c r="R5049" s="103">
        <f>(DATEDIF(P5049,Q5049,"M"))/12</f>
        <v>2.83333333333333</v>
      </c>
      <c r="S5049" s="118" t="s">
        <v>74</v>
      </c>
      <c r="T5049" s="38" t="s">
        <v>75</v>
      </c>
      <c r="U5049" s="38" t="s">
        <v>39</v>
      </c>
      <c r="V5049" s="38" t="s">
        <v>39</v>
      </c>
      <c r="W5049" s="38" t="s">
        <v>40</v>
      </c>
      <c r="X5049" s="38" t="s">
        <v>39</v>
      </c>
      <c r="Y5049" s="34">
        <v>3000</v>
      </c>
      <c r="Z5049" s="41" t="s">
        <v>10389</v>
      </c>
      <c r="AA5049" s="22"/>
    </row>
    <row r="5050" s="3" customFormat="1" ht="25" customHeight="1" spans="1:27">
      <c r="A5050" s="22">
        <f>SUBTOTAL(103,$E$5:E5050)+0</f>
        <v>5046</v>
      </c>
      <c r="B5050" s="34" t="s">
        <v>179</v>
      </c>
      <c r="C5050" s="28" t="s">
        <v>16767</v>
      </c>
      <c r="D5050" s="28" t="s">
        <v>18111</v>
      </c>
      <c r="E5050" s="28" t="s">
        <v>16974</v>
      </c>
      <c r="F5050" s="29" t="s">
        <v>18112</v>
      </c>
      <c r="G5050" s="26" t="s">
        <v>16743</v>
      </c>
      <c r="H5050" s="26" t="s">
        <v>18113</v>
      </c>
      <c r="I5050" s="29" t="s">
        <v>34</v>
      </c>
      <c r="J5050" s="149" t="s">
        <v>18112</v>
      </c>
      <c r="K5050" s="75" t="s">
        <v>16743</v>
      </c>
      <c r="L5050" s="76" t="s">
        <v>523</v>
      </c>
      <c r="M5050" s="38" t="s">
        <v>34</v>
      </c>
      <c r="N5050" s="46" t="s">
        <v>71</v>
      </c>
      <c r="O5050" s="28" t="s">
        <v>2891</v>
      </c>
      <c r="P5050" s="89">
        <v>44805</v>
      </c>
      <c r="Q5050" s="89">
        <v>45839</v>
      </c>
      <c r="R5050" s="103">
        <f>(DATEDIF(P5050,Q5050,"M"))/12</f>
        <v>2.83333333333333</v>
      </c>
      <c r="S5050" s="118" t="s">
        <v>74</v>
      </c>
      <c r="T5050" s="38" t="s">
        <v>75</v>
      </c>
      <c r="U5050" s="38" t="s">
        <v>39</v>
      </c>
      <c r="V5050" s="38" t="s">
        <v>39</v>
      </c>
      <c r="W5050" s="38" t="s">
        <v>40</v>
      </c>
      <c r="X5050" s="38" t="s">
        <v>39</v>
      </c>
      <c r="Y5050" s="34">
        <v>3000</v>
      </c>
      <c r="Z5050" s="41" t="s">
        <v>4253</v>
      </c>
      <c r="AA5050" s="22"/>
    </row>
    <row r="5051" s="3" customFormat="1" ht="25" customHeight="1" spans="1:27">
      <c r="A5051" s="22">
        <f>SUBTOTAL(103,$E$5:E5051)+0</f>
        <v>5047</v>
      </c>
      <c r="B5051" s="484" t="s">
        <v>179</v>
      </c>
      <c r="C5051" s="484" t="s">
        <v>16770</v>
      </c>
      <c r="D5051" s="408" t="s">
        <v>10651</v>
      </c>
      <c r="E5051" s="486" t="s">
        <v>16974</v>
      </c>
      <c r="F5051" s="29" t="s">
        <v>18114</v>
      </c>
      <c r="G5051" s="26" t="s">
        <v>17648</v>
      </c>
      <c r="H5051" s="26" t="s">
        <v>14723</v>
      </c>
      <c r="I5051" s="29" t="s">
        <v>34</v>
      </c>
      <c r="J5051" s="408" t="s">
        <v>18115</v>
      </c>
      <c r="K5051" s="75" t="s">
        <v>12209</v>
      </c>
      <c r="L5051" s="76" t="s">
        <v>795</v>
      </c>
      <c r="M5051" s="30" t="s">
        <v>59</v>
      </c>
      <c r="N5051" s="55" t="s">
        <v>695</v>
      </c>
      <c r="O5051" s="26" t="s">
        <v>502</v>
      </c>
      <c r="P5051" s="78">
        <v>45170</v>
      </c>
      <c r="Q5051" s="78">
        <v>46174</v>
      </c>
      <c r="R5051" s="103">
        <f>(DATEDIF(P5051,Q5051,"M"))/12</f>
        <v>2.75</v>
      </c>
      <c r="S5051" s="79" t="s">
        <v>37</v>
      </c>
      <c r="T5051" s="492" t="s">
        <v>38</v>
      </c>
      <c r="U5051" s="108" t="s">
        <v>39</v>
      </c>
      <c r="V5051" s="109" t="s">
        <v>39</v>
      </c>
      <c r="W5051" s="30" t="s">
        <v>40</v>
      </c>
      <c r="X5051" s="107" t="s">
        <v>39</v>
      </c>
      <c r="Y5051" s="34">
        <v>3000</v>
      </c>
      <c r="Z5051" s="41" t="s">
        <v>7109</v>
      </c>
      <c r="AA5051" s="484"/>
    </row>
    <row r="5052" s="3" customFormat="1" ht="25" customHeight="1" spans="1:27">
      <c r="A5052" s="22">
        <f>SUBTOTAL(103,$E$5:E5052)+0</f>
        <v>5048</v>
      </c>
      <c r="B5052" s="47" t="s">
        <v>179</v>
      </c>
      <c r="C5052" s="47" t="s">
        <v>16756</v>
      </c>
      <c r="D5052" s="47" t="s">
        <v>18116</v>
      </c>
      <c r="E5052" s="47" t="s">
        <v>16974</v>
      </c>
      <c r="F5052" s="47" t="s">
        <v>18117</v>
      </c>
      <c r="G5052" s="26" t="s">
        <v>200</v>
      </c>
      <c r="H5052" s="26" t="s">
        <v>18118</v>
      </c>
      <c r="I5052" s="40" t="s">
        <v>34</v>
      </c>
      <c r="J5052" s="40"/>
      <c r="K5052" s="75"/>
      <c r="L5052" s="76"/>
      <c r="M5052" s="40"/>
      <c r="N5052" s="40" t="s">
        <v>71</v>
      </c>
      <c r="O5052" s="87" t="s">
        <v>222</v>
      </c>
      <c r="P5052" s="90" t="s">
        <v>1676</v>
      </c>
      <c r="Q5052" s="90">
        <v>45108</v>
      </c>
      <c r="R5052" s="103">
        <f>(DATEDIF(P5052,Q5052,"M"))/12</f>
        <v>2.83333333333333</v>
      </c>
      <c r="S5052" s="116" t="s">
        <v>74</v>
      </c>
      <c r="T5052" s="40" t="s">
        <v>75</v>
      </c>
      <c r="U5052" s="40" t="s">
        <v>39</v>
      </c>
      <c r="V5052" s="40" t="s">
        <v>39</v>
      </c>
      <c r="W5052" s="40" t="s">
        <v>40</v>
      </c>
      <c r="X5052" s="40" t="s">
        <v>39</v>
      </c>
      <c r="Y5052" s="34">
        <v>1500</v>
      </c>
      <c r="Z5052" s="41" t="s">
        <v>1539</v>
      </c>
      <c r="AA5052" s="37"/>
    </row>
    <row r="5053" s="3" customFormat="1" ht="25" customHeight="1" spans="1:27">
      <c r="A5053" s="22">
        <f>SUBTOTAL(103,$E$5:E5053)+0</f>
        <v>5049</v>
      </c>
      <c r="B5053" s="34" t="s">
        <v>179</v>
      </c>
      <c r="C5053" s="34" t="s">
        <v>16732</v>
      </c>
      <c r="D5053" s="34" t="s">
        <v>18119</v>
      </c>
      <c r="E5053" s="34" t="s">
        <v>17148</v>
      </c>
      <c r="F5053" s="29" t="s">
        <v>18120</v>
      </c>
      <c r="G5053" s="26" t="s">
        <v>16787</v>
      </c>
      <c r="H5053" s="26" t="s">
        <v>18121</v>
      </c>
      <c r="I5053" s="29" t="s">
        <v>34</v>
      </c>
      <c r="J5053" s="22" t="s">
        <v>18120</v>
      </c>
      <c r="K5053" s="75" t="s">
        <v>16787</v>
      </c>
      <c r="L5053" s="76" t="s">
        <v>1428</v>
      </c>
      <c r="M5053" s="38" t="s">
        <v>34</v>
      </c>
      <c r="N5053" s="55" t="s">
        <v>93</v>
      </c>
      <c r="O5053" s="26" t="s">
        <v>436</v>
      </c>
      <c r="P5053" s="78">
        <v>44440</v>
      </c>
      <c r="Q5053" s="78">
        <v>45474</v>
      </c>
      <c r="R5053" s="103">
        <f>(DATEDIF(P5053,Q5053,"M"))/12</f>
        <v>2.83333333333333</v>
      </c>
      <c r="S5053" s="118" t="s">
        <v>37</v>
      </c>
      <c r="T5053" s="118" t="s">
        <v>38</v>
      </c>
      <c r="U5053" s="38" t="s">
        <v>39</v>
      </c>
      <c r="V5053" s="38" t="s">
        <v>39</v>
      </c>
      <c r="W5053" s="38" t="s">
        <v>40</v>
      </c>
      <c r="X5053" s="38" t="s">
        <v>39</v>
      </c>
      <c r="Y5053" s="34">
        <v>3000</v>
      </c>
      <c r="Z5053" s="41" t="s">
        <v>4807</v>
      </c>
      <c r="AA5053" s="22"/>
    </row>
    <row r="5054" s="3" customFormat="1" ht="25" customHeight="1" spans="1:27">
      <c r="A5054" s="22">
        <f>SUBTOTAL(103,$E$5:E5054)+0</f>
        <v>5050</v>
      </c>
      <c r="B5054" s="43" t="s">
        <v>179</v>
      </c>
      <c r="C5054" s="43" t="s">
        <v>18122</v>
      </c>
      <c r="D5054" s="44" t="s">
        <v>18123</v>
      </c>
      <c r="E5054" s="482" t="s">
        <v>17148</v>
      </c>
      <c r="F5054" s="29"/>
      <c r="G5054" s="26"/>
      <c r="H5054" s="26"/>
      <c r="I5054" s="29"/>
      <c r="J5054" s="22" t="s">
        <v>3881</v>
      </c>
      <c r="K5054" s="75" t="s">
        <v>3882</v>
      </c>
      <c r="L5054" s="76" t="s">
        <v>3222</v>
      </c>
      <c r="M5054" s="82" t="s">
        <v>59</v>
      </c>
      <c r="N5054" s="22" t="s">
        <v>121</v>
      </c>
      <c r="O5054" s="43" t="s">
        <v>428</v>
      </c>
      <c r="P5054" s="86">
        <v>45170</v>
      </c>
      <c r="Q5054" s="86">
        <v>46205</v>
      </c>
      <c r="R5054" s="103">
        <f>(DATEDIF(P5054,Q5054,"M"))/12</f>
        <v>2.83333333333333</v>
      </c>
      <c r="S5054" s="43" t="s">
        <v>74</v>
      </c>
      <c r="T5054" s="43" t="s">
        <v>75</v>
      </c>
      <c r="U5054" s="43" t="s">
        <v>39</v>
      </c>
      <c r="V5054" s="43" t="s">
        <v>39</v>
      </c>
      <c r="W5054" s="43" t="s">
        <v>40</v>
      </c>
      <c r="X5054" s="43" t="s">
        <v>39</v>
      </c>
      <c r="Y5054" s="34">
        <v>1500</v>
      </c>
      <c r="Z5054" s="41" t="s">
        <v>9343</v>
      </c>
      <c r="AA5054" s="22"/>
    </row>
    <row r="5055" s="3" customFormat="1" ht="25" customHeight="1" spans="1:27">
      <c r="A5055" s="22">
        <f>SUBTOTAL(103,$E$5:E5055)+0</f>
        <v>5051</v>
      </c>
      <c r="B5055" s="34" t="s">
        <v>179</v>
      </c>
      <c r="C5055" s="34" t="s">
        <v>16728</v>
      </c>
      <c r="D5055" s="34" t="s">
        <v>18124</v>
      </c>
      <c r="E5055" s="34" t="s">
        <v>17148</v>
      </c>
      <c r="F5055" s="29" t="s">
        <v>18125</v>
      </c>
      <c r="G5055" s="26" t="s">
        <v>17246</v>
      </c>
      <c r="H5055" s="26" t="s">
        <v>18126</v>
      </c>
      <c r="I5055" s="29" t="s">
        <v>34</v>
      </c>
      <c r="J5055" s="34" t="s">
        <v>18125</v>
      </c>
      <c r="K5055" s="75" t="s">
        <v>17246</v>
      </c>
      <c r="L5055" s="76" t="s">
        <v>1345</v>
      </c>
      <c r="M5055" s="38" t="s">
        <v>34</v>
      </c>
      <c r="N5055" s="22" t="s">
        <v>121</v>
      </c>
      <c r="O5055" s="75" t="s">
        <v>4564</v>
      </c>
      <c r="P5055" s="151">
        <v>44440</v>
      </c>
      <c r="Q5055" s="151">
        <v>45474</v>
      </c>
      <c r="R5055" s="103">
        <f>(DATEDIF(P5055,Q5055,"M"))/12</f>
        <v>2.83333333333333</v>
      </c>
      <c r="S5055" s="118" t="s">
        <v>74</v>
      </c>
      <c r="T5055" s="38" t="s">
        <v>75</v>
      </c>
      <c r="U5055" s="38" t="s">
        <v>39</v>
      </c>
      <c r="V5055" s="38" t="s">
        <v>39</v>
      </c>
      <c r="W5055" s="38" t="s">
        <v>40</v>
      </c>
      <c r="X5055" s="38" t="s">
        <v>39</v>
      </c>
      <c r="Y5055" s="34">
        <v>3000</v>
      </c>
      <c r="Z5055" s="41" t="s">
        <v>4807</v>
      </c>
      <c r="AA5055" s="22"/>
    </row>
    <row r="5056" s="3" customFormat="1" ht="25" customHeight="1" spans="1:27">
      <c r="A5056" s="22">
        <f>SUBTOTAL(103,$E$5:E5056)+0</f>
        <v>5052</v>
      </c>
      <c r="B5056" s="47" t="s">
        <v>179</v>
      </c>
      <c r="C5056" s="47" t="s">
        <v>16756</v>
      </c>
      <c r="D5056" s="47" t="s">
        <v>14700</v>
      </c>
      <c r="E5056" s="47" t="s">
        <v>17148</v>
      </c>
      <c r="F5056" s="47" t="s">
        <v>18127</v>
      </c>
      <c r="G5056" s="26" t="s">
        <v>8996</v>
      </c>
      <c r="H5056" s="26" t="s">
        <v>18128</v>
      </c>
      <c r="I5056" s="40" t="s">
        <v>34</v>
      </c>
      <c r="J5056" s="40"/>
      <c r="K5056" s="75"/>
      <c r="L5056" s="76"/>
      <c r="M5056" s="40"/>
      <c r="N5056" s="40" t="s">
        <v>121</v>
      </c>
      <c r="O5056" s="87" t="s">
        <v>2759</v>
      </c>
      <c r="P5056" s="84">
        <v>44075</v>
      </c>
      <c r="Q5056" s="84">
        <v>45108</v>
      </c>
      <c r="R5056" s="103">
        <f>(DATEDIF(P5056,Q5056,"M"))/12</f>
        <v>2.83333333333333</v>
      </c>
      <c r="S5056" s="116" t="s">
        <v>74</v>
      </c>
      <c r="T5056" s="40" t="s">
        <v>75</v>
      </c>
      <c r="U5056" s="40" t="s">
        <v>39</v>
      </c>
      <c r="V5056" s="40" t="s">
        <v>39</v>
      </c>
      <c r="W5056" s="40" t="s">
        <v>40</v>
      </c>
      <c r="X5056" s="40" t="s">
        <v>39</v>
      </c>
      <c r="Y5056" s="34">
        <v>1500</v>
      </c>
      <c r="Z5056" s="41" t="s">
        <v>18129</v>
      </c>
      <c r="AA5056" s="37"/>
    </row>
    <row r="5057" s="3" customFormat="1" ht="25" customHeight="1" spans="1:27">
      <c r="A5057" s="22">
        <f>SUBTOTAL(103,$E$5:E5057)+0</f>
        <v>5053</v>
      </c>
      <c r="B5057" s="47" t="s">
        <v>179</v>
      </c>
      <c r="C5057" s="47" t="s">
        <v>16803</v>
      </c>
      <c r="D5057" s="47" t="s">
        <v>18130</v>
      </c>
      <c r="E5057" s="47" t="s">
        <v>17148</v>
      </c>
      <c r="F5057" s="47" t="s">
        <v>18131</v>
      </c>
      <c r="G5057" s="26" t="s">
        <v>16783</v>
      </c>
      <c r="H5057" s="26" t="s">
        <v>12975</v>
      </c>
      <c r="I5057" s="40" t="s">
        <v>34</v>
      </c>
      <c r="J5057" s="40"/>
      <c r="K5057" s="75"/>
      <c r="L5057" s="76"/>
      <c r="M5057" s="40"/>
      <c r="N5057" s="40" t="s">
        <v>71</v>
      </c>
      <c r="O5057" s="87" t="s">
        <v>579</v>
      </c>
      <c r="P5057" s="90">
        <v>44075</v>
      </c>
      <c r="Q5057" s="90" t="s">
        <v>254</v>
      </c>
      <c r="R5057" s="103">
        <f>(DATEDIF(P5057,Q5057,"M"))/12</f>
        <v>2.83333333333333</v>
      </c>
      <c r="S5057" s="116" t="s">
        <v>74</v>
      </c>
      <c r="T5057" s="40" t="s">
        <v>75</v>
      </c>
      <c r="U5057" s="40" t="s">
        <v>39</v>
      </c>
      <c r="V5057" s="40" t="s">
        <v>39</v>
      </c>
      <c r="W5057" s="40" t="s">
        <v>40</v>
      </c>
      <c r="X5057" s="40" t="s">
        <v>39</v>
      </c>
      <c r="Y5057" s="34">
        <v>1500</v>
      </c>
      <c r="Z5057" s="41" t="s">
        <v>12855</v>
      </c>
      <c r="AA5057" s="37"/>
    </row>
    <row r="5058" s="3" customFormat="1" ht="25" customHeight="1" spans="1:27">
      <c r="A5058" s="22">
        <f>SUBTOTAL(103,$E$5:E5058)+0</f>
        <v>5054</v>
      </c>
      <c r="B5058" s="34" t="s">
        <v>179</v>
      </c>
      <c r="C5058" s="34" t="s">
        <v>16756</v>
      </c>
      <c r="D5058" s="34" t="s">
        <v>18132</v>
      </c>
      <c r="E5058" s="34" t="s">
        <v>16743</v>
      </c>
      <c r="F5058" s="29" t="s">
        <v>5400</v>
      </c>
      <c r="G5058" s="26" t="s">
        <v>12209</v>
      </c>
      <c r="H5058" s="26" t="s">
        <v>18133</v>
      </c>
      <c r="I5058" s="29" t="s">
        <v>34</v>
      </c>
      <c r="J5058" s="22" t="s">
        <v>5400</v>
      </c>
      <c r="K5058" s="75" t="s">
        <v>12209</v>
      </c>
      <c r="L5058" s="76" t="s">
        <v>984</v>
      </c>
      <c r="M5058" s="38" t="s">
        <v>34</v>
      </c>
      <c r="N5058" s="55" t="s">
        <v>796</v>
      </c>
      <c r="O5058" s="26" t="s">
        <v>1336</v>
      </c>
      <c r="P5058" s="78">
        <v>44075</v>
      </c>
      <c r="Q5058" s="78">
        <v>45444</v>
      </c>
      <c r="R5058" s="103">
        <f>(DATEDIF(P5058,Q5058,"M"))/12</f>
        <v>3.75</v>
      </c>
      <c r="S5058" s="118" t="s">
        <v>37</v>
      </c>
      <c r="T5058" s="118" t="s">
        <v>38</v>
      </c>
      <c r="U5058" s="38" t="s">
        <v>39</v>
      </c>
      <c r="V5058" s="38" t="s">
        <v>40</v>
      </c>
      <c r="W5058" s="38" t="s">
        <v>39</v>
      </c>
      <c r="X5058" s="38" t="s">
        <v>39</v>
      </c>
      <c r="Y5058" s="34">
        <v>3000</v>
      </c>
      <c r="Z5058" s="41" t="s">
        <v>10128</v>
      </c>
      <c r="AA5058" s="22"/>
    </row>
    <row r="5059" s="3" customFormat="1" ht="25" customHeight="1" spans="1:27">
      <c r="A5059" s="22">
        <f>SUBTOTAL(103,$E$5:E5059)+0</f>
        <v>5055</v>
      </c>
      <c r="B5059" s="484" t="s">
        <v>179</v>
      </c>
      <c r="C5059" s="484" t="s">
        <v>18122</v>
      </c>
      <c r="D5059" s="408" t="s">
        <v>18134</v>
      </c>
      <c r="E5059" s="486" t="s">
        <v>16743</v>
      </c>
      <c r="F5059" s="29"/>
      <c r="G5059" s="26"/>
      <c r="H5059" s="26"/>
      <c r="I5059" s="29"/>
      <c r="J5059" s="408" t="s">
        <v>18135</v>
      </c>
      <c r="K5059" s="75" t="s">
        <v>16783</v>
      </c>
      <c r="L5059" s="76" t="s">
        <v>152</v>
      </c>
      <c r="M5059" s="30" t="s">
        <v>59</v>
      </c>
      <c r="N5059" s="55" t="s">
        <v>796</v>
      </c>
      <c r="O5059" s="26" t="s">
        <v>246</v>
      </c>
      <c r="P5059" s="78">
        <v>45170</v>
      </c>
      <c r="Q5059" s="78">
        <v>46174</v>
      </c>
      <c r="R5059" s="103">
        <f>(DATEDIF(P5059,Q5059,"M"))/12</f>
        <v>2.75</v>
      </c>
      <c r="S5059" s="79" t="s">
        <v>37</v>
      </c>
      <c r="T5059" s="492" t="s">
        <v>38</v>
      </c>
      <c r="U5059" s="108" t="s">
        <v>39</v>
      </c>
      <c r="V5059" s="109" t="s">
        <v>39</v>
      </c>
      <c r="W5059" s="30" t="s">
        <v>40</v>
      </c>
      <c r="X5059" s="107" t="s">
        <v>39</v>
      </c>
      <c r="Y5059" s="34">
        <v>1500</v>
      </c>
      <c r="Z5059" s="41" t="s">
        <v>18136</v>
      </c>
      <c r="AA5059" s="484"/>
    </row>
    <row r="5060" s="3" customFormat="1" ht="25" customHeight="1" spans="1:27">
      <c r="A5060" s="22">
        <f>SUBTOTAL(103,$E$5:E5060)+0</f>
        <v>5056</v>
      </c>
      <c r="B5060" s="37" t="s">
        <v>42</v>
      </c>
      <c r="C5060" s="37" t="s">
        <v>43</v>
      </c>
      <c r="D5060" s="24" t="s">
        <v>18137</v>
      </c>
      <c r="E5060" s="24" t="s">
        <v>16743</v>
      </c>
      <c r="F5060" s="24" t="s">
        <v>18138</v>
      </c>
      <c r="G5060" s="26" t="s">
        <v>16462</v>
      </c>
      <c r="H5060" s="26" t="s">
        <v>12650</v>
      </c>
      <c r="I5060" s="40" t="s">
        <v>34</v>
      </c>
      <c r="J5060" s="40"/>
      <c r="K5060" s="75"/>
      <c r="L5060" s="76"/>
      <c r="M5060" s="40"/>
      <c r="N5060" s="24" t="s">
        <v>18139</v>
      </c>
      <c r="O5060" s="24" t="s">
        <v>2595</v>
      </c>
      <c r="P5060" s="95">
        <v>44075</v>
      </c>
      <c r="Q5060" s="95">
        <v>45108</v>
      </c>
      <c r="R5060" s="103">
        <f>(DATEDIF(P5060,Q5060,"M"))/12</f>
        <v>2.83333333333333</v>
      </c>
      <c r="S5060" s="24" t="s">
        <v>37</v>
      </c>
      <c r="T5060" s="24" t="s">
        <v>38</v>
      </c>
      <c r="U5060" s="40" t="s">
        <v>39</v>
      </c>
      <c r="V5060" s="40" t="s">
        <v>39</v>
      </c>
      <c r="W5060" s="40" t="s">
        <v>40</v>
      </c>
      <c r="X5060" s="40" t="s">
        <v>39</v>
      </c>
      <c r="Y5060" s="34">
        <v>1500</v>
      </c>
      <c r="Z5060" s="41" t="s">
        <v>8906</v>
      </c>
      <c r="AA5060" s="37"/>
    </row>
    <row r="5061" s="3" customFormat="1" ht="25" customHeight="1" spans="1:27">
      <c r="A5061" s="22">
        <f>SUBTOTAL(103,$E$5:E5061)+0</f>
        <v>5057</v>
      </c>
      <c r="B5061" s="47" t="s">
        <v>179</v>
      </c>
      <c r="C5061" s="47" t="s">
        <v>16849</v>
      </c>
      <c r="D5061" s="47" t="s">
        <v>18140</v>
      </c>
      <c r="E5061" s="47" t="s">
        <v>16743</v>
      </c>
      <c r="F5061" s="47" t="s">
        <v>18141</v>
      </c>
      <c r="G5061" s="26" t="s">
        <v>16751</v>
      </c>
      <c r="H5061" s="26" t="s">
        <v>18142</v>
      </c>
      <c r="I5061" s="40" t="s">
        <v>34</v>
      </c>
      <c r="J5061" s="40"/>
      <c r="K5061" s="75"/>
      <c r="L5061" s="76"/>
      <c r="M5061" s="40"/>
      <c r="N5061" s="87" t="s">
        <v>546</v>
      </c>
      <c r="O5061" s="87" t="s">
        <v>18143</v>
      </c>
      <c r="P5061" s="90">
        <v>44075</v>
      </c>
      <c r="Q5061" s="95" t="s">
        <v>254</v>
      </c>
      <c r="R5061" s="103">
        <f>(DATEDIF(P5061,Q5061,"M"))/12</f>
        <v>2.83333333333333</v>
      </c>
      <c r="S5061" s="116" t="s">
        <v>74</v>
      </c>
      <c r="T5061" s="116" t="s">
        <v>38</v>
      </c>
      <c r="U5061" s="40" t="s">
        <v>39</v>
      </c>
      <c r="V5061" s="40" t="s">
        <v>40</v>
      </c>
      <c r="W5061" s="40" t="s">
        <v>39</v>
      </c>
      <c r="X5061" s="40" t="s">
        <v>39</v>
      </c>
      <c r="Y5061" s="34">
        <v>1500</v>
      </c>
      <c r="Z5061" s="41" t="s">
        <v>187</v>
      </c>
      <c r="AA5061" s="37"/>
    </row>
    <row r="5062" s="3" customFormat="1" ht="25" customHeight="1" spans="1:27">
      <c r="A5062" s="22">
        <f>SUBTOTAL(103,$E$5:E5062)+0</f>
        <v>5058</v>
      </c>
      <c r="B5062" s="484" t="s">
        <v>179</v>
      </c>
      <c r="C5062" s="484" t="s">
        <v>16789</v>
      </c>
      <c r="D5062" s="408" t="s">
        <v>18144</v>
      </c>
      <c r="E5062" s="486" t="s">
        <v>13874</v>
      </c>
      <c r="F5062" s="29"/>
      <c r="G5062" s="26"/>
      <c r="H5062" s="26"/>
      <c r="I5062" s="29"/>
      <c r="J5062" s="408" t="s">
        <v>18145</v>
      </c>
      <c r="K5062" s="75" t="s">
        <v>16990</v>
      </c>
      <c r="L5062" s="76" t="s">
        <v>1428</v>
      </c>
      <c r="M5062" s="30" t="s">
        <v>59</v>
      </c>
      <c r="N5062" s="55" t="s">
        <v>740</v>
      </c>
      <c r="O5062" s="26" t="s">
        <v>2553</v>
      </c>
      <c r="P5062" s="78">
        <v>45170</v>
      </c>
      <c r="Q5062" s="78">
        <v>46174</v>
      </c>
      <c r="R5062" s="103">
        <f>(DATEDIF(P5062,Q5062,"M"))/12</f>
        <v>2.75</v>
      </c>
      <c r="S5062" s="79" t="s">
        <v>37</v>
      </c>
      <c r="T5062" s="492" t="s">
        <v>38</v>
      </c>
      <c r="U5062" s="108" t="s">
        <v>39</v>
      </c>
      <c r="V5062" s="109" t="s">
        <v>39</v>
      </c>
      <c r="W5062" s="30" t="s">
        <v>40</v>
      </c>
      <c r="X5062" s="107" t="s">
        <v>39</v>
      </c>
      <c r="Y5062" s="34">
        <v>1500</v>
      </c>
      <c r="Z5062" s="41" t="s">
        <v>18146</v>
      </c>
      <c r="AA5062" s="484"/>
    </row>
    <row r="5063" s="3" customFormat="1" ht="25" customHeight="1" spans="1:27">
      <c r="A5063" s="22">
        <f>SUBTOTAL(103,$E$5:E5063)+0</f>
        <v>5059</v>
      </c>
      <c r="B5063" s="484" t="s">
        <v>179</v>
      </c>
      <c r="C5063" s="484" t="s">
        <v>180</v>
      </c>
      <c r="D5063" s="408" t="s">
        <v>17486</v>
      </c>
      <c r="E5063" s="486" t="s">
        <v>13874</v>
      </c>
      <c r="F5063" s="29"/>
      <c r="G5063" s="26"/>
      <c r="H5063" s="26"/>
      <c r="I5063" s="29"/>
      <c r="J5063" s="408" t="s">
        <v>18147</v>
      </c>
      <c r="K5063" s="75" t="s">
        <v>17454</v>
      </c>
      <c r="L5063" s="76" t="s">
        <v>762</v>
      </c>
      <c r="M5063" s="30" t="s">
        <v>59</v>
      </c>
      <c r="N5063" s="55" t="s">
        <v>1534</v>
      </c>
      <c r="O5063" s="26" t="s">
        <v>18148</v>
      </c>
      <c r="P5063" s="78">
        <v>45170</v>
      </c>
      <c r="Q5063" s="78">
        <v>46174</v>
      </c>
      <c r="R5063" s="103">
        <f>(DATEDIF(P5063,Q5063,"M"))/12</f>
        <v>2.75</v>
      </c>
      <c r="S5063" s="79" t="s">
        <v>37</v>
      </c>
      <c r="T5063" s="492" t="s">
        <v>38</v>
      </c>
      <c r="U5063" s="108" t="s">
        <v>39</v>
      </c>
      <c r="V5063" s="109" t="s">
        <v>40</v>
      </c>
      <c r="W5063" s="30" t="s">
        <v>39</v>
      </c>
      <c r="X5063" s="107" t="s">
        <v>39</v>
      </c>
      <c r="Y5063" s="34">
        <v>1500</v>
      </c>
      <c r="Z5063" s="41" t="s">
        <v>281</v>
      </c>
      <c r="AA5063" s="484"/>
    </row>
    <row r="5064" s="3" customFormat="1" ht="25" customHeight="1" spans="1:27">
      <c r="A5064" s="22">
        <f>SUBTOTAL(103,$E$5:E5064)+0</f>
        <v>5060</v>
      </c>
      <c r="B5064" s="34" t="s">
        <v>179</v>
      </c>
      <c r="C5064" s="34" t="s">
        <v>16910</v>
      </c>
      <c r="D5064" s="34" t="s">
        <v>18149</v>
      </c>
      <c r="E5064" s="34" t="s">
        <v>17052</v>
      </c>
      <c r="F5064" s="29" t="s">
        <v>18149</v>
      </c>
      <c r="G5064" s="26" t="s">
        <v>17052</v>
      </c>
      <c r="H5064" s="26" t="s">
        <v>11653</v>
      </c>
      <c r="I5064" s="29" t="s">
        <v>34</v>
      </c>
      <c r="J5064" s="22" t="s">
        <v>18150</v>
      </c>
      <c r="K5064" s="75" t="s">
        <v>16771</v>
      </c>
      <c r="L5064" s="76" t="s">
        <v>2196</v>
      </c>
      <c r="M5064" s="38" t="s">
        <v>34</v>
      </c>
      <c r="N5064" s="55" t="s">
        <v>481</v>
      </c>
      <c r="O5064" s="26" t="s">
        <v>18151</v>
      </c>
      <c r="P5064" s="78">
        <v>44440</v>
      </c>
      <c r="Q5064" s="78">
        <v>45474</v>
      </c>
      <c r="R5064" s="103">
        <f>(DATEDIF(P5064,Q5064,"M"))/12</f>
        <v>2.83333333333333</v>
      </c>
      <c r="S5064" s="118" t="s">
        <v>37</v>
      </c>
      <c r="T5064" s="118" t="s">
        <v>38</v>
      </c>
      <c r="U5064" s="38" t="s">
        <v>39</v>
      </c>
      <c r="V5064" s="38" t="s">
        <v>39</v>
      </c>
      <c r="W5064" s="38" t="s">
        <v>40</v>
      </c>
      <c r="X5064" s="38" t="s">
        <v>39</v>
      </c>
      <c r="Y5064" s="34">
        <v>3000</v>
      </c>
      <c r="Z5064" s="41" t="s">
        <v>6399</v>
      </c>
      <c r="AA5064" s="124"/>
    </row>
    <row r="5065" s="3" customFormat="1" ht="25" customHeight="1" spans="1:27">
      <c r="A5065" s="22">
        <f>SUBTOTAL(103,$E$5:E5065)+0</f>
        <v>5061</v>
      </c>
      <c r="B5065" s="34" t="s">
        <v>179</v>
      </c>
      <c r="C5065" s="34" t="s">
        <v>9107</v>
      </c>
      <c r="D5065" s="34" t="s">
        <v>18152</v>
      </c>
      <c r="E5065" s="34" t="s">
        <v>17052</v>
      </c>
      <c r="F5065" s="29" t="s">
        <v>14586</v>
      </c>
      <c r="G5065" s="26" t="s">
        <v>17124</v>
      </c>
      <c r="H5065" s="26" t="s">
        <v>18153</v>
      </c>
      <c r="I5065" s="29" t="s">
        <v>34</v>
      </c>
      <c r="J5065" s="22" t="s">
        <v>14586</v>
      </c>
      <c r="K5065" s="75" t="s">
        <v>17124</v>
      </c>
      <c r="L5065" s="76" t="s">
        <v>17212</v>
      </c>
      <c r="M5065" s="38" t="s">
        <v>34</v>
      </c>
      <c r="N5065" s="55" t="s">
        <v>93</v>
      </c>
      <c r="O5065" s="26" t="s">
        <v>246</v>
      </c>
      <c r="P5065" s="78">
        <v>44440</v>
      </c>
      <c r="Q5065" s="78">
        <v>45474</v>
      </c>
      <c r="R5065" s="103">
        <f>(DATEDIF(P5065,Q5065,"M"))/12</f>
        <v>2.83333333333333</v>
      </c>
      <c r="S5065" s="118" t="s">
        <v>37</v>
      </c>
      <c r="T5065" s="118" t="s">
        <v>38</v>
      </c>
      <c r="U5065" s="38" t="s">
        <v>39</v>
      </c>
      <c r="V5065" s="38" t="s">
        <v>39</v>
      </c>
      <c r="W5065" s="38" t="s">
        <v>40</v>
      </c>
      <c r="X5065" s="38" t="s">
        <v>39</v>
      </c>
      <c r="Y5065" s="34">
        <v>3000</v>
      </c>
      <c r="Z5065" s="41" t="s">
        <v>14010</v>
      </c>
      <c r="AA5065" s="22"/>
    </row>
    <row r="5066" s="3" customFormat="1" ht="25" customHeight="1" spans="1:27">
      <c r="A5066" s="22">
        <f>SUBTOTAL(103,$E$5:E5066)+0</f>
        <v>5062</v>
      </c>
      <c r="B5066" s="30" t="s">
        <v>42</v>
      </c>
      <c r="C5066" s="30" t="s">
        <v>43</v>
      </c>
      <c r="D5066" s="31" t="s">
        <v>18154</v>
      </c>
      <c r="E5066" s="208" t="s">
        <v>16780</v>
      </c>
      <c r="F5066" s="29"/>
      <c r="G5066" s="26"/>
      <c r="H5066" s="26"/>
      <c r="I5066" s="29"/>
      <c r="J5066" s="30" t="s">
        <v>18155</v>
      </c>
      <c r="K5066" s="75" t="s">
        <v>16913</v>
      </c>
      <c r="L5066" s="76" t="s">
        <v>18156</v>
      </c>
      <c r="M5066" s="30" t="s">
        <v>50</v>
      </c>
      <c r="N5066" s="55" t="s">
        <v>4426</v>
      </c>
      <c r="O5066" s="26" t="s">
        <v>2790</v>
      </c>
      <c r="P5066" s="78">
        <v>45170</v>
      </c>
      <c r="Q5066" s="78">
        <v>46205</v>
      </c>
      <c r="R5066" s="103">
        <f>(DATEDIF(P5066,Q5066,"M"))/12</f>
        <v>2.83333333333333</v>
      </c>
      <c r="S5066" s="79" t="s">
        <v>74</v>
      </c>
      <c r="T5066" s="107" t="s">
        <v>38</v>
      </c>
      <c r="U5066" s="108" t="s">
        <v>39</v>
      </c>
      <c r="V5066" s="109" t="s">
        <v>39</v>
      </c>
      <c r="W5066" s="30" t="s">
        <v>40</v>
      </c>
      <c r="X5066" s="107" t="s">
        <v>39</v>
      </c>
      <c r="Y5066" s="34">
        <v>1500</v>
      </c>
      <c r="Z5066" s="41" t="s">
        <v>2732</v>
      </c>
      <c r="AA5066" s="79"/>
    </row>
    <row r="5067" s="3" customFormat="1" ht="25" customHeight="1" spans="1:27">
      <c r="A5067" s="22">
        <f>SUBTOTAL(103,$E$5:E5067)+0</f>
        <v>5063</v>
      </c>
      <c r="B5067" s="34" t="s">
        <v>179</v>
      </c>
      <c r="C5067" s="34" t="s">
        <v>16728</v>
      </c>
      <c r="D5067" s="34" t="s">
        <v>18157</v>
      </c>
      <c r="E5067" s="34" t="s">
        <v>17090</v>
      </c>
      <c r="F5067" s="29" t="s">
        <v>18158</v>
      </c>
      <c r="G5067" s="26" t="s">
        <v>18159</v>
      </c>
      <c r="H5067" s="26" t="s">
        <v>18160</v>
      </c>
      <c r="I5067" s="29" t="s">
        <v>34</v>
      </c>
      <c r="J5067" s="34" t="s">
        <v>18158</v>
      </c>
      <c r="K5067" s="75" t="s">
        <v>18159</v>
      </c>
      <c r="L5067" s="76" t="s">
        <v>296</v>
      </c>
      <c r="M5067" s="38" t="s">
        <v>34</v>
      </c>
      <c r="N5067" s="46" t="s">
        <v>71</v>
      </c>
      <c r="O5067" s="75" t="s">
        <v>348</v>
      </c>
      <c r="P5067" s="85">
        <v>44440</v>
      </c>
      <c r="Q5067" s="93">
        <v>45474</v>
      </c>
      <c r="R5067" s="103">
        <f>(DATEDIF(P5067,Q5067,"M"))/12</f>
        <v>2.83333333333333</v>
      </c>
      <c r="S5067" s="118" t="s">
        <v>74</v>
      </c>
      <c r="T5067" s="38" t="s">
        <v>75</v>
      </c>
      <c r="U5067" s="38" t="s">
        <v>39</v>
      </c>
      <c r="V5067" s="38" t="s">
        <v>40</v>
      </c>
      <c r="W5067" s="38" t="s">
        <v>39</v>
      </c>
      <c r="X5067" s="38" t="s">
        <v>39</v>
      </c>
      <c r="Y5067" s="34">
        <v>3000</v>
      </c>
      <c r="Z5067" s="41" t="s">
        <v>824</v>
      </c>
      <c r="AA5067" s="22"/>
    </row>
    <row r="5068" s="3" customFormat="1" ht="25" customHeight="1" spans="1:27">
      <c r="A5068" s="22">
        <f>SUBTOTAL(103,$E$5:E5068)+0</f>
        <v>5064</v>
      </c>
      <c r="B5068" s="30" t="s">
        <v>179</v>
      </c>
      <c r="C5068" s="30" t="s">
        <v>17366</v>
      </c>
      <c r="D5068" s="30" t="s">
        <v>11017</v>
      </c>
      <c r="E5068" s="30" t="s">
        <v>16928</v>
      </c>
      <c r="F5068" s="29"/>
      <c r="G5068" s="26"/>
      <c r="H5068" s="26"/>
      <c r="I5068" s="29"/>
      <c r="J5068" s="30" t="s">
        <v>16892</v>
      </c>
      <c r="K5068" s="75" t="s">
        <v>17231</v>
      </c>
      <c r="L5068" s="76" t="s">
        <v>3598</v>
      </c>
      <c r="M5068" s="30" t="s">
        <v>59</v>
      </c>
      <c r="N5068" s="55" t="s">
        <v>546</v>
      </c>
      <c r="O5068" s="22" t="str">
        <f>VLOOKUP(E5068,'[1]2023年秋季雨露计划第三轮摸排名单（已更新）'!$F:$L,7,FALSE)</f>
        <v>信息技术</v>
      </c>
      <c r="P5068" s="78">
        <v>45170</v>
      </c>
      <c r="Q5068" s="78">
        <v>46205</v>
      </c>
      <c r="R5068" s="103">
        <f>(DATEDIF(P5068,Q5068,"M"))/12</f>
        <v>2.83333333333333</v>
      </c>
      <c r="S5068" s="79" t="s">
        <v>74</v>
      </c>
      <c r="T5068" s="107" t="s">
        <v>38</v>
      </c>
      <c r="U5068" s="108" t="s">
        <v>39</v>
      </c>
      <c r="V5068" s="109" t="s">
        <v>40</v>
      </c>
      <c r="W5068" s="30" t="s">
        <v>39</v>
      </c>
      <c r="X5068" s="107" t="s">
        <v>39</v>
      </c>
      <c r="Y5068" s="34">
        <v>1500</v>
      </c>
      <c r="Z5068" s="41" t="s">
        <v>9238</v>
      </c>
      <c r="AA5068" s="408"/>
    </row>
    <row r="5069" s="3" customFormat="1" ht="25" customHeight="1" spans="1:27">
      <c r="A5069" s="22">
        <f>SUBTOTAL(103,$E$5:E5069)+0</f>
        <v>5065</v>
      </c>
      <c r="B5069" s="34" t="s">
        <v>179</v>
      </c>
      <c r="C5069" s="34" t="s">
        <v>16716</v>
      </c>
      <c r="D5069" s="34" t="s">
        <v>18161</v>
      </c>
      <c r="E5069" s="34" t="s">
        <v>17596</v>
      </c>
      <c r="F5069" s="29" t="s">
        <v>18162</v>
      </c>
      <c r="G5069" s="26" t="s">
        <v>16792</v>
      </c>
      <c r="H5069" s="26" t="s">
        <v>7294</v>
      </c>
      <c r="I5069" s="29" t="s">
        <v>34</v>
      </c>
      <c r="J5069" s="22" t="s">
        <v>18162</v>
      </c>
      <c r="K5069" s="75" t="s">
        <v>16792</v>
      </c>
      <c r="L5069" s="76" t="s">
        <v>1442</v>
      </c>
      <c r="M5069" s="38" t="s">
        <v>34</v>
      </c>
      <c r="N5069" s="55" t="s">
        <v>18163</v>
      </c>
      <c r="O5069" s="26" t="s">
        <v>1818</v>
      </c>
      <c r="P5069" s="78">
        <v>44440</v>
      </c>
      <c r="Q5069" s="78">
        <v>45444</v>
      </c>
      <c r="R5069" s="103">
        <f>(DATEDIF(P5069,Q5069,"M"))/12</f>
        <v>2.75</v>
      </c>
      <c r="S5069" s="118" t="s">
        <v>37</v>
      </c>
      <c r="T5069" s="118" t="s">
        <v>38</v>
      </c>
      <c r="U5069" s="38" t="s">
        <v>39</v>
      </c>
      <c r="V5069" s="38" t="s">
        <v>39</v>
      </c>
      <c r="W5069" s="38" t="s">
        <v>40</v>
      </c>
      <c r="X5069" s="38" t="s">
        <v>39</v>
      </c>
      <c r="Y5069" s="34">
        <v>3000</v>
      </c>
      <c r="Z5069" s="41" t="s">
        <v>1684</v>
      </c>
      <c r="AA5069" s="22"/>
    </row>
    <row r="5070" s="3" customFormat="1" ht="25" customHeight="1" spans="1:27">
      <c r="A5070" s="22">
        <f>SUBTOTAL(103,$E$5:E5070)+0</f>
        <v>5066</v>
      </c>
      <c r="B5070" s="22" t="s">
        <v>42</v>
      </c>
      <c r="C5070" s="22" t="s">
        <v>43</v>
      </c>
      <c r="D5070" s="41" t="s">
        <v>18164</v>
      </c>
      <c r="E5070" s="41" t="s">
        <v>17454</v>
      </c>
      <c r="F5070" s="29" t="s">
        <v>18165</v>
      </c>
      <c r="G5070" s="26" t="s">
        <v>11525</v>
      </c>
      <c r="H5070" s="26" t="s">
        <v>18166</v>
      </c>
      <c r="I5070" s="29" t="s">
        <v>34</v>
      </c>
      <c r="J5070" s="75" t="s">
        <v>18167</v>
      </c>
      <c r="K5070" s="75" t="s">
        <v>11525</v>
      </c>
      <c r="L5070" s="76" t="s">
        <v>623</v>
      </c>
      <c r="M5070" s="38" t="s">
        <v>34</v>
      </c>
      <c r="N5070" s="22" t="s">
        <v>121</v>
      </c>
      <c r="O5070" s="41" t="s">
        <v>1429</v>
      </c>
      <c r="P5070" s="151">
        <v>44440</v>
      </c>
      <c r="Q5070" s="151">
        <v>45474</v>
      </c>
      <c r="R5070" s="103">
        <f>(DATEDIF(P5070,Q5070,"M"))/12</f>
        <v>2.83333333333333</v>
      </c>
      <c r="S5070" s="41" t="s">
        <v>74</v>
      </c>
      <c r="T5070" s="38" t="s">
        <v>75</v>
      </c>
      <c r="U5070" s="38" t="s">
        <v>39</v>
      </c>
      <c r="V5070" s="38" t="s">
        <v>40</v>
      </c>
      <c r="W5070" s="38" t="s">
        <v>39</v>
      </c>
      <c r="X5070" s="38" t="s">
        <v>39</v>
      </c>
      <c r="Y5070" s="34">
        <v>3000</v>
      </c>
      <c r="Z5070" s="41" t="s">
        <v>17014</v>
      </c>
      <c r="AA5070" s="22"/>
    </row>
    <row r="5071" s="3" customFormat="1" ht="25" customHeight="1" spans="1:27">
      <c r="A5071" s="22">
        <f>SUBTOTAL(103,$E$5:E5071)+0</f>
        <v>5067</v>
      </c>
      <c r="B5071" s="34" t="s">
        <v>179</v>
      </c>
      <c r="C5071" s="34" t="s">
        <v>16858</v>
      </c>
      <c r="D5071" s="34" t="s">
        <v>9383</v>
      </c>
      <c r="E5071" s="34" t="s">
        <v>17454</v>
      </c>
      <c r="F5071" s="29" t="s">
        <v>18168</v>
      </c>
      <c r="G5071" s="26" t="s">
        <v>17596</v>
      </c>
      <c r="H5071" s="26" t="s">
        <v>1800</v>
      </c>
      <c r="I5071" s="29" t="s">
        <v>34</v>
      </c>
      <c r="J5071" s="22" t="s">
        <v>18168</v>
      </c>
      <c r="K5071" s="75" t="s">
        <v>17596</v>
      </c>
      <c r="L5071" s="76" t="s">
        <v>427</v>
      </c>
      <c r="M5071" s="38" t="s">
        <v>34</v>
      </c>
      <c r="N5071" s="55" t="s">
        <v>780</v>
      </c>
      <c r="O5071" s="26" t="s">
        <v>18169</v>
      </c>
      <c r="P5071" s="78">
        <v>44440</v>
      </c>
      <c r="Q5071" s="78">
        <v>45474</v>
      </c>
      <c r="R5071" s="103">
        <f>(DATEDIF(P5071,Q5071,"M"))/12</f>
        <v>2.83333333333333</v>
      </c>
      <c r="S5071" s="118" t="s">
        <v>37</v>
      </c>
      <c r="T5071" s="118" t="s">
        <v>38</v>
      </c>
      <c r="U5071" s="38" t="s">
        <v>39</v>
      </c>
      <c r="V5071" s="38" t="s">
        <v>39</v>
      </c>
      <c r="W5071" s="38" t="s">
        <v>40</v>
      </c>
      <c r="X5071" s="38" t="s">
        <v>39</v>
      </c>
      <c r="Y5071" s="34">
        <v>3000</v>
      </c>
      <c r="Z5071" s="41" t="s">
        <v>3942</v>
      </c>
      <c r="AA5071" s="124"/>
    </row>
    <row r="5072" s="3" customFormat="1" ht="25" customHeight="1" spans="1:27">
      <c r="A5072" s="22">
        <f>SUBTOTAL(103,$E$5:E5072)+0</f>
        <v>5068</v>
      </c>
      <c r="B5072" s="34" t="s">
        <v>179</v>
      </c>
      <c r="C5072" s="42" t="s">
        <v>15222</v>
      </c>
      <c r="D5072" s="34" t="s">
        <v>18170</v>
      </c>
      <c r="E5072" s="41" t="s">
        <v>18010</v>
      </c>
      <c r="F5072" s="29" t="s">
        <v>18171</v>
      </c>
      <c r="G5072" s="26" t="s">
        <v>16718</v>
      </c>
      <c r="H5072" s="26" t="s">
        <v>18172</v>
      </c>
      <c r="I5072" s="29" t="s">
        <v>34</v>
      </c>
      <c r="J5072" s="22" t="s">
        <v>18171</v>
      </c>
      <c r="K5072" s="75" t="s">
        <v>16718</v>
      </c>
      <c r="L5072" s="76" t="s">
        <v>1192</v>
      </c>
      <c r="M5072" s="38" t="s">
        <v>34</v>
      </c>
      <c r="N5072" s="55" t="s">
        <v>546</v>
      </c>
      <c r="O5072" s="26" t="s">
        <v>164</v>
      </c>
      <c r="P5072" s="78">
        <v>44805</v>
      </c>
      <c r="Q5072" s="78">
        <v>45839</v>
      </c>
      <c r="R5072" s="103">
        <f>(DATEDIF(P5072,Q5072,"M"))/12</f>
        <v>2.83333333333333</v>
      </c>
      <c r="S5072" s="118" t="s">
        <v>74</v>
      </c>
      <c r="T5072" s="118" t="s">
        <v>38</v>
      </c>
      <c r="U5072" s="38" t="s">
        <v>39</v>
      </c>
      <c r="V5072" s="38" t="s">
        <v>39</v>
      </c>
      <c r="W5072" s="38" t="s">
        <v>40</v>
      </c>
      <c r="X5072" s="38" t="s">
        <v>39</v>
      </c>
      <c r="Y5072" s="34">
        <v>3000</v>
      </c>
      <c r="Z5072" s="41" t="s">
        <v>18173</v>
      </c>
      <c r="AA5072" s="22"/>
    </row>
    <row r="5073" s="3" customFormat="1" ht="25" customHeight="1" spans="1:27">
      <c r="A5073" s="22">
        <f>SUBTOTAL(103,$E$5:E5073)+0</f>
        <v>5069</v>
      </c>
      <c r="B5073" s="34" t="s">
        <v>179</v>
      </c>
      <c r="C5073" s="28" t="s">
        <v>16803</v>
      </c>
      <c r="D5073" s="28" t="s">
        <v>18174</v>
      </c>
      <c r="E5073" s="28" t="s">
        <v>18010</v>
      </c>
      <c r="F5073" s="29" t="s">
        <v>18175</v>
      </c>
      <c r="G5073" s="26" t="s">
        <v>16761</v>
      </c>
      <c r="H5073" s="26" t="s">
        <v>18176</v>
      </c>
      <c r="I5073" s="29" t="s">
        <v>34</v>
      </c>
      <c r="J5073" s="28" t="s">
        <v>18175</v>
      </c>
      <c r="K5073" s="75" t="s">
        <v>16761</v>
      </c>
      <c r="L5073" s="76" t="s">
        <v>795</v>
      </c>
      <c r="M5073" s="38" t="s">
        <v>34</v>
      </c>
      <c r="N5073" s="46" t="s">
        <v>71</v>
      </c>
      <c r="O5073" s="28" t="s">
        <v>1551</v>
      </c>
      <c r="P5073" s="89">
        <v>44805</v>
      </c>
      <c r="Q5073" s="89">
        <v>45839</v>
      </c>
      <c r="R5073" s="103">
        <f>(DATEDIF(P5073,Q5073,"M"))/12</f>
        <v>2.83333333333333</v>
      </c>
      <c r="S5073" s="118" t="s">
        <v>74</v>
      </c>
      <c r="T5073" s="38" t="s">
        <v>75</v>
      </c>
      <c r="U5073" s="38" t="s">
        <v>39</v>
      </c>
      <c r="V5073" s="38" t="s">
        <v>39</v>
      </c>
      <c r="W5073" s="38" t="s">
        <v>40</v>
      </c>
      <c r="X5073" s="38" t="s">
        <v>39</v>
      </c>
      <c r="Y5073" s="34">
        <v>3000</v>
      </c>
      <c r="Z5073" s="41" t="s">
        <v>18177</v>
      </c>
      <c r="AA5073" s="22"/>
    </row>
    <row r="5074" s="3" customFormat="1" ht="25" customHeight="1" spans="1:27">
      <c r="A5074" s="22">
        <f>SUBTOTAL(103,$E$5:E5074)+0</f>
        <v>5070</v>
      </c>
      <c r="B5074" s="47" t="s">
        <v>179</v>
      </c>
      <c r="C5074" s="47" t="s">
        <v>16756</v>
      </c>
      <c r="D5074" s="47" t="s">
        <v>18178</v>
      </c>
      <c r="E5074" s="47" t="s">
        <v>18010</v>
      </c>
      <c r="F5074" s="87" t="s">
        <v>17764</v>
      </c>
      <c r="G5074" s="26" t="s">
        <v>17596</v>
      </c>
      <c r="H5074" s="26" t="s">
        <v>17765</v>
      </c>
      <c r="I5074" s="40" t="s">
        <v>34</v>
      </c>
      <c r="J5074" s="40"/>
      <c r="K5074" s="75"/>
      <c r="L5074" s="76"/>
      <c r="M5074" s="40"/>
      <c r="N5074" s="40" t="s">
        <v>71</v>
      </c>
      <c r="O5074" s="87" t="s">
        <v>1699</v>
      </c>
      <c r="P5074" s="90" t="s">
        <v>1676</v>
      </c>
      <c r="Q5074" s="90">
        <v>45108</v>
      </c>
      <c r="R5074" s="103">
        <f>(DATEDIF(P5074,Q5074,"M"))/12</f>
        <v>2.83333333333333</v>
      </c>
      <c r="S5074" s="116" t="s">
        <v>74</v>
      </c>
      <c r="T5074" s="40" t="s">
        <v>75</v>
      </c>
      <c r="U5074" s="40" t="s">
        <v>39</v>
      </c>
      <c r="V5074" s="40" t="s">
        <v>39</v>
      </c>
      <c r="W5074" s="40" t="s">
        <v>40</v>
      </c>
      <c r="X5074" s="40" t="s">
        <v>39</v>
      </c>
      <c r="Y5074" s="34">
        <v>1500</v>
      </c>
      <c r="Z5074" s="41" t="s">
        <v>7093</v>
      </c>
      <c r="AA5074" s="37"/>
    </row>
    <row r="5075" s="3" customFormat="1" ht="25" customHeight="1" spans="1:27">
      <c r="A5075" s="22">
        <f>SUBTOTAL(103,$E$5:E5075)+0</f>
        <v>5071</v>
      </c>
      <c r="B5075" s="34" t="s">
        <v>179</v>
      </c>
      <c r="C5075" s="34" t="s">
        <v>16756</v>
      </c>
      <c r="D5075" s="34" t="s">
        <v>5091</v>
      </c>
      <c r="E5075" s="34" t="s">
        <v>16960</v>
      </c>
      <c r="F5075" s="29" t="s">
        <v>18179</v>
      </c>
      <c r="G5075" s="26" t="s">
        <v>16796</v>
      </c>
      <c r="H5075" s="26" t="s">
        <v>18180</v>
      </c>
      <c r="I5075" s="29" t="s">
        <v>34</v>
      </c>
      <c r="J5075" s="22" t="s">
        <v>18179</v>
      </c>
      <c r="K5075" s="75" t="s">
        <v>16796</v>
      </c>
      <c r="L5075" s="76" t="s">
        <v>1330</v>
      </c>
      <c r="M5075" s="38" t="s">
        <v>34</v>
      </c>
      <c r="N5075" s="55" t="s">
        <v>245</v>
      </c>
      <c r="O5075" s="26" t="s">
        <v>361</v>
      </c>
      <c r="P5075" s="78">
        <v>44440</v>
      </c>
      <c r="Q5075" s="78">
        <v>45536</v>
      </c>
      <c r="R5075" s="103">
        <f>(DATEDIF(P5075,Q5075,"M"))/12</f>
        <v>3</v>
      </c>
      <c r="S5075" s="118" t="s">
        <v>37</v>
      </c>
      <c r="T5075" s="118" t="s">
        <v>38</v>
      </c>
      <c r="U5075" s="38" t="s">
        <v>39</v>
      </c>
      <c r="V5075" s="38" t="s">
        <v>39</v>
      </c>
      <c r="W5075" s="38" t="s">
        <v>40</v>
      </c>
      <c r="X5075" s="38" t="s">
        <v>39</v>
      </c>
      <c r="Y5075" s="34">
        <v>3000</v>
      </c>
      <c r="Z5075" s="41" t="s">
        <v>9812</v>
      </c>
      <c r="AA5075" s="22"/>
    </row>
    <row r="5076" s="3" customFormat="1" ht="25" customHeight="1" spans="1:27">
      <c r="A5076" s="22">
        <f>SUBTOTAL(103,$E$5:E5076)+0</f>
        <v>5072</v>
      </c>
      <c r="B5076" s="34" t="s">
        <v>179</v>
      </c>
      <c r="C5076" s="34" t="s">
        <v>16728</v>
      </c>
      <c r="D5076" s="34" t="s">
        <v>18181</v>
      </c>
      <c r="E5076" s="34" t="s">
        <v>16960</v>
      </c>
      <c r="F5076" s="29" t="s">
        <v>18182</v>
      </c>
      <c r="G5076" s="26" t="s">
        <v>17454</v>
      </c>
      <c r="H5076" s="26" t="s">
        <v>18183</v>
      </c>
      <c r="I5076" s="29" t="s">
        <v>34</v>
      </c>
      <c r="J5076" s="22" t="s">
        <v>18182</v>
      </c>
      <c r="K5076" s="75" t="s">
        <v>17454</v>
      </c>
      <c r="L5076" s="76" t="s">
        <v>2196</v>
      </c>
      <c r="M5076" s="38" t="s">
        <v>34</v>
      </c>
      <c r="N5076" s="55" t="s">
        <v>481</v>
      </c>
      <c r="O5076" s="26" t="s">
        <v>18184</v>
      </c>
      <c r="P5076" s="78">
        <v>44440</v>
      </c>
      <c r="Q5076" s="78">
        <v>45444</v>
      </c>
      <c r="R5076" s="103">
        <f>(DATEDIF(P5076,Q5076,"M"))/12</f>
        <v>2.75</v>
      </c>
      <c r="S5076" s="118" t="s">
        <v>37</v>
      </c>
      <c r="T5076" s="118" t="s">
        <v>38</v>
      </c>
      <c r="U5076" s="38" t="s">
        <v>39</v>
      </c>
      <c r="V5076" s="38" t="s">
        <v>39</v>
      </c>
      <c r="W5076" s="38" t="s">
        <v>40</v>
      </c>
      <c r="X5076" s="38" t="s">
        <v>39</v>
      </c>
      <c r="Y5076" s="34">
        <v>3000</v>
      </c>
      <c r="Z5076" s="41" t="s">
        <v>3069</v>
      </c>
      <c r="AA5076" s="22"/>
    </row>
    <row r="5077" s="3" customFormat="1" ht="25" customHeight="1" spans="1:27">
      <c r="A5077" s="22">
        <f>SUBTOTAL(103,$E$5:E5077)+0</f>
        <v>5073</v>
      </c>
      <c r="B5077" s="34" t="s">
        <v>179</v>
      </c>
      <c r="C5077" s="28" t="s">
        <v>17265</v>
      </c>
      <c r="D5077" s="28" t="s">
        <v>18185</v>
      </c>
      <c r="E5077" s="28" t="s">
        <v>17082</v>
      </c>
      <c r="F5077" s="29" t="s">
        <v>18186</v>
      </c>
      <c r="G5077" s="26" t="s">
        <v>16787</v>
      </c>
      <c r="H5077" s="26" t="s">
        <v>18187</v>
      </c>
      <c r="I5077" s="29" t="s">
        <v>34</v>
      </c>
      <c r="J5077" s="491" t="s">
        <v>18186</v>
      </c>
      <c r="K5077" s="75" t="s">
        <v>16787</v>
      </c>
      <c r="L5077" s="76" t="s">
        <v>623</v>
      </c>
      <c r="M5077" s="38" t="s">
        <v>34</v>
      </c>
      <c r="N5077" s="46" t="s">
        <v>71</v>
      </c>
      <c r="O5077" s="28" t="s">
        <v>1884</v>
      </c>
      <c r="P5077" s="89">
        <v>44805</v>
      </c>
      <c r="Q5077" s="89">
        <v>45839</v>
      </c>
      <c r="R5077" s="103">
        <f>(DATEDIF(P5077,Q5077,"M"))/12</f>
        <v>2.83333333333333</v>
      </c>
      <c r="S5077" s="118" t="s">
        <v>74</v>
      </c>
      <c r="T5077" s="38" t="s">
        <v>75</v>
      </c>
      <c r="U5077" s="38" t="s">
        <v>39</v>
      </c>
      <c r="V5077" s="38" t="s">
        <v>40</v>
      </c>
      <c r="W5077" s="38" t="s">
        <v>39</v>
      </c>
      <c r="X5077" s="38" t="s">
        <v>39</v>
      </c>
      <c r="Y5077" s="34">
        <v>3000</v>
      </c>
      <c r="Z5077" s="41" t="s">
        <v>18188</v>
      </c>
      <c r="AA5077" s="22"/>
    </row>
    <row r="5078" s="3" customFormat="1" ht="25" customHeight="1" spans="1:27">
      <c r="A5078" s="22">
        <f>SUBTOTAL(103,$E$5:E5078)+0</f>
        <v>5074</v>
      </c>
      <c r="B5078" s="37" t="s">
        <v>42</v>
      </c>
      <c r="C5078" s="37" t="s">
        <v>43</v>
      </c>
      <c r="D5078" s="24" t="s">
        <v>18189</v>
      </c>
      <c r="E5078" s="24" t="s">
        <v>17082</v>
      </c>
      <c r="F5078" s="51" t="s">
        <v>17379</v>
      </c>
      <c r="G5078" s="26" t="s">
        <v>16761</v>
      </c>
      <c r="H5078" s="26" t="s">
        <v>17380</v>
      </c>
      <c r="I5078" s="40" t="s">
        <v>34</v>
      </c>
      <c r="J5078" s="40"/>
      <c r="K5078" s="75"/>
      <c r="L5078" s="76"/>
      <c r="M5078" s="40"/>
      <c r="N5078" s="40" t="s">
        <v>71</v>
      </c>
      <c r="O5078" s="24" t="s">
        <v>1050</v>
      </c>
      <c r="P5078" s="95">
        <v>44075</v>
      </c>
      <c r="Q5078" s="95">
        <v>45108</v>
      </c>
      <c r="R5078" s="103">
        <f>(DATEDIF(P5078,Q5078,"M"))/12</f>
        <v>2.83333333333333</v>
      </c>
      <c r="S5078" s="24" t="s">
        <v>74</v>
      </c>
      <c r="T5078" s="40" t="s">
        <v>75</v>
      </c>
      <c r="U5078" s="40" t="s">
        <v>39</v>
      </c>
      <c r="V5078" s="40" t="s">
        <v>39</v>
      </c>
      <c r="W5078" s="40" t="s">
        <v>40</v>
      </c>
      <c r="X5078" s="40" t="s">
        <v>39</v>
      </c>
      <c r="Y5078" s="34">
        <v>1500</v>
      </c>
      <c r="Z5078" s="41" t="s">
        <v>13047</v>
      </c>
      <c r="AA5078" s="37"/>
    </row>
    <row r="5079" s="3" customFormat="1" ht="25" customHeight="1" spans="1:27">
      <c r="A5079" s="22">
        <f>SUBTOTAL(103,$E$5:E5079)+0</f>
        <v>5075</v>
      </c>
      <c r="B5079" s="34" t="s">
        <v>179</v>
      </c>
      <c r="C5079" s="34" t="s">
        <v>16716</v>
      </c>
      <c r="D5079" s="34" t="s">
        <v>15985</v>
      </c>
      <c r="E5079" s="34" t="s">
        <v>17073</v>
      </c>
      <c r="F5079" s="29" t="s">
        <v>18190</v>
      </c>
      <c r="G5079" s="26" t="s">
        <v>16792</v>
      </c>
      <c r="H5079" s="26" t="s">
        <v>18191</v>
      </c>
      <c r="I5079" s="29" t="s">
        <v>34</v>
      </c>
      <c r="J5079" s="22" t="s">
        <v>18190</v>
      </c>
      <c r="K5079" s="75" t="s">
        <v>16792</v>
      </c>
      <c r="L5079" s="76" t="s">
        <v>1049</v>
      </c>
      <c r="M5079" s="38" t="s">
        <v>34</v>
      </c>
      <c r="N5079" s="55" t="s">
        <v>1069</v>
      </c>
      <c r="O5079" s="26" t="s">
        <v>18192</v>
      </c>
      <c r="P5079" s="78">
        <v>44440</v>
      </c>
      <c r="Q5079" s="78">
        <v>45474</v>
      </c>
      <c r="R5079" s="103">
        <f>(DATEDIF(P5079,Q5079,"M"))/12</f>
        <v>2.83333333333333</v>
      </c>
      <c r="S5079" s="113" t="s">
        <v>37</v>
      </c>
      <c r="T5079" s="118" t="s">
        <v>38</v>
      </c>
      <c r="U5079" s="38" t="s">
        <v>39</v>
      </c>
      <c r="V5079" s="38" t="s">
        <v>39</v>
      </c>
      <c r="W5079" s="38" t="s">
        <v>40</v>
      </c>
      <c r="X5079" s="38" t="s">
        <v>39</v>
      </c>
      <c r="Y5079" s="34">
        <v>3000</v>
      </c>
      <c r="Z5079" s="41" t="s">
        <v>4807</v>
      </c>
      <c r="AA5079" s="22"/>
    </row>
    <row r="5080" s="3" customFormat="1" ht="25" customHeight="1" spans="1:27">
      <c r="A5080" s="22">
        <f>SUBTOTAL(103,$E$5:E5080)+0</f>
        <v>5076</v>
      </c>
      <c r="B5080" s="34" t="s">
        <v>179</v>
      </c>
      <c r="C5080" s="34" t="s">
        <v>15222</v>
      </c>
      <c r="D5080" s="34" t="s">
        <v>18193</v>
      </c>
      <c r="E5080" s="34" t="s">
        <v>18194</v>
      </c>
      <c r="F5080" s="29" t="s">
        <v>18195</v>
      </c>
      <c r="G5080" s="26" t="s">
        <v>16836</v>
      </c>
      <c r="H5080" s="26" t="s">
        <v>18196</v>
      </c>
      <c r="I5080" s="29" t="s">
        <v>34</v>
      </c>
      <c r="J5080" s="22" t="s">
        <v>18195</v>
      </c>
      <c r="K5080" s="75" t="s">
        <v>16836</v>
      </c>
      <c r="L5080" s="76" t="s">
        <v>1095</v>
      </c>
      <c r="M5080" s="38" t="s">
        <v>34</v>
      </c>
      <c r="N5080" s="55" t="s">
        <v>6025</v>
      </c>
      <c r="O5080" s="26" t="s">
        <v>389</v>
      </c>
      <c r="P5080" s="78">
        <v>44075</v>
      </c>
      <c r="Q5080" s="78">
        <v>45839</v>
      </c>
      <c r="R5080" s="103">
        <f>(DATEDIF(P5080,Q5080,"M"))/12</f>
        <v>4.83333333333333</v>
      </c>
      <c r="S5080" s="118" t="s">
        <v>74</v>
      </c>
      <c r="T5080" s="118" t="s">
        <v>38</v>
      </c>
      <c r="U5080" s="38" t="s">
        <v>39</v>
      </c>
      <c r="V5080" s="38" t="s">
        <v>39</v>
      </c>
      <c r="W5080" s="38" t="s">
        <v>40</v>
      </c>
      <c r="X5080" s="38" t="s">
        <v>39</v>
      </c>
      <c r="Y5080" s="34">
        <v>3000</v>
      </c>
      <c r="Z5080" s="41" t="s">
        <v>12262</v>
      </c>
      <c r="AA5080" s="22"/>
    </row>
    <row r="5081" s="3" customFormat="1" ht="25" customHeight="1" spans="1:27">
      <c r="A5081" s="22">
        <f>SUBTOTAL(103,$E$5:E5081)+0</f>
        <v>5077</v>
      </c>
      <c r="B5081" s="30" t="s">
        <v>179</v>
      </c>
      <c r="C5081" s="30" t="s">
        <v>17366</v>
      </c>
      <c r="D5081" s="30" t="s">
        <v>16892</v>
      </c>
      <c r="E5081" s="30" t="s">
        <v>17231</v>
      </c>
      <c r="F5081" s="29"/>
      <c r="G5081" s="26"/>
      <c r="H5081" s="26"/>
      <c r="I5081" s="29"/>
      <c r="J5081" s="30" t="s">
        <v>11017</v>
      </c>
      <c r="K5081" s="75" t="s">
        <v>16928</v>
      </c>
      <c r="L5081" s="76" t="s">
        <v>2094</v>
      </c>
      <c r="M5081" s="30" t="s">
        <v>59</v>
      </c>
      <c r="N5081" s="55" t="s">
        <v>546</v>
      </c>
      <c r="O5081" s="22" t="str">
        <f>VLOOKUP(E5081,'[1]2023年秋季雨露计划第三轮摸排名单（已更新）'!$F:$L,7,FALSE)</f>
        <v>幼儿教育</v>
      </c>
      <c r="P5081" s="78">
        <v>45170</v>
      </c>
      <c r="Q5081" s="78">
        <v>46205</v>
      </c>
      <c r="R5081" s="103">
        <f>(DATEDIF(P5081,Q5081,"M"))/12</f>
        <v>2.83333333333333</v>
      </c>
      <c r="S5081" s="79" t="s">
        <v>74</v>
      </c>
      <c r="T5081" s="107" t="s">
        <v>38</v>
      </c>
      <c r="U5081" s="108" t="s">
        <v>39</v>
      </c>
      <c r="V5081" s="109" t="s">
        <v>40</v>
      </c>
      <c r="W5081" s="30" t="s">
        <v>39</v>
      </c>
      <c r="X5081" s="107" t="s">
        <v>39</v>
      </c>
      <c r="Y5081" s="34">
        <v>1500</v>
      </c>
      <c r="Z5081" s="41" t="s">
        <v>9238</v>
      </c>
      <c r="AA5081" s="408"/>
    </row>
    <row r="5082" s="3" customFormat="1" ht="25" customHeight="1" spans="1:27">
      <c r="A5082" s="22">
        <f>SUBTOTAL(103,$E$5:E5082)+0</f>
        <v>5078</v>
      </c>
      <c r="B5082" s="43" t="s">
        <v>179</v>
      </c>
      <c r="C5082" s="43" t="s">
        <v>17027</v>
      </c>
      <c r="D5082" s="44" t="s">
        <v>18197</v>
      </c>
      <c r="E5082" s="45" t="s">
        <v>16890</v>
      </c>
      <c r="F5082" s="29"/>
      <c r="G5082" s="26"/>
      <c r="H5082" s="26"/>
      <c r="I5082" s="29"/>
      <c r="J5082" s="22" t="s">
        <v>18198</v>
      </c>
      <c r="K5082" s="75" t="s">
        <v>16990</v>
      </c>
      <c r="L5082" s="76" t="s">
        <v>1730</v>
      </c>
      <c r="M5082" s="82" t="s">
        <v>59</v>
      </c>
      <c r="N5082" s="46" t="s">
        <v>71</v>
      </c>
      <c r="O5082" s="44" t="s">
        <v>579</v>
      </c>
      <c r="P5082" s="86">
        <v>45170</v>
      </c>
      <c r="Q5082" s="86">
        <v>46207</v>
      </c>
      <c r="R5082" s="103">
        <f>(DATEDIF(P5082,Q5082,"M"))/12</f>
        <v>2.83333333333333</v>
      </c>
      <c r="S5082" s="43" t="s">
        <v>74</v>
      </c>
      <c r="T5082" s="43" t="s">
        <v>75</v>
      </c>
      <c r="U5082" s="43" t="s">
        <v>39</v>
      </c>
      <c r="V5082" s="43" t="s">
        <v>39</v>
      </c>
      <c r="W5082" s="43" t="s">
        <v>40</v>
      </c>
      <c r="X5082" s="43" t="s">
        <v>39</v>
      </c>
      <c r="Y5082" s="34">
        <v>1500</v>
      </c>
      <c r="Z5082" s="41" t="s">
        <v>10193</v>
      </c>
      <c r="AA5082" s="22"/>
    </row>
    <row r="5083" s="3" customFormat="1" ht="25" customHeight="1" spans="1:27">
      <c r="A5083" s="22">
        <f>SUBTOTAL(103,$E$5:E5083)+0</f>
        <v>5079</v>
      </c>
      <c r="B5083" s="34" t="s">
        <v>179</v>
      </c>
      <c r="C5083" s="34" t="s">
        <v>16740</v>
      </c>
      <c r="D5083" s="34" t="s">
        <v>18199</v>
      </c>
      <c r="E5083" s="34" t="s">
        <v>17635</v>
      </c>
      <c r="F5083" s="29" t="s">
        <v>18200</v>
      </c>
      <c r="G5083" s="26" t="s">
        <v>16913</v>
      </c>
      <c r="H5083" s="26" t="s">
        <v>18201</v>
      </c>
      <c r="I5083" s="29" t="s">
        <v>34</v>
      </c>
      <c r="J5083" s="22" t="s">
        <v>18200</v>
      </c>
      <c r="K5083" s="75" t="s">
        <v>16913</v>
      </c>
      <c r="L5083" s="76" t="s">
        <v>1659</v>
      </c>
      <c r="M5083" s="38" t="s">
        <v>34</v>
      </c>
      <c r="N5083" s="55" t="s">
        <v>632</v>
      </c>
      <c r="O5083" s="26" t="s">
        <v>633</v>
      </c>
      <c r="P5083" s="78">
        <v>44075</v>
      </c>
      <c r="Q5083" s="78">
        <v>45474</v>
      </c>
      <c r="R5083" s="103">
        <f>(DATEDIF(P5083,Q5083,"M"))/12</f>
        <v>3.83333333333333</v>
      </c>
      <c r="S5083" s="118" t="s">
        <v>37</v>
      </c>
      <c r="T5083" s="118" t="s">
        <v>38</v>
      </c>
      <c r="U5083" s="38" t="s">
        <v>39</v>
      </c>
      <c r="V5083" s="38" t="s">
        <v>40</v>
      </c>
      <c r="W5083" s="38" t="s">
        <v>39</v>
      </c>
      <c r="X5083" s="38" t="s">
        <v>39</v>
      </c>
      <c r="Y5083" s="34">
        <v>3000</v>
      </c>
      <c r="Z5083" s="41" t="s">
        <v>18202</v>
      </c>
      <c r="AA5083" s="22"/>
    </row>
    <row r="5084" s="3" customFormat="1" ht="25" customHeight="1" spans="1:27">
      <c r="A5084" s="22">
        <f>SUBTOTAL(103,$E$5:E5084)+0</f>
        <v>5080</v>
      </c>
      <c r="B5084" s="43" t="s">
        <v>179</v>
      </c>
      <c r="C5084" s="43" t="s">
        <v>18122</v>
      </c>
      <c r="D5084" s="44" t="s">
        <v>18203</v>
      </c>
      <c r="E5084" s="45" t="s">
        <v>17635</v>
      </c>
      <c r="F5084" s="29"/>
      <c r="G5084" s="26"/>
      <c r="H5084" s="26"/>
      <c r="I5084" s="29"/>
      <c r="J5084" s="22" t="s">
        <v>18204</v>
      </c>
      <c r="K5084" s="75" t="s">
        <v>12405</v>
      </c>
      <c r="L5084" s="76" t="s">
        <v>244</v>
      </c>
      <c r="M5084" s="82" t="s">
        <v>59</v>
      </c>
      <c r="N5084" s="46" t="s">
        <v>71</v>
      </c>
      <c r="O5084" s="44" t="s">
        <v>186</v>
      </c>
      <c r="P5084" s="86">
        <v>45170</v>
      </c>
      <c r="Q5084" s="86">
        <v>46207</v>
      </c>
      <c r="R5084" s="103">
        <f>(DATEDIF(P5084,Q5084,"M"))/12</f>
        <v>2.83333333333333</v>
      </c>
      <c r="S5084" s="43" t="s">
        <v>74</v>
      </c>
      <c r="T5084" s="43" t="s">
        <v>75</v>
      </c>
      <c r="U5084" s="43" t="s">
        <v>39</v>
      </c>
      <c r="V5084" s="43" t="s">
        <v>40</v>
      </c>
      <c r="W5084" s="43" t="s">
        <v>39</v>
      </c>
      <c r="X5084" s="43" t="s">
        <v>39</v>
      </c>
      <c r="Y5084" s="34">
        <v>1500</v>
      </c>
      <c r="Z5084" s="41" t="s">
        <v>18205</v>
      </c>
      <c r="AA5084" s="22"/>
    </row>
    <row r="5085" s="3" customFormat="1" ht="25" customHeight="1" spans="1:27">
      <c r="A5085" s="22">
        <f>SUBTOTAL(103,$E$5:E5085)+0</f>
        <v>5081</v>
      </c>
      <c r="B5085" s="34" t="s">
        <v>179</v>
      </c>
      <c r="C5085" s="42" t="s">
        <v>16716</v>
      </c>
      <c r="D5085" s="28" t="s">
        <v>18206</v>
      </c>
      <c r="E5085" s="28" t="s">
        <v>17635</v>
      </c>
      <c r="F5085" s="29" t="s">
        <v>18207</v>
      </c>
      <c r="G5085" s="26" t="s">
        <v>18159</v>
      </c>
      <c r="H5085" s="26" t="s">
        <v>18208</v>
      </c>
      <c r="I5085" s="29" t="s">
        <v>34</v>
      </c>
      <c r="J5085" s="149" t="s">
        <v>18207</v>
      </c>
      <c r="K5085" s="75" t="s">
        <v>18159</v>
      </c>
      <c r="L5085" s="76" t="s">
        <v>12564</v>
      </c>
      <c r="M5085" s="38" t="s">
        <v>34</v>
      </c>
      <c r="N5085" s="46" t="s">
        <v>71</v>
      </c>
      <c r="O5085" s="28" t="s">
        <v>3359</v>
      </c>
      <c r="P5085" s="89">
        <v>44805</v>
      </c>
      <c r="Q5085" s="89">
        <v>45839</v>
      </c>
      <c r="R5085" s="103">
        <f>(DATEDIF(P5085,Q5085,"M"))/12</f>
        <v>2.83333333333333</v>
      </c>
      <c r="S5085" s="118" t="s">
        <v>74</v>
      </c>
      <c r="T5085" s="38" t="s">
        <v>75</v>
      </c>
      <c r="U5085" s="38" t="s">
        <v>39</v>
      </c>
      <c r="V5085" s="38" t="s">
        <v>40</v>
      </c>
      <c r="W5085" s="38" t="s">
        <v>39</v>
      </c>
      <c r="X5085" s="38" t="s">
        <v>39</v>
      </c>
      <c r="Y5085" s="34">
        <v>3000</v>
      </c>
      <c r="Z5085" s="41" t="s">
        <v>18209</v>
      </c>
      <c r="AA5085" s="22"/>
    </row>
    <row r="5086" s="3" customFormat="1" ht="25" customHeight="1" spans="1:27">
      <c r="A5086" s="22">
        <f>SUBTOTAL(103,$E$5:E5086)+0</f>
        <v>5082</v>
      </c>
      <c r="B5086" s="34" t="s">
        <v>179</v>
      </c>
      <c r="C5086" s="42" t="s">
        <v>16732</v>
      </c>
      <c r="D5086" s="158" t="s">
        <v>4785</v>
      </c>
      <c r="E5086" s="158" t="s">
        <v>18100</v>
      </c>
      <c r="F5086" s="29" t="s">
        <v>18210</v>
      </c>
      <c r="G5086" s="26" t="s">
        <v>17140</v>
      </c>
      <c r="H5086" s="26" t="s">
        <v>18211</v>
      </c>
      <c r="I5086" s="29" t="s">
        <v>34</v>
      </c>
      <c r="J5086" s="22" t="s">
        <v>18210</v>
      </c>
      <c r="K5086" s="75" t="s">
        <v>17140</v>
      </c>
      <c r="L5086" s="76" t="s">
        <v>648</v>
      </c>
      <c r="M5086" s="38" t="s">
        <v>34</v>
      </c>
      <c r="N5086" s="55" t="s">
        <v>632</v>
      </c>
      <c r="O5086" s="26" t="s">
        <v>2808</v>
      </c>
      <c r="P5086" s="78">
        <v>44805</v>
      </c>
      <c r="Q5086" s="78">
        <v>45839</v>
      </c>
      <c r="R5086" s="103">
        <f>(DATEDIF(P5086,Q5086,"M"))/12</f>
        <v>2.83333333333333</v>
      </c>
      <c r="S5086" s="34" t="s">
        <v>37</v>
      </c>
      <c r="T5086" s="118" t="s">
        <v>38</v>
      </c>
      <c r="U5086" s="38" t="s">
        <v>39</v>
      </c>
      <c r="V5086" s="38" t="s">
        <v>39</v>
      </c>
      <c r="W5086" s="38" t="s">
        <v>40</v>
      </c>
      <c r="X5086" s="38" t="s">
        <v>39</v>
      </c>
      <c r="Y5086" s="34">
        <v>3000</v>
      </c>
      <c r="Z5086" s="41" t="s">
        <v>16229</v>
      </c>
      <c r="AA5086" s="22"/>
    </row>
    <row r="5087" s="3" customFormat="1" ht="25" customHeight="1" spans="1:27">
      <c r="A5087" s="22">
        <f>SUBTOTAL(103,$E$5:E5087)+0</f>
        <v>5083</v>
      </c>
      <c r="B5087" s="43" t="s">
        <v>179</v>
      </c>
      <c r="C5087" s="43" t="s">
        <v>16748</v>
      </c>
      <c r="D5087" s="44" t="s">
        <v>2823</v>
      </c>
      <c r="E5087" s="482" t="s">
        <v>18100</v>
      </c>
      <c r="F5087" s="29"/>
      <c r="G5087" s="26"/>
      <c r="H5087" s="26"/>
      <c r="I5087" s="29"/>
      <c r="J5087" s="22" t="s">
        <v>18212</v>
      </c>
      <c r="K5087" s="75" t="s">
        <v>16718</v>
      </c>
      <c r="L5087" s="76" t="s">
        <v>1192</v>
      </c>
      <c r="M5087" s="82" t="s">
        <v>59</v>
      </c>
      <c r="N5087" s="22" t="s">
        <v>121</v>
      </c>
      <c r="O5087" s="43" t="s">
        <v>2744</v>
      </c>
      <c r="P5087" s="86">
        <v>45170</v>
      </c>
      <c r="Q5087" s="86">
        <v>46205</v>
      </c>
      <c r="R5087" s="103">
        <f>(DATEDIF(P5087,Q5087,"M"))/12</f>
        <v>2.83333333333333</v>
      </c>
      <c r="S5087" s="43" t="s">
        <v>74</v>
      </c>
      <c r="T5087" s="43" t="s">
        <v>75</v>
      </c>
      <c r="U5087" s="43" t="s">
        <v>39</v>
      </c>
      <c r="V5087" s="43" t="s">
        <v>39</v>
      </c>
      <c r="W5087" s="43" t="s">
        <v>40</v>
      </c>
      <c r="X5087" s="43" t="s">
        <v>39</v>
      </c>
      <c r="Y5087" s="34">
        <v>1500</v>
      </c>
      <c r="Z5087" s="41" t="s">
        <v>4568</v>
      </c>
      <c r="AA5087" s="22"/>
    </row>
    <row r="5088" s="3" customFormat="1" ht="25" customHeight="1" spans="1:27">
      <c r="A5088" s="22">
        <f>SUBTOTAL(103,$E$5:E5088)+0</f>
        <v>5084</v>
      </c>
      <c r="B5088" s="34" t="s">
        <v>179</v>
      </c>
      <c r="C5088" s="34" t="s">
        <v>16854</v>
      </c>
      <c r="D5088" s="42" t="s">
        <v>18213</v>
      </c>
      <c r="E5088" s="42" t="s">
        <v>18100</v>
      </c>
      <c r="F5088" s="29" t="s">
        <v>18214</v>
      </c>
      <c r="G5088" s="26" t="s">
        <v>18215</v>
      </c>
      <c r="H5088" s="26" t="s">
        <v>18216</v>
      </c>
      <c r="I5088" s="29" t="s">
        <v>34</v>
      </c>
      <c r="J5088" s="42" t="s">
        <v>18214</v>
      </c>
      <c r="K5088" s="75" t="s">
        <v>18215</v>
      </c>
      <c r="L5088" s="76" t="s">
        <v>463</v>
      </c>
      <c r="M5088" s="38" t="s">
        <v>34</v>
      </c>
      <c r="N5088" s="22" t="s">
        <v>121</v>
      </c>
      <c r="O5088" s="42" t="s">
        <v>204</v>
      </c>
      <c r="P5088" s="89">
        <v>44805</v>
      </c>
      <c r="Q5088" s="89">
        <v>45839</v>
      </c>
      <c r="R5088" s="103">
        <f>(DATEDIF(P5088,Q5088,"M"))/12</f>
        <v>2.83333333333333</v>
      </c>
      <c r="S5088" s="118" t="s">
        <v>74</v>
      </c>
      <c r="T5088" s="38" t="s">
        <v>75</v>
      </c>
      <c r="U5088" s="38" t="s">
        <v>39</v>
      </c>
      <c r="V5088" s="38" t="s">
        <v>39</v>
      </c>
      <c r="W5088" s="38" t="s">
        <v>40</v>
      </c>
      <c r="X5088" s="38" t="s">
        <v>39</v>
      </c>
      <c r="Y5088" s="34">
        <v>3000</v>
      </c>
      <c r="Z5088" s="41" t="s">
        <v>14406</v>
      </c>
      <c r="AA5088" s="22"/>
    </row>
    <row r="5089" s="3" customFormat="1" ht="25" customHeight="1" spans="1:27">
      <c r="A5089" s="22">
        <f>SUBTOTAL(103,$E$5:E5089)+0</f>
        <v>5085</v>
      </c>
      <c r="B5089" s="47" t="s">
        <v>179</v>
      </c>
      <c r="C5089" s="47" t="s">
        <v>16763</v>
      </c>
      <c r="D5089" s="47" t="s">
        <v>18217</v>
      </c>
      <c r="E5089" s="47" t="s">
        <v>18100</v>
      </c>
      <c r="F5089" s="47" t="s">
        <v>17963</v>
      </c>
      <c r="G5089" s="26" t="s">
        <v>16974</v>
      </c>
      <c r="H5089" s="26" t="s">
        <v>17964</v>
      </c>
      <c r="I5089" s="40" t="s">
        <v>34</v>
      </c>
      <c r="J5089" s="40"/>
      <c r="K5089" s="75"/>
      <c r="L5089" s="76"/>
      <c r="M5089" s="40"/>
      <c r="N5089" s="87" t="s">
        <v>695</v>
      </c>
      <c r="O5089" s="87" t="s">
        <v>579</v>
      </c>
      <c r="P5089" s="90">
        <v>43709</v>
      </c>
      <c r="Q5089" s="95" t="s">
        <v>254</v>
      </c>
      <c r="R5089" s="103">
        <f>(DATEDIF(P5089,Q5089,"M"))/12</f>
        <v>3.83333333333333</v>
      </c>
      <c r="S5089" s="116" t="s">
        <v>37</v>
      </c>
      <c r="T5089" s="116" t="s">
        <v>38</v>
      </c>
      <c r="U5089" s="40" t="s">
        <v>39</v>
      </c>
      <c r="V5089" s="40" t="s">
        <v>40</v>
      </c>
      <c r="W5089" s="40" t="s">
        <v>39</v>
      </c>
      <c r="X5089" s="40" t="s">
        <v>39</v>
      </c>
      <c r="Y5089" s="34">
        <v>1500</v>
      </c>
      <c r="Z5089" s="41" t="s">
        <v>1767</v>
      </c>
      <c r="AA5089" s="40" t="s">
        <v>197</v>
      </c>
    </row>
    <row r="5090" s="3" customFormat="1" ht="25" customHeight="1" spans="1:27">
      <c r="A5090" s="22">
        <f>SUBTOTAL(103,$E$5:E5090)+0</f>
        <v>5086</v>
      </c>
      <c r="B5090" s="34" t="s">
        <v>179</v>
      </c>
      <c r="C5090" s="34" t="s">
        <v>16728</v>
      </c>
      <c r="D5090" s="158" t="s">
        <v>18218</v>
      </c>
      <c r="E5090" s="158" t="s">
        <v>17838</v>
      </c>
      <c r="F5090" s="29" t="s">
        <v>18219</v>
      </c>
      <c r="G5090" s="26" t="s">
        <v>18220</v>
      </c>
      <c r="H5090" s="26" t="s">
        <v>18221</v>
      </c>
      <c r="I5090" s="29" t="s">
        <v>34</v>
      </c>
      <c r="J5090" s="22" t="s">
        <v>18219</v>
      </c>
      <c r="K5090" s="75" t="s">
        <v>18220</v>
      </c>
      <c r="L5090" s="76" t="s">
        <v>984</v>
      </c>
      <c r="M5090" s="38" t="s">
        <v>34</v>
      </c>
      <c r="N5090" s="55" t="s">
        <v>481</v>
      </c>
      <c r="O5090" s="26" t="s">
        <v>14401</v>
      </c>
      <c r="P5090" s="78">
        <v>44805</v>
      </c>
      <c r="Q5090" s="78">
        <v>45839</v>
      </c>
      <c r="R5090" s="103">
        <f>(DATEDIF(P5090,Q5090,"M"))/12</f>
        <v>2.83333333333333</v>
      </c>
      <c r="S5090" s="34" t="s">
        <v>37</v>
      </c>
      <c r="T5090" s="118" t="s">
        <v>38</v>
      </c>
      <c r="U5090" s="38" t="s">
        <v>39</v>
      </c>
      <c r="V5090" s="38" t="s">
        <v>39</v>
      </c>
      <c r="W5090" s="38" t="s">
        <v>40</v>
      </c>
      <c r="X5090" s="38" t="s">
        <v>39</v>
      </c>
      <c r="Y5090" s="34">
        <v>3000</v>
      </c>
      <c r="Z5090" s="41" t="s">
        <v>18222</v>
      </c>
      <c r="AA5090" s="22"/>
    </row>
    <row r="5091" s="3" customFormat="1" ht="25" customHeight="1" spans="1:27">
      <c r="A5091" s="22">
        <f>SUBTOTAL(103,$E$5:E5091)+0</f>
        <v>5087</v>
      </c>
      <c r="B5091" s="231" t="s">
        <v>179</v>
      </c>
      <c r="C5091" s="231" t="s">
        <v>16748</v>
      </c>
      <c r="D5091" s="231" t="s">
        <v>18223</v>
      </c>
      <c r="E5091" s="231" t="s">
        <v>17838</v>
      </c>
      <c r="F5091" s="29"/>
      <c r="G5091" s="26"/>
      <c r="H5091" s="26"/>
      <c r="I5091" s="29"/>
      <c r="J5091" s="138" t="s">
        <v>18224</v>
      </c>
      <c r="K5091" s="75" t="s">
        <v>13326</v>
      </c>
      <c r="L5091" s="76" t="s">
        <v>523</v>
      </c>
      <c r="M5091" s="133" t="s">
        <v>631</v>
      </c>
      <c r="N5091" s="55" t="s">
        <v>546</v>
      </c>
      <c r="O5091" s="26" t="s">
        <v>1481</v>
      </c>
      <c r="P5091" s="78">
        <v>45170</v>
      </c>
      <c r="Q5091" s="78">
        <v>46204</v>
      </c>
      <c r="R5091" s="103">
        <f>(DATEDIF(P5091,Q5091,"M"))/12</f>
        <v>2.83333333333333</v>
      </c>
      <c r="S5091" s="413" t="s">
        <v>37</v>
      </c>
      <c r="T5091" s="138" t="s">
        <v>38</v>
      </c>
      <c r="U5091" s="138" t="s">
        <v>39</v>
      </c>
      <c r="V5091" s="138" t="s">
        <v>39</v>
      </c>
      <c r="W5091" s="138" t="s">
        <v>40</v>
      </c>
      <c r="X5091" s="138" t="s">
        <v>39</v>
      </c>
      <c r="Y5091" s="34">
        <v>1500</v>
      </c>
      <c r="Z5091" s="41" t="s">
        <v>3763</v>
      </c>
      <c r="AA5091" s="138"/>
    </row>
    <row r="5092" s="3" customFormat="1" ht="25" customHeight="1" spans="1:27">
      <c r="A5092" s="22">
        <f>SUBTOTAL(103,$E$5:E5092)+0</f>
        <v>5088</v>
      </c>
      <c r="B5092" s="34" t="s">
        <v>179</v>
      </c>
      <c r="C5092" s="42" t="s">
        <v>16732</v>
      </c>
      <c r="D5092" s="158" t="s">
        <v>18225</v>
      </c>
      <c r="E5092" s="158" t="s">
        <v>17246</v>
      </c>
      <c r="F5092" s="29" t="s">
        <v>18226</v>
      </c>
      <c r="G5092" s="26" t="s">
        <v>13874</v>
      </c>
      <c r="H5092" s="26" t="s">
        <v>18227</v>
      </c>
      <c r="I5092" s="29" t="s">
        <v>34</v>
      </c>
      <c r="J5092" s="22" t="s">
        <v>18226</v>
      </c>
      <c r="K5092" s="75" t="s">
        <v>13874</v>
      </c>
      <c r="L5092" s="76" t="s">
        <v>287</v>
      </c>
      <c r="M5092" s="38" t="s">
        <v>34</v>
      </c>
      <c r="N5092" s="55" t="s">
        <v>419</v>
      </c>
      <c r="O5092" s="26" t="s">
        <v>112</v>
      </c>
      <c r="P5092" s="78">
        <v>44805</v>
      </c>
      <c r="Q5092" s="78">
        <v>45839</v>
      </c>
      <c r="R5092" s="103">
        <f>(DATEDIF(P5092,Q5092,"M"))/12</f>
        <v>2.83333333333333</v>
      </c>
      <c r="S5092" s="34" t="s">
        <v>37</v>
      </c>
      <c r="T5092" s="118" t="s">
        <v>38</v>
      </c>
      <c r="U5092" s="38" t="s">
        <v>39</v>
      </c>
      <c r="V5092" s="38" t="s">
        <v>39</v>
      </c>
      <c r="W5092" s="38" t="s">
        <v>40</v>
      </c>
      <c r="X5092" s="38" t="s">
        <v>39</v>
      </c>
      <c r="Y5092" s="34">
        <v>3000</v>
      </c>
      <c r="Z5092" s="41" t="s">
        <v>17483</v>
      </c>
      <c r="AA5092" s="22"/>
    </row>
    <row r="5093" s="3" customFormat="1" ht="25" customHeight="1" spans="1:27">
      <c r="A5093" s="22">
        <f>SUBTOTAL(103,$E$5:E5093)+0</f>
        <v>5089</v>
      </c>
      <c r="B5093" s="47" t="s">
        <v>179</v>
      </c>
      <c r="C5093" s="47" t="s">
        <v>16767</v>
      </c>
      <c r="D5093" s="47" t="s">
        <v>18228</v>
      </c>
      <c r="E5093" s="47" t="s">
        <v>17246</v>
      </c>
      <c r="F5093" s="47" t="s">
        <v>18229</v>
      </c>
      <c r="G5093" s="26" t="s">
        <v>16815</v>
      </c>
      <c r="H5093" s="26" t="s">
        <v>18230</v>
      </c>
      <c r="I5093" s="40" t="s">
        <v>34</v>
      </c>
      <c r="J5093" s="40"/>
      <c r="K5093" s="75"/>
      <c r="L5093" s="76"/>
      <c r="M5093" s="40"/>
      <c r="N5093" s="87" t="s">
        <v>3156</v>
      </c>
      <c r="O5093" s="87" t="s">
        <v>5223</v>
      </c>
      <c r="P5093" s="90">
        <v>43709</v>
      </c>
      <c r="Q5093" s="95" t="s">
        <v>254</v>
      </c>
      <c r="R5093" s="103">
        <f>(DATEDIF(P5093,Q5093,"M"))/12</f>
        <v>3.83333333333333</v>
      </c>
      <c r="S5093" s="116" t="s">
        <v>37</v>
      </c>
      <c r="T5093" s="116" t="s">
        <v>38</v>
      </c>
      <c r="U5093" s="40" t="s">
        <v>39</v>
      </c>
      <c r="V5093" s="40" t="s">
        <v>39</v>
      </c>
      <c r="W5093" s="40" t="s">
        <v>40</v>
      </c>
      <c r="X5093" s="40" t="s">
        <v>39</v>
      </c>
      <c r="Y5093" s="34">
        <v>1500</v>
      </c>
      <c r="Z5093" s="41" t="s">
        <v>16010</v>
      </c>
      <c r="AA5093" s="37" t="s">
        <v>197</v>
      </c>
    </row>
    <row r="5094" s="3" customFormat="1" ht="25" customHeight="1" spans="1:27">
      <c r="A5094" s="22">
        <f>SUBTOTAL(103,$E$5:E5094)+0</f>
        <v>5090</v>
      </c>
      <c r="B5094" s="43" t="s">
        <v>179</v>
      </c>
      <c r="C5094" s="43" t="s">
        <v>16748</v>
      </c>
      <c r="D5094" s="44" t="s">
        <v>18231</v>
      </c>
      <c r="E5094" s="45" t="s">
        <v>17944</v>
      </c>
      <c r="F5094" s="29"/>
      <c r="G5094" s="26"/>
      <c r="H5094" s="26"/>
      <c r="I5094" s="29"/>
      <c r="J5094" s="22" t="s">
        <v>18232</v>
      </c>
      <c r="K5094" s="75" t="s">
        <v>18233</v>
      </c>
      <c r="L5094" s="76" t="s">
        <v>152</v>
      </c>
      <c r="M5094" s="82" t="s">
        <v>59</v>
      </c>
      <c r="N5094" s="46" t="s">
        <v>71</v>
      </c>
      <c r="O5094" s="44" t="s">
        <v>579</v>
      </c>
      <c r="P5094" s="86">
        <v>45170</v>
      </c>
      <c r="Q5094" s="86">
        <v>46205</v>
      </c>
      <c r="R5094" s="103">
        <f>(DATEDIF(P5094,Q5094,"M"))/12</f>
        <v>2.83333333333333</v>
      </c>
      <c r="S5094" s="43" t="s">
        <v>74</v>
      </c>
      <c r="T5094" s="43" t="s">
        <v>75</v>
      </c>
      <c r="U5094" s="43" t="s">
        <v>39</v>
      </c>
      <c r="V5094" s="43" t="s">
        <v>39</v>
      </c>
      <c r="W5094" s="43" t="s">
        <v>40</v>
      </c>
      <c r="X5094" s="43" t="s">
        <v>39</v>
      </c>
      <c r="Y5094" s="34">
        <v>1500</v>
      </c>
      <c r="Z5094" s="41" t="s">
        <v>9616</v>
      </c>
      <c r="AA5094" s="22"/>
    </row>
    <row r="5095" s="3" customFormat="1" ht="25" customHeight="1" spans="1:27">
      <c r="A5095" s="22">
        <f>SUBTOTAL(103,$E$5:E5095)+0</f>
        <v>5091</v>
      </c>
      <c r="B5095" s="484" t="s">
        <v>179</v>
      </c>
      <c r="C5095" s="484" t="s">
        <v>17237</v>
      </c>
      <c r="D5095" s="408" t="s">
        <v>14452</v>
      </c>
      <c r="E5095" s="486" t="s">
        <v>17944</v>
      </c>
      <c r="F5095" s="29"/>
      <c r="G5095" s="26"/>
      <c r="H5095" s="26"/>
      <c r="I5095" s="29"/>
      <c r="J5095" s="408" t="s">
        <v>18234</v>
      </c>
      <c r="K5095" s="75" t="s">
        <v>17106</v>
      </c>
      <c r="L5095" s="76" t="s">
        <v>18235</v>
      </c>
      <c r="M5095" s="527" t="s">
        <v>59</v>
      </c>
      <c r="N5095" s="55" t="s">
        <v>245</v>
      </c>
      <c r="O5095" s="26" t="s">
        <v>2248</v>
      </c>
      <c r="P5095" s="78">
        <v>45170</v>
      </c>
      <c r="Q5095" s="78">
        <v>46174</v>
      </c>
      <c r="R5095" s="103">
        <f>(DATEDIF(P5095,Q5095,"M"))/12</f>
        <v>2.75</v>
      </c>
      <c r="S5095" s="79" t="s">
        <v>37</v>
      </c>
      <c r="T5095" s="492" t="s">
        <v>38</v>
      </c>
      <c r="U5095" s="108" t="s">
        <v>39</v>
      </c>
      <c r="V5095" s="109" t="s">
        <v>39</v>
      </c>
      <c r="W5095" s="30" t="s">
        <v>40</v>
      </c>
      <c r="X5095" s="107" t="s">
        <v>39</v>
      </c>
      <c r="Y5095" s="34">
        <v>1500</v>
      </c>
      <c r="Z5095" s="41" t="s">
        <v>17814</v>
      </c>
      <c r="AA5095" s="484"/>
    </row>
    <row r="5096" s="3" customFormat="1" ht="25" customHeight="1" spans="1:27">
      <c r="A5096" s="22">
        <f>SUBTOTAL(103,$E$5:E5096)+0</f>
        <v>5092</v>
      </c>
      <c r="B5096" s="484" t="s">
        <v>179</v>
      </c>
      <c r="C5096" s="484" t="s">
        <v>180</v>
      </c>
      <c r="D5096" s="408" t="s">
        <v>18236</v>
      </c>
      <c r="E5096" s="486" t="s">
        <v>17944</v>
      </c>
      <c r="F5096" s="29"/>
      <c r="G5096" s="26"/>
      <c r="H5096" s="26"/>
      <c r="I5096" s="29"/>
      <c r="J5096" s="408" t="s">
        <v>18237</v>
      </c>
      <c r="K5096" s="75" t="s">
        <v>17124</v>
      </c>
      <c r="L5096" s="76" t="s">
        <v>360</v>
      </c>
      <c r="M5096" s="30" t="s">
        <v>59</v>
      </c>
      <c r="N5096" s="55" t="s">
        <v>93</v>
      </c>
      <c r="O5096" s="26" t="s">
        <v>7795</v>
      </c>
      <c r="P5096" s="78">
        <v>45170</v>
      </c>
      <c r="Q5096" s="78">
        <v>46174</v>
      </c>
      <c r="R5096" s="103">
        <f>(DATEDIF(P5096,Q5096,"M"))/12</f>
        <v>2.75</v>
      </c>
      <c r="S5096" s="79" t="s">
        <v>37</v>
      </c>
      <c r="T5096" s="492" t="s">
        <v>38</v>
      </c>
      <c r="U5096" s="108" t="s">
        <v>39</v>
      </c>
      <c r="V5096" s="109" t="s">
        <v>39</v>
      </c>
      <c r="W5096" s="30" t="s">
        <v>40</v>
      </c>
      <c r="X5096" s="107" t="s">
        <v>39</v>
      </c>
      <c r="Y5096" s="34">
        <v>1500</v>
      </c>
      <c r="Z5096" s="41" t="s">
        <v>281</v>
      </c>
      <c r="AA5096" s="484"/>
    </row>
    <row r="5097" s="3" customFormat="1" ht="25" customHeight="1" spans="1:27">
      <c r="A5097" s="22">
        <f>SUBTOTAL(103,$E$5:E5097)+0</f>
        <v>5093</v>
      </c>
      <c r="B5097" s="484" t="s">
        <v>179</v>
      </c>
      <c r="C5097" s="484" t="s">
        <v>17031</v>
      </c>
      <c r="D5097" s="408" t="s">
        <v>18238</v>
      </c>
      <c r="E5097" s="486" t="s">
        <v>18239</v>
      </c>
      <c r="F5097" s="29"/>
      <c r="G5097" s="26"/>
      <c r="H5097" s="26"/>
      <c r="I5097" s="29"/>
      <c r="J5097" s="408" t="s">
        <v>18240</v>
      </c>
      <c r="K5097" s="75" t="s">
        <v>13326</v>
      </c>
      <c r="L5097" s="76" t="s">
        <v>142</v>
      </c>
      <c r="M5097" s="30" t="s">
        <v>59</v>
      </c>
      <c r="N5097" s="55" t="s">
        <v>60</v>
      </c>
      <c r="O5097" s="26" t="s">
        <v>16712</v>
      </c>
      <c r="P5097" s="78">
        <v>45170</v>
      </c>
      <c r="Q5097" s="78">
        <v>46174</v>
      </c>
      <c r="R5097" s="103">
        <f>(DATEDIF(P5097,Q5097,"M"))/12</f>
        <v>2.75</v>
      </c>
      <c r="S5097" s="79" t="s">
        <v>37</v>
      </c>
      <c r="T5097" s="492" t="s">
        <v>38</v>
      </c>
      <c r="U5097" s="108" t="s">
        <v>39</v>
      </c>
      <c r="V5097" s="109" t="s">
        <v>39</v>
      </c>
      <c r="W5097" s="30" t="s">
        <v>40</v>
      </c>
      <c r="X5097" s="107" t="s">
        <v>39</v>
      </c>
      <c r="Y5097" s="34">
        <v>1500</v>
      </c>
      <c r="Z5097" s="41" t="s">
        <v>17446</v>
      </c>
      <c r="AA5097" s="484"/>
    </row>
    <row r="5098" s="3" customFormat="1" ht="25" customHeight="1" spans="1:27">
      <c r="A5098" s="22">
        <f>SUBTOTAL(103,$E$5:E5098)+0</f>
        <v>5094</v>
      </c>
      <c r="B5098" s="34" t="s">
        <v>179</v>
      </c>
      <c r="C5098" s="34" t="s">
        <v>16817</v>
      </c>
      <c r="D5098" s="34" t="s">
        <v>18241</v>
      </c>
      <c r="E5098" s="34" t="s">
        <v>13834</v>
      </c>
      <c r="F5098" s="29" t="s">
        <v>17784</v>
      </c>
      <c r="G5098" s="26" t="s">
        <v>17785</v>
      </c>
      <c r="H5098" s="26" t="s">
        <v>17786</v>
      </c>
      <c r="I5098" s="29" t="s">
        <v>34</v>
      </c>
      <c r="J5098" s="22" t="s">
        <v>17784</v>
      </c>
      <c r="K5098" s="75" t="s">
        <v>17785</v>
      </c>
      <c r="L5098" s="76" t="s">
        <v>2600</v>
      </c>
      <c r="M5098" s="38" t="s">
        <v>34</v>
      </c>
      <c r="N5098" s="55" t="s">
        <v>755</v>
      </c>
      <c r="O5098" s="26" t="s">
        <v>756</v>
      </c>
      <c r="P5098" s="78">
        <v>44075</v>
      </c>
      <c r="Q5098" s="78">
        <v>45444</v>
      </c>
      <c r="R5098" s="103">
        <f>(DATEDIF(P5098,Q5098,"M"))/12</f>
        <v>3.75</v>
      </c>
      <c r="S5098" s="34" t="s">
        <v>37</v>
      </c>
      <c r="T5098" s="118" t="s">
        <v>38</v>
      </c>
      <c r="U5098" s="38" t="s">
        <v>39</v>
      </c>
      <c r="V5098" s="38" t="s">
        <v>40</v>
      </c>
      <c r="W5098" s="38" t="s">
        <v>39</v>
      </c>
      <c r="X5098" s="38" t="s">
        <v>39</v>
      </c>
      <c r="Y5098" s="34">
        <v>3000</v>
      </c>
      <c r="Z5098" s="41" t="s">
        <v>6618</v>
      </c>
      <c r="AA5098" s="124"/>
    </row>
    <row r="5099" s="3" customFormat="1" ht="25" customHeight="1" spans="1:27">
      <c r="A5099" s="22">
        <f>SUBTOTAL(103,$E$5:E5099)+0</f>
        <v>5095</v>
      </c>
      <c r="B5099" s="57" t="s">
        <v>179</v>
      </c>
      <c r="C5099" s="57" t="s">
        <v>18242</v>
      </c>
      <c r="D5099" s="57" t="s">
        <v>18243</v>
      </c>
      <c r="E5099" s="57" t="s">
        <v>13834</v>
      </c>
      <c r="F5099" s="29" t="s">
        <v>18244</v>
      </c>
      <c r="G5099" s="26" t="s">
        <v>17755</v>
      </c>
      <c r="H5099" s="26" t="s">
        <v>18245</v>
      </c>
      <c r="I5099" s="29" t="s">
        <v>34</v>
      </c>
      <c r="J5099" s="96" t="s">
        <v>18244</v>
      </c>
      <c r="K5099" s="75" t="s">
        <v>17755</v>
      </c>
      <c r="L5099" s="76" t="s">
        <v>2138</v>
      </c>
      <c r="M5099" s="30" t="s">
        <v>59</v>
      </c>
      <c r="N5099" s="55" t="s">
        <v>985</v>
      </c>
      <c r="O5099" s="26" t="s">
        <v>436</v>
      </c>
      <c r="P5099" s="78">
        <v>45171</v>
      </c>
      <c r="Q5099" s="78">
        <v>46204</v>
      </c>
      <c r="R5099" s="103">
        <f>(DATEDIF(P5099,Q5099,"M"))/12</f>
        <v>2.75</v>
      </c>
      <c r="S5099" s="79" t="s">
        <v>37</v>
      </c>
      <c r="T5099" s="492" t="s">
        <v>38</v>
      </c>
      <c r="U5099" s="108" t="s">
        <v>39</v>
      </c>
      <c r="V5099" s="109" t="s">
        <v>39</v>
      </c>
      <c r="W5099" s="30" t="s">
        <v>40</v>
      </c>
      <c r="X5099" s="107" t="s">
        <v>39</v>
      </c>
      <c r="Y5099" s="34">
        <v>3000</v>
      </c>
      <c r="Z5099" s="41" t="s">
        <v>1885</v>
      </c>
      <c r="AA5099" s="484"/>
    </row>
    <row r="5100" s="3" customFormat="1" ht="25" customHeight="1" spans="1:27">
      <c r="A5100" s="22">
        <f>SUBTOTAL(103,$E$5:E5100)+0</f>
        <v>5096</v>
      </c>
      <c r="B5100" s="231" t="s">
        <v>179</v>
      </c>
      <c r="C5100" s="231" t="s">
        <v>17023</v>
      </c>
      <c r="D5100" s="231" t="s">
        <v>18246</v>
      </c>
      <c r="E5100" s="231" t="s">
        <v>13834</v>
      </c>
      <c r="F5100" s="29"/>
      <c r="G5100" s="26"/>
      <c r="H5100" s="26"/>
      <c r="I5100" s="29"/>
      <c r="J5100" s="138" t="s">
        <v>18247</v>
      </c>
      <c r="K5100" s="75" t="s">
        <v>16821</v>
      </c>
      <c r="L5100" s="76" t="s">
        <v>296</v>
      </c>
      <c r="M5100" s="133" t="s">
        <v>631</v>
      </c>
      <c r="N5100" s="55" t="s">
        <v>18248</v>
      </c>
      <c r="O5100" s="26" t="s">
        <v>10809</v>
      </c>
      <c r="P5100" s="78">
        <v>44805</v>
      </c>
      <c r="Q5100" s="78">
        <v>45839</v>
      </c>
      <c r="R5100" s="103">
        <f>(DATEDIF(P5100,Q5100,"M"))/12</f>
        <v>2.83333333333333</v>
      </c>
      <c r="S5100" s="413" t="s">
        <v>37</v>
      </c>
      <c r="T5100" s="138" t="s">
        <v>38</v>
      </c>
      <c r="U5100" s="138" t="s">
        <v>39</v>
      </c>
      <c r="V5100" s="138" t="s">
        <v>39</v>
      </c>
      <c r="W5100" s="138" t="s">
        <v>40</v>
      </c>
      <c r="X5100" s="138" t="s">
        <v>39</v>
      </c>
      <c r="Y5100" s="34">
        <v>1500</v>
      </c>
      <c r="Z5100" s="41" t="s">
        <v>18249</v>
      </c>
      <c r="AA5100" s="138"/>
    </row>
    <row r="5101" s="3" customFormat="1" ht="25" customHeight="1" spans="1:27">
      <c r="A5101" s="22">
        <f>SUBTOTAL(103,$E$5:E5101)+0</f>
        <v>5097</v>
      </c>
      <c r="B5101" s="47" t="s">
        <v>179</v>
      </c>
      <c r="C5101" s="47" t="s">
        <v>9107</v>
      </c>
      <c r="D5101" s="47" t="s">
        <v>18250</v>
      </c>
      <c r="E5101" s="47" t="s">
        <v>13834</v>
      </c>
      <c r="F5101" s="47" t="s">
        <v>18251</v>
      </c>
      <c r="G5101" s="26" t="s">
        <v>12209</v>
      </c>
      <c r="H5101" s="26" t="s">
        <v>18252</v>
      </c>
      <c r="I5101" s="40" t="s">
        <v>34</v>
      </c>
      <c r="J5101" s="40"/>
      <c r="K5101" s="75"/>
      <c r="L5101" s="76"/>
      <c r="M5101" s="40"/>
      <c r="N5101" s="87" t="s">
        <v>695</v>
      </c>
      <c r="O5101" s="87" t="s">
        <v>696</v>
      </c>
      <c r="P5101" s="90">
        <v>43709</v>
      </c>
      <c r="Q5101" s="95">
        <v>45108</v>
      </c>
      <c r="R5101" s="103">
        <f>(DATEDIF(P5101,Q5101,"M"))/12</f>
        <v>3.83333333333333</v>
      </c>
      <c r="S5101" s="116" t="s">
        <v>37</v>
      </c>
      <c r="T5101" s="116" t="s">
        <v>38</v>
      </c>
      <c r="U5101" s="40" t="s">
        <v>39</v>
      </c>
      <c r="V5101" s="40" t="s">
        <v>39</v>
      </c>
      <c r="W5101" s="40" t="s">
        <v>40</v>
      </c>
      <c r="X5101" s="40" t="s">
        <v>39</v>
      </c>
      <c r="Y5101" s="34">
        <v>1500</v>
      </c>
      <c r="Z5101" s="41" t="s">
        <v>18205</v>
      </c>
      <c r="AA5101" s="37" t="s">
        <v>197</v>
      </c>
    </row>
    <row r="5102" s="3" customFormat="1" ht="25" customHeight="1" spans="1:27">
      <c r="A5102" s="22">
        <f>SUBTOTAL(103,$E$5:E5102)+0</f>
        <v>5098</v>
      </c>
      <c r="B5102" s="47" t="s">
        <v>179</v>
      </c>
      <c r="C5102" s="47" t="s">
        <v>16767</v>
      </c>
      <c r="D5102" s="47" t="s">
        <v>18253</v>
      </c>
      <c r="E5102" s="47" t="s">
        <v>13834</v>
      </c>
      <c r="F5102" s="87" t="s">
        <v>18253</v>
      </c>
      <c r="G5102" s="26" t="s">
        <v>13834</v>
      </c>
      <c r="H5102" s="26" t="s">
        <v>16832</v>
      </c>
      <c r="I5102" s="40" t="s">
        <v>34</v>
      </c>
      <c r="J5102" s="40"/>
      <c r="K5102" s="75"/>
      <c r="L5102" s="76"/>
      <c r="M5102" s="40"/>
      <c r="N5102" s="87" t="s">
        <v>3156</v>
      </c>
      <c r="O5102" s="87" t="s">
        <v>3148</v>
      </c>
      <c r="P5102" s="90">
        <v>44075</v>
      </c>
      <c r="Q5102" s="95">
        <v>45108</v>
      </c>
      <c r="R5102" s="103">
        <f>(DATEDIF(P5102,Q5102,"M"))/12</f>
        <v>2.83333333333333</v>
      </c>
      <c r="S5102" s="116" t="s">
        <v>37</v>
      </c>
      <c r="T5102" s="116" t="s">
        <v>38</v>
      </c>
      <c r="U5102" s="40" t="s">
        <v>39</v>
      </c>
      <c r="V5102" s="40" t="s">
        <v>40</v>
      </c>
      <c r="W5102" s="40" t="s">
        <v>39</v>
      </c>
      <c r="X5102" s="40" t="s">
        <v>39</v>
      </c>
      <c r="Y5102" s="34">
        <v>1500</v>
      </c>
      <c r="Z5102" s="41" t="s">
        <v>113</v>
      </c>
      <c r="AA5102" s="37"/>
    </row>
    <row r="5103" s="3" customFormat="1" ht="25" customHeight="1" spans="1:27">
      <c r="A5103" s="22">
        <f>SUBTOTAL(103,$E$5:E5103)+0</f>
        <v>5099</v>
      </c>
      <c r="B5103" s="34" t="s">
        <v>179</v>
      </c>
      <c r="C5103" s="34" t="s">
        <v>16728</v>
      </c>
      <c r="D5103" s="34" t="s">
        <v>18254</v>
      </c>
      <c r="E5103" s="41" t="s">
        <v>17303</v>
      </c>
      <c r="F5103" s="29" t="s">
        <v>18255</v>
      </c>
      <c r="G5103" s="26" t="s">
        <v>16800</v>
      </c>
      <c r="H5103" s="26" t="s">
        <v>18256</v>
      </c>
      <c r="I5103" s="29" t="s">
        <v>34</v>
      </c>
      <c r="J5103" s="22" t="s">
        <v>18255</v>
      </c>
      <c r="K5103" s="75" t="s">
        <v>16800</v>
      </c>
      <c r="L5103" s="76" t="s">
        <v>1403</v>
      </c>
      <c r="M5103" s="38" t="s">
        <v>34</v>
      </c>
      <c r="N5103" s="55" t="s">
        <v>7091</v>
      </c>
      <c r="O5103" s="26" t="s">
        <v>7128</v>
      </c>
      <c r="P5103" s="78">
        <v>44805</v>
      </c>
      <c r="Q5103" s="78">
        <v>45839</v>
      </c>
      <c r="R5103" s="103">
        <f>(DATEDIF(P5103,Q5103,"M"))/12</f>
        <v>2.83333333333333</v>
      </c>
      <c r="S5103" s="118" t="s">
        <v>74</v>
      </c>
      <c r="T5103" s="118" t="s">
        <v>38</v>
      </c>
      <c r="U5103" s="38" t="s">
        <v>39</v>
      </c>
      <c r="V5103" s="38" t="s">
        <v>40</v>
      </c>
      <c r="W5103" s="38" t="s">
        <v>39</v>
      </c>
      <c r="X5103" s="38" t="s">
        <v>39</v>
      </c>
      <c r="Y5103" s="34">
        <v>3000</v>
      </c>
      <c r="Z5103" s="41" t="s">
        <v>17014</v>
      </c>
      <c r="AA5103" s="22"/>
    </row>
    <row r="5104" s="3" customFormat="1" ht="25" customHeight="1" spans="1:27">
      <c r="A5104" s="22">
        <f>SUBTOTAL(103,$E$5:E5104)+0</f>
        <v>5100</v>
      </c>
      <c r="B5104" s="34" t="s">
        <v>179</v>
      </c>
      <c r="C5104" s="34" t="s">
        <v>16763</v>
      </c>
      <c r="D5104" s="34" t="s">
        <v>18257</v>
      </c>
      <c r="E5104" s="34" t="s">
        <v>18258</v>
      </c>
      <c r="F5104" s="29" t="s">
        <v>18259</v>
      </c>
      <c r="G5104" s="26" t="s">
        <v>18239</v>
      </c>
      <c r="H5104" s="26" t="s">
        <v>18260</v>
      </c>
      <c r="I5104" s="29" t="s">
        <v>34</v>
      </c>
      <c r="J5104" s="22" t="s">
        <v>18259</v>
      </c>
      <c r="K5104" s="75" t="s">
        <v>18239</v>
      </c>
      <c r="L5104" s="76" t="s">
        <v>2143</v>
      </c>
      <c r="M5104" s="38" t="s">
        <v>34</v>
      </c>
      <c r="N5104" s="55" t="s">
        <v>1920</v>
      </c>
      <c r="O5104" s="26" t="s">
        <v>861</v>
      </c>
      <c r="P5104" s="78">
        <v>44806</v>
      </c>
      <c r="Q5104" s="78">
        <v>45839</v>
      </c>
      <c r="R5104" s="103">
        <f>(DATEDIF(P5104,Q5104,"M"))/12</f>
        <v>2.75</v>
      </c>
      <c r="S5104" s="34" t="s">
        <v>37</v>
      </c>
      <c r="T5104" s="118" t="s">
        <v>38</v>
      </c>
      <c r="U5104" s="38" t="s">
        <v>39</v>
      </c>
      <c r="V5104" s="38" t="s">
        <v>39</v>
      </c>
      <c r="W5104" s="38" t="s">
        <v>40</v>
      </c>
      <c r="X5104" s="38" t="s">
        <v>39</v>
      </c>
      <c r="Y5104" s="34">
        <v>3000</v>
      </c>
      <c r="Z5104" s="41" t="s">
        <v>2373</v>
      </c>
      <c r="AA5104" s="41"/>
    </row>
    <row r="5105" s="3" customFormat="1" ht="25" customHeight="1" spans="1:27">
      <c r="A5105" s="22">
        <f>SUBTOTAL(103,$E$5:E5105)+0</f>
        <v>5101</v>
      </c>
      <c r="B5105" s="43" t="s">
        <v>179</v>
      </c>
      <c r="C5105" s="43" t="s">
        <v>16972</v>
      </c>
      <c r="D5105" s="44" t="s">
        <v>3919</v>
      </c>
      <c r="E5105" s="45" t="s">
        <v>18258</v>
      </c>
      <c r="F5105" s="29"/>
      <c r="G5105" s="26"/>
      <c r="H5105" s="26"/>
      <c r="I5105" s="29"/>
      <c r="J5105" s="22" t="s">
        <v>16667</v>
      </c>
      <c r="K5105" s="75" t="s">
        <v>13326</v>
      </c>
      <c r="L5105" s="76" t="s">
        <v>1123</v>
      </c>
      <c r="M5105" s="82" t="s">
        <v>59</v>
      </c>
      <c r="N5105" s="46" t="s">
        <v>71</v>
      </c>
      <c r="O5105" s="44" t="s">
        <v>579</v>
      </c>
      <c r="P5105" s="86">
        <v>45170</v>
      </c>
      <c r="Q5105" s="86">
        <v>46209</v>
      </c>
      <c r="R5105" s="103">
        <f>(DATEDIF(P5105,Q5105,"M"))/12</f>
        <v>2.83333333333333</v>
      </c>
      <c r="S5105" s="43" t="s">
        <v>74</v>
      </c>
      <c r="T5105" s="43" t="s">
        <v>75</v>
      </c>
      <c r="U5105" s="43" t="s">
        <v>39</v>
      </c>
      <c r="V5105" s="43" t="s">
        <v>39</v>
      </c>
      <c r="W5105" s="43" t="s">
        <v>40</v>
      </c>
      <c r="X5105" s="43" t="s">
        <v>39</v>
      </c>
      <c r="Y5105" s="34">
        <v>1500</v>
      </c>
      <c r="Z5105" s="41" t="s">
        <v>10301</v>
      </c>
      <c r="AA5105" s="22"/>
    </row>
    <row r="5106" s="3" customFormat="1" ht="25" customHeight="1" spans="1:27">
      <c r="A5106" s="22">
        <f>SUBTOTAL(103,$E$5:E5106)+0</f>
        <v>5102</v>
      </c>
      <c r="B5106" s="484" t="s">
        <v>179</v>
      </c>
      <c r="C5106" s="484" t="s">
        <v>17366</v>
      </c>
      <c r="D5106" s="408" t="s">
        <v>18261</v>
      </c>
      <c r="E5106" s="486" t="s">
        <v>18258</v>
      </c>
      <c r="F5106" s="29" t="s">
        <v>18262</v>
      </c>
      <c r="G5106" s="26" t="s">
        <v>16821</v>
      </c>
      <c r="H5106" s="26" t="s">
        <v>18263</v>
      </c>
      <c r="I5106" s="29" t="s">
        <v>34</v>
      </c>
      <c r="J5106" s="408" t="s">
        <v>18264</v>
      </c>
      <c r="K5106" s="75" t="s">
        <v>16761</v>
      </c>
      <c r="L5106" s="76" t="s">
        <v>724</v>
      </c>
      <c r="M5106" s="30" t="s">
        <v>59</v>
      </c>
      <c r="N5106" s="55" t="s">
        <v>103</v>
      </c>
      <c r="O5106" s="26" t="s">
        <v>5223</v>
      </c>
      <c r="P5106" s="78">
        <v>45170</v>
      </c>
      <c r="Q5106" s="78">
        <v>46174</v>
      </c>
      <c r="R5106" s="103">
        <f>(DATEDIF(P5106,Q5106,"M"))/12</f>
        <v>2.75</v>
      </c>
      <c r="S5106" s="79" t="s">
        <v>37</v>
      </c>
      <c r="T5106" s="492" t="s">
        <v>38</v>
      </c>
      <c r="U5106" s="108" t="s">
        <v>39</v>
      </c>
      <c r="V5106" s="109" t="s">
        <v>40</v>
      </c>
      <c r="W5106" s="30" t="s">
        <v>39</v>
      </c>
      <c r="X5106" s="107" t="s">
        <v>39</v>
      </c>
      <c r="Y5106" s="34">
        <v>3000</v>
      </c>
      <c r="Z5106" s="41" t="s">
        <v>17967</v>
      </c>
      <c r="AA5106" s="484"/>
    </row>
    <row r="5107" s="3" customFormat="1" ht="25" customHeight="1" spans="1:27">
      <c r="A5107" s="22">
        <f>SUBTOTAL(103,$E$5:E5107)+0</f>
        <v>5103</v>
      </c>
      <c r="B5107" s="34" t="s">
        <v>179</v>
      </c>
      <c r="C5107" s="34" t="s">
        <v>9107</v>
      </c>
      <c r="D5107" s="34" t="s">
        <v>18265</v>
      </c>
      <c r="E5107" s="34" t="s">
        <v>18266</v>
      </c>
      <c r="F5107" s="29" t="s">
        <v>18267</v>
      </c>
      <c r="G5107" s="26" t="s">
        <v>17073</v>
      </c>
      <c r="H5107" s="26" t="s">
        <v>18268</v>
      </c>
      <c r="I5107" s="29" t="s">
        <v>34</v>
      </c>
      <c r="J5107" s="34" t="s">
        <v>18267</v>
      </c>
      <c r="K5107" s="75" t="s">
        <v>17073</v>
      </c>
      <c r="L5107" s="76" t="s">
        <v>1325</v>
      </c>
      <c r="M5107" s="38" t="s">
        <v>34</v>
      </c>
      <c r="N5107" s="22" t="s">
        <v>121</v>
      </c>
      <c r="O5107" s="75" t="s">
        <v>2172</v>
      </c>
      <c r="P5107" s="151">
        <v>44440</v>
      </c>
      <c r="Q5107" s="151">
        <v>45474</v>
      </c>
      <c r="R5107" s="103">
        <f>(DATEDIF(P5107,Q5107,"M"))/12</f>
        <v>2.83333333333333</v>
      </c>
      <c r="S5107" s="118" t="s">
        <v>74</v>
      </c>
      <c r="T5107" s="38" t="s">
        <v>75</v>
      </c>
      <c r="U5107" s="38" t="s">
        <v>39</v>
      </c>
      <c r="V5107" s="38" t="s">
        <v>39</v>
      </c>
      <c r="W5107" s="38" t="s">
        <v>40</v>
      </c>
      <c r="X5107" s="38" t="s">
        <v>39</v>
      </c>
      <c r="Y5107" s="34">
        <v>3000</v>
      </c>
      <c r="Z5107" s="41" t="s">
        <v>9040</v>
      </c>
      <c r="AA5107" s="22"/>
    </row>
    <row r="5108" s="3" customFormat="1" ht="25" customHeight="1" spans="1:27">
      <c r="A5108" s="22">
        <f>SUBTOTAL(103,$E$5:E5108)+0</f>
        <v>5104</v>
      </c>
      <c r="B5108" s="34" t="s">
        <v>179</v>
      </c>
      <c r="C5108" s="42" t="s">
        <v>17265</v>
      </c>
      <c r="D5108" s="42" t="s">
        <v>18117</v>
      </c>
      <c r="E5108" s="42" t="s">
        <v>18266</v>
      </c>
      <c r="F5108" s="29" t="s">
        <v>18269</v>
      </c>
      <c r="G5108" s="26" t="s">
        <v>15213</v>
      </c>
      <c r="H5108" s="26" t="s">
        <v>18270</v>
      </c>
      <c r="I5108" s="29" t="s">
        <v>34</v>
      </c>
      <c r="J5108" s="41" t="s">
        <v>18269</v>
      </c>
      <c r="K5108" s="75" t="s">
        <v>15213</v>
      </c>
      <c r="L5108" s="76" t="s">
        <v>347</v>
      </c>
      <c r="M5108" s="38" t="s">
        <v>34</v>
      </c>
      <c r="N5108" s="22" t="s">
        <v>121</v>
      </c>
      <c r="O5108" s="42" t="s">
        <v>186</v>
      </c>
      <c r="P5108" s="89">
        <v>44805</v>
      </c>
      <c r="Q5108" s="89">
        <v>45839</v>
      </c>
      <c r="R5108" s="103">
        <f>(DATEDIF(P5108,Q5108,"M"))/12</f>
        <v>2.83333333333333</v>
      </c>
      <c r="S5108" s="118" t="s">
        <v>74</v>
      </c>
      <c r="T5108" s="38" t="s">
        <v>75</v>
      </c>
      <c r="U5108" s="38" t="s">
        <v>39</v>
      </c>
      <c r="V5108" s="38" t="s">
        <v>40</v>
      </c>
      <c r="W5108" s="38" t="s">
        <v>39</v>
      </c>
      <c r="X5108" s="38" t="s">
        <v>39</v>
      </c>
      <c r="Y5108" s="34">
        <v>3000</v>
      </c>
      <c r="Z5108" s="41" t="s">
        <v>15975</v>
      </c>
      <c r="AA5108" s="22"/>
    </row>
    <row r="5109" s="3" customFormat="1" ht="25" customHeight="1" spans="1:27">
      <c r="A5109" s="22">
        <f>SUBTOTAL(103,$E$5:E5109)+0</f>
        <v>5105</v>
      </c>
      <c r="B5109" s="47" t="s">
        <v>179</v>
      </c>
      <c r="C5109" s="47" t="s">
        <v>16910</v>
      </c>
      <c r="D5109" s="47" t="s">
        <v>18271</v>
      </c>
      <c r="E5109" s="47" t="s">
        <v>18266</v>
      </c>
      <c r="F5109" s="47" t="s">
        <v>8183</v>
      </c>
      <c r="G5109" s="26" t="s">
        <v>17785</v>
      </c>
      <c r="H5109" s="26" t="s">
        <v>3787</v>
      </c>
      <c r="I5109" s="40" t="s">
        <v>34</v>
      </c>
      <c r="J5109" s="40"/>
      <c r="K5109" s="75"/>
      <c r="L5109" s="76"/>
      <c r="M5109" s="40"/>
      <c r="N5109" s="87" t="s">
        <v>279</v>
      </c>
      <c r="O5109" s="87" t="s">
        <v>18272</v>
      </c>
      <c r="P5109" s="90">
        <v>43709</v>
      </c>
      <c r="Q5109" s="95" t="s">
        <v>254</v>
      </c>
      <c r="R5109" s="103">
        <f>(DATEDIF(P5109,Q5109,"M"))/12</f>
        <v>3.83333333333333</v>
      </c>
      <c r="S5109" s="116" t="s">
        <v>37</v>
      </c>
      <c r="T5109" s="116" t="s">
        <v>38</v>
      </c>
      <c r="U5109" s="40" t="s">
        <v>39</v>
      </c>
      <c r="V5109" s="40" t="s">
        <v>39</v>
      </c>
      <c r="W5109" s="40" t="s">
        <v>40</v>
      </c>
      <c r="X5109" s="40" t="s">
        <v>39</v>
      </c>
      <c r="Y5109" s="34">
        <v>1500</v>
      </c>
      <c r="Z5109" s="41" t="s">
        <v>18273</v>
      </c>
      <c r="AA5109" s="40" t="s">
        <v>197</v>
      </c>
    </row>
    <row r="5110" s="3" customFormat="1" ht="25" customHeight="1" spans="1:27">
      <c r="A5110" s="22">
        <f>SUBTOTAL(103,$E$5:E5110)+0</f>
        <v>5106</v>
      </c>
      <c r="B5110" s="484" t="s">
        <v>179</v>
      </c>
      <c r="C5110" s="484" t="s">
        <v>16972</v>
      </c>
      <c r="D5110" s="408" t="s">
        <v>18274</v>
      </c>
      <c r="E5110" s="486" t="s">
        <v>17617</v>
      </c>
      <c r="F5110" s="29"/>
      <c r="G5110" s="26"/>
      <c r="H5110" s="26"/>
      <c r="I5110" s="29"/>
      <c r="J5110" s="408" t="s">
        <v>7818</v>
      </c>
      <c r="K5110" s="75" t="s">
        <v>16815</v>
      </c>
      <c r="L5110" s="76" t="s">
        <v>623</v>
      </c>
      <c r="M5110" s="30" t="s">
        <v>59</v>
      </c>
      <c r="N5110" s="55" t="s">
        <v>18275</v>
      </c>
      <c r="O5110" s="26" t="s">
        <v>436</v>
      </c>
      <c r="P5110" s="78">
        <v>45170</v>
      </c>
      <c r="Q5110" s="78">
        <v>46174</v>
      </c>
      <c r="R5110" s="103">
        <f>(DATEDIF(P5110,Q5110,"M"))/12</f>
        <v>2.75</v>
      </c>
      <c r="S5110" s="79" t="s">
        <v>37</v>
      </c>
      <c r="T5110" s="492" t="s">
        <v>38</v>
      </c>
      <c r="U5110" s="108" t="s">
        <v>39</v>
      </c>
      <c r="V5110" s="109" t="s">
        <v>39</v>
      </c>
      <c r="W5110" s="30" t="s">
        <v>40</v>
      </c>
      <c r="X5110" s="107" t="s">
        <v>39</v>
      </c>
      <c r="Y5110" s="34">
        <v>1500</v>
      </c>
      <c r="Z5110" s="41" t="s">
        <v>12789</v>
      </c>
      <c r="AA5110" s="484"/>
    </row>
    <row r="5111" s="3" customFormat="1" ht="25" customHeight="1" spans="1:27">
      <c r="A5111" s="22">
        <f>SUBTOTAL(103,$E$5:E5111)+0</f>
        <v>5107</v>
      </c>
      <c r="B5111" s="22" t="s">
        <v>42</v>
      </c>
      <c r="C5111" s="22" t="s">
        <v>43</v>
      </c>
      <c r="D5111" s="27" t="s">
        <v>18276</v>
      </c>
      <c r="E5111" s="41" t="s">
        <v>17617</v>
      </c>
      <c r="F5111" s="29" t="s">
        <v>18276</v>
      </c>
      <c r="G5111" s="26" t="s">
        <v>17617</v>
      </c>
      <c r="H5111" s="26" t="s">
        <v>18277</v>
      </c>
      <c r="I5111" s="29" t="s">
        <v>34</v>
      </c>
      <c r="J5111" s="55" t="s">
        <v>18276</v>
      </c>
      <c r="K5111" s="75" t="s">
        <v>17617</v>
      </c>
      <c r="L5111" s="76" t="s">
        <v>3222</v>
      </c>
      <c r="M5111" s="55" t="s">
        <v>59</v>
      </c>
      <c r="N5111" s="55" t="s">
        <v>245</v>
      </c>
      <c r="O5111" s="26" t="s">
        <v>1758</v>
      </c>
      <c r="P5111" s="78">
        <v>44440</v>
      </c>
      <c r="Q5111" s="78">
        <v>45474</v>
      </c>
      <c r="R5111" s="103">
        <f>(DATEDIF(P5111,Q5111,"M"))/12</f>
        <v>2.83333333333333</v>
      </c>
      <c r="S5111" s="106" t="s">
        <v>37</v>
      </c>
      <c r="T5111" s="55" t="s">
        <v>38</v>
      </c>
      <c r="U5111" s="38" t="s">
        <v>39</v>
      </c>
      <c r="V5111" s="38" t="s">
        <v>40</v>
      </c>
      <c r="W5111" s="38" t="s">
        <v>39</v>
      </c>
      <c r="X5111" s="38" t="s">
        <v>39</v>
      </c>
      <c r="Y5111" s="34">
        <v>3000</v>
      </c>
      <c r="Z5111" s="41" t="s">
        <v>18278</v>
      </c>
      <c r="AA5111" s="55"/>
    </row>
    <row r="5112" s="3" customFormat="1" ht="25" customHeight="1" spans="1:27">
      <c r="A5112" s="22">
        <f>SUBTOTAL(103,$E$5:E5112)+0</f>
        <v>5108</v>
      </c>
      <c r="B5112" s="38" t="s">
        <v>179</v>
      </c>
      <c r="C5112" s="38" t="s">
        <v>17031</v>
      </c>
      <c r="D5112" s="154" t="s">
        <v>18279</v>
      </c>
      <c r="E5112" s="154" t="s">
        <v>16755</v>
      </c>
      <c r="F5112" s="29" t="s">
        <v>18022</v>
      </c>
      <c r="G5112" s="26" t="s">
        <v>16844</v>
      </c>
      <c r="H5112" s="26" t="s">
        <v>18023</v>
      </c>
      <c r="I5112" s="29" t="s">
        <v>34</v>
      </c>
      <c r="J5112" s="34" t="s">
        <v>18022</v>
      </c>
      <c r="K5112" s="75" t="s">
        <v>16844</v>
      </c>
      <c r="L5112" s="76" t="s">
        <v>1294</v>
      </c>
      <c r="M5112" s="38" t="s">
        <v>34</v>
      </c>
      <c r="N5112" s="22" t="s">
        <v>121</v>
      </c>
      <c r="O5112" s="156" t="s">
        <v>1140</v>
      </c>
      <c r="P5112" s="92">
        <v>44443</v>
      </c>
      <c r="Q5112" s="92">
        <v>45447</v>
      </c>
      <c r="R5112" s="103">
        <f>(DATEDIF(P5112,Q5112,"M"))/12</f>
        <v>2.75</v>
      </c>
      <c r="S5112" s="38" t="s">
        <v>74</v>
      </c>
      <c r="T5112" s="38" t="s">
        <v>75</v>
      </c>
      <c r="U5112" s="38" t="s">
        <v>39</v>
      </c>
      <c r="V5112" s="38" t="s">
        <v>39</v>
      </c>
      <c r="W5112" s="38" t="s">
        <v>40</v>
      </c>
      <c r="X5112" s="38" t="s">
        <v>39</v>
      </c>
      <c r="Y5112" s="34">
        <v>3000</v>
      </c>
      <c r="Z5112" s="41" t="s">
        <v>1767</v>
      </c>
      <c r="AA5112" s="22"/>
    </row>
    <row r="5113" s="3" customFormat="1" ht="25" customHeight="1" spans="1:27">
      <c r="A5113" s="22">
        <f>SUBTOTAL(103,$E$5:E5113)+0</f>
        <v>5109</v>
      </c>
      <c r="B5113" s="231" t="s">
        <v>179</v>
      </c>
      <c r="C5113" s="231" t="s">
        <v>17031</v>
      </c>
      <c r="D5113" s="231" t="s">
        <v>5423</v>
      </c>
      <c r="E5113" s="231" t="s">
        <v>16755</v>
      </c>
      <c r="F5113" s="29"/>
      <c r="G5113" s="26"/>
      <c r="H5113" s="26"/>
      <c r="I5113" s="29"/>
      <c r="J5113" s="138" t="s">
        <v>18280</v>
      </c>
      <c r="K5113" s="75" t="s">
        <v>16924</v>
      </c>
      <c r="L5113" s="76" t="s">
        <v>2143</v>
      </c>
      <c r="M5113" s="133" t="s">
        <v>631</v>
      </c>
      <c r="N5113" s="55" t="s">
        <v>546</v>
      </c>
      <c r="O5113" s="26" t="s">
        <v>1622</v>
      </c>
      <c r="P5113" s="78">
        <v>45170</v>
      </c>
      <c r="Q5113" s="78">
        <v>46569</v>
      </c>
      <c r="R5113" s="103">
        <f>(DATEDIF(P5113,Q5113,"M"))/12</f>
        <v>3.83333333333333</v>
      </c>
      <c r="S5113" s="138" t="s">
        <v>74</v>
      </c>
      <c r="T5113" s="138" t="s">
        <v>38</v>
      </c>
      <c r="U5113" s="138" t="s">
        <v>39</v>
      </c>
      <c r="V5113" s="138" t="s">
        <v>40</v>
      </c>
      <c r="W5113" s="138" t="s">
        <v>39</v>
      </c>
      <c r="X5113" s="138" t="s">
        <v>39</v>
      </c>
      <c r="Y5113" s="34">
        <v>1500</v>
      </c>
      <c r="Z5113" s="41" t="s">
        <v>10301</v>
      </c>
      <c r="AA5113" s="138"/>
    </row>
    <row r="5114" s="3" customFormat="1" ht="25" customHeight="1" spans="1:27">
      <c r="A5114" s="22">
        <f>SUBTOTAL(103,$E$5:E5114)+0</f>
        <v>5110</v>
      </c>
      <c r="B5114" s="47" t="s">
        <v>179</v>
      </c>
      <c r="C5114" s="47" t="s">
        <v>16849</v>
      </c>
      <c r="D5114" s="47" t="s">
        <v>18281</v>
      </c>
      <c r="E5114" s="47" t="s">
        <v>17361</v>
      </c>
      <c r="F5114" s="47" t="s">
        <v>5189</v>
      </c>
      <c r="G5114" s="26" t="s">
        <v>16990</v>
      </c>
      <c r="H5114" s="26" t="s">
        <v>18282</v>
      </c>
      <c r="I5114" s="40" t="s">
        <v>34</v>
      </c>
      <c r="J5114" s="40"/>
      <c r="K5114" s="75"/>
      <c r="L5114" s="76"/>
      <c r="M5114" s="40"/>
      <c r="N5114" s="40" t="s">
        <v>71</v>
      </c>
      <c r="O5114" s="87" t="s">
        <v>1997</v>
      </c>
      <c r="P5114" s="90">
        <v>44075</v>
      </c>
      <c r="Q5114" s="95">
        <v>45108</v>
      </c>
      <c r="R5114" s="103">
        <f>(DATEDIF(P5114,Q5114,"M"))/12</f>
        <v>2.83333333333333</v>
      </c>
      <c r="S5114" s="116" t="s">
        <v>74</v>
      </c>
      <c r="T5114" s="40" t="s">
        <v>75</v>
      </c>
      <c r="U5114" s="40" t="s">
        <v>39</v>
      </c>
      <c r="V5114" s="40" t="s">
        <v>40</v>
      </c>
      <c r="W5114" s="40" t="s">
        <v>39</v>
      </c>
      <c r="X5114" s="40" t="s">
        <v>39</v>
      </c>
      <c r="Y5114" s="34">
        <v>1500</v>
      </c>
      <c r="Z5114" s="41" t="s">
        <v>3702</v>
      </c>
      <c r="AA5114" s="37"/>
    </row>
    <row r="5115" s="3" customFormat="1" ht="25" customHeight="1" spans="1:27">
      <c r="A5115" s="22">
        <f>SUBTOTAL(103,$E$5:E5115)+0</f>
        <v>5111</v>
      </c>
      <c r="B5115" s="47" t="s">
        <v>179</v>
      </c>
      <c r="C5115" s="47" t="s">
        <v>3879</v>
      </c>
      <c r="D5115" s="47" t="s">
        <v>18283</v>
      </c>
      <c r="E5115" s="47" t="s">
        <v>17785</v>
      </c>
      <c r="F5115" s="47" t="s">
        <v>16846</v>
      </c>
      <c r="G5115" s="26" t="s">
        <v>16621</v>
      </c>
      <c r="H5115" s="26" t="s">
        <v>10399</v>
      </c>
      <c r="I5115" s="40" t="s">
        <v>34</v>
      </c>
      <c r="J5115" s="40"/>
      <c r="K5115" s="75"/>
      <c r="L5115" s="76"/>
      <c r="M5115" s="40"/>
      <c r="N5115" s="40" t="s">
        <v>71</v>
      </c>
      <c r="O5115" s="87" t="s">
        <v>1364</v>
      </c>
      <c r="P5115" s="90">
        <v>44075</v>
      </c>
      <c r="Q5115" s="90">
        <v>45108</v>
      </c>
      <c r="R5115" s="103">
        <f>(DATEDIF(P5115,Q5115,"M"))/12</f>
        <v>2.83333333333333</v>
      </c>
      <c r="S5115" s="116" t="s">
        <v>74</v>
      </c>
      <c r="T5115" s="40" t="s">
        <v>75</v>
      </c>
      <c r="U5115" s="40" t="s">
        <v>39</v>
      </c>
      <c r="V5115" s="40" t="s">
        <v>40</v>
      </c>
      <c r="W5115" s="40" t="s">
        <v>39</v>
      </c>
      <c r="X5115" s="40" t="s">
        <v>39</v>
      </c>
      <c r="Y5115" s="34">
        <v>1500</v>
      </c>
      <c r="Z5115" s="41" t="s">
        <v>4807</v>
      </c>
      <c r="AA5115" s="37"/>
    </row>
    <row r="5116" s="3" customFormat="1" ht="25" customHeight="1" spans="1:27">
      <c r="A5116" s="22">
        <f>SUBTOTAL(103,$E$5:E5116)+0</f>
        <v>5112</v>
      </c>
      <c r="B5116" s="34" t="s">
        <v>179</v>
      </c>
      <c r="C5116" s="34" t="s">
        <v>16910</v>
      </c>
      <c r="D5116" s="34" t="s">
        <v>18284</v>
      </c>
      <c r="E5116" s="34" t="s">
        <v>18285</v>
      </c>
      <c r="F5116" s="29" t="s">
        <v>17856</v>
      </c>
      <c r="G5116" s="26" t="s">
        <v>17106</v>
      </c>
      <c r="H5116" s="26" t="s">
        <v>9139</v>
      </c>
      <c r="I5116" s="29" t="s">
        <v>34</v>
      </c>
      <c r="J5116" s="22" t="s">
        <v>17856</v>
      </c>
      <c r="K5116" s="75" t="s">
        <v>17106</v>
      </c>
      <c r="L5116" s="76" t="s">
        <v>1730</v>
      </c>
      <c r="M5116" s="38" t="s">
        <v>34</v>
      </c>
      <c r="N5116" s="55" t="s">
        <v>464</v>
      </c>
      <c r="O5116" s="26" t="s">
        <v>641</v>
      </c>
      <c r="P5116" s="78">
        <v>44075</v>
      </c>
      <c r="Q5116" s="78" t="s">
        <v>9645</v>
      </c>
      <c r="R5116" s="103">
        <f>(DATEDIF(P5116,Q5116,"M"))/12</f>
        <v>3.75</v>
      </c>
      <c r="S5116" s="118" t="s">
        <v>37</v>
      </c>
      <c r="T5116" s="118" t="s">
        <v>38</v>
      </c>
      <c r="U5116" s="38" t="s">
        <v>39</v>
      </c>
      <c r="V5116" s="38" t="s">
        <v>39</v>
      </c>
      <c r="W5116" s="38" t="s">
        <v>40</v>
      </c>
      <c r="X5116" s="38" t="s">
        <v>39</v>
      </c>
      <c r="Y5116" s="34">
        <v>3000</v>
      </c>
      <c r="Z5116" s="41" t="s">
        <v>3519</v>
      </c>
      <c r="AA5116" s="124"/>
    </row>
    <row r="5117" s="3" customFormat="1" ht="25" customHeight="1" spans="1:27">
      <c r="A5117" s="22">
        <f>SUBTOTAL(103,$E$5:E5117)+0</f>
        <v>5113</v>
      </c>
      <c r="B5117" s="484" t="s">
        <v>179</v>
      </c>
      <c r="C5117" s="484" t="s">
        <v>17442</v>
      </c>
      <c r="D5117" s="408" t="s">
        <v>18286</v>
      </c>
      <c r="E5117" s="486" t="s">
        <v>18285</v>
      </c>
      <c r="F5117" s="29"/>
      <c r="G5117" s="26"/>
      <c r="H5117" s="26"/>
      <c r="I5117" s="29"/>
      <c r="J5117" s="408" t="s">
        <v>18287</v>
      </c>
      <c r="K5117" s="75" t="s">
        <v>17755</v>
      </c>
      <c r="L5117" s="76" t="s">
        <v>58</v>
      </c>
      <c r="M5117" s="30" t="s">
        <v>59</v>
      </c>
      <c r="N5117" s="55" t="s">
        <v>419</v>
      </c>
      <c r="O5117" s="26" t="s">
        <v>9711</v>
      </c>
      <c r="P5117" s="78">
        <v>45170</v>
      </c>
      <c r="Q5117" s="78">
        <v>46174</v>
      </c>
      <c r="R5117" s="103">
        <f>(DATEDIF(P5117,Q5117,"M"))/12</f>
        <v>2.75</v>
      </c>
      <c r="S5117" s="79" t="s">
        <v>37</v>
      </c>
      <c r="T5117" s="492" t="s">
        <v>38</v>
      </c>
      <c r="U5117" s="108" t="s">
        <v>39</v>
      </c>
      <c r="V5117" s="109" t="s">
        <v>39</v>
      </c>
      <c r="W5117" s="30" t="s">
        <v>40</v>
      </c>
      <c r="X5117" s="107" t="s">
        <v>39</v>
      </c>
      <c r="Y5117" s="34">
        <v>1500</v>
      </c>
      <c r="Z5117" s="41" t="s">
        <v>6091</v>
      </c>
      <c r="AA5117" s="484"/>
    </row>
    <row r="5118" s="3" customFormat="1" ht="25" customHeight="1" spans="1:27">
      <c r="A5118" s="22">
        <f>SUBTOTAL(103,$E$5:E5118)+0</f>
        <v>5114</v>
      </c>
      <c r="B5118" s="34" t="s">
        <v>179</v>
      </c>
      <c r="C5118" s="34" t="s">
        <v>16756</v>
      </c>
      <c r="D5118" s="34" t="s">
        <v>2542</v>
      </c>
      <c r="E5118" s="34" t="s">
        <v>18288</v>
      </c>
      <c r="F5118" s="29" t="s">
        <v>12507</v>
      </c>
      <c r="G5118" s="26" t="s">
        <v>16800</v>
      </c>
      <c r="H5118" s="26" t="s">
        <v>18289</v>
      </c>
      <c r="I5118" s="29" t="s">
        <v>34</v>
      </c>
      <c r="J5118" s="22" t="s">
        <v>12507</v>
      </c>
      <c r="K5118" s="75" t="s">
        <v>16800</v>
      </c>
      <c r="L5118" s="76" t="s">
        <v>890</v>
      </c>
      <c r="M5118" s="38" t="s">
        <v>34</v>
      </c>
      <c r="N5118" s="55" t="s">
        <v>891</v>
      </c>
      <c r="O5118" s="26" t="s">
        <v>2553</v>
      </c>
      <c r="P5118" s="78">
        <v>44806</v>
      </c>
      <c r="Q5118" s="78">
        <v>45809</v>
      </c>
      <c r="R5118" s="103">
        <f>(DATEDIF(P5118,Q5118,"M"))/12</f>
        <v>2.66666666666667</v>
      </c>
      <c r="S5118" s="34" t="s">
        <v>37</v>
      </c>
      <c r="T5118" s="118" t="s">
        <v>38</v>
      </c>
      <c r="U5118" s="38" t="s">
        <v>39</v>
      </c>
      <c r="V5118" s="38" t="s">
        <v>39</v>
      </c>
      <c r="W5118" s="38" t="s">
        <v>40</v>
      </c>
      <c r="X5118" s="38" t="s">
        <v>39</v>
      </c>
      <c r="Y5118" s="34">
        <v>3000</v>
      </c>
      <c r="Z5118" s="41" t="s">
        <v>1316</v>
      </c>
      <c r="AA5118" s="22"/>
    </row>
    <row r="5119" s="3" customFormat="1" ht="25" customHeight="1" spans="1:27">
      <c r="A5119" s="22">
        <f>SUBTOTAL(103,$E$5:E5119)+0</f>
        <v>5115</v>
      </c>
      <c r="B5119" s="41" t="s">
        <v>96</v>
      </c>
      <c r="C5119" s="41" t="s">
        <v>136</v>
      </c>
      <c r="D5119" s="41" t="s">
        <v>18290</v>
      </c>
      <c r="E5119" s="41" t="s">
        <v>17688</v>
      </c>
      <c r="F5119" s="29" t="s">
        <v>18290</v>
      </c>
      <c r="G5119" s="26" t="s">
        <v>17688</v>
      </c>
      <c r="H5119" s="26" t="s">
        <v>18291</v>
      </c>
      <c r="I5119" s="29" t="s">
        <v>34</v>
      </c>
      <c r="J5119" s="22" t="s">
        <v>18290</v>
      </c>
      <c r="K5119" s="75" t="s">
        <v>17688</v>
      </c>
      <c r="L5119" s="76" t="s">
        <v>788</v>
      </c>
      <c r="M5119" s="82" t="s">
        <v>34</v>
      </c>
      <c r="N5119" s="55" t="s">
        <v>1726</v>
      </c>
      <c r="O5119" s="26" t="s">
        <v>803</v>
      </c>
      <c r="P5119" s="78">
        <v>44075</v>
      </c>
      <c r="Q5119" s="78">
        <v>45474</v>
      </c>
      <c r="R5119" s="103">
        <f>(DATEDIF(P5119,Q5119,"M"))/12</f>
        <v>3.83333333333333</v>
      </c>
      <c r="S5119" s="41" t="s">
        <v>37</v>
      </c>
      <c r="T5119" s="41" t="s">
        <v>38</v>
      </c>
      <c r="U5119" s="33" t="s">
        <v>39</v>
      </c>
      <c r="V5119" s="28" t="s">
        <v>40</v>
      </c>
      <c r="W5119" s="28" t="s">
        <v>39</v>
      </c>
      <c r="X5119" s="28" t="s">
        <v>39</v>
      </c>
      <c r="Y5119" s="34">
        <v>3000</v>
      </c>
      <c r="Z5119" s="41" t="s">
        <v>971</v>
      </c>
      <c r="AA5119" s="41" t="s">
        <v>197</v>
      </c>
    </row>
    <row r="5120" s="3" customFormat="1" ht="25" customHeight="1" spans="1:27">
      <c r="A5120" s="22">
        <f>SUBTOTAL(103,$E$5:E5120)+0</f>
        <v>5116</v>
      </c>
      <c r="B5120" s="43" t="s">
        <v>179</v>
      </c>
      <c r="C5120" s="43" t="s">
        <v>17027</v>
      </c>
      <c r="D5120" s="526" t="s">
        <v>18292</v>
      </c>
      <c r="E5120" s="482" t="s">
        <v>17631</v>
      </c>
      <c r="F5120" s="29" t="s">
        <v>18293</v>
      </c>
      <c r="G5120" s="26" t="s">
        <v>13965</v>
      </c>
      <c r="H5120" s="26" t="s">
        <v>18294</v>
      </c>
      <c r="I5120" s="29" t="s">
        <v>34</v>
      </c>
      <c r="J5120" s="526" t="s">
        <v>18293</v>
      </c>
      <c r="K5120" s="75" t="s">
        <v>13965</v>
      </c>
      <c r="L5120" s="76" t="s">
        <v>1736</v>
      </c>
      <c r="M5120" s="55" t="s">
        <v>59</v>
      </c>
      <c r="N5120" s="55" t="s">
        <v>18295</v>
      </c>
      <c r="O5120" s="26" t="s">
        <v>4839</v>
      </c>
      <c r="P5120" s="78">
        <v>44075</v>
      </c>
      <c r="Q5120" s="78">
        <v>45474</v>
      </c>
      <c r="R5120" s="103">
        <f>(DATEDIF(P5120,Q5120,"M"))/12</f>
        <v>3.83333333333333</v>
      </c>
      <c r="S5120" s="526" t="s">
        <v>37</v>
      </c>
      <c r="T5120" s="43" t="s">
        <v>38</v>
      </c>
      <c r="U5120" s="43" t="s">
        <v>39</v>
      </c>
      <c r="V5120" s="43" t="s">
        <v>39</v>
      </c>
      <c r="W5120" s="43" t="s">
        <v>40</v>
      </c>
      <c r="X5120" s="43" t="s">
        <v>39</v>
      </c>
      <c r="Y5120" s="34">
        <v>3000</v>
      </c>
      <c r="Z5120" s="41" t="s">
        <v>1198</v>
      </c>
      <c r="AA5120" s="526"/>
    </row>
    <row r="5121" s="3" customFormat="1" ht="25" customHeight="1" spans="1:27">
      <c r="A5121" s="22">
        <f>SUBTOTAL(103,$E$5:E5121)+0</f>
        <v>5117</v>
      </c>
      <c r="B5121" s="34" t="s">
        <v>179</v>
      </c>
      <c r="C5121" s="34" t="s">
        <v>16803</v>
      </c>
      <c r="D5121" s="34" t="s">
        <v>18296</v>
      </c>
      <c r="E5121" s="34" t="s">
        <v>18031</v>
      </c>
      <c r="F5121" s="29" t="s">
        <v>3714</v>
      </c>
      <c r="G5121" s="26" t="s">
        <v>17124</v>
      </c>
      <c r="H5121" s="26" t="s">
        <v>18297</v>
      </c>
      <c r="I5121" s="29" t="s">
        <v>34</v>
      </c>
      <c r="J5121" s="22" t="s">
        <v>3714</v>
      </c>
      <c r="K5121" s="75" t="s">
        <v>17124</v>
      </c>
      <c r="L5121" s="76" t="s">
        <v>788</v>
      </c>
      <c r="M5121" s="38" t="s">
        <v>34</v>
      </c>
      <c r="N5121" s="55" t="s">
        <v>18298</v>
      </c>
      <c r="O5121" s="26" t="s">
        <v>18299</v>
      </c>
      <c r="P5121" s="78">
        <v>44440</v>
      </c>
      <c r="Q5121" s="78">
        <v>45474</v>
      </c>
      <c r="R5121" s="103">
        <f>(DATEDIF(P5121,Q5121,"M"))/12</f>
        <v>2.83333333333333</v>
      </c>
      <c r="S5121" s="118" t="s">
        <v>74</v>
      </c>
      <c r="T5121" s="118" t="s">
        <v>38</v>
      </c>
      <c r="U5121" s="38" t="s">
        <v>39</v>
      </c>
      <c r="V5121" s="38" t="s">
        <v>39</v>
      </c>
      <c r="W5121" s="38" t="s">
        <v>40</v>
      </c>
      <c r="X5121" s="38" t="s">
        <v>39</v>
      </c>
      <c r="Y5121" s="34">
        <v>3000</v>
      </c>
      <c r="Z5121" s="41" t="s">
        <v>9544</v>
      </c>
      <c r="AA5121" s="22"/>
    </row>
    <row r="5122" s="3" customFormat="1" ht="25" customHeight="1" spans="1:27">
      <c r="A5122" s="22">
        <f>SUBTOTAL(103,$E$5:E5122)+0</f>
        <v>5118</v>
      </c>
      <c r="B5122" s="43" t="s">
        <v>179</v>
      </c>
      <c r="C5122" s="43" t="s">
        <v>17366</v>
      </c>
      <c r="D5122" s="44" t="s">
        <v>18300</v>
      </c>
      <c r="E5122" s="495" t="s">
        <v>11541</v>
      </c>
      <c r="F5122" s="29" t="s">
        <v>5010</v>
      </c>
      <c r="G5122" s="26" t="s">
        <v>18010</v>
      </c>
      <c r="H5122" s="26" t="s">
        <v>18301</v>
      </c>
      <c r="I5122" s="29" t="s">
        <v>34</v>
      </c>
      <c r="J5122" s="22" t="s">
        <v>5010</v>
      </c>
      <c r="K5122" s="75" t="s">
        <v>18010</v>
      </c>
      <c r="L5122" s="76" t="s">
        <v>1228</v>
      </c>
      <c r="M5122" s="82" t="s">
        <v>59</v>
      </c>
      <c r="N5122" s="55" t="s">
        <v>481</v>
      </c>
      <c r="O5122" s="26" t="s">
        <v>7601</v>
      </c>
      <c r="P5122" s="78">
        <v>45170</v>
      </c>
      <c r="Q5122" s="78">
        <v>46174</v>
      </c>
      <c r="R5122" s="103">
        <f>(DATEDIF(P5122,Q5122,"M"))/12</f>
        <v>2.75</v>
      </c>
      <c r="S5122" s="43" t="s">
        <v>37</v>
      </c>
      <c r="T5122" s="43" t="s">
        <v>38</v>
      </c>
      <c r="U5122" s="43" t="s">
        <v>39</v>
      </c>
      <c r="V5122" s="43" t="s">
        <v>39</v>
      </c>
      <c r="W5122" s="43" t="s">
        <v>40</v>
      </c>
      <c r="X5122" s="43" t="s">
        <v>39</v>
      </c>
      <c r="Y5122" s="34">
        <v>3000</v>
      </c>
      <c r="Z5122" s="41" t="s">
        <v>12217</v>
      </c>
      <c r="AA5122" s="22"/>
    </row>
    <row r="5123" s="3" customFormat="1" ht="25" customHeight="1" spans="1:27">
      <c r="A5123" s="22">
        <f>SUBTOTAL(103,$E$5:E5123)+0</f>
        <v>5119</v>
      </c>
      <c r="B5123" s="34" t="s">
        <v>179</v>
      </c>
      <c r="C5123" s="34" t="s">
        <v>16740</v>
      </c>
      <c r="D5123" s="34" t="s">
        <v>18302</v>
      </c>
      <c r="E5123" s="34" t="s">
        <v>17095</v>
      </c>
      <c r="F5123" s="29" t="s">
        <v>18303</v>
      </c>
      <c r="G5123" s="26" t="s">
        <v>3882</v>
      </c>
      <c r="H5123" s="26" t="s">
        <v>18304</v>
      </c>
      <c r="I5123" s="29" t="s">
        <v>34</v>
      </c>
      <c r="J5123" s="22" t="s">
        <v>18303</v>
      </c>
      <c r="K5123" s="75" t="s">
        <v>3882</v>
      </c>
      <c r="L5123" s="76" t="s">
        <v>163</v>
      </c>
      <c r="M5123" s="38" t="s">
        <v>34</v>
      </c>
      <c r="N5123" s="55" t="s">
        <v>6025</v>
      </c>
      <c r="O5123" s="26" t="s">
        <v>2595</v>
      </c>
      <c r="P5123" s="78">
        <v>44075</v>
      </c>
      <c r="Q5123" s="78">
        <v>45839</v>
      </c>
      <c r="R5123" s="103">
        <f>(DATEDIF(P5123,Q5123,"M"))/12</f>
        <v>4.83333333333333</v>
      </c>
      <c r="S5123" s="118" t="s">
        <v>74</v>
      </c>
      <c r="T5123" s="118" t="s">
        <v>38</v>
      </c>
      <c r="U5123" s="38" t="s">
        <v>39</v>
      </c>
      <c r="V5123" s="38" t="s">
        <v>39</v>
      </c>
      <c r="W5123" s="38" t="s">
        <v>40</v>
      </c>
      <c r="X5123" s="38" t="s">
        <v>39</v>
      </c>
      <c r="Y5123" s="34">
        <v>3000</v>
      </c>
      <c r="Z5123" s="41" t="s">
        <v>8740</v>
      </c>
      <c r="AA5123" s="22" t="s">
        <v>4119</v>
      </c>
    </row>
    <row r="5124" s="3" customFormat="1" ht="25" customHeight="1" spans="1:27">
      <c r="A5124" s="22">
        <f>SUBTOTAL(103,$E$5:E5124)+0</f>
        <v>5120</v>
      </c>
      <c r="B5124" s="47" t="s">
        <v>179</v>
      </c>
      <c r="C5124" s="47" t="s">
        <v>16858</v>
      </c>
      <c r="D5124" s="47" t="s">
        <v>18305</v>
      </c>
      <c r="E5124" s="47" t="s">
        <v>17095</v>
      </c>
      <c r="F5124" s="47" t="s">
        <v>18306</v>
      </c>
      <c r="G5124" s="26" t="s">
        <v>18307</v>
      </c>
      <c r="H5124" s="26" t="s">
        <v>10692</v>
      </c>
      <c r="I5124" s="40" t="s">
        <v>34</v>
      </c>
      <c r="J5124" s="40"/>
      <c r="K5124" s="75"/>
      <c r="L5124" s="76"/>
      <c r="M5124" s="40"/>
      <c r="N5124" s="87" t="s">
        <v>481</v>
      </c>
      <c r="O5124" s="87" t="s">
        <v>482</v>
      </c>
      <c r="P5124" s="90">
        <v>43709</v>
      </c>
      <c r="Q5124" s="95" t="s">
        <v>254</v>
      </c>
      <c r="R5124" s="103">
        <f>(DATEDIF(P5124,Q5124,"M"))/12</f>
        <v>3.83333333333333</v>
      </c>
      <c r="S5124" s="116" t="s">
        <v>37</v>
      </c>
      <c r="T5124" s="116" t="s">
        <v>38</v>
      </c>
      <c r="U5124" s="40" t="s">
        <v>39</v>
      </c>
      <c r="V5124" s="40" t="s">
        <v>39</v>
      </c>
      <c r="W5124" s="40" t="s">
        <v>40</v>
      </c>
      <c r="X5124" s="40" t="s">
        <v>39</v>
      </c>
      <c r="Y5124" s="34">
        <v>1500</v>
      </c>
      <c r="Z5124" s="41" t="s">
        <v>17175</v>
      </c>
      <c r="AA5124" s="40" t="s">
        <v>197</v>
      </c>
    </row>
    <row r="5125" s="3" customFormat="1" ht="25" customHeight="1" spans="1:27">
      <c r="A5125" s="22">
        <f>SUBTOTAL(103,$E$5:E5125)+0</f>
        <v>5121</v>
      </c>
      <c r="B5125" s="47" t="s">
        <v>179</v>
      </c>
      <c r="C5125" s="47" t="s">
        <v>16716</v>
      </c>
      <c r="D5125" s="47" t="s">
        <v>18308</v>
      </c>
      <c r="E5125" s="47" t="s">
        <v>17095</v>
      </c>
      <c r="F5125" s="47" t="s">
        <v>1537</v>
      </c>
      <c r="G5125" s="26" t="s">
        <v>18239</v>
      </c>
      <c r="H5125" s="26" t="s">
        <v>10462</v>
      </c>
      <c r="I5125" s="40" t="s">
        <v>34</v>
      </c>
      <c r="J5125" s="40"/>
      <c r="K5125" s="75"/>
      <c r="L5125" s="76"/>
      <c r="M5125" s="40"/>
      <c r="N5125" s="87" t="s">
        <v>7336</v>
      </c>
      <c r="O5125" s="87" t="s">
        <v>246</v>
      </c>
      <c r="P5125" s="90">
        <v>44075</v>
      </c>
      <c r="Q5125" s="95">
        <v>45108</v>
      </c>
      <c r="R5125" s="103">
        <f>(DATEDIF(P5125,Q5125,"M"))/12</f>
        <v>2.83333333333333</v>
      </c>
      <c r="S5125" s="116" t="s">
        <v>74</v>
      </c>
      <c r="T5125" s="116" t="s">
        <v>38</v>
      </c>
      <c r="U5125" s="40" t="s">
        <v>39</v>
      </c>
      <c r="V5125" s="40" t="s">
        <v>39</v>
      </c>
      <c r="W5125" s="40" t="s">
        <v>40</v>
      </c>
      <c r="X5125" s="40" t="s">
        <v>39</v>
      </c>
      <c r="Y5125" s="34">
        <v>1500</v>
      </c>
      <c r="Z5125" s="41" t="s">
        <v>12220</v>
      </c>
      <c r="AA5125" s="37"/>
    </row>
    <row r="5126" s="3" customFormat="1" ht="25" customHeight="1" spans="1:27">
      <c r="A5126" s="22">
        <f>SUBTOTAL(103,$E$5:E5126)+0</f>
        <v>5122</v>
      </c>
      <c r="B5126" s="34" t="s">
        <v>179</v>
      </c>
      <c r="C5126" s="34" t="s">
        <v>16824</v>
      </c>
      <c r="D5126" s="34" t="s">
        <v>18309</v>
      </c>
      <c r="E5126" s="34" t="s">
        <v>15676</v>
      </c>
      <c r="F5126" s="29" t="s">
        <v>16782</v>
      </c>
      <c r="G5126" s="26" t="s">
        <v>17301</v>
      </c>
      <c r="H5126" s="26" t="s">
        <v>18310</v>
      </c>
      <c r="I5126" s="29" t="s">
        <v>34</v>
      </c>
      <c r="J5126" s="22" t="s">
        <v>16782</v>
      </c>
      <c r="K5126" s="75" t="s">
        <v>17301</v>
      </c>
      <c r="L5126" s="76" t="s">
        <v>1100</v>
      </c>
      <c r="M5126" s="38" t="s">
        <v>34</v>
      </c>
      <c r="N5126" s="55" t="s">
        <v>103</v>
      </c>
      <c r="O5126" s="26" t="s">
        <v>436</v>
      </c>
      <c r="P5126" s="78">
        <v>44075</v>
      </c>
      <c r="Q5126" s="78" t="s">
        <v>73</v>
      </c>
      <c r="R5126" s="103">
        <f>(DATEDIF(P5126,Q5126,"M"))/12</f>
        <v>3.83333333333333</v>
      </c>
      <c r="S5126" s="118" t="s">
        <v>37</v>
      </c>
      <c r="T5126" s="118" t="s">
        <v>38</v>
      </c>
      <c r="U5126" s="38" t="s">
        <v>39</v>
      </c>
      <c r="V5126" s="38" t="s">
        <v>39</v>
      </c>
      <c r="W5126" s="38" t="s">
        <v>40</v>
      </c>
      <c r="X5126" s="38" t="s">
        <v>39</v>
      </c>
      <c r="Y5126" s="34">
        <v>3000</v>
      </c>
      <c r="Z5126" s="41" t="s">
        <v>13022</v>
      </c>
      <c r="AA5126" s="22"/>
    </row>
    <row r="5127" s="3" customFormat="1" ht="25" customHeight="1" spans="1:27">
      <c r="A5127" s="22">
        <f>SUBTOTAL(103,$E$5:E5127)+0</f>
        <v>5123</v>
      </c>
      <c r="B5127" s="34" t="s">
        <v>179</v>
      </c>
      <c r="C5127" s="41" t="s">
        <v>16756</v>
      </c>
      <c r="D5127" s="34" t="s">
        <v>8707</v>
      </c>
      <c r="E5127" s="41" t="s">
        <v>15676</v>
      </c>
      <c r="F5127" s="29" t="s">
        <v>18311</v>
      </c>
      <c r="G5127" s="26" t="s">
        <v>12876</v>
      </c>
      <c r="H5127" s="26" t="s">
        <v>18312</v>
      </c>
      <c r="I5127" s="29" t="s">
        <v>34</v>
      </c>
      <c r="J5127" s="22" t="s">
        <v>18311</v>
      </c>
      <c r="K5127" s="75" t="s">
        <v>12876</v>
      </c>
      <c r="L5127" s="76" t="s">
        <v>11719</v>
      </c>
      <c r="M5127" s="38" t="s">
        <v>34</v>
      </c>
      <c r="N5127" s="55" t="s">
        <v>1920</v>
      </c>
      <c r="O5127" s="26" t="s">
        <v>502</v>
      </c>
      <c r="P5127" s="78">
        <v>44805</v>
      </c>
      <c r="Q5127" s="78">
        <v>45839</v>
      </c>
      <c r="R5127" s="103">
        <f>(DATEDIF(P5127,Q5127,"M"))/12</f>
        <v>2.83333333333333</v>
      </c>
      <c r="S5127" s="118" t="s">
        <v>74</v>
      </c>
      <c r="T5127" s="118" t="s">
        <v>38</v>
      </c>
      <c r="U5127" s="38" t="s">
        <v>39</v>
      </c>
      <c r="V5127" s="38" t="s">
        <v>40</v>
      </c>
      <c r="W5127" s="38" t="s">
        <v>39</v>
      </c>
      <c r="X5127" s="38" t="s">
        <v>39</v>
      </c>
      <c r="Y5127" s="34">
        <v>3000</v>
      </c>
      <c r="Z5127" s="41" t="s">
        <v>18313</v>
      </c>
      <c r="AA5127" s="22"/>
    </row>
    <row r="5128" s="3" customFormat="1" ht="25" customHeight="1" spans="1:27">
      <c r="A5128" s="22">
        <f>SUBTOTAL(103,$E$5:E5128)+0</f>
        <v>5124</v>
      </c>
      <c r="B5128" s="47" t="s">
        <v>179</v>
      </c>
      <c r="C5128" s="47" t="s">
        <v>13323</v>
      </c>
      <c r="D5128" s="47" t="s">
        <v>18314</v>
      </c>
      <c r="E5128" s="47" t="s">
        <v>18315</v>
      </c>
      <c r="F5128" s="47" t="s">
        <v>18316</v>
      </c>
      <c r="G5128" s="26" t="s">
        <v>16747</v>
      </c>
      <c r="H5128" s="26" t="s">
        <v>18317</v>
      </c>
      <c r="I5128" s="40" t="s">
        <v>34</v>
      </c>
      <c r="J5128" s="40"/>
      <c r="K5128" s="75"/>
      <c r="L5128" s="76"/>
      <c r="M5128" s="40"/>
      <c r="N5128" s="40" t="s">
        <v>121</v>
      </c>
      <c r="O5128" s="87" t="s">
        <v>246</v>
      </c>
      <c r="P5128" s="84">
        <v>44075</v>
      </c>
      <c r="Q5128" s="84">
        <v>45108</v>
      </c>
      <c r="R5128" s="103">
        <f>(DATEDIF(P5128,Q5128,"M"))/12</f>
        <v>2.83333333333333</v>
      </c>
      <c r="S5128" s="116" t="s">
        <v>74</v>
      </c>
      <c r="T5128" s="40" t="s">
        <v>75</v>
      </c>
      <c r="U5128" s="40" t="s">
        <v>39</v>
      </c>
      <c r="V5128" s="40" t="s">
        <v>39</v>
      </c>
      <c r="W5128" s="40" t="s">
        <v>40</v>
      </c>
      <c r="X5128" s="40" t="s">
        <v>39</v>
      </c>
      <c r="Y5128" s="34">
        <v>1500</v>
      </c>
      <c r="Z5128" s="41" t="s">
        <v>5858</v>
      </c>
      <c r="AA5128" s="37"/>
    </row>
    <row r="5129" s="3" customFormat="1" ht="25" customHeight="1" spans="1:27">
      <c r="A5129" s="22">
        <f>SUBTOTAL(103,$E$5:E5129)+0</f>
        <v>5125</v>
      </c>
      <c r="B5129" s="47" t="s">
        <v>179</v>
      </c>
      <c r="C5129" s="47" t="s">
        <v>16767</v>
      </c>
      <c r="D5129" s="47" t="s">
        <v>13781</v>
      </c>
      <c r="E5129" s="47" t="s">
        <v>18318</v>
      </c>
      <c r="F5129" s="47" t="s">
        <v>18319</v>
      </c>
      <c r="G5129" s="26" t="s">
        <v>13965</v>
      </c>
      <c r="H5129" s="26" t="s">
        <v>18320</v>
      </c>
      <c r="I5129" s="40" t="s">
        <v>34</v>
      </c>
      <c r="J5129" s="40"/>
      <c r="K5129" s="75"/>
      <c r="L5129" s="76"/>
      <c r="M5129" s="40"/>
      <c r="N5129" s="87" t="s">
        <v>279</v>
      </c>
      <c r="O5129" s="87" t="s">
        <v>538</v>
      </c>
      <c r="P5129" s="90">
        <v>44075</v>
      </c>
      <c r="Q5129" s="95" t="s">
        <v>254</v>
      </c>
      <c r="R5129" s="103">
        <f>(DATEDIF(P5129,Q5129,"M"))/12</f>
        <v>2.83333333333333</v>
      </c>
      <c r="S5129" s="116" t="s">
        <v>37</v>
      </c>
      <c r="T5129" s="116" t="s">
        <v>38</v>
      </c>
      <c r="U5129" s="40" t="s">
        <v>39</v>
      </c>
      <c r="V5129" s="40" t="s">
        <v>40</v>
      </c>
      <c r="W5129" s="40" t="s">
        <v>39</v>
      </c>
      <c r="X5129" s="40" t="s">
        <v>39</v>
      </c>
      <c r="Y5129" s="34">
        <v>1500</v>
      </c>
      <c r="Z5129" s="41" t="s">
        <v>2525</v>
      </c>
      <c r="AA5129" s="37"/>
    </row>
    <row r="5130" s="3" customFormat="1" ht="25" customHeight="1" spans="1:27">
      <c r="A5130" s="22">
        <f>SUBTOTAL(103,$E$5:E5130)+0</f>
        <v>5126</v>
      </c>
      <c r="B5130" s="34" t="s">
        <v>179</v>
      </c>
      <c r="C5130" s="34" t="s">
        <v>16716</v>
      </c>
      <c r="D5130" s="34" t="s">
        <v>18321</v>
      </c>
      <c r="E5130" s="34" t="s">
        <v>18322</v>
      </c>
      <c r="F5130" s="29" t="s">
        <v>18323</v>
      </c>
      <c r="G5130" s="26" t="s">
        <v>17144</v>
      </c>
      <c r="H5130" s="26" t="s">
        <v>8713</v>
      </c>
      <c r="I5130" s="29" t="s">
        <v>34</v>
      </c>
      <c r="J5130" s="34" t="s">
        <v>18323</v>
      </c>
      <c r="K5130" s="75" t="s">
        <v>17144</v>
      </c>
      <c r="L5130" s="76" t="s">
        <v>667</v>
      </c>
      <c r="M5130" s="38" t="s">
        <v>34</v>
      </c>
      <c r="N5130" s="46" t="s">
        <v>71</v>
      </c>
      <c r="O5130" s="75" t="s">
        <v>1783</v>
      </c>
      <c r="P5130" s="85">
        <v>44440</v>
      </c>
      <c r="Q5130" s="93">
        <v>45444</v>
      </c>
      <c r="R5130" s="103">
        <f>(DATEDIF(P5130,Q5130,"M"))/12</f>
        <v>2.75</v>
      </c>
      <c r="S5130" s="118" t="s">
        <v>74</v>
      </c>
      <c r="T5130" s="38" t="s">
        <v>75</v>
      </c>
      <c r="U5130" s="38" t="s">
        <v>39</v>
      </c>
      <c r="V5130" s="38" t="s">
        <v>39</v>
      </c>
      <c r="W5130" s="38" t="s">
        <v>40</v>
      </c>
      <c r="X5130" s="38" t="s">
        <v>39</v>
      </c>
      <c r="Y5130" s="34">
        <v>3000</v>
      </c>
      <c r="Z5130" s="41" t="s">
        <v>16936</v>
      </c>
      <c r="AA5130" s="22"/>
    </row>
    <row r="5131" s="3" customFormat="1" ht="25" customHeight="1" spans="1:27">
      <c r="A5131" s="22">
        <f>SUBTOTAL(103,$E$5:E5131)+0</f>
        <v>5127</v>
      </c>
      <c r="B5131" s="34" t="s">
        <v>179</v>
      </c>
      <c r="C5131" s="34" t="s">
        <v>16763</v>
      </c>
      <c r="D5131" s="34" t="s">
        <v>18324</v>
      </c>
      <c r="E5131" s="34" t="s">
        <v>18325</v>
      </c>
      <c r="F5131" s="29" t="s">
        <v>18326</v>
      </c>
      <c r="G5131" s="26" t="s">
        <v>16792</v>
      </c>
      <c r="H5131" s="26" t="s">
        <v>18327</v>
      </c>
      <c r="I5131" s="29" t="s">
        <v>34</v>
      </c>
      <c r="J5131" s="75" t="s">
        <v>18326</v>
      </c>
      <c r="K5131" s="75" t="s">
        <v>16792</v>
      </c>
      <c r="L5131" s="76" t="s">
        <v>405</v>
      </c>
      <c r="M5131" s="38" t="s">
        <v>34</v>
      </c>
      <c r="N5131" s="46" t="s">
        <v>71</v>
      </c>
      <c r="O5131" s="75" t="s">
        <v>649</v>
      </c>
      <c r="P5131" s="85">
        <v>44440</v>
      </c>
      <c r="Q5131" s="93">
        <v>45444</v>
      </c>
      <c r="R5131" s="103">
        <f>(DATEDIF(P5131,Q5131,"M"))/12</f>
        <v>2.75</v>
      </c>
      <c r="S5131" s="118" t="s">
        <v>74</v>
      </c>
      <c r="T5131" s="38" t="s">
        <v>75</v>
      </c>
      <c r="U5131" s="38" t="s">
        <v>39</v>
      </c>
      <c r="V5131" s="38" t="s">
        <v>39</v>
      </c>
      <c r="W5131" s="38" t="s">
        <v>40</v>
      </c>
      <c r="X5131" s="38" t="s">
        <v>39</v>
      </c>
      <c r="Y5131" s="34">
        <v>3000</v>
      </c>
      <c r="Z5131" s="41" t="s">
        <v>1081</v>
      </c>
      <c r="AA5131" s="22"/>
    </row>
    <row r="5132" s="3" customFormat="1" ht="25" customHeight="1" spans="1:27">
      <c r="A5132" s="22">
        <f>SUBTOTAL(103,$E$5:E5132)+0</f>
        <v>5128</v>
      </c>
      <c r="B5132" s="22" t="s">
        <v>42</v>
      </c>
      <c r="C5132" s="22" t="s">
        <v>43</v>
      </c>
      <c r="D5132" s="41" t="s">
        <v>11139</v>
      </c>
      <c r="E5132" s="41" t="s">
        <v>18328</v>
      </c>
      <c r="F5132" s="29" t="s">
        <v>8091</v>
      </c>
      <c r="G5132" s="26" t="s">
        <v>16981</v>
      </c>
      <c r="H5132" s="26" t="s">
        <v>17711</v>
      </c>
      <c r="I5132" s="29" t="s">
        <v>34</v>
      </c>
      <c r="J5132" s="22" t="s">
        <v>8091</v>
      </c>
      <c r="K5132" s="75" t="s">
        <v>16981</v>
      </c>
      <c r="L5132" s="76" t="s">
        <v>921</v>
      </c>
      <c r="M5132" s="82" t="s">
        <v>34</v>
      </c>
      <c r="N5132" s="55" t="s">
        <v>481</v>
      </c>
      <c r="O5132" s="26" t="s">
        <v>482</v>
      </c>
      <c r="P5132" s="78">
        <v>44075</v>
      </c>
      <c r="Q5132" s="78">
        <v>45474</v>
      </c>
      <c r="R5132" s="103">
        <f>(DATEDIF(P5132,Q5132,"M"))/12</f>
        <v>3.83333333333333</v>
      </c>
      <c r="S5132" s="106" t="s">
        <v>37</v>
      </c>
      <c r="T5132" s="41" t="s">
        <v>38</v>
      </c>
      <c r="U5132" s="33" t="s">
        <v>39</v>
      </c>
      <c r="V5132" s="38" t="s">
        <v>39</v>
      </c>
      <c r="W5132" s="38" t="s">
        <v>40</v>
      </c>
      <c r="X5132" s="38" t="s">
        <v>39</v>
      </c>
      <c r="Y5132" s="34">
        <v>3000</v>
      </c>
      <c r="Z5132" s="41" t="s">
        <v>12436</v>
      </c>
      <c r="AA5132" s="124"/>
    </row>
    <row r="5133" s="3" customFormat="1" ht="25" customHeight="1" spans="1:27">
      <c r="A5133" s="22">
        <f>SUBTOTAL(103,$E$5:E5133)+0</f>
        <v>5129</v>
      </c>
      <c r="B5133" s="34" t="s">
        <v>179</v>
      </c>
      <c r="C5133" s="34" t="s">
        <v>16767</v>
      </c>
      <c r="D5133" s="34" t="s">
        <v>18329</v>
      </c>
      <c r="E5133" s="34" t="s">
        <v>18328</v>
      </c>
      <c r="F5133" s="29" t="s">
        <v>1066</v>
      </c>
      <c r="G5133" s="26" t="s">
        <v>16796</v>
      </c>
      <c r="H5133" s="26" t="s">
        <v>6174</v>
      </c>
      <c r="I5133" s="29" t="s">
        <v>34</v>
      </c>
      <c r="J5133" s="22" t="s">
        <v>1066</v>
      </c>
      <c r="K5133" s="75" t="s">
        <v>16796</v>
      </c>
      <c r="L5133" s="76" t="s">
        <v>1005</v>
      </c>
      <c r="M5133" s="38" t="s">
        <v>34</v>
      </c>
      <c r="N5133" s="55" t="s">
        <v>6025</v>
      </c>
      <c r="O5133" s="26" t="s">
        <v>436</v>
      </c>
      <c r="P5133" s="78">
        <v>44075</v>
      </c>
      <c r="Q5133" s="78">
        <v>45839</v>
      </c>
      <c r="R5133" s="103">
        <f>(DATEDIF(P5133,Q5133,"M"))/12</f>
        <v>4.83333333333333</v>
      </c>
      <c r="S5133" s="118" t="s">
        <v>37</v>
      </c>
      <c r="T5133" s="118" t="s">
        <v>38</v>
      </c>
      <c r="U5133" s="38" t="s">
        <v>39</v>
      </c>
      <c r="V5133" s="38" t="s">
        <v>39</v>
      </c>
      <c r="W5133" s="38" t="s">
        <v>40</v>
      </c>
      <c r="X5133" s="38" t="s">
        <v>39</v>
      </c>
      <c r="Y5133" s="34">
        <v>3000</v>
      </c>
      <c r="Z5133" s="41" t="s">
        <v>8416</v>
      </c>
      <c r="AA5133" s="41"/>
    </row>
    <row r="5134" s="3" customFormat="1" ht="25" customHeight="1" spans="1:27">
      <c r="A5134" s="22">
        <f>SUBTOTAL(103,$E$5:E5134)+0</f>
        <v>5130</v>
      </c>
      <c r="B5134" s="47" t="s">
        <v>179</v>
      </c>
      <c r="C5134" s="47" t="s">
        <v>16756</v>
      </c>
      <c r="D5134" s="47" t="s">
        <v>17401</v>
      </c>
      <c r="E5134" s="47" t="s">
        <v>18328</v>
      </c>
      <c r="F5134" s="47" t="s">
        <v>17721</v>
      </c>
      <c r="G5134" s="26" t="s">
        <v>16821</v>
      </c>
      <c r="H5134" s="26" t="s">
        <v>9039</v>
      </c>
      <c r="I5134" s="40" t="s">
        <v>34</v>
      </c>
      <c r="J5134" s="40"/>
      <c r="K5134" s="75"/>
      <c r="L5134" s="76"/>
      <c r="M5134" s="40"/>
      <c r="N5134" s="40" t="s">
        <v>6025</v>
      </c>
      <c r="O5134" s="87" t="s">
        <v>2759</v>
      </c>
      <c r="P5134" s="90">
        <v>44075</v>
      </c>
      <c r="Q5134" s="95">
        <v>45108</v>
      </c>
      <c r="R5134" s="103">
        <f>(DATEDIF(P5134,Q5134,"M"))/12</f>
        <v>2.83333333333333</v>
      </c>
      <c r="S5134" s="116" t="s">
        <v>74</v>
      </c>
      <c r="T5134" s="116" t="s">
        <v>38</v>
      </c>
      <c r="U5134" s="40" t="s">
        <v>39</v>
      </c>
      <c r="V5134" s="40" t="s">
        <v>40</v>
      </c>
      <c r="W5134" s="40" t="s">
        <v>39</v>
      </c>
      <c r="X5134" s="40" t="s">
        <v>39</v>
      </c>
      <c r="Y5134" s="34">
        <v>1500</v>
      </c>
      <c r="Z5134" s="41" t="s">
        <v>3667</v>
      </c>
      <c r="AA5134" s="37"/>
    </row>
    <row r="5135" s="3" customFormat="1" ht="25" customHeight="1" spans="1:27">
      <c r="A5135" s="22">
        <f>SUBTOTAL(103,$E$5:E5135)+0</f>
        <v>5131</v>
      </c>
      <c r="B5135" s="34" t="s">
        <v>179</v>
      </c>
      <c r="C5135" s="42" t="s">
        <v>16849</v>
      </c>
      <c r="D5135" s="42" t="s">
        <v>18330</v>
      </c>
      <c r="E5135" s="42" t="s">
        <v>18331</v>
      </c>
      <c r="F5135" s="29" t="s">
        <v>18332</v>
      </c>
      <c r="G5135" s="26" t="s">
        <v>18258</v>
      </c>
      <c r="H5135" s="26" t="s">
        <v>18333</v>
      </c>
      <c r="I5135" s="29" t="s">
        <v>34</v>
      </c>
      <c r="J5135" s="75" t="s">
        <v>18332</v>
      </c>
      <c r="K5135" s="75" t="s">
        <v>18258</v>
      </c>
      <c r="L5135" s="76" t="s">
        <v>1965</v>
      </c>
      <c r="M5135" s="38" t="s">
        <v>34</v>
      </c>
      <c r="N5135" s="22" t="s">
        <v>121</v>
      </c>
      <c r="O5135" s="42" t="s">
        <v>9950</v>
      </c>
      <c r="P5135" s="89">
        <v>44805</v>
      </c>
      <c r="Q5135" s="89">
        <v>45839</v>
      </c>
      <c r="R5135" s="103">
        <f>(DATEDIF(P5135,Q5135,"M"))/12</f>
        <v>2.83333333333333</v>
      </c>
      <c r="S5135" s="118" t="s">
        <v>74</v>
      </c>
      <c r="T5135" s="38" t="s">
        <v>75</v>
      </c>
      <c r="U5135" s="38" t="s">
        <v>39</v>
      </c>
      <c r="V5135" s="38" t="s">
        <v>39</v>
      </c>
      <c r="W5135" s="38" t="s">
        <v>40</v>
      </c>
      <c r="X5135" s="38" t="s">
        <v>39</v>
      </c>
      <c r="Y5135" s="34">
        <v>3000</v>
      </c>
      <c r="Z5135" s="41" t="s">
        <v>11831</v>
      </c>
      <c r="AA5135" s="22"/>
    </row>
    <row r="5136" s="3" customFormat="1" ht="25" customHeight="1" spans="1:27">
      <c r="A5136" s="22">
        <f>SUBTOTAL(103,$E$5:E5136)+0</f>
        <v>5132</v>
      </c>
      <c r="B5136" s="47" t="s">
        <v>179</v>
      </c>
      <c r="C5136" s="47" t="s">
        <v>16740</v>
      </c>
      <c r="D5136" s="47" t="s">
        <v>18334</v>
      </c>
      <c r="E5136" s="47" t="s">
        <v>18331</v>
      </c>
      <c r="F5136" s="47" t="s">
        <v>17497</v>
      </c>
      <c r="G5136" s="26" t="s">
        <v>17106</v>
      </c>
      <c r="H5136" s="26" t="s">
        <v>17498</v>
      </c>
      <c r="I5136" s="40" t="s">
        <v>34</v>
      </c>
      <c r="J5136" s="40"/>
      <c r="K5136" s="75"/>
      <c r="L5136" s="76"/>
      <c r="M5136" s="40"/>
      <c r="N5136" s="40" t="s">
        <v>71</v>
      </c>
      <c r="O5136" s="87" t="s">
        <v>2652</v>
      </c>
      <c r="P5136" s="90">
        <v>44075</v>
      </c>
      <c r="Q5136" s="90" t="s">
        <v>17762</v>
      </c>
      <c r="R5136" s="103">
        <f>(DATEDIF(P5136,Q5136,"M"))/12</f>
        <v>2.83333333333333</v>
      </c>
      <c r="S5136" s="116" t="s">
        <v>74</v>
      </c>
      <c r="T5136" s="40" t="s">
        <v>75</v>
      </c>
      <c r="U5136" s="40" t="s">
        <v>39</v>
      </c>
      <c r="V5136" s="40" t="s">
        <v>39</v>
      </c>
      <c r="W5136" s="40" t="s">
        <v>40</v>
      </c>
      <c r="X5136" s="40" t="s">
        <v>39</v>
      </c>
      <c r="Y5136" s="34">
        <v>1500</v>
      </c>
      <c r="Z5136" s="41" t="s">
        <v>13131</v>
      </c>
      <c r="AA5136" s="37"/>
    </row>
    <row r="5137" s="3" customFormat="1" ht="25" customHeight="1" spans="1:27">
      <c r="A5137" s="22">
        <f>SUBTOTAL(103,$E$5:E5137)+0</f>
        <v>5133</v>
      </c>
      <c r="B5137" s="47" t="s">
        <v>179</v>
      </c>
      <c r="C5137" s="47" t="s">
        <v>16849</v>
      </c>
      <c r="D5137" s="47" t="s">
        <v>18335</v>
      </c>
      <c r="E5137" s="47" t="s">
        <v>18307</v>
      </c>
      <c r="F5137" s="47" t="s">
        <v>18336</v>
      </c>
      <c r="G5137" s="26" t="s">
        <v>17090</v>
      </c>
      <c r="H5137" s="26" t="s">
        <v>13995</v>
      </c>
      <c r="I5137" s="40" t="s">
        <v>34</v>
      </c>
      <c r="J5137" s="40"/>
      <c r="K5137" s="75"/>
      <c r="L5137" s="76"/>
      <c r="M5137" s="40"/>
      <c r="N5137" s="40" t="s">
        <v>71</v>
      </c>
      <c r="O5137" s="87" t="s">
        <v>579</v>
      </c>
      <c r="P5137" s="90">
        <v>44075</v>
      </c>
      <c r="Q5137" s="95">
        <v>45108</v>
      </c>
      <c r="R5137" s="103">
        <f>(DATEDIF(P5137,Q5137,"M"))/12</f>
        <v>2.83333333333333</v>
      </c>
      <c r="S5137" s="116" t="s">
        <v>74</v>
      </c>
      <c r="T5137" s="40" t="s">
        <v>75</v>
      </c>
      <c r="U5137" s="40" t="s">
        <v>39</v>
      </c>
      <c r="V5137" s="40" t="s">
        <v>40</v>
      </c>
      <c r="W5137" s="40" t="s">
        <v>39</v>
      </c>
      <c r="X5137" s="40" t="s">
        <v>39</v>
      </c>
      <c r="Y5137" s="34">
        <v>1500</v>
      </c>
      <c r="Z5137" s="41" t="s">
        <v>525</v>
      </c>
      <c r="AA5137" s="37"/>
    </row>
    <row r="5138" s="3" customFormat="1" ht="25" customHeight="1" spans="1:27">
      <c r="A5138" s="22">
        <f>SUBTOTAL(103,$E$5:E5138)+0</f>
        <v>5134</v>
      </c>
      <c r="B5138" s="43" t="s">
        <v>179</v>
      </c>
      <c r="C5138" s="43" t="s">
        <v>16789</v>
      </c>
      <c r="D5138" s="44" t="s">
        <v>18337</v>
      </c>
      <c r="E5138" s="495" t="s">
        <v>18338</v>
      </c>
      <c r="F5138" s="29"/>
      <c r="G5138" s="26"/>
      <c r="H5138" s="26"/>
      <c r="I5138" s="29"/>
      <c r="J5138" s="22" t="s">
        <v>16791</v>
      </c>
      <c r="K5138" s="75" t="s">
        <v>16792</v>
      </c>
      <c r="L5138" s="76" t="s">
        <v>508</v>
      </c>
      <c r="M5138" s="82" t="s">
        <v>59</v>
      </c>
      <c r="N5138" s="55" t="s">
        <v>103</v>
      </c>
      <c r="O5138" s="26" t="s">
        <v>1731</v>
      </c>
      <c r="P5138" s="78">
        <v>45170</v>
      </c>
      <c r="Q5138" s="78">
        <v>46174</v>
      </c>
      <c r="R5138" s="103">
        <f>(DATEDIF(P5138,Q5138,"M"))/12</f>
        <v>2.75</v>
      </c>
      <c r="S5138" s="43" t="s">
        <v>37</v>
      </c>
      <c r="T5138" s="43" t="s">
        <v>38</v>
      </c>
      <c r="U5138" s="43" t="s">
        <v>39</v>
      </c>
      <c r="V5138" s="43" t="s">
        <v>40</v>
      </c>
      <c r="W5138" s="43" t="s">
        <v>39</v>
      </c>
      <c r="X5138" s="43" t="s">
        <v>39</v>
      </c>
      <c r="Y5138" s="34">
        <v>1500</v>
      </c>
      <c r="Z5138" s="41" t="s">
        <v>897</v>
      </c>
      <c r="AA5138" s="22"/>
    </row>
    <row r="5139" s="3" customFormat="1" ht="25" customHeight="1" spans="1:27">
      <c r="A5139" s="22">
        <f>SUBTOTAL(103,$E$5:E5139)+0</f>
        <v>5135</v>
      </c>
      <c r="B5139" s="22" t="s">
        <v>188</v>
      </c>
      <c r="C5139" s="22" t="s">
        <v>18339</v>
      </c>
      <c r="D5139" s="22" t="s">
        <v>18340</v>
      </c>
      <c r="E5139" s="22" t="s">
        <v>13960</v>
      </c>
      <c r="F5139" s="29" t="s">
        <v>10114</v>
      </c>
      <c r="G5139" s="26" t="s">
        <v>18341</v>
      </c>
      <c r="H5139" s="26" t="s">
        <v>17143</v>
      </c>
      <c r="I5139" s="29" t="s">
        <v>34</v>
      </c>
      <c r="J5139" s="22" t="s">
        <v>10114</v>
      </c>
      <c r="K5139" s="75" t="s">
        <v>18341</v>
      </c>
      <c r="L5139" s="76" t="s">
        <v>152</v>
      </c>
      <c r="M5139" s="82" t="s">
        <v>34</v>
      </c>
      <c r="N5139" s="55" t="s">
        <v>516</v>
      </c>
      <c r="O5139" s="26" t="s">
        <v>10777</v>
      </c>
      <c r="P5139" s="78">
        <v>44440</v>
      </c>
      <c r="Q5139" s="78" t="s">
        <v>9645</v>
      </c>
      <c r="R5139" s="103">
        <f>(DATEDIF(P5139,Q5139,"M"))/12</f>
        <v>2.75</v>
      </c>
      <c r="S5139" s="307" t="s">
        <v>37</v>
      </c>
      <c r="T5139" s="22" t="s">
        <v>38</v>
      </c>
      <c r="U5139" s="33" t="s">
        <v>39</v>
      </c>
      <c r="V5139" s="33" t="s">
        <v>40</v>
      </c>
      <c r="W5139" s="34" t="s">
        <v>39</v>
      </c>
      <c r="X5139" s="42" t="s">
        <v>39</v>
      </c>
      <c r="Y5139" s="34">
        <v>3000</v>
      </c>
      <c r="Z5139" s="41" t="s">
        <v>12160</v>
      </c>
      <c r="AA5139" s="124"/>
    </row>
    <row r="5140" s="3" customFormat="1" ht="25" customHeight="1" spans="1:27">
      <c r="A5140" s="22">
        <f>SUBTOTAL(103,$E$5:E5140)+0</f>
        <v>5136</v>
      </c>
      <c r="B5140" s="22" t="s">
        <v>188</v>
      </c>
      <c r="C5140" s="22" t="s">
        <v>8993</v>
      </c>
      <c r="D5140" s="22" t="s">
        <v>18342</v>
      </c>
      <c r="E5140" s="22" t="s">
        <v>13960</v>
      </c>
      <c r="F5140" s="29" t="s">
        <v>8219</v>
      </c>
      <c r="G5140" s="26" t="s">
        <v>18343</v>
      </c>
      <c r="H5140" s="26" t="s">
        <v>18344</v>
      </c>
      <c r="I5140" s="29" t="s">
        <v>34</v>
      </c>
      <c r="J5140" s="22" t="s">
        <v>8219</v>
      </c>
      <c r="K5140" s="75" t="s">
        <v>18343</v>
      </c>
      <c r="L5140" s="76" t="s">
        <v>508</v>
      </c>
      <c r="M5140" s="82" t="s">
        <v>34</v>
      </c>
      <c r="N5140" s="55" t="s">
        <v>18345</v>
      </c>
      <c r="O5140" s="26" t="s">
        <v>996</v>
      </c>
      <c r="P5140" s="78">
        <v>44440</v>
      </c>
      <c r="Q5140" s="78">
        <v>45474</v>
      </c>
      <c r="R5140" s="103">
        <f>(DATEDIF(P5140,Q5140,"M"))/12</f>
        <v>2.83333333333333</v>
      </c>
      <c r="S5140" s="108" t="s">
        <v>37</v>
      </c>
      <c r="T5140" s="33" t="s">
        <v>38</v>
      </c>
      <c r="U5140" s="33" t="s">
        <v>39</v>
      </c>
      <c r="V5140" s="33" t="s">
        <v>40</v>
      </c>
      <c r="W5140" s="34" t="s">
        <v>39</v>
      </c>
      <c r="X5140" s="42" t="s">
        <v>39</v>
      </c>
      <c r="Y5140" s="34">
        <v>3000</v>
      </c>
      <c r="Z5140" s="41" t="s">
        <v>95</v>
      </c>
      <c r="AA5140" s="124"/>
    </row>
    <row r="5141" s="3" customFormat="1" ht="25" customHeight="1" spans="1:27">
      <c r="A5141" s="22">
        <f>SUBTOTAL(103,$E$5:E5141)+0</f>
        <v>5137</v>
      </c>
      <c r="B5141" s="22" t="s">
        <v>188</v>
      </c>
      <c r="C5141" s="22" t="s">
        <v>18346</v>
      </c>
      <c r="D5141" s="46" t="s">
        <v>18347</v>
      </c>
      <c r="E5141" s="46" t="s">
        <v>13960</v>
      </c>
      <c r="F5141" s="29"/>
      <c r="G5141" s="26"/>
      <c r="H5141" s="26"/>
      <c r="I5141" s="29"/>
      <c r="J5141" s="22" t="s">
        <v>18348</v>
      </c>
      <c r="K5141" s="75" t="s">
        <v>18349</v>
      </c>
      <c r="L5141" s="76" t="s">
        <v>412</v>
      </c>
      <c r="M5141" s="82" t="s">
        <v>59</v>
      </c>
      <c r="N5141" s="46" t="s">
        <v>71</v>
      </c>
      <c r="O5141" s="22" t="s">
        <v>1050</v>
      </c>
      <c r="P5141" s="92">
        <v>45170</v>
      </c>
      <c r="Q5141" s="92">
        <v>46204</v>
      </c>
      <c r="R5141" s="103">
        <f>(DATEDIF(P5141,Q5141,"M"))/12</f>
        <v>2.83333333333333</v>
      </c>
      <c r="S5141" s="22" t="s">
        <v>74</v>
      </c>
      <c r="T5141" s="22" t="s">
        <v>75</v>
      </c>
      <c r="U5141" s="33" t="s">
        <v>39</v>
      </c>
      <c r="V5141" s="22" t="s">
        <v>39</v>
      </c>
      <c r="W5141" s="22" t="s">
        <v>40</v>
      </c>
      <c r="X5141" s="22" t="s">
        <v>39</v>
      </c>
      <c r="Y5141" s="34">
        <v>1500</v>
      </c>
      <c r="Z5141" s="41" t="s">
        <v>5555</v>
      </c>
      <c r="AA5141" s="22"/>
    </row>
    <row r="5142" s="3" customFormat="1" ht="25" customHeight="1" spans="1:27">
      <c r="A5142" s="22">
        <f>SUBTOTAL(103,$E$5:E5142)+0</f>
        <v>5138</v>
      </c>
      <c r="B5142" s="22" t="s">
        <v>42</v>
      </c>
      <c r="C5142" s="22" t="s">
        <v>43</v>
      </c>
      <c r="D5142" s="33" t="s">
        <v>18350</v>
      </c>
      <c r="E5142" s="22" t="s">
        <v>13960</v>
      </c>
      <c r="F5142" s="29" t="s">
        <v>18351</v>
      </c>
      <c r="G5142" s="26" t="s">
        <v>18159</v>
      </c>
      <c r="H5142" s="26" t="s">
        <v>18352</v>
      </c>
      <c r="I5142" s="29" t="s">
        <v>34</v>
      </c>
      <c r="J5142" s="22" t="s">
        <v>18351</v>
      </c>
      <c r="K5142" s="75" t="s">
        <v>18159</v>
      </c>
      <c r="L5142" s="76" t="s">
        <v>795</v>
      </c>
      <c r="M5142" s="82" t="s">
        <v>34</v>
      </c>
      <c r="N5142" s="55" t="s">
        <v>1920</v>
      </c>
      <c r="O5142" s="26" t="s">
        <v>502</v>
      </c>
      <c r="P5142" s="78">
        <v>44805</v>
      </c>
      <c r="Q5142" s="78">
        <v>45839</v>
      </c>
      <c r="R5142" s="103">
        <f>(DATEDIF(P5142,Q5142,"M"))/12</f>
        <v>2.83333333333333</v>
      </c>
      <c r="S5142" s="105" t="s">
        <v>74</v>
      </c>
      <c r="T5142" s="109" t="s">
        <v>38</v>
      </c>
      <c r="U5142" s="33" t="s">
        <v>39</v>
      </c>
      <c r="V5142" s="106" t="s">
        <v>39</v>
      </c>
      <c r="W5142" s="38" t="s">
        <v>40</v>
      </c>
      <c r="X5142" s="106" t="s">
        <v>39</v>
      </c>
      <c r="Y5142" s="34">
        <v>3000</v>
      </c>
      <c r="Z5142" s="41" t="s">
        <v>3918</v>
      </c>
      <c r="AA5142" s="124"/>
    </row>
    <row r="5143" s="3" customFormat="1" ht="25" customHeight="1" spans="1:27">
      <c r="A5143" s="22">
        <f>SUBTOTAL(103,$E$5:E5143)+0</f>
        <v>5139</v>
      </c>
      <c r="B5143" s="30" t="s">
        <v>188</v>
      </c>
      <c r="C5143" s="30" t="s">
        <v>18353</v>
      </c>
      <c r="D5143" s="79" t="s">
        <v>18354</v>
      </c>
      <c r="E5143" s="177" t="s">
        <v>13960</v>
      </c>
      <c r="F5143" s="29"/>
      <c r="G5143" s="26"/>
      <c r="H5143" s="26"/>
      <c r="I5143" s="29"/>
      <c r="J5143" s="79" t="s">
        <v>18355</v>
      </c>
      <c r="K5143" s="75" t="s">
        <v>18356</v>
      </c>
      <c r="L5143" s="76" t="s">
        <v>2600</v>
      </c>
      <c r="M5143" s="30" t="s">
        <v>59</v>
      </c>
      <c r="N5143" s="55" t="s">
        <v>103</v>
      </c>
      <c r="O5143" s="26" t="s">
        <v>18357</v>
      </c>
      <c r="P5143" s="78">
        <v>45170</v>
      </c>
      <c r="Q5143" s="78">
        <v>46204</v>
      </c>
      <c r="R5143" s="103">
        <f>(DATEDIF(P5143,Q5143,"M"))/12</f>
        <v>2.83333333333333</v>
      </c>
      <c r="S5143" s="79" t="s">
        <v>37</v>
      </c>
      <c r="T5143" s="107" t="s">
        <v>38</v>
      </c>
      <c r="U5143" s="108" t="s">
        <v>39</v>
      </c>
      <c r="V5143" s="109" t="s">
        <v>39</v>
      </c>
      <c r="W5143" s="30" t="s">
        <v>40</v>
      </c>
      <c r="X5143" s="107" t="s">
        <v>39</v>
      </c>
      <c r="Y5143" s="34">
        <v>1500</v>
      </c>
      <c r="Z5143" s="41" t="s">
        <v>13414</v>
      </c>
      <c r="AA5143" s="188"/>
    </row>
    <row r="5144" s="3" customFormat="1" ht="25" customHeight="1" spans="1:27">
      <c r="A5144" s="22">
        <f>SUBTOTAL(103,$E$5:E5144)+0</f>
        <v>5140</v>
      </c>
      <c r="B5144" s="37" t="s">
        <v>42</v>
      </c>
      <c r="C5144" s="37" t="s">
        <v>43</v>
      </c>
      <c r="D5144" s="53" t="s">
        <v>18358</v>
      </c>
      <c r="E5144" s="37" t="s">
        <v>13960</v>
      </c>
      <c r="F5144" s="37" t="s">
        <v>18359</v>
      </c>
      <c r="G5144" s="26" t="s">
        <v>18360</v>
      </c>
      <c r="H5144" s="26" t="s">
        <v>18361</v>
      </c>
      <c r="I5144" s="40" t="s">
        <v>34</v>
      </c>
      <c r="J5144" s="40"/>
      <c r="K5144" s="75"/>
      <c r="L5144" s="76"/>
      <c r="M5144" s="40"/>
      <c r="N5144" s="290" t="s">
        <v>796</v>
      </c>
      <c r="O5144" s="24" t="s">
        <v>1197</v>
      </c>
      <c r="P5144" s="83">
        <v>43709</v>
      </c>
      <c r="Q5144" s="83">
        <v>45107</v>
      </c>
      <c r="R5144" s="103">
        <f>(DATEDIF(P5144,Q5144,"M"))/12</f>
        <v>3.75</v>
      </c>
      <c r="S5144" s="37" t="s">
        <v>37</v>
      </c>
      <c r="T5144" s="37" t="s">
        <v>38</v>
      </c>
      <c r="U5144" s="40" t="s">
        <v>39</v>
      </c>
      <c r="V5144" s="40" t="s">
        <v>39</v>
      </c>
      <c r="W5144" s="40" t="s">
        <v>40</v>
      </c>
      <c r="X5144" s="40" t="s">
        <v>39</v>
      </c>
      <c r="Y5144" s="34">
        <v>1500</v>
      </c>
      <c r="Z5144" s="41" t="s">
        <v>5416</v>
      </c>
      <c r="AA5144" s="37" t="s">
        <v>197</v>
      </c>
    </row>
    <row r="5145" s="3" customFormat="1" ht="25" customHeight="1" spans="1:27">
      <c r="A5145" s="22">
        <f>SUBTOTAL(103,$E$5:E5145)+0</f>
        <v>5141</v>
      </c>
      <c r="B5145" s="46" t="s">
        <v>188</v>
      </c>
      <c r="C5145" s="22" t="s">
        <v>16953</v>
      </c>
      <c r="D5145" s="46" t="s">
        <v>18362</v>
      </c>
      <c r="E5145" s="46" t="s">
        <v>18363</v>
      </c>
      <c r="F5145" s="29" t="s">
        <v>18364</v>
      </c>
      <c r="G5145" s="26" t="s">
        <v>15005</v>
      </c>
      <c r="H5145" s="26" t="s">
        <v>18365</v>
      </c>
      <c r="I5145" s="29" t="s">
        <v>34</v>
      </c>
      <c r="J5145" s="22" t="s">
        <v>18364</v>
      </c>
      <c r="K5145" s="75" t="s">
        <v>15005</v>
      </c>
      <c r="L5145" s="76" t="s">
        <v>212</v>
      </c>
      <c r="M5145" s="82" t="s">
        <v>34</v>
      </c>
      <c r="N5145" s="55" t="s">
        <v>488</v>
      </c>
      <c r="O5145" s="26" t="s">
        <v>2248</v>
      </c>
      <c r="P5145" s="78">
        <v>44805</v>
      </c>
      <c r="Q5145" s="78">
        <v>45839</v>
      </c>
      <c r="R5145" s="103">
        <f>(DATEDIF(P5145,Q5145,"M"))/12</f>
        <v>2.83333333333333</v>
      </c>
      <c r="S5145" s="108" t="s">
        <v>37</v>
      </c>
      <c r="T5145" s="33" t="s">
        <v>38</v>
      </c>
      <c r="U5145" s="33" t="s">
        <v>39</v>
      </c>
      <c r="V5145" s="33" t="s">
        <v>39</v>
      </c>
      <c r="W5145" s="34" t="s">
        <v>40</v>
      </c>
      <c r="X5145" s="34" t="s">
        <v>39</v>
      </c>
      <c r="Y5145" s="34">
        <v>3000</v>
      </c>
      <c r="Z5145" s="41" t="s">
        <v>16862</v>
      </c>
      <c r="AA5145" s="124"/>
    </row>
    <row r="5146" s="3" customFormat="1" ht="25" customHeight="1" spans="1:27">
      <c r="A5146" s="22">
        <f>SUBTOTAL(103,$E$5:E5146)+0</f>
        <v>5142</v>
      </c>
      <c r="B5146" s="22" t="s">
        <v>188</v>
      </c>
      <c r="C5146" s="22" t="s">
        <v>18366</v>
      </c>
      <c r="D5146" s="22" t="s">
        <v>8662</v>
      </c>
      <c r="E5146" s="22" t="s">
        <v>18363</v>
      </c>
      <c r="F5146" s="29" t="s">
        <v>18367</v>
      </c>
      <c r="G5146" s="26" t="s">
        <v>18368</v>
      </c>
      <c r="H5146" s="26" t="s">
        <v>7720</v>
      </c>
      <c r="I5146" s="29" t="s">
        <v>34</v>
      </c>
      <c r="J5146" s="22" t="s">
        <v>18367</v>
      </c>
      <c r="K5146" s="75" t="s">
        <v>18368</v>
      </c>
      <c r="L5146" s="76" t="s">
        <v>287</v>
      </c>
      <c r="M5146" s="82" t="s">
        <v>34</v>
      </c>
      <c r="N5146" s="55" t="s">
        <v>245</v>
      </c>
      <c r="O5146" s="26" t="s">
        <v>502</v>
      </c>
      <c r="P5146" s="78">
        <v>44075</v>
      </c>
      <c r="Q5146" s="78">
        <v>45474</v>
      </c>
      <c r="R5146" s="103">
        <f>(DATEDIF(P5146,Q5146,"M"))/12</f>
        <v>3.83333333333333</v>
      </c>
      <c r="S5146" s="108" t="s">
        <v>37</v>
      </c>
      <c r="T5146" s="33" t="s">
        <v>38</v>
      </c>
      <c r="U5146" s="33" t="s">
        <v>39</v>
      </c>
      <c r="V5146" s="33" t="s">
        <v>39</v>
      </c>
      <c r="W5146" s="34" t="s">
        <v>40</v>
      </c>
      <c r="X5146" s="34" t="s">
        <v>39</v>
      </c>
      <c r="Y5146" s="34">
        <v>3000</v>
      </c>
      <c r="Z5146" s="41" t="s">
        <v>6235</v>
      </c>
      <c r="AA5146" s="124"/>
    </row>
    <row r="5147" s="3" customFormat="1" ht="25" customHeight="1" spans="1:27">
      <c r="A5147" s="22">
        <f>SUBTOTAL(103,$E$5:E5147)+0</f>
        <v>5143</v>
      </c>
      <c r="B5147" s="22" t="s">
        <v>188</v>
      </c>
      <c r="C5147" s="22" t="s">
        <v>17396</v>
      </c>
      <c r="D5147" s="22" t="s">
        <v>18369</v>
      </c>
      <c r="E5147" s="22" t="s">
        <v>18363</v>
      </c>
      <c r="F5147" s="29" t="s">
        <v>18370</v>
      </c>
      <c r="G5147" s="26" t="s">
        <v>18371</v>
      </c>
      <c r="H5147" s="26" t="s">
        <v>9280</v>
      </c>
      <c r="I5147" s="29" t="s">
        <v>34</v>
      </c>
      <c r="J5147" s="22" t="s">
        <v>18370</v>
      </c>
      <c r="K5147" s="75" t="s">
        <v>18371</v>
      </c>
      <c r="L5147" s="76" t="s">
        <v>163</v>
      </c>
      <c r="M5147" s="82" t="s">
        <v>34</v>
      </c>
      <c r="N5147" s="55" t="s">
        <v>153</v>
      </c>
      <c r="O5147" s="26" t="s">
        <v>2595</v>
      </c>
      <c r="P5147" s="78">
        <v>44075</v>
      </c>
      <c r="Q5147" s="78">
        <v>45474</v>
      </c>
      <c r="R5147" s="103">
        <f>(DATEDIF(P5147,Q5147,"M"))/12</f>
        <v>3.83333333333333</v>
      </c>
      <c r="S5147" s="108" t="s">
        <v>37</v>
      </c>
      <c r="T5147" s="33" t="s">
        <v>38</v>
      </c>
      <c r="U5147" s="33" t="s">
        <v>39</v>
      </c>
      <c r="V5147" s="33" t="s">
        <v>40</v>
      </c>
      <c r="W5147" s="34" t="s">
        <v>39</v>
      </c>
      <c r="X5147" s="42" t="s">
        <v>39</v>
      </c>
      <c r="Y5147" s="34">
        <v>3000</v>
      </c>
      <c r="Z5147" s="41" t="s">
        <v>4655</v>
      </c>
      <c r="AA5147" s="124"/>
    </row>
    <row r="5148" s="3" customFormat="1" ht="25" customHeight="1" spans="1:27">
      <c r="A5148" s="22">
        <f>SUBTOTAL(103,$E$5:E5148)+0</f>
        <v>5144</v>
      </c>
      <c r="B5148" s="22" t="s">
        <v>188</v>
      </c>
      <c r="C5148" s="22" t="s">
        <v>17396</v>
      </c>
      <c r="D5148" s="22" t="s">
        <v>2668</v>
      </c>
      <c r="E5148" s="22" t="s">
        <v>18363</v>
      </c>
      <c r="F5148" s="29" t="s">
        <v>18372</v>
      </c>
      <c r="G5148" s="26" t="s">
        <v>17748</v>
      </c>
      <c r="H5148" s="26" t="s">
        <v>18373</v>
      </c>
      <c r="I5148" s="29" t="s">
        <v>34</v>
      </c>
      <c r="J5148" s="22" t="s">
        <v>18372</v>
      </c>
      <c r="K5148" s="75" t="s">
        <v>17748</v>
      </c>
      <c r="L5148" s="76" t="s">
        <v>2340</v>
      </c>
      <c r="M5148" s="38" t="s">
        <v>34</v>
      </c>
      <c r="N5148" s="46" t="s">
        <v>71</v>
      </c>
      <c r="O5148" s="41" t="s">
        <v>453</v>
      </c>
      <c r="P5148" s="80">
        <v>44440</v>
      </c>
      <c r="Q5148" s="80">
        <v>45444</v>
      </c>
      <c r="R5148" s="103">
        <f>(DATEDIF(P5148,Q5148,"M"))/12</f>
        <v>2.75</v>
      </c>
      <c r="S5148" s="108" t="s">
        <v>74</v>
      </c>
      <c r="T5148" s="38" t="s">
        <v>75</v>
      </c>
      <c r="U5148" s="38" t="s">
        <v>39</v>
      </c>
      <c r="V5148" s="38" t="s">
        <v>39</v>
      </c>
      <c r="W5148" s="38" t="s">
        <v>40</v>
      </c>
      <c r="X5148" s="38" t="s">
        <v>39</v>
      </c>
      <c r="Y5148" s="34">
        <v>3000</v>
      </c>
      <c r="Z5148" s="41" t="s">
        <v>18374</v>
      </c>
      <c r="AA5148" s="22"/>
    </row>
    <row r="5149" s="3" customFormat="1" ht="25" customHeight="1" spans="1:27">
      <c r="A5149" s="22">
        <f>SUBTOTAL(103,$E$5:E5149)+0</f>
        <v>5145</v>
      </c>
      <c r="B5149" s="22" t="s">
        <v>188</v>
      </c>
      <c r="C5149" s="22" t="s">
        <v>17396</v>
      </c>
      <c r="D5149" s="22" t="s">
        <v>18375</v>
      </c>
      <c r="E5149" s="22" t="s">
        <v>18363</v>
      </c>
      <c r="F5149" s="29" t="s">
        <v>18376</v>
      </c>
      <c r="G5149" s="26" t="s">
        <v>18377</v>
      </c>
      <c r="H5149" s="26" t="s">
        <v>18378</v>
      </c>
      <c r="I5149" s="29" t="s">
        <v>34</v>
      </c>
      <c r="J5149" s="22" t="s">
        <v>18376</v>
      </c>
      <c r="K5149" s="75" t="s">
        <v>18377</v>
      </c>
      <c r="L5149" s="76" t="s">
        <v>296</v>
      </c>
      <c r="M5149" s="38" t="s">
        <v>34</v>
      </c>
      <c r="N5149" s="46" t="s">
        <v>71</v>
      </c>
      <c r="O5149" s="41" t="s">
        <v>132</v>
      </c>
      <c r="P5149" s="80">
        <v>44440</v>
      </c>
      <c r="Q5149" s="80">
        <v>45444</v>
      </c>
      <c r="R5149" s="103">
        <f>(DATEDIF(P5149,Q5149,"M"))/12</f>
        <v>2.75</v>
      </c>
      <c r="S5149" s="108" t="s">
        <v>74</v>
      </c>
      <c r="T5149" s="38" t="s">
        <v>75</v>
      </c>
      <c r="U5149" s="38" t="s">
        <v>39</v>
      </c>
      <c r="V5149" s="38" t="s">
        <v>39</v>
      </c>
      <c r="W5149" s="38" t="s">
        <v>40</v>
      </c>
      <c r="X5149" s="38" t="s">
        <v>39</v>
      </c>
      <c r="Y5149" s="34">
        <v>3000</v>
      </c>
      <c r="Z5149" s="41" t="s">
        <v>9411</v>
      </c>
      <c r="AA5149" s="22"/>
    </row>
    <row r="5150" s="3" customFormat="1" ht="25" customHeight="1" spans="1:27">
      <c r="A5150" s="22">
        <f>SUBTOTAL(103,$E$5:E5150)+0</f>
        <v>5146</v>
      </c>
      <c r="B5150" s="22" t="s">
        <v>188</v>
      </c>
      <c r="C5150" s="22" t="s">
        <v>18379</v>
      </c>
      <c r="D5150" s="22" t="s">
        <v>18380</v>
      </c>
      <c r="E5150" s="22" t="s">
        <v>18363</v>
      </c>
      <c r="F5150" s="29" t="s">
        <v>18381</v>
      </c>
      <c r="G5150" s="26" t="s">
        <v>18382</v>
      </c>
      <c r="H5150" s="26" t="s">
        <v>18383</v>
      </c>
      <c r="I5150" s="29" t="s">
        <v>34</v>
      </c>
      <c r="J5150" s="22" t="s">
        <v>18381</v>
      </c>
      <c r="K5150" s="75" t="s">
        <v>18382</v>
      </c>
      <c r="L5150" s="76" t="s">
        <v>724</v>
      </c>
      <c r="M5150" s="38" t="s">
        <v>34</v>
      </c>
      <c r="N5150" s="22" t="s">
        <v>121</v>
      </c>
      <c r="O5150" s="41" t="s">
        <v>18384</v>
      </c>
      <c r="P5150" s="151">
        <v>44440</v>
      </c>
      <c r="Q5150" s="151">
        <v>45474</v>
      </c>
      <c r="R5150" s="103">
        <f>(DATEDIF(P5150,Q5150,"M"))/12</f>
        <v>2.83333333333333</v>
      </c>
      <c r="S5150" s="108" t="s">
        <v>74</v>
      </c>
      <c r="T5150" s="38" t="s">
        <v>75</v>
      </c>
      <c r="U5150" s="38" t="s">
        <v>39</v>
      </c>
      <c r="V5150" s="38" t="s">
        <v>40</v>
      </c>
      <c r="W5150" s="38" t="s">
        <v>39</v>
      </c>
      <c r="X5150" s="38" t="s">
        <v>39</v>
      </c>
      <c r="Y5150" s="34">
        <v>3000</v>
      </c>
      <c r="Z5150" s="41" t="s">
        <v>1435</v>
      </c>
      <c r="AA5150" s="22"/>
    </row>
    <row r="5151" s="3" customFormat="1" ht="25" customHeight="1" spans="1:27">
      <c r="A5151" s="22">
        <f>SUBTOTAL(103,$E$5:E5151)+0</f>
        <v>5147</v>
      </c>
      <c r="B5151" s="30" t="s">
        <v>188</v>
      </c>
      <c r="C5151" s="30" t="s">
        <v>18385</v>
      </c>
      <c r="D5151" s="30" t="s">
        <v>18386</v>
      </c>
      <c r="E5151" s="30" t="s">
        <v>18363</v>
      </c>
      <c r="F5151" s="29"/>
      <c r="G5151" s="26"/>
      <c r="H5151" s="26"/>
      <c r="I5151" s="29"/>
      <c r="J5151" s="30" t="s">
        <v>18387</v>
      </c>
      <c r="K5151" s="75" t="s">
        <v>18388</v>
      </c>
      <c r="L5151" s="76" t="s">
        <v>1616</v>
      </c>
      <c r="M5151" s="30" t="s">
        <v>59</v>
      </c>
      <c r="N5151" s="55" t="s">
        <v>3468</v>
      </c>
      <c r="O5151" s="26" t="s">
        <v>18389</v>
      </c>
      <c r="P5151" s="78">
        <v>45170</v>
      </c>
      <c r="Q5151" s="78">
        <v>46205</v>
      </c>
      <c r="R5151" s="103">
        <f>(DATEDIF(P5151,Q5151,"M"))/12</f>
        <v>2.83333333333333</v>
      </c>
      <c r="S5151" s="79" t="s">
        <v>74</v>
      </c>
      <c r="T5151" s="107" t="s">
        <v>38</v>
      </c>
      <c r="U5151" s="108" t="s">
        <v>39</v>
      </c>
      <c r="V5151" s="109" t="s">
        <v>39</v>
      </c>
      <c r="W5151" s="30" t="s">
        <v>40</v>
      </c>
      <c r="X5151" s="107" t="s">
        <v>39</v>
      </c>
      <c r="Y5151" s="34">
        <v>1500</v>
      </c>
      <c r="Z5151" s="41" t="s">
        <v>1198</v>
      </c>
      <c r="AA5151" s="79"/>
    </row>
    <row r="5152" s="3" customFormat="1" ht="25" customHeight="1" spans="1:27">
      <c r="A5152" s="22">
        <f>SUBTOTAL(103,$E$5:E5152)+0</f>
        <v>5148</v>
      </c>
      <c r="B5152" s="30" t="s">
        <v>42</v>
      </c>
      <c r="C5152" s="30" t="s">
        <v>43</v>
      </c>
      <c r="D5152" s="31" t="s">
        <v>18390</v>
      </c>
      <c r="E5152" s="32" t="s">
        <v>18363</v>
      </c>
      <c r="F5152" s="29"/>
      <c r="G5152" s="26"/>
      <c r="H5152" s="26"/>
      <c r="I5152" s="29"/>
      <c r="J5152" s="79" t="s">
        <v>18391</v>
      </c>
      <c r="K5152" s="75" t="s">
        <v>18392</v>
      </c>
      <c r="L5152" s="76" t="s">
        <v>1325</v>
      </c>
      <c r="M5152" s="30" t="s">
        <v>59</v>
      </c>
      <c r="N5152" s="55" t="s">
        <v>60</v>
      </c>
      <c r="O5152" s="26" t="s">
        <v>861</v>
      </c>
      <c r="P5152" s="78">
        <v>45170</v>
      </c>
      <c r="Q5152" s="78">
        <v>46204</v>
      </c>
      <c r="R5152" s="103">
        <f>(DATEDIF(P5152,Q5152,"M"))/12</f>
        <v>2.83333333333333</v>
      </c>
      <c r="S5152" s="79" t="s">
        <v>37</v>
      </c>
      <c r="T5152" s="107" t="s">
        <v>38</v>
      </c>
      <c r="U5152" s="108" t="s">
        <v>39</v>
      </c>
      <c r="V5152" s="109" t="s">
        <v>39</v>
      </c>
      <c r="W5152" s="30" t="s">
        <v>40</v>
      </c>
      <c r="X5152" s="107" t="s">
        <v>39</v>
      </c>
      <c r="Y5152" s="34">
        <v>1500</v>
      </c>
      <c r="Z5152" s="41" t="s">
        <v>8873</v>
      </c>
      <c r="AA5152" s="30"/>
    </row>
    <row r="5153" s="3" customFormat="1" ht="25" customHeight="1" spans="1:27">
      <c r="A5153" s="22">
        <f>SUBTOTAL(103,$E$5:E5153)+0</f>
        <v>5149</v>
      </c>
      <c r="B5153" s="37" t="s">
        <v>188</v>
      </c>
      <c r="C5153" s="37" t="s">
        <v>17396</v>
      </c>
      <c r="D5153" s="37" t="s">
        <v>18393</v>
      </c>
      <c r="E5153" s="37" t="s">
        <v>18363</v>
      </c>
      <c r="F5153" s="37" t="s">
        <v>18394</v>
      </c>
      <c r="G5153" s="26" t="s">
        <v>15005</v>
      </c>
      <c r="H5153" s="26" t="s">
        <v>18395</v>
      </c>
      <c r="I5153" s="40" t="s">
        <v>34</v>
      </c>
      <c r="J5153" s="40"/>
      <c r="K5153" s="75"/>
      <c r="L5153" s="76"/>
      <c r="M5153" s="40"/>
      <c r="N5153" s="24" t="s">
        <v>315</v>
      </c>
      <c r="O5153" s="24" t="s">
        <v>502</v>
      </c>
      <c r="P5153" s="91">
        <v>43709</v>
      </c>
      <c r="Q5153" s="91">
        <v>45108</v>
      </c>
      <c r="R5153" s="103">
        <f>(DATEDIF(P5153,Q5153,"M"))/12</f>
        <v>3.83333333333333</v>
      </c>
      <c r="S5153" s="114" t="s">
        <v>37</v>
      </c>
      <c r="T5153" s="53" t="s">
        <v>38</v>
      </c>
      <c r="U5153" s="40" t="s">
        <v>39</v>
      </c>
      <c r="V5153" s="40" t="s">
        <v>39</v>
      </c>
      <c r="W5153" s="40" t="s">
        <v>40</v>
      </c>
      <c r="X5153" s="40" t="s">
        <v>39</v>
      </c>
      <c r="Y5153" s="34">
        <v>1500</v>
      </c>
      <c r="Z5153" s="41" t="s">
        <v>18396</v>
      </c>
      <c r="AA5153" s="40" t="s">
        <v>197</v>
      </c>
    </row>
    <row r="5154" s="3" customFormat="1" ht="25" customHeight="1" spans="1:27">
      <c r="A5154" s="22">
        <f>SUBTOTAL(103,$E$5:E5154)+0</f>
        <v>5150</v>
      </c>
      <c r="B5154" s="37" t="s">
        <v>188</v>
      </c>
      <c r="C5154" s="37" t="s">
        <v>18397</v>
      </c>
      <c r="D5154" s="37" t="s">
        <v>18398</v>
      </c>
      <c r="E5154" s="37" t="s">
        <v>18363</v>
      </c>
      <c r="F5154" s="37" t="s">
        <v>18399</v>
      </c>
      <c r="G5154" s="26" t="s">
        <v>17399</v>
      </c>
      <c r="H5154" s="26" t="s">
        <v>18400</v>
      </c>
      <c r="I5154" s="40" t="s">
        <v>34</v>
      </c>
      <c r="J5154" s="40"/>
      <c r="K5154" s="75"/>
      <c r="L5154" s="76"/>
      <c r="M5154" s="40"/>
      <c r="N5154" s="24" t="s">
        <v>1534</v>
      </c>
      <c r="O5154" s="24" t="s">
        <v>18401</v>
      </c>
      <c r="P5154" s="83">
        <v>44075</v>
      </c>
      <c r="Q5154" s="91">
        <v>45108</v>
      </c>
      <c r="R5154" s="103">
        <f>(DATEDIF(P5154,Q5154,"M"))/12</f>
        <v>2.83333333333333</v>
      </c>
      <c r="S5154" s="114" t="s">
        <v>37</v>
      </c>
      <c r="T5154" s="53" t="s">
        <v>38</v>
      </c>
      <c r="U5154" s="40" t="s">
        <v>39</v>
      </c>
      <c r="V5154" s="40" t="s">
        <v>40</v>
      </c>
      <c r="W5154" s="40" t="s">
        <v>39</v>
      </c>
      <c r="X5154" s="40" t="s">
        <v>39</v>
      </c>
      <c r="Y5154" s="34">
        <v>1500</v>
      </c>
      <c r="Z5154" s="41" t="s">
        <v>8906</v>
      </c>
      <c r="AA5154" s="37"/>
    </row>
    <row r="5155" s="3" customFormat="1" ht="25" customHeight="1" spans="1:27">
      <c r="A5155" s="22">
        <f>SUBTOTAL(103,$E$5:E5155)+0</f>
        <v>5151</v>
      </c>
      <c r="B5155" s="528" t="s">
        <v>188</v>
      </c>
      <c r="C5155" s="22" t="s">
        <v>18402</v>
      </c>
      <c r="D5155" s="43" t="s">
        <v>18403</v>
      </c>
      <c r="E5155" s="529" t="s">
        <v>18159</v>
      </c>
      <c r="F5155" s="29" t="s">
        <v>18404</v>
      </c>
      <c r="G5155" s="26" t="s">
        <v>18405</v>
      </c>
      <c r="H5155" s="26" t="s">
        <v>18406</v>
      </c>
      <c r="I5155" s="29" t="s">
        <v>34</v>
      </c>
      <c r="J5155" s="22" t="s">
        <v>18404</v>
      </c>
      <c r="K5155" s="75" t="s">
        <v>18405</v>
      </c>
      <c r="L5155" s="76" t="s">
        <v>1419</v>
      </c>
      <c r="M5155" s="82" t="s">
        <v>34</v>
      </c>
      <c r="N5155" s="55" t="s">
        <v>891</v>
      </c>
      <c r="O5155" s="26" t="s">
        <v>465</v>
      </c>
      <c r="P5155" s="78">
        <v>44805</v>
      </c>
      <c r="Q5155" s="78">
        <v>45839</v>
      </c>
      <c r="R5155" s="103">
        <f>(DATEDIF(P5155,Q5155,"M"))/12</f>
        <v>2.83333333333333</v>
      </c>
      <c r="S5155" s="523" t="s">
        <v>74</v>
      </c>
      <c r="T5155" s="524" t="s">
        <v>38</v>
      </c>
      <c r="U5155" s="33" t="s">
        <v>39</v>
      </c>
      <c r="V5155" s="524" t="s">
        <v>40</v>
      </c>
      <c r="W5155" s="524" t="s">
        <v>39</v>
      </c>
      <c r="X5155" s="524" t="s">
        <v>39</v>
      </c>
      <c r="Y5155" s="34">
        <v>3000</v>
      </c>
      <c r="Z5155" s="41" t="s">
        <v>7832</v>
      </c>
      <c r="AA5155" s="124"/>
    </row>
    <row r="5156" s="3" customFormat="1" ht="25" customHeight="1" spans="1:27">
      <c r="A5156" s="22">
        <f>SUBTOTAL(103,$E$5:E5156)+0</f>
        <v>5152</v>
      </c>
      <c r="B5156" s="22" t="s">
        <v>188</v>
      </c>
      <c r="C5156" s="22" t="s">
        <v>18397</v>
      </c>
      <c r="D5156" s="22" t="s">
        <v>18407</v>
      </c>
      <c r="E5156" s="22" t="s">
        <v>18159</v>
      </c>
      <c r="F5156" s="29" t="s">
        <v>18408</v>
      </c>
      <c r="G5156" s="26" t="s">
        <v>18409</v>
      </c>
      <c r="H5156" s="26" t="s">
        <v>18410</v>
      </c>
      <c r="I5156" s="29" t="s">
        <v>34</v>
      </c>
      <c r="J5156" s="22" t="s">
        <v>18408</v>
      </c>
      <c r="K5156" s="75" t="s">
        <v>18409</v>
      </c>
      <c r="L5156" s="76" t="s">
        <v>1428</v>
      </c>
      <c r="M5156" s="82" t="s">
        <v>34</v>
      </c>
      <c r="N5156" s="55" t="s">
        <v>740</v>
      </c>
      <c r="O5156" s="26" t="s">
        <v>186</v>
      </c>
      <c r="P5156" s="78">
        <v>44440</v>
      </c>
      <c r="Q5156" s="78">
        <v>45474</v>
      </c>
      <c r="R5156" s="103">
        <f>(DATEDIF(P5156,Q5156,"M"))/12</f>
        <v>2.83333333333333</v>
      </c>
      <c r="S5156" s="108" t="s">
        <v>74</v>
      </c>
      <c r="T5156" s="33" t="s">
        <v>38</v>
      </c>
      <c r="U5156" s="33" t="s">
        <v>39</v>
      </c>
      <c r="V5156" s="33" t="s">
        <v>40</v>
      </c>
      <c r="W5156" s="34" t="s">
        <v>39</v>
      </c>
      <c r="X5156" s="42" t="s">
        <v>39</v>
      </c>
      <c r="Y5156" s="34">
        <v>3000</v>
      </c>
      <c r="Z5156" s="41" t="s">
        <v>18411</v>
      </c>
      <c r="AA5156" s="124"/>
    </row>
    <row r="5157" s="3" customFormat="1" ht="25" customHeight="1" spans="1:27">
      <c r="A5157" s="22">
        <f>SUBTOTAL(103,$E$5:E5157)+0</f>
        <v>5153</v>
      </c>
      <c r="B5157" s="22" t="s">
        <v>188</v>
      </c>
      <c r="C5157" s="22" t="s">
        <v>206</v>
      </c>
      <c r="D5157" s="22" t="s">
        <v>18412</v>
      </c>
      <c r="E5157" s="22" t="s">
        <v>18159</v>
      </c>
      <c r="F5157" s="29" t="s">
        <v>18413</v>
      </c>
      <c r="G5157" s="26" t="s">
        <v>18414</v>
      </c>
      <c r="H5157" s="26" t="s">
        <v>2323</v>
      </c>
      <c r="I5157" s="29" t="s">
        <v>34</v>
      </c>
      <c r="J5157" s="22" t="s">
        <v>18413</v>
      </c>
      <c r="K5157" s="75" t="s">
        <v>18414</v>
      </c>
      <c r="L5157" s="76" t="s">
        <v>1330</v>
      </c>
      <c r="M5157" s="82" t="s">
        <v>34</v>
      </c>
      <c r="N5157" s="55" t="s">
        <v>481</v>
      </c>
      <c r="O5157" s="26" t="s">
        <v>818</v>
      </c>
      <c r="P5157" s="78">
        <v>44440</v>
      </c>
      <c r="Q5157" s="78" t="s">
        <v>9645</v>
      </c>
      <c r="R5157" s="103">
        <f>(DATEDIF(P5157,Q5157,"M"))/12</f>
        <v>2.75</v>
      </c>
      <c r="S5157" s="108" t="s">
        <v>37</v>
      </c>
      <c r="T5157" s="33" t="s">
        <v>38</v>
      </c>
      <c r="U5157" s="33" t="s">
        <v>39</v>
      </c>
      <c r="V5157" s="524" t="s">
        <v>39</v>
      </c>
      <c r="W5157" s="524" t="s">
        <v>39</v>
      </c>
      <c r="X5157" s="42" t="s">
        <v>39</v>
      </c>
      <c r="Y5157" s="34">
        <v>3000</v>
      </c>
      <c r="Z5157" s="41" t="s">
        <v>14726</v>
      </c>
      <c r="AA5157" s="124"/>
    </row>
    <row r="5158" s="3" customFormat="1" ht="25" customHeight="1" spans="1:27">
      <c r="A5158" s="22">
        <f>SUBTOTAL(103,$E$5:E5158)+0</f>
        <v>5154</v>
      </c>
      <c r="B5158" s="22" t="s">
        <v>188</v>
      </c>
      <c r="C5158" s="22" t="s">
        <v>18366</v>
      </c>
      <c r="D5158" s="22" t="s">
        <v>18415</v>
      </c>
      <c r="E5158" s="22" t="s">
        <v>18159</v>
      </c>
      <c r="F5158" s="29" t="s">
        <v>18416</v>
      </c>
      <c r="G5158" s="26" t="s">
        <v>18417</v>
      </c>
      <c r="H5158" s="26" t="s">
        <v>18418</v>
      </c>
      <c r="I5158" s="29" t="s">
        <v>34</v>
      </c>
      <c r="J5158" s="22" t="s">
        <v>18416</v>
      </c>
      <c r="K5158" s="75" t="s">
        <v>18417</v>
      </c>
      <c r="L5158" s="76" t="s">
        <v>1407</v>
      </c>
      <c r="M5158" s="82" t="s">
        <v>34</v>
      </c>
      <c r="N5158" s="55" t="s">
        <v>443</v>
      </c>
      <c r="O5158" s="26" t="s">
        <v>18419</v>
      </c>
      <c r="P5158" s="78">
        <v>44805</v>
      </c>
      <c r="Q5158" s="78">
        <v>45839</v>
      </c>
      <c r="R5158" s="103">
        <f>(DATEDIF(P5158,Q5158,"M"))/12</f>
        <v>2.83333333333333</v>
      </c>
      <c r="S5158" s="108" t="s">
        <v>37</v>
      </c>
      <c r="T5158" s="307" t="s">
        <v>38</v>
      </c>
      <c r="U5158" s="33" t="s">
        <v>39</v>
      </c>
      <c r="V5158" s="33" t="s">
        <v>39</v>
      </c>
      <c r="W5158" s="34" t="s">
        <v>40</v>
      </c>
      <c r="X5158" s="34" t="s">
        <v>39</v>
      </c>
      <c r="Y5158" s="34">
        <v>3000</v>
      </c>
      <c r="Z5158" s="41" t="s">
        <v>18420</v>
      </c>
      <c r="AA5158" s="124"/>
    </row>
    <row r="5159" s="3" customFormat="1" ht="25" customHeight="1" spans="1:27">
      <c r="A5159" s="22">
        <f>SUBTOTAL(103,$E$5:E5159)+0</f>
        <v>5155</v>
      </c>
      <c r="B5159" s="530" t="s">
        <v>188</v>
      </c>
      <c r="C5159" s="22" t="s">
        <v>8993</v>
      </c>
      <c r="D5159" s="530" t="s">
        <v>18421</v>
      </c>
      <c r="E5159" s="530" t="s">
        <v>18159</v>
      </c>
      <c r="F5159" s="29" t="s">
        <v>13429</v>
      </c>
      <c r="G5159" s="26" t="s">
        <v>18343</v>
      </c>
      <c r="H5159" s="26" t="s">
        <v>18422</v>
      </c>
      <c r="I5159" s="29" t="s">
        <v>34</v>
      </c>
      <c r="J5159" s="22" t="s">
        <v>13429</v>
      </c>
      <c r="K5159" s="75" t="s">
        <v>18343</v>
      </c>
      <c r="L5159" s="76" t="s">
        <v>70</v>
      </c>
      <c r="M5159" s="82" t="s">
        <v>34</v>
      </c>
      <c r="N5159" s="55" t="s">
        <v>1726</v>
      </c>
      <c r="O5159" s="26" t="s">
        <v>2699</v>
      </c>
      <c r="P5159" s="78">
        <v>44805</v>
      </c>
      <c r="Q5159" s="78">
        <v>45839</v>
      </c>
      <c r="R5159" s="103">
        <f>(DATEDIF(P5159,Q5159,"M"))/12</f>
        <v>2.83333333333333</v>
      </c>
      <c r="S5159" s="118" t="s">
        <v>37</v>
      </c>
      <c r="T5159" s="530" t="s">
        <v>38</v>
      </c>
      <c r="U5159" s="33" t="s">
        <v>39</v>
      </c>
      <c r="V5159" s="33" t="s">
        <v>39</v>
      </c>
      <c r="W5159" s="34" t="s">
        <v>40</v>
      </c>
      <c r="X5159" s="530" t="s">
        <v>39</v>
      </c>
      <c r="Y5159" s="34">
        <v>3000</v>
      </c>
      <c r="Z5159" s="41" t="s">
        <v>14002</v>
      </c>
      <c r="AA5159" s="124"/>
    </row>
    <row r="5160" s="3" customFormat="1" ht="25" customHeight="1" spans="1:27">
      <c r="A5160" s="22">
        <f>SUBTOTAL(103,$E$5:E5160)+0</f>
        <v>5156</v>
      </c>
      <c r="B5160" s="22" t="s">
        <v>188</v>
      </c>
      <c r="C5160" s="22" t="s">
        <v>18423</v>
      </c>
      <c r="D5160" s="22" t="s">
        <v>18424</v>
      </c>
      <c r="E5160" s="22" t="s">
        <v>18159</v>
      </c>
      <c r="F5160" s="29" t="s">
        <v>18425</v>
      </c>
      <c r="G5160" s="26" t="s">
        <v>18426</v>
      </c>
      <c r="H5160" s="26" t="s">
        <v>18427</v>
      </c>
      <c r="I5160" s="29" t="s">
        <v>34</v>
      </c>
      <c r="J5160" s="22" t="s">
        <v>18425</v>
      </c>
      <c r="K5160" s="75" t="s">
        <v>18426</v>
      </c>
      <c r="L5160" s="76" t="s">
        <v>1264</v>
      </c>
      <c r="M5160" s="38" t="s">
        <v>34</v>
      </c>
      <c r="N5160" s="46" t="s">
        <v>71</v>
      </c>
      <c r="O5160" s="41" t="s">
        <v>2973</v>
      </c>
      <c r="P5160" s="80">
        <v>44440</v>
      </c>
      <c r="Q5160" s="80">
        <v>45444</v>
      </c>
      <c r="R5160" s="103">
        <f>(DATEDIF(P5160,Q5160,"M"))/12</f>
        <v>2.75</v>
      </c>
      <c r="S5160" s="108" t="s">
        <v>74</v>
      </c>
      <c r="T5160" s="38" t="s">
        <v>75</v>
      </c>
      <c r="U5160" s="38" t="s">
        <v>39</v>
      </c>
      <c r="V5160" s="38" t="s">
        <v>39</v>
      </c>
      <c r="W5160" s="38" t="s">
        <v>40</v>
      </c>
      <c r="X5160" s="38" t="s">
        <v>39</v>
      </c>
      <c r="Y5160" s="34">
        <v>3000</v>
      </c>
      <c r="Z5160" s="41" t="s">
        <v>1974</v>
      </c>
      <c r="AA5160" s="22"/>
    </row>
    <row r="5161" s="3" customFormat="1" ht="25" customHeight="1" spans="1:27">
      <c r="A5161" s="22">
        <f>SUBTOTAL(103,$E$5:E5161)+0</f>
        <v>5157</v>
      </c>
      <c r="B5161" s="22" t="s">
        <v>188</v>
      </c>
      <c r="C5161" s="22" t="s">
        <v>18428</v>
      </c>
      <c r="D5161" s="22" t="s">
        <v>18429</v>
      </c>
      <c r="E5161" s="22" t="s">
        <v>18159</v>
      </c>
      <c r="F5161" s="29" t="s">
        <v>18430</v>
      </c>
      <c r="G5161" s="26" t="s">
        <v>17399</v>
      </c>
      <c r="H5161" s="26" t="s">
        <v>18431</v>
      </c>
      <c r="I5161" s="29" t="s">
        <v>34</v>
      </c>
      <c r="J5161" s="22" t="s">
        <v>18430</v>
      </c>
      <c r="K5161" s="75" t="s">
        <v>17399</v>
      </c>
      <c r="L5161" s="76" t="s">
        <v>487</v>
      </c>
      <c r="M5161" s="38" t="s">
        <v>34</v>
      </c>
      <c r="N5161" s="46" t="s">
        <v>71</v>
      </c>
      <c r="O5161" s="41" t="s">
        <v>297</v>
      </c>
      <c r="P5161" s="80">
        <v>44440</v>
      </c>
      <c r="Q5161" s="80">
        <v>45444</v>
      </c>
      <c r="R5161" s="103">
        <f>(DATEDIF(P5161,Q5161,"M"))/12</f>
        <v>2.75</v>
      </c>
      <c r="S5161" s="108" t="s">
        <v>74</v>
      </c>
      <c r="T5161" s="38" t="s">
        <v>75</v>
      </c>
      <c r="U5161" s="38" t="s">
        <v>39</v>
      </c>
      <c r="V5161" s="38" t="s">
        <v>39</v>
      </c>
      <c r="W5161" s="38" t="s">
        <v>40</v>
      </c>
      <c r="X5161" s="38" t="s">
        <v>39</v>
      </c>
      <c r="Y5161" s="34">
        <v>3000</v>
      </c>
      <c r="Z5161" s="41" t="s">
        <v>18432</v>
      </c>
      <c r="AA5161" s="22"/>
    </row>
    <row r="5162" s="3" customFormat="1" ht="25" customHeight="1" spans="1:27">
      <c r="A5162" s="22">
        <f>SUBTOTAL(103,$E$5:E5162)+0</f>
        <v>5158</v>
      </c>
      <c r="B5162" s="22" t="s">
        <v>188</v>
      </c>
      <c r="C5162" s="22" t="s">
        <v>8993</v>
      </c>
      <c r="D5162" s="22" t="s">
        <v>18433</v>
      </c>
      <c r="E5162" s="22" t="s">
        <v>18159</v>
      </c>
      <c r="F5162" s="29" t="s">
        <v>18434</v>
      </c>
      <c r="G5162" s="26" t="s">
        <v>18435</v>
      </c>
      <c r="H5162" s="26" t="s">
        <v>18436</v>
      </c>
      <c r="I5162" s="29" t="s">
        <v>34</v>
      </c>
      <c r="J5162" s="22" t="s">
        <v>18434</v>
      </c>
      <c r="K5162" s="75" t="s">
        <v>18435</v>
      </c>
      <c r="L5162" s="76" t="s">
        <v>630</v>
      </c>
      <c r="M5162" s="38" t="s">
        <v>34</v>
      </c>
      <c r="N5162" s="46" t="s">
        <v>71</v>
      </c>
      <c r="O5162" s="41" t="s">
        <v>2973</v>
      </c>
      <c r="P5162" s="80">
        <v>44440</v>
      </c>
      <c r="Q5162" s="80">
        <v>45444</v>
      </c>
      <c r="R5162" s="103">
        <f>(DATEDIF(P5162,Q5162,"M"))/12</f>
        <v>2.75</v>
      </c>
      <c r="S5162" s="108" t="s">
        <v>74</v>
      </c>
      <c r="T5162" s="38" t="s">
        <v>75</v>
      </c>
      <c r="U5162" s="38" t="s">
        <v>39</v>
      </c>
      <c r="V5162" s="38" t="s">
        <v>39</v>
      </c>
      <c r="W5162" s="38" t="s">
        <v>40</v>
      </c>
      <c r="X5162" s="38" t="s">
        <v>39</v>
      </c>
      <c r="Y5162" s="34">
        <v>3000</v>
      </c>
      <c r="Z5162" s="41" t="s">
        <v>5595</v>
      </c>
      <c r="AA5162" s="22"/>
    </row>
    <row r="5163" s="3" customFormat="1" ht="25" customHeight="1" spans="1:27">
      <c r="A5163" s="22">
        <f>SUBTOTAL(103,$E$5:E5163)+0</f>
        <v>5159</v>
      </c>
      <c r="B5163" s="22" t="s">
        <v>188</v>
      </c>
      <c r="C5163" s="22" t="s">
        <v>18437</v>
      </c>
      <c r="D5163" s="22" t="s">
        <v>18438</v>
      </c>
      <c r="E5163" s="22" t="s">
        <v>18159</v>
      </c>
      <c r="F5163" s="29" t="s">
        <v>18439</v>
      </c>
      <c r="G5163" s="26" t="s">
        <v>18426</v>
      </c>
      <c r="H5163" s="26" t="s">
        <v>18440</v>
      </c>
      <c r="I5163" s="29" t="s">
        <v>34</v>
      </c>
      <c r="J5163" s="22" t="s">
        <v>18439</v>
      </c>
      <c r="K5163" s="75" t="s">
        <v>18426</v>
      </c>
      <c r="L5163" s="76" t="s">
        <v>58</v>
      </c>
      <c r="M5163" s="38" t="s">
        <v>34</v>
      </c>
      <c r="N5163" s="46" t="s">
        <v>71</v>
      </c>
      <c r="O5163" s="41" t="s">
        <v>297</v>
      </c>
      <c r="P5163" s="136">
        <v>44440</v>
      </c>
      <c r="Q5163" s="136">
        <v>45474</v>
      </c>
      <c r="R5163" s="103">
        <f>(DATEDIF(P5163,Q5163,"M"))/12</f>
        <v>2.83333333333333</v>
      </c>
      <c r="S5163" s="108" t="s">
        <v>74</v>
      </c>
      <c r="T5163" s="38" t="s">
        <v>75</v>
      </c>
      <c r="U5163" s="38" t="s">
        <v>39</v>
      </c>
      <c r="V5163" s="38" t="s">
        <v>40</v>
      </c>
      <c r="W5163" s="38" t="s">
        <v>39</v>
      </c>
      <c r="X5163" s="38" t="s">
        <v>39</v>
      </c>
      <c r="Y5163" s="34">
        <v>3000</v>
      </c>
      <c r="Z5163" s="41" t="s">
        <v>4320</v>
      </c>
      <c r="AA5163" s="22"/>
    </row>
    <row r="5164" s="3" customFormat="1" ht="25" customHeight="1" spans="1:27">
      <c r="A5164" s="22">
        <f>SUBTOTAL(103,$E$5:E5164)+0</f>
        <v>5160</v>
      </c>
      <c r="B5164" s="46" t="s">
        <v>188</v>
      </c>
      <c r="C5164" s="22" t="s">
        <v>17396</v>
      </c>
      <c r="D5164" s="33" t="s">
        <v>18441</v>
      </c>
      <c r="E5164" s="22" t="s">
        <v>18159</v>
      </c>
      <c r="F5164" s="29" t="s">
        <v>18370</v>
      </c>
      <c r="G5164" s="26" t="s">
        <v>18371</v>
      </c>
      <c r="H5164" s="26" t="s">
        <v>9280</v>
      </c>
      <c r="I5164" s="29" t="s">
        <v>34</v>
      </c>
      <c r="J5164" s="22" t="s">
        <v>18370</v>
      </c>
      <c r="K5164" s="75" t="s">
        <v>18371</v>
      </c>
      <c r="L5164" s="76" t="s">
        <v>163</v>
      </c>
      <c r="M5164" s="38" t="s">
        <v>34</v>
      </c>
      <c r="N5164" s="22" t="s">
        <v>121</v>
      </c>
      <c r="O5164" s="55" t="s">
        <v>8998</v>
      </c>
      <c r="P5164" s="89">
        <v>44805</v>
      </c>
      <c r="Q5164" s="89">
        <v>45839</v>
      </c>
      <c r="R5164" s="103">
        <f>(DATEDIF(P5164,Q5164,"M"))/12</f>
        <v>2.83333333333333</v>
      </c>
      <c r="S5164" s="108" t="s">
        <v>74</v>
      </c>
      <c r="T5164" s="38" t="s">
        <v>75</v>
      </c>
      <c r="U5164" s="38" t="s">
        <v>39</v>
      </c>
      <c r="V5164" s="38" t="s">
        <v>40</v>
      </c>
      <c r="W5164" s="38" t="s">
        <v>39</v>
      </c>
      <c r="X5164" s="38" t="s">
        <v>39</v>
      </c>
      <c r="Y5164" s="34">
        <v>3000</v>
      </c>
      <c r="Z5164" s="41" t="s">
        <v>5786</v>
      </c>
      <c r="AA5164" s="22"/>
    </row>
    <row r="5165" s="3" customFormat="1" ht="25" customHeight="1" spans="1:27">
      <c r="A5165" s="22">
        <f>SUBTOTAL(103,$E$5:E5165)+0</f>
        <v>5161</v>
      </c>
      <c r="B5165" s="46" t="s">
        <v>188</v>
      </c>
      <c r="C5165" s="22" t="s">
        <v>206</v>
      </c>
      <c r="D5165" s="33" t="s">
        <v>18442</v>
      </c>
      <c r="E5165" s="22" t="s">
        <v>18159</v>
      </c>
      <c r="F5165" s="29" t="s">
        <v>18443</v>
      </c>
      <c r="G5165" s="26" t="s">
        <v>18414</v>
      </c>
      <c r="H5165" s="26" t="s">
        <v>16077</v>
      </c>
      <c r="I5165" s="29" t="s">
        <v>34</v>
      </c>
      <c r="J5165" s="46" t="s">
        <v>18443</v>
      </c>
      <c r="K5165" s="75" t="s">
        <v>18414</v>
      </c>
      <c r="L5165" s="76" t="s">
        <v>131</v>
      </c>
      <c r="M5165" s="38" t="s">
        <v>34</v>
      </c>
      <c r="N5165" s="22" t="s">
        <v>121</v>
      </c>
      <c r="O5165" s="55" t="s">
        <v>8998</v>
      </c>
      <c r="P5165" s="89">
        <v>44805</v>
      </c>
      <c r="Q5165" s="89">
        <v>45839</v>
      </c>
      <c r="R5165" s="103">
        <f>(DATEDIF(P5165,Q5165,"M"))/12</f>
        <v>2.83333333333333</v>
      </c>
      <c r="S5165" s="108" t="s">
        <v>74</v>
      </c>
      <c r="T5165" s="38" t="s">
        <v>75</v>
      </c>
      <c r="U5165" s="38" t="s">
        <v>39</v>
      </c>
      <c r="V5165" s="38" t="s">
        <v>39</v>
      </c>
      <c r="W5165" s="38" t="s">
        <v>40</v>
      </c>
      <c r="X5165" s="38" t="s">
        <v>39</v>
      </c>
      <c r="Y5165" s="34">
        <v>3000</v>
      </c>
      <c r="Z5165" s="41" t="s">
        <v>7605</v>
      </c>
      <c r="AA5165" s="22"/>
    </row>
    <row r="5166" s="3" customFormat="1" ht="25" customHeight="1" spans="1:27">
      <c r="A5166" s="22">
        <f>SUBTOTAL(103,$E$5:E5166)+0</f>
        <v>5162</v>
      </c>
      <c r="B5166" s="22" t="s">
        <v>42</v>
      </c>
      <c r="C5166" s="22" t="s">
        <v>43</v>
      </c>
      <c r="D5166" s="34" t="s">
        <v>18444</v>
      </c>
      <c r="E5166" s="34" t="s">
        <v>18159</v>
      </c>
      <c r="F5166" s="29" t="s">
        <v>18351</v>
      </c>
      <c r="G5166" s="26" t="s">
        <v>18159</v>
      </c>
      <c r="H5166" s="26" t="s">
        <v>18352</v>
      </c>
      <c r="I5166" s="29" t="s">
        <v>34</v>
      </c>
      <c r="J5166" s="22" t="s">
        <v>18351</v>
      </c>
      <c r="K5166" s="75" t="s">
        <v>18159</v>
      </c>
      <c r="L5166" s="76" t="s">
        <v>795</v>
      </c>
      <c r="M5166" s="82" t="s">
        <v>34</v>
      </c>
      <c r="N5166" s="55" t="s">
        <v>18445</v>
      </c>
      <c r="O5166" s="26" t="s">
        <v>436</v>
      </c>
      <c r="P5166" s="78">
        <v>44440</v>
      </c>
      <c r="Q5166" s="78">
        <v>45474</v>
      </c>
      <c r="R5166" s="103">
        <f>(DATEDIF(P5166,Q5166,"M"))/12</f>
        <v>2.83333333333333</v>
      </c>
      <c r="S5166" s="106" t="s">
        <v>37</v>
      </c>
      <c r="T5166" s="75" t="s">
        <v>38</v>
      </c>
      <c r="U5166" s="33" t="s">
        <v>39</v>
      </c>
      <c r="V5166" s="38" t="s">
        <v>39</v>
      </c>
      <c r="W5166" s="38" t="s">
        <v>40</v>
      </c>
      <c r="X5166" s="38" t="s">
        <v>39</v>
      </c>
      <c r="Y5166" s="34">
        <v>3000</v>
      </c>
      <c r="Z5166" s="41" t="s">
        <v>3061</v>
      </c>
      <c r="AA5166" s="124"/>
    </row>
    <row r="5167" s="3" customFormat="1" ht="25" customHeight="1" spans="1:27">
      <c r="A5167" s="22">
        <f>SUBTOTAL(103,$E$5:E5167)+0</f>
        <v>5163</v>
      </c>
      <c r="B5167" s="22" t="s">
        <v>42</v>
      </c>
      <c r="C5167" s="22" t="s">
        <v>43</v>
      </c>
      <c r="D5167" s="207" t="s">
        <v>18446</v>
      </c>
      <c r="E5167" s="207" t="s">
        <v>18159</v>
      </c>
      <c r="F5167" s="29" t="s">
        <v>18447</v>
      </c>
      <c r="G5167" s="26" t="s">
        <v>18448</v>
      </c>
      <c r="H5167" s="26" t="s">
        <v>18449</v>
      </c>
      <c r="I5167" s="29" t="s">
        <v>34</v>
      </c>
      <c r="J5167" s="22" t="s">
        <v>18447</v>
      </c>
      <c r="K5167" s="75" t="s">
        <v>18448</v>
      </c>
      <c r="L5167" s="76" t="s">
        <v>768</v>
      </c>
      <c r="M5167" s="82" t="s">
        <v>59</v>
      </c>
      <c r="N5167" s="55" t="s">
        <v>481</v>
      </c>
      <c r="O5167" s="26" t="s">
        <v>316</v>
      </c>
      <c r="P5167" s="78">
        <v>44805</v>
      </c>
      <c r="Q5167" s="78">
        <v>45839</v>
      </c>
      <c r="R5167" s="103">
        <f>(DATEDIF(P5167,Q5167,"M"))/12</f>
        <v>2.83333333333333</v>
      </c>
      <c r="S5167" s="106" t="s">
        <v>37</v>
      </c>
      <c r="T5167" s="145" t="s">
        <v>38</v>
      </c>
      <c r="U5167" s="33" t="s">
        <v>39</v>
      </c>
      <c r="V5167" s="38" t="s">
        <v>39</v>
      </c>
      <c r="W5167" s="38" t="s">
        <v>40</v>
      </c>
      <c r="X5167" s="38" t="s">
        <v>39</v>
      </c>
      <c r="Y5167" s="34">
        <v>3000</v>
      </c>
      <c r="Z5167" s="41" t="s">
        <v>17782</v>
      </c>
      <c r="AA5167" s="22"/>
    </row>
    <row r="5168" s="3" customFormat="1" ht="25" customHeight="1" spans="1:27">
      <c r="A5168" s="22">
        <f>SUBTOTAL(103,$E$5:E5168)+0</f>
        <v>5164</v>
      </c>
      <c r="B5168" s="27" t="s">
        <v>42</v>
      </c>
      <c r="C5168" s="55" t="s">
        <v>256</v>
      </c>
      <c r="D5168" s="38" t="s">
        <v>18450</v>
      </c>
      <c r="E5168" s="38" t="s">
        <v>18159</v>
      </c>
      <c r="F5168" s="29" t="s">
        <v>2993</v>
      </c>
      <c r="G5168" s="26" t="s">
        <v>18451</v>
      </c>
      <c r="H5168" s="26" t="s">
        <v>18452</v>
      </c>
      <c r="I5168" s="29" t="s">
        <v>34</v>
      </c>
      <c r="J5168" s="39" t="s">
        <v>2993</v>
      </c>
      <c r="K5168" s="75" t="s">
        <v>18451</v>
      </c>
      <c r="L5168" s="76" t="s">
        <v>2196</v>
      </c>
      <c r="M5168" s="38" t="s">
        <v>34</v>
      </c>
      <c r="N5168" s="46" t="s">
        <v>71</v>
      </c>
      <c r="O5168" s="38" t="s">
        <v>579</v>
      </c>
      <c r="P5168" s="89">
        <v>44805</v>
      </c>
      <c r="Q5168" s="89">
        <v>45839</v>
      </c>
      <c r="R5168" s="103">
        <f>(DATEDIF(P5168,Q5168,"M"))/12</f>
        <v>2.83333333333333</v>
      </c>
      <c r="S5168" s="118" t="s">
        <v>74</v>
      </c>
      <c r="T5168" s="38" t="s">
        <v>75</v>
      </c>
      <c r="U5168" s="38" t="s">
        <v>39</v>
      </c>
      <c r="V5168" s="38" t="s">
        <v>40</v>
      </c>
      <c r="W5168" s="38" t="s">
        <v>39</v>
      </c>
      <c r="X5168" s="38" t="s">
        <v>39</v>
      </c>
      <c r="Y5168" s="34">
        <v>3000</v>
      </c>
      <c r="Z5168" s="41" t="s">
        <v>18453</v>
      </c>
      <c r="AA5168" s="22"/>
    </row>
    <row r="5169" s="3" customFormat="1" ht="25" customHeight="1" spans="1:27">
      <c r="A5169" s="22">
        <f>SUBTOTAL(103,$E$5:E5169)+0</f>
        <v>5165</v>
      </c>
      <c r="B5169" s="37" t="s">
        <v>188</v>
      </c>
      <c r="C5169" s="37" t="s">
        <v>18366</v>
      </c>
      <c r="D5169" s="37" t="s">
        <v>18454</v>
      </c>
      <c r="E5169" s="37" t="s">
        <v>18159</v>
      </c>
      <c r="F5169" s="37" t="s">
        <v>18455</v>
      </c>
      <c r="G5169" s="26" t="s">
        <v>18451</v>
      </c>
      <c r="H5169" s="26" t="s">
        <v>18456</v>
      </c>
      <c r="I5169" s="40" t="s">
        <v>34</v>
      </c>
      <c r="J5169" s="40"/>
      <c r="K5169" s="75"/>
      <c r="L5169" s="76"/>
      <c r="M5169" s="40"/>
      <c r="N5169" s="24" t="s">
        <v>891</v>
      </c>
      <c r="O5169" s="24" t="s">
        <v>1025</v>
      </c>
      <c r="P5169" s="91">
        <v>44075</v>
      </c>
      <c r="Q5169" s="91">
        <v>45474</v>
      </c>
      <c r="R5169" s="103">
        <f>(DATEDIF(P5169,Q5169,"M"))/12</f>
        <v>3.83333333333333</v>
      </c>
      <c r="S5169" s="114" t="s">
        <v>37</v>
      </c>
      <c r="T5169" s="53" t="s">
        <v>38</v>
      </c>
      <c r="U5169" s="40" t="s">
        <v>39</v>
      </c>
      <c r="V5169" s="40" t="s">
        <v>39</v>
      </c>
      <c r="W5169" s="40" t="s">
        <v>40</v>
      </c>
      <c r="X5169" s="40" t="s">
        <v>39</v>
      </c>
      <c r="Y5169" s="34">
        <v>1500</v>
      </c>
      <c r="Z5169" s="41" t="s">
        <v>12668</v>
      </c>
      <c r="AA5169" s="37" t="s">
        <v>197</v>
      </c>
    </row>
    <row r="5170" s="3" customFormat="1" ht="25" customHeight="1" spans="1:27">
      <c r="A5170" s="22">
        <f>SUBTOTAL(103,$E$5:E5170)+0</f>
        <v>5166</v>
      </c>
      <c r="B5170" s="37" t="s">
        <v>188</v>
      </c>
      <c r="C5170" s="37" t="s">
        <v>18437</v>
      </c>
      <c r="D5170" s="37" t="s">
        <v>18457</v>
      </c>
      <c r="E5170" s="37" t="s">
        <v>18159</v>
      </c>
      <c r="F5170" s="37" t="s">
        <v>18458</v>
      </c>
      <c r="G5170" s="26" t="s">
        <v>18459</v>
      </c>
      <c r="H5170" s="26" t="s">
        <v>18460</v>
      </c>
      <c r="I5170" s="40" t="s">
        <v>34</v>
      </c>
      <c r="J5170" s="40"/>
      <c r="K5170" s="75"/>
      <c r="L5170" s="76"/>
      <c r="M5170" s="40"/>
      <c r="N5170" s="40" t="s">
        <v>71</v>
      </c>
      <c r="O5170" s="24" t="s">
        <v>2652</v>
      </c>
      <c r="P5170" s="91">
        <v>44075</v>
      </c>
      <c r="Q5170" s="91">
        <v>45108</v>
      </c>
      <c r="R5170" s="103">
        <f>(DATEDIF(P5170,Q5170,"M"))/12</f>
        <v>2.83333333333333</v>
      </c>
      <c r="S5170" s="114" t="s">
        <v>74</v>
      </c>
      <c r="T5170" s="40" t="s">
        <v>75</v>
      </c>
      <c r="U5170" s="40" t="s">
        <v>39</v>
      </c>
      <c r="V5170" s="40" t="s">
        <v>40</v>
      </c>
      <c r="W5170" s="40" t="s">
        <v>39</v>
      </c>
      <c r="X5170" s="40" t="s">
        <v>39</v>
      </c>
      <c r="Y5170" s="34">
        <v>1500</v>
      </c>
      <c r="Z5170" s="41" t="s">
        <v>17986</v>
      </c>
      <c r="AA5170" s="37"/>
    </row>
    <row r="5171" s="3" customFormat="1" ht="25" customHeight="1" spans="1:27">
      <c r="A5171" s="22">
        <f>SUBTOTAL(103,$E$5:E5171)+0</f>
        <v>5167</v>
      </c>
      <c r="B5171" s="37" t="s">
        <v>188</v>
      </c>
      <c r="C5171" s="37" t="s">
        <v>18437</v>
      </c>
      <c r="D5171" s="37" t="s">
        <v>18461</v>
      </c>
      <c r="E5171" s="37" t="s">
        <v>18159</v>
      </c>
      <c r="F5171" s="37" t="s">
        <v>18462</v>
      </c>
      <c r="G5171" s="26" t="s">
        <v>18463</v>
      </c>
      <c r="H5171" s="26" t="s">
        <v>16935</v>
      </c>
      <c r="I5171" s="40" t="s">
        <v>34</v>
      </c>
      <c r="J5171" s="40"/>
      <c r="K5171" s="75"/>
      <c r="L5171" s="76"/>
      <c r="M5171" s="40"/>
      <c r="N5171" s="87" t="s">
        <v>279</v>
      </c>
      <c r="O5171" s="24" t="s">
        <v>502</v>
      </c>
      <c r="P5171" s="91">
        <v>44075</v>
      </c>
      <c r="Q5171" s="91">
        <v>45108</v>
      </c>
      <c r="R5171" s="103">
        <f>(DATEDIF(P5171,Q5171,"M"))/12</f>
        <v>2.83333333333333</v>
      </c>
      <c r="S5171" s="114" t="s">
        <v>74</v>
      </c>
      <c r="T5171" s="53" t="s">
        <v>38</v>
      </c>
      <c r="U5171" s="40" t="s">
        <v>39</v>
      </c>
      <c r="V5171" s="40" t="s">
        <v>39</v>
      </c>
      <c r="W5171" s="40" t="s">
        <v>40</v>
      </c>
      <c r="X5171" s="40" t="s">
        <v>39</v>
      </c>
      <c r="Y5171" s="34">
        <v>1500</v>
      </c>
      <c r="Z5171" s="41" t="s">
        <v>4909</v>
      </c>
      <c r="AA5171" s="37"/>
    </row>
    <row r="5172" s="3" customFormat="1" ht="25" customHeight="1" spans="1:27">
      <c r="A5172" s="22">
        <f>SUBTOTAL(103,$E$5:E5172)+0</f>
        <v>5168</v>
      </c>
      <c r="B5172" s="22" t="s">
        <v>188</v>
      </c>
      <c r="C5172" s="22" t="s">
        <v>18464</v>
      </c>
      <c r="D5172" s="22" t="s">
        <v>18465</v>
      </c>
      <c r="E5172" s="22" t="s">
        <v>18466</v>
      </c>
      <c r="F5172" s="29" t="s">
        <v>18467</v>
      </c>
      <c r="G5172" s="26" t="s">
        <v>18468</v>
      </c>
      <c r="H5172" s="26" t="s">
        <v>18469</v>
      </c>
      <c r="I5172" s="29" t="s">
        <v>34</v>
      </c>
      <c r="J5172" s="22" t="s">
        <v>18467</v>
      </c>
      <c r="K5172" s="75" t="s">
        <v>18468</v>
      </c>
      <c r="L5172" s="76" t="s">
        <v>11785</v>
      </c>
      <c r="M5172" s="82" t="s">
        <v>34</v>
      </c>
      <c r="N5172" s="55" t="s">
        <v>18470</v>
      </c>
      <c r="O5172" s="26" t="s">
        <v>13458</v>
      </c>
      <c r="P5172" s="78">
        <v>44440</v>
      </c>
      <c r="Q5172" s="78">
        <v>45444</v>
      </c>
      <c r="R5172" s="103">
        <f>(DATEDIF(P5172,Q5172,"M"))/12</f>
        <v>2.75</v>
      </c>
      <c r="S5172" s="307" t="s">
        <v>74</v>
      </c>
      <c r="T5172" s="22" t="s">
        <v>38</v>
      </c>
      <c r="U5172" s="33" t="s">
        <v>39</v>
      </c>
      <c r="V5172" s="33" t="s">
        <v>39</v>
      </c>
      <c r="W5172" s="34" t="s">
        <v>40</v>
      </c>
      <c r="X5172" s="42" t="s">
        <v>39</v>
      </c>
      <c r="Y5172" s="34">
        <v>3000</v>
      </c>
      <c r="Z5172" s="41" t="s">
        <v>7003</v>
      </c>
      <c r="AA5172" s="124"/>
    </row>
    <row r="5173" s="3" customFormat="1" ht="25" customHeight="1" spans="1:27">
      <c r="A5173" s="22">
        <f>SUBTOTAL(103,$E$5:E5173)+0</f>
        <v>5169</v>
      </c>
      <c r="B5173" s="22" t="s">
        <v>188</v>
      </c>
      <c r="C5173" s="22" t="s">
        <v>206</v>
      </c>
      <c r="D5173" s="22" t="s">
        <v>18471</v>
      </c>
      <c r="E5173" s="22" t="s">
        <v>18466</v>
      </c>
      <c r="F5173" s="29" t="s">
        <v>18472</v>
      </c>
      <c r="G5173" s="26" t="s">
        <v>18473</v>
      </c>
      <c r="H5173" s="26" t="s">
        <v>3573</v>
      </c>
      <c r="I5173" s="29" t="s">
        <v>34</v>
      </c>
      <c r="J5173" s="22" t="s">
        <v>18472</v>
      </c>
      <c r="K5173" s="75" t="s">
        <v>18473</v>
      </c>
      <c r="L5173" s="76" t="s">
        <v>442</v>
      </c>
      <c r="M5173" s="38" t="s">
        <v>34</v>
      </c>
      <c r="N5173" s="46" t="s">
        <v>71</v>
      </c>
      <c r="O5173" s="41" t="s">
        <v>2467</v>
      </c>
      <c r="P5173" s="80">
        <v>44440</v>
      </c>
      <c r="Q5173" s="80">
        <v>45444</v>
      </c>
      <c r="R5173" s="103">
        <f>(DATEDIF(P5173,Q5173,"M"))/12</f>
        <v>2.75</v>
      </c>
      <c r="S5173" s="108" t="s">
        <v>74</v>
      </c>
      <c r="T5173" s="38" t="s">
        <v>75</v>
      </c>
      <c r="U5173" s="38" t="s">
        <v>39</v>
      </c>
      <c r="V5173" s="38" t="s">
        <v>39</v>
      </c>
      <c r="W5173" s="38" t="s">
        <v>40</v>
      </c>
      <c r="X5173" s="38" t="s">
        <v>39</v>
      </c>
      <c r="Y5173" s="34">
        <v>3000</v>
      </c>
      <c r="Z5173" s="41" t="s">
        <v>18474</v>
      </c>
      <c r="AA5173" s="22"/>
    </row>
    <row r="5174" s="3" customFormat="1" ht="25" customHeight="1" spans="1:27">
      <c r="A5174" s="22">
        <f>SUBTOTAL(103,$E$5:E5174)+0</f>
        <v>5170</v>
      </c>
      <c r="B5174" s="22" t="s">
        <v>188</v>
      </c>
      <c r="C5174" s="22" t="s">
        <v>18339</v>
      </c>
      <c r="D5174" s="22" t="s">
        <v>734</v>
      </c>
      <c r="E5174" s="22" t="s">
        <v>18466</v>
      </c>
      <c r="F5174" s="29" t="s">
        <v>14425</v>
      </c>
      <c r="G5174" s="26" t="s">
        <v>18414</v>
      </c>
      <c r="H5174" s="26" t="s">
        <v>18475</v>
      </c>
      <c r="I5174" s="29" t="s">
        <v>34</v>
      </c>
      <c r="J5174" s="22" t="s">
        <v>14425</v>
      </c>
      <c r="K5174" s="75" t="s">
        <v>18414</v>
      </c>
      <c r="L5174" s="76" t="s">
        <v>1017</v>
      </c>
      <c r="M5174" s="38" t="s">
        <v>34</v>
      </c>
      <c r="N5174" s="22" t="s">
        <v>121</v>
      </c>
      <c r="O5174" s="41" t="s">
        <v>502</v>
      </c>
      <c r="P5174" s="151">
        <v>44440</v>
      </c>
      <c r="Q5174" s="151">
        <v>45474</v>
      </c>
      <c r="R5174" s="103">
        <f>(DATEDIF(P5174,Q5174,"M"))/12</f>
        <v>2.83333333333333</v>
      </c>
      <c r="S5174" s="108" t="s">
        <v>74</v>
      </c>
      <c r="T5174" s="38" t="s">
        <v>75</v>
      </c>
      <c r="U5174" s="38" t="s">
        <v>39</v>
      </c>
      <c r="V5174" s="38" t="s">
        <v>40</v>
      </c>
      <c r="W5174" s="38" t="s">
        <v>39</v>
      </c>
      <c r="X5174" s="38" t="s">
        <v>39</v>
      </c>
      <c r="Y5174" s="34">
        <v>3000</v>
      </c>
      <c r="Z5174" s="41" t="s">
        <v>18432</v>
      </c>
      <c r="AA5174" s="22"/>
    </row>
    <row r="5175" s="3" customFormat="1" ht="25" customHeight="1" spans="1:27">
      <c r="A5175" s="22">
        <f>SUBTOTAL(103,$E$5:E5175)+0</f>
        <v>5171</v>
      </c>
      <c r="B5175" s="22" t="s">
        <v>42</v>
      </c>
      <c r="C5175" s="22" t="s">
        <v>43</v>
      </c>
      <c r="D5175" s="48" t="s">
        <v>18476</v>
      </c>
      <c r="E5175" s="49" t="s">
        <v>18466</v>
      </c>
      <c r="F5175" s="29"/>
      <c r="G5175" s="26"/>
      <c r="H5175" s="26"/>
      <c r="I5175" s="29"/>
      <c r="J5175" s="22" t="s">
        <v>18477</v>
      </c>
      <c r="K5175" s="75" t="s">
        <v>18478</v>
      </c>
      <c r="L5175" s="76" t="s">
        <v>1345</v>
      </c>
      <c r="M5175" s="82" t="s">
        <v>59</v>
      </c>
      <c r="N5175" s="46" t="s">
        <v>71</v>
      </c>
      <c r="O5175" s="48" t="s">
        <v>495</v>
      </c>
      <c r="P5175" s="80">
        <v>45170</v>
      </c>
      <c r="Q5175" s="80">
        <v>46209</v>
      </c>
      <c r="R5175" s="103">
        <f>(DATEDIF(P5175,Q5175,"M"))/12</f>
        <v>2.83333333333333</v>
      </c>
      <c r="S5175" s="22" t="s">
        <v>74</v>
      </c>
      <c r="T5175" s="22" t="s">
        <v>75</v>
      </c>
      <c r="U5175" s="33" t="s">
        <v>39</v>
      </c>
      <c r="V5175" s="22" t="s">
        <v>39</v>
      </c>
      <c r="W5175" s="27" t="s">
        <v>39</v>
      </c>
      <c r="X5175" s="22" t="s">
        <v>39</v>
      </c>
      <c r="Y5175" s="34">
        <v>1500</v>
      </c>
      <c r="Z5175" s="41" t="s">
        <v>1096</v>
      </c>
      <c r="AA5175" s="22"/>
    </row>
    <row r="5176" s="3" customFormat="1" ht="25" customHeight="1" spans="1:27">
      <c r="A5176" s="22">
        <f>SUBTOTAL(103,$E$5:E5176)+0</f>
        <v>5172</v>
      </c>
      <c r="B5176" s="30" t="s">
        <v>188</v>
      </c>
      <c r="C5176" s="30" t="s">
        <v>18479</v>
      </c>
      <c r="D5176" s="79" t="s">
        <v>18480</v>
      </c>
      <c r="E5176" s="177" t="s">
        <v>18466</v>
      </c>
      <c r="F5176" s="29"/>
      <c r="G5176" s="26"/>
      <c r="H5176" s="26"/>
      <c r="I5176" s="29"/>
      <c r="J5176" s="79" t="s">
        <v>18481</v>
      </c>
      <c r="K5176" s="75" t="s">
        <v>18482</v>
      </c>
      <c r="L5176" s="76" t="s">
        <v>675</v>
      </c>
      <c r="M5176" s="30" t="s">
        <v>59</v>
      </c>
      <c r="N5176" s="55" t="s">
        <v>5614</v>
      </c>
      <c r="O5176" s="26" t="s">
        <v>154</v>
      </c>
      <c r="P5176" s="78">
        <v>45170</v>
      </c>
      <c r="Q5176" s="78">
        <v>46204</v>
      </c>
      <c r="R5176" s="103">
        <f>(DATEDIF(P5176,Q5176,"M"))/12</f>
        <v>2.83333333333333</v>
      </c>
      <c r="S5176" s="79" t="s">
        <v>37</v>
      </c>
      <c r="T5176" s="107" t="s">
        <v>38</v>
      </c>
      <c r="U5176" s="108" t="s">
        <v>39</v>
      </c>
      <c r="V5176" s="109" t="s">
        <v>39</v>
      </c>
      <c r="W5176" s="30" t="s">
        <v>40</v>
      </c>
      <c r="X5176" s="107" t="s">
        <v>39</v>
      </c>
      <c r="Y5176" s="34">
        <v>1500</v>
      </c>
      <c r="Z5176" s="41" t="s">
        <v>897</v>
      </c>
      <c r="AA5176" s="188"/>
    </row>
    <row r="5177" s="3" customFormat="1" ht="25" customHeight="1" spans="1:27">
      <c r="A5177" s="22">
        <f>SUBTOTAL(103,$E$5:E5177)+0</f>
        <v>5173</v>
      </c>
      <c r="B5177" s="30" t="s">
        <v>188</v>
      </c>
      <c r="C5177" s="30" t="s">
        <v>8581</v>
      </c>
      <c r="D5177" s="79" t="s">
        <v>18483</v>
      </c>
      <c r="E5177" s="177" t="s">
        <v>18466</v>
      </c>
      <c r="F5177" s="29"/>
      <c r="G5177" s="26"/>
      <c r="H5177" s="26"/>
      <c r="I5177" s="29"/>
      <c r="J5177" s="79" t="s">
        <v>18484</v>
      </c>
      <c r="K5177" s="75" t="s">
        <v>18159</v>
      </c>
      <c r="L5177" s="76" t="s">
        <v>1442</v>
      </c>
      <c r="M5177" s="30" t="s">
        <v>59</v>
      </c>
      <c r="N5177" s="55" t="s">
        <v>4744</v>
      </c>
      <c r="O5177" s="26" t="s">
        <v>748</v>
      </c>
      <c r="P5177" s="78">
        <v>45170</v>
      </c>
      <c r="Q5177" s="78">
        <v>46205</v>
      </c>
      <c r="R5177" s="103">
        <f>(DATEDIF(P5177,Q5177,"M"))/12</f>
        <v>2.83333333333333</v>
      </c>
      <c r="S5177" s="79" t="s">
        <v>37</v>
      </c>
      <c r="T5177" s="107" t="s">
        <v>38</v>
      </c>
      <c r="U5177" s="108" t="s">
        <v>39</v>
      </c>
      <c r="V5177" s="109" t="s">
        <v>39</v>
      </c>
      <c r="W5177" s="30" t="s">
        <v>40</v>
      </c>
      <c r="X5177" s="107" t="s">
        <v>39</v>
      </c>
      <c r="Y5177" s="34">
        <v>1500</v>
      </c>
      <c r="Z5177" s="41" t="s">
        <v>1715</v>
      </c>
      <c r="AA5177" s="188"/>
    </row>
    <row r="5178" s="3" customFormat="1" ht="25" customHeight="1" spans="1:27">
      <c r="A5178" s="22">
        <f>SUBTOTAL(103,$E$5:E5178)+0</f>
        <v>5174</v>
      </c>
      <c r="B5178" s="30" t="s">
        <v>188</v>
      </c>
      <c r="C5178" s="30" t="s">
        <v>18346</v>
      </c>
      <c r="D5178" s="30" t="s">
        <v>18485</v>
      </c>
      <c r="E5178" s="30" t="s">
        <v>18466</v>
      </c>
      <c r="F5178" s="29"/>
      <c r="G5178" s="26"/>
      <c r="H5178" s="26"/>
      <c r="I5178" s="29"/>
      <c r="J5178" s="30" t="s">
        <v>18486</v>
      </c>
      <c r="K5178" s="75" t="s">
        <v>18487</v>
      </c>
      <c r="L5178" s="76" t="s">
        <v>1520</v>
      </c>
      <c r="M5178" s="30" t="s">
        <v>59</v>
      </c>
      <c r="N5178" s="55" t="s">
        <v>279</v>
      </c>
      <c r="O5178" s="26" t="s">
        <v>18488</v>
      </c>
      <c r="P5178" s="78">
        <v>45170</v>
      </c>
      <c r="Q5178" s="78">
        <v>46204</v>
      </c>
      <c r="R5178" s="103">
        <f>(DATEDIF(P5178,Q5178,"M"))/12</f>
        <v>2.83333333333333</v>
      </c>
      <c r="S5178" s="79" t="s">
        <v>74</v>
      </c>
      <c r="T5178" s="107" t="s">
        <v>38</v>
      </c>
      <c r="U5178" s="108" t="s">
        <v>39</v>
      </c>
      <c r="V5178" s="109" t="s">
        <v>39</v>
      </c>
      <c r="W5178" s="30" t="s">
        <v>40</v>
      </c>
      <c r="X5178" s="107" t="s">
        <v>39</v>
      </c>
      <c r="Y5178" s="34">
        <v>1500</v>
      </c>
      <c r="Z5178" s="41" t="s">
        <v>9397</v>
      </c>
      <c r="AA5178" s="30"/>
    </row>
    <row r="5179" s="3" customFormat="1" ht="25" customHeight="1" spans="1:27">
      <c r="A5179" s="22">
        <f>SUBTOTAL(103,$E$5:E5179)+0</f>
        <v>5175</v>
      </c>
      <c r="B5179" s="37" t="s">
        <v>188</v>
      </c>
      <c r="C5179" s="37" t="s">
        <v>18339</v>
      </c>
      <c r="D5179" s="37" t="s">
        <v>18489</v>
      </c>
      <c r="E5179" s="37" t="s">
        <v>18466</v>
      </c>
      <c r="F5179" s="37" t="s">
        <v>18490</v>
      </c>
      <c r="G5179" s="26" t="s">
        <v>18491</v>
      </c>
      <c r="H5179" s="26" t="s">
        <v>17043</v>
      </c>
      <c r="I5179" s="40" t="s">
        <v>34</v>
      </c>
      <c r="J5179" s="40"/>
      <c r="K5179" s="75"/>
      <c r="L5179" s="76"/>
      <c r="M5179" s="40"/>
      <c r="N5179" s="87" t="s">
        <v>111</v>
      </c>
      <c r="O5179" s="24" t="s">
        <v>2417</v>
      </c>
      <c r="P5179" s="91">
        <v>43709</v>
      </c>
      <c r="Q5179" s="91">
        <v>45108</v>
      </c>
      <c r="R5179" s="103">
        <f>(DATEDIF(P5179,Q5179,"M"))/12</f>
        <v>3.83333333333333</v>
      </c>
      <c r="S5179" s="114" t="s">
        <v>37</v>
      </c>
      <c r="T5179" s="53" t="s">
        <v>38</v>
      </c>
      <c r="U5179" s="40" t="s">
        <v>39</v>
      </c>
      <c r="V5179" s="40" t="s">
        <v>39</v>
      </c>
      <c r="W5179" s="40" t="s">
        <v>40</v>
      </c>
      <c r="X5179" s="40" t="s">
        <v>39</v>
      </c>
      <c r="Y5179" s="34">
        <v>1500</v>
      </c>
      <c r="Z5179" s="41" t="s">
        <v>15958</v>
      </c>
      <c r="AA5179" s="40" t="s">
        <v>197</v>
      </c>
    </row>
    <row r="5180" s="3" customFormat="1" ht="25" customHeight="1" spans="1:27">
      <c r="A5180" s="22">
        <f>SUBTOTAL(103,$E$5:E5180)+0</f>
        <v>5176</v>
      </c>
      <c r="B5180" s="37" t="s">
        <v>188</v>
      </c>
      <c r="C5180" s="37" t="s">
        <v>18366</v>
      </c>
      <c r="D5180" s="37" t="s">
        <v>18492</v>
      </c>
      <c r="E5180" s="37" t="s">
        <v>18466</v>
      </c>
      <c r="F5180" s="37" t="s">
        <v>18493</v>
      </c>
      <c r="G5180" s="26" t="s">
        <v>18494</v>
      </c>
      <c r="H5180" s="26" t="s">
        <v>18495</v>
      </c>
      <c r="I5180" s="40" t="s">
        <v>34</v>
      </c>
      <c r="J5180" s="40"/>
      <c r="K5180" s="75"/>
      <c r="L5180" s="76"/>
      <c r="M5180" s="40"/>
      <c r="N5180" s="40" t="s">
        <v>71</v>
      </c>
      <c r="O5180" s="24" t="s">
        <v>4341</v>
      </c>
      <c r="P5180" s="91">
        <v>44075</v>
      </c>
      <c r="Q5180" s="91">
        <v>45108</v>
      </c>
      <c r="R5180" s="103">
        <f>(DATEDIF(P5180,Q5180,"M"))/12</f>
        <v>2.83333333333333</v>
      </c>
      <c r="S5180" s="114" t="s">
        <v>74</v>
      </c>
      <c r="T5180" s="40" t="s">
        <v>75</v>
      </c>
      <c r="U5180" s="40" t="s">
        <v>39</v>
      </c>
      <c r="V5180" s="40" t="s">
        <v>39</v>
      </c>
      <c r="W5180" s="40" t="s">
        <v>40</v>
      </c>
      <c r="X5180" s="40" t="s">
        <v>39</v>
      </c>
      <c r="Y5180" s="34">
        <v>1500</v>
      </c>
      <c r="Z5180" s="41" t="s">
        <v>18496</v>
      </c>
      <c r="AA5180" s="37"/>
    </row>
    <row r="5181" s="3" customFormat="1" ht="25" customHeight="1" spans="1:27">
      <c r="A5181" s="22">
        <f>SUBTOTAL(103,$E$5:E5181)+0</f>
        <v>5177</v>
      </c>
      <c r="B5181" s="37" t="s">
        <v>188</v>
      </c>
      <c r="C5181" s="37" t="s">
        <v>18464</v>
      </c>
      <c r="D5181" s="37" t="s">
        <v>18497</v>
      </c>
      <c r="E5181" s="37" t="s">
        <v>18466</v>
      </c>
      <c r="F5181" s="531" t="s">
        <v>18498</v>
      </c>
      <c r="G5181" s="26" t="s">
        <v>15005</v>
      </c>
      <c r="H5181" s="26" t="s">
        <v>5593</v>
      </c>
      <c r="I5181" s="40" t="s">
        <v>34</v>
      </c>
      <c r="J5181" s="40"/>
      <c r="K5181" s="75"/>
      <c r="L5181" s="76"/>
      <c r="M5181" s="40"/>
      <c r="N5181" s="24" t="s">
        <v>153</v>
      </c>
      <c r="O5181" s="51" t="s">
        <v>16404</v>
      </c>
      <c r="P5181" s="83">
        <v>43709</v>
      </c>
      <c r="Q5181" s="134" t="s">
        <v>254</v>
      </c>
      <c r="R5181" s="103">
        <f>(DATEDIF(P5181,Q5181,"M"))/12</f>
        <v>3.83333333333333</v>
      </c>
      <c r="S5181" s="532" t="s">
        <v>37</v>
      </c>
      <c r="T5181" s="143" t="s">
        <v>38</v>
      </c>
      <c r="U5181" s="40" t="s">
        <v>39</v>
      </c>
      <c r="V5181" s="40" t="s">
        <v>40</v>
      </c>
      <c r="W5181" s="40" t="s">
        <v>39</v>
      </c>
      <c r="X5181" s="40" t="s">
        <v>39</v>
      </c>
      <c r="Y5181" s="34">
        <v>1500</v>
      </c>
      <c r="Z5181" s="41" t="s">
        <v>4516</v>
      </c>
      <c r="AA5181" s="37" t="s">
        <v>197</v>
      </c>
    </row>
    <row r="5182" s="3" customFormat="1" ht="25" customHeight="1" spans="1:27">
      <c r="A5182" s="22">
        <f>SUBTOTAL(103,$E$5:E5182)+0</f>
        <v>5178</v>
      </c>
      <c r="B5182" s="22" t="s">
        <v>188</v>
      </c>
      <c r="C5182" s="22" t="s">
        <v>18499</v>
      </c>
      <c r="D5182" s="46" t="s">
        <v>18500</v>
      </c>
      <c r="E5182" s="46" t="s">
        <v>18501</v>
      </c>
      <c r="F5182" s="29"/>
      <c r="G5182" s="26"/>
      <c r="H5182" s="26"/>
      <c r="I5182" s="29"/>
      <c r="J5182" s="22" t="s">
        <v>18502</v>
      </c>
      <c r="K5182" s="75" t="s">
        <v>18503</v>
      </c>
      <c r="L5182" s="76" t="s">
        <v>332</v>
      </c>
      <c r="M5182" s="82" t="s">
        <v>59</v>
      </c>
      <c r="N5182" s="22" t="s">
        <v>121</v>
      </c>
      <c r="O5182" s="22" t="s">
        <v>2462</v>
      </c>
      <c r="P5182" s="92">
        <v>45170</v>
      </c>
      <c r="Q5182" s="92">
        <v>46204</v>
      </c>
      <c r="R5182" s="103">
        <f>(DATEDIF(P5182,Q5182,"M"))/12</f>
        <v>2.83333333333333</v>
      </c>
      <c r="S5182" s="22" t="s">
        <v>74</v>
      </c>
      <c r="T5182" s="22" t="s">
        <v>75</v>
      </c>
      <c r="U5182" s="33" t="s">
        <v>39</v>
      </c>
      <c r="V5182" s="22" t="s">
        <v>39</v>
      </c>
      <c r="W5182" s="22" t="s">
        <v>40</v>
      </c>
      <c r="X5182" s="22" t="s">
        <v>39</v>
      </c>
      <c r="Y5182" s="34">
        <v>1500</v>
      </c>
      <c r="Z5182" s="41" t="s">
        <v>3299</v>
      </c>
      <c r="AA5182" s="22"/>
    </row>
    <row r="5183" s="3" customFormat="1" ht="25" customHeight="1" spans="1:27">
      <c r="A5183" s="22">
        <f>SUBTOTAL(103,$E$5:E5183)+0</f>
        <v>5179</v>
      </c>
      <c r="B5183" s="22" t="s">
        <v>188</v>
      </c>
      <c r="C5183" s="22" t="s">
        <v>18504</v>
      </c>
      <c r="D5183" s="46" t="s">
        <v>18505</v>
      </c>
      <c r="E5183" s="46" t="s">
        <v>18501</v>
      </c>
      <c r="F5183" s="29"/>
      <c r="G5183" s="26"/>
      <c r="H5183" s="26"/>
      <c r="I5183" s="29"/>
      <c r="J5183" s="22" t="s">
        <v>18506</v>
      </c>
      <c r="K5183" s="75" t="s">
        <v>18507</v>
      </c>
      <c r="L5183" s="76" t="s">
        <v>1157</v>
      </c>
      <c r="M5183" s="82" t="s">
        <v>59</v>
      </c>
      <c r="N5183" s="22" t="s">
        <v>121</v>
      </c>
      <c r="O5183" s="22" t="s">
        <v>1858</v>
      </c>
      <c r="P5183" s="92">
        <v>45170</v>
      </c>
      <c r="Q5183" s="92">
        <v>46204</v>
      </c>
      <c r="R5183" s="103">
        <f>(DATEDIF(P5183,Q5183,"M"))/12</f>
        <v>2.83333333333333</v>
      </c>
      <c r="S5183" s="22" t="s">
        <v>74</v>
      </c>
      <c r="T5183" s="22" t="s">
        <v>75</v>
      </c>
      <c r="U5183" s="33" t="s">
        <v>39</v>
      </c>
      <c r="V5183" s="22" t="s">
        <v>39</v>
      </c>
      <c r="W5183" s="22" t="s">
        <v>40</v>
      </c>
      <c r="X5183" s="22" t="s">
        <v>39</v>
      </c>
      <c r="Y5183" s="34">
        <v>1500</v>
      </c>
      <c r="Z5183" s="41" t="s">
        <v>1792</v>
      </c>
      <c r="AA5183" s="22"/>
    </row>
    <row r="5184" s="3" customFormat="1" ht="25" customHeight="1" spans="1:27">
      <c r="A5184" s="22">
        <f>SUBTOTAL(103,$E$5:E5184)+0</f>
        <v>5180</v>
      </c>
      <c r="B5184" s="22" t="s">
        <v>188</v>
      </c>
      <c r="C5184" s="22" t="s">
        <v>14403</v>
      </c>
      <c r="D5184" s="46" t="s">
        <v>18508</v>
      </c>
      <c r="E5184" s="46" t="s">
        <v>18501</v>
      </c>
      <c r="F5184" s="29"/>
      <c r="G5184" s="26"/>
      <c r="H5184" s="26"/>
      <c r="I5184" s="29"/>
      <c r="J5184" s="22" t="s">
        <v>18509</v>
      </c>
      <c r="K5184" s="75" t="s">
        <v>18510</v>
      </c>
      <c r="L5184" s="76" t="s">
        <v>1284</v>
      </c>
      <c r="M5184" s="82" t="s">
        <v>59</v>
      </c>
      <c r="N5184" s="22" t="s">
        <v>121</v>
      </c>
      <c r="O5184" s="22" t="s">
        <v>596</v>
      </c>
      <c r="P5184" s="92">
        <v>45170</v>
      </c>
      <c r="Q5184" s="92">
        <v>46204</v>
      </c>
      <c r="R5184" s="103">
        <f>(DATEDIF(P5184,Q5184,"M"))/12</f>
        <v>2.83333333333333</v>
      </c>
      <c r="S5184" s="22" t="s">
        <v>74</v>
      </c>
      <c r="T5184" s="22" t="s">
        <v>75</v>
      </c>
      <c r="U5184" s="33" t="s">
        <v>39</v>
      </c>
      <c r="V5184" s="22" t="s">
        <v>40</v>
      </c>
      <c r="W5184" s="22" t="s">
        <v>39</v>
      </c>
      <c r="X5184" s="22" t="s">
        <v>39</v>
      </c>
      <c r="Y5184" s="34">
        <v>1500</v>
      </c>
      <c r="Z5184" s="41" t="s">
        <v>5452</v>
      </c>
      <c r="AA5184" s="22"/>
    </row>
    <row r="5185" s="3" customFormat="1" ht="25" customHeight="1" spans="1:27">
      <c r="A5185" s="22">
        <f>SUBTOTAL(103,$E$5:E5185)+0</f>
        <v>5181</v>
      </c>
      <c r="B5185" s="22" t="s">
        <v>188</v>
      </c>
      <c r="C5185" s="22" t="s">
        <v>206</v>
      </c>
      <c r="D5185" s="22" t="s">
        <v>18511</v>
      </c>
      <c r="E5185" s="22" t="s">
        <v>18501</v>
      </c>
      <c r="F5185" s="29" t="s">
        <v>15057</v>
      </c>
      <c r="G5185" s="26" t="s">
        <v>18341</v>
      </c>
      <c r="H5185" s="26" t="s">
        <v>18512</v>
      </c>
      <c r="I5185" s="29" t="s">
        <v>34</v>
      </c>
      <c r="J5185" s="22" t="s">
        <v>15057</v>
      </c>
      <c r="K5185" s="75" t="s">
        <v>18341</v>
      </c>
      <c r="L5185" s="76" t="s">
        <v>13021</v>
      </c>
      <c r="M5185" s="38" t="s">
        <v>34</v>
      </c>
      <c r="N5185" s="46" t="s">
        <v>71</v>
      </c>
      <c r="O5185" s="41" t="s">
        <v>453</v>
      </c>
      <c r="P5185" s="80">
        <v>44440</v>
      </c>
      <c r="Q5185" s="80">
        <v>45444</v>
      </c>
      <c r="R5185" s="103">
        <f>(DATEDIF(P5185,Q5185,"M"))/12</f>
        <v>2.75</v>
      </c>
      <c r="S5185" s="108" t="s">
        <v>74</v>
      </c>
      <c r="T5185" s="38" t="s">
        <v>75</v>
      </c>
      <c r="U5185" s="38" t="s">
        <v>39</v>
      </c>
      <c r="V5185" s="38" t="s">
        <v>39</v>
      </c>
      <c r="W5185" s="38" t="s">
        <v>40</v>
      </c>
      <c r="X5185" s="38" t="s">
        <v>39</v>
      </c>
      <c r="Y5185" s="34">
        <v>3000</v>
      </c>
      <c r="Z5185" s="41" t="s">
        <v>1174</v>
      </c>
      <c r="AA5185" s="22"/>
    </row>
    <row r="5186" s="3" customFormat="1" ht="25" customHeight="1" spans="1:27">
      <c r="A5186" s="22">
        <f>SUBTOTAL(103,$E$5:E5186)+0</f>
        <v>5182</v>
      </c>
      <c r="B5186" s="43" t="s">
        <v>179</v>
      </c>
      <c r="C5186" s="43" t="s">
        <v>16789</v>
      </c>
      <c r="D5186" s="44" t="s">
        <v>18513</v>
      </c>
      <c r="E5186" s="45" t="s">
        <v>18501</v>
      </c>
      <c r="F5186" s="29"/>
      <c r="G5186" s="26"/>
      <c r="H5186" s="26"/>
      <c r="I5186" s="29"/>
      <c r="J5186" s="22" t="s">
        <v>18514</v>
      </c>
      <c r="K5186" s="75" t="s">
        <v>16808</v>
      </c>
      <c r="L5186" s="76" t="s">
        <v>754</v>
      </c>
      <c r="M5186" s="82" t="s">
        <v>59</v>
      </c>
      <c r="N5186" s="46" t="s">
        <v>71</v>
      </c>
      <c r="O5186" s="44" t="s">
        <v>579</v>
      </c>
      <c r="P5186" s="86">
        <v>45170</v>
      </c>
      <c r="Q5186" s="86">
        <v>46205</v>
      </c>
      <c r="R5186" s="103">
        <f>(DATEDIF(P5186,Q5186,"M"))/12</f>
        <v>2.83333333333333</v>
      </c>
      <c r="S5186" s="43" t="s">
        <v>74</v>
      </c>
      <c r="T5186" s="43" t="s">
        <v>75</v>
      </c>
      <c r="U5186" s="43" t="s">
        <v>39</v>
      </c>
      <c r="V5186" s="43" t="s">
        <v>39</v>
      </c>
      <c r="W5186" s="43" t="s">
        <v>40</v>
      </c>
      <c r="X5186" s="43" t="s">
        <v>39</v>
      </c>
      <c r="Y5186" s="34">
        <v>1500</v>
      </c>
      <c r="Z5186" s="41" t="s">
        <v>18515</v>
      </c>
      <c r="AA5186" s="22"/>
    </row>
    <row r="5187" s="3" customFormat="1" ht="25" customHeight="1" spans="1:27">
      <c r="A5187" s="22">
        <f>SUBTOTAL(103,$E$5:E5187)+0</f>
        <v>5183</v>
      </c>
      <c r="B5187" s="30" t="s">
        <v>188</v>
      </c>
      <c r="C5187" s="30" t="s">
        <v>18346</v>
      </c>
      <c r="D5187" s="30" t="s">
        <v>18516</v>
      </c>
      <c r="E5187" s="30" t="s">
        <v>18501</v>
      </c>
      <c r="F5187" s="29"/>
      <c r="G5187" s="26"/>
      <c r="H5187" s="26"/>
      <c r="I5187" s="29"/>
      <c r="J5187" s="30" t="s">
        <v>13464</v>
      </c>
      <c r="K5187" s="75" t="s">
        <v>18517</v>
      </c>
      <c r="L5187" s="76" t="s">
        <v>1157</v>
      </c>
      <c r="M5187" s="30" t="s">
        <v>59</v>
      </c>
      <c r="N5187" s="55" t="s">
        <v>2436</v>
      </c>
      <c r="O5187" s="26" t="s">
        <v>436</v>
      </c>
      <c r="P5187" s="78">
        <v>45170</v>
      </c>
      <c r="Q5187" s="78">
        <v>46204</v>
      </c>
      <c r="R5187" s="103">
        <f>(DATEDIF(P5187,Q5187,"M"))/12</f>
        <v>2.83333333333333</v>
      </c>
      <c r="S5187" s="79" t="s">
        <v>74</v>
      </c>
      <c r="T5187" s="107" t="s">
        <v>38</v>
      </c>
      <c r="U5187" s="108" t="s">
        <v>39</v>
      </c>
      <c r="V5187" s="109" t="s">
        <v>39</v>
      </c>
      <c r="W5187" s="30" t="s">
        <v>40</v>
      </c>
      <c r="X5187" s="107" t="s">
        <v>39</v>
      </c>
      <c r="Y5187" s="34">
        <v>1500</v>
      </c>
      <c r="Z5187" s="41" t="s">
        <v>8253</v>
      </c>
      <c r="AA5187" s="79"/>
    </row>
    <row r="5188" s="3" customFormat="1" ht="25" customHeight="1" spans="1:27">
      <c r="A5188" s="22">
        <f>SUBTOTAL(103,$E$5:E5188)+0</f>
        <v>5184</v>
      </c>
      <c r="B5188" s="53" t="s">
        <v>77</v>
      </c>
      <c r="C5188" s="47" t="s">
        <v>11574</v>
      </c>
      <c r="D5188" s="47" t="s">
        <v>18518</v>
      </c>
      <c r="E5188" s="47" t="s">
        <v>18501</v>
      </c>
      <c r="F5188" s="47" t="s">
        <v>18519</v>
      </c>
      <c r="G5188" s="26" t="s">
        <v>18382</v>
      </c>
      <c r="H5188" s="26" t="s">
        <v>18520</v>
      </c>
      <c r="I5188" s="40" t="s">
        <v>34</v>
      </c>
      <c r="J5188" s="40"/>
      <c r="K5188" s="75"/>
      <c r="L5188" s="76"/>
      <c r="M5188" s="40"/>
      <c r="N5188" s="87" t="s">
        <v>1265</v>
      </c>
      <c r="O5188" s="87" t="s">
        <v>18521</v>
      </c>
      <c r="P5188" s="91">
        <v>43709</v>
      </c>
      <c r="Q5188" s="91" t="s">
        <v>254</v>
      </c>
      <c r="R5188" s="103">
        <f>(DATEDIF(P5188,Q5188,"M"))/12</f>
        <v>3.83333333333333</v>
      </c>
      <c r="S5188" s="114" t="s">
        <v>37</v>
      </c>
      <c r="T5188" s="53" t="s">
        <v>38</v>
      </c>
      <c r="U5188" s="40" t="s">
        <v>39</v>
      </c>
      <c r="V5188" s="40" t="s">
        <v>39</v>
      </c>
      <c r="W5188" s="40" t="s">
        <v>40</v>
      </c>
      <c r="X5188" s="40" t="s">
        <v>39</v>
      </c>
      <c r="Y5188" s="34">
        <v>1500</v>
      </c>
      <c r="Z5188" s="41" t="s">
        <v>879</v>
      </c>
      <c r="AA5188" s="37" t="s">
        <v>197</v>
      </c>
    </row>
    <row r="5189" s="3" customFormat="1" ht="25" customHeight="1" spans="1:27">
      <c r="A5189" s="22">
        <f>SUBTOTAL(103,$E$5:E5189)+0</f>
        <v>5185</v>
      </c>
      <c r="B5189" s="22" t="s">
        <v>188</v>
      </c>
      <c r="C5189" s="22" t="s">
        <v>16953</v>
      </c>
      <c r="D5189" s="22" t="s">
        <v>18522</v>
      </c>
      <c r="E5189" s="22" t="s">
        <v>18487</v>
      </c>
      <c r="F5189" s="29" t="s">
        <v>18523</v>
      </c>
      <c r="G5189" s="26" t="s">
        <v>18524</v>
      </c>
      <c r="H5189" s="26" t="s">
        <v>18525</v>
      </c>
      <c r="I5189" s="29" t="s">
        <v>34</v>
      </c>
      <c r="J5189" s="22" t="s">
        <v>18523</v>
      </c>
      <c r="K5189" s="75" t="s">
        <v>18524</v>
      </c>
      <c r="L5189" s="76" t="s">
        <v>18526</v>
      </c>
      <c r="M5189" s="82" t="s">
        <v>34</v>
      </c>
      <c r="N5189" s="55" t="s">
        <v>6025</v>
      </c>
      <c r="O5189" s="26" t="s">
        <v>376</v>
      </c>
      <c r="P5189" s="78">
        <v>44805</v>
      </c>
      <c r="Q5189" s="78">
        <v>45839</v>
      </c>
      <c r="R5189" s="103">
        <f>(DATEDIF(P5189,Q5189,"M"))/12</f>
        <v>2.83333333333333</v>
      </c>
      <c r="S5189" s="534" t="s">
        <v>37</v>
      </c>
      <c r="T5189" s="27" t="s">
        <v>38</v>
      </c>
      <c r="U5189" s="33" t="s">
        <v>39</v>
      </c>
      <c r="V5189" s="33" t="s">
        <v>39</v>
      </c>
      <c r="W5189" s="109" t="s">
        <v>40</v>
      </c>
      <c r="X5189" s="109" t="s">
        <v>39</v>
      </c>
      <c r="Y5189" s="34">
        <v>3000</v>
      </c>
      <c r="Z5189" s="41" t="s">
        <v>5543</v>
      </c>
      <c r="AA5189" s="124"/>
    </row>
    <row r="5190" s="3" customFormat="1" ht="25" customHeight="1" spans="1:27">
      <c r="A5190" s="22">
        <f>SUBTOTAL(103,$E$5:E5190)+0</f>
        <v>5186</v>
      </c>
      <c r="B5190" s="46" t="s">
        <v>188</v>
      </c>
      <c r="C5190" s="22" t="s">
        <v>18527</v>
      </c>
      <c r="D5190" s="46" t="s">
        <v>18528</v>
      </c>
      <c r="E5190" s="46" t="s">
        <v>18487</v>
      </c>
      <c r="F5190" s="29" t="s">
        <v>6175</v>
      </c>
      <c r="G5190" s="26" t="s">
        <v>18529</v>
      </c>
      <c r="H5190" s="26" t="s">
        <v>18530</v>
      </c>
      <c r="I5190" s="29" t="s">
        <v>34</v>
      </c>
      <c r="J5190" s="22" t="s">
        <v>6175</v>
      </c>
      <c r="K5190" s="75" t="s">
        <v>18529</v>
      </c>
      <c r="L5190" s="76" t="s">
        <v>2143</v>
      </c>
      <c r="M5190" s="82" t="s">
        <v>34</v>
      </c>
      <c r="N5190" s="55" t="s">
        <v>143</v>
      </c>
      <c r="O5190" s="26" t="s">
        <v>878</v>
      </c>
      <c r="P5190" s="78">
        <v>44805</v>
      </c>
      <c r="Q5190" s="78">
        <v>45839</v>
      </c>
      <c r="R5190" s="103">
        <f>(DATEDIF(P5190,Q5190,"M"))/12</f>
        <v>2.83333333333333</v>
      </c>
      <c r="S5190" s="108" t="s">
        <v>37</v>
      </c>
      <c r="T5190" s="33" t="s">
        <v>38</v>
      </c>
      <c r="U5190" s="33" t="s">
        <v>39</v>
      </c>
      <c r="V5190" s="33" t="s">
        <v>39</v>
      </c>
      <c r="W5190" s="34" t="s">
        <v>40</v>
      </c>
      <c r="X5190" s="34" t="s">
        <v>39</v>
      </c>
      <c r="Y5190" s="34">
        <v>3000</v>
      </c>
      <c r="Z5190" s="41" t="s">
        <v>2804</v>
      </c>
      <c r="AA5190" s="124"/>
    </row>
    <row r="5191" s="3" customFormat="1" ht="25" customHeight="1" spans="1:27">
      <c r="A5191" s="22">
        <f>SUBTOTAL(103,$E$5:E5191)+0</f>
        <v>5187</v>
      </c>
      <c r="B5191" s="22" t="s">
        <v>188</v>
      </c>
      <c r="C5191" s="22" t="s">
        <v>17396</v>
      </c>
      <c r="D5191" s="22" t="s">
        <v>18531</v>
      </c>
      <c r="E5191" s="22" t="s">
        <v>18487</v>
      </c>
      <c r="F5191" s="29" t="s">
        <v>18532</v>
      </c>
      <c r="G5191" s="26" t="s">
        <v>18360</v>
      </c>
      <c r="H5191" s="26" t="s">
        <v>18533</v>
      </c>
      <c r="I5191" s="29" t="s">
        <v>34</v>
      </c>
      <c r="J5191" s="22" t="s">
        <v>18532</v>
      </c>
      <c r="K5191" s="75" t="s">
        <v>18360</v>
      </c>
      <c r="L5191" s="76" t="s">
        <v>2340</v>
      </c>
      <c r="M5191" s="82" t="s">
        <v>34</v>
      </c>
      <c r="N5191" s="55" t="s">
        <v>632</v>
      </c>
      <c r="O5191" s="26" t="s">
        <v>112</v>
      </c>
      <c r="P5191" s="78">
        <v>44440</v>
      </c>
      <c r="Q5191" s="78">
        <v>45474</v>
      </c>
      <c r="R5191" s="103">
        <f>(DATEDIF(P5191,Q5191,"M"))/12</f>
        <v>2.83333333333333</v>
      </c>
      <c r="S5191" s="108" t="s">
        <v>37</v>
      </c>
      <c r="T5191" s="33" t="s">
        <v>38</v>
      </c>
      <c r="U5191" s="33" t="s">
        <v>39</v>
      </c>
      <c r="V5191" s="33" t="s">
        <v>39</v>
      </c>
      <c r="W5191" s="34" t="s">
        <v>40</v>
      </c>
      <c r="X5191" s="42" t="s">
        <v>39</v>
      </c>
      <c r="Y5191" s="34">
        <v>3000</v>
      </c>
      <c r="Z5191" s="41" t="s">
        <v>15492</v>
      </c>
      <c r="AA5191" s="124"/>
    </row>
    <row r="5192" s="3" customFormat="1" ht="25" customHeight="1" spans="1:27">
      <c r="A5192" s="22">
        <f>SUBTOTAL(103,$E$5:E5192)+0</f>
        <v>5188</v>
      </c>
      <c r="B5192" s="529" t="s">
        <v>188</v>
      </c>
      <c r="C5192" s="22" t="s">
        <v>17396</v>
      </c>
      <c r="D5192" s="529" t="s">
        <v>18534</v>
      </c>
      <c r="E5192" s="529" t="s">
        <v>18487</v>
      </c>
      <c r="F5192" s="29" t="s">
        <v>15887</v>
      </c>
      <c r="G5192" s="26" t="s">
        <v>18535</v>
      </c>
      <c r="H5192" s="26" t="s">
        <v>18536</v>
      </c>
      <c r="I5192" s="29" t="s">
        <v>34</v>
      </c>
      <c r="J5192" s="22" t="s">
        <v>15887</v>
      </c>
      <c r="K5192" s="75" t="s">
        <v>18535</v>
      </c>
      <c r="L5192" s="76" t="s">
        <v>2056</v>
      </c>
      <c r="M5192" s="82" t="s">
        <v>34</v>
      </c>
      <c r="N5192" s="55" t="s">
        <v>18537</v>
      </c>
      <c r="O5192" s="26" t="s">
        <v>3590</v>
      </c>
      <c r="P5192" s="78">
        <v>44805</v>
      </c>
      <c r="Q5192" s="78">
        <v>45839</v>
      </c>
      <c r="R5192" s="103">
        <f>(DATEDIF(P5192,Q5192,"M"))/12</f>
        <v>2.83333333333333</v>
      </c>
      <c r="S5192" s="118" t="s">
        <v>74</v>
      </c>
      <c r="T5192" s="524" t="s">
        <v>38</v>
      </c>
      <c r="U5192" s="33" t="s">
        <v>39</v>
      </c>
      <c r="V5192" s="524" t="s">
        <v>39</v>
      </c>
      <c r="W5192" s="524" t="s">
        <v>39</v>
      </c>
      <c r="X5192" s="524" t="s">
        <v>39</v>
      </c>
      <c r="Y5192" s="34">
        <v>3000</v>
      </c>
      <c r="Z5192" s="41" t="s">
        <v>9837</v>
      </c>
      <c r="AA5192" s="124"/>
    </row>
    <row r="5193" s="3" customFormat="1" ht="25" customHeight="1" spans="1:27">
      <c r="A5193" s="22">
        <f>SUBTOTAL(103,$E$5:E5193)+0</f>
        <v>5189</v>
      </c>
      <c r="B5193" s="22" t="s">
        <v>188</v>
      </c>
      <c r="C5193" s="22" t="s">
        <v>18346</v>
      </c>
      <c r="D5193" s="38" t="s">
        <v>18538</v>
      </c>
      <c r="E5193" s="39" t="s">
        <v>18487</v>
      </c>
      <c r="F5193" s="29"/>
      <c r="G5193" s="26"/>
      <c r="H5193" s="26"/>
      <c r="I5193" s="29"/>
      <c r="J5193" s="22" t="s">
        <v>18539</v>
      </c>
      <c r="K5193" s="75" t="s">
        <v>18540</v>
      </c>
      <c r="L5193" s="76" t="s">
        <v>648</v>
      </c>
      <c r="M5193" s="82" t="s">
        <v>59</v>
      </c>
      <c r="N5193" s="55" t="s">
        <v>60</v>
      </c>
      <c r="O5193" s="26" t="s">
        <v>3909</v>
      </c>
      <c r="P5193" s="78">
        <v>45170</v>
      </c>
      <c r="Q5193" s="78">
        <v>46205</v>
      </c>
      <c r="R5193" s="103">
        <f>(DATEDIF(P5193,Q5193,"M"))/12</f>
        <v>2.83333333333333</v>
      </c>
      <c r="S5193" s="22" t="s">
        <v>37</v>
      </c>
      <c r="T5193" s="22" t="s">
        <v>38</v>
      </c>
      <c r="U5193" s="33" t="s">
        <v>39</v>
      </c>
      <c r="V5193" s="22" t="s">
        <v>39</v>
      </c>
      <c r="W5193" s="22" t="s">
        <v>40</v>
      </c>
      <c r="X5193" s="22" t="s">
        <v>39</v>
      </c>
      <c r="Y5193" s="34">
        <v>1500</v>
      </c>
      <c r="Z5193" s="41" t="s">
        <v>18541</v>
      </c>
      <c r="AA5193" s="22"/>
    </row>
    <row r="5194" s="3" customFormat="1" ht="25" customHeight="1" spans="1:27">
      <c r="A5194" s="22">
        <f>SUBTOTAL(103,$E$5:E5194)+0</f>
        <v>5190</v>
      </c>
      <c r="B5194" s="22" t="s">
        <v>188</v>
      </c>
      <c r="C5194" s="22" t="s">
        <v>16303</v>
      </c>
      <c r="D5194" s="38" t="s">
        <v>18542</v>
      </c>
      <c r="E5194" s="39" t="s">
        <v>18487</v>
      </c>
      <c r="F5194" s="29"/>
      <c r="G5194" s="26"/>
      <c r="H5194" s="26"/>
      <c r="I5194" s="29"/>
      <c r="J5194" s="22" t="s">
        <v>7765</v>
      </c>
      <c r="K5194" s="75" t="s">
        <v>18543</v>
      </c>
      <c r="L5194" s="76" t="s">
        <v>1157</v>
      </c>
      <c r="M5194" s="82" t="s">
        <v>59</v>
      </c>
      <c r="N5194" s="55" t="s">
        <v>488</v>
      </c>
      <c r="O5194" s="26" t="s">
        <v>2248</v>
      </c>
      <c r="P5194" s="78">
        <v>45170</v>
      </c>
      <c r="Q5194" s="78">
        <v>46205</v>
      </c>
      <c r="R5194" s="103">
        <f>(DATEDIF(P5194,Q5194,"M"))/12</f>
        <v>2.83333333333333</v>
      </c>
      <c r="S5194" s="22" t="s">
        <v>37</v>
      </c>
      <c r="T5194" s="22" t="s">
        <v>38</v>
      </c>
      <c r="U5194" s="33" t="s">
        <v>39</v>
      </c>
      <c r="V5194" s="22" t="s">
        <v>39</v>
      </c>
      <c r="W5194" s="22" t="s">
        <v>40</v>
      </c>
      <c r="X5194" s="22" t="s">
        <v>39</v>
      </c>
      <c r="Y5194" s="34">
        <v>1500</v>
      </c>
      <c r="Z5194" s="41" t="s">
        <v>7860</v>
      </c>
      <c r="AA5194" s="22"/>
    </row>
    <row r="5195" s="3" customFormat="1" ht="25" customHeight="1" spans="1:27">
      <c r="A5195" s="22">
        <f>SUBTOTAL(103,$E$5:E5195)+0</f>
        <v>5191</v>
      </c>
      <c r="B5195" s="22" t="s">
        <v>188</v>
      </c>
      <c r="C5195" s="22" t="s">
        <v>17396</v>
      </c>
      <c r="D5195" s="22" t="s">
        <v>18544</v>
      </c>
      <c r="E5195" s="22" t="s">
        <v>18487</v>
      </c>
      <c r="F5195" s="29" t="s">
        <v>18545</v>
      </c>
      <c r="G5195" s="26" t="s">
        <v>18546</v>
      </c>
      <c r="H5195" s="26" t="s">
        <v>18547</v>
      </c>
      <c r="I5195" s="29" t="s">
        <v>34</v>
      </c>
      <c r="J5195" s="27" t="s">
        <v>18545</v>
      </c>
      <c r="K5195" s="75" t="s">
        <v>18546</v>
      </c>
      <c r="L5195" s="76" t="s">
        <v>1822</v>
      </c>
      <c r="M5195" s="38" t="s">
        <v>34</v>
      </c>
      <c r="N5195" s="46" t="s">
        <v>71</v>
      </c>
      <c r="O5195" s="41" t="s">
        <v>1878</v>
      </c>
      <c r="P5195" s="80">
        <v>44440</v>
      </c>
      <c r="Q5195" s="80">
        <v>45444</v>
      </c>
      <c r="R5195" s="103">
        <f>(DATEDIF(P5195,Q5195,"M"))/12</f>
        <v>2.75</v>
      </c>
      <c r="S5195" s="108" t="s">
        <v>74</v>
      </c>
      <c r="T5195" s="38" t="s">
        <v>75</v>
      </c>
      <c r="U5195" s="38" t="s">
        <v>39</v>
      </c>
      <c r="V5195" s="38" t="s">
        <v>39</v>
      </c>
      <c r="W5195" s="38" t="s">
        <v>40</v>
      </c>
      <c r="X5195" s="38" t="s">
        <v>39</v>
      </c>
      <c r="Y5195" s="34">
        <v>3000</v>
      </c>
      <c r="Z5195" s="41" t="s">
        <v>1779</v>
      </c>
      <c r="AA5195" s="22"/>
    </row>
    <row r="5196" s="3" customFormat="1" ht="25" customHeight="1" spans="1:27">
      <c r="A5196" s="22">
        <f>SUBTOTAL(103,$E$5:E5196)+0</f>
        <v>5192</v>
      </c>
      <c r="B5196" s="22" t="s">
        <v>42</v>
      </c>
      <c r="C5196" s="22" t="s">
        <v>43</v>
      </c>
      <c r="D5196" s="34" t="s">
        <v>18548</v>
      </c>
      <c r="E5196" s="34" t="s">
        <v>18487</v>
      </c>
      <c r="F5196" s="29" t="s">
        <v>18549</v>
      </c>
      <c r="G5196" s="26" t="s">
        <v>18501</v>
      </c>
      <c r="H5196" s="26" t="s">
        <v>18550</v>
      </c>
      <c r="I5196" s="29" t="s">
        <v>34</v>
      </c>
      <c r="J5196" s="22" t="s">
        <v>18549</v>
      </c>
      <c r="K5196" s="75" t="s">
        <v>18501</v>
      </c>
      <c r="L5196" s="76" t="s">
        <v>18551</v>
      </c>
      <c r="M5196" s="82" t="s">
        <v>50</v>
      </c>
      <c r="N5196" s="55" t="s">
        <v>413</v>
      </c>
      <c r="O5196" s="26" t="s">
        <v>769</v>
      </c>
      <c r="P5196" s="78">
        <v>44440</v>
      </c>
      <c r="Q5196" s="78">
        <v>45474</v>
      </c>
      <c r="R5196" s="103">
        <f>(DATEDIF(P5196,Q5196,"M"))/12</f>
        <v>2.83333333333333</v>
      </c>
      <c r="S5196" s="106" t="s">
        <v>37</v>
      </c>
      <c r="T5196" s="75" t="s">
        <v>38</v>
      </c>
      <c r="U5196" s="33" t="s">
        <v>39</v>
      </c>
      <c r="V5196" s="38" t="s">
        <v>39</v>
      </c>
      <c r="W5196" s="38" t="s">
        <v>40</v>
      </c>
      <c r="X5196" s="38" t="s">
        <v>39</v>
      </c>
      <c r="Y5196" s="34">
        <v>3000</v>
      </c>
      <c r="Z5196" s="41" t="s">
        <v>2207</v>
      </c>
      <c r="AA5196" s="22"/>
    </row>
    <row r="5197" s="3" customFormat="1" ht="25" customHeight="1" spans="1:27">
      <c r="A5197" s="22">
        <f>SUBTOTAL(103,$E$5:E5197)+0</f>
        <v>5193</v>
      </c>
      <c r="B5197" s="22" t="s">
        <v>42</v>
      </c>
      <c r="C5197" s="22" t="s">
        <v>43</v>
      </c>
      <c r="D5197" s="34" t="s">
        <v>18552</v>
      </c>
      <c r="E5197" s="299" t="s">
        <v>18487</v>
      </c>
      <c r="F5197" s="29" t="s">
        <v>18553</v>
      </c>
      <c r="G5197" s="26" t="s">
        <v>15005</v>
      </c>
      <c r="H5197" s="26" t="s">
        <v>18554</v>
      </c>
      <c r="I5197" s="29" t="s">
        <v>34</v>
      </c>
      <c r="J5197" s="41" t="s">
        <v>18553</v>
      </c>
      <c r="K5197" s="75" t="s">
        <v>15005</v>
      </c>
      <c r="L5197" s="76" t="s">
        <v>714</v>
      </c>
      <c r="M5197" s="38" t="s">
        <v>34</v>
      </c>
      <c r="N5197" s="46" t="s">
        <v>71</v>
      </c>
      <c r="O5197" s="41" t="s">
        <v>3295</v>
      </c>
      <c r="P5197" s="89">
        <v>44805</v>
      </c>
      <c r="Q5197" s="89">
        <v>45839</v>
      </c>
      <c r="R5197" s="103">
        <f>(DATEDIF(P5197,Q5197,"M"))/12</f>
        <v>2.83333333333333</v>
      </c>
      <c r="S5197" s="118" t="s">
        <v>74</v>
      </c>
      <c r="T5197" s="38" t="s">
        <v>75</v>
      </c>
      <c r="U5197" s="38" t="s">
        <v>39</v>
      </c>
      <c r="V5197" s="38" t="s">
        <v>39</v>
      </c>
      <c r="W5197" s="38" t="s">
        <v>40</v>
      </c>
      <c r="X5197" s="38" t="s">
        <v>39</v>
      </c>
      <c r="Y5197" s="34">
        <v>3000</v>
      </c>
      <c r="Z5197" s="41" t="s">
        <v>8057</v>
      </c>
      <c r="AA5197" s="22"/>
    </row>
    <row r="5198" s="3" customFormat="1" ht="25" customHeight="1" spans="1:27">
      <c r="A5198" s="22">
        <f>SUBTOTAL(103,$E$5:E5198)+0</f>
        <v>5194</v>
      </c>
      <c r="B5198" s="22" t="s">
        <v>42</v>
      </c>
      <c r="C5198" s="22" t="s">
        <v>43</v>
      </c>
      <c r="D5198" s="27" t="s">
        <v>18555</v>
      </c>
      <c r="E5198" s="207" t="s">
        <v>18487</v>
      </c>
      <c r="F5198" s="29" t="s">
        <v>18555</v>
      </c>
      <c r="G5198" s="26" t="s">
        <v>18487</v>
      </c>
      <c r="H5198" s="26" t="s">
        <v>18556</v>
      </c>
      <c r="I5198" s="29" t="s">
        <v>34</v>
      </c>
      <c r="J5198" s="145" t="s">
        <v>18555</v>
      </c>
      <c r="K5198" s="75" t="s">
        <v>18487</v>
      </c>
      <c r="L5198" s="76" t="s">
        <v>18557</v>
      </c>
      <c r="M5198" s="55" t="s">
        <v>50</v>
      </c>
      <c r="N5198" s="55" t="s">
        <v>796</v>
      </c>
      <c r="O5198" s="26" t="s">
        <v>7601</v>
      </c>
      <c r="P5198" s="78">
        <v>44805</v>
      </c>
      <c r="Q5198" s="78">
        <v>45839</v>
      </c>
      <c r="R5198" s="103">
        <f>(DATEDIF(P5198,Q5198,"M"))/12</f>
        <v>2.83333333333333</v>
      </c>
      <c r="S5198" s="106" t="s">
        <v>37</v>
      </c>
      <c r="T5198" s="145" t="s">
        <v>38</v>
      </c>
      <c r="U5198" s="75" t="s">
        <v>39</v>
      </c>
      <c r="V5198" s="38" t="s">
        <v>40</v>
      </c>
      <c r="W5198" s="38" t="s">
        <v>39</v>
      </c>
      <c r="X5198" s="38" t="s">
        <v>39</v>
      </c>
      <c r="Y5198" s="34">
        <v>3000</v>
      </c>
      <c r="Z5198" s="41" t="s">
        <v>5128</v>
      </c>
      <c r="AA5198" s="75"/>
    </row>
    <row r="5199" s="3" customFormat="1" ht="25" customHeight="1" spans="1:27">
      <c r="A5199" s="22">
        <f>SUBTOTAL(103,$E$5:E5199)+0</f>
        <v>5195</v>
      </c>
      <c r="B5199" s="37" t="s">
        <v>188</v>
      </c>
      <c r="C5199" s="37" t="s">
        <v>16953</v>
      </c>
      <c r="D5199" s="37" t="s">
        <v>18558</v>
      </c>
      <c r="E5199" s="37" t="s">
        <v>18487</v>
      </c>
      <c r="F5199" s="37" t="s">
        <v>18559</v>
      </c>
      <c r="G5199" s="26" t="s">
        <v>18343</v>
      </c>
      <c r="H5199" s="26" t="s">
        <v>18560</v>
      </c>
      <c r="I5199" s="40" t="s">
        <v>34</v>
      </c>
      <c r="J5199" s="40"/>
      <c r="K5199" s="75"/>
      <c r="L5199" s="76"/>
      <c r="M5199" s="40"/>
      <c r="N5199" s="87" t="s">
        <v>279</v>
      </c>
      <c r="O5199" s="24" t="s">
        <v>502</v>
      </c>
      <c r="P5199" s="91">
        <v>44075</v>
      </c>
      <c r="Q5199" s="91">
        <v>45108</v>
      </c>
      <c r="R5199" s="103">
        <f>(DATEDIF(P5199,Q5199,"M"))/12</f>
        <v>2.83333333333333</v>
      </c>
      <c r="S5199" s="114" t="s">
        <v>74</v>
      </c>
      <c r="T5199" s="53" t="s">
        <v>38</v>
      </c>
      <c r="U5199" s="40" t="s">
        <v>39</v>
      </c>
      <c r="V5199" s="40" t="s">
        <v>39</v>
      </c>
      <c r="W5199" s="40" t="s">
        <v>40</v>
      </c>
      <c r="X5199" s="40" t="s">
        <v>39</v>
      </c>
      <c r="Y5199" s="34">
        <v>1500</v>
      </c>
      <c r="Z5199" s="41" t="s">
        <v>16437</v>
      </c>
      <c r="AA5199" s="37"/>
    </row>
    <row r="5200" s="3" customFormat="1" ht="25" customHeight="1" spans="1:27">
      <c r="A5200" s="22">
        <f>SUBTOTAL(103,$E$5:E5200)+0</f>
        <v>5196</v>
      </c>
      <c r="B5200" s="37" t="s">
        <v>188</v>
      </c>
      <c r="C5200" s="37" t="s">
        <v>18561</v>
      </c>
      <c r="D5200" s="37" t="s">
        <v>18562</v>
      </c>
      <c r="E5200" s="37" t="s">
        <v>18487</v>
      </c>
      <c r="F5200" s="37" t="s">
        <v>18563</v>
      </c>
      <c r="G5200" s="26" t="s">
        <v>18564</v>
      </c>
      <c r="H5200" s="26" t="s">
        <v>18565</v>
      </c>
      <c r="I5200" s="40" t="s">
        <v>34</v>
      </c>
      <c r="J5200" s="40"/>
      <c r="K5200" s="75"/>
      <c r="L5200" s="76"/>
      <c r="M5200" s="40"/>
      <c r="N5200" s="24" t="s">
        <v>546</v>
      </c>
      <c r="O5200" s="24" t="s">
        <v>6388</v>
      </c>
      <c r="P5200" s="88">
        <v>44075</v>
      </c>
      <c r="Q5200" s="91">
        <v>45108</v>
      </c>
      <c r="R5200" s="103">
        <f>(DATEDIF(P5200,Q5200,"M"))/12</f>
        <v>2.83333333333333</v>
      </c>
      <c r="S5200" s="114" t="s">
        <v>74</v>
      </c>
      <c r="T5200" s="53" t="s">
        <v>38</v>
      </c>
      <c r="U5200" s="40" t="s">
        <v>39</v>
      </c>
      <c r="V5200" s="40" t="s">
        <v>40</v>
      </c>
      <c r="W5200" s="40" t="s">
        <v>39</v>
      </c>
      <c r="X5200" s="40" t="s">
        <v>39</v>
      </c>
      <c r="Y5200" s="34">
        <v>1500</v>
      </c>
      <c r="Z5200" s="41" t="s">
        <v>18566</v>
      </c>
      <c r="AA5200" s="37"/>
    </row>
    <row r="5201" s="3" customFormat="1" ht="25" customHeight="1" spans="1:27">
      <c r="A5201" s="22">
        <f>SUBTOTAL(103,$E$5:E5201)+0</f>
        <v>5197</v>
      </c>
      <c r="B5201" s="37" t="s">
        <v>188</v>
      </c>
      <c r="C5201" s="37" t="s">
        <v>18366</v>
      </c>
      <c r="D5201" s="37" t="s">
        <v>18223</v>
      </c>
      <c r="E5201" s="37" t="s">
        <v>18487</v>
      </c>
      <c r="F5201" s="37" t="s">
        <v>14896</v>
      </c>
      <c r="G5201" s="26" t="s">
        <v>18567</v>
      </c>
      <c r="H5201" s="26" t="s">
        <v>2106</v>
      </c>
      <c r="I5201" s="40" t="s">
        <v>34</v>
      </c>
      <c r="J5201" s="40"/>
      <c r="K5201" s="75"/>
      <c r="L5201" s="76"/>
      <c r="M5201" s="40"/>
      <c r="N5201" s="87" t="s">
        <v>279</v>
      </c>
      <c r="O5201" s="24" t="s">
        <v>246</v>
      </c>
      <c r="P5201" s="91">
        <v>44075</v>
      </c>
      <c r="Q5201" s="91">
        <v>45108</v>
      </c>
      <c r="R5201" s="103">
        <f>(DATEDIF(P5201,Q5201,"M"))/12</f>
        <v>2.83333333333333</v>
      </c>
      <c r="S5201" s="114" t="s">
        <v>74</v>
      </c>
      <c r="T5201" s="53" t="s">
        <v>38</v>
      </c>
      <c r="U5201" s="40" t="s">
        <v>39</v>
      </c>
      <c r="V5201" s="40" t="s">
        <v>39</v>
      </c>
      <c r="W5201" s="40" t="s">
        <v>40</v>
      </c>
      <c r="X5201" s="40" t="s">
        <v>39</v>
      </c>
      <c r="Y5201" s="34">
        <v>1500</v>
      </c>
      <c r="Z5201" s="41" t="s">
        <v>9357</v>
      </c>
      <c r="AA5201" s="37"/>
    </row>
    <row r="5202" s="3" customFormat="1" ht="25" customHeight="1" spans="1:27">
      <c r="A5202" s="22">
        <f>SUBTOTAL(103,$E$5:E5202)+0</f>
        <v>5198</v>
      </c>
      <c r="B5202" s="37" t="s">
        <v>188</v>
      </c>
      <c r="C5202" s="37" t="s">
        <v>18437</v>
      </c>
      <c r="D5202" s="37" t="s">
        <v>18568</v>
      </c>
      <c r="E5202" s="37" t="s">
        <v>18487</v>
      </c>
      <c r="F5202" s="37" t="s">
        <v>18569</v>
      </c>
      <c r="G5202" s="26" t="s">
        <v>18570</v>
      </c>
      <c r="H5202" s="26" t="s">
        <v>18571</v>
      </c>
      <c r="I5202" s="40" t="s">
        <v>34</v>
      </c>
      <c r="J5202" s="40"/>
      <c r="K5202" s="75"/>
      <c r="L5202" s="76"/>
      <c r="M5202" s="40"/>
      <c r="N5202" s="24" t="s">
        <v>464</v>
      </c>
      <c r="O5202" s="24" t="s">
        <v>823</v>
      </c>
      <c r="P5202" s="91">
        <v>43709</v>
      </c>
      <c r="Q5202" s="91">
        <v>45108</v>
      </c>
      <c r="R5202" s="103">
        <f>(DATEDIF(P5202,Q5202,"M"))/12</f>
        <v>3.83333333333333</v>
      </c>
      <c r="S5202" s="114" t="s">
        <v>37</v>
      </c>
      <c r="T5202" s="53" t="s">
        <v>38</v>
      </c>
      <c r="U5202" s="40" t="s">
        <v>39</v>
      </c>
      <c r="V5202" s="40" t="s">
        <v>39</v>
      </c>
      <c r="W5202" s="40" t="s">
        <v>40</v>
      </c>
      <c r="X5202" s="40" t="s">
        <v>39</v>
      </c>
      <c r="Y5202" s="34">
        <v>1500</v>
      </c>
      <c r="Z5202" s="41" t="s">
        <v>5786</v>
      </c>
      <c r="AA5202" s="37" t="s">
        <v>197</v>
      </c>
    </row>
    <row r="5203" s="3" customFormat="1" ht="25" customHeight="1" spans="1:27">
      <c r="A5203" s="22">
        <f>SUBTOTAL(103,$E$5:E5203)+0</f>
        <v>5199</v>
      </c>
      <c r="B5203" s="37" t="s">
        <v>188</v>
      </c>
      <c r="C5203" s="37" t="s">
        <v>18423</v>
      </c>
      <c r="D5203" s="37" t="s">
        <v>18572</v>
      </c>
      <c r="E5203" s="37" t="s">
        <v>18487</v>
      </c>
      <c r="F5203" s="37" t="s">
        <v>18425</v>
      </c>
      <c r="G5203" s="26" t="s">
        <v>18426</v>
      </c>
      <c r="H5203" s="26" t="s">
        <v>18427</v>
      </c>
      <c r="I5203" s="40" t="s">
        <v>34</v>
      </c>
      <c r="J5203" s="40"/>
      <c r="K5203" s="75"/>
      <c r="L5203" s="76"/>
      <c r="M5203" s="40"/>
      <c r="N5203" s="24" t="s">
        <v>443</v>
      </c>
      <c r="O5203" s="24" t="s">
        <v>18573</v>
      </c>
      <c r="P5203" s="91">
        <v>43709</v>
      </c>
      <c r="Q5203" s="91">
        <v>45108</v>
      </c>
      <c r="R5203" s="103">
        <f>(DATEDIF(P5203,Q5203,"M"))/12</f>
        <v>3.83333333333333</v>
      </c>
      <c r="S5203" s="114" t="s">
        <v>37</v>
      </c>
      <c r="T5203" s="53" t="s">
        <v>38</v>
      </c>
      <c r="U5203" s="40" t="s">
        <v>39</v>
      </c>
      <c r="V5203" s="40" t="s">
        <v>39</v>
      </c>
      <c r="W5203" s="40" t="s">
        <v>40</v>
      </c>
      <c r="X5203" s="40" t="s">
        <v>39</v>
      </c>
      <c r="Y5203" s="34">
        <v>1500</v>
      </c>
      <c r="Z5203" s="41" t="s">
        <v>3904</v>
      </c>
      <c r="AA5203" s="37" t="s">
        <v>197</v>
      </c>
    </row>
    <row r="5204" s="3" customFormat="1" ht="25" customHeight="1" spans="1:27">
      <c r="A5204" s="22">
        <f>SUBTOTAL(103,$E$5:E5204)+0</f>
        <v>5200</v>
      </c>
      <c r="B5204" s="37" t="s">
        <v>188</v>
      </c>
      <c r="C5204" s="37" t="s">
        <v>18464</v>
      </c>
      <c r="D5204" s="37" t="s">
        <v>18574</v>
      </c>
      <c r="E5204" s="37" t="s">
        <v>18487</v>
      </c>
      <c r="F5204" s="143" t="s">
        <v>18575</v>
      </c>
      <c r="G5204" s="26" t="s">
        <v>18451</v>
      </c>
      <c r="H5204" s="26" t="s">
        <v>9139</v>
      </c>
      <c r="I5204" s="40" t="s">
        <v>34</v>
      </c>
      <c r="J5204" s="40"/>
      <c r="K5204" s="75"/>
      <c r="L5204" s="76"/>
      <c r="M5204" s="40"/>
      <c r="N5204" s="87" t="s">
        <v>111</v>
      </c>
      <c r="O5204" s="24" t="s">
        <v>195</v>
      </c>
      <c r="P5204" s="533">
        <v>44075</v>
      </c>
      <c r="Q5204" s="533" t="s">
        <v>254</v>
      </c>
      <c r="R5204" s="103">
        <f>(DATEDIF(P5204,Q5204,"M"))/12</f>
        <v>2.83333333333333</v>
      </c>
      <c r="S5204" s="114" t="s">
        <v>37</v>
      </c>
      <c r="T5204" s="535" t="s">
        <v>38</v>
      </c>
      <c r="U5204" s="40" t="s">
        <v>39</v>
      </c>
      <c r="V5204" s="40" t="s">
        <v>40</v>
      </c>
      <c r="W5204" s="40" t="s">
        <v>39</v>
      </c>
      <c r="X5204" s="40" t="s">
        <v>39</v>
      </c>
      <c r="Y5204" s="34">
        <v>1500</v>
      </c>
      <c r="Z5204" s="41" t="s">
        <v>12651</v>
      </c>
      <c r="AA5204" s="37"/>
    </row>
    <row r="5205" s="3" customFormat="1" ht="25" customHeight="1" spans="1:27">
      <c r="A5205" s="22">
        <f>SUBTOTAL(103,$E$5:E5205)+0</f>
        <v>5201</v>
      </c>
      <c r="B5205" s="22" t="s">
        <v>188</v>
      </c>
      <c r="C5205" s="22" t="s">
        <v>206</v>
      </c>
      <c r="D5205" s="22" t="s">
        <v>18576</v>
      </c>
      <c r="E5205" s="22" t="s">
        <v>18577</v>
      </c>
      <c r="F5205" s="29" t="s">
        <v>18578</v>
      </c>
      <c r="G5205" s="26" t="s">
        <v>18363</v>
      </c>
      <c r="H5205" s="26" t="s">
        <v>18579</v>
      </c>
      <c r="I5205" s="29" t="s">
        <v>34</v>
      </c>
      <c r="J5205" s="22" t="s">
        <v>18578</v>
      </c>
      <c r="K5205" s="75" t="s">
        <v>18363</v>
      </c>
      <c r="L5205" s="76" t="s">
        <v>1892</v>
      </c>
      <c r="M5205" s="82" t="s">
        <v>34</v>
      </c>
      <c r="N5205" s="55" t="s">
        <v>796</v>
      </c>
      <c r="O5205" s="26" t="s">
        <v>14765</v>
      </c>
      <c r="P5205" s="78">
        <v>44075</v>
      </c>
      <c r="Q5205" s="78">
        <v>45474</v>
      </c>
      <c r="R5205" s="103">
        <f>(DATEDIF(P5205,Q5205,"M"))/12</f>
        <v>3.83333333333333</v>
      </c>
      <c r="S5205" s="108" t="s">
        <v>37</v>
      </c>
      <c r="T5205" s="33" t="s">
        <v>38</v>
      </c>
      <c r="U5205" s="33" t="s">
        <v>39</v>
      </c>
      <c r="V5205" s="33" t="s">
        <v>40</v>
      </c>
      <c r="W5205" s="33" t="s">
        <v>39</v>
      </c>
      <c r="X5205" s="34" t="s">
        <v>39</v>
      </c>
      <c r="Y5205" s="34">
        <v>3000</v>
      </c>
      <c r="Z5205" s="41" t="s">
        <v>2732</v>
      </c>
      <c r="AA5205" s="124"/>
    </row>
    <row r="5206" s="3" customFormat="1" ht="25" customHeight="1" spans="1:27">
      <c r="A5206" s="22">
        <f>SUBTOTAL(103,$E$5:E5206)+0</f>
        <v>5202</v>
      </c>
      <c r="B5206" s="22" t="s">
        <v>188</v>
      </c>
      <c r="C5206" s="22" t="s">
        <v>18366</v>
      </c>
      <c r="D5206" s="22" t="s">
        <v>18580</v>
      </c>
      <c r="E5206" s="22" t="s">
        <v>18577</v>
      </c>
      <c r="F5206" s="29" t="s">
        <v>18581</v>
      </c>
      <c r="G5206" s="26" t="s">
        <v>18363</v>
      </c>
      <c r="H5206" s="26" t="s">
        <v>18582</v>
      </c>
      <c r="I5206" s="29" t="s">
        <v>34</v>
      </c>
      <c r="J5206" s="22" t="s">
        <v>18581</v>
      </c>
      <c r="K5206" s="75" t="s">
        <v>18363</v>
      </c>
      <c r="L5206" s="76" t="s">
        <v>2340</v>
      </c>
      <c r="M5206" s="82" t="s">
        <v>34</v>
      </c>
      <c r="N5206" s="55" t="s">
        <v>413</v>
      </c>
      <c r="O5206" s="26" t="s">
        <v>376</v>
      </c>
      <c r="P5206" s="78">
        <v>44805</v>
      </c>
      <c r="Q5206" s="78">
        <v>45839</v>
      </c>
      <c r="R5206" s="103">
        <f>(DATEDIF(P5206,Q5206,"M"))/12</f>
        <v>2.83333333333333</v>
      </c>
      <c r="S5206" s="118" t="s">
        <v>37</v>
      </c>
      <c r="T5206" s="307" t="s">
        <v>38</v>
      </c>
      <c r="U5206" s="33" t="s">
        <v>39</v>
      </c>
      <c r="V5206" s="33" t="s">
        <v>39</v>
      </c>
      <c r="W5206" s="34" t="s">
        <v>40</v>
      </c>
      <c r="X5206" s="307" t="s">
        <v>39</v>
      </c>
      <c r="Y5206" s="34">
        <v>3000</v>
      </c>
      <c r="Z5206" s="41" t="s">
        <v>9590</v>
      </c>
      <c r="AA5206" s="124"/>
    </row>
    <row r="5207" s="3" customFormat="1" ht="25" customHeight="1" spans="1:27">
      <c r="A5207" s="22">
        <f>SUBTOTAL(103,$E$5:E5207)+0</f>
        <v>5203</v>
      </c>
      <c r="B5207" s="22" t="s">
        <v>188</v>
      </c>
      <c r="C5207" s="22" t="s">
        <v>16953</v>
      </c>
      <c r="D5207" s="22" t="s">
        <v>18111</v>
      </c>
      <c r="E5207" s="22" t="s">
        <v>18577</v>
      </c>
      <c r="F5207" s="29" t="s">
        <v>18583</v>
      </c>
      <c r="G5207" s="26" t="s">
        <v>13960</v>
      </c>
      <c r="H5207" s="26" t="s">
        <v>18584</v>
      </c>
      <c r="I5207" s="29" t="s">
        <v>34</v>
      </c>
      <c r="J5207" s="22" t="s">
        <v>18583</v>
      </c>
      <c r="K5207" s="75" t="s">
        <v>13960</v>
      </c>
      <c r="L5207" s="76" t="s">
        <v>360</v>
      </c>
      <c r="M5207" s="38" t="s">
        <v>34</v>
      </c>
      <c r="N5207" s="46" t="s">
        <v>71</v>
      </c>
      <c r="O5207" s="41" t="s">
        <v>1774</v>
      </c>
      <c r="P5207" s="80">
        <v>44440</v>
      </c>
      <c r="Q5207" s="80">
        <v>45444</v>
      </c>
      <c r="R5207" s="103">
        <f>(DATEDIF(P5207,Q5207,"M"))/12</f>
        <v>2.75</v>
      </c>
      <c r="S5207" s="108" t="s">
        <v>74</v>
      </c>
      <c r="T5207" s="38" t="s">
        <v>75</v>
      </c>
      <c r="U5207" s="38" t="s">
        <v>39</v>
      </c>
      <c r="V5207" s="38" t="s">
        <v>39</v>
      </c>
      <c r="W5207" s="38" t="s">
        <v>40</v>
      </c>
      <c r="X5207" s="38" t="s">
        <v>39</v>
      </c>
      <c r="Y5207" s="34">
        <v>3000</v>
      </c>
      <c r="Z5207" s="41" t="s">
        <v>3397</v>
      </c>
      <c r="AA5207" s="22"/>
    </row>
    <row r="5208" s="3" customFormat="1" ht="25" customHeight="1" spans="1:27">
      <c r="A5208" s="22">
        <f>SUBTOTAL(103,$E$5:E5208)+0</f>
        <v>5204</v>
      </c>
      <c r="B5208" s="22" t="s">
        <v>188</v>
      </c>
      <c r="C5208" s="22" t="s">
        <v>206</v>
      </c>
      <c r="D5208" s="22" t="s">
        <v>18585</v>
      </c>
      <c r="E5208" s="22" t="s">
        <v>18577</v>
      </c>
      <c r="F5208" s="29" t="s">
        <v>18586</v>
      </c>
      <c r="G5208" s="26" t="s">
        <v>18435</v>
      </c>
      <c r="H5208" s="26" t="s">
        <v>18587</v>
      </c>
      <c r="I5208" s="29" t="s">
        <v>34</v>
      </c>
      <c r="J5208" s="22" t="s">
        <v>18586</v>
      </c>
      <c r="K5208" s="75" t="s">
        <v>18435</v>
      </c>
      <c r="L5208" s="76" t="s">
        <v>927</v>
      </c>
      <c r="M5208" s="38" t="s">
        <v>34</v>
      </c>
      <c r="N5208" s="22" t="s">
        <v>121</v>
      </c>
      <c r="O5208" s="41" t="s">
        <v>457</v>
      </c>
      <c r="P5208" s="151">
        <v>44440</v>
      </c>
      <c r="Q5208" s="151">
        <v>45474</v>
      </c>
      <c r="R5208" s="103">
        <f>(DATEDIF(P5208,Q5208,"M"))/12</f>
        <v>2.83333333333333</v>
      </c>
      <c r="S5208" s="108" t="s">
        <v>74</v>
      </c>
      <c r="T5208" s="38" t="s">
        <v>75</v>
      </c>
      <c r="U5208" s="38" t="s">
        <v>39</v>
      </c>
      <c r="V5208" s="38" t="s">
        <v>39</v>
      </c>
      <c r="W5208" s="38" t="s">
        <v>40</v>
      </c>
      <c r="X5208" s="38" t="s">
        <v>39</v>
      </c>
      <c r="Y5208" s="34">
        <v>3000</v>
      </c>
      <c r="Z5208" s="41" t="s">
        <v>6213</v>
      </c>
      <c r="AA5208" s="22"/>
    </row>
    <row r="5209" s="3" customFormat="1" ht="25" customHeight="1" spans="1:27">
      <c r="A5209" s="22">
        <f>SUBTOTAL(103,$E$5:E5209)+0</f>
        <v>5205</v>
      </c>
      <c r="B5209" s="46" t="s">
        <v>188</v>
      </c>
      <c r="C5209" s="22" t="s">
        <v>16953</v>
      </c>
      <c r="D5209" s="33" t="s">
        <v>2562</v>
      </c>
      <c r="E5209" s="22" t="s">
        <v>18577</v>
      </c>
      <c r="F5209" s="29" t="s">
        <v>18588</v>
      </c>
      <c r="G5209" s="26" t="s">
        <v>18343</v>
      </c>
      <c r="H5209" s="26" t="s">
        <v>18589</v>
      </c>
      <c r="I5209" s="29" t="s">
        <v>34</v>
      </c>
      <c r="J5209" s="27" t="s">
        <v>18588</v>
      </c>
      <c r="K5209" s="75" t="s">
        <v>18343</v>
      </c>
      <c r="L5209" s="76" t="s">
        <v>13009</v>
      </c>
      <c r="M5209" s="38" t="s">
        <v>34</v>
      </c>
      <c r="N5209" s="46" t="s">
        <v>71</v>
      </c>
      <c r="O5209" s="28" t="s">
        <v>13511</v>
      </c>
      <c r="P5209" s="89">
        <v>44805</v>
      </c>
      <c r="Q5209" s="89">
        <v>45839</v>
      </c>
      <c r="R5209" s="103">
        <f>(DATEDIF(P5209,Q5209,"M"))/12</f>
        <v>2.83333333333333</v>
      </c>
      <c r="S5209" s="108" t="s">
        <v>74</v>
      </c>
      <c r="T5209" s="38" t="s">
        <v>75</v>
      </c>
      <c r="U5209" s="38" t="s">
        <v>39</v>
      </c>
      <c r="V5209" s="38" t="s">
        <v>39</v>
      </c>
      <c r="W5209" s="38" t="s">
        <v>40</v>
      </c>
      <c r="X5209" s="38" t="s">
        <v>39</v>
      </c>
      <c r="Y5209" s="34">
        <v>3000</v>
      </c>
      <c r="Z5209" s="41" t="s">
        <v>10963</v>
      </c>
      <c r="AA5209" s="22"/>
    </row>
    <row r="5210" s="3" customFormat="1" ht="25" customHeight="1" spans="1:27">
      <c r="A5210" s="22">
        <f>SUBTOTAL(103,$E$5:E5210)+0</f>
        <v>5206</v>
      </c>
      <c r="B5210" s="30" t="s">
        <v>188</v>
      </c>
      <c r="C5210" s="30" t="s">
        <v>18590</v>
      </c>
      <c r="D5210" s="30" t="s">
        <v>18591</v>
      </c>
      <c r="E5210" s="30" t="s">
        <v>18577</v>
      </c>
      <c r="F5210" s="29"/>
      <c r="G5210" s="26"/>
      <c r="H5210" s="26"/>
      <c r="I5210" s="29"/>
      <c r="J5210" s="30" t="s">
        <v>18592</v>
      </c>
      <c r="K5210" s="75" t="s">
        <v>18405</v>
      </c>
      <c r="L5210" s="76" t="s">
        <v>3166</v>
      </c>
      <c r="M5210" s="30" t="s">
        <v>59</v>
      </c>
      <c r="N5210" s="55" t="s">
        <v>354</v>
      </c>
      <c r="O5210" s="26" t="s">
        <v>376</v>
      </c>
      <c r="P5210" s="78">
        <v>45170</v>
      </c>
      <c r="Q5210" s="78">
        <v>46204</v>
      </c>
      <c r="R5210" s="103">
        <f>(DATEDIF(P5210,Q5210,"M"))/12</f>
        <v>2.83333333333333</v>
      </c>
      <c r="S5210" s="79" t="s">
        <v>74</v>
      </c>
      <c r="T5210" s="107" t="s">
        <v>38</v>
      </c>
      <c r="U5210" s="108" t="s">
        <v>39</v>
      </c>
      <c r="V5210" s="109" t="s">
        <v>39</v>
      </c>
      <c r="W5210" s="30" t="s">
        <v>40</v>
      </c>
      <c r="X5210" s="107" t="s">
        <v>39</v>
      </c>
      <c r="Y5210" s="34">
        <v>1500</v>
      </c>
      <c r="Z5210" s="41" t="s">
        <v>9165</v>
      </c>
      <c r="AA5210" s="30"/>
    </row>
    <row r="5211" s="3" customFormat="1" ht="25" customHeight="1" spans="1:27">
      <c r="A5211" s="22">
        <f>SUBTOTAL(103,$E$5:E5211)+0</f>
        <v>5207</v>
      </c>
      <c r="B5211" s="22" t="s">
        <v>42</v>
      </c>
      <c r="C5211" s="22" t="s">
        <v>43</v>
      </c>
      <c r="D5211" s="27" t="s">
        <v>18593</v>
      </c>
      <c r="E5211" s="34" t="s">
        <v>18577</v>
      </c>
      <c r="F5211" s="29" t="s">
        <v>18594</v>
      </c>
      <c r="G5211" s="26" t="s">
        <v>18159</v>
      </c>
      <c r="H5211" s="26" t="s">
        <v>4653</v>
      </c>
      <c r="I5211" s="29" t="s">
        <v>34</v>
      </c>
      <c r="J5211" s="75" t="s">
        <v>18594</v>
      </c>
      <c r="K5211" s="75" t="s">
        <v>18159</v>
      </c>
      <c r="L5211" s="76" t="s">
        <v>18595</v>
      </c>
      <c r="M5211" s="55" t="s">
        <v>50</v>
      </c>
      <c r="N5211" s="55" t="s">
        <v>668</v>
      </c>
      <c r="O5211" s="26" t="s">
        <v>154</v>
      </c>
      <c r="P5211" s="78">
        <v>44440</v>
      </c>
      <c r="Q5211" s="78">
        <v>45474</v>
      </c>
      <c r="R5211" s="103">
        <f>(DATEDIF(P5211,Q5211,"M"))/12</f>
        <v>2.83333333333333</v>
      </c>
      <c r="S5211" s="106" t="s">
        <v>37</v>
      </c>
      <c r="T5211" s="75" t="s">
        <v>38</v>
      </c>
      <c r="U5211" s="38" t="s">
        <v>39</v>
      </c>
      <c r="V5211" s="38" t="s">
        <v>40</v>
      </c>
      <c r="W5211" s="38" t="s">
        <v>39</v>
      </c>
      <c r="X5211" s="38" t="s">
        <v>39</v>
      </c>
      <c r="Y5211" s="34">
        <v>3000</v>
      </c>
      <c r="Z5211" s="41" t="s">
        <v>5743</v>
      </c>
      <c r="AA5211" s="55"/>
    </row>
    <row r="5212" s="3" customFormat="1" ht="25" customHeight="1" spans="1:27">
      <c r="A5212" s="22">
        <f>SUBTOTAL(103,$E$5:E5212)+0</f>
        <v>5208</v>
      </c>
      <c r="B5212" s="37" t="s">
        <v>188</v>
      </c>
      <c r="C5212" s="37" t="s">
        <v>18366</v>
      </c>
      <c r="D5212" s="37" t="s">
        <v>18596</v>
      </c>
      <c r="E5212" s="37" t="s">
        <v>18577</v>
      </c>
      <c r="F5212" s="143" t="s">
        <v>18596</v>
      </c>
      <c r="G5212" s="26" t="s">
        <v>18577</v>
      </c>
      <c r="H5212" s="26" t="s">
        <v>18597</v>
      </c>
      <c r="I5212" s="40" t="s">
        <v>34</v>
      </c>
      <c r="J5212" s="40"/>
      <c r="K5212" s="75"/>
      <c r="L5212" s="76"/>
      <c r="M5212" s="40"/>
      <c r="N5212" s="87" t="s">
        <v>354</v>
      </c>
      <c r="O5212" s="24" t="s">
        <v>3265</v>
      </c>
      <c r="P5212" s="91">
        <v>44075</v>
      </c>
      <c r="Q5212" s="91">
        <v>45108</v>
      </c>
      <c r="R5212" s="103">
        <f>(DATEDIF(P5212,Q5212,"M"))/12</f>
        <v>2.83333333333333</v>
      </c>
      <c r="S5212" s="114" t="s">
        <v>74</v>
      </c>
      <c r="T5212" s="53" t="s">
        <v>38</v>
      </c>
      <c r="U5212" s="40" t="s">
        <v>39</v>
      </c>
      <c r="V5212" s="40" t="s">
        <v>39</v>
      </c>
      <c r="W5212" s="40" t="s">
        <v>40</v>
      </c>
      <c r="X5212" s="40" t="s">
        <v>39</v>
      </c>
      <c r="Y5212" s="34">
        <v>1500</v>
      </c>
      <c r="Z5212" s="41" t="s">
        <v>18598</v>
      </c>
      <c r="AA5212" s="37"/>
    </row>
    <row r="5213" s="3" customFormat="1" ht="25" customHeight="1" spans="1:27">
      <c r="A5213" s="22">
        <f>SUBTOTAL(103,$E$5:E5213)+0</f>
        <v>5209</v>
      </c>
      <c r="B5213" s="37" t="s">
        <v>188</v>
      </c>
      <c r="C5213" s="37" t="s">
        <v>18397</v>
      </c>
      <c r="D5213" s="37" t="s">
        <v>15788</v>
      </c>
      <c r="E5213" s="37" t="s">
        <v>18577</v>
      </c>
      <c r="F5213" s="37" t="s">
        <v>15182</v>
      </c>
      <c r="G5213" s="26" t="s">
        <v>18343</v>
      </c>
      <c r="H5213" s="26" t="s">
        <v>18599</v>
      </c>
      <c r="I5213" s="40" t="s">
        <v>34</v>
      </c>
      <c r="J5213" s="40"/>
      <c r="K5213" s="75"/>
      <c r="L5213" s="76"/>
      <c r="M5213" s="40"/>
      <c r="N5213" s="40" t="s">
        <v>121</v>
      </c>
      <c r="O5213" s="24" t="s">
        <v>835</v>
      </c>
      <c r="P5213" s="84">
        <v>44075</v>
      </c>
      <c r="Q5213" s="84">
        <v>45108</v>
      </c>
      <c r="R5213" s="103">
        <f>(DATEDIF(P5213,Q5213,"M"))/12</f>
        <v>2.83333333333333</v>
      </c>
      <c r="S5213" s="114" t="s">
        <v>74</v>
      </c>
      <c r="T5213" s="40" t="s">
        <v>75</v>
      </c>
      <c r="U5213" s="40" t="s">
        <v>39</v>
      </c>
      <c r="V5213" s="40" t="s">
        <v>40</v>
      </c>
      <c r="W5213" s="40" t="s">
        <v>39</v>
      </c>
      <c r="X5213" s="40" t="s">
        <v>39</v>
      </c>
      <c r="Y5213" s="34">
        <v>1500</v>
      </c>
      <c r="Z5213" s="41" t="s">
        <v>9737</v>
      </c>
      <c r="AA5213" s="37"/>
    </row>
    <row r="5214" s="3" customFormat="1" ht="25" customHeight="1" spans="1:27">
      <c r="A5214" s="22">
        <f>SUBTOTAL(103,$E$5:E5214)+0</f>
        <v>5210</v>
      </c>
      <c r="B5214" s="37" t="s">
        <v>188</v>
      </c>
      <c r="C5214" s="37" t="s">
        <v>17396</v>
      </c>
      <c r="D5214" s="37" t="s">
        <v>18600</v>
      </c>
      <c r="E5214" s="37" t="s">
        <v>18577</v>
      </c>
      <c r="F5214" s="37" t="s">
        <v>14958</v>
      </c>
      <c r="G5214" s="26" t="s">
        <v>18417</v>
      </c>
      <c r="H5214" s="26" t="s">
        <v>9427</v>
      </c>
      <c r="I5214" s="40" t="s">
        <v>34</v>
      </c>
      <c r="J5214" s="40"/>
      <c r="K5214" s="75"/>
      <c r="L5214" s="76"/>
      <c r="M5214" s="40"/>
      <c r="N5214" s="87" t="s">
        <v>111</v>
      </c>
      <c r="O5214" s="24" t="s">
        <v>7049</v>
      </c>
      <c r="P5214" s="91">
        <v>44075</v>
      </c>
      <c r="Q5214" s="91">
        <v>45108</v>
      </c>
      <c r="R5214" s="103">
        <f>(DATEDIF(P5214,Q5214,"M"))/12</f>
        <v>2.83333333333333</v>
      </c>
      <c r="S5214" s="114" t="s">
        <v>37</v>
      </c>
      <c r="T5214" s="53" t="s">
        <v>38</v>
      </c>
      <c r="U5214" s="40" t="s">
        <v>39</v>
      </c>
      <c r="V5214" s="40" t="s">
        <v>39</v>
      </c>
      <c r="W5214" s="40" t="s">
        <v>40</v>
      </c>
      <c r="X5214" s="40" t="s">
        <v>39</v>
      </c>
      <c r="Y5214" s="34">
        <v>1500</v>
      </c>
      <c r="Z5214" s="41" t="s">
        <v>9586</v>
      </c>
      <c r="AA5214" s="37"/>
    </row>
    <row r="5215" s="3" customFormat="1" ht="25" customHeight="1" spans="1:27">
      <c r="A5215" s="22">
        <f>SUBTOTAL(103,$E$5:E5215)+0</f>
        <v>5211</v>
      </c>
      <c r="B5215" s="38" t="s">
        <v>114</v>
      </c>
      <c r="C5215" s="38" t="s">
        <v>9986</v>
      </c>
      <c r="D5215" s="38" t="s">
        <v>17411</v>
      </c>
      <c r="E5215" s="38" t="s">
        <v>18601</v>
      </c>
      <c r="F5215" s="29" t="s">
        <v>18602</v>
      </c>
      <c r="G5215" s="26" t="s">
        <v>18603</v>
      </c>
      <c r="H5215" s="26" t="s">
        <v>18604</v>
      </c>
      <c r="I5215" s="29" t="s">
        <v>34</v>
      </c>
      <c r="J5215" s="106" t="s">
        <v>18602</v>
      </c>
      <c r="K5215" s="75" t="s">
        <v>18603</v>
      </c>
      <c r="L5215" s="76" t="s">
        <v>18605</v>
      </c>
      <c r="M5215" s="38" t="s">
        <v>34</v>
      </c>
      <c r="N5215" s="46" t="s">
        <v>71</v>
      </c>
      <c r="O5215" s="38" t="s">
        <v>579</v>
      </c>
      <c r="P5215" s="151">
        <v>44805</v>
      </c>
      <c r="Q5215" s="151">
        <v>45839</v>
      </c>
      <c r="R5215" s="103">
        <f>(DATEDIF(P5215,Q5215,"M"))/12</f>
        <v>2.83333333333333</v>
      </c>
      <c r="S5215" s="38" t="s">
        <v>74</v>
      </c>
      <c r="T5215" s="38" t="s">
        <v>75</v>
      </c>
      <c r="U5215" s="38" t="s">
        <v>39</v>
      </c>
      <c r="V5215" s="38" t="s">
        <v>39</v>
      </c>
      <c r="W5215" s="38" t="s">
        <v>40</v>
      </c>
      <c r="X5215" s="38" t="s">
        <v>39</v>
      </c>
      <c r="Y5215" s="34">
        <v>3000</v>
      </c>
      <c r="Z5215" s="41" t="s">
        <v>9990</v>
      </c>
      <c r="AA5215" s="38"/>
    </row>
    <row r="5216" s="3" customFormat="1" ht="25" customHeight="1" spans="1:27">
      <c r="A5216" s="22">
        <f>SUBTOTAL(103,$E$5:E5216)+0</f>
        <v>5212</v>
      </c>
      <c r="B5216" s="22" t="s">
        <v>188</v>
      </c>
      <c r="C5216" s="22" t="s">
        <v>18527</v>
      </c>
      <c r="D5216" s="22" t="s">
        <v>18606</v>
      </c>
      <c r="E5216" s="22" t="s">
        <v>18601</v>
      </c>
      <c r="F5216" s="29" t="s">
        <v>18607</v>
      </c>
      <c r="G5216" s="26" t="s">
        <v>18466</v>
      </c>
      <c r="H5216" s="26" t="s">
        <v>18608</v>
      </c>
      <c r="I5216" s="29" t="s">
        <v>34</v>
      </c>
      <c r="J5216" s="22" t="s">
        <v>18607</v>
      </c>
      <c r="K5216" s="75" t="s">
        <v>18466</v>
      </c>
      <c r="L5216" s="76" t="s">
        <v>360</v>
      </c>
      <c r="M5216" s="82" t="s">
        <v>34</v>
      </c>
      <c r="N5216" s="55" t="s">
        <v>279</v>
      </c>
      <c r="O5216" s="26" t="s">
        <v>376</v>
      </c>
      <c r="P5216" s="78">
        <v>44075</v>
      </c>
      <c r="Q5216" s="78">
        <v>45474</v>
      </c>
      <c r="R5216" s="103">
        <f>(DATEDIF(P5216,Q5216,"M"))/12</f>
        <v>3.83333333333333</v>
      </c>
      <c r="S5216" s="108" t="s">
        <v>37</v>
      </c>
      <c r="T5216" s="33" t="s">
        <v>38</v>
      </c>
      <c r="U5216" s="33" t="s">
        <v>39</v>
      </c>
      <c r="V5216" s="33" t="s">
        <v>40</v>
      </c>
      <c r="W5216" s="34" t="s">
        <v>39</v>
      </c>
      <c r="X5216" s="42" t="s">
        <v>39</v>
      </c>
      <c r="Y5216" s="34">
        <v>3000</v>
      </c>
      <c r="Z5216" s="41" t="s">
        <v>12262</v>
      </c>
      <c r="AA5216" s="354" t="s">
        <v>197</v>
      </c>
    </row>
    <row r="5217" s="3" customFormat="1" ht="25" customHeight="1" spans="1:27">
      <c r="A5217" s="22">
        <f>SUBTOTAL(103,$E$5:E5217)+0</f>
        <v>5213</v>
      </c>
      <c r="B5217" s="528" t="s">
        <v>188</v>
      </c>
      <c r="C5217" s="22" t="s">
        <v>206</v>
      </c>
      <c r="D5217" s="43" t="s">
        <v>18609</v>
      </c>
      <c r="E5217" s="529" t="s">
        <v>18601</v>
      </c>
      <c r="F5217" s="29" t="s">
        <v>3689</v>
      </c>
      <c r="G5217" s="26" t="s">
        <v>14631</v>
      </c>
      <c r="H5217" s="26" t="s">
        <v>18610</v>
      </c>
      <c r="I5217" s="29" t="s">
        <v>34</v>
      </c>
      <c r="J5217" s="22" t="s">
        <v>3689</v>
      </c>
      <c r="K5217" s="75" t="s">
        <v>14631</v>
      </c>
      <c r="L5217" s="76" t="s">
        <v>452</v>
      </c>
      <c r="M5217" s="82" t="s">
        <v>34</v>
      </c>
      <c r="N5217" s="55" t="s">
        <v>354</v>
      </c>
      <c r="O5217" s="26" t="s">
        <v>376</v>
      </c>
      <c r="P5217" s="78">
        <v>44805</v>
      </c>
      <c r="Q5217" s="78">
        <v>45839</v>
      </c>
      <c r="R5217" s="103">
        <f>(DATEDIF(P5217,Q5217,"M"))/12</f>
        <v>2.83333333333333</v>
      </c>
      <c r="S5217" s="523" t="s">
        <v>74</v>
      </c>
      <c r="T5217" s="524" t="s">
        <v>38</v>
      </c>
      <c r="U5217" s="33" t="s">
        <v>39</v>
      </c>
      <c r="V5217" s="524" t="s">
        <v>39</v>
      </c>
      <c r="W5217" s="524" t="s">
        <v>39</v>
      </c>
      <c r="X5217" s="524" t="s">
        <v>39</v>
      </c>
      <c r="Y5217" s="34">
        <v>3000</v>
      </c>
      <c r="Z5217" s="41" t="s">
        <v>18611</v>
      </c>
      <c r="AA5217" s="124"/>
    </row>
    <row r="5218" s="3" customFormat="1" ht="25" customHeight="1" spans="1:27">
      <c r="A5218" s="22">
        <f>SUBTOTAL(103,$E$5:E5218)+0</f>
        <v>5214</v>
      </c>
      <c r="B5218" s="22" t="s">
        <v>188</v>
      </c>
      <c r="C5218" s="22" t="s">
        <v>18366</v>
      </c>
      <c r="D5218" s="22" t="s">
        <v>18612</v>
      </c>
      <c r="E5218" s="22" t="s">
        <v>18601</v>
      </c>
      <c r="F5218" s="29" t="s">
        <v>18613</v>
      </c>
      <c r="G5218" s="26" t="s">
        <v>17748</v>
      </c>
      <c r="H5218" s="26" t="s">
        <v>18614</v>
      </c>
      <c r="I5218" s="29" t="s">
        <v>34</v>
      </c>
      <c r="J5218" s="22" t="s">
        <v>18613</v>
      </c>
      <c r="K5218" s="75" t="s">
        <v>17748</v>
      </c>
      <c r="L5218" s="76" t="s">
        <v>1520</v>
      </c>
      <c r="M5218" s="82" t="s">
        <v>34</v>
      </c>
      <c r="N5218" s="55" t="s">
        <v>143</v>
      </c>
      <c r="O5218" s="26" t="s">
        <v>769</v>
      </c>
      <c r="P5218" s="78">
        <v>44440</v>
      </c>
      <c r="Q5218" s="78">
        <v>45474</v>
      </c>
      <c r="R5218" s="103">
        <f>(DATEDIF(P5218,Q5218,"M"))/12</f>
        <v>2.83333333333333</v>
      </c>
      <c r="S5218" s="108" t="s">
        <v>37</v>
      </c>
      <c r="T5218" s="33" t="s">
        <v>38</v>
      </c>
      <c r="U5218" s="33" t="s">
        <v>39</v>
      </c>
      <c r="V5218" s="33" t="s">
        <v>39</v>
      </c>
      <c r="W5218" s="34" t="s">
        <v>40</v>
      </c>
      <c r="X5218" s="42" t="s">
        <v>39</v>
      </c>
      <c r="Y5218" s="34">
        <v>3000</v>
      </c>
      <c r="Z5218" s="41" t="s">
        <v>1213</v>
      </c>
      <c r="AA5218" s="124"/>
    </row>
    <row r="5219" s="3" customFormat="1" ht="25" customHeight="1" spans="1:27">
      <c r="A5219" s="22">
        <f>SUBTOTAL(103,$E$5:E5219)+0</f>
        <v>5215</v>
      </c>
      <c r="B5219" s="22" t="s">
        <v>188</v>
      </c>
      <c r="C5219" s="22" t="s">
        <v>18353</v>
      </c>
      <c r="D5219" s="38" t="s">
        <v>18615</v>
      </c>
      <c r="E5219" s="39" t="s">
        <v>18601</v>
      </c>
      <c r="F5219" s="29"/>
      <c r="G5219" s="26"/>
      <c r="H5219" s="26"/>
      <c r="I5219" s="29"/>
      <c r="J5219" s="22" t="s">
        <v>18616</v>
      </c>
      <c r="K5219" s="75" t="s">
        <v>18343</v>
      </c>
      <c r="L5219" s="76" t="s">
        <v>1139</v>
      </c>
      <c r="M5219" s="82" t="s">
        <v>59</v>
      </c>
      <c r="N5219" s="55" t="s">
        <v>17695</v>
      </c>
      <c r="O5219" s="26" t="s">
        <v>246</v>
      </c>
      <c r="P5219" s="78">
        <v>45170</v>
      </c>
      <c r="Q5219" s="78">
        <v>46204</v>
      </c>
      <c r="R5219" s="103">
        <f>(DATEDIF(P5219,Q5219,"M"))/12</f>
        <v>2.83333333333333</v>
      </c>
      <c r="S5219" s="22" t="s">
        <v>37</v>
      </c>
      <c r="T5219" s="22" t="s">
        <v>38</v>
      </c>
      <c r="U5219" s="33" t="s">
        <v>39</v>
      </c>
      <c r="V5219" s="22" t="s">
        <v>39</v>
      </c>
      <c r="W5219" s="22" t="s">
        <v>40</v>
      </c>
      <c r="X5219" s="22" t="s">
        <v>39</v>
      </c>
      <c r="Y5219" s="34">
        <v>1500</v>
      </c>
      <c r="Z5219" s="41" t="s">
        <v>18617</v>
      </c>
      <c r="AA5219" s="22"/>
    </row>
    <row r="5220" s="3" customFormat="1" ht="25" customHeight="1" spans="1:27">
      <c r="A5220" s="22">
        <f>SUBTOTAL(103,$E$5:E5220)+0</f>
        <v>5216</v>
      </c>
      <c r="B5220" s="22" t="s">
        <v>188</v>
      </c>
      <c r="C5220" s="22" t="s">
        <v>18339</v>
      </c>
      <c r="D5220" s="22" t="s">
        <v>18618</v>
      </c>
      <c r="E5220" s="22" t="s">
        <v>18601</v>
      </c>
      <c r="F5220" s="29" t="s">
        <v>18619</v>
      </c>
      <c r="G5220" s="26" t="s">
        <v>18577</v>
      </c>
      <c r="H5220" s="26" t="s">
        <v>4213</v>
      </c>
      <c r="I5220" s="29" t="s">
        <v>34</v>
      </c>
      <c r="J5220" s="22" t="s">
        <v>18619</v>
      </c>
      <c r="K5220" s="75" t="s">
        <v>18577</v>
      </c>
      <c r="L5220" s="76" t="s">
        <v>2143</v>
      </c>
      <c r="M5220" s="38" t="s">
        <v>34</v>
      </c>
      <c r="N5220" s="46" t="s">
        <v>71</v>
      </c>
      <c r="O5220" s="41" t="s">
        <v>297</v>
      </c>
      <c r="P5220" s="80">
        <v>44440</v>
      </c>
      <c r="Q5220" s="80">
        <v>45444</v>
      </c>
      <c r="R5220" s="103">
        <f>(DATEDIF(P5220,Q5220,"M"))/12</f>
        <v>2.75</v>
      </c>
      <c r="S5220" s="108" t="s">
        <v>74</v>
      </c>
      <c r="T5220" s="38" t="s">
        <v>75</v>
      </c>
      <c r="U5220" s="38" t="s">
        <v>39</v>
      </c>
      <c r="V5220" s="38" t="s">
        <v>40</v>
      </c>
      <c r="W5220" s="38" t="s">
        <v>39</v>
      </c>
      <c r="X5220" s="38" t="s">
        <v>39</v>
      </c>
      <c r="Y5220" s="34">
        <v>3000</v>
      </c>
      <c r="Z5220" s="41" t="s">
        <v>2924</v>
      </c>
      <c r="AA5220" s="22"/>
    </row>
    <row r="5221" s="3" customFormat="1" ht="25" customHeight="1" spans="1:27">
      <c r="A5221" s="22">
        <f>SUBTOTAL(103,$E$5:E5221)+0</f>
        <v>5217</v>
      </c>
      <c r="B5221" s="46" t="s">
        <v>188</v>
      </c>
      <c r="C5221" s="22" t="s">
        <v>18620</v>
      </c>
      <c r="D5221" s="33" t="s">
        <v>18621</v>
      </c>
      <c r="E5221" s="22" t="s">
        <v>18601</v>
      </c>
      <c r="F5221" s="29" t="s">
        <v>18622</v>
      </c>
      <c r="G5221" s="26" t="s">
        <v>15192</v>
      </c>
      <c r="H5221" s="26" t="s">
        <v>18623</v>
      </c>
      <c r="I5221" s="29" t="s">
        <v>34</v>
      </c>
      <c r="J5221" s="22" t="s">
        <v>18622</v>
      </c>
      <c r="K5221" s="75" t="s">
        <v>15192</v>
      </c>
      <c r="L5221" s="76" t="s">
        <v>1139</v>
      </c>
      <c r="M5221" s="38" t="s">
        <v>34</v>
      </c>
      <c r="N5221" s="46" t="s">
        <v>71</v>
      </c>
      <c r="O5221" s="28" t="s">
        <v>2891</v>
      </c>
      <c r="P5221" s="89">
        <v>44805</v>
      </c>
      <c r="Q5221" s="89">
        <v>45839</v>
      </c>
      <c r="R5221" s="103">
        <f>(DATEDIF(P5221,Q5221,"M"))/12</f>
        <v>2.83333333333333</v>
      </c>
      <c r="S5221" s="108" t="s">
        <v>74</v>
      </c>
      <c r="T5221" s="38" t="s">
        <v>75</v>
      </c>
      <c r="U5221" s="38" t="s">
        <v>39</v>
      </c>
      <c r="V5221" s="38" t="s">
        <v>39</v>
      </c>
      <c r="W5221" s="38" t="s">
        <v>40</v>
      </c>
      <c r="X5221" s="38" t="s">
        <v>39</v>
      </c>
      <c r="Y5221" s="34">
        <v>3000</v>
      </c>
      <c r="Z5221" s="41" t="s">
        <v>6356</v>
      </c>
      <c r="AA5221" s="22"/>
    </row>
    <row r="5222" s="3" customFormat="1" ht="25" customHeight="1" spans="1:27">
      <c r="A5222" s="22">
        <f>SUBTOTAL(103,$E$5:E5222)+0</f>
        <v>5218</v>
      </c>
      <c r="B5222" s="30" t="s">
        <v>188</v>
      </c>
      <c r="C5222" s="30" t="s">
        <v>18353</v>
      </c>
      <c r="D5222" s="79" t="s">
        <v>18624</v>
      </c>
      <c r="E5222" s="177" t="s">
        <v>18601</v>
      </c>
      <c r="F5222" s="29"/>
      <c r="G5222" s="26"/>
      <c r="H5222" s="26"/>
      <c r="I5222" s="29"/>
      <c r="J5222" s="79" t="s">
        <v>10748</v>
      </c>
      <c r="K5222" s="75" t="s">
        <v>15192</v>
      </c>
      <c r="L5222" s="76" t="s">
        <v>1264</v>
      </c>
      <c r="M5222" s="30" t="s">
        <v>59</v>
      </c>
      <c r="N5222" s="55" t="s">
        <v>481</v>
      </c>
      <c r="O5222" s="26" t="s">
        <v>6636</v>
      </c>
      <c r="P5222" s="78">
        <v>45170</v>
      </c>
      <c r="Q5222" s="78">
        <v>46204</v>
      </c>
      <c r="R5222" s="103">
        <f>(DATEDIF(P5222,Q5222,"M"))/12</f>
        <v>2.83333333333333</v>
      </c>
      <c r="S5222" s="79" t="s">
        <v>37</v>
      </c>
      <c r="T5222" s="107" t="s">
        <v>38</v>
      </c>
      <c r="U5222" s="108" t="s">
        <v>39</v>
      </c>
      <c r="V5222" s="109" t="s">
        <v>39</v>
      </c>
      <c r="W5222" s="30" t="s">
        <v>40</v>
      </c>
      <c r="X5222" s="107" t="s">
        <v>39</v>
      </c>
      <c r="Y5222" s="34">
        <v>1500</v>
      </c>
      <c r="Z5222" s="41" t="s">
        <v>689</v>
      </c>
      <c r="AA5222" s="188"/>
    </row>
    <row r="5223" s="3" customFormat="1" ht="25" customHeight="1" spans="1:27">
      <c r="A5223" s="22">
        <f>SUBTOTAL(103,$E$5:E5223)+0</f>
        <v>5219</v>
      </c>
      <c r="B5223" s="37" t="s">
        <v>188</v>
      </c>
      <c r="C5223" s="37" t="s">
        <v>18379</v>
      </c>
      <c r="D5223" s="37" t="s">
        <v>18625</v>
      </c>
      <c r="E5223" s="37" t="s">
        <v>18601</v>
      </c>
      <c r="F5223" s="37" t="s">
        <v>18626</v>
      </c>
      <c r="G5223" s="26" t="s">
        <v>18459</v>
      </c>
      <c r="H5223" s="26" t="s">
        <v>18627</v>
      </c>
      <c r="I5223" s="40" t="s">
        <v>34</v>
      </c>
      <c r="J5223" s="40"/>
      <c r="K5223" s="75"/>
      <c r="L5223" s="76"/>
      <c r="M5223" s="40"/>
      <c r="N5223" s="24" t="s">
        <v>780</v>
      </c>
      <c r="O5223" s="24" t="s">
        <v>10118</v>
      </c>
      <c r="P5223" s="91">
        <v>44075</v>
      </c>
      <c r="Q5223" s="91">
        <v>45108</v>
      </c>
      <c r="R5223" s="103">
        <f>(DATEDIF(P5223,Q5223,"M"))/12</f>
        <v>2.83333333333333</v>
      </c>
      <c r="S5223" s="114" t="s">
        <v>37</v>
      </c>
      <c r="T5223" s="53" t="s">
        <v>38</v>
      </c>
      <c r="U5223" s="40" t="s">
        <v>39</v>
      </c>
      <c r="V5223" s="40" t="s">
        <v>39</v>
      </c>
      <c r="W5223" s="40" t="s">
        <v>40</v>
      </c>
      <c r="X5223" s="40" t="s">
        <v>39</v>
      </c>
      <c r="Y5223" s="34">
        <v>1500</v>
      </c>
      <c r="Z5223" s="41" t="s">
        <v>7552</v>
      </c>
      <c r="AA5223" s="37"/>
    </row>
    <row r="5224" s="3" customFormat="1" ht="25" customHeight="1" spans="1:27">
      <c r="A5224" s="22">
        <f>SUBTOTAL(103,$E$5:E5224)+0</f>
        <v>5220</v>
      </c>
      <c r="B5224" s="37" t="s">
        <v>188</v>
      </c>
      <c r="C5224" s="37" t="s">
        <v>17396</v>
      </c>
      <c r="D5224" s="37" t="s">
        <v>18628</v>
      </c>
      <c r="E5224" s="37" t="s">
        <v>18601</v>
      </c>
      <c r="F5224" s="37" t="s">
        <v>18628</v>
      </c>
      <c r="G5224" s="26" t="s">
        <v>18601</v>
      </c>
      <c r="H5224" s="26" t="s">
        <v>18629</v>
      </c>
      <c r="I5224" s="40" t="s">
        <v>34</v>
      </c>
      <c r="J5224" s="40"/>
      <c r="K5224" s="75"/>
      <c r="L5224" s="76"/>
      <c r="M5224" s="40"/>
      <c r="N5224" s="24" t="s">
        <v>695</v>
      </c>
      <c r="O5224" s="24" t="s">
        <v>1289</v>
      </c>
      <c r="P5224" s="91">
        <v>44075</v>
      </c>
      <c r="Q5224" s="91">
        <v>45108</v>
      </c>
      <c r="R5224" s="103">
        <f>(DATEDIF(P5224,Q5224,"M"))/12</f>
        <v>2.83333333333333</v>
      </c>
      <c r="S5224" s="114" t="s">
        <v>37</v>
      </c>
      <c r="T5224" s="53" t="s">
        <v>38</v>
      </c>
      <c r="U5224" s="40" t="s">
        <v>39</v>
      </c>
      <c r="V5224" s="40" t="s">
        <v>40</v>
      </c>
      <c r="W5224" s="40" t="s">
        <v>39</v>
      </c>
      <c r="X5224" s="40" t="s">
        <v>39</v>
      </c>
      <c r="Y5224" s="34">
        <v>1500</v>
      </c>
      <c r="Z5224" s="41" t="s">
        <v>742</v>
      </c>
      <c r="AA5224" s="37"/>
    </row>
    <row r="5225" s="3" customFormat="1" ht="25" customHeight="1" spans="1:27">
      <c r="A5225" s="22">
        <f>SUBTOTAL(103,$E$5:E5225)+0</f>
        <v>5221</v>
      </c>
      <c r="B5225" s="37" t="s">
        <v>188</v>
      </c>
      <c r="C5225" s="37" t="s">
        <v>18366</v>
      </c>
      <c r="D5225" s="37" t="s">
        <v>18630</v>
      </c>
      <c r="E5225" s="37" t="s">
        <v>18601</v>
      </c>
      <c r="F5225" s="37" t="s">
        <v>15690</v>
      </c>
      <c r="G5225" s="26" t="s">
        <v>15192</v>
      </c>
      <c r="H5225" s="26" t="s">
        <v>18631</v>
      </c>
      <c r="I5225" s="40" t="s">
        <v>34</v>
      </c>
      <c r="J5225" s="40"/>
      <c r="K5225" s="75"/>
      <c r="L5225" s="76"/>
      <c r="M5225" s="40"/>
      <c r="N5225" s="24" t="s">
        <v>306</v>
      </c>
      <c r="O5225" s="24" t="s">
        <v>18632</v>
      </c>
      <c r="P5225" s="91">
        <v>43709</v>
      </c>
      <c r="Q5225" s="91">
        <v>45108</v>
      </c>
      <c r="R5225" s="103">
        <f>(DATEDIF(P5225,Q5225,"M"))/12</f>
        <v>3.83333333333333</v>
      </c>
      <c r="S5225" s="114" t="s">
        <v>37</v>
      </c>
      <c r="T5225" s="53" t="s">
        <v>38</v>
      </c>
      <c r="U5225" s="40" t="s">
        <v>39</v>
      </c>
      <c r="V5225" s="40" t="s">
        <v>39</v>
      </c>
      <c r="W5225" s="40" t="s">
        <v>40</v>
      </c>
      <c r="X5225" s="40" t="s">
        <v>39</v>
      </c>
      <c r="Y5225" s="34">
        <v>1500</v>
      </c>
      <c r="Z5225" s="41" t="s">
        <v>6245</v>
      </c>
      <c r="AA5225" s="37" t="s">
        <v>197</v>
      </c>
    </row>
    <row r="5226" s="3" customFormat="1" ht="25" customHeight="1" spans="1:27">
      <c r="A5226" s="22">
        <f>SUBTOTAL(103,$E$5:E5226)+0</f>
        <v>5222</v>
      </c>
      <c r="B5226" s="37" t="s">
        <v>188</v>
      </c>
      <c r="C5226" s="37" t="s">
        <v>18633</v>
      </c>
      <c r="D5226" s="37" t="s">
        <v>18634</v>
      </c>
      <c r="E5226" s="37" t="s">
        <v>18601</v>
      </c>
      <c r="F5226" s="37" t="s">
        <v>18635</v>
      </c>
      <c r="G5226" s="26" t="s">
        <v>18417</v>
      </c>
      <c r="H5226" s="26" t="s">
        <v>15995</v>
      </c>
      <c r="I5226" s="40" t="s">
        <v>34</v>
      </c>
      <c r="J5226" s="40"/>
      <c r="K5226" s="75"/>
      <c r="L5226" s="76"/>
      <c r="M5226" s="40"/>
      <c r="N5226" s="24" t="s">
        <v>60</v>
      </c>
      <c r="O5226" s="24" t="s">
        <v>3472</v>
      </c>
      <c r="P5226" s="83">
        <v>43709</v>
      </c>
      <c r="Q5226" s="91">
        <v>45108</v>
      </c>
      <c r="R5226" s="103">
        <f>(DATEDIF(P5226,Q5226,"M"))/12</f>
        <v>3.83333333333333</v>
      </c>
      <c r="S5226" s="114" t="s">
        <v>37</v>
      </c>
      <c r="T5226" s="53" t="s">
        <v>38</v>
      </c>
      <c r="U5226" s="40" t="s">
        <v>39</v>
      </c>
      <c r="V5226" s="40" t="s">
        <v>40</v>
      </c>
      <c r="W5226" s="40" t="s">
        <v>39</v>
      </c>
      <c r="X5226" s="40" t="s">
        <v>39</v>
      </c>
      <c r="Y5226" s="34">
        <v>1500</v>
      </c>
      <c r="Z5226" s="41" t="s">
        <v>8427</v>
      </c>
      <c r="AA5226" s="37" t="s">
        <v>197</v>
      </c>
    </row>
    <row r="5227" s="3" customFormat="1" ht="25" customHeight="1" spans="1:27">
      <c r="A5227" s="22">
        <f>SUBTOTAL(103,$E$5:E5227)+0</f>
        <v>5223</v>
      </c>
      <c r="B5227" s="530" t="s">
        <v>188</v>
      </c>
      <c r="C5227" s="22" t="s">
        <v>16953</v>
      </c>
      <c r="D5227" s="530" t="s">
        <v>18636</v>
      </c>
      <c r="E5227" s="530" t="s">
        <v>17399</v>
      </c>
      <c r="F5227" s="29" t="s">
        <v>18637</v>
      </c>
      <c r="G5227" s="26" t="s">
        <v>18448</v>
      </c>
      <c r="H5227" s="26" t="s">
        <v>18638</v>
      </c>
      <c r="I5227" s="29" t="s">
        <v>34</v>
      </c>
      <c r="J5227" s="22" t="s">
        <v>18637</v>
      </c>
      <c r="K5227" s="75" t="s">
        <v>18448</v>
      </c>
      <c r="L5227" s="76" t="s">
        <v>1049</v>
      </c>
      <c r="M5227" s="82" t="s">
        <v>34</v>
      </c>
      <c r="N5227" s="55" t="s">
        <v>245</v>
      </c>
      <c r="O5227" s="26" t="s">
        <v>502</v>
      </c>
      <c r="P5227" s="78">
        <v>44805</v>
      </c>
      <c r="Q5227" s="78">
        <v>45839</v>
      </c>
      <c r="R5227" s="103">
        <f>(DATEDIF(P5227,Q5227,"M"))/12</f>
        <v>2.83333333333333</v>
      </c>
      <c r="S5227" s="118" t="s">
        <v>37</v>
      </c>
      <c r="T5227" s="530" t="s">
        <v>38</v>
      </c>
      <c r="U5227" s="33" t="s">
        <v>39</v>
      </c>
      <c r="V5227" s="33" t="s">
        <v>39</v>
      </c>
      <c r="W5227" s="34" t="s">
        <v>40</v>
      </c>
      <c r="X5227" s="530" t="s">
        <v>39</v>
      </c>
      <c r="Y5227" s="34">
        <v>3000</v>
      </c>
      <c r="Z5227" s="41" t="s">
        <v>1661</v>
      </c>
      <c r="AA5227" s="124"/>
    </row>
    <row r="5228" s="3" customFormat="1" ht="25" customHeight="1" spans="1:27">
      <c r="A5228" s="22">
        <f>SUBTOTAL(103,$E$5:E5228)+0</f>
        <v>5224</v>
      </c>
      <c r="B5228" s="528" t="s">
        <v>188</v>
      </c>
      <c r="C5228" s="22" t="s">
        <v>206</v>
      </c>
      <c r="D5228" s="43" t="s">
        <v>18639</v>
      </c>
      <c r="E5228" s="529" t="s">
        <v>17399</v>
      </c>
      <c r="F5228" s="29" t="s">
        <v>18640</v>
      </c>
      <c r="G5228" s="26" t="s">
        <v>18641</v>
      </c>
      <c r="H5228" s="26" t="s">
        <v>10276</v>
      </c>
      <c r="I5228" s="29" t="s">
        <v>34</v>
      </c>
      <c r="J5228" s="22" t="s">
        <v>18640</v>
      </c>
      <c r="K5228" s="75" t="s">
        <v>18641</v>
      </c>
      <c r="L5228" s="76" t="s">
        <v>2600</v>
      </c>
      <c r="M5228" s="82" t="s">
        <v>34</v>
      </c>
      <c r="N5228" s="55" t="s">
        <v>354</v>
      </c>
      <c r="O5228" s="26" t="s">
        <v>376</v>
      </c>
      <c r="P5228" s="78">
        <v>44805</v>
      </c>
      <c r="Q5228" s="78">
        <v>45839</v>
      </c>
      <c r="R5228" s="103">
        <f>(DATEDIF(P5228,Q5228,"M"))/12</f>
        <v>2.83333333333333</v>
      </c>
      <c r="S5228" s="523" t="s">
        <v>74</v>
      </c>
      <c r="T5228" s="524" t="s">
        <v>38</v>
      </c>
      <c r="U5228" s="33" t="s">
        <v>39</v>
      </c>
      <c r="V5228" s="524" t="s">
        <v>39</v>
      </c>
      <c r="W5228" s="524" t="s">
        <v>40</v>
      </c>
      <c r="X5228" s="524" t="s">
        <v>39</v>
      </c>
      <c r="Y5228" s="34">
        <v>3000</v>
      </c>
      <c r="Z5228" s="41" t="s">
        <v>18642</v>
      </c>
      <c r="AA5228" s="124"/>
    </row>
    <row r="5229" s="3" customFormat="1" ht="25" customHeight="1" spans="1:27">
      <c r="A5229" s="22">
        <f>SUBTOTAL(103,$E$5:E5229)+0</f>
        <v>5225</v>
      </c>
      <c r="B5229" s="22" t="s">
        <v>188</v>
      </c>
      <c r="C5229" s="22" t="s">
        <v>18366</v>
      </c>
      <c r="D5229" s="22" t="s">
        <v>18643</v>
      </c>
      <c r="E5229" s="22" t="s">
        <v>17399</v>
      </c>
      <c r="F5229" s="29" t="s">
        <v>18644</v>
      </c>
      <c r="G5229" s="26" t="s">
        <v>18645</v>
      </c>
      <c r="H5229" s="26" t="s">
        <v>18646</v>
      </c>
      <c r="I5229" s="29" t="s">
        <v>34</v>
      </c>
      <c r="J5229" s="22" t="s">
        <v>18644</v>
      </c>
      <c r="K5229" s="75" t="s">
        <v>18645</v>
      </c>
      <c r="L5229" s="76" t="s">
        <v>675</v>
      </c>
      <c r="M5229" s="82" t="s">
        <v>34</v>
      </c>
      <c r="N5229" s="55" t="s">
        <v>1534</v>
      </c>
      <c r="O5229" s="26" t="s">
        <v>16247</v>
      </c>
      <c r="P5229" s="78">
        <v>44440</v>
      </c>
      <c r="Q5229" s="78">
        <v>45474</v>
      </c>
      <c r="R5229" s="103">
        <f>(DATEDIF(P5229,Q5229,"M"))/12</f>
        <v>2.83333333333333</v>
      </c>
      <c r="S5229" s="307" t="s">
        <v>37</v>
      </c>
      <c r="T5229" s="27" t="s">
        <v>38</v>
      </c>
      <c r="U5229" s="33" t="s">
        <v>39</v>
      </c>
      <c r="V5229" s="33" t="s">
        <v>39</v>
      </c>
      <c r="W5229" s="109" t="s">
        <v>40</v>
      </c>
      <c r="X5229" s="126" t="s">
        <v>39</v>
      </c>
      <c r="Y5229" s="34">
        <v>3000</v>
      </c>
      <c r="Z5229" s="41" t="s">
        <v>16151</v>
      </c>
      <c r="AA5229" s="124"/>
    </row>
    <row r="5230" s="3" customFormat="1" ht="25" customHeight="1" spans="1:27">
      <c r="A5230" s="22">
        <f>SUBTOTAL(103,$E$5:E5230)+0</f>
        <v>5226</v>
      </c>
      <c r="B5230" s="22" t="s">
        <v>188</v>
      </c>
      <c r="C5230" s="22" t="s">
        <v>17396</v>
      </c>
      <c r="D5230" s="22" t="s">
        <v>18647</v>
      </c>
      <c r="E5230" s="22" t="s">
        <v>17399</v>
      </c>
      <c r="F5230" s="29" t="s">
        <v>18648</v>
      </c>
      <c r="G5230" s="26" t="s">
        <v>18649</v>
      </c>
      <c r="H5230" s="26" t="s">
        <v>18650</v>
      </c>
      <c r="I5230" s="29" t="s">
        <v>34</v>
      </c>
      <c r="J5230" s="22" t="s">
        <v>18648</v>
      </c>
      <c r="K5230" s="75" t="s">
        <v>18649</v>
      </c>
      <c r="L5230" s="76" t="s">
        <v>623</v>
      </c>
      <c r="M5230" s="82" t="s">
        <v>34</v>
      </c>
      <c r="N5230" s="55" t="s">
        <v>740</v>
      </c>
      <c r="O5230" s="26" t="s">
        <v>18651</v>
      </c>
      <c r="P5230" s="78">
        <v>44075</v>
      </c>
      <c r="Q5230" s="78">
        <v>45474</v>
      </c>
      <c r="R5230" s="103">
        <f>(DATEDIF(P5230,Q5230,"M"))/12</f>
        <v>3.83333333333333</v>
      </c>
      <c r="S5230" s="108" t="s">
        <v>37</v>
      </c>
      <c r="T5230" s="33" t="s">
        <v>38</v>
      </c>
      <c r="U5230" s="33" t="s">
        <v>39</v>
      </c>
      <c r="V5230" s="33" t="s">
        <v>39</v>
      </c>
      <c r="W5230" s="34" t="s">
        <v>40</v>
      </c>
      <c r="X5230" s="34" t="s">
        <v>39</v>
      </c>
      <c r="Y5230" s="34">
        <v>3000</v>
      </c>
      <c r="Z5230" s="41" t="s">
        <v>13867</v>
      </c>
      <c r="AA5230" s="124"/>
    </row>
    <row r="5231" s="3" customFormat="1" ht="25" customHeight="1" spans="1:27">
      <c r="A5231" s="22">
        <f>SUBTOTAL(103,$E$5:E5231)+0</f>
        <v>5227</v>
      </c>
      <c r="B5231" s="46" t="s">
        <v>188</v>
      </c>
      <c r="C5231" s="22" t="s">
        <v>17396</v>
      </c>
      <c r="D5231" s="46" t="s">
        <v>18652</v>
      </c>
      <c r="E5231" s="46" t="s">
        <v>17399</v>
      </c>
      <c r="F5231" s="29" t="s">
        <v>18653</v>
      </c>
      <c r="G5231" s="26" t="s">
        <v>18570</v>
      </c>
      <c r="H5231" s="26" t="s">
        <v>18654</v>
      </c>
      <c r="I5231" s="29" t="s">
        <v>34</v>
      </c>
      <c r="J5231" s="22" t="s">
        <v>18653</v>
      </c>
      <c r="K5231" s="75" t="s">
        <v>18570</v>
      </c>
      <c r="L5231" s="76" t="s">
        <v>523</v>
      </c>
      <c r="M5231" s="82" t="s">
        <v>34</v>
      </c>
      <c r="N5231" s="55" t="s">
        <v>18655</v>
      </c>
      <c r="O5231" s="26" t="s">
        <v>436</v>
      </c>
      <c r="P5231" s="78">
        <v>44805</v>
      </c>
      <c r="Q5231" s="78">
        <v>45839</v>
      </c>
      <c r="R5231" s="103">
        <f>(DATEDIF(P5231,Q5231,"M"))/12</f>
        <v>2.83333333333333</v>
      </c>
      <c r="S5231" s="108" t="s">
        <v>37</v>
      </c>
      <c r="T5231" s="33" t="s">
        <v>38</v>
      </c>
      <c r="U5231" s="33" t="s">
        <v>39</v>
      </c>
      <c r="V5231" s="33" t="s">
        <v>39</v>
      </c>
      <c r="W5231" s="34" t="s">
        <v>40</v>
      </c>
      <c r="X5231" s="34" t="s">
        <v>39</v>
      </c>
      <c r="Y5231" s="34">
        <v>3000</v>
      </c>
      <c r="Z5231" s="41" t="s">
        <v>8262</v>
      </c>
      <c r="AA5231" s="124"/>
    </row>
    <row r="5232" s="3" customFormat="1" ht="25" customHeight="1" spans="1:27">
      <c r="A5232" s="22">
        <f>SUBTOTAL(103,$E$5:E5232)+0</f>
        <v>5228</v>
      </c>
      <c r="B5232" s="22" t="s">
        <v>188</v>
      </c>
      <c r="C5232" s="22" t="s">
        <v>18353</v>
      </c>
      <c r="D5232" s="46" t="s">
        <v>18656</v>
      </c>
      <c r="E5232" s="46" t="s">
        <v>17399</v>
      </c>
      <c r="F5232" s="29"/>
      <c r="G5232" s="26"/>
      <c r="H5232" s="26"/>
      <c r="I5232" s="29"/>
      <c r="J5232" s="22" t="s">
        <v>18657</v>
      </c>
      <c r="K5232" s="75" t="s">
        <v>18341</v>
      </c>
      <c r="L5232" s="76" t="s">
        <v>1049</v>
      </c>
      <c r="M5232" s="82" t="s">
        <v>59</v>
      </c>
      <c r="N5232" s="22" t="s">
        <v>121</v>
      </c>
      <c r="O5232" s="22" t="s">
        <v>3284</v>
      </c>
      <c r="P5232" s="92">
        <v>45170</v>
      </c>
      <c r="Q5232" s="92">
        <v>46204</v>
      </c>
      <c r="R5232" s="103">
        <f>(DATEDIF(P5232,Q5232,"M"))/12</f>
        <v>2.83333333333333</v>
      </c>
      <c r="S5232" s="22" t="s">
        <v>74</v>
      </c>
      <c r="T5232" s="22" t="s">
        <v>75</v>
      </c>
      <c r="U5232" s="33" t="s">
        <v>39</v>
      </c>
      <c r="V5232" s="22" t="s">
        <v>39</v>
      </c>
      <c r="W5232" s="22" t="s">
        <v>39</v>
      </c>
      <c r="X5232" s="22" t="s">
        <v>39</v>
      </c>
      <c r="Y5232" s="34">
        <v>1500</v>
      </c>
      <c r="Z5232" s="41" t="s">
        <v>3702</v>
      </c>
      <c r="AA5232" s="22"/>
    </row>
    <row r="5233" s="3" customFormat="1" ht="25" customHeight="1" spans="1:27">
      <c r="A5233" s="22">
        <f>SUBTOTAL(103,$E$5:E5233)+0</f>
        <v>5229</v>
      </c>
      <c r="B5233" s="22" t="s">
        <v>42</v>
      </c>
      <c r="C5233" s="22" t="s">
        <v>43</v>
      </c>
      <c r="D5233" s="34" t="s">
        <v>4032</v>
      </c>
      <c r="E5233" s="34" t="s">
        <v>17399</v>
      </c>
      <c r="F5233" s="29" t="s">
        <v>18658</v>
      </c>
      <c r="G5233" s="26" t="s">
        <v>18659</v>
      </c>
      <c r="H5233" s="26" t="s">
        <v>18660</v>
      </c>
      <c r="I5233" s="29" t="s">
        <v>34</v>
      </c>
      <c r="J5233" s="22" t="s">
        <v>18658</v>
      </c>
      <c r="K5233" s="75" t="s">
        <v>18659</v>
      </c>
      <c r="L5233" s="76" t="s">
        <v>18661</v>
      </c>
      <c r="M5233" s="82" t="s">
        <v>50</v>
      </c>
      <c r="N5233" s="55" t="s">
        <v>111</v>
      </c>
      <c r="O5233" s="26" t="s">
        <v>246</v>
      </c>
      <c r="P5233" s="78">
        <v>44440</v>
      </c>
      <c r="Q5233" s="78">
        <v>45474</v>
      </c>
      <c r="R5233" s="103">
        <f>(DATEDIF(P5233,Q5233,"M"))/12</f>
        <v>2.83333333333333</v>
      </c>
      <c r="S5233" s="106" t="s">
        <v>37</v>
      </c>
      <c r="T5233" s="75" t="s">
        <v>38</v>
      </c>
      <c r="U5233" s="33" t="s">
        <v>39</v>
      </c>
      <c r="V5233" s="38" t="s">
        <v>39</v>
      </c>
      <c r="W5233" s="38" t="s">
        <v>40</v>
      </c>
      <c r="X5233" s="38" t="s">
        <v>39</v>
      </c>
      <c r="Y5233" s="34">
        <v>3000</v>
      </c>
      <c r="Z5233" s="41" t="s">
        <v>4655</v>
      </c>
      <c r="AA5233" s="22"/>
    </row>
    <row r="5234" s="3" customFormat="1" ht="25" customHeight="1" spans="1:27">
      <c r="A5234" s="22">
        <f>SUBTOTAL(103,$E$5:E5234)+0</f>
        <v>5230</v>
      </c>
      <c r="B5234" s="37" t="s">
        <v>188</v>
      </c>
      <c r="C5234" s="37" t="s">
        <v>18366</v>
      </c>
      <c r="D5234" s="37" t="s">
        <v>18662</v>
      </c>
      <c r="E5234" s="37" t="s">
        <v>17399</v>
      </c>
      <c r="F5234" s="37" t="s">
        <v>18663</v>
      </c>
      <c r="G5234" s="26" t="s">
        <v>17399</v>
      </c>
      <c r="H5234" s="26" t="s">
        <v>18664</v>
      </c>
      <c r="I5234" s="40" t="s">
        <v>34</v>
      </c>
      <c r="J5234" s="40"/>
      <c r="K5234" s="75"/>
      <c r="L5234" s="76"/>
      <c r="M5234" s="40"/>
      <c r="N5234" s="40" t="s">
        <v>71</v>
      </c>
      <c r="O5234" s="24" t="s">
        <v>222</v>
      </c>
      <c r="P5234" s="91">
        <v>44075</v>
      </c>
      <c r="Q5234" s="91">
        <v>45108</v>
      </c>
      <c r="R5234" s="103">
        <f>(DATEDIF(P5234,Q5234,"M"))/12</f>
        <v>2.83333333333333</v>
      </c>
      <c r="S5234" s="114" t="s">
        <v>74</v>
      </c>
      <c r="T5234" s="40" t="s">
        <v>75</v>
      </c>
      <c r="U5234" s="40" t="s">
        <v>39</v>
      </c>
      <c r="V5234" s="40" t="s">
        <v>40</v>
      </c>
      <c r="W5234" s="40" t="s">
        <v>39</v>
      </c>
      <c r="X5234" s="40" t="s">
        <v>39</v>
      </c>
      <c r="Y5234" s="34">
        <v>1500</v>
      </c>
      <c r="Z5234" s="41" t="s">
        <v>13526</v>
      </c>
      <c r="AA5234" s="37"/>
    </row>
    <row r="5235" s="3" customFormat="1" ht="25" customHeight="1" spans="1:27">
      <c r="A5235" s="22">
        <f>SUBTOTAL(103,$E$5:E5235)+0</f>
        <v>5231</v>
      </c>
      <c r="B5235" s="37" t="s">
        <v>188</v>
      </c>
      <c r="C5235" s="37" t="s">
        <v>18437</v>
      </c>
      <c r="D5235" s="37" t="s">
        <v>18665</v>
      </c>
      <c r="E5235" s="37" t="s">
        <v>17399</v>
      </c>
      <c r="F5235" s="143" t="s">
        <v>18666</v>
      </c>
      <c r="G5235" s="26" t="s">
        <v>18577</v>
      </c>
      <c r="H5235" s="26" t="s">
        <v>8915</v>
      </c>
      <c r="I5235" s="40" t="s">
        <v>34</v>
      </c>
      <c r="J5235" s="40"/>
      <c r="K5235" s="75"/>
      <c r="L5235" s="76"/>
      <c r="M5235" s="40"/>
      <c r="N5235" s="24" t="s">
        <v>1726</v>
      </c>
      <c r="O5235" s="24" t="s">
        <v>2710</v>
      </c>
      <c r="P5235" s="91">
        <v>43709</v>
      </c>
      <c r="Q5235" s="91">
        <v>45108</v>
      </c>
      <c r="R5235" s="103">
        <f>(DATEDIF(P5235,Q5235,"M"))/12</f>
        <v>3.83333333333333</v>
      </c>
      <c r="S5235" s="114" t="s">
        <v>37</v>
      </c>
      <c r="T5235" s="53" t="s">
        <v>38</v>
      </c>
      <c r="U5235" s="40" t="s">
        <v>39</v>
      </c>
      <c r="V5235" s="40" t="s">
        <v>39</v>
      </c>
      <c r="W5235" s="40" t="s">
        <v>40</v>
      </c>
      <c r="X5235" s="40" t="s">
        <v>39</v>
      </c>
      <c r="Y5235" s="34">
        <v>1500</v>
      </c>
      <c r="Z5235" s="41" t="s">
        <v>7150</v>
      </c>
      <c r="AA5235" s="37" t="s">
        <v>197</v>
      </c>
    </row>
    <row r="5236" s="3" customFormat="1" ht="25" customHeight="1" spans="1:27">
      <c r="A5236" s="22">
        <f>SUBTOTAL(103,$E$5:E5236)+0</f>
        <v>5232</v>
      </c>
      <c r="B5236" s="37" t="s">
        <v>188</v>
      </c>
      <c r="C5236" s="37" t="s">
        <v>18437</v>
      </c>
      <c r="D5236" s="37" t="s">
        <v>18667</v>
      </c>
      <c r="E5236" s="37" t="s">
        <v>17399</v>
      </c>
      <c r="F5236" s="37" t="s">
        <v>18668</v>
      </c>
      <c r="G5236" s="26" t="s">
        <v>18463</v>
      </c>
      <c r="H5236" s="26" t="s">
        <v>18669</v>
      </c>
      <c r="I5236" s="40" t="s">
        <v>34</v>
      </c>
      <c r="J5236" s="40"/>
      <c r="K5236" s="75"/>
      <c r="L5236" s="76"/>
      <c r="M5236" s="40"/>
      <c r="N5236" s="24" t="s">
        <v>516</v>
      </c>
      <c r="O5236" s="24" t="s">
        <v>436</v>
      </c>
      <c r="P5236" s="91">
        <v>44075</v>
      </c>
      <c r="Q5236" s="91">
        <v>45108</v>
      </c>
      <c r="R5236" s="103">
        <f>(DATEDIF(P5236,Q5236,"M"))/12</f>
        <v>2.83333333333333</v>
      </c>
      <c r="S5236" s="114" t="s">
        <v>37</v>
      </c>
      <c r="T5236" s="53" t="s">
        <v>38</v>
      </c>
      <c r="U5236" s="40" t="s">
        <v>39</v>
      </c>
      <c r="V5236" s="40" t="s">
        <v>39</v>
      </c>
      <c r="W5236" s="40" t="s">
        <v>40</v>
      </c>
      <c r="X5236" s="40" t="s">
        <v>39</v>
      </c>
      <c r="Y5236" s="34">
        <v>1500</v>
      </c>
      <c r="Z5236" s="41" t="s">
        <v>2515</v>
      </c>
      <c r="AA5236" s="37"/>
    </row>
    <row r="5237" s="3" customFormat="1" ht="25" customHeight="1" spans="1:27">
      <c r="A5237" s="22">
        <f>SUBTOTAL(103,$E$5:E5237)+0</f>
        <v>5233</v>
      </c>
      <c r="B5237" s="371" t="s">
        <v>188</v>
      </c>
      <c r="C5237" s="37" t="s">
        <v>18402</v>
      </c>
      <c r="D5237" s="53" t="s">
        <v>18670</v>
      </c>
      <c r="E5237" s="37" t="s">
        <v>17399</v>
      </c>
      <c r="F5237" s="37" t="s">
        <v>9709</v>
      </c>
      <c r="G5237" s="26" t="s">
        <v>18570</v>
      </c>
      <c r="H5237" s="26" t="s">
        <v>18671</v>
      </c>
      <c r="I5237" s="40" t="s">
        <v>34</v>
      </c>
      <c r="J5237" s="40"/>
      <c r="K5237" s="75"/>
      <c r="L5237" s="76"/>
      <c r="M5237" s="40"/>
      <c r="N5237" s="24" t="s">
        <v>891</v>
      </c>
      <c r="O5237" s="51" t="s">
        <v>465</v>
      </c>
      <c r="P5237" s="131">
        <v>44805</v>
      </c>
      <c r="Q5237" s="131">
        <v>45839</v>
      </c>
      <c r="R5237" s="103">
        <f>(DATEDIF(P5237,Q5237,"M"))/12</f>
        <v>2.83333333333333</v>
      </c>
      <c r="S5237" s="114" t="s">
        <v>74</v>
      </c>
      <c r="T5237" s="47" t="s">
        <v>38</v>
      </c>
      <c r="U5237" s="40" t="s">
        <v>39</v>
      </c>
      <c r="V5237" s="40" t="s">
        <v>40</v>
      </c>
      <c r="W5237" s="40" t="s">
        <v>39</v>
      </c>
      <c r="X5237" s="40" t="s">
        <v>39</v>
      </c>
      <c r="Y5237" s="34">
        <v>1500</v>
      </c>
      <c r="Z5237" s="41" t="s">
        <v>18672</v>
      </c>
      <c r="AA5237" s="37"/>
    </row>
    <row r="5238" s="3" customFormat="1" ht="25" customHeight="1" spans="1:27">
      <c r="A5238" s="22">
        <f>SUBTOTAL(103,$E$5:E5238)+0</f>
        <v>5234</v>
      </c>
      <c r="B5238" s="37" t="s">
        <v>42</v>
      </c>
      <c r="C5238" s="37" t="s">
        <v>43</v>
      </c>
      <c r="D5238" s="24" t="s">
        <v>18673</v>
      </c>
      <c r="E5238" s="24" t="s">
        <v>17399</v>
      </c>
      <c r="F5238" s="24" t="s">
        <v>18674</v>
      </c>
      <c r="G5238" s="26" t="s">
        <v>15005</v>
      </c>
      <c r="H5238" s="26" t="s">
        <v>479</v>
      </c>
      <c r="I5238" s="40" t="s">
        <v>34</v>
      </c>
      <c r="J5238" s="40"/>
      <c r="K5238" s="75"/>
      <c r="L5238" s="76"/>
      <c r="M5238" s="40"/>
      <c r="N5238" s="40" t="s">
        <v>71</v>
      </c>
      <c r="O5238" s="24" t="s">
        <v>579</v>
      </c>
      <c r="P5238" s="95">
        <v>44075</v>
      </c>
      <c r="Q5238" s="95">
        <v>45108</v>
      </c>
      <c r="R5238" s="103">
        <f>(DATEDIF(P5238,Q5238,"M"))/12</f>
        <v>2.83333333333333</v>
      </c>
      <c r="S5238" s="24" t="s">
        <v>74</v>
      </c>
      <c r="T5238" s="40" t="s">
        <v>75</v>
      </c>
      <c r="U5238" s="40" t="s">
        <v>39</v>
      </c>
      <c r="V5238" s="40" t="s">
        <v>39</v>
      </c>
      <c r="W5238" s="40" t="s">
        <v>40</v>
      </c>
      <c r="X5238" s="40" t="s">
        <v>39</v>
      </c>
      <c r="Y5238" s="34">
        <v>1500</v>
      </c>
      <c r="Z5238" s="41" t="s">
        <v>6790</v>
      </c>
      <c r="AA5238" s="37"/>
    </row>
    <row r="5239" s="3" customFormat="1" ht="25" customHeight="1" spans="1:27">
      <c r="A5239" s="22">
        <f>SUBTOTAL(103,$E$5:E5239)+0</f>
        <v>5235</v>
      </c>
      <c r="B5239" s="37" t="s">
        <v>42</v>
      </c>
      <c r="C5239" s="37" t="s">
        <v>43</v>
      </c>
      <c r="D5239" s="24" t="s">
        <v>18675</v>
      </c>
      <c r="E5239" s="24" t="s">
        <v>17399</v>
      </c>
      <c r="F5239" s="51" t="s">
        <v>18676</v>
      </c>
      <c r="G5239" s="26" t="s">
        <v>15192</v>
      </c>
      <c r="H5239" s="26" t="s">
        <v>773</v>
      </c>
      <c r="I5239" s="40" t="s">
        <v>34</v>
      </c>
      <c r="J5239" s="40"/>
      <c r="K5239" s="75"/>
      <c r="L5239" s="76"/>
      <c r="M5239" s="40"/>
      <c r="N5239" s="24" t="s">
        <v>419</v>
      </c>
      <c r="O5239" s="24" t="s">
        <v>18677</v>
      </c>
      <c r="P5239" s="95">
        <v>44075</v>
      </c>
      <c r="Q5239" s="95">
        <v>45108</v>
      </c>
      <c r="R5239" s="103">
        <f>(DATEDIF(P5239,Q5239,"M"))/12</f>
        <v>2.83333333333333</v>
      </c>
      <c r="S5239" s="24" t="s">
        <v>37</v>
      </c>
      <c r="T5239" s="24" t="s">
        <v>38</v>
      </c>
      <c r="U5239" s="40" t="s">
        <v>39</v>
      </c>
      <c r="V5239" s="40" t="s">
        <v>39</v>
      </c>
      <c r="W5239" s="40" t="s">
        <v>40</v>
      </c>
      <c r="X5239" s="40" t="s">
        <v>39</v>
      </c>
      <c r="Y5239" s="34">
        <v>1500</v>
      </c>
      <c r="Z5239" s="41" t="s">
        <v>5437</v>
      </c>
      <c r="AA5239" s="37"/>
    </row>
    <row r="5240" s="3" customFormat="1" ht="25" customHeight="1" spans="1:27">
      <c r="A5240" s="22">
        <f>SUBTOTAL(103,$E$5:E5240)+0</f>
        <v>5236</v>
      </c>
      <c r="B5240" s="46" t="s">
        <v>188</v>
      </c>
      <c r="C5240" s="22" t="s">
        <v>18402</v>
      </c>
      <c r="D5240" s="207" t="s">
        <v>14490</v>
      </c>
      <c r="E5240" s="207" t="s">
        <v>17882</v>
      </c>
      <c r="F5240" s="29" t="s">
        <v>18678</v>
      </c>
      <c r="G5240" s="26" t="s">
        <v>18448</v>
      </c>
      <c r="H5240" s="26" t="s">
        <v>2202</v>
      </c>
      <c r="I5240" s="29" t="s">
        <v>34</v>
      </c>
      <c r="J5240" s="22" t="s">
        <v>18678</v>
      </c>
      <c r="K5240" s="75" t="s">
        <v>18448</v>
      </c>
      <c r="L5240" s="76" t="s">
        <v>762</v>
      </c>
      <c r="M5240" s="82" t="s">
        <v>34</v>
      </c>
      <c r="N5240" s="55" t="s">
        <v>419</v>
      </c>
      <c r="O5240" s="26" t="s">
        <v>112</v>
      </c>
      <c r="P5240" s="78">
        <v>44805</v>
      </c>
      <c r="Q5240" s="78">
        <v>45839</v>
      </c>
      <c r="R5240" s="103">
        <f>(DATEDIF(P5240,Q5240,"M"))/12</f>
        <v>2.83333333333333</v>
      </c>
      <c r="S5240" s="108" t="s">
        <v>37</v>
      </c>
      <c r="T5240" s="33" t="s">
        <v>38</v>
      </c>
      <c r="U5240" s="33" t="s">
        <v>39</v>
      </c>
      <c r="V5240" s="33" t="s">
        <v>40</v>
      </c>
      <c r="W5240" s="34" t="s">
        <v>39</v>
      </c>
      <c r="X5240" s="34" t="s">
        <v>39</v>
      </c>
      <c r="Y5240" s="34">
        <v>3000</v>
      </c>
      <c r="Z5240" s="41" t="s">
        <v>6810</v>
      </c>
      <c r="AA5240" s="124"/>
    </row>
    <row r="5241" s="3" customFormat="1" ht="25" customHeight="1" spans="1:27">
      <c r="A5241" s="22">
        <f>SUBTOTAL(103,$E$5:E5241)+0</f>
        <v>5237</v>
      </c>
      <c r="B5241" s="22" t="s">
        <v>188</v>
      </c>
      <c r="C5241" s="22" t="s">
        <v>206</v>
      </c>
      <c r="D5241" s="22" t="s">
        <v>18679</v>
      </c>
      <c r="E5241" s="22" t="s">
        <v>17882</v>
      </c>
      <c r="F5241" s="29" t="s">
        <v>18679</v>
      </c>
      <c r="G5241" s="26" t="s">
        <v>17882</v>
      </c>
      <c r="H5241" s="26" t="s">
        <v>2255</v>
      </c>
      <c r="I5241" s="29" t="s">
        <v>34</v>
      </c>
      <c r="J5241" s="22" t="s">
        <v>18679</v>
      </c>
      <c r="K5241" s="75" t="s">
        <v>17882</v>
      </c>
      <c r="L5241" s="76" t="s">
        <v>1757</v>
      </c>
      <c r="M5241" s="82" t="s">
        <v>34</v>
      </c>
      <c r="N5241" s="55" t="s">
        <v>18680</v>
      </c>
      <c r="O5241" s="26" t="s">
        <v>112</v>
      </c>
      <c r="P5241" s="78">
        <v>44440</v>
      </c>
      <c r="Q5241" s="78" t="s">
        <v>9645</v>
      </c>
      <c r="R5241" s="103">
        <f>(DATEDIF(P5241,Q5241,"M"))/12</f>
        <v>2.75</v>
      </c>
      <c r="S5241" s="307" t="s">
        <v>37</v>
      </c>
      <c r="T5241" s="22" t="s">
        <v>38</v>
      </c>
      <c r="U5241" s="33" t="s">
        <v>39</v>
      </c>
      <c r="V5241" s="524" t="s">
        <v>39</v>
      </c>
      <c r="W5241" s="524" t="s">
        <v>39</v>
      </c>
      <c r="X5241" s="42" t="s">
        <v>39</v>
      </c>
      <c r="Y5241" s="34">
        <v>3000</v>
      </c>
      <c r="Z5241" s="41" t="s">
        <v>824</v>
      </c>
      <c r="AA5241" s="124"/>
    </row>
    <row r="5242" s="3" customFormat="1" ht="25" customHeight="1" spans="1:27">
      <c r="A5242" s="22">
        <f>SUBTOTAL(103,$E$5:E5242)+0</f>
        <v>5238</v>
      </c>
      <c r="B5242" s="22" t="s">
        <v>188</v>
      </c>
      <c r="C5242" s="22" t="s">
        <v>18366</v>
      </c>
      <c r="D5242" s="22" t="s">
        <v>18681</v>
      </c>
      <c r="E5242" s="22" t="s">
        <v>17882</v>
      </c>
      <c r="F5242" s="29" t="s">
        <v>18682</v>
      </c>
      <c r="G5242" s="26" t="s">
        <v>210</v>
      </c>
      <c r="H5242" s="26" t="s">
        <v>18683</v>
      </c>
      <c r="I5242" s="29" t="s">
        <v>34</v>
      </c>
      <c r="J5242" s="22" t="s">
        <v>18682</v>
      </c>
      <c r="K5242" s="75" t="s">
        <v>210</v>
      </c>
      <c r="L5242" s="76" t="s">
        <v>296</v>
      </c>
      <c r="M5242" s="82" t="s">
        <v>34</v>
      </c>
      <c r="N5242" s="55" t="s">
        <v>676</v>
      </c>
      <c r="O5242" s="26" t="s">
        <v>376</v>
      </c>
      <c r="P5242" s="78">
        <v>44075</v>
      </c>
      <c r="Q5242" s="78">
        <v>45474</v>
      </c>
      <c r="R5242" s="103">
        <f>(DATEDIF(P5242,Q5242,"M"))/12</f>
        <v>3.83333333333333</v>
      </c>
      <c r="S5242" s="108" t="s">
        <v>37</v>
      </c>
      <c r="T5242" s="33" t="s">
        <v>38</v>
      </c>
      <c r="U5242" s="33" t="s">
        <v>39</v>
      </c>
      <c r="V5242" s="33" t="s">
        <v>39</v>
      </c>
      <c r="W5242" s="34" t="s">
        <v>40</v>
      </c>
      <c r="X5242" s="34" t="s">
        <v>39</v>
      </c>
      <c r="Y5242" s="34">
        <v>3000</v>
      </c>
      <c r="Z5242" s="41" t="s">
        <v>15958</v>
      </c>
      <c r="AA5242" s="354" t="s">
        <v>197</v>
      </c>
    </row>
    <row r="5243" s="3" customFormat="1" ht="25" customHeight="1" spans="1:27">
      <c r="A5243" s="22">
        <f>SUBTOTAL(103,$E$5:E5243)+0</f>
        <v>5239</v>
      </c>
      <c r="B5243" s="22" t="s">
        <v>188</v>
      </c>
      <c r="C5243" s="22" t="s">
        <v>16303</v>
      </c>
      <c r="D5243" s="46" t="s">
        <v>18684</v>
      </c>
      <c r="E5243" s="46" t="s">
        <v>17882</v>
      </c>
      <c r="F5243" s="29"/>
      <c r="G5243" s="26"/>
      <c r="H5243" s="26"/>
      <c r="I5243" s="29"/>
      <c r="J5243" s="22" t="s">
        <v>18685</v>
      </c>
      <c r="K5243" s="75" t="s">
        <v>18686</v>
      </c>
      <c r="L5243" s="76" t="s">
        <v>1005</v>
      </c>
      <c r="M5243" s="82" t="s">
        <v>59</v>
      </c>
      <c r="N5243" s="46" t="s">
        <v>71</v>
      </c>
      <c r="O5243" s="22" t="s">
        <v>495</v>
      </c>
      <c r="P5243" s="92">
        <v>45170</v>
      </c>
      <c r="Q5243" s="92">
        <v>46204</v>
      </c>
      <c r="R5243" s="103">
        <f>(DATEDIF(P5243,Q5243,"M"))/12</f>
        <v>2.83333333333333</v>
      </c>
      <c r="S5243" s="22" t="s">
        <v>74</v>
      </c>
      <c r="T5243" s="22" t="s">
        <v>75</v>
      </c>
      <c r="U5243" s="33" t="s">
        <v>39</v>
      </c>
      <c r="V5243" s="22" t="s">
        <v>39</v>
      </c>
      <c r="W5243" s="22" t="s">
        <v>40</v>
      </c>
      <c r="X5243" s="22" t="s">
        <v>39</v>
      </c>
      <c r="Y5243" s="34">
        <v>1500</v>
      </c>
      <c r="Z5243" s="41" t="s">
        <v>8928</v>
      </c>
      <c r="AA5243" s="22"/>
    </row>
    <row r="5244" s="3" customFormat="1" ht="25" customHeight="1" spans="1:27">
      <c r="A5244" s="22">
        <f>SUBTOTAL(103,$E$5:E5244)+0</f>
        <v>5240</v>
      </c>
      <c r="B5244" s="22" t="s">
        <v>188</v>
      </c>
      <c r="C5244" s="22" t="s">
        <v>18687</v>
      </c>
      <c r="D5244" s="46" t="s">
        <v>18688</v>
      </c>
      <c r="E5244" s="46" t="s">
        <v>17882</v>
      </c>
      <c r="F5244" s="29"/>
      <c r="G5244" s="26"/>
      <c r="H5244" s="26"/>
      <c r="I5244" s="29"/>
      <c r="J5244" s="22" t="s">
        <v>18574</v>
      </c>
      <c r="K5244" s="75" t="s">
        <v>18487</v>
      </c>
      <c r="L5244" s="76" t="s">
        <v>142</v>
      </c>
      <c r="M5244" s="82" t="s">
        <v>59</v>
      </c>
      <c r="N5244" s="46" t="s">
        <v>71</v>
      </c>
      <c r="O5244" s="22" t="s">
        <v>579</v>
      </c>
      <c r="P5244" s="92">
        <v>45170</v>
      </c>
      <c r="Q5244" s="92">
        <v>46204</v>
      </c>
      <c r="R5244" s="103">
        <f>(DATEDIF(P5244,Q5244,"M"))/12</f>
        <v>2.83333333333333</v>
      </c>
      <c r="S5244" s="22" t="s">
        <v>74</v>
      </c>
      <c r="T5244" s="22" t="s">
        <v>75</v>
      </c>
      <c r="U5244" s="33" t="s">
        <v>39</v>
      </c>
      <c r="V5244" s="22" t="s">
        <v>40</v>
      </c>
      <c r="W5244" s="22" t="s">
        <v>39</v>
      </c>
      <c r="X5244" s="22" t="s">
        <v>39</v>
      </c>
      <c r="Y5244" s="34">
        <v>1500</v>
      </c>
      <c r="Z5244" s="41" t="s">
        <v>12651</v>
      </c>
      <c r="AA5244" s="22"/>
    </row>
    <row r="5245" s="3" customFormat="1" ht="25" customHeight="1" spans="1:27">
      <c r="A5245" s="22">
        <f>SUBTOTAL(103,$E$5:E5245)+0</f>
        <v>5241</v>
      </c>
      <c r="B5245" s="46" t="s">
        <v>188</v>
      </c>
      <c r="C5245" s="22" t="s">
        <v>18437</v>
      </c>
      <c r="D5245" s="33" t="s">
        <v>18057</v>
      </c>
      <c r="E5245" s="22" t="s">
        <v>17882</v>
      </c>
      <c r="F5245" s="29" t="s">
        <v>18689</v>
      </c>
      <c r="G5245" s="26" t="s">
        <v>18577</v>
      </c>
      <c r="H5245" s="26" t="s">
        <v>18690</v>
      </c>
      <c r="I5245" s="29" t="s">
        <v>34</v>
      </c>
      <c r="J5245" s="22" t="s">
        <v>18689</v>
      </c>
      <c r="K5245" s="75" t="s">
        <v>18577</v>
      </c>
      <c r="L5245" s="76" t="s">
        <v>739</v>
      </c>
      <c r="M5245" s="38" t="s">
        <v>34</v>
      </c>
      <c r="N5245" s="22" t="s">
        <v>121</v>
      </c>
      <c r="O5245" s="55" t="s">
        <v>8998</v>
      </c>
      <c r="P5245" s="89">
        <v>44805</v>
      </c>
      <c r="Q5245" s="89">
        <v>45839</v>
      </c>
      <c r="R5245" s="103">
        <f>(DATEDIF(P5245,Q5245,"M"))/12</f>
        <v>2.83333333333333</v>
      </c>
      <c r="S5245" s="108" t="s">
        <v>74</v>
      </c>
      <c r="T5245" s="38" t="s">
        <v>75</v>
      </c>
      <c r="U5245" s="38" t="s">
        <v>39</v>
      </c>
      <c r="V5245" s="38" t="s">
        <v>39</v>
      </c>
      <c r="W5245" s="38" t="s">
        <v>40</v>
      </c>
      <c r="X5245" s="38" t="s">
        <v>39</v>
      </c>
      <c r="Y5245" s="34">
        <v>3000</v>
      </c>
      <c r="Z5245" s="41" t="s">
        <v>981</v>
      </c>
      <c r="AA5245" s="22"/>
    </row>
    <row r="5246" s="3" customFormat="1" ht="25" customHeight="1" spans="1:27">
      <c r="A5246" s="22">
        <f>SUBTOTAL(103,$E$5:E5246)+0</f>
        <v>5242</v>
      </c>
      <c r="B5246" s="43" t="s">
        <v>179</v>
      </c>
      <c r="C5246" s="43" t="s">
        <v>16838</v>
      </c>
      <c r="D5246" s="44" t="s">
        <v>18691</v>
      </c>
      <c r="E5246" s="45" t="s">
        <v>17882</v>
      </c>
      <c r="F5246" s="29"/>
      <c r="G5246" s="26"/>
      <c r="H5246" s="26"/>
      <c r="I5246" s="29"/>
      <c r="J5246" s="22" t="s">
        <v>18692</v>
      </c>
      <c r="K5246" s="75" t="s">
        <v>18601</v>
      </c>
      <c r="L5246" s="76" t="s">
        <v>1325</v>
      </c>
      <c r="M5246" s="82" t="s">
        <v>59</v>
      </c>
      <c r="N5246" s="46" t="s">
        <v>71</v>
      </c>
      <c r="O5246" s="44" t="s">
        <v>168</v>
      </c>
      <c r="P5246" s="86">
        <v>45170</v>
      </c>
      <c r="Q5246" s="86">
        <v>46206</v>
      </c>
      <c r="R5246" s="103">
        <f>(DATEDIF(P5246,Q5246,"M"))/12</f>
        <v>2.83333333333333</v>
      </c>
      <c r="S5246" s="43" t="s">
        <v>74</v>
      </c>
      <c r="T5246" s="43" t="s">
        <v>75</v>
      </c>
      <c r="U5246" s="43" t="s">
        <v>39</v>
      </c>
      <c r="V5246" s="43" t="s">
        <v>40</v>
      </c>
      <c r="W5246" s="43" t="s">
        <v>39</v>
      </c>
      <c r="X5246" s="43" t="s">
        <v>39</v>
      </c>
      <c r="Y5246" s="34">
        <v>1500</v>
      </c>
      <c r="Z5246" s="41" t="s">
        <v>4001</v>
      </c>
      <c r="AA5246" s="22"/>
    </row>
    <row r="5247" s="3" customFormat="1" ht="25" customHeight="1" spans="1:27">
      <c r="A5247" s="22">
        <f>SUBTOTAL(103,$E$5:E5247)+0</f>
        <v>5243</v>
      </c>
      <c r="B5247" s="30" t="s">
        <v>188</v>
      </c>
      <c r="C5247" s="30" t="s">
        <v>18353</v>
      </c>
      <c r="D5247" s="79" t="s">
        <v>18693</v>
      </c>
      <c r="E5247" s="177" t="s">
        <v>17882</v>
      </c>
      <c r="F5247" s="29"/>
      <c r="G5247" s="26"/>
      <c r="H5247" s="26"/>
      <c r="I5247" s="29"/>
      <c r="J5247" s="79" t="s">
        <v>2987</v>
      </c>
      <c r="K5247" s="75" t="s">
        <v>18435</v>
      </c>
      <c r="L5247" s="76" t="s">
        <v>369</v>
      </c>
      <c r="M5247" s="30" t="s">
        <v>59</v>
      </c>
      <c r="N5247" s="55" t="s">
        <v>1726</v>
      </c>
      <c r="O5247" s="26" t="s">
        <v>18694</v>
      </c>
      <c r="P5247" s="78">
        <v>45170</v>
      </c>
      <c r="Q5247" s="78">
        <v>46206</v>
      </c>
      <c r="R5247" s="103">
        <f>(DATEDIF(P5247,Q5247,"M"))/12</f>
        <v>2.83333333333333</v>
      </c>
      <c r="S5247" s="79" t="s">
        <v>37</v>
      </c>
      <c r="T5247" s="107" t="s">
        <v>38</v>
      </c>
      <c r="U5247" s="108" t="s">
        <v>39</v>
      </c>
      <c r="V5247" s="109" t="s">
        <v>40</v>
      </c>
      <c r="W5247" s="30" t="s">
        <v>39</v>
      </c>
      <c r="X5247" s="107" t="s">
        <v>39</v>
      </c>
      <c r="Y5247" s="34">
        <v>1500</v>
      </c>
      <c r="Z5247" s="41" t="s">
        <v>6603</v>
      </c>
      <c r="AA5247" s="30"/>
    </row>
    <row r="5248" s="3" customFormat="1" ht="25" customHeight="1" spans="1:27">
      <c r="A5248" s="22">
        <f>SUBTOTAL(103,$E$5:E5248)+0</f>
        <v>5244</v>
      </c>
      <c r="B5248" s="37" t="s">
        <v>188</v>
      </c>
      <c r="C5248" s="37" t="s">
        <v>17396</v>
      </c>
      <c r="D5248" s="37" t="s">
        <v>18695</v>
      </c>
      <c r="E5248" s="37" t="s">
        <v>17882</v>
      </c>
      <c r="F5248" s="37" t="s">
        <v>11466</v>
      </c>
      <c r="G5248" s="26" t="s">
        <v>15192</v>
      </c>
      <c r="H5248" s="26" t="s">
        <v>18696</v>
      </c>
      <c r="I5248" s="40" t="s">
        <v>34</v>
      </c>
      <c r="J5248" s="40"/>
      <c r="K5248" s="75"/>
      <c r="L5248" s="76"/>
      <c r="M5248" s="40"/>
      <c r="N5248" s="40" t="s">
        <v>71</v>
      </c>
      <c r="O5248" s="24" t="s">
        <v>222</v>
      </c>
      <c r="P5248" s="91">
        <v>44075</v>
      </c>
      <c r="Q5248" s="91">
        <v>45108</v>
      </c>
      <c r="R5248" s="103">
        <f>(DATEDIF(P5248,Q5248,"M"))/12</f>
        <v>2.83333333333333</v>
      </c>
      <c r="S5248" s="114" t="s">
        <v>74</v>
      </c>
      <c r="T5248" s="40" t="s">
        <v>75</v>
      </c>
      <c r="U5248" s="40" t="s">
        <v>39</v>
      </c>
      <c r="V5248" s="40" t="s">
        <v>39</v>
      </c>
      <c r="W5248" s="40" t="s">
        <v>40</v>
      </c>
      <c r="X5248" s="40" t="s">
        <v>39</v>
      </c>
      <c r="Y5248" s="34">
        <v>1500</v>
      </c>
      <c r="Z5248" s="41" t="s">
        <v>18697</v>
      </c>
      <c r="AA5248" s="37"/>
    </row>
    <row r="5249" s="3" customFormat="1" ht="25" customHeight="1" spans="1:27">
      <c r="A5249" s="22">
        <f>SUBTOTAL(103,$E$5:E5249)+0</f>
        <v>5245</v>
      </c>
      <c r="B5249" s="37" t="s">
        <v>188</v>
      </c>
      <c r="C5249" s="37" t="s">
        <v>18397</v>
      </c>
      <c r="D5249" s="37" t="s">
        <v>18698</v>
      </c>
      <c r="E5249" s="37" t="s">
        <v>17882</v>
      </c>
      <c r="F5249" s="37" t="s">
        <v>18699</v>
      </c>
      <c r="G5249" s="26" t="s">
        <v>18405</v>
      </c>
      <c r="H5249" s="26" t="s">
        <v>18700</v>
      </c>
      <c r="I5249" s="40" t="s">
        <v>34</v>
      </c>
      <c r="J5249" s="40"/>
      <c r="K5249" s="75"/>
      <c r="L5249" s="76"/>
      <c r="M5249" s="40"/>
      <c r="N5249" s="87" t="s">
        <v>419</v>
      </c>
      <c r="O5249" s="24" t="s">
        <v>18701</v>
      </c>
      <c r="P5249" s="88">
        <v>43709</v>
      </c>
      <c r="Q5249" s="91">
        <v>45108</v>
      </c>
      <c r="R5249" s="103">
        <f>(DATEDIF(P5249,Q5249,"M"))/12</f>
        <v>3.83333333333333</v>
      </c>
      <c r="S5249" s="114" t="s">
        <v>37</v>
      </c>
      <c r="T5249" s="53" t="s">
        <v>38</v>
      </c>
      <c r="U5249" s="40" t="s">
        <v>39</v>
      </c>
      <c r="V5249" s="40" t="s">
        <v>40</v>
      </c>
      <c r="W5249" s="40" t="s">
        <v>39</v>
      </c>
      <c r="X5249" s="40" t="s">
        <v>39</v>
      </c>
      <c r="Y5249" s="34">
        <v>1500</v>
      </c>
      <c r="Z5249" s="41" t="s">
        <v>18702</v>
      </c>
      <c r="AA5249" s="40" t="s">
        <v>197</v>
      </c>
    </row>
    <row r="5250" s="3" customFormat="1" ht="25" customHeight="1" spans="1:27">
      <c r="A5250" s="22">
        <f>SUBTOTAL(103,$E$5:E5250)+0</f>
        <v>5246</v>
      </c>
      <c r="B5250" s="37" t="s">
        <v>188</v>
      </c>
      <c r="C5250" s="37" t="s">
        <v>18703</v>
      </c>
      <c r="D5250" s="37" t="s">
        <v>18704</v>
      </c>
      <c r="E5250" s="37" t="s">
        <v>17882</v>
      </c>
      <c r="F5250" s="37" t="s">
        <v>18705</v>
      </c>
      <c r="G5250" s="26" t="s">
        <v>18363</v>
      </c>
      <c r="H5250" s="26" t="s">
        <v>1908</v>
      </c>
      <c r="I5250" s="40" t="s">
        <v>34</v>
      </c>
      <c r="J5250" s="40"/>
      <c r="K5250" s="75"/>
      <c r="L5250" s="76"/>
      <c r="M5250" s="40"/>
      <c r="N5250" s="24" t="s">
        <v>796</v>
      </c>
      <c r="O5250" s="24" t="s">
        <v>502</v>
      </c>
      <c r="P5250" s="88">
        <v>43722</v>
      </c>
      <c r="Q5250" s="91">
        <v>45108</v>
      </c>
      <c r="R5250" s="103">
        <f>(DATEDIF(P5250,Q5250,"M"))/12</f>
        <v>3.75</v>
      </c>
      <c r="S5250" s="114" t="s">
        <v>37</v>
      </c>
      <c r="T5250" s="53" t="s">
        <v>38</v>
      </c>
      <c r="U5250" s="40" t="s">
        <v>39</v>
      </c>
      <c r="V5250" s="40" t="s">
        <v>40</v>
      </c>
      <c r="W5250" s="40" t="s">
        <v>39</v>
      </c>
      <c r="X5250" s="40" t="s">
        <v>39</v>
      </c>
      <c r="Y5250" s="34">
        <v>1500</v>
      </c>
      <c r="Z5250" s="41" t="s">
        <v>18706</v>
      </c>
      <c r="AA5250" s="37" t="s">
        <v>197</v>
      </c>
    </row>
    <row r="5251" s="3" customFormat="1" ht="25" customHeight="1" spans="1:27">
      <c r="A5251" s="22">
        <f>SUBTOTAL(103,$E$5:E5251)+0</f>
        <v>5247</v>
      </c>
      <c r="B5251" s="22" t="s">
        <v>188</v>
      </c>
      <c r="C5251" s="22" t="s">
        <v>18366</v>
      </c>
      <c r="D5251" s="22" t="s">
        <v>18707</v>
      </c>
      <c r="E5251" s="22" t="s">
        <v>18491</v>
      </c>
      <c r="F5251" s="29" t="s">
        <v>10244</v>
      </c>
      <c r="G5251" s="26" t="s">
        <v>15192</v>
      </c>
      <c r="H5251" s="26" t="s">
        <v>18708</v>
      </c>
      <c r="I5251" s="29" t="s">
        <v>34</v>
      </c>
      <c r="J5251" s="22" t="s">
        <v>10244</v>
      </c>
      <c r="K5251" s="75" t="s">
        <v>15192</v>
      </c>
      <c r="L5251" s="76" t="s">
        <v>615</v>
      </c>
      <c r="M5251" s="38" t="s">
        <v>34</v>
      </c>
      <c r="N5251" s="22" t="s">
        <v>121</v>
      </c>
      <c r="O5251" s="41" t="s">
        <v>457</v>
      </c>
      <c r="P5251" s="151">
        <v>44440</v>
      </c>
      <c r="Q5251" s="151">
        <v>45474</v>
      </c>
      <c r="R5251" s="103">
        <f>(DATEDIF(P5251,Q5251,"M"))/12</f>
        <v>2.83333333333333</v>
      </c>
      <c r="S5251" s="108" t="s">
        <v>74</v>
      </c>
      <c r="T5251" s="38" t="s">
        <v>75</v>
      </c>
      <c r="U5251" s="38" t="s">
        <v>39</v>
      </c>
      <c r="V5251" s="38" t="s">
        <v>39</v>
      </c>
      <c r="W5251" s="38" t="s">
        <v>40</v>
      </c>
      <c r="X5251" s="38" t="s">
        <v>39</v>
      </c>
      <c r="Y5251" s="34">
        <v>3000</v>
      </c>
      <c r="Z5251" s="41" t="s">
        <v>3324</v>
      </c>
      <c r="AA5251" s="22"/>
    </row>
    <row r="5252" s="3" customFormat="1" ht="25" customHeight="1" spans="1:27">
      <c r="A5252" s="22">
        <f>SUBTOTAL(103,$E$5:E5252)+0</f>
        <v>5248</v>
      </c>
      <c r="B5252" s="22" t="s">
        <v>188</v>
      </c>
      <c r="C5252" s="22" t="s">
        <v>18379</v>
      </c>
      <c r="D5252" s="22" t="s">
        <v>10613</v>
      </c>
      <c r="E5252" s="22" t="s">
        <v>18491</v>
      </c>
      <c r="F5252" s="29" t="s">
        <v>18709</v>
      </c>
      <c r="G5252" s="26" t="s">
        <v>17399</v>
      </c>
      <c r="H5252" s="26" t="s">
        <v>18710</v>
      </c>
      <c r="I5252" s="29" t="s">
        <v>34</v>
      </c>
      <c r="J5252" s="22" t="s">
        <v>18709</v>
      </c>
      <c r="K5252" s="75" t="s">
        <v>17399</v>
      </c>
      <c r="L5252" s="76" t="s">
        <v>185</v>
      </c>
      <c r="M5252" s="38" t="s">
        <v>34</v>
      </c>
      <c r="N5252" s="22" t="s">
        <v>121</v>
      </c>
      <c r="O5252" s="41" t="s">
        <v>502</v>
      </c>
      <c r="P5252" s="151">
        <v>44440</v>
      </c>
      <c r="Q5252" s="151">
        <v>45474</v>
      </c>
      <c r="R5252" s="103">
        <f>(DATEDIF(P5252,Q5252,"M"))/12</f>
        <v>2.83333333333333</v>
      </c>
      <c r="S5252" s="108" t="s">
        <v>74</v>
      </c>
      <c r="T5252" s="38" t="s">
        <v>75</v>
      </c>
      <c r="U5252" s="38" t="s">
        <v>39</v>
      </c>
      <c r="V5252" s="38" t="s">
        <v>40</v>
      </c>
      <c r="W5252" s="38" t="s">
        <v>39</v>
      </c>
      <c r="X5252" s="38" t="s">
        <v>39</v>
      </c>
      <c r="Y5252" s="34">
        <v>3000</v>
      </c>
      <c r="Z5252" s="41" t="s">
        <v>18711</v>
      </c>
      <c r="AA5252" s="22"/>
    </row>
    <row r="5253" s="3" customFormat="1" ht="25" customHeight="1" spans="1:27">
      <c r="A5253" s="22">
        <f>SUBTOTAL(103,$E$5:E5253)+0</f>
        <v>5249</v>
      </c>
      <c r="B5253" s="22" t="s">
        <v>188</v>
      </c>
      <c r="C5253" s="22" t="s">
        <v>18464</v>
      </c>
      <c r="D5253" s="38" t="s">
        <v>18712</v>
      </c>
      <c r="E5253" s="38" t="s">
        <v>18491</v>
      </c>
      <c r="F5253" s="29" t="s">
        <v>18713</v>
      </c>
      <c r="G5253" s="26" t="s">
        <v>18507</v>
      </c>
      <c r="H5253" s="26" t="s">
        <v>18714</v>
      </c>
      <c r="I5253" s="29" t="s">
        <v>34</v>
      </c>
      <c r="J5253" s="46" t="s">
        <v>18713</v>
      </c>
      <c r="K5253" s="75" t="s">
        <v>18507</v>
      </c>
      <c r="L5253" s="76" t="s">
        <v>1123</v>
      </c>
      <c r="M5253" s="38" t="s">
        <v>34</v>
      </c>
      <c r="N5253" s="46" t="s">
        <v>71</v>
      </c>
      <c r="O5253" s="28" t="s">
        <v>2336</v>
      </c>
      <c r="P5253" s="89">
        <v>44805</v>
      </c>
      <c r="Q5253" s="89">
        <v>45839</v>
      </c>
      <c r="R5253" s="103">
        <f>(DATEDIF(P5253,Q5253,"M"))/12</f>
        <v>2.83333333333333</v>
      </c>
      <c r="S5253" s="108" t="s">
        <v>74</v>
      </c>
      <c r="T5253" s="38" t="s">
        <v>75</v>
      </c>
      <c r="U5253" s="38" t="s">
        <v>39</v>
      </c>
      <c r="V5253" s="38" t="s">
        <v>39</v>
      </c>
      <c r="W5253" s="38" t="s">
        <v>40</v>
      </c>
      <c r="X5253" s="38" t="s">
        <v>39</v>
      </c>
      <c r="Y5253" s="34">
        <v>3000</v>
      </c>
      <c r="Z5253" s="41" t="s">
        <v>6194</v>
      </c>
      <c r="AA5253" s="22"/>
    </row>
    <row r="5254" s="3" customFormat="1" ht="25" customHeight="1" spans="1:27">
      <c r="A5254" s="22">
        <f>SUBTOTAL(103,$E$5:E5254)+0</f>
        <v>5250</v>
      </c>
      <c r="B5254" s="30" t="s">
        <v>188</v>
      </c>
      <c r="C5254" s="30" t="s">
        <v>18715</v>
      </c>
      <c r="D5254" s="79" t="s">
        <v>18716</v>
      </c>
      <c r="E5254" s="177" t="s">
        <v>18491</v>
      </c>
      <c r="F5254" s="29"/>
      <c r="G5254" s="26"/>
      <c r="H5254" s="26"/>
      <c r="I5254" s="29"/>
      <c r="J5254" s="79" t="s">
        <v>17665</v>
      </c>
      <c r="K5254" s="75" t="s">
        <v>17303</v>
      </c>
      <c r="L5254" s="76" t="s">
        <v>1407</v>
      </c>
      <c r="M5254" s="30" t="s">
        <v>59</v>
      </c>
      <c r="N5254" s="55" t="s">
        <v>236</v>
      </c>
      <c r="O5254" s="26" t="s">
        <v>696</v>
      </c>
      <c r="P5254" s="78">
        <v>45170</v>
      </c>
      <c r="Q5254" s="78">
        <v>46205</v>
      </c>
      <c r="R5254" s="103">
        <f>(DATEDIF(P5254,Q5254,"M"))/12</f>
        <v>2.83333333333333</v>
      </c>
      <c r="S5254" s="79" t="s">
        <v>37</v>
      </c>
      <c r="T5254" s="107" t="s">
        <v>38</v>
      </c>
      <c r="U5254" s="108" t="s">
        <v>39</v>
      </c>
      <c r="V5254" s="109" t="s">
        <v>40</v>
      </c>
      <c r="W5254" s="30" t="s">
        <v>39</v>
      </c>
      <c r="X5254" s="107" t="s">
        <v>39</v>
      </c>
      <c r="Y5254" s="34">
        <v>1500</v>
      </c>
      <c r="Z5254" s="41" t="s">
        <v>18717</v>
      </c>
      <c r="AA5254" s="30"/>
    </row>
    <row r="5255" s="3" customFormat="1" ht="25" customHeight="1" spans="1:27">
      <c r="A5255" s="22">
        <f>SUBTOTAL(103,$E$5:E5255)+0</f>
        <v>5251</v>
      </c>
      <c r="B5255" s="30" t="s">
        <v>188</v>
      </c>
      <c r="C5255" s="30" t="s">
        <v>18718</v>
      </c>
      <c r="D5255" s="30" t="s">
        <v>18719</v>
      </c>
      <c r="E5255" s="30" t="s">
        <v>18491</v>
      </c>
      <c r="F5255" s="29"/>
      <c r="G5255" s="26"/>
      <c r="H5255" s="26"/>
      <c r="I5255" s="29"/>
      <c r="J5255" s="30" t="s">
        <v>18720</v>
      </c>
      <c r="K5255" s="75" t="s">
        <v>13960</v>
      </c>
      <c r="L5255" s="76" t="s">
        <v>18721</v>
      </c>
      <c r="M5255" s="30" t="s">
        <v>50</v>
      </c>
      <c r="N5255" s="55" t="s">
        <v>4406</v>
      </c>
      <c r="O5255" s="26" t="s">
        <v>376</v>
      </c>
      <c r="P5255" s="78">
        <v>45170</v>
      </c>
      <c r="Q5255" s="78">
        <v>46204</v>
      </c>
      <c r="R5255" s="103">
        <f>(DATEDIF(P5255,Q5255,"M"))/12</f>
        <v>2.83333333333333</v>
      </c>
      <c r="S5255" s="79" t="s">
        <v>74</v>
      </c>
      <c r="T5255" s="107" t="s">
        <v>38</v>
      </c>
      <c r="U5255" s="108" t="s">
        <v>39</v>
      </c>
      <c r="V5255" s="109" t="s">
        <v>39</v>
      </c>
      <c r="W5255" s="30" t="s">
        <v>40</v>
      </c>
      <c r="X5255" s="107" t="s">
        <v>39</v>
      </c>
      <c r="Y5255" s="34">
        <v>1500</v>
      </c>
      <c r="Z5255" s="41" t="s">
        <v>5766</v>
      </c>
      <c r="AA5255" s="30"/>
    </row>
    <row r="5256" s="3" customFormat="1" ht="25" customHeight="1" spans="1:27">
      <c r="A5256" s="22">
        <f>SUBTOTAL(103,$E$5:E5256)+0</f>
        <v>5252</v>
      </c>
      <c r="B5256" s="528" t="s">
        <v>188</v>
      </c>
      <c r="C5256" s="22" t="s">
        <v>18397</v>
      </c>
      <c r="D5256" s="43" t="s">
        <v>18722</v>
      </c>
      <c r="E5256" s="529" t="s">
        <v>15192</v>
      </c>
      <c r="F5256" s="29" t="s">
        <v>18723</v>
      </c>
      <c r="G5256" s="26" t="s">
        <v>18448</v>
      </c>
      <c r="H5256" s="26" t="s">
        <v>18724</v>
      </c>
      <c r="I5256" s="29" t="s">
        <v>34</v>
      </c>
      <c r="J5256" s="22" t="s">
        <v>18723</v>
      </c>
      <c r="K5256" s="75" t="s">
        <v>18448</v>
      </c>
      <c r="L5256" s="76" t="s">
        <v>18725</v>
      </c>
      <c r="M5256" s="82" t="s">
        <v>34</v>
      </c>
      <c r="N5256" s="55" t="s">
        <v>546</v>
      </c>
      <c r="O5256" s="26" t="s">
        <v>502</v>
      </c>
      <c r="P5256" s="78">
        <v>44805</v>
      </c>
      <c r="Q5256" s="78">
        <v>45839</v>
      </c>
      <c r="R5256" s="103">
        <f>(DATEDIF(P5256,Q5256,"M"))/12</f>
        <v>2.83333333333333</v>
      </c>
      <c r="S5256" s="523" t="s">
        <v>74</v>
      </c>
      <c r="T5256" s="524" t="s">
        <v>38</v>
      </c>
      <c r="U5256" s="33" t="s">
        <v>39</v>
      </c>
      <c r="V5256" s="524" t="s">
        <v>40</v>
      </c>
      <c r="W5256" s="524" t="s">
        <v>39</v>
      </c>
      <c r="X5256" s="524" t="s">
        <v>39</v>
      </c>
      <c r="Y5256" s="34">
        <v>3000</v>
      </c>
      <c r="Z5256" s="41" t="s">
        <v>1902</v>
      </c>
      <c r="AA5256" s="124"/>
    </row>
    <row r="5257" s="3" customFormat="1" ht="25" customHeight="1" spans="1:27">
      <c r="A5257" s="22">
        <f>SUBTOTAL(103,$E$5:E5257)+0</f>
        <v>5253</v>
      </c>
      <c r="B5257" s="46" t="s">
        <v>188</v>
      </c>
      <c r="C5257" s="22" t="s">
        <v>8993</v>
      </c>
      <c r="D5257" s="46" t="s">
        <v>1401</v>
      </c>
      <c r="E5257" s="46" t="s">
        <v>15192</v>
      </c>
      <c r="F5257" s="29" t="s">
        <v>12267</v>
      </c>
      <c r="G5257" s="26" t="s">
        <v>18360</v>
      </c>
      <c r="H5257" s="26" t="s">
        <v>10403</v>
      </c>
      <c r="I5257" s="29" t="s">
        <v>34</v>
      </c>
      <c r="J5257" s="22" t="s">
        <v>12267</v>
      </c>
      <c r="K5257" s="75" t="s">
        <v>18360</v>
      </c>
      <c r="L5257" s="76" t="s">
        <v>212</v>
      </c>
      <c r="M5257" s="82" t="s">
        <v>34</v>
      </c>
      <c r="N5257" s="55" t="s">
        <v>695</v>
      </c>
      <c r="O5257" s="26" t="s">
        <v>2514</v>
      </c>
      <c r="P5257" s="78">
        <v>44805</v>
      </c>
      <c r="Q5257" s="78">
        <v>45839</v>
      </c>
      <c r="R5257" s="103">
        <f>(DATEDIF(P5257,Q5257,"M"))/12</f>
        <v>2.83333333333333</v>
      </c>
      <c r="S5257" s="108" t="s">
        <v>37</v>
      </c>
      <c r="T5257" s="33" t="s">
        <v>38</v>
      </c>
      <c r="U5257" s="33" t="s">
        <v>39</v>
      </c>
      <c r="V5257" s="33" t="s">
        <v>39</v>
      </c>
      <c r="W5257" s="34" t="s">
        <v>40</v>
      </c>
      <c r="X5257" s="34" t="s">
        <v>39</v>
      </c>
      <c r="Y5257" s="34">
        <v>3000</v>
      </c>
      <c r="Z5257" s="41" t="s">
        <v>6743</v>
      </c>
      <c r="AA5257" s="124"/>
    </row>
    <row r="5258" s="3" customFormat="1" ht="25" customHeight="1" spans="1:27">
      <c r="A5258" s="22">
        <f>SUBTOTAL(103,$E$5:E5258)+0</f>
        <v>5254</v>
      </c>
      <c r="B5258" s="528" t="s">
        <v>188</v>
      </c>
      <c r="C5258" s="22" t="s">
        <v>8993</v>
      </c>
      <c r="D5258" s="43" t="s">
        <v>18726</v>
      </c>
      <c r="E5258" s="529" t="s">
        <v>15192</v>
      </c>
      <c r="F5258" s="29" t="s">
        <v>5189</v>
      </c>
      <c r="G5258" s="26" t="s">
        <v>18343</v>
      </c>
      <c r="H5258" s="26" t="s">
        <v>18727</v>
      </c>
      <c r="I5258" s="29" t="s">
        <v>34</v>
      </c>
      <c r="J5258" s="22" t="s">
        <v>5189</v>
      </c>
      <c r="K5258" s="75" t="s">
        <v>18343</v>
      </c>
      <c r="L5258" s="76" t="s">
        <v>405</v>
      </c>
      <c r="M5258" s="82" t="s">
        <v>34</v>
      </c>
      <c r="N5258" s="55" t="s">
        <v>891</v>
      </c>
      <c r="O5258" s="26" t="s">
        <v>3590</v>
      </c>
      <c r="P5258" s="78">
        <v>44805</v>
      </c>
      <c r="Q5258" s="78">
        <v>45839</v>
      </c>
      <c r="R5258" s="103">
        <f>(DATEDIF(P5258,Q5258,"M"))/12</f>
        <v>2.83333333333333</v>
      </c>
      <c r="S5258" s="523" t="s">
        <v>74</v>
      </c>
      <c r="T5258" s="524" t="s">
        <v>38</v>
      </c>
      <c r="U5258" s="33" t="s">
        <v>39</v>
      </c>
      <c r="V5258" s="524" t="s">
        <v>39</v>
      </c>
      <c r="W5258" s="524" t="s">
        <v>40</v>
      </c>
      <c r="X5258" s="524" t="s">
        <v>39</v>
      </c>
      <c r="Y5258" s="34">
        <v>3000</v>
      </c>
      <c r="Z5258" s="41" t="s">
        <v>2274</v>
      </c>
      <c r="AA5258" s="124"/>
    </row>
    <row r="5259" s="3" customFormat="1" ht="25" customHeight="1" spans="1:27">
      <c r="A5259" s="22">
        <f>SUBTOTAL(103,$E$5:E5259)+0</f>
        <v>5255</v>
      </c>
      <c r="B5259" s="528" t="s">
        <v>188</v>
      </c>
      <c r="C5259" s="22" t="s">
        <v>17396</v>
      </c>
      <c r="D5259" s="43" t="s">
        <v>18728</v>
      </c>
      <c r="E5259" s="529" t="s">
        <v>15192</v>
      </c>
      <c r="F5259" s="29" t="s">
        <v>18729</v>
      </c>
      <c r="G5259" s="26" t="s">
        <v>18730</v>
      </c>
      <c r="H5259" s="26" t="s">
        <v>18731</v>
      </c>
      <c r="I5259" s="29" t="s">
        <v>34</v>
      </c>
      <c r="J5259" s="22" t="s">
        <v>18729</v>
      </c>
      <c r="K5259" s="75" t="s">
        <v>18730</v>
      </c>
      <c r="L5259" s="76" t="s">
        <v>915</v>
      </c>
      <c r="M5259" s="82" t="s">
        <v>34</v>
      </c>
      <c r="N5259" s="55" t="s">
        <v>546</v>
      </c>
      <c r="O5259" s="26" t="s">
        <v>18732</v>
      </c>
      <c r="P5259" s="78">
        <v>44805</v>
      </c>
      <c r="Q5259" s="78">
        <v>45839</v>
      </c>
      <c r="R5259" s="103">
        <f>(DATEDIF(P5259,Q5259,"M"))/12</f>
        <v>2.83333333333333</v>
      </c>
      <c r="S5259" s="523" t="s">
        <v>74</v>
      </c>
      <c r="T5259" s="524" t="s">
        <v>38</v>
      </c>
      <c r="U5259" s="33" t="s">
        <v>39</v>
      </c>
      <c r="V5259" s="524" t="s">
        <v>39</v>
      </c>
      <c r="W5259" s="524" t="s">
        <v>40</v>
      </c>
      <c r="X5259" s="524" t="s">
        <v>39</v>
      </c>
      <c r="Y5259" s="34">
        <v>3000</v>
      </c>
      <c r="Z5259" s="41" t="s">
        <v>10023</v>
      </c>
      <c r="AA5259" s="124"/>
    </row>
    <row r="5260" s="3" customFormat="1" ht="25" customHeight="1" spans="1:27">
      <c r="A5260" s="22">
        <f>SUBTOTAL(103,$E$5:E5260)+0</f>
        <v>5256</v>
      </c>
      <c r="B5260" s="22" t="s">
        <v>188</v>
      </c>
      <c r="C5260" s="22" t="s">
        <v>18499</v>
      </c>
      <c r="D5260" s="46" t="s">
        <v>18733</v>
      </c>
      <c r="E5260" s="46" t="s">
        <v>15192</v>
      </c>
      <c r="F5260" s="29"/>
      <c r="G5260" s="26"/>
      <c r="H5260" s="26"/>
      <c r="I5260" s="29"/>
      <c r="J5260" s="22" t="s">
        <v>14425</v>
      </c>
      <c r="K5260" s="75" t="s">
        <v>18414</v>
      </c>
      <c r="L5260" s="76" t="s">
        <v>1017</v>
      </c>
      <c r="M5260" s="82" t="s">
        <v>59</v>
      </c>
      <c r="N5260" s="46" t="s">
        <v>71</v>
      </c>
      <c r="O5260" s="22" t="s">
        <v>2417</v>
      </c>
      <c r="P5260" s="92">
        <v>45170</v>
      </c>
      <c r="Q5260" s="92">
        <v>46204</v>
      </c>
      <c r="R5260" s="103">
        <f>(DATEDIF(P5260,Q5260,"M"))/12</f>
        <v>2.83333333333333</v>
      </c>
      <c r="S5260" s="22" t="s">
        <v>74</v>
      </c>
      <c r="T5260" s="22" t="s">
        <v>75</v>
      </c>
      <c r="U5260" s="33" t="s">
        <v>39</v>
      </c>
      <c r="V5260" s="22" t="s">
        <v>40</v>
      </c>
      <c r="W5260" s="22" t="s">
        <v>39</v>
      </c>
      <c r="X5260" s="22" t="s">
        <v>39</v>
      </c>
      <c r="Y5260" s="34">
        <v>1500</v>
      </c>
      <c r="Z5260" s="41" t="s">
        <v>1744</v>
      </c>
      <c r="AA5260" s="22"/>
    </row>
    <row r="5261" s="3" customFormat="1" ht="25" customHeight="1" spans="1:27">
      <c r="A5261" s="22">
        <f>SUBTOTAL(103,$E$5:E5261)+0</f>
        <v>5257</v>
      </c>
      <c r="B5261" s="180" t="s">
        <v>188</v>
      </c>
      <c r="C5261" s="22" t="s">
        <v>17396</v>
      </c>
      <c r="D5261" s="22" t="s">
        <v>18734</v>
      </c>
      <c r="E5261" s="22" t="s">
        <v>15192</v>
      </c>
      <c r="F5261" s="29" t="s">
        <v>18735</v>
      </c>
      <c r="G5261" s="26" t="s">
        <v>18601</v>
      </c>
      <c r="H5261" s="26" t="s">
        <v>18736</v>
      </c>
      <c r="I5261" s="29" t="s">
        <v>34</v>
      </c>
      <c r="J5261" s="22" t="s">
        <v>18735</v>
      </c>
      <c r="K5261" s="75" t="s">
        <v>18601</v>
      </c>
      <c r="L5261" s="76" t="s">
        <v>1832</v>
      </c>
      <c r="M5261" s="38" t="s">
        <v>34</v>
      </c>
      <c r="N5261" s="46" t="s">
        <v>71</v>
      </c>
      <c r="O5261" s="41" t="s">
        <v>5530</v>
      </c>
      <c r="P5261" s="80">
        <v>44440</v>
      </c>
      <c r="Q5261" s="80">
        <v>45444</v>
      </c>
      <c r="R5261" s="103">
        <f>(DATEDIF(P5261,Q5261,"M"))/12</f>
        <v>2.75</v>
      </c>
      <c r="S5261" s="108" t="s">
        <v>74</v>
      </c>
      <c r="T5261" s="38" t="s">
        <v>75</v>
      </c>
      <c r="U5261" s="38" t="s">
        <v>39</v>
      </c>
      <c r="V5261" s="38" t="s">
        <v>39</v>
      </c>
      <c r="W5261" s="38" t="s">
        <v>40</v>
      </c>
      <c r="X5261" s="38" t="s">
        <v>39</v>
      </c>
      <c r="Y5261" s="34">
        <v>3000</v>
      </c>
      <c r="Z5261" s="41" t="s">
        <v>5949</v>
      </c>
      <c r="AA5261" s="22"/>
    </row>
    <row r="5262" s="3" customFormat="1" ht="25" customHeight="1" spans="1:27">
      <c r="A5262" s="22">
        <f>SUBTOTAL(103,$E$5:E5262)+0</f>
        <v>5258</v>
      </c>
      <c r="B5262" s="199" t="s">
        <v>188</v>
      </c>
      <c r="C5262" s="30" t="s">
        <v>18353</v>
      </c>
      <c r="D5262" s="79" t="s">
        <v>18737</v>
      </c>
      <c r="E5262" s="177" t="s">
        <v>15192</v>
      </c>
      <c r="F5262" s="29"/>
      <c r="G5262" s="26"/>
      <c r="H5262" s="26"/>
      <c r="I5262" s="29"/>
      <c r="J5262" s="79" t="s">
        <v>18738</v>
      </c>
      <c r="K5262" s="75" t="s">
        <v>17882</v>
      </c>
      <c r="L5262" s="76" t="s">
        <v>623</v>
      </c>
      <c r="M5262" s="30" t="s">
        <v>59</v>
      </c>
      <c r="N5262" s="55" t="s">
        <v>111</v>
      </c>
      <c r="O5262" s="26" t="s">
        <v>1124</v>
      </c>
      <c r="P5262" s="78">
        <v>45170</v>
      </c>
      <c r="Q5262" s="78">
        <v>46205</v>
      </c>
      <c r="R5262" s="103">
        <f>(DATEDIF(P5262,Q5262,"M"))/12</f>
        <v>2.83333333333333</v>
      </c>
      <c r="S5262" s="79" t="s">
        <v>37</v>
      </c>
      <c r="T5262" s="107" t="s">
        <v>38</v>
      </c>
      <c r="U5262" s="108" t="s">
        <v>39</v>
      </c>
      <c r="V5262" s="109" t="s">
        <v>39</v>
      </c>
      <c r="W5262" s="30" t="s">
        <v>40</v>
      </c>
      <c r="X5262" s="107" t="s">
        <v>39</v>
      </c>
      <c r="Y5262" s="34">
        <v>1500</v>
      </c>
      <c r="Z5262" s="41" t="s">
        <v>7363</v>
      </c>
      <c r="AA5262" s="188"/>
    </row>
    <row r="5263" s="3" customFormat="1" ht="25" customHeight="1" spans="1:27">
      <c r="A5263" s="22">
        <f>SUBTOTAL(103,$E$5:E5263)+0</f>
        <v>5259</v>
      </c>
      <c r="B5263" s="199" t="s">
        <v>188</v>
      </c>
      <c r="C5263" s="30" t="s">
        <v>18590</v>
      </c>
      <c r="D5263" s="30" t="s">
        <v>6404</v>
      </c>
      <c r="E5263" s="30" t="s">
        <v>15192</v>
      </c>
      <c r="F5263" s="489"/>
      <c r="G5263" s="26"/>
      <c r="H5263" s="26"/>
      <c r="I5263" s="29"/>
      <c r="J5263" s="30" t="s">
        <v>18367</v>
      </c>
      <c r="K5263" s="75" t="s">
        <v>18368</v>
      </c>
      <c r="L5263" s="76" t="s">
        <v>287</v>
      </c>
      <c r="M5263" s="30" t="s">
        <v>59</v>
      </c>
      <c r="N5263" s="55" t="s">
        <v>9020</v>
      </c>
      <c r="O5263" s="26" t="s">
        <v>18739</v>
      </c>
      <c r="P5263" s="78">
        <v>45170</v>
      </c>
      <c r="Q5263" s="78">
        <v>46205</v>
      </c>
      <c r="R5263" s="103">
        <f>(DATEDIF(P5263,Q5263,"M"))/12</f>
        <v>2.83333333333333</v>
      </c>
      <c r="S5263" s="79" t="s">
        <v>74</v>
      </c>
      <c r="T5263" s="107" t="s">
        <v>38</v>
      </c>
      <c r="U5263" s="108" t="s">
        <v>39</v>
      </c>
      <c r="V5263" s="109" t="s">
        <v>39</v>
      </c>
      <c r="W5263" s="30" t="s">
        <v>40</v>
      </c>
      <c r="X5263" s="107" t="s">
        <v>39</v>
      </c>
      <c r="Y5263" s="34">
        <v>1500</v>
      </c>
      <c r="Z5263" s="41" t="s">
        <v>18642</v>
      </c>
      <c r="AA5263" s="30"/>
    </row>
    <row r="5264" s="3" customFormat="1" ht="25" customHeight="1" spans="1:27">
      <c r="A5264" s="22">
        <f>SUBTOTAL(103,$E$5:E5264)+0</f>
        <v>5260</v>
      </c>
      <c r="B5264" s="224" t="s">
        <v>188</v>
      </c>
      <c r="C5264" s="37" t="s">
        <v>18379</v>
      </c>
      <c r="D5264" s="37" t="s">
        <v>18740</v>
      </c>
      <c r="E5264" s="37" t="s">
        <v>15192</v>
      </c>
      <c r="F5264" s="37" t="s">
        <v>5111</v>
      </c>
      <c r="G5264" s="26" t="s">
        <v>15005</v>
      </c>
      <c r="H5264" s="26" t="s">
        <v>18741</v>
      </c>
      <c r="I5264" s="40" t="s">
        <v>34</v>
      </c>
      <c r="J5264" s="40"/>
      <c r="K5264" s="75"/>
      <c r="L5264" s="76"/>
      <c r="M5264" s="40"/>
      <c r="N5264" s="24" t="s">
        <v>668</v>
      </c>
      <c r="O5264" s="24" t="s">
        <v>18742</v>
      </c>
      <c r="P5264" s="91">
        <v>44075</v>
      </c>
      <c r="Q5264" s="91">
        <v>45108</v>
      </c>
      <c r="R5264" s="103">
        <f>(DATEDIF(P5264,Q5264,"M"))/12</f>
        <v>2.83333333333333</v>
      </c>
      <c r="S5264" s="114" t="s">
        <v>37</v>
      </c>
      <c r="T5264" s="53" t="s">
        <v>38</v>
      </c>
      <c r="U5264" s="40" t="s">
        <v>39</v>
      </c>
      <c r="V5264" s="40" t="s">
        <v>39</v>
      </c>
      <c r="W5264" s="40" t="s">
        <v>40</v>
      </c>
      <c r="X5264" s="40" t="s">
        <v>39</v>
      </c>
      <c r="Y5264" s="34">
        <v>1500</v>
      </c>
      <c r="Z5264" s="41" t="s">
        <v>8740</v>
      </c>
      <c r="AA5264" s="37"/>
    </row>
    <row r="5265" s="3" customFormat="1" ht="25" customHeight="1" spans="1:27">
      <c r="A5265" s="22">
        <f>SUBTOTAL(103,$E$5:E5265)+0</f>
        <v>5261</v>
      </c>
      <c r="B5265" s="224" t="s">
        <v>188</v>
      </c>
      <c r="C5265" s="37" t="s">
        <v>206</v>
      </c>
      <c r="D5265" s="37" t="s">
        <v>18743</v>
      </c>
      <c r="E5265" s="37" t="s">
        <v>15192</v>
      </c>
      <c r="F5265" s="37" t="s">
        <v>18744</v>
      </c>
      <c r="G5265" s="26" t="s">
        <v>15005</v>
      </c>
      <c r="H5265" s="26" t="s">
        <v>18745</v>
      </c>
      <c r="I5265" s="40" t="s">
        <v>34</v>
      </c>
      <c r="J5265" s="40"/>
      <c r="K5265" s="75"/>
      <c r="L5265" s="76"/>
      <c r="M5265" s="40"/>
      <c r="N5265" s="40" t="s">
        <v>121</v>
      </c>
      <c r="O5265" s="24" t="s">
        <v>502</v>
      </c>
      <c r="P5265" s="84">
        <v>44075</v>
      </c>
      <c r="Q5265" s="84">
        <v>45108</v>
      </c>
      <c r="R5265" s="103">
        <f>(DATEDIF(P5265,Q5265,"M"))/12</f>
        <v>2.83333333333333</v>
      </c>
      <c r="S5265" s="114" t="s">
        <v>74</v>
      </c>
      <c r="T5265" s="40" t="s">
        <v>75</v>
      </c>
      <c r="U5265" s="40" t="s">
        <v>39</v>
      </c>
      <c r="V5265" s="40" t="s">
        <v>39</v>
      </c>
      <c r="W5265" s="40" t="s">
        <v>40</v>
      </c>
      <c r="X5265" s="40" t="s">
        <v>39</v>
      </c>
      <c r="Y5265" s="34">
        <v>1500</v>
      </c>
      <c r="Z5265" s="41" t="s">
        <v>2154</v>
      </c>
      <c r="AA5265" s="37"/>
    </row>
    <row r="5266" s="3" customFormat="1" ht="25" customHeight="1" spans="1:27">
      <c r="A5266" s="22">
        <f>SUBTOTAL(103,$E$5:E5266)+0</f>
        <v>5262</v>
      </c>
      <c r="B5266" s="224" t="s">
        <v>188</v>
      </c>
      <c r="C5266" s="37" t="s">
        <v>17396</v>
      </c>
      <c r="D5266" s="37" t="s">
        <v>18746</v>
      </c>
      <c r="E5266" s="37" t="s">
        <v>15192</v>
      </c>
      <c r="F5266" s="37" t="s">
        <v>18747</v>
      </c>
      <c r="G5266" s="26" t="s">
        <v>18540</v>
      </c>
      <c r="H5266" s="26" t="s">
        <v>18748</v>
      </c>
      <c r="I5266" s="40" t="s">
        <v>34</v>
      </c>
      <c r="J5266" s="40"/>
      <c r="K5266" s="75"/>
      <c r="L5266" s="76"/>
      <c r="M5266" s="40"/>
      <c r="N5266" s="87" t="s">
        <v>111</v>
      </c>
      <c r="O5266" s="24" t="s">
        <v>1124</v>
      </c>
      <c r="P5266" s="91">
        <v>44075</v>
      </c>
      <c r="Q5266" s="91">
        <v>45108</v>
      </c>
      <c r="R5266" s="103">
        <f>(DATEDIF(P5266,Q5266,"M"))/12</f>
        <v>2.83333333333333</v>
      </c>
      <c r="S5266" s="114" t="s">
        <v>37</v>
      </c>
      <c r="T5266" s="53" t="s">
        <v>38</v>
      </c>
      <c r="U5266" s="40" t="s">
        <v>39</v>
      </c>
      <c r="V5266" s="40" t="s">
        <v>39</v>
      </c>
      <c r="W5266" s="40" t="s">
        <v>40</v>
      </c>
      <c r="X5266" s="40" t="s">
        <v>39</v>
      </c>
      <c r="Y5266" s="34">
        <v>1500</v>
      </c>
      <c r="Z5266" s="41" t="s">
        <v>2373</v>
      </c>
      <c r="AA5266" s="37"/>
    </row>
    <row r="5267" s="3" customFormat="1" ht="25" customHeight="1" spans="1:27">
      <c r="A5267" s="22">
        <f>SUBTOTAL(103,$E$5:E5267)+0</f>
        <v>5263</v>
      </c>
      <c r="B5267" s="536" t="s">
        <v>188</v>
      </c>
      <c r="C5267" s="22" t="s">
        <v>206</v>
      </c>
      <c r="D5267" s="537" t="s">
        <v>18749</v>
      </c>
      <c r="E5267" s="537" t="s">
        <v>18341</v>
      </c>
      <c r="F5267" s="29" t="s">
        <v>4235</v>
      </c>
      <c r="G5267" s="26" t="s">
        <v>210</v>
      </c>
      <c r="H5267" s="26" t="s">
        <v>15314</v>
      </c>
      <c r="I5267" s="29" t="s">
        <v>34</v>
      </c>
      <c r="J5267" s="22" t="s">
        <v>4235</v>
      </c>
      <c r="K5267" s="75" t="s">
        <v>210</v>
      </c>
      <c r="L5267" s="76" t="s">
        <v>3166</v>
      </c>
      <c r="M5267" s="82" t="s">
        <v>34</v>
      </c>
      <c r="N5267" s="55" t="s">
        <v>153</v>
      </c>
      <c r="O5267" s="26" t="s">
        <v>878</v>
      </c>
      <c r="P5267" s="78">
        <v>44621</v>
      </c>
      <c r="Q5267" s="78">
        <v>45992</v>
      </c>
      <c r="R5267" s="103">
        <f>(DATEDIF(P5267,Q5267,"M"))/12</f>
        <v>3.75</v>
      </c>
      <c r="S5267" s="118" t="s">
        <v>37</v>
      </c>
      <c r="T5267" s="524" t="s">
        <v>38</v>
      </c>
      <c r="U5267" s="33" t="s">
        <v>39</v>
      </c>
      <c r="V5267" s="524" t="s">
        <v>39</v>
      </c>
      <c r="W5267" s="524" t="s">
        <v>40</v>
      </c>
      <c r="X5267" s="539" t="s">
        <v>39</v>
      </c>
      <c r="Y5267" s="34">
        <v>3000</v>
      </c>
      <c r="Z5267" s="41" t="s">
        <v>6344</v>
      </c>
      <c r="AA5267" s="124"/>
    </row>
    <row r="5268" s="3" customFormat="1" ht="25" customHeight="1" spans="1:27">
      <c r="A5268" s="22">
        <f>SUBTOTAL(103,$E$5:E5268)+0</f>
        <v>5264</v>
      </c>
      <c r="B5268" s="180" t="s">
        <v>188</v>
      </c>
      <c r="C5268" s="22" t="s">
        <v>18437</v>
      </c>
      <c r="D5268" s="22" t="s">
        <v>18750</v>
      </c>
      <c r="E5268" s="22" t="s">
        <v>18341</v>
      </c>
      <c r="F5268" s="29" t="s">
        <v>18751</v>
      </c>
      <c r="G5268" s="26" t="s">
        <v>15192</v>
      </c>
      <c r="H5268" s="26" t="s">
        <v>18752</v>
      </c>
      <c r="I5268" s="29" t="s">
        <v>34</v>
      </c>
      <c r="J5268" s="22" t="s">
        <v>18751</v>
      </c>
      <c r="K5268" s="75" t="s">
        <v>15192</v>
      </c>
      <c r="L5268" s="76" t="s">
        <v>1822</v>
      </c>
      <c r="M5268" s="38" t="s">
        <v>34</v>
      </c>
      <c r="N5268" s="22" t="s">
        <v>121</v>
      </c>
      <c r="O5268" s="41" t="s">
        <v>7894</v>
      </c>
      <c r="P5268" s="151">
        <v>44440</v>
      </c>
      <c r="Q5268" s="151">
        <v>45474</v>
      </c>
      <c r="R5268" s="103">
        <f>(DATEDIF(P5268,Q5268,"M"))/12</f>
        <v>2.83333333333333</v>
      </c>
      <c r="S5268" s="108" t="s">
        <v>74</v>
      </c>
      <c r="T5268" s="38" t="s">
        <v>75</v>
      </c>
      <c r="U5268" s="38" t="s">
        <v>39</v>
      </c>
      <c r="V5268" s="38" t="s">
        <v>39</v>
      </c>
      <c r="W5268" s="38" t="s">
        <v>40</v>
      </c>
      <c r="X5268" s="38" t="s">
        <v>39</v>
      </c>
      <c r="Y5268" s="34">
        <v>3000</v>
      </c>
      <c r="Z5268" s="41" t="s">
        <v>3424</v>
      </c>
      <c r="AA5268" s="22"/>
    </row>
    <row r="5269" s="3" customFormat="1" ht="25" customHeight="1" spans="1:27">
      <c r="A5269" s="22">
        <f>SUBTOTAL(103,$E$5:E5269)+0</f>
        <v>5265</v>
      </c>
      <c r="B5269" s="180" t="s">
        <v>188</v>
      </c>
      <c r="C5269" s="22" t="s">
        <v>206</v>
      </c>
      <c r="D5269" s="22" t="s">
        <v>18753</v>
      </c>
      <c r="E5269" s="22" t="s">
        <v>18341</v>
      </c>
      <c r="F5269" s="29" t="s">
        <v>18754</v>
      </c>
      <c r="G5269" s="26" t="s">
        <v>17882</v>
      </c>
      <c r="H5269" s="26" t="s">
        <v>18755</v>
      </c>
      <c r="I5269" s="29" t="s">
        <v>34</v>
      </c>
      <c r="J5269" s="46" t="s">
        <v>18754</v>
      </c>
      <c r="K5269" s="75" t="s">
        <v>17882</v>
      </c>
      <c r="L5269" s="76" t="s">
        <v>1345</v>
      </c>
      <c r="M5269" s="38" t="s">
        <v>34</v>
      </c>
      <c r="N5269" s="22" t="s">
        <v>121</v>
      </c>
      <c r="O5269" s="55" t="s">
        <v>1042</v>
      </c>
      <c r="P5269" s="151">
        <v>44440</v>
      </c>
      <c r="Q5269" s="151">
        <v>45474</v>
      </c>
      <c r="R5269" s="103">
        <f>(DATEDIF(P5269,Q5269,"M"))/12</f>
        <v>2.83333333333333</v>
      </c>
      <c r="S5269" s="108" t="s">
        <v>74</v>
      </c>
      <c r="T5269" s="38" t="s">
        <v>75</v>
      </c>
      <c r="U5269" s="38" t="s">
        <v>39</v>
      </c>
      <c r="V5269" s="38" t="s">
        <v>39</v>
      </c>
      <c r="W5269" s="38" t="s">
        <v>40</v>
      </c>
      <c r="X5269" s="38" t="s">
        <v>39</v>
      </c>
      <c r="Y5269" s="34">
        <v>3000</v>
      </c>
      <c r="Z5269" s="41" t="s">
        <v>1679</v>
      </c>
      <c r="AA5269" s="22"/>
    </row>
    <row r="5270" s="3" customFormat="1" ht="25" customHeight="1" spans="1:27">
      <c r="A5270" s="22">
        <f>SUBTOTAL(103,$E$5:E5270)+0</f>
        <v>5266</v>
      </c>
      <c r="B5270" s="180" t="s">
        <v>42</v>
      </c>
      <c r="C5270" s="22" t="s">
        <v>43</v>
      </c>
      <c r="D5270" s="34" t="s">
        <v>9232</v>
      </c>
      <c r="E5270" s="34" t="s">
        <v>18341</v>
      </c>
      <c r="F5270" s="489" t="s">
        <v>18756</v>
      </c>
      <c r="G5270" s="26" t="s">
        <v>18405</v>
      </c>
      <c r="H5270" s="26" t="s">
        <v>18757</v>
      </c>
      <c r="I5270" s="29" t="s">
        <v>34</v>
      </c>
      <c r="J5270" s="34" t="s">
        <v>18756</v>
      </c>
      <c r="K5270" s="75" t="s">
        <v>18405</v>
      </c>
      <c r="L5270" s="76" t="s">
        <v>13322</v>
      </c>
      <c r="M5270" s="38" t="s">
        <v>34</v>
      </c>
      <c r="N5270" s="46" t="s">
        <v>71</v>
      </c>
      <c r="O5270" s="34" t="s">
        <v>3245</v>
      </c>
      <c r="P5270" s="93">
        <v>44440</v>
      </c>
      <c r="Q5270" s="93">
        <v>45474</v>
      </c>
      <c r="R5270" s="103">
        <f>(DATEDIF(P5270,Q5270,"M"))/12</f>
        <v>2.83333333333333</v>
      </c>
      <c r="S5270" s="34" t="s">
        <v>74</v>
      </c>
      <c r="T5270" s="38" t="s">
        <v>75</v>
      </c>
      <c r="U5270" s="38" t="s">
        <v>39</v>
      </c>
      <c r="V5270" s="38" t="s">
        <v>39</v>
      </c>
      <c r="W5270" s="38" t="s">
        <v>40</v>
      </c>
      <c r="X5270" s="38" t="s">
        <v>39</v>
      </c>
      <c r="Y5270" s="34">
        <v>3000</v>
      </c>
      <c r="Z5270" s="41" t="s">
        <v>4603</v>
      </c>
      <c r="AA5270" s="22"/>
    </row>
    <row r="5271" s="3" customFormat="1" ht="25" customHeight="1" spans="1:27">
      <c r="A5271" s="22">
        <f>SUBTOTAL(103,$E$5:E5271)+0</f>
        <v>5267</v>
      </c>
      <c r="B5271" s="180" t="s">
        <v>42</v>
      </c>
      <c r="C5271" s="22" t="s">
        <v>43</v>
      </c>
      <c r="D5271" s="34" t="s">
        <v>18758</v>
      </c>
      <c r="E5271" s="34" t="s">
        <v>18341</v>
      </c>
      <c r="F5271" s="29" t="s">
        <v>18759</v>
      </c>
      <c r="G5271" s="26" t="s">
        <v>18363</v>
      </c>
      <c r="H5271" s="26" t="s">
        <v>18760</v>
      </c>
      <c r="I5271" s="29" t="s">
        <v>34</v>
      </c>
      <c r="J5271" s="46" t="s">
        <v>18759</v>
      </c>
      <c r="K5271" s="75" t="s">
        <v>18363</v>
      </c>
      <c r="L5271" s="76" t="s">
        <v>8133</v>
      </c>
      <c r="M5271" s="38" t="s">
        <v>34</v>
      </c>
      <c r="N5271" s="46" t="s">
        <v>71</v>
      </c>
      <c r="O5271" s="75" t="s">
        <v>569</v>
      </c>
      <c r="P5271" s="78">
        <v>44440</v>
      </c>
      <c r="Q5271" s="85">
        <v>45474</v>
      </c>
      <c r="R5271" s="103">
        <f>(DATEDIF(P5271,Q5271,"M"))/12</f>
        <v>2.83333333333333</v>
      </c>
      <c r="S5271" s="26" t="s">
        <v>74</v>
      </c>
      <c r="T5271" s="38" t="s">
        <v>75</v>
      </c>
      <c r="U5271" s="38" t="s">
        <v>39</v>
      </c>
      <c r="V5271" s="38" t="s">
        <v>40</v>
      </c>
      <c r="W5271" s="38" t="s">
        <v>39</v>
      </c>
      <c r="X5271" s="38" t="s">
        <v>39</v>
      </c>
      <c r="Y5271" s="34">
        <v>3000</v>
      </c>
      <c r="Z5271" s="41" t="s">
        <v>2373</v>
      </c>
      <c r="AA5271" s="22"/>
    </row>
    <row r="5272" s="3" customFormat="1" ht="25" customHeight="1" spans="1:27">
      <c r="A5272" s="22">
        <f>SUBTOTAL(103,$E$5:E5272)+0</f>
        <v>5268</v>
      </c>
      <c r="B5272" s="224" t="s">
        <v>188</v>
      </c>
      <c r="C5272" s="37" t="s">
        <v>17396</v>
      </c>
      <c r="D5272" s="37" t="s">
        <v>2022</v>
      </c>
      <c r="E5272" s="37" t="s">
        <v>18341</v>
      </c>
      <c r="F5272" s="37" t="s">
        <v>18761</v>
      </c>
      <c r="G5272" s="26" t="s">
        <v>18762</v>
      </c>
      <c r="H5272" s="26" t="s">
        <v>18763</v>
      </c>
      <c r="I5272" s="40" t="s">
        <v>34</v>
      </c>
      <c r="J5272" s="40"/>
      <c r="K5272" s="75"/>
      <c r="L5272" s="76"/>
      <c r="M5272" s="40"/>
      <c r="N5272" s="40" t="s">
        <v>71</v>
      </c>
      <c r="O5272" s="24" t="s">
        <v>1169</v>
      </c>
      <c r="P5272" s="91">
        <v>44075</v>
      </c>
      <c r="Q5272" s="91">
        <v>45108</v>
      </c>
      <c r="R5272" s="103">
        <f>(DATEDIF(P5272,Q5272,"M"))/12</f>
        <v>2.83333333333333</v>
      </c>
      <c r="S5272" s="114" t="s">
        <v>74</v>
      </c>
      <c r="T5272" s="40" t="s">
        <v>75</v>
      </c>
      <c r="U5272" s="40" t="s">
        <v>39</v>
      </c>
      <c r="V5272" s="40" t="s">
        <v>39</v>
      </c>
      <c r="W5272" s="40" t="s">
        <v>40</v>
      </c>
      <c r="X5272" s="40" t="s">
        <v>39</v>
      </c>
      <c r="Y5272" s="34">
        <v>1500</v>
      </c>
      <c r="Z5272" s="41" t="s">
        <v>8341</v>
      </c>
      <c r="AA5272" s="37"/>
    </row>
    <row r="5273" s="3" customFormat="1" ht="25" customHeight="1" spans="1:27">
      <c r="A5273" s="22">
        <f>SUBTOTAL(103,$E$5:E5273)+0</f>
        <v>5269</v>
      </c>
      <c r="B5273" s="224" t="s">
        <v>188</v>
      </c>
      <c r="C5273" s="37" t="s">
        <v>18633</v>
      </c>
      <c r="D5273" s="37" t="s">
        <v>18764</v>
      </c>
      <c r="E5273" s="37" t="s">
        <v>18341</v>
      </c>
      <c r="F5273" s="37" t="s">
        <v>18765</v>
      </c>
      <c r="G5273" s="26" t="s">
        <v>18435</v>
      </c>
      <c r="H5273" s="26" t="s">
        <v>18766</v>
      </c>
      <c r="I5273" s="40" t="s">
        <v>34</v>
      </c>
      <c r="J5273" s="40"/>
      <c r="K5273" s="75"/>
      <c r="L5273" s="76"/>
      <c r="M5273" s="40"/>
      <c r="N5273" s="40" t="s">
        <v>121</v>
      </c>
      <c r="O5273" s="24" t="s">
        <v>1336</v>
      </c>
      <c r="P5273" s="84">
        <v>44075</v>
      </c>
      <c r="Q5273" s="84">
        <v>45108</v>
      </c>
      <c r="R5273" s="103">
        <f>(DATEDIF(P5273,Q5273,"M"))/12</f>
        <v>2.83333333333333</v>
      </c>
      <c r="S5273" s="114" t="s">
        <v>74</v>
      </c>
      <c r="T5273" s="40" t="s">
        <v>75</v>
      </c>
      <c r="U5273" s="40" t="s">
        <v>39</v>
      </c>
      <c r="V5273" s="40" t="s">
        <v>39</v>
      </c>
      <c r="W5273" s="40" t="s">
        <v>40</v>
      </c>
      <c r="X5273" s="40" t="s">
        <v>39</v>
      </c>
      <c r="Y5273" s="34">
        <v>1500</v>
      </c>
      <c r="Z5273" s="41" t="s">
        <v>9973</v>
      </c>
      <c r="AA5273" s="37"/>
    </row>
    <row r="5274" s="3" customFormat="1" ht="25" customHeight="1" spans="1:27">
      <c r="A5274" s="22">
        <f>SUBTOTAL(103,$E$5:E5274)+0</f>
        <v>5270</v>
      </c>
      <c r="B5274" s="224" t="s">
        <v>188</v>
      </c>
      <c r="C5274" s="37" t="s">
        <v>206</v>
      </c>
      <c r="D5274" s="37" t="s">
        <v>5066</v>
      </c>
      <c r="E5274" s="37" t="s">
        <v>18341</v>
      </c>
      <c r="F5274" s="37" t="s">
        <v>18767</v>
      </c>
      <c r="G5274" s="26" t="s">
        <v>15005</v>
      </c>
      <c r="H5274" s="26" t="s">
        <v>18768</v>
      </c>
      <c r="I5274" s="40" t="s">
        <v>34</v>
      </c>
      <c r="J5274" s="40"/>
      <c r="K5274" s="75"/>
      <c r="L5274" s="76"/>
      <c r="M5274" s="40"/>
      <c r="N5274" s="24" t="s">
        <v>668</v>
      </c>
      <c r="O5274" s="24" t="s">
        <v>18769</v>
      </c>
      <c r="P5274" s="91">
        <v>43709</v>
      </c>
      <c r="Q5274" s="91">
        <v>45108</v>
      </c>
      <c r="R5274" s="103">
        <f>(DATEDIF(P5274,Q5274,"M"))/12</f>
        <v>3.83333333333333</v>
      </c>
      <c r="S5274" s="114" t="s">
        <v>37</v>
      </c>
      <c r="T5274" s="53" t="s">
        <v>38</v>
      </c>
      <c r="U5274" s="40" t="s">
        <v>39</v>
      </c>
      <c r="V5274" s="40" t="s">
        <v>39</v>
      </c>
      <c r="W5274" s="40" t="s">
        <v>40</v>
      </c>
      <c r="X5274" s="40" t="s">
        <v>39</v>
      </c>
      <c r="Y5274" s="34">
        <v>1500</v>
      </c>
      <c r="Z5274" s="41" t="s">
        <v>13694</v>
      </c>
      <c r="AA5274" s="37" t="s">
        <v>197</v>
      </c>
    </row>
    <row r="5275" s="3" customFormat="1" ht="25" customHeight="1" spans="1:27">
      <c r="A5275" s="22">
        <f>SUBTOTAL(103,$E$5:E5275)+0</f>
        <v>5271</v>
      </c>
      <c r="B5275" s="224" t="s">
        <v>42</v>
      </c>
      <c r="C5275" s="37" t="s">
        <v>43</v>
      </c>
      <c r="D5275" s="24" t="s">
        <v>18770</v>
      </c>
      <c r="E5275" s="24" t="s">
        <v>18341</v>
      </c>
      <c r="F5275" s="24" t="s">
        <v>18770</v>
      </c>
      <c r="G5275" s="26" t="s">
        <v>18341</v>
      </c>
      <c r="H5275" s="26" t="s">
        <v>5887</v>
      </c>
      <c r="I5275" s="40" t="s">
        <v>34</v>
      </c>
      <c r="J5275" s="40"/>
      <c r="K5275" s="75"/>
      <c r="L5275" s="76"/>
      <c r="M5275" s="40"/>
      <c r="N5275" s="40" t="s">
        <v>71</v>
      </c>
      <c r="O5275" s="24" t="s">
        <v>230</v>
      </c>
      <c r="P5275" s="95">
        <v>44075</v>
      </c>
      <c r="Q5275" s="95">
        <v>45108</v>
      </c>
      <c r="R5275" s="103">
        <f>(DATEDIF(P5275,Q5275,"M"))/12</f>
        <v>2.83333333333333</v>
      </c>
      <c r="S5275" s="24" t="s">
        <v>74</v>
      </c>
      <c r="T5275" s="40" t="s">
        <v>75</v>
      </c>
      <c r="U5275" s="40" t="s">
        <v>39</v>
      </c>
      <c r="V5275" s="40" t="s">
        <v>39</v>
      </c>
      <c r="W5275" s="40" t="s">
        <v>40</v>
      </c>
      <c r="X5275" s="40" t="s">
        <v>39</v>
      </c>
      <c r="Y5275" s="34">
        <v>1500</v>
      </c>
      <c r="Z5275" s="41" t="s">
        <v>2811</v>
      </c>
      <c r="AA5275" s="37"/>
    </row>
    <row r="5276" s="3" customFormat="1" ht="25" customHeight="1" spans="1:27">
      <c r="A5276" s="22">
        <f>SUBTOTAL(103,$E$5:E5276)+0</f>
        <v>5272</v>
      </c>
      <c r="B5276" s="224" t="s">
        <v>42</v>
      </c>
      <c r="C5276" s="37" t="s">
        <v>43</v>
      </c>
      <c r="D5276" s="24" t="s">
        <v>2298</v>
      </c>
      <c r="E5276" s="24" t="s">
        <v>18341</v>
      </c>
      <c r="F5276" s="24" t="s">
        <v>7887</v>
      </c>
      <c r="G5276" s="26" t="s">
        <v>18771</v>
      </c>
      <c r="H5276" s="26" t="s">
        <v>18772</v>
      </c>
      <c r="I5276" s="40" t="s">
        <v>34</v>
      </c>
      <c r="J5276" s="40"/>
      <c r="K5276" s="75"/>
      <c r="L5276" s="76"/>
      <c r="M5276" s="40"/>
      <c r="N5276" s="40" t="s">
        <v>121</v>
      </c>
      <c r="O5276" s="24" t="s">
        <v>122</v>
      </c>
      <c r="P5276" s="84">
        <v>44075</v>
      </c>
      <c r="Q5276" s="84">
        <v>45108</v>
      </c>
      <c r="R5276" s="103">
        <f>(DATEDIF(P5276,Q5276,"M"))/12</f>
        <v>2.83333333333333</v>
      </c>
      <c r="S5276" s="24" t="s">
        <v>74</v>
      </c>
      <c r="T5276" s="40" t="s">
        <v>75</v>
      </c>
      <c r="U5276" s="40" t="s">
        <v>39</v>
      </c>
      <c r="V5276" s="40" t="s">
        <v>39</v>
      </c>
      <c r="W5276" s="40" t="s">
        <v>40</v>
      </c>
      <c r="X5276" s="40" t="s">
        <v>39</v>
      </c>
      <c r="Y5276" s="34">
        <v>1500</v>
      </c>
      <c r="Z5276" s="41" t="s">
        <v>18773</v>
      </c>
      <c r="AA5276" s="37"/>
    </row>
    <row r="5277" s="3" customFormat="1" ht="25" customHeight="1" spans="1:27">
      <c r="A5277" s="22">
        <f>SUBTOTAL(103,$E$5:E5277)+0</f>
        <v>5273</v>
      </c>
      <c r="B5277" s="194" t="s">
        <v>179</v>
      </c>
      <c r="C5277" s="47" t="s">
        <v>16756</v>
      </c>
      <c r="D5277" s="47" t="s">
        <v>18774</v>
      </c>
      <c r="E5277" s="47" t="s">
        <v>18341</v>
      </c>
      <c r="F5277" s="47" t="s">
        <v>18775</v>
      </c>
      <c r="G5277" s="26" t="s">
        <v>14381</v>
      </c>
      <c r="H5277" s="26" t="s">
        <v>18776</v>
      </c>
      <c r="I5277" s="40" t="s">
        <v>34</v>
      </c>
      <c r="J5277" s="40"/>
      <c r="K5277" s="75"/>
      <c r="L5277" s="76"/>
      <c r="M5277" s="40"/>
      <c r="N5277" s="40" t="s">
        <v>121</v>
      </c>
      <c r="O5277" s="87" t="s">
        <v>6272</v>
      </c>
      <c r="P5277" s="84">
        <v>44075</v>
      </c>
      <c r="Q5277" s="84">
        <v>45108</v>
      </c>
      <c r="R5277" s="103">
        <f>(DATEDIF(P5277,Q5277,"M"))/12</f>
        <v>2.83333333333333</v>
      </c>
      <c r="S5277" s="116" t="s">
        <v>74</v>
      </c>
      <c r="T5277" s="40" t="s">
        <v>75</v>
      </c>
      <c r="U5277" s="40" t="s">
        <v>39</v>
      </c>
      <c r="V5277" s="40" t="s">
        <v>39</v>
      </c>
      <c r="W5277" s="40" t="s">
        <v>40</v>
      </c>
      <c r="X5277" s="40" t="s">
        <v>39</v>
      </c>
      <c r="Y5277" s="34">
        <v>1500</v>
      </c>
      <c r="Z5277" s="41" t="s">
        <v>3910</v>
      </c>
      <c r="AA5277" s="37"/>
    </row>
    <row r="5278" s="3" customFormat="1" ht="25" customHeight="1" spans="1:27">
      <c r="A5278" s="22">
        <f>SUBTOTAL(103,$E$5:E5278)+0</f>
        <v>5274</v>
      </c>
      <c r="B5278" s="180" t="s">
        <v>188</v>
      </c>
      <c r="C5278" s="22" t="s">
        <v>18402</v>
      </c>
      <c r="D5278" s="22" t="s">
        <v>18777</v>
      </c>
      <c r="E5278" s="22" t="s">
        <v>210</v>
      </c>
      <c r="F5278" s="29" t="s">
        <v>18778</v>
      </c>
      <c r="G5278" s="26" t="s">
        <v>18435</v>
      </c>
      <c r="H5278" s="26" t="s">
        <v>18779</v>
      </c>
      <c r="I5278" s="29" t="s">
        <v>34</v>
      </c>
      <c r="J5278" s="22" t="s">
        <v>18778</v>
      </c>
      <c r="K5278" s="75" t="s">
        <v>18435</v>
      </c>
      <c r="L5278" s="76" t="s">
        <v>1965</v>
      </c>
      <c r="M5278" s="82" t="s">
        <v>34</v>
      </c>
      <c r="N5278" s="55" t="s">
        <v>1534</v>
      </c>
      <c r="O5278" s="26" t="s">
        <v>1388</v>
      </c>
      <c r="P5278" s="78">
        <v>44105</v>
      </c>
      <c r="Q5278" s="78">
        <v>45474</v>
      </c>
      <c r="R5278" s="103">
        <f>(DATEDIF(P5278,Q5278,"M"))/12</f>
        <v>3.75</v>
      </c>
      <c r="S5278" s="108" t="s">
        <v>37</v>
      </c>
      <c r="T5278" s="33" t="s">
        <v>38</v>
      </c>
      <c r="U5278" s="33" t="s">
        <v>39</v>
      </c>
      <c r="V5278" s="33" t="s">
        <v>40</v>
      </c>
      <c r="W5278" s="34" t="s">
        <v>39</v>
      </c>
      <c r="X5278" s="42" t="s">
        <v>39</v>
      </c>
      <c r="Y5278" s="34">
        <v>3000</v>
      </c>
      <c r="Z5278" s="41" t="s">
        <v>4141</v>
      </c>
      <c r="AA5278" s="124"/>
    </row>
    <row r="5279" s="3" customFormat="1" ht="25" customHeight="1" spans="1:27">
      <c r="A5279" s="22">
        <f>SUBTOTAL(103,$E$5:E5279)+0</f>
        <v>5275</v>
      </c>
      <c r="B5279" s="536" t="s">
        <v>188</v>
      </c>
      <c r="C5279" s="22" t="s">
        <v>18780</v>
      </c>
      <c r="D5279" s="43" t="s">
        <v>18781</v>
      </c>
      <c r="E5279" s="529" t="s">
        <v>210</v>
      </c>
      <c r="F5279" s="29" t="s">
        <v>18782</v>
      </c>
      <c r="G5279" s="26" t="s">
        <v>18448</v>
      </c>
      <c r="H5279" s="26" t="s">
        <v>18783</v>
      </c>
      <c r="I5279" s="29" t="s">
        <v>34</v>
      </c>
      <c r="J5279" s="22" t="s">
        <v>18782</v>
      </c>
      <c r="K5279" s="75" t="s">
        <v>18448</v>
      </c>
      <c r="L5279" s="76" t="s">
        <v>788</v>
      </c>
      <c r="M5279" s="82" t="s">
        <v>34</v>
      </c>
      <c r="N5279" s="55" t="s">
        <v>891</v>
      </c>
      <c r="O5279" s="26" t="s">
        <v>3590</v>
      </c>
      <c r="P5279" s="78">
        <v>44805</v>
      </c>
      <c r="Q5279" s="78">
        <v>45839</v>
      </c>
      <c r="R5279" s="103">
        <f>(DATEDIF(P5279,Q5279,"M"))/12</f>
        <v>2.83333333333333</v>
      </c>
      <c r="S5279" s="523" t="s">
        <v>74</v>
      </c>
      <c r="T5279" s="524" t="s">
        <v>38</v>
      </c>
      <c r="U5279" s="33" t="s">
        <v>39</v>
      </c>
      <c r="V5279" s="524" t="s">
        <v>40</v>
      </c>
      <c r="W5279" s="524" t="s">
        <v>39</v>
      </c>
      <c r="X5279" s="524" t="s">
        <v>39</v>
      </c>
      <c r="Y5279" s="34">
        <v>3000</v>
      </c>
      <c r="Z5279" s="41" t="s">
        <v>18784</v>
      </c>
      <c r="AA5279" s="124"/>
    </row>
    <row r="5280" s="3" customFormat="1" ht="25" customHeight="1" spans="1:27">
      <c r="A5280" s="22">
        <f>SUBTOTAL(103,$E$5:E5280)+0</f>
        <v>5276</v>
      </c>
      <c r="B5280" s="180" t="s">
        <v>188</v>
      </c>
      <c r="C5280" s="22" t="s">
        <v>18464</v>
      </c>
      <c r="D5280" s="22" t="s">
        <v>11330</v>
      </c>
      <c r="E5280" s="22" t="s">
        <v>210</v>
      </c>
      <c r="F5280" s="29" t="s">
        <v>1112</v>
      </c>
      <c r="G5280" s="26" t="s">
        <v>210</v>
      </c>
      <c r="H5280" s="26" t="s">
        <v>18785</v>
      </c>
      <c r="I5280" s="29" t="s">
        <v>34</v>
      </c>
      <c r="J5280" s="22" t="s">
        <v>1112</v>
      </c>
      <c r="K5280" s="75" t="s">
        <v>210</v>
      </c>
      <c r="L5280" s="76" t="s">
        <v>70</v>
      </c>
      <c r="M5280" s="82" t="s">
        <v>34</v>
      </c>
      <c r="N5280" s="55" t="s">
        <v>488</v>
      </c>
      <c r="O5280" s="26" t="s">
        <v>18786</v>
      </c>
      <c r="P5280" s="78">
        <v>44440</v>
      </c>
      <c r="Q5280" s="78">
        <v>45474</v>
      </c>
      <c r="R5280" s="103">
        <f>(DATEDIF(P5280,Q5280,"M"))/12</f>
        <v>2.83333333333333</v>
      </c>
      <c r="S5280" s="108" t="s">
        <v>37</v>
      </c>
      <c r="T5280" s="33" t="s">
        <v>38</v>
      </c>
      <c r="U5280" s="33" t="s">
        <v>39</v>
      </c>
      <c r="V5280" s="33" t="s">
        <v>39</v>
      </c>
      <c r="W5280" s="34" t="s">
        <v>40</v>
      </c>
      <c r="X5280" s="42" t="s">
        <v>39</v>
      </c>
      <c r="Y5280" s="34">
        <v>3000</v>
      </c>
      <c r="Z5280" s="41" t="s">
        <v>689</v>
      </c>
      <c r="AA5280" s="124"/>
    </row>
    <row r="5281" s="3" customFormat="1" ht="25" customHeight="1" spans="1:27">
      <c r="A5281" s="22">
        <f>SUBTOTAL(103,$E$5:E5281)+0</f>
        <v>5277</v>
      </c>
      <c r="B5281" s="180" t="s">
        <v>188</v>
      </c>
      <c r="C5281" s="22" t="s">
        <v>206</v>
      </c>
      <c r="D5281" s="22" t="s">
        <v>18787</v>
      </c>
      <c r="E5281" s="22" t="s">
        <v>210</v>
      </c>
      <c r="F5281" s="29" t="s">
        <v>8396</v>
      </c>
      <c r="G5281" s="26" t="s">
        <v>18360</v>
      </c>
      <c r="H5281" s="26" t="s">
        <v>18788</v>
      </c>
      <c r="I5281" s="29" t="s">
        <v>34</v>
      </c>
      <c r="J5281" s="22" t="s">
        <v>8396</v>
      </c>
      <c r="K5281" s="75" t="s">
        <v>18360</v>
      </c>
      <c r="L5281" s="76" t="s">
        <v>212</v>
      </c>
      <c r="M5281" s="38" t="s">
        <v>34</v>
      </c>
      <c r="N5281" s="46" t="s">
        <v>71</v>
      </c>
      <c r="O5281" s="41" t="s">
        <v>1637</v>
      </c>
      <c r="P5281" s="80">
        <v>44440</v>
      </c>
      <c r="Q5281" s="80">
        <v>45444</v>
      </c>
      <c r="R5281" s="103">
        <f>(DATEDIF(P5281,Q5281,"M"))/12</f>
        <v>2.75</v>
      </c>
      <c r="S5281" s="108" t="s">
        <v>74</v>
      </c>
      <c r="T5281" s="38" t="s">
        <v>75</v>
      </c>
      <c r="U5281" s="38" t="s">
        <v>39</v>
      </c>
      <c r="V5281" s="38" t="s">
        <v>39</v>
      </c>
      <c r="W5281" s="38" t="s">
        <v>40</v>
      </c>
      <c r="X5281" s="38" t="s">
        <v>39</v>
      </c>
      <c r="Y5281" s="34">
        <v>3000</v>
      </c>
      <c r="Z5281" s="41" t="s">
        <v>11357</v>
      </c>
      <c r="AA5281" s="22"/>
    </row>
    <row r="5282" s="3" customFormat="1" ht="25" customHeight="1" spans="1:27">
      <c r="A5282" s="22">
        <f>SUBTOTAL(103,$E$5:E5282)+0</f>
        <v>5278</v>
      </c>
      <c r="B5282" s="493" t="s">
        <v>188</v>
      </c>
      <c r="C5282" s="22" t="s">
        <v>8993</v>
      </c>
      <c r="D5282" s="33" t="s">
        <v>18789</v>
      </c>
      <c r="E5282" s="22" t="s">
        <v>210</v>
      </c>
      <c r="F5282" s="29" t="s">
        <v>18790</v>
      </c>
      <c r="G5282" s="26" t="s">
        <v>18791</v>
      </c>
      <c r="H5282" s="26" t="s">
        <v>14950</v>
      </c>
      <c r="I5282" s="29" t="s">
        <v>34</v>
      </c>
      <c r="J5282" s="27" t="s">
        <v>18790</v>
      </c>
      <c r="K5282" s="75" t="s">
        <v>18791</v>
      </c>
      <c r="L5282" s="76" t="s">
        <v>487</v>
      </c>
      <c r="M5282" s="38" t="s">
        <v>34</v>
      </c>
      <c r="N5282" s="22" t="s">
        <v>121</v>
      </c>
      <c r="O5282" s="55" t="s">
        <v>16957</v>
      </c>
      <c r="P5282" s="89">
        <v>44805</v>
      </c>
      <c r="Q5282" s="89">
        <v>45839</v>
      </c>
      <c r="R5282" s="103">
        <f>(DATEDIF(P5282,Q5282,"M"))/12</f>
        <v>2.83333333333333</v>
      </c>
      <c r="S5282" s="108" t="s">
        <v>74</v>
      </c>
      <c r="T5282" s="38" t="s">
        <v>75</v>
      </c>
      <c r="U5282" s="38" t="s">
        <v>39</v>
      </c>
      <c r="V5282" s="38" t="s">
        <v>39</v>
      </c>
      <c r="W5282" s="38" t="s">
        <v>40</v>
      </c>
      <c r="X5282" s="38" t="s">
        <v>39</v>
      </c>
      <c r="Y5282" s="34">
        <v>3000</v>
      </c>
      <c r="Z5282" s="41" t="s">
        <v>14598</v>
      </c>
      <c r="AA5282" s="22"/>
    </row>
    <row r="5283" s="3" customFormat="1" ht="25" customHeight="1" spans="1:27">
      <c r="A5283" s="22">
        <f>SUBTOTAL(103,$E$5:E5283)+0</f>
        <v>5279</v>
      </c>
      <c r="B5283" s="493" t="s">
        <v>188</v>
      </c>
      <c r="C5283" s="22" t="s">
        <v>18437</v>
      </c>
      <c r="D5283" s="33" t="s">
        <v>1940</v>
      </c>
      <c r="E5283" s="22" t="s">
        <v>210</v>
      </c>
      <c r="F5283" s="29" t="s">
        <v>3847</v>
      </c>
      <c r="G5283" s="26" t="s">
        <v>18435</v>
      </c>
      <c r="H5283" s="26" t="s">
        <v>14628</v>
      </c>
      <c r="I5283" s="29" t="s">
        <v>34</v>
      </c>
      <c r="J5283" s="46" t="s">
        <v>3847</v>
      </c>
      <c r="K5283" s="75" t="s">
        <v>18435</v>
      </c>
      <c r="L5283" s="76" t="s">
        <v>2094</v>
      </c>
      <c r="M5283" s="38" t="s">
        <v>34</v>
      </c>
      <c r="N5283" s="22" t="s">
        <v>121</v>
      </c>
      <c r="O5283" s="55" t="s">
        <v>16957</v>
      </c>
      <c r="P5283" s="89">
        <v>44805</v>
      </c>
      <c r="Q5283" s="89">
        <v>45839</v>
      </c>
      <c r="R5283" s="103">
        <f>(DATEDIF(P5283,Q5283,"M"))/12</f>
        <v>2.83333333333333</v>
      </c>
      <c r="S5283" s="108" t="s">
        <v>74</v>
      </c>
      <c r="T5283" s="38" t="s">
        <v>75</v>
      </c>
      <c r="U5283" s="38" t="s">
        <v>39</v>
      </c>
      <c r="V5283" s="38" t="s">
        <v>39</v>
      </c>
      <c r="W5283" s="38" t="s">
        <v>40</v>
      </c>
      <c r="X5283" s="38" t="s">
        <v>39</v>
      </c>
      <c r="Y5283" s="34">
        <v>3000</v>
      </c>
      <c r="Z5283" s="41" t="s">
        <v>13467</v>
      </c>
      <c r="AA5283" s="22"/>
    </row>
    <row r="5284" s="3" customFormat="1" ht="25" customHeight="1" spans="1:27">
      <c r="A5284" s="22">
        <f>SUBTOTAL(103,$E$5:E5284)+0</f>
        <v>5280</v>
      </c>
      <c r="B5284" s="180" t="s">
        <v>42</v>
      </c>
      <c r="C5284" s="22" t="s">
        <v>43</v>
      </c>
      <c r="D5284" s="207" t="s">
        <v>12741</v>
      </c>
      <c r="E5284" s="207" t="s">
        <v>210</v>
      </c>
      <c r="F5284" s="29" t="s">
        <v>12741</v>
      </c>
      <c r="G5284" s="26" t="s">
        <v>210</v>
      </c>
      <c r="H5284" s="26" t="s">
        <v>12354</v>
      </c>
      <c r="I5284" s="29" t="s">
        <v>34</v>
      </c>
      <c r="J5284" s="22" t="s">
        <v>12741</v>
      </c>
      <c r="K5284" s="75" t="s">
        <v>210</v>
      </c>
      <c r="L5284" s="76" t="s">
        <v>2056</v>
      </c>
      <c r="M5284" s="82" t="s">
        <v>34</v>
      </c>
      <c r="N5284" s="55" t="s">
        <v>4015</v>
      </c>
      <c r="O5284" s="26" t="s">
        <v>376</v>
      </c>
      <c r="P5284" s="78">
        <v>44805</v>
      </c>
      <c r="Q5284" s="78">
        <v>45839</v>
      </c>
      <c r="R5284" s="103">
        <f>(DATEDIF(P5284,Q5284,"M"))/12</f>
        <v>2.83333333333333</v>
      </c>
      <c r="S5284" s="106" t="s">
        <v>37</v>
      </c>
      <c r="T5284" s="145" t="s">
        <v>38</v>
      </c>
      <c r="U5284" s="33" t="s">
        <v>39</v>
      </c>
      <c r="V5284" s="38" t="s">
        <v>39</v>
      </c>
      <c r="W5284" s="38" t="s">
        <v>40</v>
      </c>
      <c r="X5284" s="38" t="s">
        <v>39</v>
      </c>
      <c r="Y5284" s="34">
        <v>3000</v>
      </c>
      <c r="Z5284" s="41" t="s">
        <v>18792</v>
      </c>
      <c r="AA5284" s="124"/>
    </row>
    <row r="5285" s="3" customFormat="1" ht="25" customHeight="1" spans="1:27">
      <c r="A5285" s="22">
        <f>SUBTOTAL(103,$E$5:E5285)+0</f>
        <v>5281</v>
      </c>
      <c r="B5285" s="199" t="s">
        <v>188</v>
      </c>
      <c r="C5285" s="30" t="s">
        <v>18479</v>
      </c>
      <c r="D5285" s="79" t="s">
        <v>18793</v>
      </c>
      <c r="E5285" s="177" t="s">
        <v>210</v>
      </c>
      <c r="F5285" s="29"/>
      <c r="G5285" s="26"/>
      <c r="H5285" s="26"/>
      <c r="I5285" s="29"/>
      <c r="J5285" s="79" t="s">
        <v>18145</v>
      </c>
      <c r="K5285" s="75" t="s">
        <v>210</v>
      </c>
      <c r="L5285" s="76" t="s">
        <v>1030</v>
      </c>
      <c r="M5285" s="30" t="s">
        <v>59</v>
      </c>
      <c r="N5285" s="55" t="s">
        <v>413</v>
      </c>
      <c r="O5285" s="26" t="s">
        <v>246</v>
      </c>
      <c r="P5285" s="78">
        <v>45170</v>
      </c>
      <c r="Q5285" s="78">
        <v>46204</v>
      </c>
      <c r="R5285" s="103">
        <f>(DATEDIF(P5285,Q5285,"M"))/12</f>
        <v>2.83333333333333</v>
      </c>
      <c r="S5285" s="79" t="s">
        <v>37</v>
      </c>
      <c r="T5285" s="107" t="s">
        <v>38</v>
      </c>
      <c r="U5285" s="108" t="s">
        <v>39</v>
      </c>
      <c r="V5285" s="109" t="s">
        <v>39</v>
      </c>
      <c r="W5285" s="30" t="s">
        <v>40</v>
      </c>
      <c r="X5285" s="107" t="s">
        <v>39</v>
      </c>
      <c r="Y5285" s="34">
        <v>1500</v>
      </c>
      <c r="Z5285" s="41" t="s">
        <v>8437</v>
      </c>
      <c r="AA5285" s="188"/>
    </row>
    <row r="5286" s="3" customFormat="1" ht="25" customHeight="1" spans="1:27">
      <c r="A5286" s="22">
        <f>SUBTOTAL(103,$E$5:E5286)+0</f>
        <v>5282</v>
      </c>
      <c r="B5286" s="224" t="s">
        <v>188</v>
      </c>
      <c r="C5286" s="37" t="s">
        <v>17396</v>
      </c>
      <c r="D5286" s="37" t="s">
        <v>18794</v>
      </c>
      <c r="E5286" s="37" t="s">
        <v>210</v>
      </c>
      <c r="F5286" s="37" t="s">
        <v>18795</v>
      </c>
      <c r="G5286" s="26" t="s">
        <v>18501</v>
      </c>
      <c r="H5286" s="26" t="s">
        <v>14907</v>
      </c>
      <c r="I5286" s="40" t="s">
        <v>34</v>
      </c>
      <c r="J5286" s="40"/>
      <c r="K5286" s="75"/>
      <c r="L5286" s="76"/>
      <c r="M5286" s="40"/>
      <c r="N5286" s="40" t="s">
        <v>71</v>
      </c>
      <c r="O5286" s="24" t="s">
        <v>9182</v>
      </c>
      <c r="P5286" s="91">
        <v>44075</v>
      </c>
      <c r="Q5286" s="91">
        <v>45108</v>
      </c>
      <c r="R5286" s="103">
        <f>(DATEDIF(P5286,Q5286,"M"))/12</f>
        <v>2.83333333333333</v>
      </c>
      <c r="S5286" s="114" t="s">
        <v>74</v>
      </c>
      <c r="T5286" s="40" t="s">
        <v>75</v>
      </c>
      <c r="U5286" s="40" t="s">
        <v>39</v>
      </c>
      <c r="V5286" s="40" t="s">
        <v>39</v>
      </c>
      <c r="W5286" s="40" t="s">
        <v>40</v>
      </c>
      <c r="X5286" s="40" t="s">
        <v>39</v>
      </c>
      <c r="Y5286" s="34">
        <v>1500</v>
      </c>
      <c r="Z5286" s="41" t="s">
        <v>18796</v>
      </c>
      <c r="AA5286" s="37"/>
    </row>
    <row r="5287" s="3" customFormat="1" ht="25" customHeight="1" spans="1:27">
      <c r="A5287" s="22">
        <f>SUBTOTAL(103,$E$5:E5287)+0</f>
        <v>5283</v>
      </c>
      <c r="B5287" s="224" t="s">
        <v>188</v>
      </c>
      <c r="C5287" s="37" t="s">
        <v>18397</v>
      </c>
      <c r="D5287" s="37" t="s">
        <v>18797</v>
      </c>
      <c r="E5287" s="37" t="s">
        <v>210</v>
      </c>
      <c r="F5287" s="420" t="s">
        <v>18797</v>
      </c>
      <c r="G5287" s="26" t="s">
        <v>210</v>
      </c>
      <c r="H5287" s="26" t="s">
        <v>6649</v>
      </c>
      <c r="I5287" s="40" t="s">
        <v>34</v>
      </c>
      <c r="J5287" s="40"/>
      <c r="K5287" s="75"/>
      <c r="L5287" s="76"/>
      <c r="M5287" s="40"/>
      <c r="N5287" s="24" t="s">
        <v>306</v>
      </c>
      <c r="O5287" s="51" t="s">
        <v>52</v>
      </c>
      <c r="P5287" s="83">
        <v>44075</v>
      </c>
      <c r="Q5287" s="134">
        <v>45108</v>
      </c>
      <c r="R5287" s="103">
        <f>(DATEDIF(P5287,Q5287,"M"))/12</f>
        <v>2.83333333333333</v>
      </c>
      <c r="S5287" s="114" t="s">
        <v>37</v>
      </c>
      <c r="T5287" s="143" t="s">
        <v>38</v>
      </c>
      <c r="U5287" s="40" t="s">
        <v>39</v>
      </c>
      <c r="V5287" s="40" t="s">
        <v>40</v>
      </c>
      <c r="W5287" s="40" t="s">
        <v>39</v>
      </c>
      <c r="X5287" s="40" t="s">
        <v>39</v>
      </c>
      <c r="Y5287" s="34">
        <v>1500</v>
      </c>
      <c r="Z5287" s="41" t="s">
        <v>8116</v>
      </c>
      <c r="AA5287" s="37"/>
    </row>
    <row r="5288" s="3" customFormat="1" ht="25" customHeight="1" spans="1:27">
      <c r="A5288" s="22">
        <f>SUBTOTAL(103,$E$5:E5288)+0</f>
        <v>5284</v>
      </c>
      <c r="B5288" s="493" t="s">
        <v>188</v>
      </c>
      <c r="C5288" s="22" t="s">
        <v>16953</v>
      </c>
      <c r="D5288" s="46" t="s">
        <v>18798</v>
      </c>
      <c r="E5288" s="46" t="s">
        <v>18414</v>
      </c>
      <c r="F5288" s="29" t="s">
        <v>18799</v>
      </c>
      <c r="G5288" s="26" t="s">
        <v>18435</v>
      </c>
      <c r="H5288" s="26" t="s">
        <v>18800</v>
      </c>
      <c r="I5288" s="29" t="s">
        <v>34</v>
      </c>
      <c r="J5288" s="22" t="s">
        <v>18799</v>
      </c>
      <c r="K5288" s="75" t="s">
        <v>18435</v>
      </c>
      <c r="L5288" s="76" t="s">
        <v>1017</v>
      </c>
      <c r="M5288" s="82" t="s">
        <v>34</v>
      </c>
      <c r="N5288" s="55" t="s">
        <v>18801</v>
      </c>
      <c r="O5288" s="26" t="s">
        <v>7433</v>
      </c>
      <c r="P5288" s="78">
        <v>44805</v>
      </c>
      <c r="Q5288" s="78">
        <v>45839</v>
      </c>
      <c r="R5288" s="103">
        <f>(DATEDIF(P5288,Q5288,"M"))/12</f>
        <v>2.83333333333333</v>
      </c>
      <c r="S5288" s="108" t="s">
        <v>37</v>
      </c>
      <c r="T5288" s="33" t="s">
        <v>38</v>
      </c>
      <c r="U5288" s="33" t="s">
        <v>39</v>
      </c>
      <c r="V5288" s="33" t="s">
        <v>39</v>
      </c>
      <c r="W5288" s="34" t="s">
        <v>40</v>
      </c>
      <c r="X5288" s="34" t="s">
        <v>39</v>
      </c>
      <c r="Y5288" s="34">
        <v>3000</v>
      </c>
      <c r="Z5288" s="41" t="s">
        <v>18802</v>
      </c>
      <c r="AA5288" s="124"/>
    </row>
    <row r="5289" s="3" customFormat="1" ht="25" customHeight="1" spans="1:27">
      <c r="A5289" s="22">
        <f>SUBTOTAL(103,$E$5:E5289)+0</f>
        <v>5285</v>
      </c>
      <c r="B5289" s="536" t="s">
        <v>188</v>
      </c>
      <c r="C5289" s="22" t="s">
        <v>18437</v>
      </c>
      <c r="D5289" s="43" t="s">
        <v>18803</v>
      </c>
      <c r="E5289" s="529" t="s">
        <v>18414</v>
      </c>
      <c r="F5289" s="29" t="s">
        <v>18804</v>
      </c>
      <c r="G5289" s="26" t="s">
        <v>210</v>
      </c>
      <c r="H5289" s="26" t="s">
        <v>5633</v>
      </c>
      <c r="I5289" s="29" t="s">
        <v>34</v>
      </c>
      <c r="J5289" s="22" t="s">
        <v>18804</v>
      </c>
      <c r="K5289" s="75" t="s">
        <v>210</v>
      </c>
      <c r="L5289" s="76" t="s">
        <v>984</v>
      </c>
      <c r="M5289" s="82" t="s">
        <v>34</v>
      </c>
      <c r="N5289" s="55" t="s">
        <v>7091</v>
      </c>
      <c r="O5289" s="26" t="s">
        <v>1235</v>
      </c>
      <c r="P5289" s="78">
        <v>44805</v>
      </c>
      <c r="Q5289" s="78">
        <v>45839</v>
      </c>
      <c r="R5289" s="103">
        <f>(DATEDIF(P5289,Q5289,"M"))/12</f>
        <v>2.83333333333333</v>
      </c>
      <c r="S5289" s="523" t="s">
        <v>74</v>
      </c>
      <c r="T5289" s="524" t="s">
        <v>38</v>
      </c>
      <c r="U5289" s="33" t="s">
        <v>39</v>
      </c>
      <c r="V5289" s="524" t="s">
        <v>39</v>
      </c>
      <c r="W5289" s="524" t="s">
        <v>40</v>
      </c>
      <c r="X5289" s="524" t="s">
        <v>39</v>
      </c>
      <c r="Y5289" s="34">
        <v>3000</v>
      </c>
      <c r="Z5289" s="41" t="s">
        <v>8116</v>
      </c>
      <c r="AA5289" s="124"/>
    </row>
    <row r="5290" s="3" customFormat="1" ht="25" customHeight="1" spans="1:27">
      <c r="A5290" s="22">
        <f>SUBTOTAL(103,$E$5:E5290)+0</f>
        <v>5286</v>
      </c>
      <c r="B5290" s="180" t="s">
        <v>188</v>
      </c>
      <c r="C5290" s="22" t="s">
        <v>18687</v>
      </c>
      <c r="D5290" s="38" t="s">
        <v>18805</v>
      </c>
      <c r="E5290" s="39" t="s">
        <v>18414</v>
      </c>
      <c r="F5290" s="29"/>
      <c r="G5290" s="26"/>
      <c r="H5290" s="26"/>
      <c r="I5290" s="29"/>
      <c r="J5290" s="22" t="s">
        <v>18806</v>
      </c>
      <c r="K5290" s="75" t="s">
        <v>18368</v>
      </c>
      <c r="L5290" s="76" t="s">
        <v>1228</v>
      </c>
      <c r="M5290" s="82" t="s">
        <v>59</v>
      </c>
      <c r="N5290" s="55" t="s">
        <v>481</v>
      </c>
      <c r="O5290" s="26" t="s">
        <v>17955</v>
      </c>
      <c r="P5290" s="78">
        <v>45170</v>
      </c>
      <c r="Q5290" s="78">
        <v>46204</v>
      </c>
      <c r="R5290" s="103">
        <f>(DATEDIF(P5290,Q5290,"M"))/12</f>
        <v>2.83333333333333</v>
      </c>
      <c r="S5290" s="22" t="s">
        <v>37</v>
      </c>
      <c r="T5290" s="22" t="s">
        <v>38</v>
      </c>
      <c r="U5290" s="33" t="s">
        <v>39</v>
      </c>
      <c r="V5290" s="22" t="s">
        <v>39</v>
      </c>
      <c r="W5290" s="22" t="s">
        <v>40</v>
      </c>
      <c r="X5290" s="22" t="s">
        <v>39</v>
      </c>
      <c r="Y5290" s="34">
        <v>1500</v>
      </c>
      <c r="Z5290" s="41" t="s">
        <v>18807</v>
      </c>
      <c r="AA5290" s="22"/>
    </row>
    <row r="5291" s="3" customFormat="1" ht="25" customHeight="1" spans="1:27">
      <c r="A5291" s="22">
        <f>SUBTOTAL(103,$E$5:E5291)+0</f>
        <v>5287</v>
      </c>
      <c r="B5291" s="180" t="s">
        <v>188</v>
      </c>
      <c r="C5291" s="22" t="s">
        <v>18346</v>
      </c>
      <c r="D5291" s="33" t="s">
        <v>18808</v>
      </c>
      <c r="E5291" s="46" t="s">
        <v>18414</v>
      </c>
      <c r="F5291" s="29"/>
      <c r="G5291" s="26"/>
      <c r="H5291" s="26"/>
      <c r="I5291" s="29"/>
      <c r="J5291" s="22" t="s">
        <v>18799</v>
      </c>
      <c r="K5291" s="75" t="s">
        <v>18435</v>
      </c>
      <c r="L5291" s="76" t="s">
        <v>724</v>
      </c>
      <c r="M5291" s="82" t="s">
        <v>59</v>
      </c>
      <c r="N5291" s="46" t="s">
        <v>71</v>
      </c>
      <c r="O5291" s="22" t="s">
        <v>1110</v>
      </c>
      <c r="P5291" s="92">
        <v>45170</v>
      </c>
      <c r="Q5291" s="92">
        <v>46204</v>
      </c>
      <c r="R5291" s="103">
        <f>(DATEDIF(P5291,Q5291,"M"))/12</f>
        <v>2.83333333333333</v>
      </c>
      <c r="S5291" s="22" t="s">
        <v>74</v>
      </c>
      <c r="T5291" s="22" t="s">
        <v>75</v>
      </c>
      <c r="U5291" s="33" t="s">
        <v>39</v>
      </c>
      <c r="V5291" s="22" t="s">
        <v>39</v>
      </c>
      <c r="W5291" s="22" t="s">
        <v>40</v>
      </c>
      <c r="X5291" s="22" t="s">
        <v>39</v>
      </c>
      <c r="Y5291" s="34">
        <v>1500</v>
      </c>
      <c r="Z5291" s="41" t="s">
        <v>18809</v>
      </c>
      <c r="AA5291" s="22"/>
    </row>
    <row r="5292" s="3" customFormat="1" ht="25" customHeight="1" spans="1:27">
      <c r="A5292" s="22">
        <f>SUBTOTAL(103,$E$5:E5292)+0</f>
        <v>5288</v>
      </c>
      <c r="B5292" s="180" t="s">
        <v>188</v>
      </c>
      <c r="C5292" s="22" t="s">
        <v>18718</v>
      </c>
      <c r="D5292" s="46" t="s">
        <v>5816</v>
      </c>
      <c r="E5292" s="46" t="s">
        <v>18414</v>
      </c>
      <c r="F5292" s="29"/>
      <c r="G5292" s="26"/>
      <c r="H5292" s="26"/>
      <c r="I5292" s="29"/>
      <c r="J5292" s="22" t="s">
        <v>416</v>
      </c>
      <c r="K5292" s="75" t="s">
        <v>18810</v>
      </c>
      <c r="L5292" s="76" t="s">
        <v>1407</v>
      </c>
      <c r="M5292" s="82" t="s">
        <v>59</v>
      </c>
      <c r="N5292" s="46" t="s">
        <v>71</v>
      </c>
      <c r="O5292" s="22" t="s">
        <v>230</v>
      </c>
      <c r="P5292" s="92">
        <v>45170</v>
      </c>
      <c r="Q5292" s="92">
        <v>46204</v>
      </c>
      <c r="R5292" s="103">
        <f>(DATEDIF(P5292,Q5292,"M"))/12</f>
        <v>2.83333333333333</v>
      </c>
      <c r="S5292" s="22" t="s">
        <v>74</v>
      </c>
      <c r="T5292" s="22" t="s">
        <v>75</v>
      </c>
      <c r="U5292" s="33" t="s">
        <v>39</v>
      </c>
      <c r="V5292" s="22" t="s">
        <v>40</v>
      </c>
      <c r="W5292" s="22" t="s">
        <v>39</v>
      </c>
      <c r="X5292" s="22" t="s">
        <v>39</v>
      </c>
      <c r="Y5292" s="34">
        <v>1500</v>
      </c>
      <c r="Z5292" s="41" t="s">
        <v>18811</v>
      </c>
      <c r="AA5292" s="22"/>
    </row>
    <row r="5293" s="3" customFormat="1" ht="25" customHeight="1" spans="1:27">
      <c r="A5293" s="22">
        <f>SUBTOTAL(103,$E$5:E5293)+0</f>
        <v>5289</v>
      </c>
      <c r="B5293" s="224" t="s">
        <v>188</v>
      </c>
      <c r="C5293" s="37" t="s">
        <v>18620</v>
      </c>
      <c r="D5293" s="37" t="s">
        <v>18812</v>
      </c>
      <c r="E5293" s="37" t="s">
        <v>18414</v>
      </c>
      <c r="F5293" s="37" t="s">
        <v>18506</v>
      </c>
      <c r="G5293" s="26" t="s">
        <v>18507</v>
      </c>
      <c r="H5293" s="26" t="s">
        <v>18813</v>
      </c>
      <c r="I5293" s="40" t="s">
        <v>34</v>
      </c>
      <c r="J5293" s="40"/>
      <c r="K5293" s="75"/>
      <c r="L5293" s="76"/>
      <c r="M5293" s="40"/>
      <c r="N5293" s="40" t="s">
        <v>71</v>
      </c>
      <c r="O5293" s="24" t="s">
        <v>1683</v>
      </c>
      <c r="P5293" s="91">
        <v>44075</v>
      </c>
      <c r="Q5293" s="91">
        <v>45108</v>
      </c>
      <c r="R5293" s="103">
        <f>(DATEDIF(P5293,Q5293,"M"))/12</f>
        <v>2.83333333333333</v>
      </c>
      <c r="S5293" s="114" t="s">
        <v>74</v>
      </c>
      <c r="T5293" s="40" t="s">
        <v>75</v>
      </c>
      <c r="U5293" s="40" t="s">
        <v>39</v>
      </c>
      <c r="V5293" s="40" t="s">
        <v>39</v>
      </c>
      <c r="W5293" s="40" t="s">
        <v>40</v>
      </c>
      <c r="X5293" s="40" t="s">
        <v>39</v>
      </c>
      <c r="Y5293" s="34">
        <v>1500</v>
      </c>
      <c r="Z5293" s="41" t="s">
        <v>1943</v>
      </c>
      <c r="AA5293" s="37"/>
    </row>
    <row r="5294" s="3" customFormat="1" ht="25" customHeight="1" spans="1:27">
      <c r="A5294" s="22">
        <f>SUBTOTAL(103,$E$5:E5294)+0</f>
        <v>5290</v>
      </c>
      <c r="B5294" s="538" t="s">
        <v>188</v>
      </c>
      <c r="C5294" s="37" t="s">
        <v>18397</v>
      </c>
      <c r="D5294" s="414" t="s">
        <v>18814</v>
      </c>
      <c r="E5294" s="414" t="s">
        <v>18414</v>
      </c>
      <c r="F5294" s="420" t="s">
        <v>18815</v>
      </c>
      <c r="G5294" s="26" t="s">
        <v>18494</v>
      </c>
      <c r="H5294" s="26" t="s">
        <v>18816</v>
      </c>
      <c r="I5294" s="40" t="s">
        <v>34</v>
      </c>
      <c r="J5294" s="40"/>
      <c r="K5294" s="75"/>
      <c r="L5294" s="76"/>
      <c r="M5294" s="40"/>
      <c r="N5294" s="255" t="s">
        <v>817</v>
      </c>
      <c r="O5294" s="255" t="s">
        <v>1197</v>
      </c>
      <c r="P5294" s="412">
        <v>44805</v>
      </c>
      <c r="Q5294" s="412">
        <v>45839</v>
      </c>
      <c r="R5294" s="103">
        <f>(DATEDIF(P5294,Q5294,"M"))/12</f>
        <v>2.83333333333333</v>
      </c>
      <c r="S5294" s="114" t="s">
        <v>37</v>
      </c>
      <c r="T5294" s="53" t="s">
        <v>38</v>
      </c>
      <c r="U5294" s="40" t="s">
        <v>39</v>
      </c>
      <c r="V5294" s="40" t="s">
        <v>40</v>
      </c>
      <c r="W5294" s="40" t="s">
        <v>39</v>
      </c>
      <c r="X5294" s="40" t="s">
        <v>39</v>
      </c>
      <c r="Y5294" s="34">
        <v>1500</v>
      </c>
      <c r="Z5294" s="41" t="s">
        <v>634</v>
      </c>
      <c r="AA5294" s="37"/>
    </row>
    <row r="5295" s="3" customFormat="1" ht="25" customHeight="1" spans="1:27">
      <c r="A5295" s="22">
        <f>SUBTOTAL(103,$E$5:E5295)+0</f>
        <v>5291</v>
      </c>
      <c r="B5295" s="493" t="s">
        <v>188</v>
      </c>
      <c r="C5295" s="22" t="s">
        <v>18527</v>
      </c>
      <c r="D5295" s="46" t="s">
        <v>13856</v>
      </c>
      <c r="E5295" s="46" t="s">
        <v>18570</v>
      </c>
      <c r="F5295" s="29" t="s">
        <v>18607</v>
      </c>
      <c r="G5295" s="26" t="s">
        <v>18466</v>
      </c>
      <c r="H5295" s="26" t="s">
        <v>18608</v>
      </c>
      <c r="I5295" s="29" t="s">
        <v>34</v>
      </c>
      <c r="J5295" s="22" t="s">
        <v>18607</v>
      </c>
      <c r="K5295" s="75" t="s">
        <v>18466</v>
      </c>
      <c r="L5295" s="76" t="s">
        <v>360</v>
      </c>
      <c r="M5295" s="82" t="s">
        <v>34</v>
      </c>
      <c r="N5295" s="55" t="s">
        <v>60</v>
      </c>
      <c r="O5295" s="26" t="s">
        <v>61</v>
      </c>
      <c r="P5295" s="78">
        <v>44805</v>
      </c>
      <c r="Q5295" s="78">
        <v>45839</v>
      </c>
      <c r="R5295" s="103">
        <f>(DATEDIF(P5295,Q5295,"M"))/12</f>
        <v>2.83333333333333</v>
      </c>
      <c r="S5295" s="108" t="s">
        <v>37</v>
      </c>
      <c r="T5295" s="33" t="s">
        <v>38</v>
      </c>
      <c r="U5295" s="33" t="s">
        <v>39</v>
      </c>
      <c r="V5295" s="33" t="s">
        <v>40</v>
      </c>
      <c r="W5295" s="34" t="s">
        <v>39</v>
      </c>
      <c r="X5295" s="34" t="s">
        <v>39</v>
      </c>
      <c r="Y5295" s="34">
        <v>3000</v>
      </c>
      <c r="Z5295" s="41" t="s">
        <v>775</v>
      </c>
      <c r="AA5295" s="124"/>
    </row>
    <row r="5296" s="3" customFormat="1" ht="25" customHeight="1" spans="1:27">
      <c r="A5296" s="22">
        <f>SUBTOTAL(103,$E$5:E5296)+0</f>
        <v>5292</v>
      </c>
      <c r="B5296" s="180" t="s">
        <v>188</v>
      </c>
      <c r="C5296" s="22" t="s">
        <v>18464</v>
      </c>
      <c r="D5296" s="22" t="s">
        <v>18817</v>
      </c>
      <c r="E5296" s="22" t="s">
        <v>18570</v>
      </c>
      <c r="F5296" s="29" t="s">
        <v>18818</v>
      </c>
      <c r="G5296" s="26" t="s">
        <v>210</v>
      </c>
      <c r="H5296" s="26" t="s">
        <v>18819</v>
      </c>
      <c r="I5296" s="29" t="s">
        <v>34</v>
      </c>
      <c r="J5296" s="22" t="s">
        <v>18818</v>
      </c>
      <c r="K5296" s="75" t="s">
        <v>210</v>
      </c>
      <c r="L5296" s="76" t="s">
        <v>508</v>
      </c>
      <c r="M5296" s="82" t="s">
        <v>34</v>
      </c>
      <c r="N5296" s="55" t="s">
        <v>546</v>
      </c>
      <c r="O5296" s="26" t="s">
        <v>18820</v>
      </c>
      <c r="P5296" s="78">
        <v>44440</v>
      </c>
      <c r="Q5296" s="78">
        <v>45444</v>
      </c>
      <c r="R5296" s="103">
        <f>(DATEDIF(P5296,Q5296,"M"))/12</f>
        <v>2.75</v>
      </c>
      <c r="S5296" s="105" t="s">
        <v>74</v>
      </c>
      <c r="T5296" s="22" t="s">
        <v>38</v>
      </c>
      <c r="U5296" s="33" t="s">
        <v>39</v>
      </c>
      <c r="V5296" s="33" t="s">
        <v>40</v>
      </c>
      <c r="W5296" s="34" t="s">
        <v>39</v>
      </c>
      <c r="X5296" s="42" t="s">
        <v>39</v>
      </c>
      <c r="Y5296" s="34">
        <v>3000</v>
      </c>
      <c r="Z5296" s="41" t="s">
        <v>9397</v>
      </c>
      <c r="AA5296" s="124"/>
    </row>
    <row r="5297" s="3" customFormat="1" ht="25" customHeight="1" spans="1:27">
      <c r="A5297" s="22">
        <f>SUBTOTAL(103,$E$5:E5297)+0</f>
        <v>5293</v>
      </c>
      <c r="B5297" s="180" t="s">
        <v>188</v>
      </c>
      <c r="C5297" s="22" t="s">
        <v>18353</v>
      </c>
      <c r="D5297" s="46" t="s">
        <v>18821</v>
      </c>
      <c r="E5297" s="46" t="s">
        <v>18570</v>
      </c>
      <c r="F5297" s="29"/>
      <c r="G5297" s="26"/>
      <c r="H5297" s="26"/>
      <c r="I5297" s="29"/>
      <c r="J5297" s="22" t="s">
        <v>18822</v>
      </c>
      <c r="K5297" s="75" t="s">
        <v>18543</v>
      </c>
      <c r="L5297" s="76" t="s">
        <v>2600</v>
      </c>
      <c r="M5297" s="82" t="s">
        <v>59</v>
      </c>
      <c r="N5297" s="46" t="s">
        <v>71</v>
      </c>
      <c r="O5297" s="22" t="s">
        <v>230</v>
      </c>
      <c r="P5297" s="92">
        <v>45170</v>
      </c>
      <c r="Q5297" s="92">
        <v>46204</v>
      </c>
      <c r="R5297" s="103">
        <f>(DATEDIF(P5297,Q5297,"M"))/12</f>
        <v>2.83333333333333</v>
      </c>
      <c r="S5297" s="22" t="s">
        <v>74</v>
      </c>
      <c r="T5297" s="22" t="s">
        <v>75</v>
      </c>
      <c r="U5297" s="33" t="s">
        <v>39</v>
      </c>
      <c r="V5297" s="22" t="s">
        <v>39</v>
      </c>
      <c r="W5297" s="22" t="s">
        <v>40</v>
      </c>
      <c r="X5297" s="22" t="s">
        <v>39</v>
      </c>
      <c r="Y5297" s="34">
        <v>1500</v>
      </c>
      <c r="Z5297" s="41" t="s">
        <v>18823</v>
      </c>
      <c r="AA5297" s="22"/>
    </row>
    <row r="5298" s="3" customFormat="1" ht="25" customHeight="1" spans="1:27">
      <c r="A5298" s="22">
        <f>SUBTOTAL(103,$E$5:E5298)+0</f>
        <v>5294</v>
      </c>
      <c r="B5298" s="180" t="s">
        <v>188</v>
      </c>
      <c r="C5298" s="22" t="s">
        <v>18824</v>
      </c>
      <c r="D5298" s="46" t="s">
        <v>18825</v>
      </c>
      <c r="E5298" s="46" t="s">
        <v>18570</v>
      </c>
      <c r="F5298" s="29"/>
      <c r="G5298" s="26"/>
      <c r="H5298" s="26"/>
      <c r="I5298" s="29"/>
      <c r="J5298" s="22" t="s">
        <v>6175</v>
      </c>
      <c r="K5298" s="75" t="s">
        <v>18529</v>
      </c>
      <c r="L5298" s="76" t="s">
        <v>1736</v>
      </c>
      <c r="M5298" s="82" t="s">
        <v>59</v>
      </c>
      <c r="N5298" s="46" t="s">
        <v>71</v>
      </c>
      <c r="O5298" s="22" t="s">
        <v>230</v>
      </c>
      <c r="P5298" s="92">
        <v>45170</v>
      </c>
      <c r="Q5298" s="92">
        <v>46204</v>
      </c>
      <c r="R5298" s="103">
        <f>(DATEDIF(P5298,Q5298,"M"))/12</f>
        <v>2.83333333333333</v>
      </c>
      <c r="S5298" s="22" t="s">
        <v>74</v>
      </c>
      <c r="T5298" s="22" t="s">
        <v>75</v>
      </c>
      <c r="U5298" s="33" t="s">
        <v>39</v>
      </c>
      <c r="V5298" s="22" t="s">
        <v>39</v>
      </c>
      <c r="W5298" s="22" t="s">
        <v>40</v>
      </c>
      <c r="X5298" s="22" t="s">
        <v>39</v>
      </c>
      <c r="Y5298" s="34">
        <v>1500</v>
      </c>
      <c r="Z5298" s="41" t="s">
        <v>308</v>
      </c>
      <c r="AA5298" s="22"/>
    </row>
    <row r="5299" s="3" customFormat="1" ht="25" customHeight="1" spans="1:27">
      <c r="A5299" s="22">
        <f>SUBTOTAL(103,$E$5:E5299)+0</f>
        <v>5295</v>
      </c>
      <c r="B5299" s="180" t="s">
        <v>188</v>
      </c>
      <c r="C5299" s="22" t="s">
        <v>18366</v>
      </c>
      <c r="D5299" s="22" t="s">
        <v>18826</v>
      </c>
      <c r="E5299" s="22" t="s">
        <v>18570</v>
      </c>
      <c r="F5299" s="29" t="s">
        <v>18827</v>
      </c>
      <c r="G5299" s="26" t="s">
        <v>18494</v>
      </c>
      <c r="H5299" s="26" t="s">
        <v>18828</v>
      </c>
      <c r="I5299" s="29" t="s">
        <v>34</v>
      </c>
      <c r="J5299" s="22" t="s">
        <v>18827</v>
      </c>
      <c r="K5299" s="75" t="s">
        <v>18494</v>
      </c>
      <c r="L5299" s="76" t="s">
        <v>332</v>
      </c>
      <c r="M5299" s="38" t="s">
        <v>34</v>
      </c>
      <c r="N5299" s="22" t="s">
        <v>121</v>
      </c>
      <c r="O5299" s="41" t="s">
        <v>1714</v>
      </c>
      <c r="P5299" s="151">
        <v>44440</v>
      </c>
      <c r="Q5299" s="151">
        <v>45474</v>
      </c>
      <c r="R5299" s="103">
        <f>(DATEDIF(P5299,Q5299,"M"))/12</f>
        <v>2.83333333333333</v>
      </c>
      <c r="S5299" s="108" t="s">
        <v>74</v>
      </c>
      <c r="T5299" s="38" t="s">
        <v>75</v>
      </c>
      <c r="U5299" s="38" t="s">
        <v>39</v>
      </c>
      <c r="V5299" s="38" t="s">
        <v>39</v>
      </c>
      <c r="W5299" s="38" t="s">
        <v>40</v>
      </c>
      <c r="X5299" s="38" t="s">
        <v>39</v>
      </c>
      <c r="Y5299" s="34">
        <v>3000</v>
      </c>
      <c r="Z5299" s="41" t="s">
        <v>18829</v>
      </c>
      <c r="AA5299" s="22"/>
    </row>
    <row r="5300" s="3" customFormat="1" ht="25" customHeight="1" spans="1:27">
      <c r="A5300" s="22">
        <f>SUBTOTAL(103,$E$5:E5300)+0</f>
        <v>5296</v>
      </c>
      <c r="B5300" s="493" t="s">
        <v>188</v>
      </c>
      <c r="C5300" s="22" t="s">
        <v>206</v>
      </c>
      <c r="D5300" s="46" t="s">
        <v>17157</v>
      </c>
      <c r="E5300" s="22" t="s">
        <v>18570</v>
      </c>
      <c r="F5300" s="29" t="s">
        <v>18830</v>
      </c>
      <c r="G5300" s="26" t="s">
        <v>18570</v>
      </c>
      <c r="H5300" s="26" t="s">
        <v>1603</v>
      </c>
      <c r="I5300" s="29" t="s">
        <v>34</v>
      </c>
      <c r="J5300" s="46" t="s">
        <v>18830</v>
      </c>
      <c r="K5300" s="75" t="s">
        <v>18570</v>
      </c>
      <c r="L5300" s="76" t="s">
        <v>1095</v>
      </c>
      <c r="M5300" s="38" t="s">
        <v>34</v>
      </c>
      <c r="N5300" s="22" t="s">
        <v>121</v>
      </c>
      <c r="O5300" s="55" t="s">
        <v>18831</v>
      </c>
      <c r="P5300" s="89">
        <v>44805</v>
      </c>
      <c r="Q5300" s="89">
        <v>45839</v>
      </c>
      <c r="R5300" s="103">
        <f>(DATEDIF(P5300,Q5300,"M"))/12</f>
        <v>2.83333333333333</v>
      </c>
      <c r="S5300" s="108" t="s">
        <v>74</v>
      </c>
      <c r="T5300" s="38" t="s">
        <v>75</v>
      </c>
      <c r="U5300" s="38" t="s">
        <v>39</v>
      </c>
      <c r="V5300" s="38" t="s">
        <v>39</v>
      </c>
      <c r="W5300" s="38" t="s">
        <v>40</v>
      </c>
      <c r="X5300" s="38" t="s">
        <v>39</v>
      </c>
      <c r="Y5300" s="34">
        <v>3000</v>
      </c>
      <c r="Z5300" s="41" t="s">
        <v>18832</v>
      </c>
      <c r="AA5300" s="22"/>
    </row>
    <row r="5301" s="3" customFormat="1" ht="25" customHeight="1" spans="1:27">
      <c r="A5301" s="22">
        <f>SUBTOTAL(103,$E$5:E5301)+0</f>
        <v>5297</v>
      </c>
      <c r="B5301" s="224" t="s">
        <v>188</v>
      </c>
      <c r="C5301" s="37" t="s">
        <v>18379</v>
      </c>
      <c r="D5301" s="37" t="s">
        <v>18833</v>
      </c>
      <c r="E5301" s="37" t="s">
        <v>18570</v>
      </c>
      <c r="F5301" s="37" t="s">
        <v>18834</v>
      </c>
      <c r="G5301" s="26" t="s">
        <v>18835</v>
      </c>
      <c r="H5301" s="26" t="s">
        <v>18836</v>
      </c>
      <c r="I5301" s="40" t="s">
        <v>34</v>
      </c>
      <c r="J5301" s="40"/>
      <c r="K5301" s="75"/>
      <c r="L5301" s="76"/>
      <c r="M5301" s="40"/>
      <c r="N5301" s="40" t="s">
        <v>71</v>
      </c>
      <c r="O5301" s="24" t="s">
        <v>9182</v>
      </c>
      <c r="P5301" s="91">
        <v>44075</v>
      </c>
      <c r="Q5301" s="91">
        <v>45108</v>
      </c>
      <c r="R5301" s="103">
        <f>(DATEDIF(P5301,Q5301,"M"))/12</f>
        <v>2.83333333333333</v>
      </c>
      <c r="S5301" s="114" t="s">
        <v>74</v>
      </c>
      <c r="T5301" s="40" t="s">
        <v>75</v>
      </c>
      <c r="U5301" s="40" t="s">
        <v>39</v>
      </c>
      <c r="V5301" s="40" t="s">
        <v>39</v>
      </c>
      <c r="W5301" s="40" t="s">
        <v>40</v>
      </c>
      <c r="X5301" s="40" t="s">
        <v>39</v>
      </c>
      <c r="Y5301" s="34">
        <v>1500</v>
      </c>
      <c r="Z5301" s="41" t="s">
        <v>18837</v>
      </c>
      <c r="AA5301" s="37"/>
    </row>
    <row r="5302" s="3" customFormat="1" ht="25" customHeight="1" spans="1:27">
      <c r="A5302" s="22">
        <f>SUBTOTAL(103,$E$5:E5302)+0</f>
        <v>5298</v>
      </c>
      <c r="B5302" s="224" t="s">
        <v>188</v>
      </c>
      <c r="C5302" s="37" t="s">
        <v>18366</v>
      </c>
      <c r="D5302" s="37" t="s">
        <v>18838</v>
      </c>
      <c r="E5302" s="37" t="s">
        <v>18570</v>
      </c>
      <c r="F5302" s="143" t="s">
        <v>17222</v>
      </c>
      <c r="G5302" s="26" t="s">
        <v>18341</v>
      </c>
      <c r="H5302" s="26" t="s">
        <v>18839</v>
      </c>
      <c r="I5302" s="40" t="s">
        <v>34</v>
      </c>
      <c r="J5302" s="40"/>
      <c r="K5302" s="75"/>
      <c r="L5302" s="76"/>
      <c r="M5302" s="40"/>
      <c r="N5302" s="40" t="s">
        <v>71</v>
      </c>
      <c r="O5302" s="24" t="s">
        <v>3096</v>
      </c>
      <c r="P5302" s="91">
        <v>44075</v>
      </c>
      <c r="Q5302" s="91">
        <v>45108</v>
      </c>
      <c r="R5302" s="103">
        <f>(DATEDIF(P5302,Q5302,"M"))/12</f>
        <v>2.83333333333333</v>
      </c>
      <c r="S5302" s="114" t="s">
        <v>74</v>
      </c>
      <c r="T5302" s="40" t="s">
        <v>75</v>
      </c>
      <c r="U5302" s="40" t="s">
        <v>39</v>
      </c>
      <c r="V5302" s="40" t="s">
        <v>39</v>
      </c>
      <c r="W5302" s="40" t="s">
        <v>40</v>
      </c>
      <c r="X5302" s="40" t="s">
        <v>39</v>
      </c>
      <c r="Y5302" s="34">
        <v>1500</v>
      </c>
      <c r="Z5302" s="41" t="s">
        <v>12651</v>
      </c>
      <c r="AA5302" s="37"/>
    </row>
    <row r="5303" s="3" customFormat="1" ht="25" customHeight="1" spans="1:27">
      <c r="A5303" s="22">
        <f>SUBTOTAL(103,$E$5:E5303)+0</f>
        <v>5299</v>
      </c>
      <c r="B5303" s="224" t="s">
        <v>188</v>
      </c>
      <c r="C5303" s="37" t="s">
        <v>18379</v>
      </c>
      <c r="D5303" s="37" t="s">
        <v>18840</v>
      </c>
      <c r="E5303" s="37" t="s">
        <v>18570</v>
      </c>
      <c r="F5303" s="37" t="s">
        <v>18841</v>
      </c>
      <c r="G5303" s="26" t="s">
        <v>18567</v>
      </c>
      <c r="H5303" s="26" t="s">
        <v>18842</v>
      </c>
      <c r="I5303" s="40" t="s">
        <v>34</v>
      </c>
      <c r="J5303" s="40"/>
      <c r="K5303" s="75"/>
      <c r="L5303" s="76"/>
      <c r="M5303" s="40"/>
      <c r="N5303" s="24" t="s">
        <v>103</v>
      </c>
      <c r="O5303" s="24" t="s">
        <v>996</v>
      </c>
      <c r="P5303" s="83">
        <v>44075</v>
      </c>
      <c r="Q5303" s="91">
        <v>45108</v>
      </c>
      <c r="R5303" s="103">
        <f>(DATEDIF(P5303,Q5303,"M"))/12</f>
        <v>2.83333333333333</v>
      </c>
      <c r="S5303" s="114" t="s">
        <v>37</v>
      </c>
      <c r="T5303" s="53" t="s">
        <v>38</v>
      </c>
      <c r="U5303" s="40" t="s">
        <v>39</v>
      </c>
      <c r="V5303" s="40" t="s">
        <v>40</v>
      </c>
      <c r="W5303" s="40" t="s">
        <v>39</v>
      </c>
      <c r="X5303" s="40" t="s">
        <v>39</v>
      </c>
      <c r="Y5303" s="34">
        <v>1500</v>
      </c>
      <c r="Z5303" s="41" t="s">
        <v>12203</v>
      </c>
      <c r="AA5303" s="37"/>
    </row>
    <row r="5304" s="3" customFormat="1" ht="25" customHeight="1" spans="1:27">
      <c r="A5304" s="22">
        <f>SUBTOTAL(103,$E$5:E5304)+0</f>
        <v>5300</v>
      </c>
      <c r="B5304" s="224" t="s">
        <v>188</v>
      </c>
      <c r="C5304" s="37" t="s">
        <v>18428</v>
      </c>
      <c r="D5304" s="37" t="s">
        <v>18843</v>
      </c>
      <c r="E5304" s="37" t="s">
        <v>18570</v>
      </c>
      <c r="F5304" s="143" t="s">
        <v>14890</v>
      </c>
      <c r="G5304" s="26" t="s">
        <v>15005</v>
      </c>
      <c r="H5304" s="26" t="s">
        <v>18844</v>
      </c>
      <c r="I5304" s="40" t="s">
        <v>34</v>
      </c>
      <c r="J5304" s="40"/>
      <c r="K5304" s="75"/>
      <c r="L5304" s="76"/>
      <c r="M5304" s="40"/>
      <c r="N5304" s="24" t="s">
        <v>18845</v>
      </c>
      <c r="O5304" s="24" t="s">
        <v>18846</v>
      </c>
      <c r="P5304" s="88">
        <v>44075</v>
      </c>
      <c r="Q5304" s="91">
        <v>45108</v>
      </c>
      <c r="R5304" s="103">
        <f>(DATEDIF(P5304,Q5304,"M"))/12</f>
        <v>2.83333333333333</v>
      </c>
      <c r="S5304" s="114" t="s">
        <v>37</v>
      </c>
      <c r="T5304" s="37" t="s">
        <v>38</v>
      </c>
      <c r="U5304" s="40" t="s">
        <v>39</v>
      </c>
      <c r="V5304" s="40" t="s">
        <v>40</v>
      </c>
      <c r="W5304" s="40" t="s">
        <v>39</v>
      </c>
      <c r="X5304" s="40" t="s">
        <v>39</v>
      </c>
      <c r="Y5304" s="34">
        <v>1500</v>
      </c>
      <c r="Z5304" s="41" t="s">
        <v>18847</v>
      </c>
      <c r="AA5304" s="37"/>
    </row>
    <row r="5305" s="3" customFormat="1" ht="25" customHeight="1" spans="1:27">
      <c r="A5305" s="22">
        <f>SUBTOTAL(103,$E$5:E5305)+0</f>
        <v>5301</v>
      </c>
      <c r="B5305" s="224" t="s">
        <v>42</v>
      </c>
      <c r="C5305" s="37" t="s">
        <v>43</v>
      </c>
      <c r="D5305" s="24" t="s">
        <v>18848</v>
      </c>
      <c r="E5305" s="24" t="s">
        <v>18570</v>
      </c>
      <c r="F5305" s="24" t="s">
        <v>18848</v>
      </c>
      <c r="G5305" s="26" t="s">
        <v>18570</v>
      </c>
      <c r="H5305" s="26" t="s">
        <v>18849</v>
      </c>
      <c r="I5305" s="40" t="s">
        <v>34</v>
      </c>
      <c r="J5305" s="40"/>
      <c r="K5305" s="75"/>
      <c r="L5305" s="76"/>
      <c r="M5305" s="40"/>
      <c r="N5305" s="40" t="s">
        <v>71</v>
      </c>
      <c r="O5305" s="24" t="s">
        <v>230</v>
      </c>
      <c r="P5305" s="95">
        <v>44075</v>
      </c>
      <c r="Q5305" s="95">
        <v>45108</v>
      </c>
      <c r="R5305" s="103">
        <f>(DATEDIF(P5305,Q5305,"M"))/12</f>
        <v>2.83333333333333</v>
      </c>
      <c r="S5305" s="24" t="s">
        <v>74</v>
      </c>
      <c r="T5305" s="40" t="s">
        <v>75</v>
      </c>
      <c r="U5305" s="40" t="s">
        <v>39</v>
      </c>
      <c r="V5305" s="40" t="s">
        <v>39</v>
      </c>
      <c r="W5305" s="40" t="s">
        <v>40</v>
      </c>
      <c r="X5305" s="40" t="s">
        <v>39</v>
      </c>
      <c r="Y5305" s="34">
        <v>1500</v>
      </c>
      <c r="Z5305" s="41" t="s">
        <v>6931</v>
      </c>
      <c r="AA5305" s="37"/>
    </row>
    <row r="5306" s="3" customFormat="1" ht="25" customHeight="1" spans="1:27">
      <c r="A5306" s="22">
        <f>SUBTOTAL(103,$E$5:E5306)+0</f>
        <v>5302</v>
      </c>
      <c r="B5306" s="180" t="s">
        <v>188</v>
      </c>
      <c r="C5306" s="22" t="s">
        <v>16953</v>
      </c>
      <c r="D5306" s="22" t="s">
        <v>18850</v>
      </c>
      <c r="E5306" s="22" t="s">
        <v>18435</v>
      </c>
      <c r="F5306" s="29" t="s">
        <v>9103</v>
      </c>
      <c r="G5306" s="26" t="s">
        <v>17016</v>
      </c>
      <c r="H5306" s="26" t="s">
        <v>18851</v>
      </c>
      <c r="I5306" s="29" t="s">
        <v>34</v>
      </c>
      <c r="J5306" s="22" t="s">
        <v>9103</v>
      </c>
      <c r="K5306" s="75" t="s">
        <v>17016</v>
      </c>
      <c r="L5306" s="76" t="s">
        <v>487</v>
      </c>
      <c r="M5306" s="82" t="s">
        <v>34</v>
      </c>
      <c r="N5306" s="55" t="s">
        <v>306</v>
      </c>
      <c r="O5306" s="26" t="s">
        <v>11516</v>
      </c>
      <c r="P5306" s="78">
        <v>44440</v>
      </c>
      <c r="Q5306" s="78">
        <v>45474</v>
      </c>
      <c r="R5306" s="103">
        <f>(DATEDIF(P5306,Q5306,"M"))/12</f>
        <v>2.83333333333333</v>
      </c>
      <c r="S5306" s="108" t="s">
        <v>37</v>
      </c>
      <c r="T5306" s="33" t="s">
        <v>38</v>
      </c>
      <c r="U5306" s="33" t="s">
        <v>39</v>
      </c>
      <c r="V5306" s="33" t="s">
        <v>40</v>
      </c>
      <c r="W5306" s="34" t="s">
        <v>39</v>
      </c>
      <c r="X5306" s="42" t="s">
        <v>39</v>
      </c>
      <c r="Y5306" s="34">
        <v>3000</v>
      </c>
      <c r="Z5306" s="41" t="s">
        <v>15001</v>
      </c>
      <c r="AA5306" s="124"/>
    </row>
    <row r="5307" s="3" customFormat="1" ht="25" customHeight="1" spans="1:27">
      <c r="A5307" s="22">
        <f>SUBTOTAL(103,$E$5:E5307)+0</f>
        <v>5303</v>
      </c>
      <c r="B5307" s="180" t="s">
        <v>188</v>
      </c>
      <c r="C5307" s="22" t="s">
        <v>18464</v>
      </c>
      <c r="D5307" s="22" t="s">
        <v>18852</v>
      </c>
      <c r="E5307" s="22" t="s">
        <v>18435</v>
      </c>
      <c r="F5307" s="29" t="s">
        <v>18853</v>
      </c>
      <c r="G5307" s="26" t="s">
        <v>18405</v>
      </c>
      <c r="H5307" s="26" t="s">
        <v>18854</v>
      </c>
      <c r="I5307" s="29" t="s">
        <v>34</v>
      </c>
      <c r="J5307" s="22" t="s">
        <v>18853</v>
      </c>
      <c r="K5307" s="75" t="s">
        <v>18405</v>
      </c>
      <c r="L5307" s="76" t="s">
        <v>185</v>
      </c>
      <c r="M5307" s="38" t="s">
        <v>34</v>
      </c>
      <c r="N5307" s="46" t="s">
        <v>71</v>
      </c>
      <c r="O5307" s="41" t="s">
        <v>649</v>
      </c>
      <c r="P5307" s="80">
        <v>44440</v>
      </c>
      <c r="Q5307" s="80">
        <v>45444</v>
      </c>
      <c r="R5307" s="103">
        <f>(DATEDIF(P5307,Q5307,"M"))/12</f>
        <v>2.75</v>
      </c>
      <c r="S5307" s="108" t="s">
        <v>74</v>
      </c>
      <c r="T5307" s="38" t="s">
        <v>75</v>
      </c>
      <c r="U5307" s="38" t="s">
        <v>39</v>
      </c>
      <c r="V5307" s="38" t="s">
        <v>40</v>
      </c>
      <c r="W5307" s="38" t="s">
        <v>39</v>
      </c>
      <c r="X5307" s="38" t="s">
        <v>39</v>
      </c>
      <c r="Y5307" s="34">
        <v>3000</v>
      </c>
      <c r="Z5307" s="41" t="s">
        <v>7064</v>
      </c>
      <c r="AA5307" s="22"/>
    </row>
    <row r="5308" s="3" customFormat="1" ht="25" customHeight="1" spans="1:27">
      <c r="A5308" s="22">
        <f>SUBTOTAL(103,$E$5:E5308)+0</f>
        <v>5304</v>
      </c>
      <c r="B5308" s="493" t="s">
        <v>188</v>
      </c>
      <c r="C5308" s="22" t="s">
        <v>189</v>
      </c>
      <c r="D5308" s="33" t="s">
        <v>18855</v>
      </c>
      <c r="E5308" s="22" t="s">
        <v>18435</v>
      </c>
      <c r="F5308" s="29" t="s">
        <v>18856</v>
      </c>
      <c r="G5308" s="26" t="s">
        <v>18448</v>
      </c>
      <c r="H5308" s="26" t="s">
        <v>18857</v>
      </c>
      <c r="I5308" s="29" t="s">
        <v>34</v>
      </c>
      <c r="J5308" s="22" t="s">
        <v>18856</v>
      </c>
      <c r="K5308" s="75" t="s">
        <v>18448</v>
      </c>
      <c r="L5308" s="76" t="s">
        <v>287</v>
      </c>
      <c r="M5308" s="38" t="s">
        <v>34</v>
      </c>
      <c r="N5308" s="22" t="s">
        <v>121</v>
      </c>
      <c r="O5308" s="55" t="s">
        <v>16957</v>
      </c>
      <c r="P5308" s="89">
        <v>44805</v>
      </c>
      <c r="Q5308" s="89">
        <v>45839</v>
      </c>
      <c r="R5308" s="103">
        <f>(DATEDIF(P5308,Q5308,"M"))/12</f>
        <v>2.83333333333333</v>
      </c>
      <c r="S5308" s="108" t="s">
        <v>74</v>
      </c>
      <c r="T5308" s="38" t="s">
        <v>75</v>
      </c>
      <c r="U5308" s="38" t="s">
        <v>39</v>
      </c>
      <c r="V5308" s="38" t="s">
        <v>40</v>
      </c>
      <c r="W5308" s="38" t="s">
        <v>39</v>
      </c>
      <c r="X5308" s="38" t="s">
        <v>39</v>
      </c>
      <c r="Y5308" s="34">
        <v>3000</v>
      </c>
      <c r="Z5308" s="41" t="s">
        <v>4346</v>
      </c>
      <c r="AA5308" s="22"/>
    </row>
    <row r="5309" s="3" customFormat="1" ht="25" customHeight="1" spans="1:27">
      <c r="A5309" s="22">
        <f>SUBTOTAL(103,$E$5:E5309)+0</f>
        <v>5305</v>
      </c>
      <c r="B5309" s="224" t="s">
        <v>188</v>
      </c>
      <c r="C5309" s="37" t="s">
        <v>18379</v>
      </c>
      <c r="D5309" s="37" t="s">
        <v>18858</v>
      </c>
      <c r="E5309" s="37" t="s">
        <v>18435</v>
      </c>
      <c r="F5309" s="37" t="s">
        <v>18859</v>
      </c>
      <c r="G5309" s="26" t="s">
        <v>18649</v>
      </c>
      <c r="H5309" s="26" t="s">
        <v>18860</v>
      </c>
      <c r="I5309" s="40" t="s">
        <v>34</v>
      </c>
      <c r="J5309" s="40"/>
      <c r="K5309" s="75"/>
      <c r="L5309" s="76"/>
      <c r="M5309" s="40"/>
      <c r="N5309" s="40" t="s">
        <v>71</v>
      </c>
      <c r="O5309" s="24" t="s">
        <v>1699</v>
      </c>
      <c r="P5309" s="91">
        <v>44075</v>
      </c>
      <c r="Q5309" s="91">
        <v>45108</v>
      </c>
      <c r="R5309" s="103">
        <f>(DATEDIF(P5309,Q5309,"M"))/12</f>
        <v>2.83333333333333</v>
      </c>
      <c r="S5309" s="114" t="s">
        <v>74</v>
      </c>
      <c r="T5309" s="40" t="s">
        <v>75</v>
      </c>
      <c r="U5309" s="40" t="s">
        <v>39</v>
      </c>
      <c r="V5309" s="40" t="s">
        <v>39</v>
      </c>
      <c r="W5309" s="40" t="s">
        <v>40</v>
      </c>
      <c r="X5309" s="40" t="s">
        <v>39</v>
      </c>
      <c r="Y5309" s="34">
        <v>1500</v>
      </c>
      <c r="Z5309" s="41" t="s">
        <v>11862</v>
      </c>
      <c r="AA5309" s="37"/>
    </row>
    <row r="5310" s="3" customFormat="1" ht="25" customHeight="1" spans="1:27">
      <c r="A5310" s="22">
        <f>SUBTOTAL(103,$E$5:E5310)+0</f>
        <v>5306</v>
      </c>
      <c r="B5310" s="224" t="s">
        <v>188</v>
      </c>
      <c r="C5310" s="37" t="s">
        <v>18428</v>
      </c>
      <c r="D5310" s="37" t="s">
        <v>18861</v>
      </c>
      <c r="E5310" s="37" t="s">
        <v>18435</v>
      </c>
      <c r="F5310" s="37" t="s">
        <v>12434</v>
      </c>
      <c r="G5310" s="26" t="s">
        <v>18862</v>
      </c>
      <c r="H5310" s="26" t="s">
        <v>18863</v>
      </c>
      <c r="I5310" s="40" t="s">
        <v>34</v>
      </c>
      <c r="J5310" s="40"/>
      <c r="K5310" s="75"/>
      <c r="L5310" s="76"/>
      <c r="M5310" s="40"/>
      <c r="N5310" s="24" t="s">
        <v>153</v>
      </c>
      <c r="O5310" s="24" t="s">
        <v>1703</v>
      </c>
      <c r="P5310" s="83">
        <v>43709</v>
      </c>
      <c r="Q5310" s="91">
        <v>45108</v>
      </c>
      <c r="R5310" s="103">
        <f>(DATEDIF(P5310,Q5310,"M"))/12</f>
        <v>3.83333333333333</v>
      </c>
      <c r="S5310" s="114" t="s">
        <v>37</v>
      </c>
      <c r="T5310" s="53" t="s">
        <v>38</v>
      </c>
      <c r="U5310" s="40" t="s">
        <v>39</v>
      </c>
      <c r="V5310" s="40" t="s">
        <v>40</v>
      </c>
      <c r="W5310" s="40" t="s">
        <v>39</v>
      </c>
      <c r="X5310" s="40" t="s">
        <v>39</v>
      </c>
      <c r="Y5310" s="34">
        <v>1500</v>
      </c>
      <c r="Z5310" s="41" t="s">
        <v>13567</v>
      </c>
      <c r="AA5310" s="37" t="s">
        <v>197</v>
      </c>
    </row>
    <row r="5311" s="3" customFormat="1" ht="25" customHeight="1" spans="1:27">
      <c r="A5311" s="22">
        <f>SUBTOTAL(103,$E$5:E5311)+0</f>
        <v>5307</v>
      </c>
      <c r="B5311" s="224" t="s">
        <v>188</v>
      </c>
      <c r="C5311" s="37" t="s">
        <v>206</v>
      </c>
      <c r="D5311" s="37" t="s">
        <v>18864</v>
      </c>
      <c r="E5311" s="37" t="s">
        <v>18435</v>
      </c>
      <c r="F5311" s="143" t="s">
        <v>18865</v>
      </c>
      <c r="G5311" s="26" t="s">
        <v>15005</v>
      </c>
      <c r="H5311" s="26" t="s">
        <v>10187</v>
      </c>
      <c r="I5311" s="40" t="s">
        <v>34</v>
      </c>
      <c r="J5311" s="40"/>
      <c r="K5311" s="75"/>
      <c r="L5311" s="76"/>
      <c r="M5311" s="40"/>
      <c r="N5311" s="40" t="s">
        <v>121</v>
      </c>
      <c r="O5311" s="24" t="s">
        <v>18866</v>
      </c>
      <c r="P5311" s="84">
        <v>44075</v>
      </c>
      <c r="Q5311" s="84">
        <v>45108</v>
      </c>
      <c r="R5311" s="103">
        <f>(DATEDIF(P5311,Q5311,"M"))/12</f>
        <v>2.83333333333333</v>
      </c>
      <c r="S5311" s="114" t="s">
        <v>74</v>
      </c>
      <c r="T5311" s="40" t="s">
        <v>75</v>
      </c>
      <c r="U5311" s="40" t="s">
        <v>39</v>
      </c>
      <c r="V5311" s="40" t="s">
        <v>40</v>
      </c>
      <c r="W5311" s="40" t="s">
        <v>39</v>
      </c>
      <c r="X5311" s="40" t="s">
        <v>39</v>
      </c>
      <c r="Y5311" s="34">
        <v>1500</v>
      </c>
      <c r="Z5311" s="41" t="s">
        <v>1695</v>
      </c>
      <c r="AA5311" s="37"/>
    </row>
    <row r="5312" s="3" customFormat="1" ht="25" customHeight="1" spans="1:27">
      <c r="A5312" s="22">
        <f>SUBTOTAL(103,$E$5:E5312)+0</f>
        <v>5308</v>
      </c>
      <c r="B5312" s="224" t="s">
        <v>188</v>
      </c>
      <c r="C5312" s="37" t="s">
        <v>18633</v>
      </c>
      <c r="D5312" s="37" t="s">
        <v>5400</v>
      </c>
      <c r="E5312" s="37" t="s">
        <v>18435</v>
      </c>
      <c r="F5312" s="37" t="s">
        <v>18867</v>
      </c>
      <c r="G5312" s="26" t="s">
        <v>17399</v>
      </c>
      <c r="H5312" s="26" t="s">
        <v>18868</v>
      </c>
      <c r="I5312" s="40" t="s">
        <v>34</v>
      </c>
      <c r="J5312" s="40"/>
      <c r="K5312" s="75"/>
      <c r="L5312" s="76"/>
      <c r="M5312" s="40"/>
      <c r="N5312" s="24" t="s">
        <v>18869</v>
      </c>
      <c r="O5312" s="24" t="s">
        <v>7168</v>
      </c>
      <c r="P5312" s="533">
        <v>44075</v>
      </c>
      <c r="Q5312" s="533" t="s">
        <v>254</v>
      </c>
      <c r="R5312" s="103">
        <f>(DATEDIF(P5312,Q5312,"M"))/12</f>
        <v>2.83333333333333</v>
      </c>
      <c r="S5312" s="540" t="s">
        <v>74</v>
      </c>
      <c r="T5312" s="535" t="s">
        <v>38</v>
      </c>
      <c r="U5312" s="40" t="s">
        <v>39</v>
      </c>
      <c r="V5312" s="40" t="s">
        <v>39</v>
      </c>
      <c r="W5312" s="40" t="s">
        <v>40</v>
      </c>
      <c r="X5312" s="40" t="s">
        <v>39</v>
      </c>
      <c r="Y5312" s="34">
        <v>1500</v>
      </c>
      <c r="Z5312" s="41" t="s">
        <v>18870</v>
      </c>
      <c r="AA5312" s="37"/>
    </row>
    <row r="5313" s="3" customFormat="1" ht="25" customHeight="1" spans="1:27">
      <c r="A5313" s="22">
        <f>SUBTOTAL(103,$E$5:E5313)+0</f>
        <v>5309</v>
      </c>
      <c r="B5313" s="536" t="s">
        <v>188</v>
      </c>
      <c r="C5313" s="22" t="s">
        <v>189</v>
      </c>
      <c r="D5313" s="43" t="s">
        <v>18871</v>
      </c>
      <c r="E5313" s="529" t="s">
        <v>18405</v>
      </c>
      <c r="F5313" s="29" t="s">
        <v>18872</v>
      </c>
      <c r="G5313" s="26" t="s">
        <v>18570</v>
      </c>
      <c r="H5313" s="26" t="s">
        <v>18873</v>
      </c>
      <c r="I5313" s="29" t="s">
        <v>34</v>
      </c>
      <c r="J5313" s="22" t="s">
        <v>18872</v>
      </c>
      <c r="K5313" s="75" t="s">
        <v>18570</v>
      </c>
      <c r="L5313" s="76" t="s">
        <v>92</v>
      </c>
      <c r="M5313" s="82" t="s">
        <v>34</v>
      </c>
      <c r="N5313" s="55" t="s">
        <v>354</v>
      </c>
      <c r="O5313" s="26" t="s">
        <v>1336</v>
      </c>
      <c r="P5313" s="78">
        <v>44805</v>
      </c>
      <c r="Q5313" s="78">
        <v>45839</v>
      </c>
      <c r="R5313" s="103">
        <f>(DATEDIF(P5313,Q5313,"M"))/12</f>
        <v>2.83333333333333</v>
      </c>
      <c r="S5313" s="523" t="s">
        <v>74</v>
      </c>
      <c r="T5313" s="524" t="s">
        <v>38</v>
      </c>
      <c r="U5313" s="33" t="s">
        <v>39</v>
      </c>
      <c r="V5313" s="524" t="s">
        <v>40</v>
      </c>
      <c r="W5313" s="524" t="s">
        <v>39</v>
      </c>
      <c r="X5313" s="524" t="s">
        <v>39</v>
      </c>
      <c r="Y5313" s="34">
        <v>3000</v>
      </c>
      <c r="Z5313" s="41" t="s">
        <v>10988</v>
      </c>
      <c r="AA5313" s="124"/>
    </row>
    <row r="5314" s="3" customFormat="1" ht="25" customHeight="1" spans="1:27">
      <c r="A5314" s="22">
        <f>SUBTOTAL(103,$E$5:E5314)+0</f>
        <v>5310</v>
      </c>
      <c r="B5314" s="46" t="s">
        <v>188</v>
      </c>
      <c r="C5314" s="22" t="s">
        <v>18397</v>
      </c>
      <c r="D5314" s="46" t="s">
        <v>4612</v>
      </c>
      <c r="E5314" s="46" t="s">
        <v>18405</v>
      </c>
      <c r="F5314" s="29" t="s">
        <v>18874</v>
      </c>
      <c r="G5314" s="26" t="s">
        <v>13960</v>
      </c>
      <c r="H5314" s="26" t="s">
        <v>18875</v>
      </c>
      <c r="I5314" s="29" t="s">
        <v>34</v>
      </c>
      <c r="J5314" s="22" t="s">
        <v>18874</v>
      </c>
      <c r="K5314" s="75" t="s">
        <v>13960</v>
      </c>
      <c r="L5314" s="76" t="s">
        <v>1659</v>
      </c>
      <c r="M5314" s="82" t="s">
        <v>34</v>
      </c>
      <c r="N5314" s="55" t="s">
        <v>6025</v>
      </c>
      <c r="O5314" s="26" t="s">
        <v>2227</v>
      </c>
      <c r="P5314" s="78">
        <v>44075</v>
      </c>
      <c r="Q5314" s="78">
        <v>45809</v>
      </c>
      <c r="R5314" s="103">
        <f>(DATEDIF(P5314,Q5314,"M"))/12</f>
        <v>4.75</v>
      </c>
      <c r="S5314" s="108" t="s">
        <v>37</v>
      </c>
      <c r="T5314" s="33" t="s">
        <v>38</v>
      </c>
      <c r="U5314" s="33" t="s">
        <v>39</v>
      </c>
      <c r="V5314" s="33" t="s">
        <v>40</v>
      </c>
      <c r="W5314" s="34" t="s">
        <v>39</v>
      </c>
      <c r="X5314" s="34" t="s">
        <v>39</v>
      </c>
      <c r="Y5314" s="34">
        <v>3000</v>
      </c>
      <c r="Z5314" s="41" t="s">
        <v>6201</v>
      </c>
      <c r="AA5314" s="124" t="s">
        <v>10893</v>
      </c>
    </row>
    <row r="5315" s="3" customFormat="1" ht="25" customHeight="1" spans="1:27">
      <c r="A5315" s="22">
        <f>SUBTOTAL(103,$E$5:E5315)+0</f>
        <v>5311</v>
      </c>
      <c r="B5315" s="22" t="s">
        <v>188</v>
      </c>
      <c r="C5315" s="22" t="s">
        <v>18366</v>
      </c>
      <c r="D5315" s="22" t="s">
        <v>7729</v>
      </c>
      <c r="E5315" s="22" t="s">
        <v>18405</v>
      </c>
      <c r="F5315" s="29" t="s">
        <v>18876</v>
      </c>
      <c r="G5315" s="26" t="s">
        <v>18501</v>
      </c>
      <c r="H5315" s="26" t="s">
        <v>18877</v>
      </c>
      <c r="I5315" s="29" t="s">
        <v>34</v>
      </c>
      <c r="J5315" s="22" t="s">
        <v>18876</v>
      </c>
      <c r="K5315" s="75" t="s">
        <v>18501</v>
      </c>
      <c r="L5315" s="76" t="s">
        <v>1659</v>
      </c>
      <c r="M5315" s="82" t="s">
        <v>34</v>
      </c>
      <c r="N5315" s="55" t="s">
        <v>464</v>
      </c>
      <c r="O5315" s="26" t="s">
        <v>18878</v>
      </c>
      <c r="P5315" s="78">
        <v>44440</v>
      </c>
      <c r="Q5315" s="78" t="s">
        <v>9645</v>
      </c>
      <c r="R5315" s="103">
        <f>(DATEDIF(P5315,Q5315,"M"))/12</f>
        <v>2.75</v>
      </c>
      <c r="S5315" s="108" t="s">
        <v>37</v>
      </c>
      <c r="T5315" s="33" t="s">
        <v>38</v>
      </c>
      <c r="U5315" s="33" t="s">
        <v>39</v>
      </c>
      <c r="V5315" s="33" t="s">
        <v>39</v>
      </c>
      <c r="W5315" s="34" t="s">
        <v>40</v>
      </c>
      <c r="X5315" s="42" t="s">
        <v>39</v>
      </c>
      <c r="Y5315" s="34">
        <v>3000</v>
      </c>
      <c r="Z5315" s="41" t="s">
        <v>12578</v>
      </c>
      <c r="AA5315" s="124"/>
    </row>
    <row r="5316" s="3" customFormat="1" ht="25" customHeight="1" spans="1:27">
      <c r="A5316" s="22">
        <f>SUBTOTAL(103,$E$5:E5316)+0</f>
        <v>5312</v>
      </c>
      <c r="B5316" s="22" t="s">
        <v>188</v>
      </c>
      <c r="C5316" s="22" t="s">
        <v>18504</v>
      </c>
      <c r="D5316" s="38" t="s">
        <v>18879</v>
      </c>
      <c r="E5316" s="39" t="s">
        <v>18405</v>
      </c>
      <c r="F5316" s="29"/>
      <c r="G5316" s="26"/>
      <c r="H5316" s="26"/>
      <c r="I5316" s="29"/>
      <c r="J5316" s="22" t="s">
        <v>18880</v>
      </c>
      <c r="K5316" s="75" t="s">
        <v>210</v>
      </c>
      <c r="L5316" s="76" t="s">
        <v>18881</v>
      </c>
      <c r="M5316" s="82" t="s">
        <v>50</v>
      </c>
      <c r="N5316" s="55" t="s">
        <v>740</v>
      </c>
      <c r="O5316" s="26" t="s">
        <v>18882</v>
      </c>
      <c r="P5316" s="78">
        <v>45170</v>
      </c>
      <c r="Q5316" s="78">
        <v>46205</v>
      </c>
      <c r="R5316" s="103">
        <f>(DATEDIF(P5316,Q5316,"M"))/12</f>
        <v>2.83333333333333</v>
      </c>
      <c r="S5316" s="22" t="s">
        <v>37</v>
      </c>
      <c r="T5316" s="22" t="s">
        <v>38</v>
      </c>
      <c r="U5316" s="33" t="s">
        <v>39</v>
      </c>
      <c r="V5316" s="22" t="s">
        <v>39</v>
      </c>
      <c r="W5316" s="22" t="s">
        <v>40</v>
      </c>
      <c r="X5316" s="22" t="s">
        <v>39</v>
      </c>
      <c r="Y5316" s="34">
        <v>1500</v>
      </c>
      <c r="Z5316" s="41" t="s">
        <v>8621</v>
      </c>
      <c r="AA5316" s="22"/>
    </row>
    <row r="5317" s="3" customFormat="1" ht="25" customHeight="1" spans="1:27">
      <c r="A5317" s="22">
        <f>SUBTOTAL(103,$E$5:E5317)+0</f>
        <v>5313</v>
      </c>
      <c r="B5317" s="22" t="s">
        <v>188</v>
      </c>
      <c r="C5317" s="22" t="s">
        <v>18479</v>
      </c>
      <c r="D5317" s="46" t="s">
        <v>18883</v>
      </c>
      <c r="E5317" s="46" t="s">
        <v>18405</v>
      </c>
      <c r="F5317" s="29"/>
      <c r="G5317" s="26"/>
      <c r="H5317" s="26"/>
      <c r="I5317" s="29"/>
      <c r="J5317" s="22" t="s">
        <v>18884</v>
      </c>
      <c r="K5317" s="75" t="s">
        <v>18529</v>
      </c>
      <c r="L5317" s="76" t="s">
        <v>142</v>
      </c>
      <c r="M5317" s="82" t="s">
        <v>59</v>
      </c>
      <c r="N5317" s="46" t="s">
        <v>71</v>
      </c>
      <c r="O5317" s="22" t="s">
        <v>348</v>
      </c>
      <c r="P5317" s="92">
        <v>45170</v>
      </c>
      <c r="Q5317" s="92">
        <v>46204</v>
      </c>
      <c r="R5317" s="103">
        <f>(DATEDIF(P5317,Q5317,"M"))/12</f>
        <v>2.83333333333333</v>
      </c>
      <c r="S5317" s="22" t="s">
        <v>74</v>
      </c>
      <c r="T5317" s="22" t="s">
        <v>75</v>
      </c>
      <c r="U5317" s="33" t="s">
        <v>39</v>
      </c>
      <c r="V5317" s="22" t="s">
        <v>39</v>
      </c>
      <c r="W5317" s="22" t="s">
        <v>40</v>
      </c>
      <c r="X5317" s="22" t="s">
        <v>39</v>
      </c>
      <c r="Y5317" s="34">
        <v>1500</v>
      </c>
      <c r="Z5317" s="41" t="s">
        <v>3942</v>
      </c>
      <c r="AA5317" s="22"/>
    </row>
    <row r="5318" s="3" customFormat="1" ht="25" customHeight="1" spans="1:27">
      <c r="A5318" s="22">
        <f>SUBTOTAL(103,$E$5:E5318)+0</f>
        <v>5314</v>
      </c>
      <c r="B5318" s="22" t="s">
        <v>188</v>
      </c>
      <c r="C5318" s="22" t="s">
        <v>18824</v>
      </c>
      <c r="D5318" s="46" t="s">
        <v>18885</v>
      </c>
      <c r="E5318" s="46" t="s">
        <v>18405</v>
      </c>
      <c r="F5318" s="29"/>
      <c r="G5318" s="26"/>
      <c r="H5318" s="26"/>
      <c r="I5318" s="29"/>
      <c r="J5318" s="22" t="s">
        <v>18886</v>
      </c>
      <c r="K5318" s="75" t="s">
        <v>18451</v>
      </c>
      <c r="L5318" s="76" t="s">
        <v>714</v>
      </c>
      <c r="M5318" s="82" t="s">
        <v>59</v>
      </c>
      <c r="N5318" s="22" t="s">
        <v>121</v>
      </c>
      <c r="O5318" s="22" t="s">
        <v>1009</v>
      </c>
      <c r="P5318" s="92">
        <v>45170</v>
      </c>
      <c r="Q5318" s="92">
        <v>46204</v>
      </c>
      <c r="R5318" s="103">
        <f>(DATEDIF(P5318,Q5318,"M"))/12</f>
        <v>2.83333333333333</v>
      </c>
      <c r="S5318" s="22" t="s">
        <v>74</v>
      </c>
      <c r="T5318" s="22" t="s">
        <v>75</v>
      </c>
      <c r="U5318" s="33" t="s">
        <v>39</v>
      </c>
      <c r="V5318" s="22" t="s">
        <v>39</v>
      </c>
      <c r="W5318" s="22" t="s">
        <v>40</v>
      </c>
      <c r="X5318" s="22" t="s">
        <v>39</v>
      </c>
      <c r="Y5318" s="34">
        <v>1500</v>
      </c>
      <c r="Z5318" s="41" t="s">
        <v>11224</v>
      </c>
      <c r="AA5318" s="22"/>
    </row>
    <row r="5319" s="3" customFormat="1" ht="25" customHeight="1" spans="1:27">
      <c r="A5319" s="22">
        <f>SUBTOTAL(103,$E$5:E5319)+0</f>
        <v>5315</v>
      </c>
      <c r="B5319" s="46" t="s">
        <v>188</v>
      </c>
      <c r="C5319" s="22" t="s">
        <v>17396</v>
      </c>
      <c r="D5319" s="33" t="s">
        <v>18887</v>
      </c>
      <c r="E5319" s="22" t="s">
        <v>18405</v>
      </c>
      <c r="F5319" s="29" t="s">
        <v>18888</v>
      </c>
      <c r="G5319" s="26" t="s">
        <v>16808</v>
      </c>
      <c r="H5319" s="26" t="s">
        <v>18889</v>
      </c>
      <c r="I5319" s="29" t="s">
        <v>34</v>
      </c>
      <c r="J5319" s="22" t="s">
        <v>18888</v>
      </c>
      <c r="K5319" s="75" t="s">
        <v>16808</v>
      </c>
      <c r="L5319" s="76" t="s">
        <v>1730</v>
      </c>
      <c r="M5319" s="38" t="s">
        <v>34</v>
      </c>
      <c r="N5319" s="46" t="s">
        <v>71</v>
      </c>
      <c r="O5319" s="28" t="s">
        <v>1551</v>
      </c>
      <c r="P5319" s="89">
        <v>44805</v>
      </c>
      <c r="Q5319" s="89">
        <v>45839</v>
      </c>
      <c r="R5319" s="103">
        <f>(DATEDIF(P5319,Q5319,"M"))/12</f>
        <v>2.83333333333333</v>
      </c>
      <c r="S5319" s="108" t="s">
        <v>74</v>
      </c>
      <c r="T5319" s="38" t="s">
        <v>75</v>
      </c>
      <c r="U5319" s="38" t="s">
        <v>39</v>
      </c>
      <c r="V5319" s="38" t="s">
        <v>39</v>
      </c>
      <c r="W5319" s="38" t="s">
        <v>40</v>
      </c>
      <c r="X5319" s="38" t="s">
        <v>39</v>
      </c>
      <c r="Y5319" s="34">
        <v>3000</v>
      </c>
      <c r="Z5319" s="41" t="s">
        <v>3094</v>
      </c>
      <c r="AA5319" s="22"/>
    </row>
    <row r="5320" s="3" customFormat="1" ht="25" customHeight="1" spans="1:27">
      <c r="A5320" s="22">
        <f>SUBTOTAL(103,$E$5:E5320)+0</f>
        <v>5316</v>
      </c>
      <c r="B5320" s="22" t="s">
        <v>42</v>
      </c>
      <c r="C5320" s="22" t="s">
        <v>43</v>
      </c>
      <c r="D5320" s="34" t="s">
        <v>18890</v>
      </c>
      <c r="E5320" s="34" t="s">
        <v>18405</v>
      </c>
      <c r="F5320" s="29" t="s">
        <v>1799</v>
      </c>
      <c r="G5320" s="26" t="s">
        <v>15192</v>
      </c>
      <c r="H5320" s="26" t="s">
        <v>18891</v>
      </c>
      <c r="I5320" s="29" t="s">
        <v>34</v>
      </c>
      <c r="J5320" s="22" t="s">
        <v>1799</v>
      </c>
      <c r="K5320" s="75" t="s">
        <v>15192</v>
      </c>
      <c r="L5320" s="76" t="s">
        <v>472</v>
      </c>
      <c r="M5320" s="82" t="s">
        <v>34</v>
      </c>
      <c r="N5320" s="55" t="s">
        <v>546</v>
      </c>
      <c r="O5320" s="26" t="s">
        <v>2683</v>
      </c>
      <c r="P5320" s="78">
        <v>44440</v>
      </c>
      <c r="Q5320" s="78">
        <v>45474</v>
      </c>
      <c r="R5320" s="103">
        <f>(DATEDIF(P5320,Q5320,"M"))/12</f>
        <v>2.83333333333333</v>
      </c>
      <c r="S5320" s="106" t="s">
        <v>74</v>
      </c>
      <c r="T5320" s="75" t="s">
        <v>38</v>
      </c>
      <c r="U5320" s="33" t="s">
        <v>39</v>
      </c>
      <c r="V5320" s="38" t="s">
        <v>39</v>
      </c>
      <c r="W5320" s="38" t="s">
        <v>40</v>
      </c>
      <c r="X5320" s="38" t="s">
        <v>39</v>
      </c>
      <c r="Y5320" s="34">
        <v>3000</v>
      </c>
      <c r="Z5320" s="41" t="s">
        <v>5355</v>
      </c>
      <c r="AA5320" s="124"/>
    </row>
    <row r="5321" s="3" customFormat="1" ht="25" customHeight="1" spans="1:27">
      <c r="A5321" s="22">
        <f>SUBTOTAL(103,$E$5:E5321)+0</f>
        <v>5317</v>
      </c>
      <c r="B5321" s="37" t="s">
        <v>188</v>
      </c>
      <c r="C5321" s="37" t="s">
        <v>17396</v>
      </c>
      <c r="D5321" s="37" t="s">
        <v>18892</v>
      </c>
      <c r="E5321" s="37" t="s">
        <v>18405</v>
      </c>
      <c r="F5321" s="37" t="s">
        <v>5189</v>
      </c>
      <c r="G5321" s="26" t="s">
        <v>18414</v>
      </c>
      <c r="H5321" s="26" t="s">
        <v>18893</v>
      </c>
      <c r="I5321" s="40" t="s">
        <v>34</v>
      </c>
      <c r="J5321" s="40"/>
      <c r="K5321" s="75"/>
      <c r="L5321" s="76"/>
      <c r="M5321" s="40"/>
      <c r="N5321" s="40" t="s">
        <v>121</v>
      </c>
      <c r="O5321" s="24" t="s">
        <v>1336</v>
      </c>
      <c r="P5321" s="84">
        <v>44075</v>
      </c>
      <c r="Q5321" s="84">
        <v>45108</v>
      </c>
      <c r="R5321" s="103">
        <f>(DATEDIF(P5321,Q5321,"M"))/12</f>
        <v>2.83333333333333</v>
      </c>
      <c r="S5321" s="114" t="s">
        <v>74</v>
      </c>
      <c r="T5321" s="40" t="s">
        <v>75</v>
      </c>
      <c r="U5321" s="40" t="s">
        <v>39</v>
      </c>
      <c r="V5321" s="40" t="s">
        <v>39</v>
      </c>
      <c r="W5321" s="40" t="s">
        <v>40</v>
      </c>
      <c r="X5321" s="40" t="s">
        <v>39</v>
      </c>
      <c r="Y5321" s="34">
        <v>1500</v>
      </c>
      <c r="Z5321" s="41" t="s">
        <v>18894</v>
      </c>
      <c r="AA5321" s="37"/>
    </row>
    <row r="5322" s="3" customFormat="1" ht="25" customHeight="1" spans="1:27">
      <c r="A5322" s="22">
        <f>SUBTOTAL(103,$E$5:E5322)+0</f>
        <v>5318</v>
      </c>
      <c r="B5322" s="37" t="s">
        <v>188</v>
      </c>
      <c r="C5322" s="37" t="s">
        <v>17396</v>
      </c>
      <c r="D5322" s="37" t="s">
        <v>18895</v>
      </c>
      <c r="E5322" s="37" t="s">
        <v>18405</v>
      </c>
      <c r="F5322" s="37" t="s">
        <v>16108</v>
      </c>
      <c r="G5322" s="26" t="s">
        <v>18896</v>
      </c>
      <c r="H5322" s="26" t="s">
        <v>18897</v>
      </c>
      <c r="I5322" s="40" t="s">
        <v>34</v>
      </c>
      <c r="J5322" s="40"/>
      <c r="K5322" s="75"/>
      <c r="L5322" s="76"/>
      <c r="M5322" s="40"/>
      <c r="N5322" s="87" t="s">
        <v>279</v>
      </c>
      <c r="O5322" s="24" t="s">
        <v>502</v>
      </c>
      <c r="P5322" s="91">
        <v>44075</v>
      </c>
      <c r="Q5322" s="91">
        <v>45108</v>
      </c>
      <c r="R5322" s="103">
        <f>(DATEDIF(P5322,Q5322,"M"))/12</f>
        <v>2.83333333333333</v>
      </c>
      <c r="S5322" s="114" t="s">
        <v>74</v>
      </c>
      <c r="T5322" s="53" t="s">
        <v>38</v>
      </c>
      <c r="U5322" s="40" t="s">
        <v>39</v>
      </c>
      <c r="V5322" s="40" t="s">
        <v>39</v>
      </c>
      <c r="W5322" s="40" t="s">
        <v>40</v>
      </c>
      <c r="X5322" s="40" t="s">
        <v>39</v>
      </c>
      <c r="Y5322" s="34">
        <v>1500</v>
      </c>
      <c r="Z5322" s="41" t="s">
        <v>18898</v>
      </c>
      <c r="AA5322" s="37"/>
    </row>
    <row r="5323" s="3" customFormat="1" ht="25" customHeight="1" spans="1:27">
      <c r="A5323" s="22">
        <f>SUBTOTAL(103,$E$5:E5323)+0</f>
        <v>5319</v>
      </c>
      <c r="B5323" s="22" t="s">
        <v>188</v>
      </c>
      <c r="C5323" s="22" t="s">
        <v>17396</v>
      </c>
      <c r="D5323" s="22" t="s">
        <v>18899</v>
      </c>
      <c r="E5323" s="22" t="s">
        <v>18392</v>
      </c>
      <c r="F5323" s="29" t="s">
        <v>18900</v>
      </c>
      <c r="G5323" s="26" t="s">
        <v>210</v>
      </c>
      <c r="H5323" s="26" t="s">
        <v>5365</v>
      </c>
      <c r="I5323" s="29" t="s">
        <v>34</v>
      </c>
      <c r="J5323" s="22" t="s">
        <v>18900</v>
      </c>
      <c r="K5323" s="75" t="s">
        <v>210</v>
      </c>
      <c r="L5323" s="76" t="s">
        <v>747</v>
      </c>
      <c r="M5323" s="82" t="s">
        <v>34</v>
      </c>
      <c r="N5323" s="55" t="s">
        <v>891</v>
      </c>
      <c r="O5323" s="26" t="s">
        <v>2397</v>
      </c>
      <c r="P5323" s="78">
        <v>44440</v>
      </c>
      <c r="Q5323" s="78" t="s">
        <v>9645</v>
      </c>
      <c r="R5323" s="103">
        <f>(DATEDIF(P5323,Q5323,"M"))/12</f>
        <v>2.75</v>
      </c>
      <c r="S5323" s="108" t="s">
        <v>37</v>
      </c>
      <c r="T5323" s="33" t="s">
        <v>38</v>
      </c>
      <c r="U5323" s="33" t="s">
        <v>39</v>
      </c>
      <c r="V5323" s="33" t="s">
        <v>39</v>
      </c>
      <c r="W5323" s="34" t="s">
        <v>40</v>
      </c>
      <c r="X5323" s="42" t="s">
        <v>39</v>
      </c>
      <c r="Y5323" s="34">
        <v>3000</v>
      </c>
      <c r="Z5323" s="41" t="s">
        <v>9347</v>
      </c>
      <c r="AA5323" s="124"/>
    </row>
    <row r="5324" s="3" customFormat="1" ht="25" customHeight="1" spans="1:27">
      <c r="A5324" s="22">
        <f>SUBTOTAL(103,$E$5:E5324)+0</f>
        <v>5320</v>
      </c>
      <c r="B5324" s="22" t="s">
        <v>188</v>
      </c>
      <c r="C5324" s="22" t="s">
        <v>18504</v>
      </c>
      <c r="D5324" s="46" t="s">
        <v>18901</v>
      </c>
      <c r="E5324" s="46" t="s">
        <v>18392</v>
      </c>
      <c r="F5324" s="29"/>
      <c r="G5324" s="26"/>
      <c r="H5324" s="26"/>
      <c r="I5324" s="29"/>
      <c r="J5324" s="22" t="s">
        <v>18902</v>
      </c>
      <c r="K5324" s="75" t="s">
        <v>18903</v>
      </c>
      <c r="L5324" s="76" t="s">
        <v>163</v>
      </c>
      <c r="M5324" s="82" t="s">
        <v>59</v>
      </c>
      <c r="N5324" s="46" t="s">
        <v>71</v>
      </c>
      <c r="O5324" s="22" t="s">
        <v>1050</v>
      </c>
      <c r="P5324" s="92">
        <v>45170</v>
      </c>
      <c r="Q5324" s="92">
        <v>46204</v>
      </c>
      <c r="R5324" s="103">
        <f>(DATEDIF(P5324,Q5324,"M"))/12</f>
        <v>2.83333333333333</v>
      </c>
      <c r="S5324" s="22" t="s">
        <v>74</v>
      </c>
      <c r="T5324" s="22" t="s">
        <v>75</v>
      </c>
      <c r="U5324" s="33" t="s">
        <v>39</v>
      </c>
      <c r="V5324" s="22" t="s">
        <v>39</v>
      </c>
      <c r="W5324" s="22" t="s">
        <v>40</v>
      </c>
      <c r="X5324" s="22" t="s">
        <v>39</v>
      </c>
      <c r="Y5324" s="34">
        <v>1500</v>
      </c>
      <c r="Z5324" s="41" t="s">
        <v>3094</v>
      </c>
      <c r="AA5324" s="22"/>
    </row>
    <row r="5325" s="3" customFormat="1" ht="25" customHeight="1" spans="1:27">
      <c r="A5325" s="22">
        <f>SUBTOTAL(103,$E$5:E5325)+0</f>
        <v>5321</v>
      </c>
      <c r="B5325" s="22" t="s">
        <v>188</v>
      </c>
      <c r="C5325" s="22" t="s">
        <v>18353</v>
      </c>
      <c r="D5325" s="46" t="s">
        <v>16675</v>
      </c>
      <c r="E5325" s="46" t="s">
        <v>18392</v>
      </c>
      <c r="F5325" s="29"/>
      <c r="G5325" s="26"/>
      <c r="H5325" s="26"/>
      <c r="I5325" s="29"/>
      <c r="J5325" s="22" t="s">
        <v>8586</v>
      </c>
      <c r="K5325" s="75" t="s">
        <v>18641</v>
      </c>
      <c r="L5325" s="76" t="s">
        <v>890</v>
      </c>
      <c r="M5325" s="82" t="s">
        <v>59</v>
      </c>
      <c r="N5325" s="46" t="s">
        <v>71</v>
      </c>
      <c r="O5325" s="22" t="s">
        <v>230</v>
      </c>
      <c r="P5325" s="92">
        <v>45170</v>
      </c>
      <c r="Q5325" s="92">
        <v>46204</v>
      </c>
      <c r="R5325" s="103">
        <f>(DATEDIF(P5325,Q5325,"M"))/12</f>
        <v>2.83333333333333</v>
      </c>
      <c r="S5325" s="22" t="s">
        <v>74</v>
      </c>
      <c r="T5325" s="22" t="s">
        <v>75</v>
      </c>
      <c r="U5325" s="33" t="s">
        <v>39</v>
      </c>
      <c r="V5325" s="22" t="s">
        <v>39</v>
      </c>
      <c r="W5325" s="22" t="s">
        <v>40</v>
      </c>
      <c r="X5325" s="22" t="s">
        <v>39</v>
      </c>
      <c r="Y5325" s="34">
        <v>1500</v>
      </c>
      <c r="Z5325" s="41" t="s">
        <v>8561</v>
      </c>
      <c r="AA5325" s="22"/>
    </row>
    <row r="5326" s="3" customFormat="1" ht="25" customHeight="1" spans="1:27">
      <c r="A5326" s="22">
        <f>SUBTOTAL(103,$E$5:E5326)+0</f>
        <v>5322</v>
      </c>
      <c r="B5326" s="22" t="s">
        <v>188</v>
      </c>
      <c r="C5326" s="22" t="s">
        <v>18437</v>
      </c>
      <c r="D5326" s="22" t="s">
        <v>18904</v>
      </c>
      <c r="E5326" s="22" t="s">
        <v>18392</v>
      </c>
      <c r="F5326" s="29" t="s">
        <v>2338</v>
      </c>
      <c r="G5326" s="26" t="s">
        <v>18405</v>
      </c>
      <c r="H5326" s="26" t="s">
        <v>18905</v>
      </c>
      <c r="I5326" s="29" t="s">
        <v>34</v>
      </c>
      <c r="J5326" s="22" t="s">
        <v>2338</v>
      </c>
      <c r="K5326" s="75" t="s">
        <v>18405</v>
      </c>
      <c r="L5326" s="76" t="s">
        <v>2340</v>
      </c>
      <c r="M5326" s="38" t="s">
        <v>34</v>
      </c>
      <c r="N5326" s="22" t="s">
        <v>121</v>
      </c>
      <c r="O5326" s="41" t="s">
        <v>186</v>
      </c>
      <c r="P5326" s="151">
        <v>44440</v>
      </c>
      <c r="Q5326" s="151">
        <v>45474</v>
      </c>
      <c r="R5326" s="103">
        <f>(DATEDIF(P5326,Q5326,"M"))/12</f>
        <v>2.83333333333333</v>
      </c>
      <c r="S5326" s="108" t="s">
        <v>74</v>
      </c>
      <c r="T5326" s="38" t="s">
        <v>75</v>
      </c>
      <c r="U5326" s="38" t="s">
        <v>39</v>
      </c>
      <c r="V5326" s="38" t="s">
        <v>40</v>
      </c>
      <c r="W5326" s="38" t="s">
        <v>39</v>
      </c>
      <c r="X5326" s="38" t="s">
        <v>39</v>
      </c>
      <c r="Y5326" s="34">
        <v>3000</v>
      </c>
      <c r="Z5326" s="41" t="s">
        <v>15633</v>
      </c>
      <c r="AA5326" s="22"/>
    </row>
    <row r="5327" s="3" customFormat="1" ht="25" customHeight="1" spans="1:27">
      <c r="A5327" s="22">
        <f>SUBTOTAL(103,$E$5:E5327)+0</f>
        <v>5323</v>
      </c>
      <c r="B5327" s="22" t="s">
        <v>188</v>
      </c>
      <c r="C5327" s="22" t="s">
        <v>18561</v>
      </c>
      <c r="D5327" s="22" t="s">
        <v>15464</v>
      </c>
      <c r="E5327" s="22" t="s">
        <v>18392</v>
      </c>
      <c r="F5327" s="29" t="s">
        <v>18906</v>
      </c>
      <c r="G5327" s="26" t="s">
        <v>18659</v>
      </c>
      <c r="H5327" s="26" t="s">
        <v>13158</v>
      </c>
      <c r="I5327" s="29" t="s">
        <v>34</v>
      </c>
      <c r="J5327" s="22" t="s">
        <v>18906</v>
      </c>
      <c r="K5327" s="75" t="s">
        <v>18659</v>
      </c>
      <c r="L5327" s="76" t="s">
        <v>2340</v>
      </c>
      <c r="M5327" s="38" t="s">
        <v>34</v>
      </c>
      <c r="N5327" s="22" t="s">
        <v>121</v>
      </c>
      <c r="O5327" s="55" t="s">
        <v>6288</v>
      </c>
      <c r="P5327" s="151">
        <v>44440</v>
      </c>
      <c r="Q5327" s="151">
        <v>45474</v>
      </c>
      <c r="R5327" s="103">
        <f>(DATEDIF(P5327,Q5327,"M"))/12</f>
        <v>2.83333333333333</v>
      </c>
      <c r="S5327" s="108" t="s">
        <v>74</v>
      </c>
      <c r="T5327" s="38" t="s">
        <v>75</v>
      </c>
      <c r="U5327" s="38" t="s">
        <v>39</v>
      </c>
      <c r="V5327" s="38" t="s">
        <v>40</v>
      </c>
      <c r="W5327" s="38" t="s">
        <v>39</v>
      </c>
      <c r="X5327" s="38" t="s">
        <v>39</v>
      </c>
      <c r="Y5327" s="34">
        <v>3000</v>
      </c>
      <c r="Z5327" s="41" t="s">
        <v>3363</v>
      </c>
      <c r="AA5327" s="22"/>
    </row>
    <row r="5328" s="3" customFormat="1" ht="25" customHeight="1" spans="1:27">
      <c r="A5328" s="22">
        <f>SUBTOTAL(103,$E$5:E5328)+0</f>
        <v>5324</v>
      </c>
      <c r="B5328" s="22" t="s">
        <v>42</v>
      </c>
      <c r="C5328" s="22" t="s">
        <v>43</v>
      </c>
      <c r="D5328" s="48" t="s">
        <v>15464</v>
      </c>
      <c r="E5328" s="49" t="s">
        <v>18392</v>
      </c>
      <c r="F5328" s="29"/>
      <c r="G5328" s="26"/>
      <c r="H5328" s="26"/>
      <c r="I5328" s="29"/>
      <c r="J5328" s="22" t="s">
        <v>18907</v>
      </c>
      <c r="K5328" s="75" t="s">
        <v>18494</v>
      </c>
      <c r="L5328" s="76" t="s">
        <v>18908</v>
      </c>
      <c r="M5328" s="82" t="s">
        <v>50</v>
      </c>
      <c r="N5328" s="46" t="s">
        <v>71</v>
      </c>
      <c r="O5328" s="48" t="s">
        <v>230</v>
      </c>
      <c r="P5328" s="80">
        <v>45170</v>
      </c>
      <c r="Q5328" s="80">
        <v>46210</v>
      </c>
      <c r="R5328" s="103">
        <f>(DATEDIF(P5328,Q5328,"M"))/12</f>
        <v>2.83333333333333</v>
      </c>
      <c r="S5328" s="22" t="s">
        <v>74</v>
      </c>
      <c r="T5328" s="22" t="s">
        <v>75</v>
      </c>
      <c r="U5328" s="33" t="s">
        <v>39</v>
      </c>
      <c r="V5328" s="22" t="s">
        <v>39</v>
      </c>
      <c r="W5328" s="27" t="s">
        <v>39</v>
      </c>
      <c r="X5328" s="22" t="s">
        <v>39</v>
      </c>
      <c r="Y5328" s="34">
        <v>1500</v>
      </c>
      <c r="Z5328" s="41" t="s">
        <v>6044</v>
      </c>
      <c r="AA5328" s="22"/>
    </row>
    <row r="5329" s="3" customFormat="1" ht="25" customHeight="1" spans="1:27">
      <c r="A5329" s="22">
        <f>SUBTOTAL(103,$E$5:E5329)+0</f>
        <v>5325</v>
      </c>
      <c r="B5329" s="30" t="s">
        <v>188</v>
      </c>
      <c r="C5329" s="30" t="s">
        <v>18353</v>
      </c>
      <c r="D5329" s="30" t="s">
        <v>18909</v>
      </c>
      <c r="E5329" s="30" t="s">
        <v>18392</v>
      </c>
      <c r="F5329" s="29"/>
      <c r="G5329" s="26"/>
      <c r="H5329" s="26"/>
      <c r="I5329" s="29"/>
      <c r="J5329" s="30" t="s">
        <v>4871</v>
      </c>
      <c r="K5329" s="75" t="s">
        <v>15192</v>
      </c>
      <c r="L5329" s="76" t="s">
        <v>1157</v>
      </c>
      <c r="M5329" s="30" t="s">
        <v>59</v>
      </c>
      <c r="N5329" s="55" t="s">
        <v>18910</v>
      </c>
      <c r="O5329" s="26" t="s">
        <v>538</v>
      </c>
      <c r="P5329" s="78">
        <v>45170</v>
      </c>
      <c r="Q5329" s="78">
        <v>46204</v>
      </c>
      <c r="R5329" s="103">
        <f>(DATEDIF(P5329,Q5329,"M"))/12</f>
        <v>2.83333333333333</v>
      </c>
      <c r="S5329" s="79" t="s">
        <v>74</v>
      </c>
      <c r="T5329" s="107" t="s">
        <v>38</v>
      </c>
      <c r="U5329" s="108" t="s">
        <v>39</v>
      </c>
      <c r="V5329" s="109" t="s">
        <v>39</v>
      </c>
      <c r="W5329" s="30" t="s">
        <v>40</v>
      </c>
      <c r="X5329" s="107" t="s">
        <v>39</v>
      </c>
      <c r="Y5329" s="34">
        <v>1500</v>
      </c>
      <c r="Z5329" s="41" t="s">
        <v>18911</v>
      </c>
      <c r="AA5329" s="30"/>
    </row>
    <row r="5330" s="3" customFormat="1" ht="25" customHeight="1" spans="1:27">
      <c r="A5330" s="22">
        <f>SUBTOTAL(103,$E$5:E5330)+0</f>
        <v>5326</v>
      </c>
      <c r="B5330" s="528" t="s">
        <v>188</v>
      </c>
      <c r="C5330" s="22" t="s">
        <v>16953</v>
      </c>
      <c r="D5330" s="528" t="s">
        <v>18912</v>
      </c>
      <c r="E5330" s="528" t="s">
        <v>18448</v>
      </c>
      <c r="F5330" s="29" t="s">
        <v>18913</v>
      </c>
      <c r="G5330" s="26" t="s">
        <v>18159</v>
      </c>
      <c r="H5330" s="26" t="s">
        <v>18914</v>
      </c>
      <c r="I5330" s="29" t="s">
        <v>34</v>
      </c>
      <c r="J5330" s="22" t="s">
        <v>18913</v>
      </c>
      <c r="K5330" s="75" t="s">
        <v>18159</v>
      </c>
      <c r="L5330" s="76" t="s">
        <v>383</v>
      </c>
      <c r="M5330" s="82" t="s">
        <v>34</v>
      </c>
      <c r="N5330" s="55" t="s">
        <v>18915</v>
      </c>
      <c r="O5330" s="26" t="s">
        <v>465</v>
      </c>
      <c r="P5330" s="78">
        <v>44805</v>
      </c>
      <c r="Q5330" s="78">
        <v>45839</v>
      </c>
      <c r="R5330" s="103">
        <f>(DATEDIF(P5330,Q5330,"M"))/12</f>
        <v>2.83333333333333</v>
      </c>
      <c r="S5330" s="523" t="s">
        <v>37</v>
      </c>
      <c r="T5330" s="524" t="s">
        <v>38</v>
      </c>
      <c r="U5330" s="33" t="s">
        <v>39</v>
      </c>
      <c r="V5330" s="524" t="s">
        <v>39</v>
      </c>
      <c r="W5330" s="524" t="s">
        <v>40</v>
      </c>
      <c r="X5330" s="524" t="s">
        <v>39</v>
      </c>
      <c r="Y5330" s="34">
        <v>3000</v>
      </c>
      <c r="Z5330" s="41" t="s">
        <v>15597</v>
      </c>
      <c r="AA5330" s="124"/>
    </row>
    <row r="5331" s="3" customFormat="1" ht="25" customHeight="1" spans="1:27">
      <c r="A5331" s="22">
        <f>SUBTOTAL(103,$E$5:E5331)+0</f>
        <v>5327</v>
      </c>
      <c r="B5331" s="22" t="s">
        <v>188</v>
      </c>
      <c r="C5331" s="22" t="s">
        <v>18780</v>
      </c>
      <c r="D5331" s="22" t="s">
        <v>17745</v>
      </c>
      <c r="E5331" s="22" t="s">
        <v>18448</v>
      </c>
      <c r="F5331" s="29" t="s">
        <v>18782</v>
      </c>
      <c r="G5331" s="26" t="s">
        <v>18448</v>
      </c>
      <c r="H5331" s="26" t="s">
        <v>18783</v>
      </c>
      <c r="I5331" s="29" t="s">
        <v>34</v>
      </c>
      <c r="J5331" s="22" t="s">
        <v>18782</v>
      </c>
      <c r="K5331" s="75" t="s">
        <v>18448</v>
      </c>
      <c r="L5331" s="76" t="s">
        <v>788</v>
      </c>
      <c r="M5331" s="82" t="s">
        <v>34</v>
      </c>
      <c r="N5331" s="55" t="s">
        <v>780</v>
      </c>
      <c r="O5331" s="26" t="s">
        <v>112</v>
      </c>
      <c r="P5331" s="78">
        <v>44440</v>
      </c>
      <c r="Q5331" s="78">
        <v>45474</v>
      </c>
      <c r="R5331" s="103">
        <f>(DATEDIF(P5331,Q5331,"M"))/12</f>
        <v>2.83333333333333</v>
      </c>
      <c r="S5331" s="108" t="s">
        <v>37</v>
      </c>
      <c r="T5331" s="33" t="s">
        <v>38</v>
      </c>
      <c r="U5331" s="33" t="s">
        <v>39</v>
      </c>
      <c r="V5331" s="33" t="s">
        <v>40</v>
      </c>
      <c r="W5331" s="34" t="s">
        <v>39</v>
      </c>
      <c r="X5331" s="42" t="s">
        <v>39</v>
      </c>
      <c r="Y5331" s="34">
        <v>3000</v>
      </c>
      <c r="Z5331" s="41" t="s">
        <v>18916</v>
      </c>
      <c r="AA5331" s="124"/>
    </row>
    <row r="5332" s="3" customFormat="1" ht="25" customHeight="1" spans="1:27">
      <c r="A5332" s="22">
        <f>SUBTOTAL(103,$E$5:E5332)+0</f>
        <v>5328</v>
      </c>
      <c r="B5332" s="22" t="s">
        <v>188</v>
      </c>
      <c r="C5332" s="22" t="s">
        <v>18917</v>
      </c>
      <c r="D5332" s="46" t="s">
        <v>18918</v>
      </c>
      <c r="E5332" s="46" t="s">
        <v>18448</v>
      </c>
      <c r="F5332" s="29"/>
      <c r="G5332" s="26"/>
      <c r="H5332" s="26"/>
      <c r="I5332" s="29"/>
      <c r="J5332" s="22" t="s">
        <v>18919</v>
      </c>
      <c r="K5332" s="75" t="s">
        <v>18601</v>
      </c>
      <c r="L5332" s="76" t="s">
        <v>18920</v>
      </c>
      <c r="M5332" s="82" t="s">
        <v>3878</v>
      </c>
      <c r="N5332" s="46" t="s">
        <v>71</v>
      </c>
      <c r="O5332" s="22" t="s">
        <v>616</v>
      </c>
      <c r="P5332" s="92">
        <v>45170</v>
      </c>
      <c r="Q5332" s="92">
        <v>46204</v>
      </c>
      <c r="R5332" s="103">
        <f>(DATEDIF(P5332,Q5332,"M"))/12</f>
        <v>2.83333333333333</v>
      </c>
      <c r="S5332" s="22" t="s">
        <v>74</v>
      </c>
      <c r="T5332" s="22" t="s">
        <v>75</v>
      </c>
      <c r="U5332" s="33" t="s">
        <v>39</v>
      </c>
      <c r="V5332" s="22" t="s">
        <v>40</v>
      </c>
      <c r="W5332" s="22" t="s">
        <v>39</v>
      </c>
      <c r="X5332" s="22" t="s">
        <v>39</v>
      </c>
      <c r="Y5332" s="34">
        <v>1500</v>
      </c>
      <c r="Z5332" s="41" t="s">
        <v>15100</v>
      </c>
      <c r="AA5332" s="22"/>
    </row>
    <row r="5333" s="3" customFormat="1" ht="25" customHeight="1" spans="1:27">
      <c r="A5333" s="22">
        <f>SUBTOTAL(103,$E$5:E5333)+0</f>
        <v>5329</v>
      </c>
      <c r="B5333" s="22" t="s">
        <v>188</v>
      </c>
      <c r="C5333" s="22" t="s">
        <v>206</v>
      </c>
      <c r="D5333" s="22" t="s">
        <v>18921</v>
      </c>
      <c r="E5333" s="22" t="s">
        <v>18448</v>
      </c>
      <c r="F5333" s="29" t="s">
        <v>18922</v>
      </c>
      <c r="G5333" s="26" t="s">
        <v>18540</v>
      </c>
      <c r="H5333" s="26" t="s">
        <v>18923</v>
      </c>
      <c r="I5333" s="29" t="s">
        <v>34</v>
      </c>
      <c r="J5333" s="22" t="s">
        <v>18922</v>
      </c>
      <c r="K5333" s="75" t="s">
        <v>18540</v>
      </c>
      <c r="L5333" s="76" t="s">
        <v>768</v>
      </c>
      <c r="M5333" s="38" t="s">
        <v>34</v>
      </c>
      <c r="N5333" s="22" t="s">
        <v>121</v>
      </c>
      <c r="O5333" s="41" t="s">
        <v>6288</v>
      </c>
      <c r="P5333" s="151">
        <v>44440</v>
      </c>
      <c r="Q5333" s="151">
        <v>45474</v>
      </c>
      <c r="R5333" s="103">
        <f>(DATEDIF(P5333,Q5333,"M"))/12</f>
        <v>2.83333333333333</v>
      </c>
      <c r="S5333" s="108" t="s">
        <v>74</v>
      </c>
      <c r="T5333" s="38" t="s">
        <v>75</v>
      </c>
      <c r="U5333" s="38" t="s">
        <v>39</v>
      </c>
      <c r="V5333" s="38" t="s">
        <v>39</v>
      </c>
      <c r="W5333" s="38" t="s">
        <v>40</v>
      </c>
      <c r="X5333" s="38" t="s">
        <v>39</v>
      </c>
      <c r="Y5333" s="34">
        <v>3000</v>
      </c>
      <c r="Z5333" s="41" t="s">
        <v>4253</v>
      </c>
      <c r="AA5333" s="22"/>
    </row>
    <row r="5334" s="3" customFormat="1" ht="25" customHeight="1" spans="1:27">
      <c r="A5334" s="22">
        <f>SUBTOTAL(103,$E$5:E5334)+0</f>
        <v>5330</v>
      </c>
      <c r="B5334" s="46" t="s">
        <v>188</v>
      </c>
      <c r="C5334" s="22" t="s">
        <v>18924</v>
      </c>
      <c r="D5334" s="33" t="s">
        <v>18925</v>
      </c>
      <c r="E5334" s="22" t="s">
        <v>18448</v>
      </c>
      <c r="F5334" s="29" t="s">
        <v>18926</v>
      </c>
      <c r="G5334" s="26" t="s">
        <v>18363</v>
      </c>
      <c r="H5334" s="26" t="s">
        <v>12432</v>
      </c>
      <c r="I5334" s="29" t="s">
        <v>34</v>
      </c>
      <c r="J5334" s="227" t="s">
        <v>18926</v>
      </c>
      <c r="K5334" s="75" t="s">
        <v>18363</v>
      </c>
      <c r="L5334" s="76" t="s">
        <v>1284</v>
      </c>
      <c r="M5334" s="38" t="s">
        <v>34</v>
      </c>
      <c r="N5334" s="46" t="s">
        <v>71</v>
      </c>
      <c r="O5334" s="28" t="s">
        <v>12236</v>
      </c>
      <c r="P5334" s="89">
        <v>44805</v>
      </c>
      <c r="Q5334" s="89">
        <v>45839</v>
      </c>
      <c r="R5334" s="103">
        <f>(DATEDIF(P5334,Q5334,"M"))/12</f>
        <v>2.83333333333333</v>
      </c>
      <c r="S5334" s="108" t="s">
        <v>74</v>
      </c>
      <c r="T5334" s="38" t="s">
        <v>75</v>
      </c>
      <c r="U5334" s="38" t="s">
        <v>39</v>
      </c>
      <c r="V5334" s="38" t="s">
        <v>40</v>
      </c>
      <c r="W5334" s="38" t="s">
        <v>39</v>
      </c>
      <c r="X5334" s="38" t="s">
        <v>39</v>
      </c>
      <c r="Y5334" s="34">
        <v>3000</v>
      </c>
      <c r="Z5334" s="41" t="s">
        <v>2217</v>
      </c>
      <c r="AA5334" s="22"/>
    </row>
    <row r="5335" s="3" customFormat="1" ht="25" customHeight="1" spans="1:27">
      <c r="A5335" s="22">
        <f>SUBTOTAL(103,$E$5:E5335)+0</f>
        <v>5331</v>
      </c>
      <c r="B5335" s="46" t="s">
        <v>188</v>
      </c>
      <c r="C5335" s="22" t="s">
        <v>16953</v>
      </c>
      <c r="D5335" s="33" t="s">
        <v>6361</v>
      </c>
      <c r="E5335" s="22" t="s">
        <v>18448</v>
      </c>
      <c r="F5335" s="29" t="s">
        <v>18927</v>
      </c>
      <c r="G5335" s="26" t="s">
        <v>18577</v>
      </c>
      <c r="H5335" s="26" t="s">
        <v>18928</v>
      </c>
      <c r="I5335" s="29" t="s">
        <v>34</v>
      </c>
      <c r="J5335" s="46" t="s">
        <v>18927</v>
      </c>
      <c r="K5335" s="75" t="s">
        <v>18577</v>
      </c>
      <c r="L5335" s="76" t="s">
        <v>1730</v>
      </c>
      <c r="M5335" s="38" t="s">
        <v>34</v>
      </c>
      <c r="N5335" s="22" t="s">
        <v>121</v>
      </c>
      <c r="O5335" s="55" t="s">
        <v>18831</v>
      </c>
      <c r="P5335" s="89">
        <v>44805</v>
      </c>
      <c r="Q5335" s="89">
        <v>45839</v>
      </c>
      <c r="R5335" s="103">
        <f>(DATEDIF(P5335,Q5335,"M"))/12</f>
        <v>2.83333333333333</v>
      </c>
      <c r="S5335" s="108" t="s">
        <v>74</v>
      </c>
      <c r="T5335" s="38" t="s">
        <v>75</v>
      </c>
      <c r="U5335" s="38" t="s">
        <v>39</v>
      </c>
      <c r="V5335" s="38" t="s">
        <v>39</v>
      </c>
      <c r="W5335" s="38" t="s">
        <v>40</v>
      </c>
      <c r="X5335" s="38" t="s">
        <v>39</v>
      </c>
      <c r="Y5335" s="34">
        <v>3000</v>
      </c>
      <c r="Z5335" s="41" t="s">
        <v>923</v>
      </c>
      <c r="AA5335" s="22"/>
    </row>
    <row r="5336" s="3" customFormat="1" ht="25" customHeight="1" spans="1:27">
      <c r="A5336" s="22">
        <f>SUBTOTAL(103,$E$5:E5336)+0</f>
        <v>5332</v>
      </c>
      <c r="B5336" s="22" t="s">
        <v>42</v>
      </c>
      <c r="C5336" s="22" t="s">
        <v>43</v>
      </c>
      <c r="D5336" s="41" t="s">
        <v>18929</v>
      </c>
      <c r="E5336" s="41" t="s">
        <v>18448</v>
      </c>
      <c r="F5336" s="29" t="s">
        <v>18930</v>
      </c>
      <c r="G5336" s="26" t="s">
        <v>18567</v>
      </c>
      <c r="H5336" s="26" t="s">
        <v>18931</v>
      </c>
      <c r="I5336" s="29" t="s">
        <v>34</v>
      </c>
      <c r="J5336" s="22" t="s">
        <v>18930</v>
      </c>
      <c r="K5336" s="75" t="s">
        <v>18567</v>
      </c>
      <c r="L5336" s="76" t="s">
        <v>1442</v>
      </c>
      <c r="M5336" s="82" t="s">
        <v>59</v>
      </c>
      <c r="N5336" s="55" t="s">
        <v>306</v>
      </c>
      <c r="O5336" s="26" t="s">
        <v>3924</v>
      </c>
      <c r="P5336" s="78">
        <v>44075</v>
      </c>
      <c r="Q5336" s="78">
        <v>45474</v>
      </c>
      <c r="R5336" s="103">
        <f>(DATEDIF(P5336,Q5336,"M"))/12</f>
        <v>3.83333333333333</v>
      </c>
      <c r="S5336" s="106" t="s">
        <v>37</v>
      </c>
      <c r="T5336" s="41" t="s">
        <v>38</v>
      </c>
      <c r="U5336" s="33" t="s">
        <v>39</v>
      </c>
      <c r="V5336" s="38" t="s">
        <v>39</v>
      </c>
      <c r="W5336" s="38" t="s">
        <v>40</v>
      </c>
      <c r="X5336" s="38" t="s">
        <v>39</v>
      </c>
      <c r="Y5336" s="34">
        <v>3000</v>
      </c>
      <c r="Z5336" s="41" t="s">
        <v>12436</v>
      </c>
      <c r="AA5336" s="22"/>
    </row>
    <row r="5337" s="3" customFormat="1" ht="25" customHeight="1" spans="1:27">
      <c r="A5337" s="22">
        <f>SUBTOTAL(103,$E$5:E5337)+0</f>
        <v>5333</v>
      </c>
      <c r="B5337" s="22" t="s">
        <v>42</v>
      </c>
      <c r="C5337" s="22" t="s">
        <v>43</v>
      </c>
      <c r="D5337" s="207" t="s">
        <v>18932</v>
      </c>
      <c r="E5337" s="207" t="s">
        <v>18448</v>
      </c>
      <c r="F5337" s="29" t="s">
        <v>18932</v>
      </c>
      <c r="G5337" s="26" t="s">
        <v>18448</v>
      </c>
      <c r="H5337" s="26" t="s">
        <v>18933</v>
      </c>
      <c r="I5337" s="29" t="s">
        <v>34</v>
      </c>
      <c r="J5337" s="22" t="s">
        <v>18934</v>
      </c>
      <c r="K5337" s="75" t="s">
        <v>18159</v>
      </c>
      <c r="L5337" s="76" t="s">
        <v>1095</v>
      </c>
      <c r="M5337" s="82" t="s">
        <v>59</v>
      </c>
      <c r="N5337" s="55" t="s">
        <v>1089</v>
      </c>
      <c r="O5337" s="26" t="s">
        <v>3528</v>
      </c>
      <c r="P5337" s="78">
        <v>44805</v>
      </c>
      <c r="Q5337" s="78">
        <v>45839</v>
      </c>
      <c r="R5337" s="103">
        <f>(DATEDIF(P5337,Q5337,"M"))/12</f>
        <v>2.83333333333333</v>
      </c>
      <c r="S5337" s="106" t="s">
        <v>37</v>
      </c>
      <c r="T5337" s="145" t="s">
        <v>38</v>
      </c>
      <c r="U5337" s="33" t="s">
        <v>39</v>
      </c>
      <c r="V5337" s="38" t="s">
        <v>39</v>
      </c>
      <c r="W5337" s="38" t="s">
        <v>40</v>
      </c>
      <c r="X5337" s="38" t="s">
        <v>39</v>
      </c>
      <c r="Y5337" s="34">
        <v>3000</v>
      </c>
      <c r="Z5337" s="41" t="s">
        <v>7909</v>
      </c>
      <c r="AA5337" s="22"/>
    </row>
    <row r="5338" s="3" customFormat="1" ht="25" customHeight="1" spans="1:27">
      <c r="A5338" s="22">
        <f>SUBTOTAL(103,$E$5:E5338)+0</f>
        <v>5334</v>
      </c>
      <c r="B5338" s="34" t="s">
        <v>179</v>
      </c>
      <c r="C5338" s="34" t="s">
        <v>15946</v>
      </c>
      <c r="D5338" s="34" t="s">
        <v>18935</v>
      </c>
      <c r="E5338" s="34" t="s">
        <v>18448</v>
      </c>
      <c r="F5338" s="29" t="s">
        <v>18936</v>
      </c>
      <c r="G5338" s="26" t="s">
        <v>16792</v>
      </c>
      <c r="H5338" s="26" t="s">
        <v>18937</v>
      </c>
      <c r="I5338" s="29" t="s">
        <v>34</v>
      </c>
      <c r="J5338" s="75" t="s">
        <v>18936</v>
      </c>
      <c r="K5338" s="75" t="s">
        <v>16792</v>
      </c>
      <c r="L5338" s="76" t="s">
        <v>487</v>
      </c>
      <c r="M5338" s="38" t="s">
        <v>34</v>
      </c>
      <c r="N5338" s="46" t="s">
        <v>71</v>
      </c>
      <c r="O5338" s="75" t="s">
        <v>3175</v>
      </c>
      <c r="P5338" s="85">
        <v>44440</v>
      </c>
      <c r="Q5338" s="153">
        <v>45444</v>
      </c>
      <c r="R5338" s="103">
        <f>(DATEDIF(P5338,Q5338,"M"))/12</f>
        <v>2.75</v>
      </c>
      <c r="S5338" s="118" t="s">
        <v>74</v>
      </c>
      <c r="T5338" s="38" t="s">
        <v>75</v>
      </c>
      <c r="U5338" s="38" t="s">
        <v>39</v>
      </c>
      <c r="V5338" s="38" t="s">
        <v>40</v>
      </c>
      <c r="W5338" s="38" t="s">
        <v>39</v>
      </c>
      <c r="X5338" s="38" t="s">
        <v>39</v>
      </c>
      <c r="Y5338" s="34">
        <v>3000</v>
      </c>
      <c r="Z5338" s="41" t="s">
        <v>4807</v>
      </c>
      <c r="AA5338" s="22"/>
    </row>
    <row r="5339" s="3" customFormat="1" ht="25" customHeight="1" spans="1:27">
      <c r="A5339" s="22">
        <f>SUBTOTAL(103,$E$5:E5339)+0</f>
        <v>5335</v>
      </c>
      <c r="B5339" s="37" t="s">
        <v>188</v>
      </c>
      <c r="C5339" s="37" t="s">
        <v>18366</v>
      </c>
      <c r="D5339" s="37" t="s">
        <v>18938</v>
      </c>
      <c r="E5339" s="37" t="s">
        <v>18448</v>
      </c>
      <c r="F5339" s="371" t="s">
        <v>18939</v>
      </c>
      <c r="G5339" s="26" t="s">
        <v>18940</v>
      </c>
      <c r="H5339" s="26" t="s">
        <v>18941</v>
      </c>
      <c r="I5339" s="40" t="s">
        <v>34</v>
      </c>
      <c r="J5339" s="40"/>
      <c r="K5339" s="75"/>
      <c r="L5339" s="76"/>
      <c r="M5339" s="40"/>
      <c r="N5339" s="40" t="s">
        <v>71</v>
      </c>
      <c r="O5339" s="24" t="s">
        <v>2006</v>
      </c>
      <c r="P5339" s="91">
        <v>44075</v>
      </c>
      <c r="Q5339" s="91">
        <v>45108</v>
      </c>
      <c r="R5339" s="103">
        <f>(DATEDIF(P5339,Q5339,"M"))/12</f>
        <v>2.83333333333333</v>
      </c>
      <c r="S5339" s="114" t="s">
        <v>74</v>
      </c>
      <c r="T5339" s="40" t="s">
        <v>75</v>
      </c>
      <c r="U5339" s="40" t="s">
        <v>39</v>
      </c>
      <c r="V5339" s="40" t="s">
        <v>39</v>
      </c>
      <c r="W5339" s="40" t="s">
        <v>40</v>
      </c>
      <c r="X5339" s="40" t="s">
        <v>39</v>
      </c>
      <c r="Y5339" s="34">
        <v>1500</v>
      </c>
      <c r="Z5339" s="41" t="s">
        <v>17150</v>
      </c>
      <c r="AA5339" s="37"/>
    </row>
    <row r="5340" s="3" customFormat="1" ht="25" customHeight="1" spans="1:27">
      <c r="A5340" s="22">
        <f>SUBTOTAL(103,$E$5:E5340)+0</f>
        <v>5336</v>
      </c>
      <c r="B5340" s="37" t="s">
        <v>188</v>
      </c>
      <c r="C5340" s="37" t="s">
        <v>17396</v>
      </c>
      <c r="D5340" s="37" t="s">
        <v>18942</v>
      </c>
      <c r="E5340" s="37" t="s">
        <v>18448</v>
      </c>
      <c r="F5340" s="37" t="s">
        <v>18943</v>
      </c>
      <c r="G5340" s="26" t="s">
        <v>18944</v>
      </c>
      <c r="H5340" s="26" t="s">
        <v>18945</v>
      </c>
      <c r="I5340" s="40" t="s">
        <v>34</v>
      </c>
      <c r="J5340" s="40"/>
      <c r="K5340" s="75"/>
      <c r="L5340" s="76"/>
      <c r="M5340" s="40"/>
      <c r="N5340" s="40" t="s">
        <v>71</v>
      </c>
      <c r="O5340" s="24" t="s">
        <v>1683</v>
      </c>
      <c r="P5340" s="83">
        <v>44075</v>
      </c>
      <c r="Q5340" s="83">
        <v>45078</v>
      </c>
      <c r="R5340" s="103">
        <f>(DATEDIF(P5340,Q5340,"M"))/12</f>
        <v>2.75</v>
      </c>
      <c r="S5340" s="114" t="s">
        <v>74</v>
      </c>
      <c r="T5340" s="40" t="s">
        <v>75</v>
      </c>
      <c r="U5340" s="40" t="s">
        <v>39</v>
      </c>
      <c r="V5340" s="40" t="s">
        <v>40</v>
      </c>
      <c r="W5340" s="40" t="s">
        <v>39</v>
      </c>
      <c r="X5340" s="40" t="s">
        <v>39</v>
      </c>
      <c r="Y5340" s="34">
        <v>1500</v>
      </c>
      <c r="Z5340" s="41" t="s">
        <v>18946</v>
      </c>
      <c r="AA5340" s="37"/>
    </row>
    <row r="5341" s="3" customFormat="1" ht="25" customHeight="1" spans="1:27">
      <c r="A5341" s="22">
        <f>SUBTOTAL(103,$E$5:E5341)+0</f>
        <v>5337</v>
      </c>
      <c r="B5341" s="37" t="s">
        <v>188</v>
      </c>
      <c r="C5341" s="37" t="s">
        <v>18379</v>
      </c>
      <c r="D5341" s="37" t="s">
        <v>18947</v>
      </c>
      <c r="E5341" s="37" t="s">
        <v>18448</v>
      </c>
      <c r="F5341" s="37" t="s">
        <v>18948</v>
      </c>
      <c r="G5341" s="26" t="s">
        <v>18567</v>
      </c>
      <c r="H5341" s="26" t="s">
        <v>18949</v>
      </c>
      <c r="I5341" s="40" t="s">
        <v>34</v>
      </c>
      <c r="J5341" s="40"/>
      <c r="K5341" s="75"/>
      <c r="L5341" s="76"/>
      <c r="M5341" s="40"/>
      <c r="N5341" s="40" t="s">
        <v>71</v>
      </c>
      <c r="O5341" s="24" t="s">
        <v>1901</v>
      </c>
      <c r="P5341" s="88">
        <v>44075</v>
      </c>
      <c r="Q5341" s="91">
        <v>45108</v>
      </c>
      <c r="R5341" s="103">
        <f>(DATEDIF(P5341,Q5341,"M"))/12</f>
        <v>2.83333333333333</v>
      </c>
      <c r="S5341" s="114" t="s">
        <v>74</v>
      </c>
      <c r="T5341" s="40" t="s">
        <v>75</v>
      </c>
      <c r="U5341" s="40" t="s">
        <v>39</v>
      </c>
      <c r="V5341" s="40" t="s">
        <v>40</v>
      </c>
      <c r="W5341" s="40" t="s">
        <v>39</v>
      </c>
      <c r="X5341" s="40" t="s">
        <v>39</v>
      </c>
      <c r="Y5341" s="34">
        <v>1500</v>
      </c>
      <c r="Z5341" s="41" t="s">
        <v>11634</v>
      </c>
      <c r="AA5341" s="37"/>
    </row>
    <row r="5342" s="3" customFormat="1" ht="25" customHeight="1" spans="1:27">
      <c r="A5342" s="22">
        <f>SUBTOTAL(103,$E$5:E5342)+0</f>
        <v>5338</v>
      </c>
      <c r="B5342" s="37" t="s">
        <v>188</v>
      </c>
      <c r="C5342" s="37" t="s">
        <v>18437</v>
      </c>
      <c r="D5342" s="37" t="s">
        <v>18950</v>
      </c>
      <c r="E5342" s="37" t="s">
        <v>18448</v>
      </c>
      <c r="F5342" s="37" t="s">
        <v>18951</v>
      </c>
      <c r="G5342" s="26" t="s">
        <v>18494</v>
      </c>
      <c r="H5342" s="26" t="s">
        <v>18952</v>
      </c>
      <c r="I5342" s="40" t="s">
        <v>34</v>
      </c>
      <c r="J5342" s="40"/>
      <c r="K5342" s="75"/>
      <c r="L5342" s="76"/>
      <c r="M5342" s="40"/>
      <c r="N5342" s="87" t="s">
        <v>354</v>
      </c>
      <c r="O5342" s="24" t="s">
        <v>3265</v>
      </c>
      <c r="P5342" s="91">
        <v>44075</v>
      </c>
      <c r="Q5342" s="91">
        <v>45108</v>
      </c>
      <c r="R5342" s="103">
        <f>(DATEDIF(P5342,Q5342,"M"))/12</f>
        <v>2.83333333333333</v>
      </c>
      <c r="S5342" s="114" t="s">
        <v>74</v>
      </c>
      <c r="T5342" s="53" t="s">
        <v>38</v>
      </c>
      <c r="U5342" s="40" t="s">
        <v>39</v>
      </c>
      <c r="V5342" s="40" t="s">
        <v>39</v>
      </c>
      <c r="W5342" s="40" t="s">
        <v>40</v>
      </c>
      <c r="X5342" s="40" t="s">
        <v>39</v>
      </c>
      <c r="Y5342" s="34">
        <v>1500</v>
      </c>
      <c r="Z5342" s="41" t="s">
        <v>18953</v>
      </c>
      <c r="AA5342" s="37"/>
    </row>
    <row r="5343" s="3" customFormat="1" ht="25" customHeight="1" spans="1:27">
      <c r="A5343" s="22">
        <f>SUBTOTAL(103,$E$5:E5343)+0</f>
        <v>5339</v>
      </c>
      <c r="B5343" s="22" t="s">
        <v>188</v>
      </c>
      <c r="C5343" s="22" t="s">
        <v>18385</v>
      </c>
      <c r="D5343" s="46" t="s">
        <v>18954</v>
      </c>
      <c r="E5343" s="46" t="s">
        <v>18503</v>
      </c>
      <c r="F5343" s="29"/>
      <c r="G5343" s="26"/>
      <c r="H5343" s="26"/>
      <c r="I5343" s="29"/>
      <c r="J5343" s="22" t="s">
        <v>18955</v>
      </c>
      <c r="K5343" s="75" t="s">
        <v>18567</v>
      </c>
      <c r="L5343" s="76" t="s">
        <v>18956</v>
      </c>
      <c r="M5343" s="82" t="s">
        <v>50</v>
      </c>
      <c r="N5343" s="46" t="s">
        <v>71</v>
      </c>
      <c r="O5343" s="22" t="s">
        <v>1050</v>
      </c>
      <c r="P5343" s="92">
        <v>45170</v>
      </c>
      <c r="Q5343" s="92">
        <v>46204</v>
      </c>
      <c r="R5343" s="103">
        <f>(DATEDIF(P5343,Q5343,"M"))/12</f>
        <v>2.83333333333333</v>
      </c>
      <c r="S5343" s="22" t="s">
        <v>74</v>
      </c>
      <c r="T5343" s="22" t="s">
        <v>75</v>
      </c>
      <c r="U5343" s="33" t="s">
        <v>39</v>
      </c>
      <c r="V5343" s="22" t="s">
        <v>39</v>
      </c>
      <c r="W5343" s="22" t="s">
        <v>39</v>
      </c>
      <c r="X5343" s="22" t="s">
        <v>39</v>
      </c>
      <c r="Y5343" s="34">
        <v>1500</v>
      </c>
      <c r="Z5343" s="41" t="s">
        <v>7708</v>
      </c>
      <c r="AA5343" s="22"/>
    </row>
    <row r="5344" s="3" customFormat="1" ht="25" customHeight="1" spans="1:27">
      <c r="A5344" s="22">
        <f>SUBTOTAL(103,$E$5:E5344)+0</f>
        <v>5340</v>
      </c>
      <c r="B5344" s="22" t="s">
        <v>42</v>
      </c>
      <c r="C5344" s="22" t="s">
        <v>43</v>
      </c>
      <c r="D5344" s="33" t="s">
        <v>18957</v>
      </c>
      <c r="E5344" s="22" t="s">
        <v>18503</v>
      </c>
      <c r="F5344" s="29" t="s">
        <v>18351</v>
      </c>
      <c r="G5344" s="26" t="s">
        <v>18159</v>
      </c>
      <c r="H5344" s="26" t="s">
        <v>18352</v>
      </c>
      <c r="I5344" s="29" t="s">
        <v>34</v>
      </c>
      <c r="J5344" s="22" t="s">
        <v>18351</v>
      </c>
      <c r="K5344" s="75" t="s">
        <v>18159</v>
      </c>
      <c r="L5344" s="76" t="s">
        <v>795</v>
      </c>
      <c r="M5344" s="82" t="s">
        <v>34</v>
      </c>
      <c r="N5344" s="55" t="s">
        <v>1920</v>
      </c>
      <c r="O5344" s="26" t="s">
        <v>18958</v>
      </c>
      <c r="P5344" s="78">
        <v>44805</v>
      </c>
      <c r="Q5344" s="78">
        <v>45839</v>
      </c>
      <c r="R5344" s="103">
        <f>(DATEDIF(P5344,Q5344,"M"))/12</f>
        <v>2.83333333333333</v>
      </c>
      <c r="S5344" s="105" t="s">
        <v>74</v>
      </c>
      <c r="T5344" s="109" t="s">
        <v>38</v>
      </c>
      <c r="U5344" s="33" t="s">
        <v>39</v>
      </c>
      <c r="V5344" s="106" t="s">
        <v>39</v>
      </c>
      <c r="W5344" s="38" t="s">
        <v>40</v>
      </c>
      <c r="X5344" s="106" t="s">
        <v>39</v>
      </c>
      <c r="Y5344" s="34">
        <v>3000</v>
      </c>
      <c r="Z5344" s="41" t="s">
        <v>3918</v>
      </c>
      <c r="AA5344" s="124"/>
    </row>
    <row r="5345" s="3" customFormat="1" ht="25" customHeight="1" spans="1:27">
      <c r="A5345" s="22">
        <f>SUBTOTAL(103,$E$5:E5345)+0</f>
        <v>5341</v>
      </c>
      <c r="B5345" s="30" t="s">
        <v>42</v>
      </c>
      <c r="C5345" s="30" t="s">
        <v>43</v>
      </c>
      <c r="D5345" s="31" t="s">
        <v>18959</v>
      </c>
      <c r="E5345" s="32" t="s">
        <v>18503</v>
      </c>
      <c r="F5345" s="29"/>
      <c r="G5345" s="26"/>
      <c r="H5345" s="26"/>
      <c r="I5345" s="29"/>
      <c r="J5345" s="79" t="s">
        <v>12093</v>
      </c>
      <c r="K5345" s="75" t="s">
        <v>18960</v>
      </c>
      <c r="L5345" s="76" t="s">
        <v>18961</v>
      </c>
      <c r="M5345" s="30" t="s">
        <v>50</v>
      </c>
      <c r="N5345" s="55" t="s">
        <v>111</v>
      </c>
      <c r="O5345" s="26" t="s">
        <v>5696</v>
      </c>
      <c r="P5345" s="78">
        <v>45170</v>
      </c>
      <c r="Q5345" s="78">
        <v>46205</v>
      </c>
      <c r="R5345" s="103">
        <f>(DATEDIF(P5345,Q5345,"M"))/12</f>
        <v>2.83333333333333</v>
      </c>
      <c r="S5345" s="79" t="s">
        <v>37</v>
      </c>
      <c r="T5345" s="107" t="s">
        <v>38</v>
      </c>
      <c r="U5345" s="108" t="s">
        <v>39</v>
      </c>
      <c r="V5345" s="109" t="s">
        <v>39</v>
      </c>
      <c r="W5345" s="30" t="s">
        <v>40</v>
      </c>
      <c r="X5345" s="107" t="s">
        <v>39</v>
      </c>
      <c r="Y5345" s="34">
        <v>1500</v>
      </c>
      <c r="Z5345" s="41" t="s">
        <v>5862</v>
      </c>
      <c r="AA5345" s="79"/>
    </row>
    <row r="5346" s="3" customFormat="1" ht="25" customHeight="1" spans="1:27">
      <c r="A5346" s="22">
        <f>SUBTOTAL(103,$E$5:E5346)+0</f>
        <v>5342</v>
      </c>
      <c r="B5346" s="37" t="s">
        <v>188</v>
      </c>
      <c r="C5346" s="37" t="s">
        <v>18464</v>
      </c>
      <c r="D5346" s="37" t="s">
        <v>18962</v>
      </c>
      <c r="E5346" s="37" t="s">
        <v>18503</v>
      </c>
      <c r="F5346" s="37" t="s">
        <v>18962</v>
      </c>
      <c r="G5346" s="26" t="s">
        <v>18503</v>
      </c>
      <c r="H5346" s="26" t="s">
        <v>1908</v>
      </c>
      <c r="I5346" s="40" t="s">
        <v>34</v>
      </c>
      <c r="J5346" s="40"/>
      <c r="K5346" s="75"/>
      <c r="L5346" s="76"/>
      <c r="M5346" s="40"/>
      <c r="N5346" s="40" t="s">
        <v>121</v>
      </c>
      <c r="O5346" s="24" t="s">
        <v>1063</v>
      </c>
      <c r="P5346" s="84">
        <v>44075</v>
      </c>
      <c r="Q5346" s="84">
        <v>45108</v>
      </c>
      <c r="R5346" s="103">
        <f>(DATEDIF(P5346,Q5346,"M"))/12</f>
        <v>2.83333333333333</v>
      </c>
      <c r="S5346" s="114" t="s">
        <v>74</v>
      </c>
      <c r="T5346" s="40" t="s">
        <v>75</v>
      </c>
      <c r="U5346" s="40" t="s">
        <v>39</v>
      </c>
      <c r="V5346" s="40" t="s">
        <v>40</v>
      </c>
      <c r="W5346" s="40" t="s">
        <v>39</v>
      </c>
      <c r="X5346" s="40" t="s">
        <v>39</v>
      </c>
      <c r="Y5346" s="34">
        <v>1500</v>
      </c>
      <c r="Z5346" s="41" t="s">
        <v>18963</v>
      </c>
      <c r="AA5346" s="37"/>
    </row>
    <row r="5347" s="3" customFormat="1" ht="25" customHeight="1" spans="1:27">
      <c r="A5347" s="22">
        <f>SUBTOTAL(103,$E$5:E5347)+0</f>
        <v>5343</v>
      </c>
      <c r="B5347" s="37" t="s">
        <v>188</v>
      </c>
      <c r="C5347" s="37" t="s">
        <v>206</v>
      </c>
      <c r="D5347" s="37" t="s">
        <v>18964</v>
      </c>
      <c r="E5347" s="37" t="s">
        <v>18503</v>
      </c>
      <c r="F5347" s="37" t="s">
        <v>15057</v>
      </c>
      <c r="G5347" s="26" t="s">
        <v>18341</v>
      </c>
      <c r="H5347" s="26" t="s">
        <v>18512</v>
      </c>
      <c r="I5347" s="40" t="s">
        <v>34</v>
      </c>
      <c r="J5347" s="40"/>
      <c r="K5347" s="75"/>
      <c r="L5347" s="76"/>
      <c r="M5347" s="40"/>
      <c r="N5347" s="24" t="s">
        <v>1726</v>
      </c>
      <c r="O5347" s="24" t="s">
        <v>154</v>
      </c>
      <c r="P5347" s="91">
        <v>43709</v>
      </c>
      <c r="Q5347" s="91">
        <v>45108</v>
      </c>
      <c r="R5347" s="103">
        <f>(DATEDIF(P5347,Q5347,"M"))/12</f>
        <v>3.83333333333333</v>
      </c>
      <c r="S5347" s="114" t="s">
        <v>37</v>
      </c>
      <c r="T5347" s="53" t="s">
        <v>38</v>
      </c>
      <c r="U5347" s="40" t="s">
        <v>39</v>
      </c>
      <c r="V5347" s="40" t="s">
        <v>39</v>
      </c>
      <c r="W5347" s="40" t="s">
        <v>40</v>
      </c>
      <c r="X5347" s="40" t="s">
        <v>39</v>
      </c>
      <c r="Y5347" s="34">
        <v>1500</v>
      </c>
      <c r="Z5347" s="41" t="s">
        <v>12869</v>
      </c>
      <c r="AA5347" s="37" t="s">
        <v>197</v>
      </c>
    </row>
    <row r="5348" s="3" customFormat="1" ht="25" customHeight="1" spans="1:27">
      <c r="A5348" s="22">
        <f>SUBTOTAL(103,$E$5:E5348)+0</f>
        <v>5344</v>
      </c>
      <c r="B5348" s="37" t="s">
        <v>188</v>
      </c>
      <c r="C5348" s="37" t="s">
        <v>18437</v>
      </c>
      <c r="D5348" s="37" t="s">
        <v>18965</v>
      </c>
      <c r="E5348" s="37" t="s">
        <v>18503</v>
      </c>
      <c r="F5348" s="37" t="s">
        <v>13909</v>
      </c>
      <c r="G5348" s="26" t="s">
        <v>18448</v>
      </c>
      <c r="H5348" s="26" t="s">
        <v>13010</v>
      </c>
      <c r="I5348" s="40" t="s">
        <v>34</v>
      </c>
      <c r="J5348" s="40"/>
      <c r="K5348" s="75"/>
      <c r="L5348" s="76"/>
      <c r="M5348" s="40"/>
      <c r="N5348" s="24" t="s">
        <v>695</v>
      </c>
      <c r="O5348" s="24" t="s">
        <v>563</v>
      </c>
      <c r="P5348" s="91">
        <v>44075</v>
      </c>
      <c r="Q5348" s="91">
        <v>45108</v>
      </c>
      <c r="R5348" s="103">
        <f>(DATEDIF(P5348,Q5348,"M"))/12</f>
        <v>2.83333333333333</v>
      </c>
      <c r="S5348" s="114" t="s">
        <v>37</v>
      </c>
      <c r="T5348" s="53" t="s">
        <v>38</v>
      </c>
      <c r="U5348" s="40" t="s">
        <v>39</v>
      </c>
      <c r="V5348" s="40" t="s">
        <v>39</v>
      </c>
      <c r="W5348" s="40" t="s">
        <v>40</v>
      </c>
      <c r="X5348" s="40" t="s">
        <v>39</v>
      </c>
      <c r="Y5348" s="34">
        <v>1500</v>
      </c>
      <c r="Z5348" s="41" t="s">
        <v>18966</v>
      </c>
      <c r="AA5348" s="37"/>
    </row>
    <row r="5349" s="3" customFormat="1" ht="25" customHeight="1" spans="1:27">
      <c r="A5349" s="22">
        <f>SUBTOTAL(103,$E$5:E5349)+0</f>
        <v>5345</v>
      </c>
      <c r="B5349" s="530" t="s">
        <v>188</v>
      </c>
      <c r="C5349" s="22" t="s">
        <v>18437</v>
      </c>
      <c r="D5349" s="530" t="s">
        <v>15336</v>
      </c>
      <c r="E5349" s="530" t="s">
        <v>15005</v>
      </c>
      <c r="F5349" s="29" t="s">
        <v>8586</v>
      </c>
      <c r="G5349" s="26" t="s">
        <v>18641</v>
      </c>
      <c r="H5349" s="26" t="s">
        <v>18967</v>
      </c>
      <c r="I5349" s="29" t="s">
        <v>34</v>
      </c>
      <c r="J5349" s="22" t="s">
        <v>8586</v>
      </c>
      <c r="K5349" s="75" t="s">
        <v>18641</v>
      </c>
      <c r="L5349" s="76" t="s">
        <v>890</v>
      </c>
      <c r="M5349" s="82" t="s">
        <v>34</v>
      </c>
      <c r="N5349" s="55" t="s">
        <v>419</v>
      </c>
      <c r="O5349" s="26" t="s">
        <v>361</v>
      </c>
      <c r="P5349" s="78">
        <v>44805</v>
      </c>
      <c r="Q5349" s="78">
        <v>45839</v>
      </c>
      <c r="R5349" s="103">
        <f>(DATEDIF(P5349,Q5349,"M"))/12</f>
        <v>2.83333333333333</v>
      </c>
      <c r="S5349" s="108" t="s">
        <v>37</v>
      </c>
      <c r="T5349" s="530" t="s">
        <v>38</v>
      </c>
      <c r="U5349" s="33" t="s">
        <v>39</v>
      </c>
      <c r="V5349" s="33" t="s">
        <v>39</v>
      </c>
      <c r="W5349" s="34" t="s">
        <v>40</v>
      </c>
      <c r="X5349" s="260" t="s">
        <v>39</v>
      </c>
      <c r="Y5349" s="34">
        <v>3000</v>
      </c>
      <c r="Z5349" s="41" t="s">
        <v>8561</v>
      </c>
      <c r="AA5349" s="124"/>
    </row>
    <row r="5350" s="3" customFormat="1" ht="25" customHeight="1" spans="1:27">
      <c r="A5350" s="22">
        <f>SUBTOTAL(103,$E$5:E5350)+0</f>
        <v>5346</v>
      </c>
      <c r="B5350" s="528" t="s">
        <v>188</v>
      </c>
      <c r="C5350" s="22" t="s">
        <v>18780</v>
      </c>
      <c r="D5350" s="43" t="s">
        <v>18968</v>
      </c>
      <c r="E5350" s="529" t="s">
        <v>15005</v>
      </c>
      <c r="F5350" s="29" t="s">
        <v>18969</v>
      </c>
      <c r="G5350" s="26" t="s">
        <v>18341</v>
      </c>
      <c r="H5350" s="26" t="s">
        <v>14094</v>
      </c>
      <c r="I5350" s="29" t="s">
        <v>34</v>
      </c>
      <c r="J5350" s="22" t="s">
        <v>18969</v>
      </c>
      <c r="K5350" s="75" t="s">
        <v>18341</v>
      </c>
      <c r="L5350" s="76" t="s">
        <v>714</v>
      </c>
      <c r="M5350" s="82" t="s">
        <v>34</v>
      </c>
      <c r="N5350" s="55" t="s">
        <v>354</v>
      </c>
      <c r="O5350" s="26" t="s">
        <v>6795</v>
      </c>
      <c r="P5350" s="78">
        <v>44805</v>
      </c>
      <c r="Q5350" s="78">
        <v>45839</v>
      </c>
      <c r="R5350" s="103">
        <f>(DATEDIF(P5350,Q5350,"M"))/12</f>
        <v>2.83333333333333</v>
      </c>
      <c r="S5350" s="523" t="s">
        <v>74</v>
      </c>
      <c r="T5350" s="524" t="s">
        <v>38</v>
      </c>
      <c r="U5350" s="33" t="s">
        <v>39</v>
      </c>
      <c r="V5350" s="524" t="s">
        <v>39</v>
      </c>
      <c r="W5350" s="524" t="s">
        <v>40</v>
      </c>
      <c r="X5350" s="524" t="s">
        <v>39</v>
      </c>
      <c r="Y5350" s="34">
        <v>3000</v>
      </c>
      <c r="Z5350" s="41" t="s">
        <v>5595</v>
      </c>
      <c r="AA5350" s="124"/>
    </row>
    <row r="5351" s="3" customFormat="1" ht="25" customHeight="1" spans="1:27">
      <c r="A5351" s="22">
        <f>SUBTOTAL(103,$E$5:E5351)+0</f>
        <v>5347</v>
      </c>
      <c r="B5351" s="22" t="s">
        <v>188</v>
      </c>
      <c r="C5351" s="22" t="s">
        <v>18590</v>
      </c>
      <c r="D5351" s="38" t="s">
        <v>1038</v>
      </c>
      <c r="E5351" s="39" t="s">
        <v>15005</v>
      </c>
      <c r="F5351" s="29"/>
      <c r="G5351" s="26"/>
      <c r="H5351" s="26"/>
      <c r="I5351" s="29"/>
      <c r="J5351" s="22" t="s">
        <v>18970</v>
      </c>
      <c r="K5351" s="75" t="s">
        <v>18971</v>
      </c>
      <c r="L5351" s="76" t="s">
        <v>1123</v>
      </c>
      <c r="M5351" s="82" t="s">
        <v>59</v>
      </c>
      <c r="N5351" s="55" t="s">
        <v>443</v>
      </c>
      <c r="O5351" s="26" t="s">
        <v>641</v>
      </c>
      <c r="P5351" s="78">
        <v>45170</v>
      </c>
      <c r="Q5351" s="78">
        <v>46205</v>
      </c>
      <c r="R5351" s="103">
        <f>(DATEDIF(P5351,Q5351,"M"))/12</f>
        <v>2.83333333333333</v>
      </c>
      <c r="S5351" s="22" t="s">
        <v>37</v>
      </c>
      <c r="T5351" s="22" t="s">
        <v>38</v>
      </c>
      <c r="U5351" s="33" t="s">
        <v>39</v>
      </c>
      <c r="V5351" s="22" t="s">
        <v>39</v>
      </c>
      <c r="W5351" s="22" t="s">
        <v>40</v>
      </c>
      <c r="X5351" s="22" t="s">
        <v>39</v>
      </c>
      <c r="Y5351" s="34">
        <v>1500</v>
      </c>
      <c r="Z5351" s="41" t="s">
        <v>4361</v>
      </c>
      <c r="AA5351" s="22"/>
    </row>
    <row r="5352" s="3" customFormat="1" ht="25" customHeight="1" spans="1:27">
      <c r="A5352" s="22">
        <f>SUBTOTAL(103,$E$5:E5352)+0</f>
        <v>5348</v>
      </c>
      <c r="B5352" s="180" t="s">
        <v>188</v>
      </c>
      <c r="C5352" s="22" t="s">
        <v>18972</v>
      </c>
      <c r="D5352" s="46" t="s">
        <v>18973</v>
      </c>
      <c r="E5352" s="46" t="s">
        <v>15005</v>
      </c>
      <c r="F5352" s="29"/>
      <c r="G5352" s="26"/>
      <c r="H5352" s="26"/>
      <c r="I5352" s="29"/>
      <c r="J5352" s="22" t="s">
        <v>18974</v>
      </c>
      <c r="K5352" s="75" t="s">
        <v>18368</v>
      </c>
      <c r="L5352" s="76" t="s">
        <v>2138</v>
      </c>
      <c r="M5352" s="82" t="s">
        <v>59</v>
      </c>
      <c r="N5352" s="46" t="s">
        <v>71</v>
      </c>
      <c r="O5352" s="22" t="s">
        <v>348</v>
      </c>
      <c r="P5352" s="92">
        <v>45170</v>
      </c>
      <c r="Q5352" s="92">
        <v>46204</v>
      </c>
      <c r="R5352" s="103">
        <f>(DATEDIF(P5352,Q5352,"M"))/12</f>
        <v>2.83333333333333</v>
      </c>
      <c r="S5352" s="22" t="s">
        <v>74</v>
      </c>
      <c r="T5352" s="22" t="s">
        <v>75</v>
      </c>
      <c r="U5352" s="33" t="s">
        <v>39</v>
      </c>
      <c r="V5352" s="22" t="s">
        <v>40</v>
      </c>
      <c r="W5352" s="22" t="s">
        <v>39</v>
      </c>
      <c r="X5352" s="22" t="s">
        <v>39</v>
      </c>
      <c r="Y5352" s="34">
        <v>1500</v>
      </c>
      <c r="Z5352" s="41" t="s">
        <v>7785</v>
      </c>
      <c r="AA5352" s="22"/>
    </row>
    <row r="5353" s="3" customFormat="1" ht="25" customHeight="1" spans="1:27">
      <c r="A5353" s="22">
        <f>SUBTOTAL(103,$E$5:E5353)+0</f>
        <v>5349</v>
      </c>
      <c r="B5353" s="22" t="s">
        <v>188</v>
      </c>
      <c r="C5353" s="22" t="s">
        <v>17396</v>
      </c>
      <c r="D5353" s="22" t="s">
        <v>18975</v>
      </c>
      <c r="E5353" s="22" t="s">
        <v>15005</v>
      </c>
      <c r="F5353" s="29" t="s">
        <v>17794</v>
      </c>
      <c r="G5353" s="26" t="s">
        <v>18564</v>
      </c>
      <c r="H5353" s="26" t="s">
        <v>18976</v>
      </c>
      <c r="I5353" s="29" t="s">
        <v>34</v>
      </c>
      <c r="J5353" s="22" t="s">
        <v>17794</v>
      </c>
      <c r="K5353" s="75" t="s">
        <v>18564</v>
      </c>
      <c r="L5353" s="76" t="s">
        <v>1403</v>
      </c>
      <c r="M5353" s="38" t="s">
        <v>34</v>
      </c>
      <c r="N5353" s="46" t="s">
        <v>71</v>
      </c>
      <c r="O5353" s="41" t="s">
        <v>3547</v>
      </c>
      <c r="P5353" s="80">
        <v>44440</v>
      </c>
      <c r="Q5353" s="80">
        <v>45444</v>
      </c>
      <c r="R5353" s="103">
        <f>(DATEDIF(P5353,Q5353,"M"))/12</f>
        <v>2.75</v>
      </c>
      <c r="S5353" s="108" t="s">
        <v>74</v>
      </c>
      <c r="T5353" s="38" t="s">
        <v>75</v>
      </c>
      <c r="U5353" s="38" t="s">
        <v>39</v>
      </c>
      <c r="V5353" s="38" t="s">
        <v>39</v>
      </c>
      <c r="W5353" s="38" t="s">
        <v>40</v>
      </c>
      <c r="X5353" s="38" t="s">
        <v>39</v>
      </c>
      <c r="Y5353" s="34">
        <v>3000</v>
      </c>
      <c r="Z5353" s="41" t="s">
        <v>13170</v>
      </c>
      <c r="AA5353" s="22"/>
    </row>
    <row r="5354" s="3" customFormat="1" ht="25" customHeight="1" spans="1:27">
      <c r="A5354" s="22">
        <f>SUBTOTAL(103,$E$5:E5354)+0</f>
        <v>5350</v>
      </c>
      <c r="B5354" s="180" t="s">
        <v>188</v>
      </c>
      <c r="C5354" s="22" t="s">
        <v>8993</v>
      </c>
      <c r="D5354" s="22" t="s">
        <v>18977</v>
      </c>
      <c r="E5354" s="22" t="s">
        <v>15005</v>
      </c>
      <c r="F5354" s="29" t="s">
        <v>18978</v>
      </c>
      <c r="G5354" s="26" t="s">
        <v>18360</v>
      </c>
      <c r="H5354" s="26" t="s">
        <v>12505</v>
      </c>
      <c r="I5354" s="29" t="s">
        <v>34</v>
      </c>
      <c r="J5354" s="22" t="s">
        <v>18978</v>
      </c>
      <c r="K5354" s="75" t="s">
        <v>18360</v>
      </c>
      <c r="L5354" s="76" t="s">
        <v>1222</v>
      </c>
      <c r="M5354" s="38" t="s">
        <v>34</v>
      </c>
      <c r="N5354" s="22" t="s">
        <v>121</v>
      </c>
      <c r="O5354" s="41" t="s">
        <v>7894</v>
      </c>
      <c r="P5354" s="151">
        <v>44440</v>
      </c>
      <c r="Q5354" s="151">
        <v>45474</v>
      </c>
      <c r="R5354" s="103">
        <f>(DATEDIF(P5354,Q5354,"M"))/12</f>
        <v>2.83333333333333</v>
      </c>
      <c r="S5354" s="108" t="s">
        <v>74</v>
      </c>
      <c r="T5354" s="38" t="s">
        <v>75</v>
      </c>
      <c r="U5354" s="38" t="s">
        <v>39</v>
      </c>
      <c r="V5354" s="38" t="s">
        <v>39</v>
      </c>
      <c r="W5354" s="38" t="s">
        <v>40</v>
      </c>
      <c r="X5354" s="38" t="s">
        <v>39</v>
      </c>
      <c r="Y5354" s="34">
        <v>3000</v>
      </c>
      <c r="Z5354" s="41" t="s">
        <v>10439</v>
      </c>
      <c r="AA5354" s="22"/>
    </row>
    <row r="5355" s="3" customFormat="1" ht="25" customHeight="1" spans="1:27">
      <c r="A5355" s="22">
        <f>SUBTOTAL(103,$E$5:E5355)+0</f>
        <v>5351</v>
      </c>
      <c r="B5355" s="46" t="s">
        <v>188</v>
      </c>
      <c r="C5355" s="22" t="s">
        <v>18464</v>
      </c>
      <c r="D5355" s="33" t="s">
        <v>18979</v>
      </c>
      <c r="E5355" s="22" t="s">
        <v>15005</v>
      </c>
      <c r="F5355" s="29" t="s">
        <v>18980</v>
      </c>
      <c r="G5355" s="26" t="s">
        <v>18448</v>
      </c>
      <c r="H5355" s="26" t="s">
        <v>6527</v>
      </c>
      <c r="I5355" s="29" t="s">
        <v>34</v>
      </c>
      <c r="J5355" s="22" t="s">
        <v>18980</v>
      </c>
      <c r="K5355" s="75" t="s">
        <v>18448</v>
      </c>
      <c r="L5355" s="76" t="s">
        <v>2143</v>
      </c>
      <c r="M5355" s="38" t="s">
        <v>34</v>
      </c>
      <c r="N5355" s="22" t="s">
        <v>121</v>
      </c>
      <c r="O5355" s="55" t="s">
        <v>18831</v>
      </c>
      <c r="P5355" s="89">
        <v>44805</v>
      </c>
      <c r="Q5355" s="89">
        <v>45839</v>
      </c>
      <c r="R5355" s="103">
        <f>(DATEDIF(P5355,Q5355,"M"))/12</f>
        <v>2.83333333333333</v>
      </c>
      <c r="S5355" s="108" t="s">
        <v>74</v>
      </c>
      <c r="T5355" s="38" t="s">
        <v>75</v>
      </c>
      <c r="U5355" s="38" t="s">
        <v>39</v>
      </c>
      <c r="V5355" s="38" t="s">
        <v>39</v>
      </c>
      <c r="W5355" s="38" t="s">
        <v>40</v>
      </c>
      <c r="X5355" s="38" t="s">
        <v>39</v>
      </c>
      <c r="Y5355" s="34">
        <v>3000</v>
      </c>
      <c r="Z5355" s="41" t="s">
        <v>8245</v>
      </c>
      <c r="AA5355" s="22"/>
    </row>
    <row r="5356" s="3" customFormat="1" ht="25" customHeight="1" spans="1:27">
      <c r="A5356" s="22">
        <f>SUBTOTAL(103,$E$5:E5356)+0</f>
        <v>5352</v>
      </c>
      <c r="B5356" s="493" t="s">
        <v>188</v>
      </c>
      <c r="C5356" s="22" t="s">
        <v>206</v>
      </c>
      <c r="D5356" s="46" t="s">
        <v>18981</v>
      </c>
      <c r="E5356" s="22" t="s">
        <v>15005</v>
      </c>
      <c r="F5356" s="29" t="s">
        <v>18982</v>
      </c>
      <c r="G5356" s="26" t="s">
        <v>18363</v>
      </c>
      <c r="H5356" s="26" t="s">
        <v>10485</v>
      </c>
      <c r="I5356" s="29" t="s">
        <v>34</v>
      </c>
      <c r="J5356" s="46" t="s">
        <v>18982</v>
      </c>
      <c r="K5356" s="75" t="s">
        <v>18363</v>
      </c>
      <c r="L5356" s="76" t="s">
        <v>2474</v>
      </c>
      <c r="M5356" s="38" t="s">
        <v>34</v>
      </c>
      <c r="N5356" s="22" t="s">
        <v>121</v>
      </c>
      <c r="O5356" s="55" t="s">
        <v>18983</v>
      </c>
      <c r="P5356" s="89">
        <v>44805</v>
      </c>
      <c r="Q5356" s="89">
        <v>45839</v>
      </c>
      <c r="R5356" s="103">
        <f>(DATEDIF(P5356,Q5356,"M"))/12</f>
        <v>2.83333333333333</v>
      </c>
      <c r="S5356" s="108" t="s">
        <v>74</v>
      </c>
      <c r="T5356" s="38" t="s">
        <v>75</v>
      </c>
      <c r="U5356" s="38" t="s">
        <v>39</v>
      </c>
      <c r="V5356" s="38" t="s">
        <v>39</v>
      </c>
      <c r="W5356" s="38" t="s">
        <v>40</v>
      </c>
      <c r="X5356" s="38" t="s">
        <v>39</v>
      </c>
      <c r="Y5356" s="34">
        <v>3000</v>
      </c>
      <c r="Z5356" s="41" t="s">
        <v>15340</v>
      </c>
      <c r="AA5356" s="22"/>
    </row>
    <row r="5357" s="3" customFormat="1" ht="25" customHeight="1" spans="1:27">
      <c r="A5357" s="22">
        <f>SUBTOTAL(103,$E$5:E5357)+0</f>
        <v>5353</v>
      </c>
      <c r="B5357" s="180" t="s">
        <v>42</v>
      </c>
      <c r="C5357" s="22" t="s">
        <v>43</v>
      </c>
      <c r="D5357" s="34" t="s">
        <v>18984</v>
      </c>
      <c r="E5357" s="34" t="s">
        <v>15005</v>
      </c>
      <c r="F5357" s="29" t="s">
        <v>18588</v>
      </c>
      <c r="G5357" s="26" t="s">
        <v>18570</v>
      </c>
      <c r="H5357" s="26" t="s">
        <v>18985</v>
      </c>
      <c r="I5357" s="29" t="s">
        <v>34</v>
      </c>
      <c r="J5357" s="22" t="s">
        <v>18588</v>
      </c>
      <c r="K5357" s="75" t="s">
        <v>18570</v>
      </c>
      <c r="L5357" s="76" t="s">
        <v>18986</v>
      </c>
      <c r="M5357" s="82" t="s">
        <v>3878</v>
      </c>
      <c r="N5357" s="55" t="s">
        <v>16134</v>
      </c>
      <c r="O5357" s="26" t="s">
        <v>7896</v>
      </c>
      <c r="P5357" s="78">
        <v>44440</v>
      </c>
      <c r="Q5357" s="78">
        <v>45474</v>
      </c>
      <c r="R5357" s="103">
        <f>(DATEDIF(P5357,Q5357,"M"))/12</f>
        <v>2.83333333333333</v>
      </c>
      <c r="S5357" s="106" t="s">
        <v>74</v>
      </c>
      <c r="T5357" s="75" t="s">
        <v>38</v>
      </c>
      <c r="U5357" s="33" t="s">
        <v>39</v>
      </c>
      <c r="V5357" s="38" t="s">
        <v>39</v>
      </c>
      <c r="W5357" s="38" t="s">
        <v>40</v>
      </c>
      <c r="X5357" s="38" t="s">
        <v>39</v>
      </c>
      <c r="Y5357" s="34">
        <v>3000</v>
      </c>
      <c r="Z5357" s="41" t="s">
        <v>12294</v>
      </c>
      <c r="AA5357" s="22"/>
    </row>
    <row r="5358" s="3" customFormat="1" ht="25" customHeight="1" spans="1:27">
      <c r="A5358" s="22">
        <f>SUBTOTAL(103,$E$5:E5358)+0</f>
        <v>5354</v>
      </c>
      <c r="B5358" s="199" t="s">
        <v>188</v>
      </c>
      <c r="C5358" s="30" t="s">
        <v>18353</v>
      </c>
      <c r="D5358" s="30" t="s">
        <v>18987</v>
      </c>
      <c r="E5358" s="30" t="s">
        <v>15005</v>
      </c>
      <c r="F5358" s="29"/>
      <c r="G5358" s="26"/>
      <c r="H5358" s="26"/>
      <c r="I5358" s="29"/>
      <c r="J5358" s="30" t="s">
        <v>15954</v>
      </c>
      <c r="K5358" s="75" t="s">
        <v>18426</v>
      </c>
      <c r="L5358" s="76" t="s">
        <v>18988</v>
      </c>
      <c r="M5358" s="30" t="s">
        <v>50</v>
      </c>
      <c r="N5358" s="55" t="s">
        <v>18910</v>
      </c>
      <c r="O5358" s="26" t="s">
        <v>538</v>
      </c>
      <c r="P5358" s="78">
        <v>45170</v>
      </c>
      <c r="Q5358" s="78">
        <v>46204</v>
      </c>
      <c r="R5358" s="103">
        <f>(DATEDIF(P5358,Q5358,"M"))/12</f>
        <v>2.83333333333333</v>
      </c>
      <c r="S5358" s="79" t="s">
        <v>74</v>
      </c>
      <c r="T5358" s="107" t="s">
        <v>38</v>
      </c>
      <c r="U5358" s="108" t="s">
        <v>39</v>
      </c>
      <c r="V5358" s="109" t="s">
        <v>40</v>
      </c>
      <c r="W5358" s="30" t="s">
        <v>39</v>
      </c>
      <c r="X5358" s="107" t="s">
        <v>39</v>
      </c>
      <c r="Y5358" s="34">
        <v>1500</v>
      </c>
      <c r="Z5358" s="41" t="s">
        <v>4993</v>
      </c>
      <c r="AA5358" s="30"/>
    </row>
    <row r="5359" s="3" customFormat="1" ht="25" customHeight="1" spans="1:27">
      <c r="A5359" s="22">
        <f>SUBTOTAL(103,$E$5:E5359)+0</f>
        <v>5355</v>
      </c>
      <c r="B5359" s="180" t="s">
        <v>42</v>
      </c>
      <c r="C5359" s="22" t="s">
        <v>43</v>
      </c>
      <c r="D5359" s="27" t="s">
        <v>18989</v>
      </c>
      <c r="E5359" s="34" t="s">
        <v>15005</v>
      </c>
      <c r="F5359" s="29" t="s">
        <v>2941</v>
      </c>
      <c r="G5359" s="26" t="s">
        <v>15005</v>
      </c>
      <c r="H5359" s="26" t="s">
        <v>18990</v>
      </c>
      <c r="I5359" s="29" t="s">
        <v>34</v>
      </c>
      <c r="J5359" s="75" t="s">
        <v>2941</v>
      </c>
      <c r="K5359" s="75" t="s">
        <v>15005</v>
      </c>
      <c r="L5359" s="76" t="s">
        <v>1434</v>
      </c>
      <c r="M5359" s="55" t="s">
        <v>59</v>
      </c>
      <c r="N5359" s="55" t="s">
        <v>111</v>
      </c>
      <c r="O5359" s="26" t="s">
        <v>3581</v>
      </c>
      <c r="P5359" s="78">
        <v>44440</v>
      </c>
      <c r="Q5359" s="78">
        <v>45474</v>
      </c>
      <c r="R5359" s="103">
        <f>(DATEDIF(P5359,Q5359,"M"))/12</f>
        <v>2.83333333333333</v>
      </c>
      <c r="S5359" s="106" t="s">
        <v>37</v>
      </c>
      <c r="T5359" s="75" t="s">
        <v>38</v>
      </c>
      <c r="U5359" s="38" t="s">
        <v>39</v>
      </c>
      <c r="V5359" s="38" t="s">
        <v>39</v>
      </c>
      <c r="W5359" s="38" t="s">
        <v>40</v>
      </c>
      <c r="X5359" s="38" t="s">
        <v>39</v>
      </c>
      <c r="Y5359" s="34">
        <v>3000</v>
      </c>
      <c r="Z5359" s="41" t="s">
        <v>3526</v>
      </c>
      <c r="AA5359" s="55"/>
    </row>
    <row r="5360" s="3" customFormat="1" ht="25" customHeight="1" spans="1:27">
      <c r="A5360" s="22">
        <f>SUBTOTAL(103,$E$5:E5360)+0</f>
        <v>5356</v>
      </c>
      <c r="B5360" s="224" t="s">
        <v>188</v>
      </c>
      <c r="C5360" s="37" t="s">
        <v>17396</v>
      </c>
      <c r="D5360" s="37" t="s">
        <v>18991</v>
      </c>
      <c r="E5360" s="37" t="s">
        <v>15005</v>
      </c>
      <c r="F5360" s="143" t="s">
        <v>18992</v>
      </c>
      <c r="G5360" s="26" t="s">
        <v>18363</v>
      </c>
      <c r="H5360" s="26" t="s">
        <v>18993</v>
      </c>
      <c r="I5360" s="40" t="s">
        <v>34</v>
      </c>
      <c r="J5360" s="40"/>
      <c r="K5360" s="75"/>
      <c r="L5360" s="76"/>
      <c r="M5360" s="40"/>
      <c r="N5360" s="87" t="s">
        <v>279</v>
      </c>
      <c r="O5360" s="24" t="s">
        <v>502</v>
      </c>
      <c r="P5360" s="91">
        <v>44075</v>
      </c>
      <c r="Q5360" s="91">
        <v>45108</v>
      </c>
      <c r="R5360" s="103">
        <f>(DATEDIF(P5360,Q5360,"M"))/12</f>
        <v>2.83333333333333</v>
      </c>
      <c r="S5360" s="114" t="s">
        <v>74</v>
      </c>
      <c r="T5360" s="53" t="s">
        <v>38</v>
      </c>
      <c r="U5360" s="40" t="s">
        <v>39</v>
      </c>
      <c r="V5360" s="40" t="s">
        <v>39</v>
      </c>
      <c r="W5360" s="40" t="s">
        <v>40</v>
      </c>
      <c r="X5360" s="40" t="s">
        <v>39</v>
      </c>
      <c r="Y5360" s="34">
        <v>1500</v>
      </c>
      <c r="Z5360" s="41" t="s">
        <v>17334</v>
      </c>
      <c r="AA5360" s="37"/>
    </row>
    <row r="5361" s="3" customFormat="1" ht="25" customHeight="1" spans="1:27">
      <c r="A5361" s="22">
        <f>SUBTOTAL(103,$E$5:E5361)+0</f>
        <v>5357</v>
      </c>
      <c r="B5361" s="180" t="s">
        <v>188</v>
      </c>
      <c r="C5361" s="22" t="s">
        <v>16953</v>
      </c>
      <c r="D5361" s="22" t="s">
        <v>18994</v>
      </c>
      <c r="E5361" s="22" t="s">
        <v>18463</v>
      </c>
      <c r="F5361" s="29" t="s">
        <v>18995</v>
      </c>
      <c r="G5361" s="26" t="s">
        <v>18343</v>
      </c>
      <c r="H5361" s="26" t="s">
        <v>18996</v>
      </c>
      <c r="I5361" s="29" t="s">
        <v>34</v>
      </c>
      <c r="J5361" s="22" t="s">
        <v>18995</v>
      </c>
      <c r="K5361" s="75" t="s">
        <v>18343</v>
      </c>
      <c r="L5361" s="76" t="s">
        <v>1757</v>
      </c>
      <c r="M5361" s="38" t="s">
        <v>34</v>
      </c>
      <c r="N5361" s="46" t="s">
        <v>71</v>
      </c>
      <c r="O5361" s="41" t="s">
        <v>2973</v>
      </c>
      <c r="P5361" s="80">
        <v>44440</v>
      </c>
      <c r="Q5361" s="80">
        <v>45444</v>
      </c>
      <c r="R5361" s="103">
        <f>(DATEDIF(P5361,Q5361,"M"))/12</f>
        <v>2.75</v>
      </c>
      <c r="S5361" s="108" t="s">
        <v>74</v>
      </c>
      <c r="T5361" s="38" t="s">
        <v>75</v>
      </c>
      <c r="U5361" s="38" t="s">
        <v>39</v>
      </c>
      <c r="V5361" s="38" t="s">
        <v>40</v>
      </c>
      <c r="W5361" s="38" t="s">
        <v>39</v>
      </c>
      <c r="X5361" s="38" t="s">
        <v>39</v>
      </c>
      <c r="Y5361" s="34">
        <v>3000</v>
      </c>
      <c r="Z5361" s="41" t="s">
        <v>18997</v>
      </c>
      <c r="AA5361" s="22"/>
    </row>
    <row r="5362" s="3" customFormat="1" ht="25" customHeight="1" spans="1:27">
      <c r="A5362" s="22">
        <f>SUBTOTAL(103,$E$5:E5362)+0</f>
        <v>5358</v>
      </c>
      <c r="B5362" s="180" t="s">
        <v>188</v>
      </c>
      <c r="C5362" s="22" t="s">
        <v>18479</v>
      </c>
      <c r="D5362" s="48" t="s">
        <v>18998</v>
      </c>
      <c r="E5362" s="49" t="s">
        <v>18999</v>
      </c>
      <c r="F5362" s="29"/>
      <c r="G5362" s="26"/>
      <c r="H5362" s="26"/>
      <c r="I5362" s="29"/>
      <c r="J5362" s="22" t="s">
        <v>19000</v>
      </c>
      <c r="K5362" s="75" t="s">
        <v>18451</v>
      </c>
      <c r="L5362" s="76" t="s">
        <v>2143</v>
      </c>
      <c r="M5362" s="82" t="s">
        <v>59</v>
      </c>
      <c r="N5362" s="46" t="s">
        <v>71</v>
      </c>
      <c r="O5362" s="48" t="s">
        <v>186</v>
      </c>
      <c r="P5362" s="92">
        <v>45170</v>
      </c>
      <c r="Q5362" s="92">
        <v>46209</v>
      </c>
      <c r="R5362" s="103">
        <f>(DATEDIF(P5362,Q5362,"M"))/12</f>
        <v>2.83333333333333</v>
      </c>
      <c r="S5362" s="22" t="s">
        <v>74</v>
      </c>
      <c r="T5362" s="22" t="s">
        <v>75</v>
      </c>
      <c r="U5362" s="33" t="s">
        <v>39</v>
      </c>
      <c r="V5362" s="22" t="s">
        <v>40</v>
      </c>
      <c r="W5362" s="22" t="s">
        <v>39</v>
      </c>
      <c r="X5362" s="22" t="s">
        <v>39</v>
      </c>
      <c r="Y5362" s="34">
        <v>1500</v>
      </c>
      <c r="Z5362" s="41" t="s">
        <v>3419</v>
      </c>
      <c r="AA5362" s="22"/>
    </row>
    <row r="5363" s="3" customFormat="1" ht="25" customHeight="1" spans="1:27">
      <c r="A5363" s="22">
        <f>SUBTOTAL(103,$E$5:E5363)+0</f>
        <v>5359</v>
      </c>
      <c r="B5363" s="199" t="s">
        <v>188</v>
      </c>
      <c r="C5363" s="30" t="s">
        <v>18385</v>
      </c>
      <c r="D5363" s="30" t="s">
        <v>19001</v>
      </c>
      <c r="E5363" s="30" t="s">
        <v>18999</v>
      </c>
      <c r="F5363" s="29"/>
      <c r="G5363" s="26"/>
      <c r="H5363" s="26"/>
      <c r="I5363" s="29"/>
      <c r="J5363" s="30" t="s">
        <v>19002</v>
      </c>
      <c r="K5363" s="75" t="s">
        <v>18468</v>
      </c>
      <c r="L5363" s="76" t="s">
        <v>1965</v>
      </c>
      <c r="M5363" s="30" t="s">
        <v>59</v>
      </c>
      <c r="N5363" s="55" t="s">
        <v>546</v>
      </c>
      <c r="O5363" s="26" t="s">
        <v>18488</v>
      </c>
      <c r="P5363" s="78">
        <v>45170</v>
      </c>
      <c r="Q5363" s="78">
        <v>46204</v>
      </c>
      <c r="R5363" s="103">
        <f>(DATEDIF(P5363,Q5363,"M"))/12</f>
        <v>2.83333333333333</v>
      </c>
      <c r="S5363" s="79" t="s">
        <v>74</v>
      </c>
      <c r="T5363" s="107" t="s">
        <v>38</v>
      </c>
      <c r="U5363" s="108" t="s">
        <v>39</v>
      </c>
      <c r="V5363" s="109" t="s">
        <v>39</v>
      </c>
      <c r="W5363" s="30" t="s">
        <v>40</v>
      </c>
      <c r="X5363" s="107" t="s">
        <v>39</v>
      </c>
      <c r="Y5363" s="34">
        <v>1500</v>
      </c>
      <c r="Z5363" s="41" t="s">
        <v>6554</v>
      </c>
      <c r="AA5363" s="30"/>
    </row>
    <row r="5364" s="3" customFormat="1" ht="25" customHeight="1" spans="1:27">
      <c r="A5364" s="22">
        <f>SUBTOTAL(103,$E$5:E5364)+0</f>
        <v>5360</v>
      </c>
      <c r="B5364" s="541" t="s">
        <v>188</v>
      </c>
      <c r="C5364" s="37" t="s">
        <v>18437</v>
      </c>
      <c r="D5364" s="541" t="s">
        <v>19003</v>
      </c>
      <c r="E5364" s="541" t="s">
        <v>18999</v>
      </c>
      <c r="F5364" s="541" t="s">
        <v>19004</v>
      </c>
      <c r="G5364" s="26" t="s">
        <v>18426</v>
      </c>
      <c r="H5364" s="26" t="s">
        <v>19005</v>
      </c>
      <c r="I5364" s="40" t="s">
        <v>34</v>
      </c>
      <c r="J5364" s="40"/>
      <c r="K5364" s="75"/>
      <c r="L5364" s="76"/>
      <c r="M5364" s="40"/>
      <c r="N5364" s="383" t="s">
        <v>71</v>
      </c>
      <c r="O5364" s="187" t="s">
        <v>2574</v>
      </c>
      <c r="P5364" s="91">
        <v>44075</v>
      </c>
      <c r="Q5364" s="91">
        <v>45108</v>
      </c>
      <c r="R5364" s="103">
        <f>(DATEDIF(P5364,Q5364,"M"))/12</f>
        <v>2.83333333333333</v>
      </c>
      <c r="S5364" s="386" t="s">
        <v>74</v>
      </c>
      <c r="T5364" s="40" t="s">
        <v>75</v>
      </c>
      <c r="U5364" s="40" t="s">
        <v>39</v>
      </c>
      <c r="V5364" s="40" t="s">
        <v>39</v>
      </c>
      <c r="W5364" s="40" t="s">
        <v>40</v>
      </c>
      <c r="X5364" s="40" t="s">
        <v>39</v>
      </c>
      <c r="Y5364" s="34">
        <v>1500</v>
      </c>
      <c r="Z5364" s="41" t="s">
        <v>19006</v>
      </c>
      <c r="AA5364" s="37"/>
    </row>
    <row r="5365" s="3" customFormat="1" ht="25" customHeight="1" spans="1:27">
      <c r="A5365" s="22">
        <f>SUBTOTAL(103,$E$5:E5365)+0</f>
        <v>5361</v>
      </c>
      <c r="B5365" s="224" t="s">
        <v>188</v>
      </c>
      <c r="C5365" s="37" t="s">
        <v>18379</v>
      </c>
      <c r="D5365" s="37" t="s">
        <v>19007</v>
      </c>
      <c r="E5365" s="37" t="s">
        <v>18999</v>
      </c>
      <c r="F5365" s="37" t="s">
        <v>19008</v>
      </c>
      <c r="G5365" s="26" t="s">
        <v>15192</v>
      </c>
      <c r="H5365" s="26" t="s">
        <v>19009</v>
      </c>
      <c r="I5365" s="40" t="s">
        <v>34</v>
      </c>
      <c r="J5365" s="40"/>
      <c r="K5365" s="75"/>
      <c r="L5365" s="76"/>
      <c r="M5365" s="40"/>
      <c r="N5365" s="40" t="s">
        <v>71</v>
      </c>
      <c r="O5365" s="24" t="s">
        <v>19010</v>
      </c>
      <c r="P5365" s="88">
        <v>44075</v>
      </c>
      <c r="Q5365" s="91">
        <v>45108</v>
      </c>
      <c r="R5365" s="103">
        <f>(DATEDIF(P5365,Q5365,"M"))/12</f>
        <v>2.83333333333333</v>
      </c>
      <c r="S5365" s="114" t="s">
        <v>74</v>
      </c>
      <c r="T5365" s="40" t="s">
        <v>75</v>
      </c>
      <c r="U5365" s="40" t="s">
        <v>39</v>
      </c>
      <c r="V5365" s="40" t="s">
        <v>40</v>
      </c>
      <c r="W5365" s="40" t="s">
        <v>39</v>
      </c>
      <c r="X5365" s="40" t="s">
        <v>39</v>
      </c>
      <c r="Y5365" s="34">
        <v>1500</v>
      </c>
      <c r="Z5365" s="41" t="s">
        <v>19011</v>
      </c>
      <c r="AA5365" s="37"/>
    </row>
    <row r="5366" s="3" customFormat="1" ht="25" customHeight="1" spans="1:27">
      <c r="A5366" s="22">
        <f>SUBTOTAL(103,$E$5:E5366)+0</f>
        <v>5362</v>
      </c>
      <c r="B5366" s="180" t="s">
        <v>188</v>
      </c>
      <c r="C5366" s="22" t="s">
        <v>16953</v>
      </c>
      <c r="D5366" s="22" t="s">
        <v>19012</v>
      </c>
      <c r="E5366" s="22" t="s">
        <v>18645</v>
      </c>
      <c r="F5366" s="29" t="s">
        <v>19013</v>
      </c>
      <c r="G5366" s="26" t="s">
        <v>18435</v>
      </c>
      <c r="H5366" s="26" t="s">
        <v>9456</v>
      </c>
      <c r="I5366" s="29" t="s">
        <v>34</v>
      </c>
      <c r="J5366" s="22" t="s">
        <v>19013</v>
      </c>
      <c r="K5366" s="75" t="s">
        <v>18435</v>
      </c>
      <c r="L5366" s="76" t="s">
        <v>1419</v>
      </c>
      <c r="M5366" s="38" t="s">
        <v>34</v>
      </c>
      <c r="N5366" s="22" t="s">
        <v>121</v>
      </c>
      <c r="O5366" s="41" t="s">
        <v>4564</v>
      </c>
      <c r="P5366" s="151">
        <v>44440</v>
      </c>
      <c r="Q5366" s="151">
        <v>45474</v>
      </c>
      <c r="R5366" s="103">
        <f>(DATEDIF(P5366,Q5366,"M"))/12</f>
        <v>2.83333333333333</v>
      </c>
      <c r="S5366" s="108" t="s">
        <v>74</v>
      </c>
      <c r="T5366" s="38" t="s">
        <v>75</v>
      </c>
      <c r="U5366" s="38" t="s">
        <v>39</v>
      </c>
      <c r="V5366" s="38" t="s">
        <v>40</v>
      </c>
      <c r="W5366" s="38" t="s">
        <v>39</v>
      </c>
      <c r="X5366" s="38" t="s">
        <v>39</v>
      </c>
      <c r="Y5366" s="34">
        <v>3000</v>
      </c>
      <c r="Z5366" s="41" t="s">
        <v>19014</v>
      </c>
      <c r="AA5366" s="22"/>
    </row>
    <row r="5367" s="3" customFormat="1" ht="25" customHeight="1" spans="1:27">
      <c r="A5367" s="22">
        <f>SUBTOTAL(103,$E$5:E5367)+0</f>
        <v>5363</v>
      </c>
      <c r="B5367" s="30" t="s">
        <v>188</v>
      </c>
      <c r="C5367" s="30" t="s">
        <v>18590</v>
      </c>
      <c r="D5367" s="30" t="s">
        <v>19015</v>
      </c>
      <c r="E5367" s="30" t="s">
        <v>18645</v>
      </c>
      <c r="F5367" s="29"/>
      <c r="G5367" s="26"/>
      <c r="H5367" s="26"/>
      <c r="I5367" s="29"/>
      <c r="J5367" s="30" t="s">
        <v>19016</v>
      </c>
      <c r="K5367" s="75" t="s">
        <v>18159</v>
      </c>
      <c r="L5367" s="76" t="s">
        <v>19017</v>
      </c>
      <c r="M5367" s="30" t="s">
        <v>50</v>
      </c>
      <c r="N5367" s="55" t="s">
        <v>354</v>
      </c>
      <c r="O5367" s="26" t="s">
        <v>376</v>
      </c>
      <c r="P5367" s="78">
        <v>45170</v>
      </c>
      <c r="Q5367" s="78">
        <v>46204</v>
      </c>
      <c r="R5367" s="103">
        <f>(DATEDIF(P5367,Q5367,"M"))/12</f>
        <v>2.83333333333333</v>
      </c>
      <c r="S5367" s="79" t="s">
        <v>74</v>
      </c>
      <c r="T5367" s="107" t="s">
        <v>38</v>
      </c>
      <c r="U5367" s="108" t="s">
        <v>39</v>
      </c>
      <c r="V5367" s="109" t="s">
        <v>39</v>
      </c>
      <c r="W5367" s="30" t="s">
        <v>40</v>
      </c>
      <c r="X5367" s="107" t="s">
        <v>39</v>
      </c>
      <c r="Y5367" s="34">
        <v>1500</v>
      </c>
      <c r="Z5367" s="41" t="s">
        <v>9165</v>
      </c>
      <c r="AA5367" s="30"/>
    </row>
    <row r="5368" s="3" customFormat="1" ht="25" customHeight="1" spans="1:27">
      <c r="A5368" s="22">
        <f>SUBTOTAL(103,$E$5:E5368)+0</f>
        <v>5364</v>
      </c>
      <c r="B5368" s="22" t="s">
        <v>42</v>
      </c>
      <c r="C5368" s="22" t="s">
        <v>43</v>
      </c>
      <c r="D5368" s="27" t="s">
        <v>19018</v>
      </c>
      <c r="E5368" s="41" t="s">
        <v>18645</v>
      </c>
      <c r="F5368" s="29" t="s">
        <v>18756</v>
      </c>
      <c r="G5368" s="26" t="s">
        <v>18405</v>
      </c>
      <c r="H5368" s="26" t="s">
        <v>18757</v>
      </c>
      <c r="I5368" s="29" t="s">
        <v>34</v>
      </c>
      <c r="J5368" s="55" t="s">
        <v>18756</v>
      </c>
      <c r="K5368" s="75" t="s">
        <v>18405</v>
      </c>
      <c r="L5368" s="76" t="s">
        <v>19019</v>
      </c>
      <c r="M5368" s="55" t="s">
        <v>50</v>
      </c>
      <c r="N5368" s="55" t="s">
        <v>891</v>
      </c>
      <c r="O5368" s="26" t="s">
        <v>1025</v>
      </c>
      <c r="P5368" s="78">
        <v>44075</v>
      </c>
      <c r="Q5368" s="78">
        <v>45474</v>
      </c>
      <c r="R5368" s="103">
        <f>(DATEDIF(P5368,Q5368,"M"))/12</f>
        <v>3.83333333333333</v>
      </c>
      <c r="S5368" s="106" t="s">
        <v>37</v>
      </c>
      <c r="T5368" s="41" t="s">
        <v>38</v>
      </c>
      <c r="U5368" s="55" t="s">
        <v>39</v>
      </c>
      <c r="V5368" s="38" t="s">
        <v>39</v>
      </c>
      <c r="W5368" s="38" t="s">
        <v>40</v>
      </c>
      <c r="X5368" s="38" t="s">
        <v>39</v>
      </c>
      <c r="Y5368" s="34">
        <v>3000</v>
      </c>
      <c r="Z5368" s="41" t="s">
        <v>4603</v>
      </c>
      <c r="AA5368" s="55" t="s">
        <v>197</v>
      </c>
    </row>
    <row r="5369" s="3" customFormat="1" ht="25" customHeight="1" spans="1:27">
      <c r="A5369" s="22">
        <f>SUBTOTAL(103,$E$5:E5369)+0</f>
        <v>5365</v>
      </c>
      <c r="B5369" s="224" t="s">
        <v>188</v>
      </c>
      <c r="C5369" s="37" t="s">
        <v>16953</v>
      </c>
      <c r="D5369" s="37" t="s">
        <v>10521</v>
      </c>
      <c r="E5369" s="37" t="s">
        <v>18645</v>
      </c>
      <c r="F5369" s="37" t="s">
        <v>19020</v>
      </c>
      <c r="G5369" s="26" t="s">
        <v>18791</v>
      </c>
      <c r="H5369" s="26" t="s">
        <v>19021</v>
      </c>
      <c r="I5369" s="40" t="s">
        <v>34</v>
      </c>
      <c r="J5369" s="40"/>
      <c r="K5369" s="75"/>
      <c r="L5369" s="76"/>
      <c r="M5369" s="40"/>
      <c r="N5369" s="24" t="s">
        <v>443</v>
      </c>
      <c r="O5369" s="24" t="s">
        <v>823</v>
      </c>
      <c r="P5369" s="91">
        <v>43709</v>
      </c>
      <c r="Q5369" s="91">
        <v>45108</v>
      </c>
      <c r="R5369" s="103">
        <f>(DATEDIF(P5369,Q5369,"M"))/12</f>
        <v>3.83333333333333</v>
      </c>
      <c r="S5369" s="114" t="s">
        <v>37</v>
      </c>
      <c r="T5369" s="53" t="s">
        <v>38</v>
      </c>
      <c r="U5369" s="40" t="s">
        <v>39</v>
      </c>
      <c r="V5369" s="40" t="s">
        <v>39</v>
      </c>
      <c r="W5369" s="40" t="s">
        <v>40</v>
      </c>
      <c r="X5369" s="40" t="s">
        <v>39</v>
      </c>
      <c r="Y5369" s="34">
        <v>1500</v>
      </c>
      <c r="Z5369" s="41" t="s">
        <v>19022</v>
      </c>
      <c r="AA5369" s="37" t="s">
        <v>197</v>
      </c>
    </row>
    <row r="5370" s="3" customFormat="1" ht="25" customHeight="1" spans="1:27">
      <c r="A5370" s="22">
        <f>SUBTOTAL(103,$E$5:E5370)+0</f>
        <v>5366</v>
      </c>
      <c r="B5370" s="541" t="s">
        <v>42</v>
      </c>
      <c r="C5370" s="37" t="s">
        <v>43</v>
      </c>
      <c r="D5370" s="187" t="s">
        <v>19023</v>
      </c>
      <c r="E5370" s="187" t="s">
        <v>18645</v>
      </c>
      <c r="F5370" s="187" t="s">
        <v>19024</v>
      </c>
      <c r="G5370" s="26" t="s">
        <v>18159</v>
      </c>
      <c r="H5370" s="26" t="s">
        <v>12853</v>
      </c>
      <c r="I5370" s="40" t="s">
        <v>34</v>
      </c>
      <c r="J5370" s="40"/>
      <c r="K5370" s="75"/>
      <c r="L5370" s="76"/>
      <c r="M5370" s="40"/>
      <c r="N5370" s="40" t="s">
        <v>71</v>
      </c>
      <c r="O5370" s="187" t="s">
        <v>579</v>
      </c>
      <c r="P5370" s="95">
        <v>44075</v>
      </c>
      <c r="Q5370" s="95">
        <v>45108</v>
      </c>
      <c r="R5370" s="103">
        <f>(DATEDIF(P5370,Q5370,"M"))/12</f>
        <v>2.83333333333333</v>
      </c>
      <c r="S5370" s="24" t="s">
        <v>74</v>
      </c>
      <c r="T5370" s="40" t="s">
        <v>75</v>
      </c>
      <c r="U5370" s="40" t="s">
        <v>39</v>
      </c>
      <c r="V5370" s="40" t="s">
        <v>40</v>
      </c>
      <c r="W5370" s="40" t="s">
        <v>39</v>
      </c>
      <c r="X5370" s="40" t="s">
        <v>39</v>
      </c>
      <c r="Y5370" s="34">
        <v>1500</v>
      </c>
      <c r="Z5370" s="41" t="s">
        <v>3633</v>
      </c>
      <c r="AA5370" s="37"/>
    </row>
    <row r="5371" s="3" customFormat="1" ht="25" customHeight="1" spans="1:27">
      <c r="A5371" s="22">
        <f>SUBTOTAL(103,$E$5:E5371)+0</f>
        <v>5367</v>
      </c>
      <c r="B5371" s="22" t="s">
        <v>188</v>
      </c>
      <c r="C5371" s="22" t="s">
        <v>16953</v>
      </c>
      <c r="D5371" s="22" t="s">
        <v>19025</v>
      </c>
      <c r="E5371" s="22" t="s">
        <v>19026</v>
      </c>
      <c r="F5371" s="29" t="s">
        <v>19027</v>
      </c>
      <c r="G5371" s="26" t="s">
        <v>18645</v>
      </c>
      <c r="H5371" s="26" t="s">
        <v>19028</v>
      </c>
      <c r="I5371" s="29" t="s">
        <v>34</v>
      </c>
      <c r="J5371" s="22" t="s">
        <v>19027</v>
      </c>
      <c r="K5371" s="75" t="s">
        <v>18645</v>
      </c>
      <c r="L5371" s="76" t="s">
        <v>1095</v>
      </c>
      <c r="M5371" s="82" t="s">
        <v>34</v>
      </c>
      <c r="N5371" s="55" t="s">
        <v>413</v>
      </c>
      <c r="O5371" s="26" t="s">
        <v>376</v>
      </c>
      <c r="P5371" s="78">
        <v>44805</v>
      </c>
      <c r="Q5371" s="78">
        <v>45839</v>
      </c>
      <c r="R5371" s="103">
        <f>(DATEDIF(P5371,Q5371,"M"))/12</f>
        <v>2.83333333333333</v>
      </c>
      <c r="S5371" s="118" t="s">
        <v>37</v>
      </c>
      <c r="T5371" s="307" t="s">
        <v>38</v>
      </c>
      <c r="U5371" s="33" t="s">
        <v>39</v>
      </c>
      <c r="V5371" s="33" t="s">
        <v>39</v>
      </c>
      <c r="W5371" s="34" t="s">
        <v>40</v>
      </c>
      <c r="X5371" s="307" t="s">
        <v>39</v>
      </c>
      <c r="Y5371" s="34">
        <v>3000</v>
      </c>
      <c r="Z5371" s="41" t="s">
        <v>17500</v>
      </c>
      <c r="AA5371" s="124"/>
    </row>
    <row r="5372" s="3" customFormat="1" ht="25" customHeight="1" spans="1:27">
      <c r="A5372" s="22">
        <f>SUBTOTAL(103,$E$5:E5372)+0</f>
        <v>5368</v>
      </c>
      <c r="B5372" s="22" t="s">
        <v>188</v>
      </c>
      <c r="C5372" s="22" t="s">
        <v>206</v>
      </c>
      <c r="D5372" s="22" t="s">
        <v>19029</v>
      </c>
      <c r="E5372" s="22" t="s">
        <v>19026</v>
      </c>
      <c r="F5372" s="29" t="s">
        <v>19030</v>
      </c>
      <c r="G5372" s="26" t="s">
        <v>15005</v>
      </c>
      <c r="H5372" s="26" t="s">
        <v>19031</v>
      </c>
      <c r="I5372" s="29" t="s">
        <v>34</v>
      </c>
      <c r="J5372" s="46" t="s">
        <v>19030</v>
      </c>
      <c r="K5372" s="75" t="s">
        <v>15005</v>
      </c>
      <c r="L5372" s="76" t="s">
        <v>442</v>
      </c>
      <c r="M5372" s="38" t="s">
        <v>34</v>
      </c>
      <c r="N5372" s="46" t="s">
        <v>71</v>
      </c>
      <c r="O5372" s="41" t="s">
        <v>1774</v>
      </c>
      <c r="P5372" s="80">
        <v>44440</v>
      </c>
      <c r="Q5372" s="80">
        <v>45444</v>
      </c>
      <c r="R5372" s="103">
        <f>(DATEDIF(P5372,Q5372,"M"))/12</f>
        <v>2.75</v>
      </c>
      <c r="S5372" s="108" t="s">
        <v>74</v>
      </c>
      <c r="T5372" s="38" t="s">
        <v>75</v>
      </c>
      <c r="U5372" s="38" t="s">
        <v>39</v>
      </c>
      <c r="V5372" s="38" t="s">
        <v>39</v>
      </c>
      <c r="W5372" s="38" t="s">
        <v>40</v>
      </c>
      <c r="X5372" s="38" t="s">
        <v>39</v>
      </c>
      <c r="Y5372" s="34">
        <v>3000</v>
      </c>
      <c r="Z5372" s="41" t="s">
        <v>7409</v>
      </c>
      <c r="AA5372" s="22"/>
    </row>
    <row r="5373" s="3" customFormat="1" ht="25" customHeight="1" spans="1:27">
      <c r="A5373" s="22">
        <f>SUBTOTAL(103,$E$5:E5373)+0</f>
        <v>5369</v>
      </c>
      <c r="B5373" s="22" t="s">
        <v>63</v>
      </c>
      <c r="C5373" s="22" t="s">
        <v>14649</v>
      </c>
      <c r="D5373" s="22" t="s">
        <v>19032</v>
      </c>
      <c r="E5373" s="39" t="s">
        <v>19026</v>
      </c>
      <c r="F5373" s="29"/>
      <c r="G5373" s="26"/>
      <c r="H5373" s="26"/>
      <c r="I5373" s="29"/>
      <c r="J5373" s="22" t="s">
        <v>19033</v>
      </c>
      <c r="K5373" s="75" t="s">
        <v>17399</v>
      </c>
      <c r="L5373" s="76" t="s">
        <v>1721</v>
      </c>
      <c r="M5373" s="82" t="s">
        <v>59</v>
      </c>
      <c r="N5373" s="46" t="s">
        <v>71</v>
      </c>
      <c r="O5373" s="22" t="s">
        <v>579</v>
      </c>
      <c r="P5373" s="92">
        <v>45170</v>
      </c>
      <c r="Q5373" s="80">
        <v>46210</v>
      </c>
      <c r="R5373" s="103">
        <f>(DATEDIF(P5373,Q5373,"M"))/12</f>
        <v>2.83333333333333</v>
      </c>
      <c r="S5373" s="105" t="s">
        <v>74</v>
      </c>
      <c r="T5373" s="109" t="s">
        <v>75</v>
      </c>
      <c r="U5373" s="22" t="s">
        <v>39</v>
      </c>
      <c r="V5373" s="38" t="s">
        <v>39</v>
      </c>
      <c r="W5373" s="38" t="s">
        <v>40</v>
      </c>
      <c r="X5373" s="38" t="s">
        <v>39</v>
      </c>
      <c r="Y5373" s="34">
        <v>1500</v>
      </c>
      <c r="Z5373" s="41" t="s">
        <v>19034</v>
      </c>
      <c r="AA5373" s="22"/>
    </row>
    <row r="5374" s="3" customFormat="1" ht="25" customHeight="1" spans="1:27">
      <c r="A5374" s="22">
        <f>SUBTOTAL(103,$E$5:E5374)+0</f>
        <v>5370</v>
      </c>
      <c r="B5374" s="530" t="s">
        <v>188</v>
      </c>
      <c r="C5374" s="22" t="s">
        <v>18924</v>
      </c>
      <c r="D5374" s="530" t="s">
        <v>19035</v>
      </c>
      <c r="E5374" s="530" t="s">
        <v>18382</v>
      </c>
      <c r="F5374" s="29" t="s">
        <v>19036</v>
      </c>
      <c r="G5374" s="26" t="s">
        <v>13960</v>
      </c>
      <c r="H5374" s="26" t="s">
        <v>19037</v>
      </c>
      <c r="I5374" s="29" t="s">
        <v>34</v>
      </c>
      <c r="J5374" s="22" t="s">
        <v>19036</v>
      </c>
      <c r="K5374" s="75" t="s">
        <v>13960</v>
      </c>
      <c r="L5374" s="76" t="s">
        <v>1095</v>
      </c>
      <c r="M5374" s="82" t="s">
        <v>34</v>
      </c>
      <c r="N5374" s="55" t="s">
        <v>153</v>
      </c>
      <c r="O5374" s="26" t="s">
        <v>420</v>
      </c>
      <c r="P5374" s="78">
        <v>44805</v>
      </c>
      <c r="Q5374" s="78">
        <v>45839</v>
      </c>
      <c r="R5374" s="103">
        <f>(DATEDIF(P5374,Q5374,"M"))/12</f>
        <v>2.83333333333333</v>
      </c>
      <c r="S5374" s="118" t="s">
        <v>37</v>
      </c>
      <c r="T5374" s="530" t="s">
        <v>38</v>
      </c>
      <c r="U5374" s="33" t="s">
        <v>39</v>
      </c>
      <c r="V5374" s="33" t="s">
        <v>40</v>
      </c>
      <c r="W5374" s="34" t="s">
        <v>39</v>
      </c>
      <c r="X5374" s="530" t="s">
        <v>39</v>
      </c>
      <c r="Y5374" s="34">
        <v>3000</v>
      </c>
      <c r="Z5374" s="41" t="s">
        <v>9862</v>
      </c>
      <c r="AA5374" s="124"/>
    </row>
    <row r="5375" s="3" customFormat="1" ht="25" customHeight="1" spans="1:27">
      <c r="A5375" s="22">
        <f>SUBTOTAL(103,$E$5:E5375)+0</f>
        <v>5371</v>
      </c>
      <c r="B5375" s="22" t="s">
        <v>188</v>
      </c>
      <c r="C5375" s="22" t="s">
        <v>16953</v>
      </c>
      <c r="D5375" s="22" t="s">
        <v>19038</v>
      </c>
      <c r="E5375" s="22" t="s">
        <v>18382</v>
      </c>
      <c r="F5375" s="29" t="s">
        <v>19039</v>
      </c>
      <c r="G5375" s="26" t="s">
        <v>19040</v>
      </c>
      <c r="H5375" s="26" t="s">
        <v>6051</v>
      </c>
      <c r="I5375" s="29" t="s">
        <v>34</v>
      </c>
      <c r="J5375" s="22" t="s">
        <v>19039</v>
      </c>
      <c r="K5375" s="75" t="s">
        <v>19040</v>
      </c>
      <c r="L5375" s="76" t="s">
        <v>762</v>
      </c>
      <c r="M5375" s="82" t="s">
        <v>34</v>
      </c>
      <c r="N5375" s="55" t="s">
        <v>413</v>
      </c>
      <c r="O5375" s="26" t="s">
        <v>7957</v>
      </c>
      <c r="P5375" s="78">
        <v>44440</v>
      </c>
      <c r="Q5375" s="78">
        <v>45474</v>
      </c>
      <c r="R5375" s="103">
        <f>(DATEDIF(P5375,Q5375,"M"))/12</f>
        <v>2.83333333333333</v>
      </c>
      <c r="S5375" s="108" t="s">
        <v>37</v>
      </c>
      <c r="T5375" s="33" t="s">
        <v>38</v>
      </c>
      <c r="U5375" s="33" t="s">
        <v>39</v>
      </c>
      <c r="V5375" s="524" t="s">
        <v>39</v>
      </c>
      <c r="W5375" s="524" t="s">
        <v>39</v>
      </c>
      <c r="X5375" s="42" t="s">
        <v>39</v>
      </c>
      <c r="Y5375" s="34">
        <v>3000</v>
      </c>
      <c r="Z5375" s="41" t="s">
        <v>3118</v>
      </c>
      <c r="AA5375" s="124"/>
    </row>
    <row r="5376" s="3" customFormat="1" ht="25" customHeight="1" spans="1:27">
      <c r="A5376" s="22">
        <f>SUBTOTAL(103,$E$5:E5376)+0</f>
        <v>5372</v>
      </c>
      <c r="B5376" s="22" t="s">
        <v>188</v>
      </c>
      <c r="C5376" s="22" t="s">
        <v>18620</v>
      </c>
      <c r="D5376" s="22" t="s">
        <v>19041</v>
      </c>
      <c r="E5376" s="22" t="s">
        <v>18382</v>
      </c>
      <c r="F5376" s="29" t="s">
        <v>19042</v>
      </c>
      <c r="G5376" s="26" t="s">
        <v>18567</v>
      </c>
      <c r="H5376" s="26" t="s">
        <v>14922</v>
      </c>
      <c r="I5376" s="29" t="s">
        <v>34</v>
      </c>
      <c r="J5376" s="22" t="s">
        <v>19042</v>
      </c>
      <c r="K5376" s="75" t="s">
        <v>18567</v>
      </c>
      <c r="L5376" s="76" t="s">
        <v>1419</v>
      </c>
      <c r="M5376" s="38" t="s">
        <v>34</v>
      </c>
      <c r="N5376" s="46" t="s">
        <v>71</v>
      </c>
      <c r="O5376" s="41" t="s">
        <v>2467</v>
      </c>
      <c r="P5376" s="80">
        <v>44440</v>
      </c>
      <c r="Q5376" s="80">
        <v>45444</v>
      </c>
      <c r="R5376" s="103">
        <f>(DATEDIF(P5376,Q5376,"M"))/12</f>
        <v>2.75</v>
      </c>
      <c r="S5376" s="108" t="s">
        <v>74</v>
      </c>
      <c r="T5376" s="38" t="s">
        <v>75</v>
      </c>
      <c r="U5376" s="38" t="s">
        <v>39</v>
      </c>
      <c r="V5376" s="38" t="s">
        <v>39</v>
      </c>
      <c r="W5376" s="38" t="s">
        <v>40</v>
      </c>
      <c r="X5376" s="38" t="s">
        <v>39</v>
      </c>
      <c r="Y5376" s="34">
        <v>3000</v>
      </c>
      <c r="Z5376" s="41" t="s">
        <v>11693</v>
      </c>
      <c r="AA5376" s="22"/>
    </row>
    <row r="5377" s="3" customFormat="1" ht="25" customHeight="1" spans="1:27">
      <c r="A5377" s="22">
        <f>SUBTOTAL(103,$E$5:E5377)+0</f>
        <v>5373</v>
      </c>
      <c r="B5377" s="22" t="s">
        <v>42</v>
      </c>
      <c r="C5377" s="22" t="s">
        <v>43</v>
      </c>
      <c r="D5377" s="48" t="s">
        <v>19043</v>
      </c>
      <c r="E5377" s="39" t="s">
        <v>18382</v>
      </c>
      <c r="F5377" s="29"/>
      <c r="G5377" s="26"/>
      <c r="H5377" s="26"/>
      <c r="I5377" s="29"/>
      <c r="J5377" s="22" t="s">
        <v>19044</v>
      </c>
      <c r="K5377" s="75" t="s">
        <v>18999</v>
      </c>
      <c r="L5377" s="76" t="s">
        <v>19045</v>
      </c>
      <c r="M5377" s="82" t="s">
        <v>50</v>
      </c>
      <c r="N5377" s="55" t="s">
        <v>279</v>
      </c>
      <c r="O5377" s="26" t="s">
        <v>19046</v>
      </c>
      <c r="P5377" s="78">
        <v>45170</v>
      </c>
      <c r="Q5377" s="78">
        <v>46210</v>
      </c>
      <c r="R5377" s="103">
        <f>(DATEDIF(P5377,Q5377,"M"))/12</f>
        <v>2.83333333333333</v>
      </c>
      <c r="S5377" s="22" t="s">
        <v>37</v>
      </c>
      <c r="T5377" s="22" t="s">
        <v>38</v>
      </c>
      <c r="U5377" s="33" t="s">
        <v>39</v>
      </c>
      <c r="V5377" s="22" t="s">
        <v>39</v>
      </c>
      <c r="W5377" s="27" t="s">
        <v>39</v>
      </c>
      <c r="X5377" s="22" t="s">
        <v>39</v>
      </c>
      <c r="Y5377" s="34">
        <v>1500</v>
      </c>
      <c r="Z5377" s="41" t="s">
        <v>3049</v>
      </c>
      <c r="AA5377" s="22"/>
    </row>
    <row r="5378" s="3" customFormat="1" ht="25" customHeight="1" spans="1:27">
      <c r="A5378" s="22">
        <f>SUBTOTAL(103,$E$5:E5378)+0</f>
        <v>5374</v>
      </c>
      <c r="B5378" s="22" t="s">
        <v>188</v>
      </c>
      <c r="C5378" s="22" t="s">
        <v>19047</v>
      </c>
      <c r="D5378" s="22" t="s">
        <v>19048</v>
      </c>
      <c r="E5378" s="22" t="s">
        <v>18382</v>
      </c>
      <c r="F5378" s="29" t="s">
        <v>19048</v>
      </c>
      <c r="G5378" s="26" t="s">
        <v>18382</v>
      </c>
      <c r="H5378" s="26" t="s">
        <v>17170</v>
      </c>
      <c r="I5378" s="29" t="s">
        <v>34</v>
      </c>
      <c r="J5378" s="27" t="s">
        <v>11128</v>
      </c>
      <c r="K5378" s="75" t="s">
        <v>18944</v>
      </c>
      <c r="L5378" s="76" t="s">
        <v>724</v>
      </c>
      <c r="M5378" s="55" t="s">
        <v>59</v>
      </c>
      <c r="N5378" s="55" t="s">
        <v>481</v>
      </c>
      <c r="O5378" s="26" t="s">
        <v>19049</v>
      </c>
      <c r="P5378" s="78">
        <v>45170</v>
      </c>
      <c r="Q5378" s="78">
        <v>46204</v>
      </c>
      <c r="R5378" s="103">
        <f>(DATEDIF(P5378,Q5378,"M"))/12</f>
        <v>2.83333333333333</v>
      </c>
      <c r="S5378" s="307" t="s">
        <v>37</v>
      </c>
      <c r="T5378" s="109" t="s">
        <v>38</v>
      </c>
      <c r="U5378" s="33" t="s">
        <v>39</v>
      </c>
      <c r="V5378" s="33" t="s">
        <v>39</v>
      </c>
      <c r="W5378" s="109" t="s">
        <v>40</v>
      </c>
      <c r="X5378" s="42" t="s">
        <v>39</v>
      </c>
      <c r="Y5378" s="34">
        <v>3000</v>
      </c>
      <c r="Z5378" s="41" t="s">
        <v>19050</v>
      </c>
      <c r="AA5378" s="22"/>
    </row>
    <row r="5379" s="3" customFormat="1" ht="25" customHeight="1" spans="1:27">
      <c r="A5379" s="22">
        <f>SUBTOTAL(103,$E$5:E5379)+0</f>
        <v>5375</v>
      </c>
      <c r="B5379" s="231" t="s">
        <v>188</v>
      </c>
      <c r="C5379" s="231" t="s">
        <v>18385</v>
      </c>
      <c r="D5379" s="231" t="s">
        <v>19051</v>
      </c>
      <c r="E5379" s="231" t="s">
        <v>18382</v>
      </c>
      <c r="F5379" s="29"/>
      <c r="G5379" s="26"/>
      <c r="H5379" s="26"/>
      <c r="I5379" s="29"/>
      <c r="J5379" s="250" t="s">
        <v>9404</v>
      </c>
      <c r="K5379" s="75" t="s">
        <v>18392</v>
      </c>
      <c r="L5379" s="76" t="s">
        <v>1621</v>
      </c>
      <c r="M5379" s="133" t="s">
        <v>631</v>
      </c>
      <c r="N5379" s="55" t="s">
        <v>354</v>
      </c>
      <c r="O5379" s="26" t="s">
        <v>436</v>
      </c>
      <c r="P5379" s="78">
        <v>44440</v>
      </c>
      <c r="Q5379" s="78">
        <v>45444</v>
      </c>
      <c r="R5379" s="103">
        <f>(DATEDIF(P5379,Q5379,"M"))/12</f>
        <v>2.75</v>
      </c>
      <c r="S5379" s="138" t="s">
        <v>74</v>
      </c>
      <c r="T5379" s="138" t="s">
        <v>38</v>
      </c>
      <c r="U5379" s="138" t="s">
        <v>39</v>
      </c>
      <c r="V5379" s="138" t="s">
        <v>40</v>
      </c>
      <c r="W5379" s="138" t="s">
        <v>39</v>
      </c>
      <c r="X5379" s="138" t="s">
        <v>39</v>
      </c>
      <c r="Y5379" s="34">
        <v>1500</v>
      </c>
      <c r="Z5379" s="41" t="s">
        <v>7816</v>
      </c>
      <c r="AA5379" s="138"/>
    </row>
    <row r="5380" s="3" customFormat="1" ht="25" customHeight="1" spans="1:27">
      <c r="A5380" s="22">
        <f>SUBTOTAL(103,$E$5:E5380)+0</f>
        <v>5376</v>
      </c>
      <c r="B5380" s="224" t="s">
        <v>188</v>
      </c>
      <c r="C5380" s="37" t="s">
        <v>18437</v>
      </c>
      <c r="D5380" s="37" t="s">
        <v>19052</v>
      </c>
      <c r="E5380" s="37" t="s">
        <v>18382</v>
      </c>
      <c r="F5380" s="37" t="s">
        <v>19053</v>
      </c>
      <c r="G5380" s="26" t="s">
        <v>19054</v>
      </c>
      <c r="H5380" s="26" t="s">
        <v>19055</v>
      </c>
      <c r="I5380" s="40" t="s">
        <v>34</v>
      </c>
      <c r="J5380" s="40"/>
      <c r="K5380" s="75"/>
      <c r="L5380" s="76"/>
      <c r="M5380" s="40"/>
      <c r="N5380" s="40" t="s">
        <v>71</v>
      </c>
      <c r="O5380" s="24" t="s">
        <v>2287</v>
      </c>
      <c r="P5380" s="91">
        <v>44075</v>
      </c>
      <c r="Q5380" s="91">
        <v>45108</v>
      </c>
      <c r="R5380" s="103">
        <f>(DATEDIF(P5380,Q5380,"M"))/12</f>
        <v>2.83333333333333</v>
      </c>
      <c r="S5380" s="114" t="s">
        <v>74</v>
      </c>
      <c r="T5380" s="40" t="s">
        <v>75</v>
      </c>
      <c r="U5380" s="40" t="s">
        <v>39</v>
      </c>
      <c r="V5380" s="40" t="s">
        <v>39</v>
      </c>
      <c r="W5380" s="40" t="s">
        <v>40</v>
      </c>
      <c r="X5380" s="40" t="s">
        <v>39</v>
      </c>
      <c r="Y5380" s="34">
        <v>1500</v>
      </c>
      <c r="Z5380" s="41" t="s">
        <v>879</v>
      </c>
      <c r="AA5380" s="37"/>
    </row>
    <row r="5381" s="3" customFormat="1" ht="25" customHeight="1" spans="1:27">
      <c r="A5381" s="22">
        <f>SUBTOTAL(103,$E$5:E5381)+0</f>
        <v>5377</v>
      </c>
      <c r="B5381" s="180" t="s">
        <v>188</v>
      </c>
      <c r="C5381" s="22" t="s">
        <v>18464</v>
      </c>
      <c r="D5381" s="22" t="s">
        <v>2649</v>
      </c>
      <c r="E5381" s="22" t="s">
        <v>18409</v>
      </c>
      <c r="F5381" s="29" t="s">
        <v>3686</v>
      </c>
      <c r="G5381" s="26" t="s">
        <v>18392</v>
      </c>
      <c r="H5381" s="26" t="s">
        <v>18629</v>
      </c>
      <c r="I5381" s="29" t="s">
        <v>34</v>
      </c>
      <c r="J5381" s="22" t="s">
        <v>3686</v>
      </c>
      <c r="K5381" s="75" t="s">
        <v>18392</v>
      </c>
      <c r="L5381" s="76" t="s">
        <v>2177</v>
      </c>
      <c r="M5381" s="82" t="s">
        <v>34</v>
      </c>
      <c r="N5381" s="55" t="s">
        <v>93</v>
      </c>
      <c r="O5381" s="26" t="s">
        <v>246</v>
      </c>
      <c r="P5381" s="78">
        <v>44440</v>
      </c>
      <c r="Q5381" s="78">
        <v>45474</v>
      </c>
      <c r="R5381" s="103">
        <f>(DATEDIF(P5381,Q5381,"M"))/12</f>
        <v>2.83333333333333</v>
      </c>
      <c r="S5381" s="108" t="s">
        <v>37</v>
      </c>
      <c r="T5381" s="33" t="s">
        <v>38</v>
      </c>
      <c r="U5381" s="33" t="s">
        <v>39</v>
      </c>
      <c r="V5381" s="33" t="s">
        <v>40</v>
      </c>
      <c r="W5381" s="34" t="s">
        <v>39</v>
      </c>
      <c r="X5381" s="42" t="s">
        <v>39</v>
      </c>
      <c r="Y5381" s="34">
        <v>3000</v>
      </c>
      <c r="Z5381" s="41" t="s">
        <v>9590</v>
      </c>
      <c r="AA5381" s="124"/>
    </row>
    <row r="5382" s="3" customFormat="1" ht="25" customHeight="1" spans="1:27">
      <c r="A5382" s="22">
        <f>SUBTOTAL(103,$E$5:E5382)+0</f>
        <v>5378</v>
      </c>
      <c r="B5382" s="487" t="s">
        <v>188</v>
      </c>
      <c r="C5382" s="231" t="s">
        <v>19056</v>
      </c>
      <c r="D5382" s="231" t="s">
        <v>19057</v>
      </c>
      <c r="E5382" s="231" t="s">
        <v>18409</v>
      </c>
      <c r="F5382" s="29"/>
      <c r="G5382" s="26"/>
      <c r="H5382" s="26"/>
      <c r="I5382" s="29"/>
      <c r="J5382" s="250" t="s">
        <v>19058</v>
      </c>
      <c r="K5382" s="75" t="s">
        <v>18388</v>
      </c>
      <c r="L5382" s="76" t="s">
        <v>2143</v>
      </c>
      <c r="M5382" s="133" t="s">
        <v>631</v>
      </c>
      <c r="N5382" s="55" t="s">
        <v>19059</v>
      </c>
      <c r="O5382" s="26" t="s">
        <v>3295</v>
      </c>
      <c r="P5382" s="78">
        <v>44805</v>
      </c>
      <c r="Q5382" s="78">
        <v>45809</v>
      </c>
      <c r="R5382" s="103">
        <f>(DATEDIF(P5382,Q5382,"M"))/12</f>
        <v>2.75</v>
      </c>
      <c r="S5382" s="138" t="s">
        <v>74</v>
      </c>
      <c r="T5382" s="138" t="s">
        <v>38</v>
      </c>
      <c r="U5382" s="138" t="s">
        <v>39</v>
      </c>
      <c r="V5382" s="138" t="s">
        <v>39</v>
      </c>
      <c r="W5382" s="138" t="s">
        <v>40</v>
      </c>
      <c r="X5382" s="138" t="s">
        <v>39</v>
      </c>
      <c r="Y5382" s="34">
        <v>1500</v>
      </c>
      <c r="Z5382" s="41" t="s">
        <v>16862</v>
      </c>
      <c r="AA5382" s="551" t="s">
        <v>19060</v>
      </c>
    </row>
    <row r="5383" s="3" customFormat="1" ht="25" customHeight="1" spans="1:27">
      <c r="A5383" s="22">
        <f>SUBTOTAL(103,$E$5:E5383)+0</f>
        <v>5379</v>
      </c>
      <c r="B5383" s="180" t="s">
        <v>188</v>
      </c>
      <c r="C5383" s="22" t="s">
        <v>16953</v>
      </c>
      <c r="D5383" s="22" t="s">
        <v>19061</v>
      </c>
      <c r="E5383" s="22" t="s">
        <v>19062</v>
      </c>
      <c r="F5383" s="29" t="s">
        <v>18970</v>
      </c>
      <c r="G5383" s="26" t="s">
        <v>18466</v>
      </c>
      <c r="H5383" s="26" t="s">
        <v>8431</v>
      </c>
      <c r="I5383" s="29" t="s">
        <v>34</v>
      </c>
      <c r="J5383" s="22" t="s">
        <v>18970</v>
      </c>
      <c r="K5383" s="75" t="s">
        <v>18466</v>
      </c>
      <c r="L5383" s="76" t="s">
        <v>442</v>
      </c>
      <c r="M5383" s="82" t="s">
        <v>34</v>
      </c>
      <c r="N5383" s="55" t="s">
        <v>796</v>
      </c>
      <c r="O5383" s="26" t="s">
        <v>19063</v>
      </c>
      <c r="P5383" s="78">
        <v>44440</v>
      </c>
      <c r="Q5383" s="78">
        <v>45474</v>
      </c>
      <c r="R5383" s="103">
        <f>(DATEDIF(P5383,Q5383,"M"))/12</f>
        <v>2.83333333333333</v>
      </c>
      <c r="S5383" s="307" t="s">
        <v>37</v>
      </c>
      <c r="T5383" s="27" t="s">
        <v>38</v>
      </c>
      <c r="U5383" s="33" t="s">
        <v>39</v>
      </c>
      <c r="V5383" s="33" t="s">
        <v>39</v>
      </c>
      <c r="W5383" s="109" t="s">
        <v>40</v>
      </c>
      <c r="X5383" s="126" t="s">
        <v>39</v>
      </c>
      <c r="Y5383" s="34">
        <v>3000</v>
      </c>
      <c r="Z5383" s="41" t="s">
        <v>19064</v>
      </c>
      <c r="AA5383" s="124"/>
    </row>
    <row r="5384" s="3" customFormat="1" ht="25" customHeight="1" spans="1:27">
      <c r="A5384" s="22">
        <f>SUBTOTAL(103,$E$5:E5384)+0</f>
        <v>5380</v>
      </c>
      <c r="B5384" s="493" t="s">
        <v>188</v>
      </c>
      <c r="C5384" s="22" t="s">
        <v>18437</v>
      </c>
      <c r="D5384" s="46" t="s">
        <v>19065</v>
      </c>
      <c r="E5384" s="46" t="s">
        <v>19062</v>
      </c>
      <c r="F5384" s="489" t="s">
        <v>19066</v>
      </c>
      <c r="G5384" s="26" t="s">
        <v>18466</v>
      </c>
      <c r="H5384" s="26" t="s">
        <v>2624</v>
      </c>
      <c r="I5384" s="29" t="s">
        <v>34</v>
      </c>
      <c r="J5384" s="22" t="s">
        <v>19066</v>
      </c>
      <c r="K5384" s="75" t="s">
        <v>18466</v>
      </c>
      <c r="L5384" s="76" t="s">
        <v>1222</v>
      </c>
      <c r="M5384" s="82" t="s">
        <v>34</v>
      </c>
      <c r="N5384" s="55" t="s">
        <v>1726</v>
      </c>
      <c r="O5384" s="26" t="s">
        <v>2699</v>
      </c>
      <c r="P5384" s="78">
        <v>44805</v>
      </c>
      <c r="Q5384" s="78">
        <v>45839</v>
      </c>
      <c r="R5384" s="103">
        <f>(DATEDIF(P5384,Q5384,"M"))/12</f>
        <v>2.83333333333333</v>
      </c>
      <c r="S5384" s="108" t="s">
        <v>37</v>
      </c>
      <c r="T5384" s="33" t="s">
        <v>38</v>
      </c>
      <c r="U5384" s="33" t="s">
        <v>39</v>
      </c>
      <c r="V5384" s="33" t="s">
        <v>39</v>
      </c>
      <c r="W5384" s="34" t="s">
        <v>40</v>
      </c>
      <c r="X5384" s="34" t="s">
        <v>39</v>
      </c>
      <c r="Y5384" s="34">
        <v>3000</v>
      </c>
      <c r="Z5384" s="41" t="s">
        <v>5551</v>
      </c>
      <c r="AA5384" s="124"/>
    </row>
    <row r="5385" s="3" customFormat="1" ht="25" customHeight="1" spans="1:27">
      <c r="A5385" s="22">
        <f>SUBTOTAL(103,$E$5:E5385)+0</f>
        <v>5381</v>
      </c>
      <c r="B5385" s="528" t="s">
        <v>188</v>
      </c>
      <c r="C5385" s="22" t="s">
        <v>18780</v>
      </c>
      <c r="D5385" s="43" t="s">
        <v>19067</v>
      </c>
      <c r="E5385" s="529" t="s">
        <v>19062</v>
      </c>
      <c r="F5385" s="29" t="s">
        <v>3605</v>
      </c>
      <c r="G5385" s="26" t="s">
        <v>18487</v>
      </c>
      <c r="H5385" s="26" t="s">
        <v>19068</v>
      </c>
      <c r="I5385" s="29" t="s">
        <v>34</v>
      </c>
      <c r="J5385" s="22" t="s">
        <v>3605</v>
      </c>
      <c r="K5385" s="75" t="s">
        <v>18487</v>
      </c>
      <c r="L5385" s="76" t="s">
        <v>185</v>
      </c>
      <c r="M5385" s="82" t="s">
        <v>34</v>
      </c>
      <c r="N5385" s="55" t="s">
        <v>354</v>
      </c>
      <c r="O5385" s="26" t="s">
        <v>376</v>
      </c>
      <c r="P5385" s="78">
        <v>44805</v>
      </c>
      <c r="Q5385" s="78">
        <v>45839</v>
      </c>
      <c r="R5385" s="103">
        <f>(DATEDIF(P5385,Q5385,"M"))/12</f>
        <v>2.83333333333333</v>
      </c>
      <c r="S5385" s="523" t="s">
        <v>74</v>
      </c>
      <c r="T5385" s="524" t="s">
        <v>38</v>
      </c>
      <c r="U5385" s="33" t="s">
        <v>39</v>
      </c>
      <c r="V5385" s="524" t="s">
        <v>40</v>
      </c>
      <c r="W5385" s="524" t="s">
        <v>39</v>
      </c>
      <c r="X5385" s="524" t="s">
        <v>39</v>
      </c>
      <c r="Y5385" s="34">
        <v>3000</v>
      </c>
      <c r="Z5385" s="41" t="s">
        <v>8899</v>
      </c>
      <c r="AA5385" s="124"/>
    </row>
    <row r="5386" s="3" customFormat="1" ht="25" customHeight="1" spans="1:27">
      <c r="A5386" s="22">
        <f>SUBTOTAL(103,$E$5:E5386)+0</f>
        <v>5382</v>
      </c>
      <c r="B5386" s="224" t="s">
        <v>188</v>
      </c>
      <c r="C5386" s="37" t="s">
        <v>18423</v>
      </c>
      <c r="D5386" s="37" t="s">
        <v>19069</v>
      </c>
      <c r="E5386" s="37" t="s">
        <v>19062</v>
      </c>
      <c r="F5386" s="37" t="s">
        <v>19070</v>
      </c>
      <c r="G5386" s="26" t="s">
        <v>18494</v>
      </c>
      <c r="H5386" s="26" t="s">
        <v>162</v>
      </c>
      <c r="I5386" s="40" t="s">
        <v>34</v>
      </c>
      <c r="J5386" s="40"/>
      <c r="K5386" s="75"/>
      <c r="L5386" s="76"/>
      <c r="M5386" s="40"/>
      <c r="N5386" s="40" t="s">
        <v>71</v>
      </c>
      <c r="O5386" s="24" t="s">
        <v>2652</v>
      </c>
      <c r="P5386" s="91">
        <v>44075</v>
      </c>
      <c r="Q5386" s="91">
        <v>45108</v>
      </c>
      <c r="R5386" s="103">
        <f>(DATEDIF(P5386,Q5386,"M"))/12</f>
        <v>2.83333333333333</v>
      </c>
      <c r="S5386" s="114" t="s">
        <v>74</v>
      </c>
      <c r="T5386" s="40" t="s">
        <v>75</v>
      </c>
      <c r="U5386" s="40" t="s">
        <v>39</v>
      </c>
      <c r="V5386" s="40" t="s">
        <v>39</v>
      </c>
      <c r="W5386" s="40" t="s">
        <v>40</v>
      </c>
      <c r="X5386" s="40" t="s">
        <v>39</v>
      </c>
      <c r="Y5386" s="34">
        <v>1500</v>
      </c>
      <c r="Z5386" s="41" t="s">
        <v>7439</v>
      </c>
      <c r="AA5386" s="37"/>
    </row>
    <row r="5387" s="3" customFormat="1" ht="25" customHeight="1" spans="1:27">
      <c r="A5387" s="22">
        <f>SUBTOTAL(103,$E$5:E5387)+0</f>
        <v>5383</v>
      </c>
      <c r="B5387" s="180" t="s">
        <v>188</v>
      </c>
      <c r="C5387" s="22" t="s">
        <v>19071</v>
      </c>
      <c r="D5387" s="22" t="s">
        <v>19072</v>
      </c>
      <c r="E5387" s="22" t="s">
        <v>18971</v>
      </c>
      <c r="F5387" s="29" t="s">
        <v>19073</v>
      </c>
      <c r="G5387" s="26" t="s">
        <v>18392</v>
      </c>
      <c r="H5387" s="26" t="s">
        <v>19074</v>
      </c>
      <c r="I5387" s="29" t="s">
        <v>34</v>
      </c>
      <c r="J5387" s="22" t="s">
        <v>19073</v>
      </c>
      <c r="K5387" s="75" t="s">
        <v>18392</v>
      </c>
      <c r="L5387" s="76" t="s">
        <v>2138</v>
      </c>
      <c r="M5387" s="82" t="s">
        <v>34</v>
      </c>
      <c r="N5387" s="55" t="s">
        <v>443</v>
      </c>
      <c r="O5387" s="26" t="s">
        <v>823</v>
      </c>
      <c r="P5387" s="78">
        <v>44440</v>
      </c>
      <c r="Q5387" s="78">
        <v>45444</v>
      </c>
      <c r="R5387" s="103">
        <f>(DATEDIF(P5387,Q5387,"M"))/12</f>
        <v>2.75</v>
      </c>
      <c r="S5387" s="108" t="s">
        <v>37</v>
      </c>
      <c r="T5387" s="33" t="s">
        <v>38</v>
      </c>
      <c r="U5387" s="33" t="s">
        <v>39</v>
      </c>
      <c r="V5387" s="33" t="s">
        <v>40</v>
      </c>
      <c r="W5387" s="34" t="s">
        <v>39</v>
      </c>
      <c r="X5387" s="42" t="s">
        <v>39</v>
      </c>
      <c r="Y5387" s="34">
        <v>3000</v>
      </c>
      <c r="Z5387" s="41" t="s">
        <v>19075</v>
      </c>
      <c r="AA5387" s="124"/>
    </row>
    <row r="5388" s="3" customFormat="1" ht="25" customHeight="1" spans="1:27">
      <c r="A5388" s="22">
        <f>SUBTOTAL(103,$E$5:E5388)+0</f>
        <v>5384</v>
      </c>
      <c r="B5388" s="180" t="s">
        <v>188</v>
      </c>
      <c r="C5388" s="22" t="s">
        <v>206</v>
      </c>
      <c r="D5388" s="22" t="s">
        <v>19076</v>
      </c>
      <c r="E5388" s="22" t="s">
        <v>18971</v>
      </c>
      <c r="F5388" s="29" t="s">
        <v>13265</v>
      </c>
      <c r="G5388" s="26" t="s">
        <v>18414</v>
      </c>
      <c r="H5388" s="26" t="s">
        <v>19077</v>
      </c>
      <c r="I5388" s="29" t="s">
        <v>34</v>
      </c>
      <c r="J5388" s="22" t="s">
        <v>13265</v>
      </c>
      <c r="K5388" s="75" t="s">
        <v>18414</v>
      </c>
      <c r="L5388" s="76" t="s">
        <v>1192</v>
      </c>
      <c r="M5388" s="38" t="s">
        <v>34</v>
      </c>
      <c r="N5388" s="46" t="s">
        <v>71</v>
      </c>
      <c r="O5388" s="41" t="s">
        <v>1413</v>
      </c>
      <c r="P5388" s="80">
        <v>44440</v>
      </c>
      <c r="Q5388" s="80">
        <v>45444</v>
      </c>
      <c r="R5388" s="103">
        <f>(DATEDIF(P5388,Q5388,"M"))/12</f>
        <v>2.75</v>
      </c>
      <c r="S5388" s="108" t="s">
        <v>74</v>
      </c>
      <c r="T5388" s="38" t="s">
        <v>75</v>
      </c>
      <c r="U5388" s="38" t="s">
        <v>39</v>
      </c>
      <c r="V5388" s="38" t="s">
        <v>39</v>
      </c>
      <c r="W5388" s="38" t="s">
        <v>40</v>
      </c>
      <c r="X5388" s="38" t="s">
        <v>39</v>
      </c>
      <c r="Y5388" s="34">
        <v>3000</v>
      </c>
      <c r="Z5388" s="41" t="s">
        <v>3984</v>
      </c>
      <c r="AA5388" s="22"/>
    </row>
    <row r="5389" s="3" customFormat="1" ht="25" customHeight="1" spans="1:27">
      <c r="A5389" s="22">
        <f>SUBTOTAL(103,$E$5:E5389)+0</f>
        <v>5385</v>
      </c>
      <c r="B5389" s="180" t="s">
        <v>42</v>
      </c>
      <c r="C5389" s="22" t="s">
        <v>43</v>
      </c>
      <c r="D5389" s="34" t="s">
        <v>19078</v>
      </c>
      <c r="E5389" s="34" t="s">
        <v>18971</v>
      </c>
      <c r="F5389" s="29" t="s">
        <v>19079</v>
      </c>
      <c r="G5389" s="26" t="s">
        <v>13960</v>
      </c>
      <c r="H5389" s="26" t="s">
        <v>3251</v>
      </c>
      <c r="I5389" s="29" t="s">
        <v>34</v>
      </c>
      <c r="J5389" s="75" t="s">
        <v>19079</v>
      </c>
      <c r="K5389" s="75" t="s">
        <v>13960</v>
      </c>
      <c r="L5389" s="76" t="s">
        <v>1892</v>
      </c>
      <c r="M5389" s="38" t="s">
        <v>34</v>
      </c>
      <c r="N5389" s="46" t="s">
        <v>71</v>
      </c>
      <c r="O5389" s="34" t="s">
        <v>1878</v>
      </c>
      <c r="P5389" s="93">
        <v>44440</v>
      </c>
      <c r="Q5389" s="93">
        <v>45474</v>
      </c>
      <c r="R5389" s="103">
        <f>(DATEDIF(P5389,Q5389,"M"))/12</f>
        <v>2.83333333333333</v>
      </c>
      <c r="S5389" s="34" t="s">
        <v>74</v>
      </c>
      <c r="T5389" s="38" t="s">
        <v>75</v>
      </c>
      <c r="U5389" s="38" t="s">
        <v>39</v>
      </c>
      <c r="V5389" s="38" t="s">
        <v>39</v>
      </c>
      <c r="W5389" s="38" t="s">
        <v>40</v>
      </c>
      <c r="X5389" s="38" t="s">
        <v>39</v>
      </c>
      <c r="Y5389" s="34">
        <v>3000</v>
      </c>
      <c r="Z5389" s="41" t="s">
        <v>3465</v>
      </c>
      <c r="AA5389" s="22"/>
    </row>
    <row r="5390" s="3" customFormat="1" ht="25" customHeight="1" spans="1:27">
      <c r="A5390" s="22">
        <f>SUBTOTAL(103,$E$5:E5390)+0</f>
        <v>5386</v>
      </c>
      <c r="B5390" s="224" t="s">
        <v>188</v>
      </c>
      <c r="C5390" s="37" t="s">
        <v>16953</v>
      </c>
      <c r="D5390" s="37" t="s">
        <v>12169</v>
      </c>
      <c r="E5390" s="37" t="s">
        <v>18971</v>
      </c>
      <c r="F5390" s="37" t="s">
        <v>19080</v>
      </c>
      <c r="G5390" s="26" t="s">
        <v>18031</v>
      </c>
      <c r="H5390" s="26" t="s">
        <v>19081</v>
      </c>
      <c r="I5390" s="40" t="s">
        <v>34</v>
      </c>
      <c r="J5390" s="40"/>
      <c r="K5390" s="75"/>
      <c r="L5390" s="76"/>
      <c r="M5390" s="40"/>
      <c r="N5390" s="87" t="s">
        <v>279</v>
      </c>
      <c r="O5390" s="24" t="s">
        <v>502</v>
      </c>
      <c r="P5390" s="91">
        <v>44075</v>
      </c>
      <c r="Q5390" s="91">
        <v>45108</v>
      </c>
      <c r="R5390" s="103">
        <f>(DATEDIF(P5390,Q5390,"M"))/12</f>
        <v>2.83333333333333</v>
      </c>
      <c r="S5390" s="114" t="s">
        <v>74</v>
      </c>
      <c r="T5390" s="53" t="s">
        <v>38</v>
      </c>
      <c r="U5390" s="40" t="s">
        <v>39</v>
      </c>
      <c r="V5390" s="40" t="s">
        <v>39</v>
      </c>
      <c r="W5390" s="40" t="s">
        <v>40</v>
      </c>
      <c r="X5390" s="40" t="s">
        <v>39</v>
      </c>
      <c r="Y5390" s="34">
        <v>1500</v>
      </c>
      <c r="Z5390" s="41" t="s">
        <v>11157</v>
      </c>
      <c r="AA5390" s="37"/>
    </row>
    <row r="5391" s="3" customFormat="1" ht="25" customHeight="1" spans="1:27">
      <c r="A5391" s="22">
        <f>SUBTOTAL(103,$E$5:E5391)+0</f>
        <v>5387</v>
      </c>
      <c r="B5391" s="22" t="s">
        <v>188</v>
      </c>
      <c r="C5391" s="22" t="s">
        <v>8993</v>
      </c>
      <c r="D5391" s="22" t="s">
        <v>19082</v>
      </c>
      <c r="E5391" s="22" t="s">
        <v>19083</v>
      </c>
      <c r="F5391" s="29" t="s">
        <v>19084</v>
      </c>
      <c r="G5391" s="26" t="s">
        <v>18405</v>
      </c>
      <c r="H5391" s="26" t="s">
        <v>18650</v>
      </c>
      <c r="I5391" s="29" t="s">
        <v>34</v>
      </c>
      <c r="J5391" s="22" t="s">
        <v>19084</v>
      </c>
      <c r="K5391" s="75" t="s">
        <v>18405</v>
      </c>
      <c r="L5391" s="76" t="s">
        <v>623</v>
      </c>
      <c r="M5391" s="82" t="s">
        <v>34</v>
      </c>
      <c r="N5391" s="55" t="s">
        <v>695</v>
      </c>
      <c r="O5391" s="26" t="s">
        <v>2417</v>
      </c>
      <c r="P5391" s="78">
        <v>44075</v>
      </c>
      <c r="Q5391" s="78">
        <v>45474</v>
      </c>
      <c r="R5391" s="103">
        <f>(DATEDIF(P5391,Q5391,"M"))/12</f>
        <v>3.83333333333333</v>
      </c>
      <c r="S5391" s="108" t="s">
        <v>37</v>
      </c>
      <c r="T5391" s="33" t="s">
        <v>38</v>
      </c>
      <c r="U5391" s="33" t="s">
        <v>39</v>
      </c>
      <c r="V5391" s="33" t="s">
        <v>39</v>
      </c>
      <c r="W5391" s="34" t="s">
        <v>40</v>
      </c>
      <c r="X5391" s="34" t="s">
        <v>39</v>
      </c>
      <c r="Y5391" s="34">
        <v>3000</v>
      </c>
      <c r="Z5391" s="41" t="s">
        <v>6332</v>
      </c>
      <c r="AA5391" s="124"/>
    </row>
    <row r="5392" s="3" customFormat="1" ht="25" customHeight="1" spans="1:27">
      <c r="A5392" s="22">
        <f>SUBTOTAL(103,$E$5:E5392)+0</f>
        <v>5388</v>
      </c>
      <c r="B5392" s="22" t="s">
        <v>188</v>
      </c>
      <c r="C5392" s="22" t="s">
        <v>18346</v>
      </c>
      <c r="D5392" s="38" t="s">
        <v>19085</v>
      </c>
      <c r="E5392" s="38" t="s">
        <v>19083</v>
      </c>
      <c r="F5392" s="29"/>
      <c r="G5392" s="26"/>
      <c r="H5392" s="26"/>
      <c r="I5392" s="29"/>
      <c r="J5392" s="22" t="s">
        <v>19086</v>
      </c>
      <c r="K5392" s="75" t="s">
        <v>18448</v>
      </c>
      <c r="L5392" s="76" t="s">
        <v>463</v>
      </c>
      <c r="M5392" s="82" t="s">
        <v>59</v>
      </c>
      <c r="N5392" s="55" t="s">
        <v>19087</v>
      </c>
      <c r="O5392" s="26" t="s">
        <v>502</v>
      </c>
      <c r="P5392" s="78">
        <v>45170</v>
      </c>
      <c r="Q5392" s="78">
        <v>46204</v>
      </c>
      <c r="R5392" s="103">
        <f>(DATEDIF(P5392,Q5392,"M"))/12</f>
        <v>2.83333333333333</v>
      </c>
      <c r="S5392" s="22" t="s">
        <v>37</v>
      </c>
      <c r="T5392" s="22" t="s">
        <v>38</v>
      </c>
      <c r="U5392" s="33" t="s">
        <v>39</v>
      </c>
      <c r="V5392" s="22" t="s">
        <v>39</v>
      </c>
      <c r="W5392" s="22" t="s">
        <v>40</v>
      </c>
      <c r="X5392" s="22" t="s">
        <v>39</v>
      </c>
      <c r="Y5392" s="34">
        <v>1500</v>
      </c>
      <c r="Z5392" s="41" t="s">
        <v>14406</v>
      </c>
      <c r="AA5392" s="22"/>
    </row>
    <row r="5393" s="3" customFormat="1" ht="25" customHeight="1" spans="1:27">
      <c r="A5393" s="22">
        <f>SUBTOTAL(103,$E$5:E5393)+0</f>
        <v>5389</v>
      </c>
      <c r="B5393" s="30" t="s">
        <v>42</v>
      </c>
      <c r="C5393" s="30" t="s">
        <v>43</v>
      </c>
      <c r="D5393" s="31" t="s">
        <v>19088</v>
      </c>
      <c r="E5393" s="32" t="s">
        <v>19083</v>
      </c>
      <c r="F5393" s="29"/>
      <c r="G5393" s="26"/>
      <c r="H5393" s="26"/>
      <c r="I5393" s="29"/>
      <c r="J5393" s="79" t="s">
        <v>19089</v>
      </c>
      <c r="K5393" s="75" t="s">
        <v>18564</v>
      </c>
      <c r="L5393" s="76" t="s">
        <v>1442</v>
      </c>
      <c r="M5393" s="30" t="s">
        <v>59</v>
      </c>
      <c r="N5393" s="55" t="s">
        <v>19090</v>
      </c>
      <c r="O5393" s="26" t="s">
        <v>11791</v>
      </c>
      <c r="P5393" s="78">
        <v>45170</v>
      </c>
      <c r="Q5393" s="78">
        <v>46204</v>
      </c>
      <c r="R5393" s="103">
        <f>(DATEDIF(P5393,Q5393,"M"))/12</f>
        <v>2.83333333333333</v>
      </c>
      <c r="S5393" s="79" t="s">
        <v>37</v>
      </c>
      <c r="T5393" s="107" t="s">
        <v>38</v>
      </c>
      <c r="U5393" s="108" t="s">
        <v>39</v>
      </c>
      <c r="V5393" s="109" t="s">
        <v>39</v>
      </c>
      <c r="W5393" s="30" t="s">
        <v>40</v>
      </c>
      <c r="X5393" s="107" t="s">
        <v>39</v>
      </c>
      <c r="Y5393" s="34">
        <v>1500</v>
      </c>
      <c r="Z5393" s="41" t="s">
        <v>19091</v>
      </c>
      <c r="AA5393" s="79"/>
    </row>
    <row r="5394" s="3" customFormat="1" ht="25" customHeight="1" spans="1:27">
      <c r="A5394" s="22">
        <f>SUBTOTAL(103,$E$5:E5394)+0</f>
        <v>5390</v>
      </c>
      <c r="B5394" s="180" t="s">
        <v>188</v>
      </c>
      <c r="C5394" s="22" t="s">
        <v>8993</v>
      </c>
      <c r="D5394" s="22" t="s">
        <v>18522</v>
      </c>
      <c r="E5394" s="22" t="s">
        <v>18368</v>
      </c>
      <c r="F5394" s="29" t="s">
        <v>19092</v>
      </c>
      <c r="G5394" s="26" t="s">
        <v>19062</v>
      </c>
      <c r="H5394" s="26" t="s">
        <v>19093</v>
      </c>
      <c r="I5394" s="29" t="s">
        <v>34</v>
      </c>
      <c r="J5394" s="22" t="s">
        <v>19092</v>
      </c>
      <c r="K5394" s="75" t="s">
        <v>19062</v>
      </c>
      <c r="L5394" s="76" t="s">
        <v>1157</v>
      </c>
      <c r="M5394" s="38" t="s">
        <v>34</v>
      </c>
      <c r="N5394" s="46" t="s">
        <v>71</v>
      </c>
      <c r="O5394" s="41" t="s">
        <v>509</v>
      </c>
      <c r="P5394" s="80">
        <v>44440</v>
      </c>
      <c r="Q5394" s="80">
        <v>45444</v>
      </c>
      <c r="R5394" s="103">
        <f>(DATEDIF(P5394,Q5394,"M"))/12</f>
        <v>2.75</v>
      </c>
      <c r="S5394" s="108" t="s">
        <v>74</v>
      </c>
      <c r="T5394" s="38" t="s">
        <v>75</v>
      </c>
      <c r="U5394" s="38" t="s">
        <v>39</v>
      </c>
      <c r="V5394" s="38" t="s">
        <v>39</v>
      </c>
      <c r="W5394" s="38" t="s">
        <v>40</v>
      </c>
      <c r="X5394" s="38" t="s">
        <v>39</v>
      </c>
      <c r="Y5394" s="34">
        <v>3000</v>
      </c>
      <c r="Z5394" s="41" t="s">
        <v>19094</v>
      </c>
      <c r="AA5394" s="22"/>
    </row>
    <row r="5395" s="3" customFormat="1" ht="25" customHeight="1" spans="1:27">
      <c r="A5395" s="22">
        <f>SUBTOTAL(103,$E$5:E5395)+0</f>
        <v>5391</v>
      </c>
      <c r="B5395" s="180" t="s">
        <v>188</v>
      </c>
      <c r="C5395" s="22" t="s">
        <v>16303</v>
      </c>
      <c r="D5395" s="38" t="s">
        <v>19095</v>
      </c>
      <c r="E5395" s="39" t="s">
        <v>18459</v>
      </c>
      <c r="F5395" s="29"/>
      <c r="G5395" s="26"/>
      <c r="H5395" s="26"/>
      <c r="I5395" s="29"/>
      <c r="J5395" s="22" t="s">
        <v>19095</v>
      </c>
      <c r="K5395" s="75" t="s">
        <v>18459</v>
      </c>
      <c r="L5395" s="76" t="s">
        <v>1222</v>
      </c>
      <c r="M5395" s="82" t="s">
        <v>59</v>
      </c>
      <c r="N5395" s="55" t="s">
        <v>413</v>
      </c>
      <c r="O5395" s="26" t="s">
        <v>36</v>
      </c>
      <c r="P5395" s="78">
        <v>45170</v>
      </c>
      <c r="Q5395" s="78">
        <v>46205</v>
      </c>
      <c r="R5395" s="103">
        <f>(DATEDIF(P5395,Q5395,"M"))/12</f>
        <v>2.83333333333333</v>
      </c>
      <c r="S5395" s="22" t="s">
        <v>37</v>
      </c>
      <c r="T5395" s="22" t="s">
        <v>38</v>
      </c>
      <c r="U5395" s="33" t="s">
        <v>39</v>
      </c>
      <c r="V5395" s="22" t="s">
        <v>39</v>
      </c>
      <c r="W5395" s="22" t="s">
        <v>40</v>
      </c>
      <c r="X5395" s="22" t="s">
        <v>39</v>
      </c>
      <c r="Y5395" s="34">
        <v>1500</v>
      </c>
      <c r="Z5395" s="41" t="s">
        <v>19096</v>
      </c>
      <c r="AA5395" s="22"/>
    </row>
    <row r="5396" s="3" customFormat="1" ht="25" customHeight="1" spans="1:27">
      <c r="A5396" s="22">
        <f>SUBTOTAL(103,$E$5:E5396)+0</f>
        <v>5392</v>
      </c>
      <c r="B5396" s="22" t="s">
        <v>188</v>
      </c>
      <c r="C5396" s="22" t="s">
        <v>8993</v>
      </c>
      <c r="D5396" s="22" t="s">
        <v>19097</v>
      </c>
      <c r="E5396" s="22" t="s">
        <v>18494</v>
      </c>
      <c r="F5396" s="29" t="s">
        <v>19098</v>
      </c>
      <c r="G5396" s="26" t="s">
        <v>18762</v>
      </c>
      <c r="H5396" s="26" t="s">
        <v>19099</v>
      </c>
      <c r="I5396" s="29" t="s">
        <v>34</v>
      </c>
      <c r="J5396" s="22" t="s">
        <v>19098</v>
      </c>
      <c r="K5396" s="75" t="s">
        <v>18762</v>
      </c>
      <c r="L5396" s="76" t="s">
        <v>1555</v>
      </c>
      <c r="M5396" s="38" t="s">
        <v>34</v>
      </c>
      <c r="N5396" s="22" t="s">
        <v>121</v>
      </c>
      <c r="O5396" s="41" t="s">
        <v>1042</v>
      </c>
      <c r="P5396" s="151">
        <v>44440</v>
      </c>
      <c r="Q5396" s="151">
        <v>45474</v>
      </c>
      <c r="R5396" s="103">
        <f>(DATEDIF(P5396,Q5396,"M"))/12</f>
        <v>2.83333333333333</v>
      </c>
      <c r="S5396" s="108" t="s">
        <v>74</v>
      </c>
      <c r="T5396" s="38" t="s">
        <v>75</v>
      </c>
      <c r="U5396" s="38" t="s">
        <v>39</v>
      </c>
      <c r="V5396" s="38" t="s">
        <v>39</v>
      </c>
      <c r="W5396" s="38" t="s">
        <v>40</v>
      </c>
      <c r="X5396" s="38" t="s">
        <v>39</v>
      </c>
      <c r="Y5396" s="34">
        <v>3000</v>
      </c>
      <c r="Z5396" s="41" t="s">
        <v>4336</v>
      </c>
      <c r="AA5396" s="22"/>
    </row>
    <row r="5397" s="3" customFormat="1" ht="25" customHeight="1" spans="1:27">
      <c r="A5397" s="22">
        <f>SUBTOTAL(103,$E$5:E5397)+0</f>
        <v>5393</v>
      </c>
      <c r="B5397" s="46" t="s">
        <v>188</v>
      </c>
      <c r="C5397" s="22" t="s">
        <v>18780</v>
      </c>
      <c r="D5397" s="33" t="s">
        <v>19100</v>
      </c>
      <c r="E5397" s="22" t="s">
        <v>18494</v>
      </c>
      <c r="F5397" s="542" t="s">
        <v>19101</v>
      </c>
      <c r="G5397" s="26" t="s">
        <v>18601</v>
      </c>
      <c r="H5397" s="26" t="s">
        <v>19102</v>
      </c>
      <c r="I5397" s="29" t="s">
        <v>34</v>
      </c>
      <c r="J5397" s="22" t="s">
        <v>19101</v>
      </c>
      <c r="K5397" s="75" t="s">
        <v>18601</v>
      </c>
      <c r="L5397" s="76" t="s">
        <v>714</v>
      </c>
      <c r="M5397" s="38" t="s">
        <v>34</v>
      </c>
      <c r="N5397" s="22" t="s">
        <v>121</v>
      </c>
      <c r="O5397" s="55" t="s">
        <v>18983</v>
      </c>
      <c r="P5397" s="89">
        <v>44805</v>
      </c>
      <c r="Q5397" s="89">
        <v>45839</v>
      </c>
      <c r="R5397" s="103">
        <f>(DATEDIF(P5397,Q5397,"M"))/12</f>
        <v>2.83333333333333</v>
      </c>
      <c r="S5397" s="108" t="s">
        <v>74</v>
      </c>
      <c r="T5397" s="38" t="s">
        <v>75</v>
      </c>
      <c r="U5397" s="38" t="s">
        <v>39</v>
      </c>
      <c r="V5397" s="38" t="s">
        <v>40</v>
      </c>
      <c r="W5397" s="38" t="s">
        <v>39</v>
      </c>
      <c r="X5397" s="38" t="s">
        <v>39</v>
      </c>
      <c r="Y5397" s="34">
        <v>3000</v>
      </c>
      <c r="Z5397" s="41" t="s">
        <v>11777</v>
      </c>
      <c r="AA5397" s="22"/>
    </row>
    <row r="5398" s="3" customFormat="1" ht="25" customHeight="1" spans="1:27">
      <c r="A5398" s="22">
        <f>SUBTOTAL(103,$E$5:E5398)+0</f>
        <v>5394</v>
      </c>
      <c r="B5398" s="493" t="s">
        <v>188</v>
      </c>
      <c r="C5398" s="22" t="s">
        <v>206</v>
      </c>
      <c r="D5398" s="33" t="s">
        <v>19103</v>
      </c>
      <c r="E5398" s="22" t="s">
        <v>18494</v>
      </c>
      <c r="F5398" s="29" t="s">
        <v>18830</v>
      </c>
      <c r="G5398" s="26" t="s">
        <v>18570</v>
      </c>
      <c r="H5398" s="26" t="s">
        <v>1603</v>
      </c>
      <c r="I5398" s="29" t="s">
        <v>34</v>
      </c>
      <c r="J5398" s="22" t="s">
        <v>18830</v>
      </c>
      <c r="K5398" s="75" t="s">
        <v>18570</v>
      </c>
      <c r="L5398" s="76" t="s">
        <v>1095</v>
      </c>
      <c r="M5398" s="38" t="s">
        <v>34</v>
      </c>
      <c r="N5398" s="22" t="s">
        <v>121</v>
      </c>
      <c r="O5398" s="55" t="s">
        <v>18831</v>
      </c>
      <c r="P5398" s="89">
        <v>44805</v>
      </c>
      <c r="Q5398" s="89">
        <v>45839</v>
      </c>
      <c r="R5398" s="103">
        <f>(DATEDIF(P5398,Q5398,"M"))/12</f>
        <v>2.83333333333333</v>
      </c>
      <c r="S5398" s="108" t="s">
        <v>74</v>
      </c>
      <c r="T5398" s="38" t="s">
        <v>75</v>
      </c>
      <c r="U5398" s="38" t="s">
        <v>39</v>
      </c>
      <c r="V5398" s="38" t="s">
        <v>39</v>
      </c>
      <c r="W5398" s="38" t="s">
        <v>40</v>
      </c>
      <c r="X5398" s="38" t="s">
        <v>39</v>
      </c>
      <c r="Y5398" s="34">
        <v>3000</v>
      </c>
      <c r="Z5398" s="41" t="s">
        <v>1879</v>
      </c>
      <c r="AA5398" s="22"/>
    </row>
    <row r="5399" s="3" customFormat="1" ht="25" customHeight="1" spans="1:27">
      <c r="A5399" s="22">
        <f>SUBTOTAL(103,$E$5:E5399)+0</f>
        <v>5395</v>
      </c>
      <c r="B5399" s="199" t="s">
        <v>188</v>
      </c>
      <c r="C5399" s="30" t="s">
        <v>18346</v>
      </c>
      <c r="D5399" s="79" t="s">
        <v>5422</v>
      </c>
      <c r="E5399" s="177" t="s">
        <v>18494</v>
      </c>
      <c r="F5399" s="29"/>
      <c r="G5399" s="26"/>
      <c r="H5399" s="26"/>
      <c r="I5399" s="29"/>
      <c r="J5399" s="79" t="s">
        <v>16911</v>
      </c>
      <c r="K5399" s="75" t="s">
        <v>18414</v>
      </c>
      <c r="L5399" s="76" t="s">
        <v>921</v>
      </c>
      <c r="M5399" s="30" t="s">
        <v>59</v>
      </c>
      <c r="N5399" s="55" t="s">
        <v>93</v>
      </c>
      <c r="O5399" s="26" t="s">
        <v>19104</v>
      </c>
      <c r="P5399" s="78">
        <v>45170</v>
      </c>
      <c r="Q5399" s="78">
        <v>46205</v>
      </c>
      <c r="R5399" s="103">
        <f>(DATEDIF(P5399,Q5399,"M"))/12</f>
        <v>2.83333333333333</v>
      </c>
      <c r="S5399" s="79" t="s">
        <v>37</v>
      </c>
      <c r="T5399" s="107" t="s">
        <v>38</v>
      </c>
      <c r="U5399" s="108" t="s">
        <v>39</v>
      </c>
      <c r="V5399" s="109" t="s">
        <v>39</v>
      </c>
      <c r="W5399" s="30" t="s">
        <v>40</v>
      </c>
      <c r="X5399" s="107" t="s">
        <v>39</v>
      </c>
      <c r="Y5399" s="34">
        <v>1500</v>
      </c>
      <c r="Z5399" s="41" t="s">
        <v>6304</v>
      </c>
      <c r="AA5399" s="30"/>
    </row>
    <row r="5400" s="3" customFormat="1" ht="25" customHeight="1" spans="1:27">
      <c r="A5400" s="22">
        <f>SUBTOTAL(103,$E$5:E5400)+0</f>
        <v>5396</v>
      </c>
      <c r="B5400" s="224" t="s">
        <v>188</v>
      </c>
      <c r="C5400" s="37" t="s">
        <v>18437</v>
      </c>
      <c r="D5400" s="37" t="s">
        <v>19105</v>
      </c>
      <c r="E5400" s="37" t="s">
        <v>18494</v>
      </c>
      <c r="F5400" s="37" t="s">
        <v>5445</v>
      </c>
      <c r="G5400" s="26" t="s">
        <v>18414</v>
      </c>
      <c r="H5400" s="26" t="s">
        <v>221</v>
      </c>
      <c r="I5400" s="40" t="s">
        <v>34</v>
      </c>
      <c r="J5400" s="40"/>
      <c r="K5400" s="75"/>
      <c r="L5400" s="76"/>
      <c r="M5400" s="40"/>
      <c r="N5400" s="40" t="s">
        <v>71</v>
      </c>
      <c r="O5400" s="24" t="s">
        <v>1688</v>
      </c>
      <c r="P5400" s="91">
        <v>44075</v>
      </c>
      <c r="Q5400" s="91">
        <v>45108</v>
      </c>
      <c r="R5400" s="103">
        <f>(DATEDIF(P5400,Q5400,"M"))/12</f>
        <v>2.83333333333333</v>
      </c>
      <c r="S5400" s="114" t="s">
        <v>74</v>
      </c>
      <c r="T5400" s="40" t="s">
        <v>75</v>
      </c>
      <c r="U5400" s="40" t="s">
        <v>39</v>
      </c>
      <c r="V5400" s="40" t="s">
        <v>39</v>
      </c>
      <c r="W5400" s="40" t="s">
        <v>40</v>
      </c>
      <c r="X5400" s="40" t="s">
        <v>39</v>
      </c>
      <c r="Y5400" s="34">
        <v>1500</v>
      </c>
      <c r="Z5400" s="41" t="s">
        <v>19106</v>
      </c>
      <c r="AA5400" s="37"/>
    </row>
    <row r="5401" s="3" customFormat="1" ht="25" customHeight="1" spans="1:27">
      <c r="A5401" s="22">
        <f>SUBTOTAL(103,$E$5:E5401)+0</f>
        <v>5397</v>
      </c>
      <c r="B5401" s="22" t="s">
        <v>188</v>
      </c>
      <c r="C5401" s="22" t="s">
        <v>206</v>
      </c>
      <c r="D5401" s="530" t="s">
        <v>19107</v>
      </c>
      <c r="E5401" s="543" t="s">
        <v>18343</v>
      </c>
      <c r="F5401" s="29" t="s">
        <v>18969</v>
      </c>
      <c r="G5401" s="26" t="s">
        <v>210</v>
      </c>
      <c r="H5401" s="26" t="s">
        <v>19108</v>
      </c>
      <c r="I5401" s="29" t="s">
        <v>34</v>
      </c>
      <c r="J5401" s="22" t="s">
        <v>18969</v>
      </c>
      <c r="K5401" s="75" t="s">
        <v>210</v>
      </c>
      <c r="L5401" s="76" t="s">
        <v>2196</v>
      </c>
      <c r="M5401" s="82" t="s">
        <v>34</v>
      </c>
      <c r="N5401" s="55" t="s">
        <v>2043</v>
      </c>
      <c r="O5401" s="26" t="s">
        <v>112</v>
      </c>
      <c r="P5401" s="78">
        <v>44805</v>
      </c>
      <c r="Q5401" s="78">
        <v>45839</v>
      </c>
      <c r="R5401" s="103">
        <f>(DATEDIF(P5401,Q5401,"M"))/12</f>
        <v>2.83333333333333</v>
      </c>
      <c r="S5401" s="108" t="s">
        <v>37</v>
      </c>
      <c r="T5401" s="530" t="s">
        <v>38</v>
      </c>
      <c r="U5401" s="33" t="s">
        <v>39</v>
      </c>
      <c r="V5401" s="33" t="s">
        <v>39</v>
      </c>
      <c r="W5401" s="34" t="s">
        <v>40</v>
      </c>
      <c r="X5401" s="260" t="s">
        <v>39</v>
      </c>
      <c r="Y5401" s="34">
        <v>3000</v>
      </c>
      <c r="Z5401" s="41" t="s">
        <v>19109</v>
      </c>
      <c r="AA5401" s="124"/>
    </row>
    <row r="5402" s="3" customFormat="1" ht="25" customHeight="1" spans="1:27">
      <c r="A5402" s="22">
        <f>SUBTOTAL(103,$E$5:E5402)+0</f>
        <v>5398</v>
      </c>
      <c r="B5402" s="22" t="s">
        <v>188</v>
      </c>
      <c r="C5402" s="22" t="s">
        <v>16953</v>
      </c>
      <c r="D5402" s="22" t="s">
        <v>19110</v>
      </c>
      <c r="E5402" s="22" t="s">
        <v>18343</v>
      </c>
      <c r="F5402" s="29" t="s">
        <v>19111</v>
      </c>
      <c r="G5402" s="26" t="s">
        <v>18791</v>
      </c>
      <c r="H5402" s="26" t="s">
        <v>19112</v>
      </c>
      <c r="I5402" s="29" t="s">
        <v>34</v>
      </c>
      <c r="J5402" s="22" t="s">
        <v>19111</v>
      </c>
      <c r="K5402" s="75" t="s">
        <v>18791</v>
      </c>
      <c r="L5402" s="76" t="s">
        <v>1742</v>
      </c>
      <c r="M5402" s="38" t="s">
        <v>34</v>
      </c>
      <c r="N5402" s="22" t="s">
        <v>121</v>
      </c>
      <c r="O5402" s="41" t="s">
        <v>7894</v>
      </c>
      <c r="P5402" s="151">
        <v>44440</v>
      </c>
      <c r="Q5402" s="151">
        <v>45474</v>
      </c>
      <c r="R5402" s="103">
        <f>(DATEDIF(P5402,Q5402,"M"))/12</f>
        <v>2.83333333333333</v>
      </c>
      <c r="S5402" s="108" t="s">
        <v>74</v>
      </c>
      <c r="T5402" s="38" t="s">
        <v>75</v>
      </c>
      <c r="U5402" s="38" t="s">
        <v>39</v>
      </c>
      <c r="V5402" s="38" t="s">
        <v>39</v>
      </c>
      <c r="W5402" s="38" t="s">
        <v>40</v>
      </c>
      <c r="X5402" s="38" t="s">
        <v>39</v>
      </c>
      <c r="Y5402" s="34">
        <v>3000</v>
      </c>
      <c r="Z5402" s="41" t="s">
        <v>10636</v>
      </c>
      <c r="AA5402" s="22"/>
    </row>
    <row r="5403" s="3" customFormat="1" ht="25" customHeight="1" spans="1:27">
      <c r="A5403" s="22">
        <f>SUBTOTAL(103,$E$5:E5403)+0</f>
        <v>5399</v>
      </c>
      <c r="B5403" s="22" t="s">
        <v>188</v>
      </c>
      <c r="C5403" s="22" t="s">
        <v>16953</v>
      </c>
      <c r="D5403" s="22" t="s">
        <v>19113</v>
      </c>
      <c r="E5403" s="22" t="s">
        <v>18343</v>
      </c>
      <c r="F5403" s="29" t="s">
        <v>12170</v>
      </c>
      <c r="G5403" s="26" t="s">
        <v>18435</v>
      </c>
      <c r="H5403" s="26" t="s">
        <v>19114</v>
      </c>
      <c r="I5403" s="29" t="s">
        <v>34</v>
      </c>
      <c r="J5403" s="22" t="s">
        <v>12170</v>
      </c>
      <c r="K5403" s="75" t="s">
        <v>18435</v>
      </c>
      <c r="L5403" s="76" t="s">
        <v>1264</v>
      </c>
      <c r="M5403" s="38" t="s">
        <v>34</v>
      </c>
      <c r="N5403" s="22" t="s">
        <v>121</v>
      </c>
      <c r="O5403" s="41" t="s">
        <v>6288</v>
      </c>
      <c r="P5403" s="151">
        <v>44440</v>
      </c>
      <c r="Q5403" s="151">
        <v>45474</v>
      </c>
      <c r="R5403" s="103">
        <f>(DATEDIF(P5403,Q5403,"M"))/12</f>
        <v>2.83333333333333</v>
      </c>
      <c r="S5403" s="108" t="s">
        <v>74</v>
      </c>
      <c r="T5403" s="38" t="s">
        <v>75</v>
      </c>
      <c r="U5403" s="38" t="s">
        <v>39</v>
      </c>
      <c r="V5403" s="38" t="s">
        <v>39</v>
      </c>
      <c r="W5403" s="38" t="s">
        <v>40</v>
      </c>
      <c r="X5403" s="38" t="s">
        <v>39</v>
      </c>
      <c r="Y5403" s="34">
        <v>3000</v>
      </c>
      <c r="Z5403" s="41" t="s">
        <v>2266</v>
      </c>
      <c r="AA5403" s="22"/>
    </row>
    <row r="5404" s="3" customFormat="1" ht="25" customHeight="1" spans="1:27">
      <c r="A5404" s="22">
        <f>SUBTOTAL(103,$E$5:E5404)+0</f>
        <v>5400</v>
      </c>
      <c r="B5404" s="40" t="s">
        <v>42</v>
      </c>
      <c r="C5404" s="40" t="s">
        <v>43</v>
      </c>
      <c r="D5404" s="40" t="s">
        <v>19115</v>
      </c>
      <c r="E5404" s="179" t="s">
        <v>18343</v>
      </c>
      <c r="F5404" s="544" t="s">
        <v>1397</v>
      </c>
      <c r="G5404" s="26" t="s">
        <v>18601</v>
      </c>
      <c r="H5404" s="26" t="s">
        <v>19116</v>
      </c>
      <c r="I5404" s="40" t="s">
        <v>34</v>
      </c>
      <c r="J5404" s="40"/>
      <c r="K5404" s="75"/>
      <c r="L5404" s="76"/>
      <c r="M5404" s="40"/>
      <c r="N5404" s="40" t="s">
        <v>71</v>
      </c>
      <c r="O5404" s="40" t="s">
        <v>230</v>
      </c>
      <c r="P5404" s="84">
        <v>44075</v>
      </c>
      <c r="Q5404" s="84">
        <v>45078</v>
      </c>
      <c r="R5404" s="103">
        <f>(DATEDIF(P5404,Q5404,"M"))/12</f>
        <v>2.75</v>
      </c>
      <c r="S5404" s="40" t="s">
        <v>74</v>
      </c>
      <c r="T5404" s="40" t="s">
        <v>75</v>
      </c>
      <c r="U5404" s="40" t="s">
        <v>39</v>
      </c>
      <c r="V5404" s="40" t="s">
        <v>39</v>
      </c>
      <c r="W5404" s="40" t="s">
        <v>40</v>
      </c>
      <c r="X5404" s="40" t="s">
        <v>39</v>
      </c>
      <c r="Y5404" s="34">
        <v>1500</v>
      </c>
      <c r="Z5404" s="41" t="s">
        <v>8725</v>
      </c>
      <c r="AA5404" s="37"/>
    </row>
    <row r="5405" s="3" customFormat="1" ht="25" customHeight="1" spans="1:27">
      <c r="A5405" s="22">
        <f>SUBTOTAL(103,$E$5:E5405)+0</f>
        <v>5401</v>
      </c>
      <c r="B5405" s="180" t="s">
        <v>188</v>
      </c>
      <c r="C5405" s="388" t="s">
        <v>18397</v>
      </c>
      <c r="D5405" s="22" t="s">
        <v>19117</v>
      </c>
      <c r="E5405" s="22" t="s">
        <v>18641</v>
      </c>
      <c r="F5405" s="29" t="s">
        <v>19118</v>
      </c>
      <c r="G5405" s="26" t="s">
        <v>18570</v>
      </c>
      <c r="H5405" s="26" t="s">
        <v>19119</v>
      </c>
      <c r="I5405" s="29" t="s">
        <v>34</v>
      </c>
      <c r="J5405" s="22" t="s">
        <v>19118</v>
      </c>
      <c r="K5405" s="75" t="s">
        <v>18570</v>
      </c>
      <c r="L5405" s="76" t="s">
        <v>185</v>
      </c>
      <c r="M5405" s="82" t="s">
        <v>34</v>
      </c>
      <c r="N5405" s="55" t="s">
        <v>60</v>
      </c>
      <c r="O5405" s="26" t="s">
        <v>19120</v>
      </c>
      <c r="P5405" s="78">
        <v>44075</v>
      </c>
      <c r="Q5405" s="78">
        <v>45474</v>
      </c>
      <c r="R5405" s="103">
        <f>(DATEDIF(P5405,Q5405,"M"))/12</f>
        <v>3.83333333333333</v>
      </c>
      <c r="S5405" s="108" t="s">
        <v>37</v>
      </c>
      <c r="T5405" s="33" t="s">
        <v>38</v>
      </c>
      <c r="U5405" s="33" t="s">
        <v>39</v>
      </c>
      <c r="V5405" s="33" t="s">
        <v>40</v>
      </c>
      <c r="W5405" s="34" t="s">
        <v>39</v>
      </c>
      <c r="X5405" s="42" t="s">
        <v>39</v>
      </c>
      <c r="Y5405" s="34">
        <v>3000</v>
      </c>
      <c r="Z5405" s="41" t="s">
        <v>5043</v>
      </c>
      <c r="AA5405" s="354" t="s">
        <v>197</v>
      </c>
    </row>
    <row r="5406" s="3" customFormat="1" ht="25" customHeight="1" spans="1:27">
      <c r="A5406" s="22">
        <f>SUBTOTAL(103,$E$5:E5406)+0</f>
        <v>5402</v>
      </c>
      <c r="B5406" s="180" t="s">
        <v>188</v>
      </c>
      <c r="C5406" s="22" t="s">
        <v>206</v>
      </c>
      <c r="D5406" s="22" t="s">
        <v>2050</v>
      </c>
      <c r="E5406" s="22" t="s">
        <v>18641</v>
      </c>
      <c r="F5406" s="29" t="s">
        <v>1028</v>
      </c>
      <c r="G5406" s="26" t="s">
        <v>19121</v>
      </c>
      <c r="H5406" s="26" t="s">
        <v>19122</v>
      </c>
      <c r="I5406" s="29" t="s">
        <v>34</v>
      </c>
      <c r="J5406" s="22" t="s">
        <v>1028</v>
      </c>
      <c r="K5406" s="75" t="s">
        <v>19121</v>
      </c>
      <c r="L5406" s="76" t="s">
        <v>508</v>
      </c>
      <c r="M5406" s="38" t="s">
        <v>34</v>
      </c>
      <c r="N5406" s="46" t="s">
        <v>71</v>
      </c>
      <c r="O5406" s="41" t="s">
        <v>1645</v>
      </c>
      <c r="P5406" s="80">
        <v>44440</v>
      </c>
      <c r="Q5406" s="80">
        <v>45444</v>
      </c>
      <c r="R5406" s="103">
        <f>(DATEDIF(P5406,Q5406,"M"))/12</f>
        <v>2.75</v>
      </c>
      <c r="S5406" s="108" t="s">
        <v>74</v>
      </c>
      <c r="T5406" s="38" t="s">
        <v>75</v>
      </c>
      <c r="U5406" s="38" t="s">
        <v>39</v>
      </c>
      <c r="V5406" s="38" t="s">
        <v>39</v>
      </c>
      <c r="W5406" s="38" t="s">
        <v>40</v>
      </c>
      <c r="X5406" s="38" t="s">
        <v>39</v>
      </c>
      <c r="Y5406" s="34">
        <v>3000</v>
      </c>
      <c r="Z5406" s="41" t="s">
        <v>4664</v>
      </c>
      <c r="AA5406" s="22"/>
    </row>
    <row r="5407" s="3" customFormat="1" ht="25" customHeight="1" spans="1:27">
      <c r="A5407" s="22">
        <f>SUBTOTAL(103,$E$5:E5407)+0</f>
        <v>5403</v>
      </c>
      <c r="B5407" s="493" t="s">
        <v>188</v>
      </c>
      <c r="C5407" s="22" t="s">
        <v>18366</v>
      </c>
      <c r="D5407" s="33" t="s">
        <v>19123</v>
      </c>
      <c r="E5407" s="22" t="s">
        <v>18641</v>
      </c>
      <c r="F5407" s="29" t="s">
        <v>18682</v>
      </c>
      <c r="G5407" s="26" t="s">
        <v>210</v>
      </c>
      <c r="H5407" s="26" t="s">
        <v>18683</v>
      </c>
      <c r="I5407" s="29" t="s">
        <v>34</v>
      </c>
      <c r="J5407" s="22" t="s">
        <v>18682</v>
      </c>
      <c r="K5407" s="75" t="s">
        <v>210</v>
      </c>
      <c r="L5407" s="76" t="s">
        <v>296</v>
      </c>
      <c r="M5407" s="38" t="s">
        <v>34</v>
      </c>
      <c r="N5407" s="22" t="s">
        <v>121</v>
      </c>
      <c r="O5407" s="55" t="s">
        <v>9679</v>
      </c>
      <c r="P5407" s="89">
        <v>44805</v>
      </c>
      <c r="Q5407" s="89">
        <v>45839</v>
      </c>
      <c r="R5407" s="103">
        <f>(DATEDIF(P5407,Q5407,"M"))/12</f>
        <v>2.83333333333333</v>
      </c>
      <c r="S5407" s="108" t="s">
        <v>74</v>
      </c>
      <c r="T5407" s="38" t="s">
        <v>75</v>
      </c>
      <c r="U5407" s="38" t="s">
        <v>39</v>
      </c>
      <c r="V5407" s="38" t="s">
        <v>39</v>
      </c>
      <c r="W5407" s="38" t="s">
        <v>40</v>
      </c>
      <c r="X5407" s="38" t="s">
        <v>39</v>
      </c>
      <c r="Y5407" s="34">
        <v>3000</v>
      </c>
      <c r="Z5407" s="41" t="s">
        <v>4672</v>
      </c>
      <c r="AA5407" s="22"/>
    </row>
    <row r="5408" s="3" customFormat="1" ht="25" customHeight="1" spans="1:27">
      <c r="A5408" s="22">
        <f>SUBTOTAL(103,$E$5:E5408)+0</f>
        <v>5404</v>
      </c>
      <c r="B5408" s="224" t="s">
        <v>42</v>
      </c>
      <c r="C5408" s="37" t="s">
        <v>43</v>
      </c>
      <c r="D5408" s="53" t="s">
        <v>19124</v>
      </c>
      <c r="E5408" s="37" t="s">
        <v>18641</v>
      </c>
      <c r="F5408" s="143" t="s">
        <v>19125</v>
      </c>
      <c r="G5408" s="26" t="s">
        <v>17399</v>
      </c>
      <c r="H5408" s="26" t="s">
        <v>19126</v>
      </c>
      <c r="I5408" s="40" t="s">
        <v>34</v>
      </c>
      <c r="J5408" s="40"/>
      <c r="K5408" s="75"/>
      <c r="L5408" s="76"/>
      <c r="M5408" s="40"/>
      <c r="N5408" s="37" t="s">
        <v>7091</v>
      </c>
      <c r="O5408" s="37" t="s">
        <v>230</v>
      </c>
      <c r="P5408" s="131">
        <v>44805</v>
      </c>
      <c r="Q5408" s="131">
        <v>45839</v>
      </c>
      <c r="R5408" s="103">
        <f>(DATEDIF(P5408,Q5408,"M"))/12</f>
        <v>2.83333333333333</v>
      </c>
      <c r="S5408" s="114" t="s">
        <v>74</v>
      </c>
      <c r="T5408" s="47" t="s">
        <v>38</v>
      </c>
      <c r="U5408" s="40" t="s">
        <v>39</v>
      </c>
      <c r="V5408" s="40" t="s">
        <v>39</v>
      </c>
      <c r="W5408" s="40" t="s">
        <v>40</v>
      </c>
      <c r="X5408" s="40" t="s">
        <v>39</v>
      </c>
      <c r="Y5408" s="34">
        <v>1500</v>
      </c>
      <c r="Z5408" s="41" t="s">
        <v>18773</v>
      </c>
      <c r="AA5408" s="37"/>
    </row>
    <row r="5409" s="3" customFormat="1" ht="25" customHeight="1" spans="1:27">
      <c r="A5409" s="22">
        <f>SUBTOTAL(103,$E$5:E5409)+0</f>
        <v>5405</v>
      </c>
      <c r="B5409" s="493" t="s">
        <v>188</v>
      </c>
      <c r="C5409" s="22" t="s">
        <v>16953</v>
      </c>
      <c r="D5409" s="33" t="s">
        <v>19127</v>
      </c>
      <c r="E5409" s="22" t="s">
        <v>18944</v>
      </c>
      <c r="F5409" s="29" t="s">
        <v>19128</v>
      </c>
      <c r="G5409" s="26" t="s">
        <v>18570</v>
      </c>
      <c r="H5409" s="26" t="s">
        <v>19129</v>
      </c>
      <c r="I5409" s="29" t="s">
        <v>34</v>
      </c>
      <c r="J5409" s="46" t="s">
        <v>19128</v>
      </c>
      <c r="K5409" s="75" t="s">
        <v>18570</v>
      </c>
      <c r="L5409" s="76" t="s">
        <v>1325</v>
      </c>
      <c r="M5409" s="38" t="s">
        <v>34</v>
      </c>
      <c r="N5409" s="22" t="s">
        <v>121</v>
      </c>
      <c r="O5409" s="55" t="s">
        <v>16957</v>
      </c>
      <c r="P5409" s="89">
        <v>44805</v>
      </c>
      <c r="Q5409" s="89">
        <v>45839</v>
      </c>
      <c r="R5409" s="103">
        <f>(DATEDIF(P5409,Q5409,"M"))/12</f>
        <v>2.83333333333333</v>
      </c>
      <c r="S5409" s="108" t="s">
        <v>74</v>
      </c>
      <c r="T5409" s="38" t="s">
        <v>75</v>
      </c>
      <c r="U5409" s="38" t="s">
        <v>39</v>
      </c>
      <c r="V5409" s="38" t="s">
        <v>39</v>
      </c>
      <c r="W5409" s="38" t="s">
        <v>40</v>
      </c>
      <c r="X5409" s="38" t="s">
        <v>39</v>
      </c>
      <c r="Y5409" s="34">
        <v>3000</v>
      </c>
      <c r="Z5409" s="41" t="s">
        <v>15540</v>
      </c>
      <c r="AA5409" s="22"/>
    </row>
    <row r="5410" s="3" customFormat="1" ht="25" customHeight="1" spans="1:27">
      <c r="A5410" s="22">
        <f>SUBTOTAL(103,$E$5:E5410)+0</f>
        <v>5406</v>
      </c>
      <c r="B5410" s="180" t="s">
        <v>42</v>
      </c>
      <c r="C5410" s="22" t="s">
        <v>43</v>
      </c>
      <c r="D5410" s="41" t="s">
        <v>9377</v>
      </c>
      <c r="E5410" s="41" t="s">
        <v>18944</v>
      </c>
      <c r="F5410" s="29" t="s">
        <v>19130</v>
      </c>
      <c r="G5410" s="26" t="s">
        <v>18466</v>
      </c>
      <c r="H5410" s="26" t="s">
        <v>5184</v>
      </c>
      <c r="I5410" s="29" t="s">
        <v>34</v>
      </c>
      <c r="J5410" s="22" t="s">
        <v>19130</v>
      </c>
      <c r="K5410" s="75" t="s">
        <v>18466</v>
      </c>
      <c r="L5410" s="76" t="s">
        <v>1721</v>
      </c>
      <c r="M5410" s="82" t="s">
        <v>59</v>
      </c>
      <c r="N5410" s="55" t="s">
        <v>481</v>
      </c>
      <c r="O5410" s="26" t="s">
        <v>482</v>
      </c>
      <c r="P5410" s="78">
        <v>44075</v>
      </c>
      <c r="Q5410" s="78">
        <v>45474</v>
      </c>
      <c r="R5410" s="103">
        <f>(DATEDIF(P5410,Q5410,"M"))/12</f>
        <v>3.83333333333333</v>
      </c>
      <c r="S5410" s="106" t="s">
        <v>37</v>
      </c>
      <c r="T5410" s="41" t="s">
        <v>38</v>
      </c>
      <c r="U5410" s="33" t="s">
        <v>39</v>
      </c>
      <c r="V5410" s="38" t="s">
        <v>39</v>
      </c>
      <c r="W5410" s="38" t="s">
        <v>40</v>
      </c>
      <c r="X5410" s="38" t="s">
        <v>39</v>
      </c>
      <c r="Y5410" s="34">
        <v>3000</v>
      </c>
      <c r="Z5410" s="41" t="s">
        <v>4717</v>
      </c>
      <c r="AA5410" s="22"/>
    </row>
    <row r="5411" s="3" customFormat="1" ht="25" customHeight="1" spans="1:27">
      <c r="A5411" s="22">
        <f>SUBTOTAL(103,$E$5:E5411)+0</f>
        <v>5407</v>
      </c>
      <c r="B5411" s="199" t="s">
        <v>188</v>
      </c>
      <c r="C5411" s="30" t="s">
        <v>19131</v>
      </c>
      <c r="D5411" s="79" t="s">
        <v>19132</v>
      </c>
      <c r="E5411" s="177" t="s">
        <v>18944</v>
      </c>
      <c r="F5411" s="29"/>
      <c r="G5411" s="26"/>
      <c r="H5411" s="26"/>
      <c r="I5411" s="29"/>
      <c r="J5411" s="79" t="s">
        <v>19133</v>
      </c>
      <c r="K5411" s="75" t="s">
        <v>18448</v>
      </c>
      <c r="L5411" s="76" t="s">
        <v>1049</v>
      </c>
      <c r="M5411" s="30" t="s">
        <v>59</v>
      </c>
      <c r="N5411" s="55" t="s">
        <v>103</v>
      </c>
      <c r="O5411" s="26" t="s">
        <v>3255</v>
      </c>
      <c r="P5411" s="78">
        <v>45170</v>
      </c>
      <c r="Q5411" s="78">
        <v>46204</v>
      </c>
      <c r="R5411" s="103">
        <f>(DATEDIF(P5411,Q5411,"M"))/12</f>
        <v>2.83333333333333</v>
      </c>
      <c r="S5411" s="79" t="s">
        <v>37</v>
      </c>
      <c r="T5411" s="107" t="s">
        <v>38</v>
      </c>
      <c r="U5411" s="108" t="s">
        <v>39</v>
      </c>
      <c r="V5411" s="109" t="s">
        <v>40</v>
      </c>
      <c r="W5411" s="30" t="s">
        <v>39</v>
      </c>
      <c r="X5411" s="107" t="s">
        <v>39</v>
      </c>
      <c r="Y5411" s="34">
        <v>1500</v>
      </c>
      <c r="Z5411" s="41" t="s">
        <v>19134</v>
      </c>
      <c r="AA5411" s="30"/>
    </row>
    <row r="5412" s="3" customFormat="1" ht="25" customHeight="1" spans="1:27">
      <c r="A5412" s="22">
        <f>SUBTOTAL(103,$E$5:E5412)+0</f>
        <v>5408</v>
      </c>
      <c r="B5412" s="224" t="s">
        <v>188</v>
      </c>
      <c r="C5412" s="430" t="s">
        <v>16953</v>
      </c>
      <c r="D5412" s="37" t="s">
        <v>1077</v>
      </c>
      <c r="E5412" s="37" t="s">
        <v>18426</v>
      </c>
      <c r="F5412" s="37" t="s">
        <v>19135</v>
      </c>
      <c r="G5412" s="26" t="s">
        <v>19136</v>
      </c>
      <c r="H5412" s="26" t="s">
        <v>19137</v>
      </c>
      <c r="I5412" s="40" t="s">
        <v>34</v>
      </c>
      <c r="J5412" s="40"/>
      <c r="K5412" s="75"/>
      <c r="L5412" s="76"/>
      <c r="M5412" s="40"/>
      <c r="N5412" s="40" t="s">
        <v>71</v>
      </c>
      <c r="O5412" s="24" t="s">
        <v>3096</v>
      </c>
      <c r="P5412" s="91">
        <v>44075</v>
      </c>
      <c r="Q5412" s="91">
        <v>45108</v>
      </c>
      <c r="R5412" s="103">
        <f>(DATEDIF(P5412,Q5412,"M"))/12</f>
        <v>2.83333333333333</v>
      </c>
      <c r="S5412" s="114" t="s">
        <v>74</v>
      </c>
      <c r="T5412" s="40" t="s">
        <v>75</v>
      </c>
      <c r="U5412" s="40" t="s">
        <v>39</v>
      </c>
      <c r="V5412" s="40" t="s">
        <v>39</v>
      </c>
      <c r="W5412" s="40" t="s">
        <v>40</v>
      </c>
      <c r="X5412" s="40" t="s">
        <v>39</v>
      </c>
      <c r="Y5412" s="34">
        <v>1500</v>
      </c>
      <c r="Z5412" s="41" t="s">
        <v>13487</v>
      </c>
      <c r="AA5412" s="37"/>
    </row>
    <row r="5413" s="3" customFormat="1" ht="25" customHeight="1" spans="1:27">
      <c r="A5413" s="22">
        <f>SUBTOTAL(103,$E$5:E5413)+0</f>
        <v>5409</v>
      </c>
      <c r="B5413" s="545" t="s">
        <v>188</v>
      </c>
      <c r="C5413" s="430" t="s">
        <v>18780</v>
      </c>
      <c r="D5413" s="37" t="s">
        <v>3847</v>
      </c>
      <c r="E5413" s="37" t="s">
        <v>18426</v>
      </c>
      <c r="F5413" s="420" t="s">
        <v>19138</v>
      </c>
      <c r="G5413" s="26" t="s">
        <v>18601</v>
      </c>
      <c r="H5413" s="26" t="s">
        <v>15665</v>
      </c>
      <c r="I5413" s="40" t="s">
        <v>34</v>
      </c>
      <c r="J5413" s="40"/>
      <c r="K5413" s="75"/>
      <c r="L5413" s="76"/>
      <c r="M5413" s="40"/>
      <c r="N5413" s="24" t="s">
        <v>19139</v>
      </c>
      <c r="O5413" s="24" t="s">
        <v>2595</v>
      </c>
      <c r="P5413" s="546">
        <v>44075</v>
      </c>
      <c r="Q5413" s="546">
        <v>45108</v>
      </c>
      <c r="R5413" s="103">
        <f>(DATEDIF(P5413,Q5413,"M"))/12</f>
        <v>2.83333333333333</v>
      </c>
      <c r="S5413" s="114" t="s">
        <v>74</v>
      </c>
      <c r="T5413" s="53" t="s">
        <v>38</v>
      </c>
      <c r="U5413" s="40" t="s">
        <v>39</v>
      </c>
      <c r="V5413" s="40" t="s">
        <v>39</v>
      </c>
      <c r="W5413" s="40" t="s">
        <v>40</v>
      </c>
      <c r="X5413" s="40" t="s">
        <v>39</v>
      </c>
      <c r="Y5413" s="34">
        <v>1500</v>
      </c>
      <c r="Z5413" s="41" t="s">
        <v>1455</v>
      </c>
      <c r="AA5413" s="37"/>
    </row>
    <row r="5414" s="3" customFormat="1" ht="25" customHeight="1" spans="1:27">
      <c r="A5414" s="22">
        <f>SUBTOTAL(103,$E$5:E5414)+0</f>
        <v>5410</v>
      </c>
      <c r="B5414" s="396" t="s">
        <v>188</v>
      </c>
      <c r="C5414" s="388" t="s">
        <v>18917</v>
      </c>
      <c r="D5414" s="397" t="s">
        <v>17157</v>
      </c>
      <c r="E5414" s="397" t="s">
        <v>18451</v>
      </c>
      <c r="F5414" s="489"/>
      <c r="G5414" s="26"/>
      <c r="H5414" s="26"/>
      <c r="I5414" s="29"/>
      <c r="J5414" s="22" t="s">
        <v>19140</v>
      </c>
      <c r="K5414" s="75" t="s">
        <v>191</v>
      </c>
      <c r="L5414" s="76" t="s">
        <v>762</v>
      </c>
      <c r="M5414" s="82" t="s">
        <v>59</v>
      </c>
      <c r="N5414" s="22" t="s">
        <v>121</v>
      </c>
      <c r="O5414" s="22" t="s">
        <v>1858</v>
      </c>
      <c r="P5414" s="547">
        <v>45170</v>
      </c>
      <c r="Q5414" s="547">
        <v>46204</v>
      </c>
      <c r="R5414" s="103">
        <f>(DATEDIF(P5414,Q5414,"M"))/12</f>
        <v>2.83333333333333</v>
      </c>
      <c r="S5414" s="22" t="s">
        <v>74</v>
      </c>
      <c r="T5414" s="22" t="s">
        <v>75</v>
      </c>
      <c r="U5414" s="33" t="s">
        <v>39</v>
      </c>
      <c r="V5414" s="22" t="s">
        <v>39</v>
      </c>
      <c r="W5414" s="22" t="s">
        <v>40</v>
      </c>
      <c r="X5414" s="22" t="s">
        <v>39</v>
      </c>
      <c r="Y5414" s="34">
        <v>1500</v>
      </c>
      <c r="Z5414" s="41" t="s">
        <v>19141</v>
      </c>
      <c r="AA5414" s="22"/>
    </row>
    <row r="5415" s="3" customFormat="1" ht="25" customHeight="1" spans="1:27">
      <c r="A5415" s="22">
        <f>SUBTOTAL(103,$E$5:E5415)+0</f>
        <v>5411</v>
      </c>
      <c r="B5415" s="180" t="s">
        <v>188</v>
      </c>
      <c r="C5415" s="388" t="s">
        <v>16953</v>
      </c>
      <c r="D5415" s="22" t="s">
        <v>19142</v>
      </c>
      <c r="E5415" s="22" t="s">
        <v>18451</v>
      </c>
      <c r="F5415" s="489" t="s">
        <v>7152</v>
      </c>
      <c r="G5415" s="26" t="s">
        <v>210</v>
      </c>
      <c r="H5415" s="26" t="s">
        <v>12922</v>
      </c>
      <c r="I5415" s="29" t="s">
        <v>34</v>
      </c>
      <c r="J5415" s="22" t="s">
        <v>7152</v>
      </c>
      <c r="K5415" s="75" t="s">
        <v>210</v>
      </c>
      <c r="L5415" s="76" t="s">
        <v>185</v>
      </c>
      <c r="M5415" s="38" t="s">
        <v>34</v>
      </c>
      <c r="N5415" s="22" t="s">
        <v>121</v>
      </c>
      <c r="O5415" s="41" t="s">
        <v>3724</v>
      </c>
      <c r="P5415" s="151">
        <v>44440</v>
      </c>
      <c r="Q5415" s="151">
        <v>45474</v>
      </c>
      <c r="R5415" s="103">
        <f>(DATEDIF(P5415,Q5415,"M"))/12</f>
        <v>2.83333333333333</v>
      </c>
      <c r="S5415" s="108" t="s">
        <v>74</v>
      </c>
      <c r="T5415" s="38" t="s">
        <v>75</v>
      </c>
      <c r="U5415" s="38" t="s">
        <v>39</v>
      </c>
      <c r="V5415" s="38" t="s">
        <v>39</v>
      </c>
      <c r="W5415" s="38" t="s">
        <v>40</v>
      </c>
      <c r="X5415" s="38" t="s">
        <v>39</v>
      </c>
      <c r="Y5415" s="34">
        <v>3000</v>
      </c>
      <c r="Z5415" s="41" t="s">
        <v>10963</v>
      </c>
      <c r="AA5415" s="22"/>
    </row>
    <row r="5416" s="3" customFormat="1" ht="25" customHeight="1" spans="1:27">
      <c r="A5416" s="22">
        <f>SUBTOTAL(103,$E$5:E5416)+0</f>
        <v>5412</v>
      </c>
      <c r="B5416" s="46" t="s">
        <v>188</v>
      </c>
      <c r="C5416" s="22" t="s">
        <v>18464</v>
      </c>
      <c r="D5416" s="33" t="s">
        <v>18575</v>
      </c>
      <c r="E5416" s="22" t="s">
        <v>18451</v>
      </c>
      <c r="F5416" s="29" t="s">
        <v>18574</v>
      </c>
      <c r="G5416" s="26" t="s">
        <v>18487</v>
      </c>
      <c r="H5416" s="26" t="s">
        <v>19143</v>
      </c>
      <c r="I5416" s="29" t="s">
        <v>34</v>
      </c>
      <c r="J5416" s="46" t="s">
        <v>18574</v>
      </c>
      <c r="K5416" s="75" t="s">
        <v>18487</v>
      </c>
      <c r="L5416" s="76" t="s">
        <v>747</v>
      </c>
      <c r="M5416" s="38" t="s">
        <v>34</v>
      </c>
      <c r="N5416" s="22" t="s">
        <v>121</v>
      </c>
      <c r="O5416" s="55" t="s">
        <v>18831</v>
      </c>
      <c r="P5416" s="89">
        <v>44805</v>
      </c>
      <c r="Q5416" s="89">
        <v>45839</v>
      </c>
      <c r="R5416" s="103">
        <f>(DATEDIF(P5416,Q5416,"M"))/12</f>
        <v>2.83333333333333</v>
      </c>
      <c r="S5416" s="108" t="s">
        <v>74</v>
      </c>
      <c r="T5416" s="38" t="s">
        <v>75</v>
      </c>
      <c r="U5416" s="38" t="s">
        <v>39</v>
      </c>
      <c r="V5416" s="38" t="s">
        <v>40</v>
      </c>
      <c r="W5416" s="38" t="s">
        <v>39</v>
      </c>
      <c r="X5416" s="38" t="s">
        <v>39</v>
      </c>
      <c r="Y5416" s="34">
        <v>3000</v>
      </c>
      <c r="Z5416" s="41" t="s">
        <v>19144</v>
      </c>
      <c r="AA5416" s="22"/>
    </row>
    <row r="5417" s="3" customFormat="1" ht="25" customHeight="1" spans="1:27">
      <c r="A5417" s="22">
        <f>SUBTOTAL(103,$E$5:E5417)+0</f>
        <v>5413</v>
      </c>
      <c r="B5417" s="37" t="s">
        <v>188</v>
      </c>
      <c r="C5417" s="430" t="s">
        <v>8993</v>
      </c>
      <c r="D5417" s="37" t="s">
        <v>15234</v>
      </c>
      <c r="E5417" s="37" t="s">
        <v>18451</v>
      </c>
      <c r="F5417" s="37" t="s">
        <v>19145</v>
      </c>
      <c r="G5417" s="26" t="s">
        <v>18341</v>
      </c>
      <c r="H5417" s="26" t="s">
        <v>19146</v>
      </c>
      <c r="I5417" s="40" t="s">
        <v>34</v>
      </c>
      <c r="J5417" s="40"/>
      <c r="K5417" s="75"/>
      <c r="L5417" s="76"/>
      <c r="M5417" s="40"/>
      <c r="N5417" s="40" t="s">
        <v>121</v>
      </c>
      <c r="O5417" s="24" t="s">
        <v>6972</v>
      </c>
      <c r="P5417" s="84">
        <v>44075</v>
      </c>
      <c r="Q5417" s="84">
        <v>45108</v>
      </c>
      <c r="R5417" s="103">
        <f>(DATEDIF(P5417,Q5417,"M"))/12</f>
        <v>2.83333333333333</v>
      </c>
      <c r="S5417" s="114" t="s">
        <v>74</v>
      </c>
      <c r="T5417" s="40" t="s">
        <v>75</v>
      </c>
      <c r="U5417" s="40" t="s">
        <v>39</v>
      </c>
      <c r="V5417" s="40" t="s">
        <v>40</v>
      </c>
      <c r="W5417" s="40" t="s">
        <v>39</v>
      </c>
      <c r="X5417" s="40" t="s">
        <v>39</v>
      </c>
      <c r="Y5417" s="34">
        <v>1500</v>
      </c>
      <c r="Z5417" s="41" t="s">
        <v>4152</v>
      </c>
      <c r="AA5417" s="37"/>
    </row>
    <row r="5418" s="3" customFormat="1" ht="25" customHeight="1" spans="1:27">
      <c r="A5418" s="22">
        <f>SUBTOTAL(103,$E$5:E5418)+0</f>
        <v>5414</v>
      </c>
      <c r="B5418" s="37" t="s">
        <v>188</v>
      </c>
      <c r="C5418" s="37" t="s">
        <v>16953</v>
      </c>
      <c r="D5418" s="37" t="s">
        <v>19147</v>
      </c>
      <c r="E5418" s="37" t="s">
        <v>18451</v>
      </c>
      <c r="F5418" s="37" t="s">
        <v>19148</v>
      </c>
      <c r="G5418" s="26" t="s">
        <v>19149</v>
      </c>
      <c r="H5418" s="26" t="s">
        <v>8799</v>
      </c>
      <c r="I5418" s="40" t="s">
        <v>34</v>
      </c>
      <c r="J5418" s="40"/>
      <c r="K5418" s="75"/>
      <c r="L5418" s="76"/>
      <c r="M5418" s="40"/>
      <c r="N5418" s="24" t="s">
        <v>3983</v>
      </c>
      <c r="O5418" s="548" t="s">
        <v>603</v>
      </c>
      <c r="P5418" s="91">
        <v>44075</v>
      </c>
      <c r="Q5418" s="91">
        <v>45108</v>
      </c>
      <c r="R5418" s="103">
        <f>(DATEDIF(P5418,Q5418,"M"))/12</f>
        <v>2.83333333333333</v>
      </c>
      <c r="S5418" s="404" t="s">
        <v>37</v>
      </c>
      <c r="T5418" s="53" t="s">
        <v>38</v>
      </c>
      <c r="U5418" s="40" t="s">
        <v>39</v>
      </c>
      <c r="V5418" s="40" t="s">
        <v>40</v>
      </c>
      <c r="W5418" s="40" t="s">
        <v>39</v>
      </c>
      <c r="X5418" s="40" t="s">
        <v>39</v>
      </c>
      <c r="Y5418" s="34">
        <v>1500</v>
      </c>
      <c r="Z5418" s="41" t="s">
        <v>19150</v>
      </c>
      <c r="AA5418" s="37"/>
    </row>
    <row r="5419" s="3" customFormat="1" ht="25" customHeight="1" spans="1:27">
      <c r="A5419" s="22">
        <f>SUBTOTAL(103,$E$5:E5419)+0</f>
        <v>5415</v>
      </c>
      <c r="B5419" s="180" t="s">
        <v>188</v>
      </c>
      <c r="C5419" s="22" t="s">
        <v>19056</v>
      </c>
      <c r="D5419" s="499" t="s">
        <v>19151</v>
      </c>
      <c r="E5419" s="499" t="s">
        <v>19152</v>
      </c>
      <c r="F5419" s="497"/>
      <c r="G5419" s="26"/>
      <c r="H5419" s="26"/>
      <c r="I5419" s="29"/>
      <c r="J5419" s="22" t="s">
        <v>10270</v>
      </c>
      <c r="K5419" s="75" t="s">
        <v>19153</v>
      </c>
      <c r="L5419" s="76" t="s">
        <v>754</v>
      </c>
      <c r="M5419" s="82" t="s">
        <v>59</v>
      </c>
      <c r="N5419" s="499" t="s">
        <v>71</v>
      </c>
      <c r="O5419" s="501" t="s">
        <v>1050</v>
      </c>
      <c r="P5419" s="549">
        <v>45170</v>
      </c>
      <c r="Q5419" s="549">
        <v>46204</v>
      </c>
      <c r="R5419" s="103">
        <f>(DATEDIF(P5419,Q5419,"M"))/12</f>
        <v>2.83333333333333</v>
      </c>
      <c r="S5419" s="501" t="s">
        <v>74</v>
      </c>
      <c r="T5419" s="501" t="s">
        <v>75</v>
      </c>
      <c r="U5419" s="33" t="s">
        <v>39</v>
      </c>
      <c r="V5419" s="22" t="s">
        <v>40</v>
      </c>
      <c r="W5419" s="22" t="s">
        <v>39</v>
      </c>
      <c r="X5419" s="22" t="s">
        <v>39</v>
      </c>
      <c r="Y5419" s="34">
        <v>1500</v>
      </c>
      <c r="Z5419" s="41" t="s">
        <v>19154</v>
      </c>
      <c r="AA5419" s="22"/>
    </row>
    <row r="5420" s="3" customFormat="1" ht="25" customHeight="1" spans="1:27">
      <c r="A5420" s="22">
        <f>SUBTOTAL(103,$E$5:E5420)+0</f>
        <v>5416</v>
      </c>
      <c r="B5420" s="224" t="s">
        <v>188</v>
      </c>
      <c r="C5420" s="37" t="s">
        <v>18366</v>
      </c>
      <c r="D5420" s="37" t="s">
        <v>19155</v>
      </c>
      <c r="E5420" s="37" t="s">
        <v>19152</v>
      </c>
      <c r="F5420" s="37" t="s">
        <v>19156</v>
      </c>
      <c r="G5420" s="26" t="s">
        <v>18540</v>
      </c>
      <c r="H5420" s="26" t="s">
        <v>19157</v>
      </c>
      <c r="I5420" s="40" t="s">
        <v>34</v>
      </c>
      <c r="J5420" s="40"/>
      <c r="K5420" s="75"/>
      <c r="L5420" s="76"/>
      <c r="M5420" s="40"/>
      <c r="N5420" s="40" t="s">
        <v>71</v>
      </c>
      <c r="O5420" s="24" t="s">
        <v>1354</v>
      </c>
      <c r="P5420" s="91">
        <v>44075</v>
      </c>
      <c r="Q5420" s="91">
        <v>45108</v>
      </c>
      <c r="R5420" s="103">
        <f>(DATEDIF(P5420,Q5420,"M"))/12</f>
        <v>2.83333333333333</v>
      </c>
      <c r="S5420" s="114" t="s">
        <v>74</v>
      </c>
      <c r="T5420" s="40" t="s">
        <v>75</v>
      </c>
      <c r="U5420" s="40" t="s">
        <v>39</v>
      </c>
      <c r="V5420" s="40" t="s">
        <v>39</v>
      </c>
      <c r="W5420" s="40" t="s">
        <v>40</v>
      </c>
      <c r="X5420" s="40" t="s">
        <v>39</v>
      </c>
      <c r="Y5420" s="34">
        <v>1500</v>
      </c>
      <c r="Z5420" s="41" t="s">
        <v>13497</v>
      </c>
      <c r="AA5420" s="37"/>
    </row>
    <row r="5421" s="3" customFormat="1" ht="25" customHeight="1" spans="1:27">
      <c r="A5421" s="22">
        <f>SUBTOTAL(103,$E$5:E5421)+0</f>
        <v>5417</v>
      </c>
      <c r="B5421" s="224" t="s">
        <v>188</v>
      </c>
      <c r="C5421" s="37" t="s">
        <v>16953</v>
      </c>
      <c r="D5421" s="37" t="s">
        <v>19158</v>
      </c>
      <c r="E5421" s="37" t="s">
        <v>19152</v>
      </c>
      <c r="F5421" s="37" t="s">
        <v>19159</v>
      </c>
      <c r="G5421" s="26" t="s">
        <v>18159</v>
      </c>
      <c r="H5421" s="26" t="s">
        <v>19160</v>
      </c>
      <c r="I5421" s="40" t="s">
        <v>34</v>
      </c>
      <c r="J5421" s="40"/>
      <c r="K5421" s="75"/>
      <c r="L5421" s="76"/>
      <c r="M5421" s="40"/>
      <c r="N5421" s="40" t="s">
        <v>121</v>
      </c>
      <c r="O5421" s="24" t="s">
        <v>531</v>
      </c>
      <c r="P5421" s="84">
        <v>44075</v>
      </c>
      <c r="Q5421" s="84">
        <v>45108</v>
      </c>
      <c r="R5421" s="103">
        <f>(DATEDIF(P5421,Q5421,"M"))/12</f>
        <v>2.83333333333333</v>
      </c>
      <c r="S5421" s="114" t="s">
        <v>74</v>
      </c>
      <c r="T5421" s="40" t="s">
        <v>75</v>
      </c>
      <c r="U5421" s="40" t="s">
        <v>39</v>
      </c>
      <c r="V5421" s="40" t="s">
        <v>40</v>
      </c>
      <c r="W5421" s="40" t="s">
        <v>39</v>
      </c>
      <c r="X5421" s="40" t="s">
        <v>39</v>
      </c>
      <c r="Y5421" s="34">
        <v>1500</v>
      </c>
      <c r="Z5421" s="41" t="s">
        <v>5878</v>
      </c>
      <c r="AA5421" s="37"/>
    </row>
    <row r="5422" s="3" customFormat="1" ht="25" customHeight="1" spans="1:27">
      <c r="A5422" s="22">
        <f>SUBTOTAL(103,$E$5:E5422)+0</f>
        <v>5418</v>
      </c>
      <c r="B5422" s="180" t="s">
        <v>188</v>
      </c>
      <c r="C5422" s="22" t="s">
        <v>206</v>
      </c>
      <c r="D5422" s="22" t="s">
        <v>18955</v>
      </c>
      <c r="E5422" s="22" t="s">
        <v>18567</v>
      </c>
      <c r="F5422" s="29" t="s">
        <v>18955</v>
      </c>
      <c r="G5422" s="26" t="s">
        <v>18567</v>
      </c>
      <c r="H5422" s="26" t="s">
        <v>10614</v>
      </c>
      <c r="I5422" s="29" t="s">
        <v>34</v>
      </c>
      <c r="J5422" s="22" t="s">
        <v>18955</v>
      </c>
      <c r="K5422" s="75" t="s">
        <v>18567</v>
      </c>
      <c r="L5422" s="76" t="s">
        <v>927</v>
      </c>
      <c r="M5422" s="38" t="s">
        <v>34</v>
      </c>
      <c r="N5422" s="46" t="s">
        <v>71</v>
      </c>
      <c r="O5422" s="41" t="s">
        <v>1645</v>
      </c>
      <c r="P5422" s="80">
        <v>44440</v>
      </c>
      <c r="Q5422" s="80">
        <v>45444</v>
      </c>
      <c r="R5422" s="103">
        <f>(DATEDIF(P5422,Q5422,"M"))/12</f>
        <v>2.75</v>
      </c>
      <c r="S5422" s="108" t="s">
        <v>74</v>
      </c>
      <c r="T5422" s="38" t="s">
        <v>75</v>
      </c>
      <c r="U5422" s="38" t="s">
        <v>39</v>
      </c>
      <c r="V5422" s="38" t="s">
        <v>40</v>
      </c>
      <c r="W5422" s="38" t="s">
        <v>39</v>
      </c>
      <c r="X5422" s="38" t="s">
        <v>39</v>
      </c>
      <c r="Y5422" s="34">
        <v>3000</v>
      </c>
      <c r="Z5422" s="41" t="s">
        <v>1280</v>
      </c>
      <c r="AA5422" s="22"/>
    </row>
    <row r="5423" s="3" customFormat="1" ht="25" customHeight="1" spans="1:27">
      <c r="A5423" s="22">
        <f>SUBTOTAL(103,$E$5:E5423)+0</f>
        <v>5419</v>
      </c>
      <c r="B5423" s="224" t="s">
        <v>188</v>
      </c>
      <c r="C5423" s="37" t="s">
        <v>8993</v>
      </c>
      <c r="D5423" s="37" t="s">
        <v>19161</v>
      </c>
      <c r="E5423" s="37" t="s">
        <v>18567</v>
      </c>
      <c r="F5423" s="37" t="s">
        <v>4201</v>
      </c>
      <c r="G5423" s="26" t="s">
        <v>19162</v>
      </c>
      <c r="H5423" s="26" t="s">
        <v>19163</v>
      </c>
      <c r="I5423" s="40" t="s">
        <v>34</v>
      </c>
      <c r="J5423" s="40"/>
      <c r="K5423" s="75"/>
      <c r="L5423" s="76"/>
      <c r="M5423" s="40"/>
      <c r="N5423" s="40" t="s">
        <v>71</v>
      </c>
      <c r="O5423" s="24" t="s">
        <v>1683</v>
      </c>
      <c r="P5423" s="91">
        <v>44075</v>
      </c>
      <c r="Q5423" s="91">
        <v>45108</v>
      </c>
      <c r="R5423" s="103">
        <f>(DATEDIF(P5423,Q5423,"M"))/12</f>
        <v>2.83333333333333</v>
      </c>
      <c r="S5423" s="114" t="s">
        <v>74</v>
      </c>
      <c r="T5423" s="40" t="s">
        <v>75</v>
      </c>
      <c r="U5423" s="40" t="s">
        <v>39</v>
      </c>
      <c r="V5423" s="40" t="s">
        <v>39</v>
      </c>
      <c r="W5423" s="40" t="s">
        <v>40</v>
      </c>
      <c r="X5423" s="40" t="s">
        <v>39</v>
      </c>
      <c r="Y5423" s="34">
        <v>1500</v>
      </c>
      <c r="Z5423" s="41" t="s">
        <v>4795</v>
      </c>
      <c r="AA5423" s="37"/>
    </row>
    <row r="5424" s="3" customFormat="1" ht="25" customHeight="1" spans="1:27">
      <c r="A5424" s="22">
        <f>SUBTOTAL(103,$E$5:E5424)+0</f>
        <v>5420</v>
      </c>
      <c r="B5424" s="180" t="s">
        <v>188</v>
      </c>
      <c r="C5424" s="22" t="s">
        <v>18346</v>
      </c>
      <c r="D5424" s="46" t="s">
        <v>19164</v>
      </c>
      <c r="E5424" s="46" t="s">
        <v>18540</v>
      </c>
      <c r="F5424" s="29"/>
      <c r="G5424" s="26"/>
      <c r="H5424" s="26"/>
      <c r="I5424" s="29"/>
      <c r="J5424" s="22" t="s">
        <v>19165</v>
      </c>
      <c r="K5424" s="75" t="s">
        <v>18405</v>
      </c>
      <c r="L5424" s="76" t="s">
        <v>2143</v>
      </c>
      <c r="M5424" s="82" t="s">
        <v>59</v>
      </c>
      <c r="N5424" s="46" t="s">
        <v>71</v>
      </c>
      <c r="O5424" s="22" t="s">
        <v>230</v>
      </c>
      <c r="P5424" s="92">
        <v>45170</v>
      </c>
      <c r="Q5424" s="92">
        <v>46204</v>
      </c>
      <c r="R5424" s="103">
        <f>(DATEDIF(P5424,Q5424,"M"))/12</f>
        <v>2.83333333333333</v>
      </c>
      <c r="S5424" s="22" t="s">
        <v>74</v>
      </c>
      <c r="T5424" s="22" t="s">
        <v>75</v>
      </c>
      <c r="U5424" s="33" t="s">
        <v>39</v>
      </c>
      <c r="V5424" s="22" t="s">
        <v>39</v>
      </c>
      <c r="W5424" s="22" t="s">
        <v>40</v>
      </c>
      <c r="X5424" s="22" t="s">
        <v>39</v>
      </c>
      <c r="Y5424" s="34">
        <v>1500</v>
      </c>
      <c r="Z5424" s="41" t="s">
        <v>7028</v>
      </c>
      <c r="AA5424" s="22"/>
    </row>
    <row r="5425" s="3" customFormat="1" ht="25" customHeight="1" spans="1:27">
      <c r="A5425" s="22">
        <f>SUBTOTAL(103,$E$5:E5425)+0</f>
        <v>5421</v>
      </c>
      <c r="B5425" s="224" t="s">
        <v>188</v>
      </c>
      <c r="C5425" s="37" t="s">
        <v>18437</v>
      </c>
      <c r="D5425" s="37" t="s">
        <v>15371</v>
      </c>
      <c r="E5425" s="37" t="s">
        <v>18540</v>
      </c>
      <c r="F5425" s="37" t="s">
        <v>3196</v>
      </c>
      <c r="G5425" s="26" t="s">
        <v>18570</v>
      </c>
      <c r="H5425" s="26" t="s">
        <v>19166</v>
      </c>
      <c r="I5425" s="40" t="s">
        <v>34</v>
      </c>
      <c r="J5425" s="40"/>
      <c r="K5425" s="75"/>
      <c r="L5425" s="76"/>
      <c r="M5425" s="40"/>
      <c r="N5425" s="40" t="s">
        <v>71</v>
      </c>
      <c r="O5425" s="24" t="s">
        <v>1459</v>
      </c>
      <c r="P5425" s="91">
        <v>44075</v>
      </c>
      <c r="Q5425" s="91">
        <v>45108</v>
      </c>
      <c r="R5425" s="103">
        <f>(DATEDIF(P5425,Q5425,"M"))/12</f>
        <v>2.83333333333333</v>
      </c>
      <c r="S5425" s="114" t="s">
        <v>74</v>
      </c>
      <c r="T5425" s="40" t="s">
        <v>75</v>
      </c>
      <c r="U5425" s="40" t="s">
        <v>39</v>
      </c>
      <c r="V5425" s="40" t="s">
        <v>39</v>
      </c>
      <c r="W5425" s="40" t="s">
        <v>40</v>
      </c>
      <c r="X5425" s="40" t="s">
        <v>39</v>
      </c>
      <c r="Y5425" s="34">
        <v>1500</v>
      </c>
      <c r="Z5425" s="41" t="s">
        <v>10011</v>
      </c>
      <c r="AA5425" s="37"/>
    </row>
    <row r="5426" s="3" customFormat="1" ht="25" customHeight="1" spans="1:27">
      <c r="A5426" s="22">
        <f>SUBTOTAL(103,$E$5:E5426)+0</f>
        <v>5422</v>
      </c>
      <c r="B5426" s="224" t="s">
        <v>42</v>
      </c>
      <c r="C5426" s="37" t="s">
        <v>43</v>
      </c>
      <c r="D5426" s="24" t="s">
        <v>19167</v>
      </c>
      <c r="E5426" s="24" t="s">
        <v>18540</v>
      </c>
      <c r="F5426" s="24" t="s">
        <v>19168</v>
      </c>
      <c r="G5426" s="26" t="s">
        <v>18392</v>
      </c>
      <c r="H5426" s="26" t="s">
        <v>19169</v>
      </c>
      <c r="I5426" s="40" t="s">
        <v>34</v>
      </c>
      <c r="J5426" s="40"/>
      <c r="K5426" s="75"/>
      <c r="L5426" s="76"/>
      <c r="M5426" s="40"/>
      <c r="N5426" s="40" t="s">
        <v>71</v>
      </c>
      <c r="O5426" s="24" t="s">
        <v>122</v>
      </c>
      <c r="P5426" s="95">
        <v>44075</v>
      </c>
      <c r="Q5426" s="95">
        <v>45108</v>
      </c>
      <c r="R5426" s="103">
        <f>(DATEDIF(P5426,Q5426,"M"))/12</f>
        <v>2.83333333333333</v>
      </c>
      <c r="S5426" s="24" t="s">
        <v>74</v>
      </c>
      <c r="T5426" s="40" t="s">
        <v>75</v>
      </c>
      <c r="U5426" s="40" t="s">
        <v>39</v>
      </c>
      <c r="V5426" s="40" t="s">
        <v>39</v>
      </c>
      <c r="W5426" s="40" t="s">
        <v>40</v>
      </c>
      <c r="X5426" s="40" t="s">
        <v>39</v>
      </c>
      <c r="Y5426" s="34">
        <v>1500</v>
      </c>
      <c r="Z5426" s="41" t="s">
        <v>19170</v>
      </c>
      <c r="AA5426" s="37"/>
    </row>
    <row r="5427" s="3" customFormat="1" ht="25" customHeight="1" spans="1:27">
      <c r="A5427" s="22">
        <f>SUBTOTAL(103,$E$5:E5427)+0</f>
        <v>5423</v>
      </c>
      <c r="B5427" s="180" t="s">
        <v>188</v>
      </c>
      <c r="C5427" s="22" t="s">
        <v>16953</v>
      </c>
      <c r="D5427" s="22" t="s">
        <v>19171</v>
      </c>
      <c r="E5427" s="22" t="s">
        <v>19172</v>
      </c>
      <c r="F5427" s="29" t="s">
        <v>19173</v>
      </c>
      <c r="G5427" s="26" t="s">
        <v>18577</v>
      </c>
      <c r="H5427" s="26" t="s">
        <v>7238</v>
      </c>
      <c r="I5427" s="29" t="s">
        <v>34</v>
      </c>
      <c r="J5427" s="22" t="s">
        <v>19173</v>
      </c>
      <c r="K5427" s="75" t="s">
        <v>18577</v>
      </c>
      <c r="L5427" s="76" t="s">
        <v>724</v>
      </c>
      <c r="M5427" s="82" t="s">
        <v>34</v>
      </c>
      <c r="N5427" s="55" t="s">
        <v>7859</v>
      </c>
      <c r="O5427" s="26" t="s">
        <v>112</v>
      </c>
      <c r="P5427" s="78">
        <v>44440</v>
      </c>
      <c r="Q5427" s="78" t="s">
        <v>9645</v>
      </c>
      <c r="R5427" s="103">
        <f>(DATEDIF(P5427,Q5427,"M"))/12</f>
        <v>2.75</v>
      </c>
      <c r="S5427" s="307" t="s">
        <v>37</v>
      </c>
      <c r="T5427" s="22" t="s">
        <v>38</v>
      </c>
      <c r="U5427" s="33" t="s">
        <v>39</v>
      </c>
      <c r="V5427" s="33" t="s">
        <v>39</v>
      </c>
      <c r="W5427" s="34" t="s">
        <v>40</v>
      </c>
      <c r="X5427" s="42" t="s">
        <v>39</v>
      </c>
      <c r="Y5427" s="34">
        <v>3000</v>
      </c>
      <c r="Z5427" s="41" t="s">
        <v>19174</v>
      </c>
      <c r="AA5427" s="124"/>
    </row>
    <row r="5428" s="3" customFormat="1" ht="25" customHeight="1" spans="1:27">
      <c r="A5428" s="22">
        <f>SUBTOTAL(103,$E$5:E5428)+0</f>
        <v>5424</v>
      </c>
      <c r="B5428" s="180" t="s">
        <v>188</v>
      </c>
      <c r="C5428" s="22" t="s">
        <v>18479</v>
      </c>
      <c r="D5428" s="38" t="s">
        <v>19175</v>
      </c>
      <c r="E5428" s="39" t="s">
        <v>19172</v>
      </c>
      <c r="F5428" s="29" t="s">
        <v>19176</v>
      </c>
      <c r="G5428" s="26" t="s">
        <v>18388</v>
      </c>
      <c r="H5428" s="26" t="s">
        <v>19177</v>
      </c>
      <c r="I5428" s="29" t="s">
        <v>34</v>
      </c>
      <c r="J5428" s="22" t="s">
        <v>19176</v>
      </c>
      <c r="K5428" s="75" t="s">
        <v>18388</v>
      </c>
      <c r="L5428" s="76" t="s">
        <v>70</v>
      </c>
      <c r="M5428" s="82" t="s">
        <v>59</v>
      </c>
      <c r="N5428" s="55" t="s">
        <v>481</v>
      </c>
      <c r="O5428" s="26" t="s">
        <v>641</v>
      </c>
      <c r="P5428" s="78">
        <v>45170</v>
      </c>
      <c r="Q5428" s="78">
        <v>46205</v>
      </c>
      <c r="R5428" s="103">
        <f>(DATEDIF(P5428,Q5428,"M"))/12</f>
        <v>2.83333333333333</v>
      </c>
      <c r="S5428" s="22" t="s">
        <v>37</v>
      </c>
      <c r="T5428" s="22" t="s">
        <v>38</v>
      </c>
      <c r="U5428" s="33" t="s">
        <v>39</v>
      </c>
      <c r="V5428" s="22" t="s">
        <v>39</v>
      </c>
      <c r="W5428" s="22" t="s">
        <v>40</v>
      </c>
      <c r="X5428" s="22" t="s">
        <v>39</v>
      </c>
      <c r="Y5428" s="34">
        <v>3000</v>
      </c>
      <c r="Z5428" s="41" t="s">
        <v>3658</v>
      </c>
      <c r="AA5428" s="22"/>
    </row>
    <row r="5429" s="3" customFormat="1" ht="25" customHeight="1" spans="1:27">
      <c r="A5429" s="22">
        <f>SUBTOTAL(103,$E$5:E5429)+0</f>
        <v>5425</v>
      </c>
      <c r="B5429" s="180" t="s">
        <v>188</v>
      </c>
      <c r="C5429" s="22" t="s">
        <v>18479</v>
      </c>
      <c r="D5429" s="46" t="s">
        <v>19178</v>
      </c>
      <c r="E5429" s="46" t="s">
        <v>19179</v>
      </c>
      <c r="F5429" s="29"/>
      <c r="G5429" s="26"/>
      <c r="H5429" s="26"/>
      <c r="I5429" s="29"/>
      <c r="J5429" s="22" t="s">
        <v>19180</v>
      </c>
      <c r="K5429" s="75" t="s">
        <v>18435</v>
      </c>
      <c r="L5429" s="76" t="s">
        <v>1965</v>
      </c>
      <c r="M5429" s="82" t="s">
        <v>59</v>
      </c>
      <c r="N5429" s="55" t="s">
        <v>546</v>
      </c>
      <c r="O5429" s="26" t="s">
        <v>19181</v>
      </c>
      <c r="P5429" s="78">
        <v>45170</v>
      </c>
      <c r="Q5429" s="78">
        <v>46204</v>
      </c>
      <c r="R5429" s="103">
        <f>(DATEDIF(P5429,Q5429,"M"))/12</f>
        <v>2.83333333333333</v>
      </c>
      <c r="S5429" s="22" t="s">
        <v>74</v>
      </c>
      <c r="T5429" s="22" t="s">
        <v>38</v>
      </c>
      <c r="U5429" s="33" t="s">
        <v>39</v>
      </c>
      <c r="V5429" s="22" t="s">
        <v>39</v>
      </c>
      <c r="W5429" s="22" t="s">
        <v>40</v>
      </c>
      <c r="X5429" s="22" t="s">
        <v>39</v>
      </c>
      <c r="Y5429" s="34">
        <v>1500</v>
      </c>
      <c r="Z5429" s="41" t="s">
        <v>4603</v>
      </c>
      <c r="AA5429" s="22"/>
    </row>
    <row r="5430" s="3" customFormat="1" ht="25" customHeight="1" spans="1:27">
      <c r="A5430" s="22">
        <f>SUBTOTAL(103,$E$5:E5430)+0</f>
        <v>5426</v>
      </c>
      <c r="B5430" s="180" t="s">
        <v>188</v>
      </c>
      <c r="C5430" s="22" t="s">
        <v>19071</v>
      </c>
      <c r="D5430" s="22" t="s">
        <v>5816</v>
      </c>
      <c r="E5430" s="22" t="s">
        <v>19172</v>
      </c>
      <c r="F5430" s="29" t="s">
        <v>19182</v>
      </c>
      <c r="G5430" s="26" t="s">
        <v>17399</v>
      </c>
      <c r="H5430" s="26" t="s">
        <v>19183</v>
      </c>
      <c r="I5430" s="29" t="s">
        <v>34</v>
      </c>
      <c r="J5430" s="22" t="s">
        <v>19182</v>
      </c>
      <c r="K5430" s="75" t="s">
        <v>17399</v>
      </c>
      <c r="L5430" s="76" t="s">
        <v>2196</v>
      </c>
      <c r="M5430" s="38" t="s">
        <v>34</v>
      </c>
      <c r="N5430" s="46" t="s">
        <v>71</v>
      </c>
      <c r="O5430" s="41" t="s">
        <v>132</v>
      </c>
      <c r="P5430" s="550">
        <v>44440</v>
      </c>
      <c r="Q5430" s="550">
        <v>45474</v>
      </c>
      <c r="R5430" s="103">
        <f>(DATEDIF(P5430,Q5430,"M"))/12</f>
        <v>2.83333333333333</v>
      </c>
      <c r="S5430" s="108" t="s">
        <v>74</v>
      </c>
      <c r="T5430" s="38" t="s">
        <v>75</v>
      </c>
      <c r="U5430" s="38" t="s">
        <v>39</v>
      </c>
      <c r="V5430" s="38" t="s">
        <v>40</v>
      </c>
      <c r="W5430" s="38" t="s">
        <v>39</v>
      </c>
      <c r="X5430" s="38" t="s">
        <v>39</v>
      </c>
      <c r="Y5430" s="34">
        <v>3000</v>
      </c>
      <c r="Z5430" s="41" t="s">
        <v>17334</v>
      </c>
      <c r="AA5430" s="22"/>
    </row>
    <row r="5431" s="3" customFormat="1" ht="25" customHeight="1" spans="1:27">
      <c r="A5431" s="22">
        <f>SUBTOTAL(103,$E$5:E5431)+0</f>
        <v>5427</v>
      </c>
      <c r="B5431" s="224" t="s">
        <v>188</v>
      </c>
      <c r="C5431" s="37" t="s">
        <v>18437</v>
      </c>
      <c r="D5431" s="37" t="s">
        <v>19184</v>
      </c>
      <c r="E5431" s="37" t="s">
        <v>19172</v>
      </c>
      <c r="F5431" s="143" t="s">
        <v>19185</v>
      </c>
      <c r="G5431" s="26" t="s">
        <v>19172</v>
      </c>
      <c r="H5431" s="26" t="s">
        <v>19186</v>
      </c>
      <c r="I5431" s="40" t="s">
        <v>34</v>
      </c>
      <c r="J5431" s="40"/>
      <c r="K5431" s="75"/>
      <c r="L5431" s="76"/>
      <c r="M5431" s="40"/>
      <c r="N5431" s="40" t="s">
        <v>121</v>
      </c>
      <c r="O5431" s="51" t="s">
        <v>1336</v>
      </c>
      <c r="P5431" s="84">
        <v>44075</v>
      </c>
      <c r="Q5431" s="84">
        <v>45108</v>
      </c>
      <c r="R5431" s="103">
        <f>(DATEDIF(P5431,Q5431,"M"))/12</f>
        <v>2.83333333333333</v>
      </c>
      <c r="S5431" s="114" t="s">
        <v>74</v>
      </c>
      <c r="T5431" s="40" t="s">
        <v>75</v>
      </c>
      <c r="U5431" s="40" t="s">
        <v>39</v>
      </c>
      <c r="V5431" s="40" t="s">
        <v>39</v>
      </c>
      <c r="W5431" s="40" t="s">
        <v>40</v>
      </c>
      <c r="X5431" s="40" t="s">
        <v>39</v>
      </c>
      <c r="Y5431" s="34">
        <v>1500</v>
      </c>
      <c r="Z5431" s="41" t="s">
        <v>872</v>
      </c>
      <c r="AA5431" s="37"/>
    </row>
    <row r="5432" s="3" customFormat="1" ht="25" customHeight="1" spans="1:27">
      <c r="A5432" s="22">
        <f>SUBTOTAL(103,$E$5:E5432)+0</f>
        <v>5428</v>
      </c>
      <c r="B5432" s="224" t="s">
        <v>188</v>
      </c>
      <c r="C5432" s="37" t="s">
        <v>18437</v>
      </c>
      <c r="D5432" s="37" t="s">
        <v>19053</v>
      </c>
      <c r="E5432" s="37" t="s">
        <v>19054</v>
      </c>
      <c r="F5432" s="37" t="s">
        <v>19187</v>
      </c>
      <c r="G5432" s="26" t="s">
        <v>18435</v>
      </c>
      <c r="H5432" s="26" t="s">
        <v>19188</v>
      </c>
      <c r="I5432" s="40" t="s">
        <v>34</v>
      </c>
      <c r="J5432" s="40"/>
      <c r="K5432" s="75"/>
      <c r="L5432" s="76"/>
      <c r="M5432" s="40"/>
      <c r="N5432" s="87" t="s">
        <v>111</v>
      </c>
      <c r="O5432" s="24" t="s">
        <v>823</v>
      </c>
      <c r="P5432" s="91">
        <v>43709</v>
      </c>
      <c r="Q5432" s="91">
        <v>45108</v>
      </c>
      <c r="R5432" s="103">
        <f>(DATEDIF(P5432,Q5432,"M"))/12</f>
        <v>3.83333333333333</v>
      </c>
      <c r="S5432" s="114" t="s">
        <v>37</v>
      </c>
      <c r="T5432" s="53" t="s">
        <v>38</v>
      </c>
      <c r="U5432" s="40" t="s">
        <v>39</v>
      </c>
      <c r="V5432" s="40" t="s">
        <v>39</v>
      </c>
      <c r="W5432" s="40" t="s">
        <v>40</v>
      </c>
      <c r="X5432" s="40" t="s">
        <v>39</v>
      </c>
      <c r="Y5432" s="34">
        <v>1500</v>
      </c>
      <c r="Z5432" s="41" t="s">
        <v>879</v>
      </c>
      <c r="AA5432" s="37" t="s">
        <v>197</v>
      </c>
    </row>
    <row r="5433" s="3" customFormat="1" ht="25" customHeight="1" spans="1:27">
      <c r="A5433" s="22">
        <f>SUBTOTAL(103,$E$5:E5433)+0</f>
        <v>5429</v>
      </c>
      <c r="B5433" s="180" t="s">
        <v>188</v>
      </c>
      <c r="C5433" s="22" t="s">
        <v>17396</v>
      </c>
      <c r="D5433" s="22" t="s">
        <v>19189</v>
      </c>
      <c r="E5433" s="22" t="s">
        <v>18524</v>
      </c>
      <c r="F5433" s="29" t="s">
        <v>11466</v>
      </c>
      <c r="G5433" s="26" t="s">
        <v>15192</v>
      </c>
      <c r="H5433" s="26" t="s">
        <v>18696</v>
      </c>
      <c r="I5433" s="29" t="s">
        <v>34</v>
      </c>
      <c r="J5433" s="22" t="s">
        <v>11466</v>
      </c>
      <c r="K5433" s="75" t="s">
        <v>15192</v>
      </c>
      <c r="L5433" s="76" t="s">
        <v>427</v>
      </c>
      <c r="M5433" s="82" t="s">
        <v>34</v>
      </c>
      <c r="N5433" s="55" t="s">
        <v>1726</v>
      </c>
      <c r="O5433" s="26" t="s">
        <v>584</v>
      </c>
      <c r="P5433" s="78">
        <v>44075</v>
      </c>
      <c r="Q5433" s="78">
        <v>45474</v>
      </c>
      <c r="R5433" s="103">
        <f>(DATEDIF(P5433,Q5433,"M"))/12</f>
        <v>3.83333333333333</v>
      </c>
      <c r="S5433" s="108" t="s">
        <v>37</v>
      </c>
      <c r="T5433" s="33" t="s">
        <v>38</v>
      </c>
      <c r="U5433" s="33" t="s">
        <v>39</v>
      </c>
      <c r="V5433" s="33" t="s">
        <v>39</v>
      </c>
      <c r="W5433" s="34" t="s">
        <v>40</v>
      </c>
      <c r="X5433" s="34" t="s">
        <v>39</v>
      </c>
      <c r="Y5433" s="34">
        <v>3000</v>
      </c>
      <c r="Z5433" s="41" t="s">
        <v>4512</v>
      </c>
      <c r="AA5433" s="124"/>
    </row>
    <row r="5434" s="3" customFormat="1" ht="25" customHeight="1" spans="1:27">
      <c r="A5434" s="22">
        <f>SUBTOTAL(103,$E$5:E5434)+0</f>
        <v>5430</v>
      </c>
      <c r="B5434" s="180" t="s">
        <v>188</v>
      </c>
      <c r="C5434" s="22" t="s">
        <v>18385</v>
      </c>
      <c r="D5434" s="38" t="s">
        <v>19190</v>
      </c>
      <c r="E5434" s="39" t="s">
        <v>19191</v>
      </c>
      <c r="F5434" s="29"/>
      <c r="G5434" s="26"/>
      <c r="H5434" s="26"/>
      <c r="I5434" s="29"/>
      <c r="J5434" s="22" t="s">
        <v>19192</v>
      </c>
      <c r="K5434" s="75" t="s">
        <v>18601</v>
      </c>
      <c r="L5434" s="76" t="s">
        <v>1721</v>
      </c>
      <c r="M5434" s="82" t="s">
        <v>59</v>
      </c>
      <c r="N5434" s="55" t="s">
        <v>443</v>
      </c>
      <c r="O5434" s="26" t="s">
        <v>9745</v>
      </c>
      <c r="P5434" s="78">
        <v>45170</v>
      </c>
      <c r="Q5434" s="78">
        <v>46204</v>
      </c>
      <c r="R5434" s="103">
        <f>(DATEDIF(P5434,Q5434,"M"))/12</f>
        <v>2.83333333333333</v>
      </c>
      <c r="S5434" s="22" t="s">
        <v>37</v>
      </c>
      <c r="T5434" s="22" t="s">
        <v>38</v>
      </c>
      <c r="U5434" s="33" t="s">
        <v>39</v>
      </c>
      <c r="V5434" s="22" t="s">
        <v>40</v>
      </c>
      <c r="W5434" s="22" t="s">
        <v>39</v>
      </c>
      <c r="X5434" s="22" t="s">
        <v>39</v>
      </c>
      <c r="Y5434" s="34">
        <v>1500</v>
      </c>
      <c r="Z5434" s="41" t="s">
        <v>6646</v>
      </c>
      <c r="AA5434" s="22"/>
    </row>
    <row r="5435" s="3" customFormat="1" ht="25" customHeight="1" spans="1:27">
      <c r="A5435" s="22">
        <f>SUBTOTAL(103,$E$5:E5435)+0</f>
        <v>5431</v>
      </c>
      <c r="B5435" s="493" t="s">
        <v>188</v>
      </c>
      <c r="C5435" s="22" t="s">
        <v>18620</v>
      </c>
      <c r="D5435" s="33" t="s">
        <v>19193</v>
      </c>
      <c r="E5435" s="22" t="s">
        <v>18482</v>
      </c>
      <c r="F5435" s="29" t="s">
        <v>19194</v>
      </c>
      <c r="G5435" s="26" t="s">
        <v>18451</v>
      </c>
      <c r="H5435" s="26" t="s">
        <v>10524</v>
      </c>
      <c r="I5435" s="29" t="s">
        <v>34</v>
      </c>
      <c r="J5435" s="46" t="s">
        <v>19194</v>
      </c>
      <c r="K5435" s="75" t="s">
        <v>18451</v>
      </c>
      <c r="L5435" s="76" t="s">
        <v>1742</v>
      </c>
      <c r="M5435" s="38" t="s">
        <v>34</v>
      </c>
      <c r="N5435" s="22" t="s">
        <v>121</v>
      </c>
      <c r="O5435" s="55" t="s">
        <v>13000</v>
      </c>
      <c r="P5435" s="89">
        <v>44805</v>
      </c>
      <c r="Q5435" s="89">
        <v>45839</v>
      </c>
      <c r="R5435" s="103">
        <f>(DATEDIF(P5435,Q5435,"M"))/12</f>
        <v>2.83333333333333</v>
      </c>
      <c r="S5435" s="108" t="s">
        <v>74</v>
      </c>
      <c r="T5435" s="38" t="s">
        <v>75</v>
      </c>
      <c r="U5435" s="38" t="s">
        <v>39</v>
      </c>
      <c r="V5435" s="38" t="s">
        <v>40</v>
      </c>
      <c r="W5435" s="38" t="s">
        <v>39</v>
      </c>
      <c r="X5435" s="38" t="s">
        <v>39</v>
      </c>
      <c r="Y5435" s="34">
        <v>3000</v>
      </c>
      <c r="Z5435" s="41" t="s">
        <v>13263</v>
      </c>
      <c r="AA5435" s="22"/>
    </row>
    <row r="5436" s="3" customFormat="1" ht="25" customHeight="1" spans="1:27">
      <c r="A5436" s="22">
        <f>SUBTOTAL(103,$E$5:E5436)+0</f>
        <v>5432</v>
      </c>
      <c r="B5436" s="493" t="s">
        <v>188</v>
      </c>
      <c r="C5436" s="22" t="s">
        <v>16953</v>
      </c>
      <c r="D5436" s="33" t="s">
        <v>19195</v>
      </c>
      <c r="E5436" s="22" t="s">
        <v>19196</v>
      </c>
      <c r="F5436" s="29" t="s">
        <v>19197</v>
      </c>
      <c r="G5436" s="26" t="s">
        <v>18570</v>
      </c>
      <c r="H5436" s="26" t="s">
        <v>19198</v>
      </c>
      <c r="I5436" s="29" t="s">
        <v>34</v>
      </c>
      <c r="J5436" s="46" t="s">
        <v>19197</v>
      </c>
      <c r="K5436" s="75" t="s">
        <v>18570</v>
      </c>
      <c r="L5436" s="76" t="s">
        <v>7767</v>
      </c>
      <c r="M5436" s="38" t="s">
        <v>34</v>
      </c>
      <c r="N5436" s="46" t="s">
        <v>71</v>
      </c>
      <c r="O5436" s="28" t="s">
        <v>2891</v>
      </c>
      <c r="P5436" s="89">
        <v>44805</v>
      </c>
      <c r="Q5436" s="89">
        <v>45839</v>
      </c>
      <c r="R5436" s="103">
        <f>(DATEDIF(P5436,Q5436,"M"))/12</f>
        <v>2.83333333333333</v>
      </c>
      <c r="S5436" s="108" t="s">
        <v>74</v>
      </c>
      <c r="T5436" s="38" t="s">
        <v>75</v>
      </c>
      <c r="U5436" s="38" t="s">
        <v>39</v>
      </c>
      <c r="V5436" s="38" t="s">
        <v>39</v>
      </c>
      <c r="W5436" s="38" t="s">
        <v>40</v>
      </c>
      <c r="X5436" s="38" t="s">
        <v>39</v>
      </c>
      <c r="Y5436" s="34">
        <v>3000</v>
      </c>
      <c r="Z5436" s="41" t="s">
        <v>19199</v>
      </c>
      <c r="AA5436" s="22"/>
    </row>
    <row r="5437" s="3" customFormat="1" ht="25" customHeight="1" spans="1:27">
      <c r="A5437" s="22">
        <f>SUBTOTAL(103,$E$5:E5437)+0</f>
        <v>5433</v>
      </c>
      <c r="B5437" s="180" t="s">
        <v>42</v>
      </c>
      <c r="C5437" s="22" t="s">
        <v>43</v>
      </c>
      <c r="D5437" s="34" t="s">
        <v>19200</v>
      </c>
      <c r="E5437" s="34" t="s">
        <v>19196</v>
      </c>
      <c r="F5437" s="29" t="s">
        <v>19201</v>
      </c>
      <c r="G5437" s="26" t="s">
        <v>19202</v>
      </c>
      <c r="H5437" s="26" t="s">
        <v>17876</v>
      </c>
      <c r="I5437" s="29" t="s">
        <v>34</v>
      </c>
      <c r="J5437" s="34" t="s">
        <v>19201</v>
      </c>
      <c r="K5437" s="75" t="s">
        <v>19202</v>
      </c>
      <c r="L5437" s="76" t="s">
        <v>1596</v>
      </c>
      <c r="M5437" s="38" t="s">
        <v>34</v>
      </c>
      <c r="N5437" s="46" t="s">
        <v>71</v>
      </c>
      <c r="O5437" s="34" t="s">
        <v>1878</v>
      </c>
      <c r="P5437" s="93">
        <v>44440</v>
      </c>
      <c r="Q5437" s="93">
        <v>45474</v>
      </c>
      <c r="R5437" s="103">
        <f>(DATEDIF(P5437,Q5437,"M"))/12</f>
        <v>2.83333333333333</v>
      </c>
      <c r="S5437" s="34" t="s">
        <v>74</v>
      </c>
      <c r="T5437" s="38" t="s">
        <v>75</v>
      </c>
      <c r="U5437" s="38" t="s">
        <v>39</v>
      </c>
      <c r="V5437" s="38" t="s">
        <v>40</v>
      </c>
      <c r="W5437" s="38" t="s">
        <v>39</v>
      </c>
      <c r="X5437" s="38" t="s">
        <v>39</v>
      </c>
      <c r="Y5437" s="34">
        <v>3000</v>
      </c>
      <c r="Z5437" s="41" t="s">
        <v>6713</v>
      </c>
      <c r="AA5437" s="22"/>
    </row>
    <row r="5438" s="3" customFormat="1" ht="25" customHeight="1" spans="1:27">
      <c r="A5438" s="22">
        <f>SUBTOTAL(103,$E$5:E5438)+0</f>
        <v>5434</v>
      </c>
      <c r="B5438" s="171" t="s">
        <v>8236</v>
      </c>
      <c r="C5438" s="41" t="s">
        <v>8417</v>
      </c>
      <c r="D5438" s="41" t="s">
        <v>18111</v>
      </c>
      <c r="E5438" s="41" t="s">
        <v>19196</v>
      </c>
      <c r="F5438" s="29" t="s">
        <v>10929</v>
      </c>
      <c r="G5438" s="26" t="s">
        <v>16901</v>
      </c>
      <c r="H5438" s="26" t="s">
        <v>4288</v>
      </c>
      <c r="I5438" s="29" t="s">
        <v>34</v>
      </c>
      <c r="J5438" s="22" t="s">
        <v>10929</v>
      </c>
      <c r="K5438" s="75" t="s">
        <v>16901</v>
      </c>
      <c r="L5438" s="76" t="s">
        <v>3222</v>
      </c>
      <c r="M5438" s="82" t="s">
        <v>34</v>
      </c>
      <c r="N5438" s="55" t="s">
        <v>4116</v>
      </c>
      <c r="O5438" s="26" t="s">
        <v>436</v>
      </c>
      <c r="P5438" s="78">
        <v>44075</v>
      </c>
      <c r="Q5438" s="78">
        <v>45839</v>
      </c>
      <c r="R5438" s="103">
        <f>(DATEDIF(P5438,Q5438,"M"))/12</f>
        <v>4.83333333333333</v>
      </c>
      <c r="S5438" s="41" t="s">
        <v>74</v>
      </c>
      <c r="T5438" s="41" t="s">
        <v>38</v>
      </c>
      <c r="U5438" s="33" t="s">
        <v>39</v>
      </c>
      <c r="V5438" s="38" t="s">
        <v>40</v>
      </c>
      <c r="W5438" s="38" t="s">
        <v>39</v>
      </c>
      <c r="X5438" s="38" t="s">
        <v>39</v>
      </c>
      <c r="Y5438" s="34">
        <v>3000</v>
      </c>
      <c r="Z5438" s="41" t="s">
        <v>14779</v>
      </c>
      <c r="AA5438" s="22" t="s">
        <v>10893</v>
      </c>
    </row>
    <row r="5439" s="3" customFormat="1" ht="25" customHeight="1" spans="1:27">
      <c r="A5439" s="22">
        <f>SUBTOTAL(103,$E$5:E5439)+0</f>
        <v>5435</v>
      </c>
      <c r="B5439" s="224" t="s">
        <v>188</v>
      </c>
      <c r="C5439" s="37" t="s">
        <v>18402</v>
      </c>
      <c r="D5439" s="37" t="s">
        <v>19203</v>
      </c>
      <c r="E5439" s="37" t="s">
        <v>18356</v>
      </c>
      <c r="F5439" s="37" t="s">
        <v>1841</v>
      </c>
      <c r="G5439" s="26" t="s">
        <v>18641</v>
      </c>
      <c r="H5439" s="26" t="s">
        <v>8627</v>
      </c>
      <c r="I5439" s="40" t="s">
        <v>34</v>
      </c>
      <c r="J5439" s="40"/>
      <c r="K5439" s="75"/>
      <c r="L5439" s="76"/>
      <c r="M5439" s="40"/>
      <c r="N5439" s="40" t="s">
        <v>121</v>
      </c>
      <c r="O5439" s="24" t="s">
        <v>11741</v>
      </c>
      <c r="P5439" s="84">
        <v>44075</v>
      </c>
      <c r="Q5439" s="84">
        <v>45108</v>
      </c>
      <c r="R5439" s="103">
        <f>(DATEDIF(P5439,Q5439,"M"))/12</f>
        <v>2.83333333333333</v>
      </c>
      <c r="S5439" s="114" t="s">
        <v>74</v>
      </c>
      <c r="T5439" s="40" t="s">
        <v>75</v>
      </c>
      <c r="U5439" s="40" t="s">
        <v>39</v>
      </c>
      <c r="V5439" s="40" t="s">
        <v>40</v>
      </c>
      <c r="W5439" s="40" t="s">
        <v>39</v>
      </c>
      <c r="X5439" s="40" t="s">
        <v>39</v>
      </c>
      <c r="Y5439" s="34">
        <v>1500</v>
      </c>
      <c r="Z5439" s="41" t="s">
        <v>11184</v>
      </c>
      <c r="AA5439" s="37"/>
    </row>
    <row r="5440" s="3" customFormat="1" ht="25" customHeight="1" spans="1:27">
      <c r="A5440" s="22">
        <f>SUBTOTAL(103,$E$5:E5440)+0</f>
        <v>5436</v>
      </c>
      <c r="B5440" s="180" t="s">
        <v>188</v>
      </c>
      <c r="C5440" s="22" t="s">
        <v>18437</v>
      </c>
      <c r="D5440" s="22" t="s">
        <v>18369</v>
      </c>
      <c r="E5440" s="22" t="s">
        <v>17016</v>
      </c>
      <c r="F5440" s="29" t="s">
        <v>19204</v>
      </c>
      <c r="G5440" s="26" t="s">
        <v>18414</v>
      </c>
      <c r="H5440" s="26" t="s">
        <v>19205</v>
      </c>
      <c r="I5440" s="29" t="s">
        <v>34</v>
      </c>
      <c r="J5440" s="22" t="s">
        <v>19204</v>
      </c>
      <c r="K5440" s="75" t="s">
        <v>18414</v>
      </c>
      <c r="L5440" s="76" t="s">
        <v>630</v>
      </c>
      <c r="M5440" s="82" t="s">
        <v>34</v>
      </c>
      <c r="N5440" s="55" t="s">
        <v>632</v>
      </c>
      <c r="O5440" s="26" t="s">
        <v>112</v>
      </c>
      <c r="P5440" s="78">
        <v>44440</v>
      </c>
      <c r="Q5440" s="78">
        <v>45444</v>
      </c>
      <c r="R5440" s="103">
        <f>(DATEDIF(P5440,Q5440,"M"))/12</f>
        <v>2.75</v>
      </c>
      <c r="S5440" s="108" t="s">
        <v>37</v>
      </c>
      <c r="T5440" s="33" t="s">
        <v>38</v>
      </c>
      <c r="U5440" s="33" t="s">
        <v>39</v>
      </c>
      <c r="V5440" s="33" t="s">
        <v>39</v>
      </c>
      <c r="W5440" s="34" t="s">
        <v>40</v>
      </c>
      <c r="X5440" s="42" t="s">
        <v>39</v>
      </c>
      <c r="Y5440" s="34">
        <v>3000</v>
      </c>
      <c r="Z5440" s="41" t="s">
        <v>10228</v>
      </c>
      <c r="AA5440" s="124"/>
    </row>
    <row r="5441" s="3" customFormat="1" ht="25" customHeight="1" spans="1:27">
      <c r="A5441" s="22">
        <f>SUBTOTAL(103,$E$5:E5441)+0</f>
        <v>5437</v>
      </c>
      <c r="B5441" s="180" t="s">
        <v>42</v>
      </c>
      <c r="C5441" s="22" t="s">
        <v>43</v>
      </c>
      <c r="D5441" s="41" t="s">
        <v>19206</v>
      </c>
      <c r="E5441" s="41" t="s">
        <v>17748</v>
      </c>
      <c r="F5441" s="29" t="s">
        <v>19206</v>
      </c>
      <c r="G5441" s="26" t="s">
        <v>17748</v>
      </c>
      <c r="H5441" s="26" t="s">
        <v>19207</v>
      </c>
      <c r="I5441" s="29" t="s">
        <v>34</v>
      </c>
      <c r="J5441" s="22" t="s">
        <v>19208</v>
      </c>
      <c r="K5441" s="75" t="s">
        <v>18392</v>
      </c>
      <c r="L5441" s="76" t="s">
        <v>19209</v>
      </c>
      <c r="M5441" s="82" t="s">
        <v>50</v>
      </c>
      <c r="N5441" s="55" t="s">
        <v>111</v>
      </c>
      <c r="O5441" s="26" t="s">
        <v>6438</v>
      </c>
      <c r="P5441" s="78">
        <v>44075</v>
      </c>
      <c r="Q5441" s="78">
        <v>45474</v>
      </c>
      <c r="R5441" s="103">
        <f>(DATEDIF(P5441,Q5441,"M"))/12</f>
        <v>3.83333333333333</v>
      </c>
      <c r="S5441" s="106" t="s">
        <v>37</v>
      </c>
      <c r="T5441" s="41" t="s">
        <v>38</v>
      </c>
      <c r="U5441" s="33" t="s">
        <v>39</v>
      </c>
      <c r="V5441" s="38" t="s">
        <v>39</v>
      </c>
      <c r="W5441" s="38" t="s">
        <v>40</v>
      </c>
      <c r="X5441" s="38" t="s">
        <v>39</v>
      </c>
      <c r="Y5441" s="34">
        <v>3000</v>
      </c>
      <c r="Z5441" s="41" t="s">
        <v>2233</v>
      </c>
      <c r="AA5441" s="22"/>
    </row>
    <row r="5442" s="3" customFormat="1" ht="25" customHeight="1" spans="1:27">
      <c r="A5442" s="22">
        <f>SUBTOTAL(103,$E$5:E5442)+0</f>
        <v>5438</v>
      </c>
      <c r="B5442" s="180" t="s">
        <v>42</v>
      </c>
      <c r="C5442" s="22" t="s">
        <v>43</v>
      </c>
      <c r="D5442" s="34" t="s">
        <v>19210</v>
      </c>
      <c r="E5442" s="34" t="s">
        <v>17748</v>
      </c>
      <c r="F5442" s="29" t="s">
        <v>19130</v>
      </c>
      <c r="G5442" s="26" t="s">
        <v>18466</v>
      </c>
      <c r="H5442" s="26" t="s">
        <v>5184</v>
      </c>
      <c r="I5442" s="29" t="s">
        <v>34</v>
      </c>
      <c r="J5442" s="75" t="s">
        <v>19130</v>
      </c>
      <c r="K5442" s="75" t="s">
        <v>18466</v>
      </c>
      <c r="L5442" s="76" t="s">
        <v>1742</v>
      </c>
      <c r="M5442" s="38" t="s">
        <v>34</v>
      </c>
      <c r="N5442" s="46" t="s">
        <v>71</v>
      </c>
      <c r="O5442" s="34" t="s">
        <v>132</v>
      </c>
      <c r="P5442" s="93">
        <v>44440</v>
      </c>
      <c r="Q5442" s="93">
        <v>45474</v>
      </c>
      <c r="R5442" s="103">
        <f>(DATEDIF(P5442,Q5442,"M"))/12</f>
        <v>2.83333333333333</v>
      </c>
      <c r="S5442" s="34" t="s">
        <v>74</v>
      </c>
      <c r="T5442" s="38" t="s">
        <v>75</v>
      </c>
      <c r="U5442" s="38" t="s">
        <v>39</v>
      </c>
      <c r="V5442" s="38" t="s">
        <v>39</v>
      </c>
      <c r="W5442" s="38" t="s">
        <v>40</v>
      </c>
      <c r="X5442" s="38" t="s">
        <v>39</v>
      </c>
      <c r="Y5442" s="34">
        <v>3000</v>
      </c>
      <c r="Z5442" s="41" t="s">
        <v>4717</v>
      </c>
      <c r="AA5442" s="22"/>
    </row>
    <row r="5443" s="3" customFormat="1" ht="25" customHeight="1" spans="1:27">
      <c r="A5443" s="22">
        <f>SUBTOTAL(103,$E$5:E5443)+0</f>
        <v>5439</v>
      </c>
      <c r="B5443" s="224" t="s">
        <v>188</v>
      </c>
      <c r="C5443" s="37" t="s">
        <v>17396</v>
      </c>
      <c r="D5443" s="37" t="s">
        <v>4726</v>
      </c>
      <c r="E5443" s="37" t="s">
        <v>17748</v>
      </c>
      <c r="F5443" s="37" t="s">
        <v>3314</v>
      </c>
      <c r="G5443" s="26" t="s">
        <v>18414</v>
      </c>
      <c r="H5443" s="26" t="s">
        <v>3080</v>
      </c>
      <c r="I5443" s="40" t="s">
        <v>34</v>
      </c>
      <c r="J5443" s="40"/>
      <c r="K5443" s="75"/>
      <c r="L5443" s="76"/>
      <c r="M5443" s="40"/>
      <c r="N5443" s="24" t="s">
        <v>796</v>
      </c>
      <c r="O5443" s="24" t="s">
        <v>2417</v>
      </c>
      <c r="P5443" s="91">
        <v>44075</v>
      </c>
      <c r="Q5443" s="91">
        <v>45108</v>
      </c>
      <c r="R5443" s="103">
        <f>(DATEDIF(P5443,Q5443,"M"))/12</f>
        <v>2.83333333333333</v>
      </c>
      <c r="S5443" s="114" t="s">
        <v>37</v>
      </c>
      <c r="T5443" s="53" t="s">
        <v>38</v>
      </c>
      <c r="U5443" s="40" t="s">
        <v>39</v>
      </c>
      <c r="V5443" s="40" t="s">
        <v>39</v>
      </c>
      <c r="W5443" s="40" t="s">
        <v>40</v>
      </c>
      <c r="X5443" s="40" t="s">
        <v>39</v>
      </c>
      <c r="Y5443" s="34">
        <v>1500</v>
      </c>
      <c r="Z5443" s="41" t="s">
        <v>2266</v>
      </c>
      <c r="AA5443" s="37"/>
    </row>
    <row r="5444" s="3" customFormat="1" ht="25" customHeight="1" spans="1:27">
      <c r="A5444" s="22">
        <f>SUBTOTAL(103,$E$5:E5444)+0</f>
        <v>5440</v>
      </c>
      <c r="B5444" s="180" t="s">
        <v>188</v>
      </c>
      <c r="C5444" s="22" t="s">
        <v>8993</v>
      </c>
      <c r="D5444" s="22" t="s">
        <v>19200</v>
      </c>
      <c r="E5444" s="22" t="s">
        <v>17183</v>
      </c>
      <c r="F5444" s="29" t="s">
        <v>19211</v>
      </c>
      <c r="G5444" s="26" t="s">
        <v>18405</v>
      </c>
      <c r="H5444" s="26" t="s">
        <v>19212</v>
      </c>
      <c r="I5444" s="29" t="s">
        <v>34</v>
      </c>
      <c r="J5444" s="22" t="s">
        <v>19211</v>
      </c>
      <c r="K5444" s="75" t="s">
        <v>18405</v>
      </c>
      <c r="L5444" s="76" t="s">
        <v>1428</v>
      </c>
      <c r="M5444" s="38" t="s">
        <v>34</v>
      </c>
      <c r="N5444" s="46" t="s">
        <v>71</v>
      </c>
      <c r="O5444" s="41" t="s">
        <v>453</v>
      </c>
      <c r="P5444" s="80">
        <v>44440</v>
      </c>
      <c r="Q5444" s="80">
        <v>45444</v>
      </c>
      <c r="R5444" s="103">
        <f>(DATEDIF(P5444,Q5444,"M"))/12</f>
        <v>2.75</v>
      </c>
      <c r="S5444" s="108" t="s">
        <v>74</v>
      </c>
      <c r="T5444" s="38" t="s">
        <v>75</v>
      </c>
      <c r="U5444" s="38" t="s">
        <v>39</v>
      </c>
      <c r="V5444" s="38" t="s">
        <v>39</v>
      </c>
      <c r="W5444" s="38" t="s">
        <v>40</v>
      </c>
      <c r="X5444" s="38" t="s">
        <v>39</v>
      </c>
      <c r="Y5444" s="34">
        <v>3000</v>
      </c>
      <c r="Z5444" s="41" t="s">
        <v>17047</v>
      </c>
      <c r="AA5444" s="22"/>
    </row>
    <row r="5445" s="3" customFormat="1" ht="25" customHeight="1" spans="1:27">
      <c r="A5445" s="22">
        <f>SUBTOTAL(103,$E$5:E5445)+0</f>
        <v>5441</v>
      </c>
      <c r="B5445" s="199" t="s">
        <v>188</v>
      </c>
      <c r="C5445" s="30" t="s">
        <v>18346</v>
      </c>
      <c r="D5445" s="79" t="s">
        <v>19213</v>
      </c>
      <c r="E5445" s="177" t="s">
        <v>18535</v>
      </c>
      <c r="F5445" s="29"/>
      <c r="G5445" s="26"/>
      <c r="H5445" s="26"/>
      <c r="I5445" s="29"/>
      <c r="J5445" s="79" t="s">
        <v>19214</v>
      </c>
      <c r="K5445" s="75" t="s">
        <v>18414</v>
      </c>
      <c r="L5445" s="76" t="s">
        <v>360</v>
      </c>
      <c r="M5445" s="30" t="s">
        <v>59</v>
      </c>
      <c r="N5445" s="55" t="s">
        <v>19215</v>
      </c>
      <c r="O5445" s="26" t="s">
        <v>9089</v>
      </c>
      <c r="P5445" s="78">
        <v>45170</v>
      </c>
      <c r="Q5445" s="78">
        <v>46204</v>
      </c>
      <c r="R5445" s="103">
        <f>(DATEDIF(P5445,Q5445,"M"))/12</f>
        <v>2.83333333333333</v>
      </c>
      <c r="S5445" s="79" t="s">
        <v>37</v>
      </c>
      <c r="T5445" s="107" t="s">
        <v>38</v>
      </c>
      <c r="U5445" s="108" t="s">
        <v>39</v>
      </c>
      <c r="V5445" s="109" t="s">
        <v>40</v>
      </c>
      <c r="W5445" s="30" t="s">
        <v>39</v>
      </c>
      <c r="X5445" s="107" t="s">
        <v>39</v>
      </c>
      <c r="Y5445" s="34">
        <v>1500</v>
      </c>
      <c r="Z5445" s="41" t="s">
        <v>17967</v>
      </c>
      <c r="AA5445" s="109"/>
    </row>
    <row r="5446" s="3" customFormat="1" ht="25" customHeight="1" spans="1:27">
      <c r="A5446" s="22">
        <f>SUBTOTAL(103,$E$5:E5446)+0</f>
        <v>5442</v>
      </c>
      <c r="B5446" s="180" t="s">
        <v>188</v>
      </c>
      <c r="C5446" s="22" t="s">
        <v>18423</v>
      </c>
      <c r="D5446" s="22" t="s">
        <v>19216</v>
      </c>
      <c r="E5446" s="22" t="s">
        <v>18388</v>
      </c>
      <c r="F5446" s="29" t="s">
        <v>19217</v>
      </c>
      <c r="G5446" s="26" t="s">
        <v>18459</v>
      </c>
      <c r="H5446" s="26" t="s">
        <v>19218</v>
      </c>
      <c r="I5446" s="29" t="s">
        <v>34</v>
      </c>
      <c r="J5446" s="22" t="s">
        <v>19217</v>
      </c>
      <c r="K5446" s="75" t="s">
        <v>18459</v>
      </c>
      <c r="L5446" s="76" t="s">
        <v>623</v>
      </c>
      <c r="M5446" s="38" t="s">
        <v>34</v>
      </c>
      <c r="N5446" s="46" t="s">
        <v>71</v>
      </c>
      <c r="O5446" s="41" t="s">
        <v>6705</v>
      </c>
      <c r="P5446" s="80">
        <v>44440</v>
      </c>
      <c r="Q5446" s="80">
        <v>45444</v>
      </c>
      <c r="R5446" s="103">
        <f>(DATEDIF(P5446,Q5446,"M"))/12</f>
        <v>2.75</v>
      </c>
      <c r="S5446" s="108" t="s">
        <v>74</v>
      </c>
      <c r="T5446" s="38" t="s">
        <v>75</v>
      </c>
      <c r="U5446" s="38" t="s">
        <v>39</v>
      </c>
      <c r="V5446" s="38" t="s">
        <v>39</v>
      </c>
      <c r="W5446" s="38" t="s">
        <v>40</v>
      </c>
      <c r="X5446" s="38" t="s">
        <v>39</v>
      </c>
      <c r="Y5446" s="34">
        <v>3000</v>
      </c>
      <c r="Z5446" s="41" t="s">
        <v>14814</v>
      </c>
      <c r="AA5446" s="22"/>
    </row>
    <row r="5447" s="3" customFormat="1" ht="25" customHeight="1" spans="1:27">
      <c r="A5447" s="22">
        <f>SUBTOTAL(103,$E$5:E5447)+0</f>
        <v>5443</v>
      </c>
      <c r="B5447" s="180" t="s">
        <v>188</v>
      </c>
      <c r="C5447" s="22" t="s">
        <v>18590</v>
      </c>
      <c r="D5447" s="46" t="s">
        <v>19219</v>
      </c>
      <c r="E5447" s="46" t="s">
        <v>18473</v>
      </c>
      <c r="F5447" s="29"/>
      <c r="G5447" s="26"/>
      <c r="H5447" s="26"/>
      <c r="I5447" s="29"/>
      <c r="J5447" s="22" t="s">
        <v>2987</v>
      </c>
      <c r="K5447" s="75" t="s">
        <v>18448</v>
      </c>
      <c r="L5447" s="76" t="s">
        <v>523</v>
      </c>
      <c r="M5447" s="82" t="s">
        <v>59</v>
      </c>
      <c r="N5447" s="22" t="s">
        <v>121</v>
      </c>
      <c r="O5447" s="22" t="s">
        <v>1009</v>
      </c>
      <c r="P5447" s="92">
        <v>45170</v>
      </c>
      <c r="Q5447" s="92">
        <v>46204</v>
      </c>
      <c r="R5447" s="103">
        <f>(DATEDIF(P5447,Q5447,"M"))/12</f>
        <v>2.83333333333333</v>
      </c>
      <c r="S5447" s="22" t="s">
        <v>74</v>
      </c>
      <c r="T5447" s="22" t="s">
        <v>75</v>
      </c>
      <c r="U5447" s="33" t="s">
        <v>39</v>
      </c>
      <c r="V5447" s="22" t="s">
        <v>39</v>
      </c>
      <c r="W5447" s="22" t="s">
        <v>40</v>
      </c>
      <c r="X5447" s="22" t="s">
        <v>39</v>
      </c>
      <c r="Y5447" s="34">
        <v>1500</v>
      </c>
      <c r="Z5447" s="41" t="s">
        <v>19220</v>
      </c>
      <c r="AA5447" s="22"/>
    </row>
    <row r="5448" s="3" customFormat="1" ht="25" customHeight="1" spans="1:27">
      <c r="A5448" s="22">
        <f>SUBTOTAL(103,$E$5:E5448)+0</f>
        <v>5444</v>
      </c>
      <c r="B5448" s="180" t="s">
        <v>188</v>
      </c>
      <c r="C5448" s="22" t="s">
        <v>18917</v>
      </c>
      <c r="D5448" s="46" t="s">
        <v>19221</v>
      </c>
      <c r="E5448" s="46" t="s">
        <v>19222</v>
      </c>
      <c r="F5448" s="29"/>
      <c r="G5448" s="26"/>
      <c r="H5448" s="26"/>
      <c r="I5448" s="29"/>
      <c r="J5448" s="22" t="s">
        <v>19223</v>
      </c>
      <c r="K5448" s="75" t="s">
        <v>18405</v>
      </c>
      <c r="L5448" s="76" t="s">
        <v>452</v>
      </c>
      <c r="M5448" s="82" t="s">
        <v>59</v>
      </c>
      <c r="N5448" s="46" t="s">
        <v>71</v>
      </c>
      <c r="O5448" s="22" t="s">
        <v>348</v>
      </c>
      <c r="P5448" s="92">
        <v>45170</v>
      </c>
      <c r="Q5448" s="92">
        <v>46204</v>
      </c>
      <c r="R5448" s="103">
        <f>(DATEDIF(P5448,Q5448,"M"))/12</f>
        <v>2.83333333333333</v>
      </c>
      <c r="S5448" s="22" t="s">
        <v>74</v>
      </c>
      <c r="T5448" s="22" t="s">
        <v>75</v>
      </c>
      <c r="U5448" s="33" t="s">
        <v>39</v>
      </c>
      <c r="V5448" s="22" t="s">
        <v>40</v>
      </c>
      <c r="W5448" s="22" t="s">
        <v>39</v>
      </c>
      <c r="X5448" s="22" t="s">
        <v>39</v>
      </c>
      <c r="Y5448" s="34">
        <v>1500</v>
      </c>
      <c r="Z5448" s="41" t="s">
        <v>62</v>
      </c>
      <c r="AA5448" s="22"/>
    </row>
    <row r="5449" s="3" customFormat="1" ht="25" customHeight="1" spans="1:27">
      <c r="A5449" s="22">
        <f>SUBTOTAL(103,$E$5:E5449)+0</f>
        <v>5445</v>
      </c>
      <c r="B5449" s="180" t="s">
        <v>188</v>
      </c>
      <c r="C5449" s="22" t="s">
        <v>18479</v>
      </c>
      <c r="D5449" s="46" t="s">
        <v>19224</v>
      </c>
      <c r="E5449" s="46" t="s">
        <v>19222</v>
      </c>
      <c r="F5449" s="29"/>
      <c r="G5449" s="26"/>
      <c r="H5449" s="26"/>
      <c r="I5449" s="29"/>
      <c r="J5449" s="22" t="s">
        <v>19225</v>
      </c>
      <c r="K5449" s="75" t="s">
        <v>18343</v>
      </c>
      <c r="L5449" s="76" t="s">
        <v>2474</v>
      </c>
      <c r="M5449" s="82" t="s">
        <v>59</v>
      </c>
      <c r="N5449" s="46" t="s">
        <v>71</v>
      </c>
      <c r="O5449" s="22" t="s">
        <v>230</v>
      </c>
      <c r="P5449" s="92">
        <v>45170</v>
      </c>
      <c r="Q5449" s="92">
        <v>46204</v>
      </c>
      <c r="R5449" s="103">
        <f>(DATEDIF(P5449,Q5449,"M"))/12</f>
        <v>2.83333333333333</v>
      </c>
      <c r="S5449" s="22" t="s">
        <v>74</v>
      </c>
      <c r="T5449" s="22" t="s">
        <v>75</v>
      </c>
      <c r="U5449" s="33" t="s">
        <v>39</v>
      </c>
      <c r="V5449" s="22" t="s">
        <v>39</v>
      </c>
      <c r="W5449" s="22" t="s">
        <v>40</v>
      </c>
      <c r="X5449" s="22" t="s">
        <v>39</v>
      </c>
      <c r="Y5449" s="34">
        <v>1500</v>
      </c>
      <c r="Z5449" s="41" t="s">
        <v>5862</v>
      </c>
      <c r="AA5449" s="22"/>
    </row>
    <row r="5450" s="3" customFormat="1" ht="25" customHeight="1" spans="1:27">
      <c r="A5450" s="22">
        <f>SUBTOTAL(103,$E$5:E5450)+0</f>
        <v>5446</v>
      </c>
      <c r="B5450" s="180" t="s">
        <v>188</v>
      </c>
      <c r="C5450" s="22" t="s">
        <v>206</v>
      </c>
      <c r="D5450" s="22" t="s">
        <v>19226</v>
      </c>
      <c r="E5450" s="22" t="s">
        <v>18417</v>
      </c>
      <c r="F5450" s="29" t="s">
        <v>19227</v>
      </c>
      <c r="G5450" s="26" t="s">
        <v>18762</v>
      </c>
      <c r="H5450" s="26" t="s">
        <v>19228</v>
      </c>
      <c r="I5450" s="29" t="s">
        <v>34</v>
      </c>
      <c r="J5450" s="22" t="s">
        <v>19227</v>
      </c>
      <c r="K5450" s="75" t="s">
        <v>18762</v>
      </c>
      <c r="L5450" s="76" t="s">
        <v>463</v>
      </c>
      <c r="M5450" s="82" t="s">
        <v>34</v>
      </c>
      <c r="N5450" s="55" t="s">
        <v>19229</v>
      </c>
      <c r="O5450" s="26" t="s">
        <v>9089</v>
      </c>
      <c r="P5450" s="78">
        <v>44440</v>
      </c>
      <c r="Q5450" s="78" t="s">
        <v>9645</v>
      </c>
      <c r="R5450" s="103">
        <f>(DATEDIF(P5450,Q5450,"M"))/12</f>
        <v>2.75</v>
      </c>
      <c r="S5450" s="307" t="s">
        <v>37</v>
      </c>
      <c r="T5450" s="22" t="s">
        <v>38</v>
      </c>
      <c r="U5450" s="33" t="s">
        <v>39</v>
      </c>
      <c r="V5450" s="33" t="s">
        <v>39</v>
      </c>
      <c r="W5450" s="34" t="s">
        <v>40</v>
      </c>
      <c r="X5450" s="42" t="s">
        <v>39</v>
      </c>
      <c r="Y5450" s="34">
        <v>3000</v>
      </c>
      <c r="Z5450" s="41" t="s">
        <v>9263</v>
      </c>
      <c r="AA5450" s="124"/>
    </row>
    <row r="5451" s="3" customFormat="1" ht="25" customHeight="1" spans="1:27">
      <c r="A5451" s="22">
        <f>SUBTOTAL(103,$E$5:E5451)+0</f>
        <v>5447</v>
      </c>
      <c r="B5451" s="224" t="s">
        <v>188</v>
      </c>
      <c r="C5451" s="37" t="s">
        <v>18366</v>
      </c>
      <c r="D5451" s="37" t="s">
        <v>19230</v>
      </c>
      <c r="E5451" s="37" t="s">
        <v>18417</v>
      </c>
      <c r="F5451" s="371" t="s">
        <v>19231</v>
      </c>
      <c r="G5451" s="26" t="s">
        <v>17882</v>
      </c>
      <c r="H5451" s="26" t="s">
        <v>19232</v>
      </c>
      <c r="I5451" s="40" t="s">
        <v>34</v>
      </c>
      <c r="J5451" s="40"/>
      <c r="K5451" s="75"/>
      <c r="L5451" s="76"/>
      <c r="M5451" s="40"/>
      <c r="N5451" s="40" t="s">
        <v>121</v>
      </c>
      <c r="O5451" s="51" t="s">
        <v>1336</v>
      </c>
      <c r="P5451" s="84">
        <v>44075</v>
      </c>
      <c r="Q5451" s="84">
        <v>45108</v>
      </c>
      <c r="R5451" s="103">
        <f>(DATEDIF(P5451,Q5451,"M"))/12</f>
        <v>2.83333333333333</v>
      </c>
      <c r="S5451" s="114" t="s">
        <v>74</v>
      </c>
      <c r="T5451" s="40" t="s">
        <v>75</v>
      </c>
      <c r="U5451" s="40" t="s">
        <v>39</v>
      </c>
      <c r="V5451" s="40" t="s">
        <v>39</v>
      </c>
      <c r="W5451" s="40" t="s">
        <v>40</v>
      </c>
      <c r="X5451" s="40" t="s">
        <v>39</v>
      </c>
      <c r="Y5451" s="34">
        <v>1500</v>
      </c>
      <c r="Z5451" s="41" t="s">
        <v>7150</v>
      </c>
      <c r="AA5451" s="37"/>
    </row>
    <row r="5452" s="3" customFormat="1" ht="25" customHeight="1" spans="1:27">
      <c r="A5452" s="22">
        <f>SUBTOTAL(103,$E$5:E5452)+0</f>
        <v>5448</v>
      </c>
      <c r="B5452" s="493" t="s">
        <v>188</v>
      </c>
      <c r="C5452" s="22" t="s">
        <v>16953</v>
      </c>
      <c r="D5452" s="33" t="s">
        <v>19233</v>
      </c>
      <c r="E5452" s="22" t="s">
        <v>18762</v>
      </c>
      <c r="F5452" s="29" t="s">
        <v>19234</v>
      </c>
      <c r="G5452" s="26" t="s">
        <v>18388</v>
      </c>
      <c r="H5452" s="26" t="s">
        <v>19235</v>
      </c>
      <c r="I5452" s="29" t="s">
        <v>34</v>
      </c>
      <c r="J5452" s="22" t="s">
        <v>19234</v>
      </c>
      <c r="K5452" s="75" t="s">
        <v>18388</v>
      </c>
      <c r="L5452" s="76" t="s">
        <v>1228</v>
      </c>
      <c r="M5452" s="38" t="s">
        <v>34</v>
      </c>
      <c r="N5452" s="22" t="s">
        <v>121</v>
      </c>
      <c r="O5452" s="55" t="s">
        <v>16957</v>
      </c>
      <c r="P5452" s="89">
        <v>44805</v>
      </c>
      <c r="Q5452" s="89">
        <v>45839</v>
      </c>
      <c r="R5452" s="103">
        <f>(DATEDIF(P5452,Q5452,"M"))/12</f>
        <v>2.83333333333333</v>
      </c>
      <c r="S5452" s="108" t="s">
        <v>74</v>
      </c>
      <c r="T5452" s="38" t="s">
        <v>75</v>
      </c>
      <c r="U5452" s="38" t="s">
        <v>39</v>
      </c>
      <c r="V5452" s="38" t="s">
        <v>39</v>
      </c>
      <c r="W5452" s="38" t="s">
        <v>40</v>
      </c>
      <c r="X5452" s="38" t="s">
        <v>39</v>
      </c>
      <c r="Y5452" s="34">
        <v>3000</v>
      </c>
      <c r="Z5452" s="41" t="s">
        <v>6824</v>
      </c>
      <c r="AA5452" s="22"/>
    </row>
    <row r="5453" s="3" customFormat="1" ht="25" customHeight="1" spans="1:27">
      <c r="A5453" s="22">
        <f>SUBTOTAL(103,$E$5:E5453)+0</f>
        <v>5449</v>
      </c>
      <c r="B5453" s="180" t="s">
        <v>42</v>
      </c>
      <c r="C5453" s="22" t="s">
        <v>43</v>
      </c>
      <c r="D5453" s="34" t="s">
        <v>19236</v>
      </c>
      <c r="E5453" s="34" t="s">
        <v>18529</v>
      </c>
      <c r="F5453" s="29" t="s">
        <v>19237</v>
      </c>
      <c r="G5453" s="26" t="s">
        <v>18405</v>
      </c>
      <c r="H5453" s="26" t="s">
        <v>19238</v>
      </c>
      <c r="I5453" s="29" t="s">
        <v>34</v>
      </c>
      <c r="J5453" s="34" t="s">
        <v>19237</v>
      </c>
      <c r="K5453" s="75" t="s">
        <v>18405</v>
      </c>
      <c r="L5453" s="76" t="s">
        <v>1005</v>
      </c>
      <c r="M5453" s="38" t="s">
        <v>34</v>
      </c>
      <c r="N5453" s="46" t="s">
        <v>71</v>
      </c>
      <c r="O5453" s="34" t="s">
        <v>6539</v>
      </c>
      <c r="P5453" s="93">
        <v>44440</v>
      </c>
      <c r="Q5453" s="93">
        <v>45474</v>
      </c>
      <c r="R5453" s="103">
        <f>(DATEDIF(P5453,Q5453,"M"))/12</f>
        <v>2.83333333333333</v>
      </c>
      <c r="S5453" s="34" t="s">
        <v>74</v>
      </c>
      <c r="T5453" s="38" t="s">
        <v>75</v>
      </c>
      <c r="U5453" s="38" t="s">
        <v>39</v>
      </c>
      <c r="V5453" s="38" t="s">
        <v>39</v>
      </c>
      <c r="W5453" s="38" t="s">
        <v>40</v>
      </c>
      <c r="X5453" s="38" t="s">
        <v>39</v>
      </c>
      <c r="Y5453" s="34">
        <v>3000</v>
      </c>
      <c r="Z5453" s="41" t="s">
        <v>6551</v>
      </c>
      <c r="AA5453" s="22"/>
    </row>
    <row r="5454" s="3" customFormat="1" ht="25" customHeight="1" spans="1:27">
      <c r="A5454" s="22">
        <f>SUBTOTAL(103,$E$5:E5454)+0</f>
        <v>5450</v>
      </c>
      <c r="B5454" s="180" t="s">
        <v>188</v>
      </c>
      <c r="C5454" s="22" t="s">
        <v>18561</v>
      </c>
      <c r="D5454" s="22" t="s">
        <v>19239</v>
      </c>
      <c r="E5454" s="22" t="s">
        <v>18371</v>
      </c>
      <c r="F5454" s="29" t="s">
        <v>10270</v>
      </c>
      <c r="G5454" s="26" t="s">
        <v>19153</v>
      </c>
      <c r="H5454" s="26" t="s">
        <v>19240</v>
      </c>
      <c r="I5454" s="29" t="s">
        <v>34</v>
      </c>
      <c r="J5454" s="22" t="s">
        <v>10270</v>
      </c>
      <c r="K5454" s="75" t="s">
        <v>19153</v>
      </c>
      <c r="L5454" s="76" t="s">
        <v>921</v>
      </c>
      <c r="M5454" s="82" t="s">
        <v>34</v>
      </c>
      <c r="N5454" s="55" t="s">
        <v>19241</v>
      </c>
      <c r="O5454" s="26" t="s">
        <v>6569</v>
      </c>
      <c r="P5454" s="78">
        <v>44440</v>
      </c>
      <c r="Q5454" s="78">
        <v>45474</v>
      </c>
      <c r="R5454" s="103">
        <f>(DATEDIF(P5454,Q5454,"M"))/12</f>
        <v>2.83333333333333</v>
      </c>
      <c r="S5454" s="108" t="s">
        <v>37</v>
      </c>
      <c r="T5454" s="33" t="s">
        <v>38</v>
      </c>
      <c r="U5454" s="33" t="s">
        <v>39</v>
      </c>
      <c r="V5454" s="33" t="s">
        <v>40</v>
      </c>
      <c r="W5454" s="34" t="s">
        <v>39</v>
      </c>
      <c r="X5454" s="42" t="s">
        <v>39</v>
      </c>
      <c r="Y5454" s="34">
        <v>3000</v>
      </c>
      <c r="Z5454" s="41" t="s">
        <v>5366</v>
      </c>
      <c r="AA5454" s="124"/>
    </row>
    <row r="5455" s="3" customFormat="1" ht="25" customHeight="1" spans="1:27">
      <c r="A5455" s="22">
        <f>SUBTOTAL(103,$E$5:E5455)+0</f>
        <v>5451</v>
      </c>
      <c r="B5455" s="180" t="s">
        <v>188</v>
      </c>
      <c r="C5455" s="22" t="s">
        <v>16953</v>
      </c>
      <c r="D5455" s="22" t="s">
        <v>19242</v>
      </c>
      <c r="E5455" s="22" t="s">
        <v>18791</v>
      </c>
      <c r="F5455" s="29" t="s">
        <v>19159</v>
      </c>
      <c r="G5455" s="26" t="s">
        <v>18159</v>
      </c>
      <c r="H5455" s="26" t="s">
        <v>19243</v>
      </c>
      <c r="I5455" s="29" t="s">
        <v>34</v>
      </c>
      <c r="J5455" s="22" t="s">
        <v>19159</v>
      </c>
      <c r="K5455" s="75" t="s">
        <v>18159</v>
      </c>
      <c r="L5455" s="76" t="s">
        <v>648</v>
      </c>
      <c r="M5455" s="82" t="s">
        <v>34</v>
      </c>
      <c r="N5455" s="55" t="s">
        <v>111</v>
      </c>
      <c r="O5455" s="26" t="s">
        <v>1823</v>
      </c>
      <c r="P5455" s="78">
        <v>44440</v>
      </c>
      <c r="Q5455" s="78">
        <v>45444</v>
      </c>
      <c r="R5455" s="103">
        <f>(DATEDIF(P5455,Q5455,"M"))/12</f>
        <v>2.75</v>
      </c>
      <c r="S5455" s="108" t="s">
        <v>37</v>
      </c>
      <c r="T5455" s="33" t="s">
        <v>38</v>
      </c>
      <c r="U5455" s="33" t="s">
        <v>39</v>
      </c>
      <c r="V5455" s="33" t="s">
        <v>40</v>
      </c>
      <c r="W5455" s="34" t="s">
        <v>39</v>
      </c>
      <c r="X5455" s="42" t="s">
        <v>39</v>
      </c>
      <c r="Y5455" s="34">
        <v>3000</v>
      </c>
      <c r="Z5455" s="41" t="s">
        <v>19244</v>
      </c>
      <c r="AA5455" s="124"/>
    </row>
    <row r="5456" s="3" customFormat="1" ht="25" customHeight="1" spans="1:27">
      <c r="A5456" s="22">
        <f>SUBTOTAL(103,$E$5:E5456)+0</f>
        <v>5452</v>
      </c>
      <c r="B5456" s="180" t="s">
        <v>188</v>
      </c>
      <c r="C5456" s="22" t="s">
        <v>18353</v>
      </c>
      <c r="D5456" s="46" t="s">
        <v>19245</v>
      </c>
      <c r="E5456" s="46" t="s">
        <v>18649</v>
      </c>
      <c r="F5456" s="29"/>
      <c r="G5456" s="26"/>
      <c r="H5456" s="26"/>
      <c r="I5456" s="29"/>
      <c r="J5456" s="22" t="s">
        <v>19246</v>
      </c>
      <c r="K5456" s="75" t="s">
        <v>9017</v>
      </c>
      <c r="L5456" s="76" t="s">
        <v>369</v>
      </c>
      <c r="M5456" s="82" t="s">
        <v>59</v>
      </c>
      <c r="N5456" s="22" t="s">
        <v>121</v>
      </c>
      <c r="O5456" s="22" t="s">
        <v>2744</v>
      </c>
      <c r="P5456" s="92">
        <v>45170</v>
      </c>
      <c r="Q5456" s="92">
        <v>46204</v>
      </c>
      <c r="R5456" s="103">
        <f>(DATEDIF(P5456,Q5456,"M"))/12</f>
        <v>2.83333333333333</v>
      </c>
      <c r="S5456" s="22" t="s">
        <v>74</v>
      </c>
      <c r="T5456" s="22" t="s">
        <v>75</v>
      </c>
      <c r="U5456" s="33" t="s">
        <v>39</v>
      </c>
      <c r="V5456" s="22" t="s">
        <v>39</v>
      </c>
      <c r="W5456" s="22" t="s">
        <v>39</v>
      </c>
      <c r="X5456" s="22" t="s">
        <v>39</v>
      </c>
      <c r="Y5456" s="34">
        <v>1500</v>
      </c>
      <c r="Z5456" s="41" t="s">
        <v>19247</v>
      </c>
      <c r="AA5456" s="22"/>
    </row>
    <row r="5457" s="3" customFormat="1" ht="25" customHeight="1" spans="1:27">
      <c r="A5457" s="22">
        <f>SUBTOTAL(103,$E$5:E5457)+0</f>
        <v>5453</v>
      </c>
      <c r="B5457" s="199" t="s">
        <v>188</v>
      </c>
      <c r="C5457" s="30" t="s">
        <v>18346</v>
      </c>
      <c r="D5457" s="79" t="s">
        <v>19248</v>
      </c>
      <c r="E5457" s="177" t="s">
        <v>18649</v>
      </c>
      <c r="F5457" s="29"/>
      <c r="G5457" s="26"/>
      <c r="H5457" s="26"/>
      <c r="I5457" s="29"/>
      <c r="J5457" s="79" t="s">
        <v>19249</v>
      </c>
      <c r="K5457" s="75" t="s">
        <v>18944</v>
      </c>
      <c r="L5457" s="76" t="s">
        <v>667</v>
      </c>
      <c r="M5457" s="30" t="s">
        <v>59</v>
      </c>
      <c r="N5457" s="55" t="s">
        <v>19250</v>
      </c>
      <c r="O5457" s="26" t="s">
        <v>878</v>
      </c>
      <c r="P5457" s="78">
        <v>45170</v>
      </c>
      <c r="Q5457" s="78">
        <v>46206</v>
      </c>
      <c r="R5457" s="103">
        <f>(DATEDIF(P5457,Q5457,"M"))/12</f>
        <v>2.83333333333333</v>
      </c>
      <c r="S5457" s="79" t="s">
        <v>37</v>
      </c>
      <c r="T5457" s="107" t="s">
        <v>38</v>
      </c>
      <c r="U5457" s="108" t="s">
        <v>39</v>
      </c>
      <c r="V5457" s="109" t="s">
        <v>39</v>
      </c>
      <c r="W5457" s="30" t="s">
        <v>40</v>
      </c>
      <c r="X5457" s="107" t="s">
        <v>39</v>
      </c>
      <c r="Y5457" s="34">
        <v>1500</v>
      </c>
      <c r="Z5457" s="41" t="s">
        <v>19251</v>
      </c>
      <c r="AA5457" s="188"/>
    </row>
    <row r="5458" s="3" customFormat="1" ht="25" customHeight="1" spans="1:27">
      <c r="A5458" s="22">
        <f>SUBTOTAL(103,$E$5:E5458)+0</f>
        <v>5454</v>
      </c>
      <c r="B5458" s="493" t="s">
        <v>188</v>
      </c>
      <c r="C5458" s="22" t="s">
        <v>8993</v>
      </c>
      <c r="D5458" s="33" t="s">
        <v>19252</v>
      </c>
      <c r="E5458" s="22" t="s">
        <v>18940</v>
      </c>
      <c r="F5458" s="29" t="s">
        <v>7653</v>
      </c>
      <c r="G5458" s="26" t="s">
        <v>210</v>
      </c>
      <c r="H5458" s="26" t="s">
        <v>19253</v>
      </c>
      <c r="I5458" s="29" t="s">
        <v>34</v>
      </c>
      <c r="J5458" s="46" t="s">
        <v>7653</v>
      </c>
      <c r="K5458" s="75" t="s">
        <v>210</v>
      </c>
      <c r="L5458" s="76" t="s">
        <v>816</v>
      </c>
      <c r="M5458" s="38" t="s">
        <v>34</v>
      </c>
      <c r="N5458" s="22" t="s">
        <v>121</v>
      </c>
      <c r="O5458" s="55" t="s">
        <v>16957</v>
      </c>
      <c r="P5458" s="89">
        <v>44805</v>
      </c>
      <c r="Q5458" s="89">
        <v>45839</v>
      </c>
      <c r="R5458" s="103">
        <f>(DATEDIF(P5458,Q5458,"M"))/12</f>
        <v>2.83333333333333</v>
      </c>
      <c r="S5458" s="108" t="s">
        <v>74</v>
      </c>
      <c r="T5458" s="38" t="s">
        <v>75</v>
      </c>
      <c r="U5458" s="38" t="s">
        <v>39</v>
      </c>
      <c r="V5458" s="38" t="s">
        <v>39</v>
      </c>
      <c r="W5458" s="38" t="s">
        <v>40</v>
      </c>
      <c r="X5458" s="38" t="s">
        <v>39</v>
      </c>
      <c r="Y5458" s="34">
        <v>3000</v>
      </c>
      <c r="Z5458" s="41" t="s">
        <v>8148</v>
      </c>
      <c r="AA5458" s="22"/>
    </row>
    <row r="5459" s="3" customFormat="1" ht="25" customHeight="1" spans="1:27">
      <c r="A5459" s="22">
        <f>SUBTOTAL(103,$E$5:E5459)+0</f>
        <v>5455</v>
      </c>
      <c r="B5459" s="180" t="s">
        <v>188</v>
      </c>
      <c r="C5459" s="22" t="s">
        <v>18366</v>
      </c>
      <c r="D5459" s="22" t="s">
        <v>19254</v>
      </c>
      <c r="E5459" s="22" t="s">
        <v>19255</v>
      </c>
      <c r="F5459" s="29" t="s">
        <v>19256</v>
      </c>
      <c r="G5459" s="26" t="s">
        <v>18503</v>
      </c>
      <c r="H5459" s="26" t="s">
        <v>19257</v>
      </c>
      <c r="I5459" s="29" t="s">
        <v>34</v>
      </c>
      <c r="J5459" s="22" t="s">
        <v>19256</v>
      </c>
      <c r="K5459" s="75" t="s">
        <v>18503</v>
      </c>
      <c r="L5459" s="76" t="s">
        <v>19258</v>
      </c>
      <c r="M5459" s="82" t="s">
        <v>34</v>
      </c>
      <c r="N5459" s="55" t="s">
        <v>19259</v>
      </c>
      <c r="O5459" s="26" t="s">
        <v>19260</v>
      </c>
      <c r="P5459" s="78">
        <v>44440</v>
      </c>
      <c r="Q5459" s="78">
        <v>45444</v>
      </c>
      <c r="R5459" s="103">
        <f>(DATEDIF(P5459,Q5459,"M"))/12</f>
        <v>2.75</v>
      </c>
      <c r="S5459" s="105" t="s">
        <v>74</v>
      </c>
      <c r="T5459" s="22" t="s">
        <v>38</v>
      </c>
      <c r="U5459" s="33" t="s">
        <v>39</v>
      </c>
      <c r="V5459" s="33" t="s">
        <v>39</v>
      </c>
      <c r="W5459" s="34" t="s">
        <v>40</v>
      </c>
      <c r="X5459" s="42" t="s">
        <v>39</v>
      </c>
      <c r="Y5459" s="34">
        <v>3000</v>
      </c>
      <c r="Z5459" s="41" t="s">
        <v>19261</v>
      </c>
      <c r="AA5459" s="124"/>
    </row>
    <row r="5460" s="3" customFormat="1" ht="25" customHeight="1" spans="1:27">
      <c r="A5460" s="22">
        <f>SUBTOTAL(103,$E$5:E5460)+0</f>
        <v>5456</v>
      </c>
      <c r="B5460" s="180" t="s">
        <v>188</v>
      </c>
      <c r="C5460" s="22" t="s">
        <v>206</v>
      </c>
      <c r="D5460" s="22" t="s">
        <v>19262</v>
      </c>
      <c r="E5460" s="22" t="s">
        <v>19255</v>
      </c>
      <c r="F5460" s="29" t="s">
        <v>19263</v>
      </c>
      <c r="G5460" s="26" t="s">
        <v>15005</v>
      </c>
      <c r="H5460" s="26" t="s">
        <v>19264</v>
      </c>
      <c r="I5460" s="29" t="s">
        <v>34</v>
      </c>
      <c r="J5460" s="46" t="s">
        <v>19263</v>
      </c>
      <c r="K5460" s="75" t="s">
        <v>15005</v>
      </c>
      <c r="L5460" s="76" t="s">
        <v>1284</v>
      </c>
      <c r="M5460" s="38" t="s">
        <v>34</v>
      </c>
      <c r="N5460" s="46" t="s">
        <v>71</v>
      </c>
      <c r="O5460" s="41" t="s">
        <v>3175</v>
      </c>
      <c r="P5460" s="80">
        <v>44440</v>
      </c>
      <c r="Q5460" s="80">
        <v>45444</v>
      </c>
      <c r="R5460" s="103">
        <f>(DATEDIF(P5460,Q5460,"M"))/12</f>
        <v>2.75</v>
      </c>
      <c r="S5460" s="108" t="s">
        <v>74</v>
      </c>
      <c r="T5460" s="38" t="s">
        <v>75</v>
      </c>
      <c r="U5460" s="38" t="s">
        <v>39</v>
      </c>
      <c r="V5460" s="38" t="s">
        <v>39</v>
      </c>
      <c r="W5460" s="38" t="s">
        <v>40</v>
      </c>
      <c r="X5460" s="38" t="s">
        <v>39</v>
      </c>
      <c r="Y5460" s="34">
        <v>3000</v>
      </c>
      <c r="Z5460" s="41" t="s">
        <v>2300</v>
      </c>
      <c r="AA5460" s="22"/>
    </row>
    <row r="5461" s="3" customFormat="1" ht="25" customHeight="1" spans="1:27">
      <c r="A5461" s="22">
        <f>SUBTOTAL(103,$E$5:E5461)+0</f>
        <v>5457</v>
      </c>
      <c r="B5461" s="536" t="s">
        <v>188</v>
      </c>
      <c r="C5461" s="22" t="s">
        <v>18620</v>
      </c>
      <c r="D5461" s="43" t="s">
        <v>19265</v>
      </c>
      <c r="E5461" s="529" t="s">
        <v>19040</v>
      </c>
      <c r="F5461" s="29" t="s">
        <v>19266</v>
      </c>
      <c r="G5461" s="26" t="s">
        <v>18564</v>
      </c>
      <c r="H5461" s="26" t="s">
        <v>19267</v>
      </c>
      <c r="I5461" s="29" t="s">
        <v>34</v>
      </c>
      <c r="J5461" s="22" t="s">
        <v>19266</v>
      </c>
      <c r="K5461" s="75" t="s">
        <v>18564</v>
      </c>
      <c r="L5461" s="76" t="s">
        <v>19268</v>
      </c>
      <c r="M5461" s="82" t="s">
        <v>34</v>
      </c>
      <c r="N5461" s="55" t="s">
        <v>546</v>
      </c>
      <c r="O5461" s="26" t="s">
        <v>19269</v>
      </c>
      <c r="P5461" s="78">
        <v>44805</v>
      </c>
      <c r="Q5461" s="78">
        <v>45839</v>
      </c>
      <c r="R5461" s="103">
        <f>(DATEDIF(P5461,Q5461,"M"))/12</f>
        <v>2.83333333333333</v>
      </c>
      <c r="S5461" s="523" t="s">
        <v>74</v>
      </c>
      <c r="T5461" s="524" t="s">
        <v>38</v>
      </c>
      <c r="U5461" s="33" t="s">
        <v>39</v>
      </c>
      <c r="V5461" s="524" t="s">
        <v>39</v>
      </c>
      <c r="W5461" s="524" t="s">
        <v>39</v>
      </c>
      <c r="X5461" s="524" t="s">
        <v>39</v>
      </c>
      <c r="Y5461" s="34">
        <v>3000</v>
      </c>
      <c r="Z5461" s="41" t="s">
        <v>13867</v>
      </c>
      <c r="AA5461" s="124"/>
    </row>
    <row r="5462" s="3" customFormat="1" ht="25" customHeight="1" spans="1:27">
      <c r="A5462" s="22">
        <f>SUBTOTAL(103,$E$5:E5462)+0</f>
        <v>5458</v>
      </c>
      <c r="B5462" s="536" t="s">
        <v>188</v>
      </c>
      <c r="C5462" s="22" t="s">
        <v>17396</v>
      </c>
      <c r="D5462" s="43" t="s">
        <v>19270</v>
      </c>
      <c r="E5462" s="529" t="s">
        <v>19040</v>
      </c>
      <c r="F5462" s="29" t="s">
        <v>19271</v>
      </c>
      <c r="G5462" s="26" t="s">
        <v>18405</v>
      </c>
      <c r="H5462" s="26" t="s">
        <v>19272</v>
      </c>
      <c r="I5462" s="29" t="s">
        <v>34</v>
      </c>
      <c r="J5462" s="22" t="s">
        <v>19271</v>
      </c>
      <c r="K5462" s="75" t="s">
        <v>18405</v>
      </c>
      <c r="L5462" s="76" t="s">
        <v>4007</v>
      </c>
      <c r="M5462" s="82" t="s">
        <v>34</v>
      </c>
      <c r="N5462" s="55" t="s">
        <v>891</v>
      </c>
      <c r="O5462" s="26" t="s">
        <v>465</v>
      </c>
      <c r="P5462" s="78">
        <v>44805</v>
      </c>
      <c r="Q5462" s="78">
        <v>45839</v>
      </c>
      <c r="R5462" s="103">
        <f>(DATEDIF(P5462,Q5462,"M"))/12</f>
        <v>2.83333333333333</v>
      </c>
      <c r="S5462" s="523" t="s">
        <v>74</v>
      </c>
      <c r="T5462" s="524" t="s">
        <v>38</v>
      </c>
      <c r="U5462" s="33" t="s">
        <v>39</v>
      </c>
      <c r="V5462" s="524" t="s">
        <v>39</v>
      </c>
      <c r="W5462" s="524" t="s">
        <v>40</v>
      </c>
      <c r="X5462" s="524" t="s">
        <v>39</v>
      </c>
      <c r="Y5462" s="34">
        <v>3000</v>
      </c>
      <c r="Z5462" s="41" t="s">
        <v>4599</v>
      </c>
      <c r="AA5462" s="124"/>
    </row>
    <row r="5463" s="3" customFormat="1" ht="25" customHeight="1" spans="1:27">
      <c r="A5463" s="22">
        <f>SUBTOTAL(103,$E$5:E5463)+0</f>
        <v>5459</v>
      </c>
      <c r="B5463" s="180" t="s">
        <v>188</v>
      </c>
      <c r="C5463" s="22" t="s">
        <v>18437</v>
      </c>
      <c r="D5463" s="22" t="s">
        <v>19273</v>
      </c>
      <c r="E5463" s="22" t="s">
        <v>19274</v>
      </c>
      <c r="F5463" s="29" t="s">
        <v>19275</v>
      </c>
      <c r="G5463" s="26" t="s">
        <v>19276</v>
      </c>
      <c r="H5463" s="26" t="s">
        <v>19277</v>
      </c>
      <c r="I5463" s="29" t="s">
        <v>34</v>
      </c>
      <c r="J5463" s="22" t="s">
        <v>19275</v>
      </c>
      <c r="K5463" s="75" t="s">
        <v>19276</v>
      </c>
      <c r="L5463" s="76" t="s">
        <v>623</v>
      </c>
      <c r="M5463" s="82" t="s">
        <v>34</v>
      </c>
      <c r="N5463" s="55" t="s">
        <v>413</v>
      </c>
      <c r="O5463" s="26" t="s">
        <v>769</v>
      </c>
      <c r="P5463" s="78">
        <v>44440</v>
      </c>
      <c r="Q5463" s="78" t="s">
        <v>9645</v>
      </c>
      <c r="R5463" s="103">
        <f>(DATEDIF(P5463,Q5463,"M"))/12</f>
        <v>2.75</v>
      </c>
      <c r="S5463" s="108" t="s">
        <v>37</v>
      </c>
      <c r="T5463" s="33" t="s">
        <v>38</v>
      </c>
      <c r="U5463" s="33" t="s">
        <v>39</v>
      </c>
      <c r="V5463" s="33" t="s">
        <v>39</v>
      </c>
      <c r="W5463" s="34" t="s">
        <v>40</v>
      </c>
      <c r="X5463" s="42" t="s">
        <v>39</v>
      </c>
      <c r="Y5463" s="34">
        <v>3000</v>
      </c>
      <c r="Z5463" s="41" t="s">
        <v>4732</v>
      </c>
      <c r="AA5463" s="124"/>
    </row>
    <row r="5464" s="3" customFormat="1" ht="25" customHeight="1" spans="1:27">
      <c r="A5464" s="22">
        <f>SUBTOTAL(103,$E$5:E5464)+0</f>
        <v>5460</v>
      </c>
      <c r="B5464" s="224" t="s">
        <v>188</v>
      </c>
      <c r="C5464" s="37" t="s">
        <v>18379</v>
      </c>
      <c r="D5464" s="37" t="s">
        <v>19278</v>
      </c>
      <c r="E5464" s="37" t="s">
        <v>19279</v>
      </c>
      <c r="F5464" s="37" t="s">
        <v>7519</v>
      </c>
      <c r="G5464" s="26" t="s">
        <v>18435</v>
      </c>
      <c r="H5464" s="26" t="s">
        <v>3455</v>
      </c>
      <c r="I5464" s="40" t="s">
        <v>34</v>
      </c>
      <c r="J5464" s="40"/>
      <c r="K5464" s="75"/>
      <c r="L5464" s="76"/>
      <c r="M5464" s="40"/>
      <c r="N5464" s="40" t="s">
        <v>71</v>
      </c>
      <c r="O5464" s="24" t="s">
        <v>1354</v>
      </c>
      <c r="P5464" s="91">
        <v>44075</v>
      </c>
      <c r="Q5464" s="91">
        <v>45108</v>
      </c>
      <c r="R5464" s="103">
        <f>(DATEDIF(P5464,Q5464,"M"))/12</f>
        <v>2.83333333333333</v>
      </c>
      <c r="S5464" s="114" t="s">
        <v>74</v>
      </c>
      <c r="T5464" s="40" t="s">
        <v>75</v>
      </c>
      <c r="U5464" s="40" t="s">
        <v>39</v>
      </c>
      <c r="V5464" s="40" t="s">
        <v>40</v>
      </c>
      <c r="W5464" s="40" t="s">
        <v>39</v>
      </c>
      <c r="X5464" s="40" t="s">
        <v>39</v>
      </c>
      <c r="Y5464" s="34">
        <v>1500</v>
      </c>
      <c r="Z5464" s="41" t="s">
        <v>16968</v>
      </c>
      <c r="AA5464" s="37"/>
    </row>
    <row r="5465" s="3" customFormat="1" ht="25" customHeight="1" spans="1:27">
      <c r="A5465" s="22">
        <f>SUBTOTAL(103,$E$5:E5465)+0</f>
        <v>5461</v>
      </c>
      <c r="B5465" s="180" t="s">
        <v>188</v>
      </c>
      <c r="C5465" s="22" t="s">
        <v>206</v>
      </c>
      <c r="D5465" s="22" t="s">
        <v>19280</v>
      </c>
      <c r="E5465" s="22" t="s">
        <v>19281</v>
      </c>
      <c r="F5465" s="29" t="s">
        <v>19282</v>
      </c>
      <c r="G5465" s="26" t="s">
        <v>18487</v>
      </c>
      <c r="H5465" s="26" t="s">
        <v>19283</v>
      </c>
      <c r="I5465" s="29" t="s">
        <v>34</v>
      </c>
      <c r="J5465" s="22" t="s">
        <v>19282</v>
      </c>
      <c r="K5465" s="75" t="s">
        <v>18487</v>
      </c>
      <c r="L5465" s="76" t="s">
        <v>1520</v>
      </c>
      <c r="M5465" s="82" t="s">
        <v>34</v>
      </c>
      <c r="N5465" s="55" t="s">
        <v>695</v>
      </c>
      <c r="O5465" s="26" t="s">
        <v>4219</v>
      </c>
      <c r="P5465" s="78">
        <v>44075</v>
      </c>
      <c r="Q5465" s="78">
        <v>45474</v>
      </c>
      <c r="R5465" s="103">
        <f>(DATEDIF(P5465,Q5465,"M"))/12</f>
        <v>3.83333333333333</v>
      </c>
      <c r="S5465" s="108" t="s">
        <v>37</v>
      </c>
      <c r="T5465" s="33" t="s">
        <v>38</v>
      </c>
      <c r="U5465" s="33" t="s">
        <v>39</v>
      </c>
      <c r="V5465" s="33" t="s">
        <v>40</v>
      </c>
      <c r="W5465" s="33" t="s">
        <v>39</v>
      </c>
      <c r="X5465" s="34" t="s">
        <v>39</v>
      </c>
      <c r="Y5465" s="34">
        <v>3000</v>
      </c>
      <c r="Z5465" s="41" t="s">
        <v>5590</v>
      </c>
      <c r="AA5465" s="124"/>
    </row>
    <row r="5466" s="3" customFormat="1" ht="25" customHeight="1" spans="1:27">
      <c r="A5466" s="22">
        <f>SUBTOTAL(103,$E$5:E5466)+0</f>
        <v>5462</v>
      </c>
      <c r="B5466" s="171" t="s">
        <v>8236</v>
      </c>
      <c r="C5466" s="41" t="s">
        <v>8254</v>
      </c>
      <c r="D5466" s="41" t="s">
        <v>19284</v>
      </c>
      <c r="E5466" s="41" t="s">
        <v>19285</v>
      </c>
      <c r="F5466" s="29" t="s">
        <v>19286</v>
      </c>
      <c r="G5466" s="26" t="s">
        <v>19287</v>
      </c>
      <c r="H5466" s="26" t="s">
        <v>19288</v>
      </c>
      <c r="I5466" s="29" t="s">
        <v>34</v>
      </c>
      <c r="J5466" s="75" t="s">
        <v>19286</v>
      </c>
      <c r="K5466" s="75" t="s">
        <v>19287</v>
      </c>
      <c r="L5466" s="76" t="s">
        <v>3598</v>
      </c>
      <c r="M5466" s="38" t="s">
        <v>34</v>
      </c>
      <c r="N5466" s="22" t="s">
        <v>121</v>
      </c>
      <c r="O5466" s="75" t="s">
        <v>19289</v>
      </c>
      <c r="P5466" s="151">
        <v>44440</v>
      </c>
      <c r="Q5466" s="151">
        <v>45474</v>
      </c>
      <c r="R5466" s="103">
        <f>(DATEDIF(P5466,Q5466,"M"))/12</f>
        <v>2.83333333333333</v>
      </c>
      <c r="S5466" s="118" t="s">
        <v>74</v>
      </c>
      <c r="T5466" s="38" t="s">
        <v>75</v>
      </c>
      <c r="U5466" s="38" t="s">
        <v>39</v>
      </c>
      <c r="V5466" s="38" t="s">
        <v>39</v>
      </c>
      <c r="W5466" s="38" t="s">
        <v>40</v>
      </c>
      <c r="X5466" s="38" t="s">
        <v>39</v>
      </c>
      <c r="Y5466" s="34">
        <v>3000</v>
      </c>
      <c r="Z5466" s="41" t="s">
        <v>19290</v>
      </c>
      <c r="AA5466" s="22"/>
    </row>
    <row r="5467" s="3" customFormat="1" ht="25" customHeight="1" spans="1:27">
      <c r="A5467" s="22">
        <f>SUBTOTAL(103,$E$5:E5467)+0</f>
        <v>5463</v>
      </c>
      <c r="B5467" s="180" t="s">
        <v>96</v>
      </c>
      <c r="C5467" s="22" t="s">
        <v>556</v>
      </c>
      <c r="D5467" s="22" t="s">
        <v>19291</v>
      </c>
      <c r="E5467" s="22" t="s">
        <v>19292</v>
      </c>
      <c r="F5467" s="29" t="s">
        <v>19293</v>
      </c>
      <c r="G5467" s="26" t="s">
        <v>19294</v>
      </c>
      <c r="H5467" s="26" t="s">
        <v>19295</v>
      </c>
      <c r="I5467" s="29" t="s">
        <v>34</v>
      </c>
      <c r="J5467" s="22" t="s">
        <v>19293</v>
      </c>
      <c r="K5467" s="75" t="s">
        <v>19294</v>
      </c>
      <c r="L5467" s="76" t="s">
        <v>714</v>
      </c>
      <c r="M5467" s="38" t="s">
        <v>34</v>
      </c>
      <c r="N5467" s="46" t="s">
        <v>71</v>
      </c>
      <c r="O5467" s="22" t="s">
        <v>495</v>
      </c>
      <c r="P5467" s="80">
        <v>44805</v>
      </c>
      <c r="Q5467" s="80">
        <v>45839</v>
      </c>
      <c r="R5467" s="103">
        <f>(DATEDIF(P5467,Q5467,"M"))/12</f>
        <v>2.83333333333333</v>
      </c>
      <c r="S5467" s="22" t="s">
        <v>74</v>
      </c>
      <c r="T5467" s="38" t="s">
        <v>75</v>
      </c>
      <c r="U5467" s="38" t="s">
        <v>39</v>
      </c>
      <c r="V5467" s="38" t="s">
        <v>39</v>
      </c>
      <c r="W5467" s="38" t="s">
        <v>40</v>
      </c>
      <c r="X5467" s="38" t="s">
        <v>39</v>
      </c>
      <c r="Y5467" s="34">
        <v>3000</v>
      </c>
      <c r="Z5467" s="41" t="s">
        <v>19296</v>
      </c>
      <c r="AA5467" s="22"/>
    </row>
    <row r="5468" s="3" customFormat="1" ht="25" customHeight="1" spans="1:27">
      <c r="A5468" s="22">
        <f>SUBTOTAL(103,$E$5:E5468)+0</f>
        <v>5464</v>
      </c>
      <c r="B5468" s="171" t="s">
        <v>96</v>
      </c>
      <c r="C5468" s="41" t="s">
        <v>299</v>
      </c>
      <c r="D5468" s="41" t="s">
        <v>19297</v>
      </c>
      <c r="E5468" s="41" t="s">
        <v>19298</v>
      </c>
      <c r="F5468" s="29" t="s">
        <v>19299</v>
      </c>
      <c r="G5468" s="26" t="s">
        <v>4405</v>
      </c>
      <c r="H5468" s="26" t="s">
        <v>19300</v>
      </c>
      <c r="I5468" s="29" t="s">
        <v>34</v>
      </c>
      <c r="J5468" s="22" t="s">
        <v>19299</v>
      </c>
      <c r="K5468" s="75" t="s">
        <v>4405</v>
      </c>
      <c r="L5468" s="76" t="s">
        <v>70</v>
      </c>
      <c r="M5468" s="82" t="s">
        <v>59</v>
      </c>
      <c r="N5468" s="55" t="s">
        <v>891</v>
      </c>
      <c r="O5468" s="26" t="s">
        <v>1025</v>
      </c>
      <c r="P5468" s="78">
        <v>44075</v>
      </c>
      <c r="Q5468" s="78">
        <v>45474</v>
      </c>
      <c r="R5468" s="103">
        <f>(DATEDIF(P5468,Q5468,"M"))/12</f>
        <v>3.83333333333333</v>
      </c>
      <c r="S5468" s="41" t="s">
        <v>37</v>
      </c>
      <c r="T5468" s="41" t="s">
        <v>38</v>
      </c>
      <c r="U5468" s="33" t="s">
        <v>39</v>
      </c>
      <c r="V5468" s="28" t="s">
        <v>39</v>
      </c>
      <c r="W5468" s="28" t="s">
        <v>40</v>
      </c>
      <c r="X5468" s="28" t="s">
        <v>39</v>
      </c>
      <c r="Y5468" s="34">
        <v>3000</v>
      </c>
      <c r="Z5468" s="41" t="s">
        <v>6684</v>
      </c>
      <c r="AA5468" s="22"/>
    </row>
    <row r="5469" s="3" customFormat="1" ht="25" customHeight="1" spans="1:27">
      <c r="A5469" s="22">
        <f>SUBTOTAL(103,$E$5:E5469)+0</f>
        <v>5465</v>
      </c>
      <c r="B5469" s="171" t="s">
        <v>96</v>
      </c>
      <c r="C5469" s="41" t="s">
        <v>4214</v>
      </c>
      <c r="D5469" s="41" t="s">
        <v>19301</v>
      </c>
      <c r="E5469" s="41" t="s">
        <v>19302</v>
      </c>
      <c r="F5469" s="29" t="s">
        <v>19303</v>
      </c>
      <c r="G5469" s="26" t="s">
        <v>19304</v>
      </c>
      <c r="H5469" s="26" t="s">
        <v>19305</v>
      </c>
      <c r="I5469" s="29" t="s">
        <v>34</v>
      </c>
      <c r="J5469" s="22" t="s">
        <v>19303</v>
      </c>
      <c r="K5469" s="75" t="s">
        <v>19304</v>
      </c>
      <c r="L5469" s="76" t="s">
        <v>630</v>
      </c>
      <c r="M5469" s="82" t="s">
        <v>34</v>
      </c>
      <c r="N5469" s="55" t="s">
        <v>985</v>
      </c>
      <c r="O5469" s="26" t="s">
        <v>996</v>
      </c>
      <c r="P5469" s="78">
        <v>44805</v>
      </c>
      <c r="Q5469" s="78">
        <v>45839</v>
      </c>
      <c r="R5469" s="103">
        <f>(DATEDIF(P5469,Q5469,"M"))/12</f>
        <v>2.83333333333333</v>
      </c>
      <c r="S5469" s="41" t="s">
        <v>37</v>
      </c>
      <c r="T5469" s="41" t="s">
        <v>38</v>
      </c>
      <c r="U5469" s="33" t="s">
        <v>39</v>
      </c>
      <c r="V5469" s="28" t="s">
        <v>40</v>
      </c>
      <c r="W5469" s="28" t="s">
        <v>39</v>
      </c>
      <c r="X5469" s="28" t="s">
        <v>39</v>
      </c>
      <c r="Y5469" s="34">
        <v>3000</v>
      </c>
      <c r="Z5469" s="41" t="s">
        <v>19306</v>
      </c>
      <c r="AA5469" s="124"/>
    </row>
    <row r="5470" s="3" customFormat="1" ht="25" customHeight="1" spans="1:27">
      <c r="A5470" s="22">
        <f>SUBTOTAL(103,$E$5:E5470)+0</f>
        <v>5466</v>
      </c>
      <c r="B5470" s="170" t="s">
        <v>124</v>
      </c>
      <c r="C5470" s="33" t="s">
        <v>717</v>
      </c>
      <c r="D5470" s="34" t="s">
        <v>19307</v>
      </c>
      <c r="E5470" s="34" t="s">
        <v>19308</v>
      </c>
      <c r="F5470" s="29" t="s">
        <v>19309</v>
      </c>
      <c r="G5470" s="26" t="s">
        <v>19310</v>
      </c>
      <c r="H5470" s="26" t="s">
        <v>12283</v>
      </c>
      <c r="I5470" s="29" t="s">
        <v>34</v>
      </c>
      <c r="J5470" s="34" t="s">
        <v>19309</v>
      </c>
      <c r="K5470" s="75" t="s">
        <v>19310</v>
      </c>
      <c r="L5470" s="76" t="s">
        <v>1407</v>
      </c>
      <c r="M5470" s="38" t="s">
        <v>34</v>
      </c>
      <c r="N5470" s="46" t="s">
        <v>71</v>
      </c>
      <c r="O5470" s="75" t="s">
        <v>453</v>
      </c>
      <c r="P5470" s="85">
        <v>44440</v>
      </c>
      <c r="Q5470" s="85">
        <v>45536</v>
      </c>
      <c r="R5470" s="103">
        <f>(DATEDIF(P5470,Q5470,"M"))/12</f>
        <v>3</v>
      </c>
      <c r="S5470" s="108" t="s">
        <v>74</v>
      </c>
      <c r="T5470" s="38" t="s">
        <v>75</v>
      </c>
      <c r="U5470" s="38" t="s">
        <v>39</v>
      </c>
      <c r="V5470" s="38" t="s">
        <v>40</v>
      </c>
      <c r="W5470" s="38" t="s">
        <v>39</v>
      </c>
      <c r="X5470" s="38" t="s">
        <v>39</v>
      </c>
      <c r="Y5470" s="34">
        <v>3000</v>
      </c>
      <c r="Z5470" s="41" t="s">
        <v>6580</v>
      </c>
      <c r="AA5470" s="22"/>
    </row>
    <row r="5471" s="3" customFormat="1" ht="25" customHeight="1" spans="1:27">
      <c r="A5471" s="22">
        <f>SUBTOTAL(103,$E$5:E5471)+0</f>
        <v>5467</v>
      </c>
      <c r="B5471" s="37" t="s">
        <v>96</v>
      </c>
      <c r="C5471" s="37" t="s">
        <v>4085</v>
      </c>
      <c r="D5471" s="37" t="s">
        <v>19311</v>
      </c>
      <c r="E5471" s="37" t="s">
        <v>19312</v>
      </c>
      <c r="F5471" s="37" t="s">
        <v>5833</v>
      </c>
      <c r="G5471" s="26" t="s">
        <v>4585</v>
      </c>
      <c r="H5471" s="26" t="s">
        <v>5834</v>
      </c>
      <c r="I5471" s="40" t="s">
        <v>34</v>
      </c>
      <c r="J5471" s="40"/>
      <c r="K5471" s="75"/>
      <c r="L5471" s="76"/>
      <c r="M5471" s="40"/>
      <c r="N5471" s="40" t="s">
        <v>71</v>
      </c>
      <c r="O5471" s="37" t="s">
        <v>1364</v>
      </c>
      <c r="P5471" s="83">
        <v>44075</v>
      </c>
      <c r="Q5471" s="83">
        <v>45108</v>
      </c>
      <c r="R5471" s="103">
        <f>(DATEDIF(P5471,Q5471,"M"))/12</f>
        <v>2.83333333333333</v>
      </c>
      <c r="S5471" s="37" t="s">
        <v>74</v>
      </c>
      <c r="T5471" s="40" t="s">
        <v>75</v>
      </c>
      <c r="U5471" s="40" t="s">
        <v>39</v>
      </c>
      <c r="V5471" s="40" t="s">
        <v>39</v>
      </c>
      <c r="W5471" s="40" t="s">
        <v>40</v>
      </c>
      <c r="X5471" s="40" t="s">
        <v>39</v>
      </c>
      <c r="Y5471" s="34">
        <v>1500</v>
      </c>
      <c r="Z5471" s="41" t="s">
        <v>19313</v>
      </c>
      <c r="AA5471" s="37"/>
    </row>
    <row r="5472" s="3" customFormat="1" ht="25" customHeight="1" spans="1:27">
      <c r="A5472" s="22">
        <f>SUBTOTAL(103,$E$5:E5472)+0</f>
        <v>5468</v>
      </c>
      <c r="B5472" s="41" t="s">
        <v>124</v>
      </c>
      <c r="C5472" s="33" t="s">
        <v>704</v>
      </c>
      <c r="D5472" s="41" t="s">
        <v>19314</v>
      </c>
      <c r="E5472" s="41" t="s">
        <v>19315</v>
      </c>
      <c r="F5472" s="29" t="s">
        <v>3258</v>
      </c>
      <c r="G5472" s="26" t="s">
        <v>847</v>
      </c>
      <c r="H5472" s="26" t="s">
        <v>19316</v>
      </c>
      <c r="I5472" s="29" t="s">
        <v>34</v>
      </c>
      <c r="J5472" s="41" t="s">
        <v>3258</v>
      </c>
      <c r="K5472" s="75" t="s">
        <v>847</v>
      </c>
      <c r="L5472" s="76" t="s">
        <v>1965</v>
      </c>
      <c r="M5472" s="38" t="s">
        <v>34</v>
      </c>
      <c r="N5472" s="46" t="s">
        <v>71</v>
      </c>
      <c r="O5472" s="75" t="s">
        <v>1878</v>
      </c>
      <c r="P5472" s="85">
        <v>44440</v>
      </c>
      <c r="Q5472" s="85">
        <v>45536</v>
      </c>
      <c r="R5472" s="103">
        <f>(DATEDIF(P5472,Q5472,"M"))/12</f>
        <v>3</v>
      </c>
      <c r="S5472" s="108" t="s">
        <v>74</v>
      </c>
      <c r="T5472" s="38" t="s">
        <v>75</v>
      </c>
      <c r="U5472" s="38" t="s">
        <v>39</v>
      </c>
      <c r="V5472" s="38" t="s">
        <v>39</v>
      </c>
      <c r="W5472" s="38" t="s">
        <v>40</v>
      </c>
      <c r="X5472" s="38" t="s">
        <v>39</v>
      </c>
      <c r="Y5472" s="34">
        <v>3000</v>
      </c>
      <c r="Z5472" s="41" t="s">
        <v>3890</v>
      </c>
      <c r="AA5472" s="22"/>
    </row>
    <row r="5473" s="3" customFormat="1" ht="25" customHeight="1" spans="1:27">
      <c r="A5473" s="22">
        <f>SUBTOTAL(103,$E$5:E5473)+0</f>
        <v>5469</v>
      </c>
      <c r="B5473" s="41" t="s">
        <v>27</v>
      </c>
      <c r="C5473" s="41" t="s">
        <v>19317</v>
      </c>
      <c r="D5473" s="41" t="s">
        <v>19318</v>
      </c>
      <c r="E5473" s="41" t="s">
        <v>19319</v>
      </c>
      <c r="F5473" s="29" t="s">
        <v>19320</v>
      </c>
      <c r="G5473" s="26" t="s">
        <v>19321</v>
      </c>
      <c r="H5473" s="26" t="s">
        <v>19322</v>
      </c>
      <c r="I5473" s="29" t="s">
        <v>34</v>
      </c>
      <c r="J5473" s="55" t="s">
        <v>19320</v>
      </c>
      <c r="K5473" s="75" t="s">
        <v>19321</v>
      </c>
      <c r="L5473" s="76" t="s">
        <v>369</v>
      </c>
      <c r="M5473" s="38" t="s">
        <v>34</v>
      </c>
      <c r="N5473" s="22" t="s">
        <v>121</v>
      </c>
      <c r="O5473" s="41" t="s">
        <v>8426</v>
      </c>
      <c r="P5473" s="151">
        <v>44440</v>
      </c>
      <c r="Q5473" s="151">
        <v>45474</v>
      </c>
      <c r="R5473" s="103">
        <f>(DATEDIF(P5473,Q5473,"M"))/12</f>
        <v>2.83333333333333</v>
      </c>
      <c r="S5473" s="118" t="s">
        <v>74</v>
      </c>
      <c r="T5473" s="38" t="s">
        <v>75</v>
      </c>
      <c r="U5473" s="38" t="s">
        <v>39</v>
      </c>
      <c r="V5473" s="38" t="s">
        <v>40</v>
      </c>
      <c r="W5473" s="38" t="s">
        <v>39</v>
      </c>
      <c r="X5473" s="38" t="s">
        <v>39</v>
      </c>
      <c r="Y5473" s="34">
        <v>3000</v>
      </c>
      <c r="Z5473" s="41" t="s">
        <v>19323</v>
      </c>
      <c r="AA5473" s="22"/>
    </row>
    <row r="5474" s="3" customFormat="1" ht="25" customHeight="1" spans="1:27">
      <c r="A5474" s="22">
        <f>SUBTOTAL(103,$E$5:E5474)+0</f>
        <v>5470</v>
      </c>
      <c r="B5474" s="34" t="s">
        <v>124</v>
      </c>
      <c r="C5474" s="34" t="s">
        <v>540</v>
      </c>
      <c r="D5474" s="41" t="s">
        <v>19324</v>
      </c>
      <c r="E5474" s="41" t="s">
        <v>19325</v>
      </c>
      <c r="F5474" s="29" t="s">
        <v>1880</v>
      </c>
      <c r="G5474" s="26" t="s">
        <v>807</v>
      </c>
      <c r="H5474" s="26" t="s">
        <v>19326</v>
      </c>
      <c r="I5474" s="29" t="s">
        <v>34</v>
      </c>
      <c r="J5474" s="39" t="s">
        <v>1880</v>
      </c>
      <c r="K5474" s="75" t="s">
        <v>807</v>
      </c>
      <c r="L5474" s="76" t="s">
        <v>788</v>
      </c>
      <c r="M5474" s="82" t="s">
        <v>34</v>
      </c>
      <c r="N5474" s="55" t="s">
        <v>1534</v>
      </c>
      <c r="O5474" s="26" t="s">
        <v>19327</v>
      </c>
      <c r="P5474" s="78">
        <v>44805</v>
      </c>
      <c r="Q5474" s="78">
        <v>45839</v>
      </c>
      <c r="R5474" s="103">
        <f>(DATEDIF(P5474,Q5474,"M"))/12</f>
        <v>2.83333333333333</v>
      </c>
      <c r="S5474" s="41" t="s">
        <v>37</v>
      </c>
      <c r="T5474" s="34" t="s">
        <v>38</v>
      </c>
      <c r="U5474" s="33" t="s">
        <v>39</v>
      </c>
      <c r="V5474" s="28" t="s">
        <v>39</v>
      </c>
      <c r="W5474" s="28" t="s">
        <v>40</v>
      </c>
      <c r="X5474" s="28" t="s">
        <v>39</v>
      </c>
      <c r="Y5474" s="34">
        <v>3000</v>
      </c>
      <c r="Z5474" s="41" t="s">
        <v>2711</v>
      </c>
      <c r="AA5474" s="124"/>
    </row>
    <row r="5475" s="3" customFormat="1" ht="25" customHeight="1" spans="1:27">
      <c r="A5475" s="22">
        <f>SUBTOTAL(103,$E$5:E5475)+0</f>
        <v>5471</v>
      </c>
      <c r="B5475" s="41" t="s">
        <v>27</v>
      </c>
      <c r="C5475" s="41" t="s">
        <v>19317</v>
      </c>
      <c r="D5475" s="41" t="s">
        <v>19328</v>
      </c>
      <c r="E5475" s="41" t="s">
        <v>19329</v>
      </c>
      <c r="F5475" s="29" t="s">
        <v>19330</v>
      </c>
      <c r="G5475" s="26" t="s">
        <v>19331</v>
      </c>
      <c r="H5475" s="26" t="s">
        <v>19332</v>
      </c>
      <c r="I5475" s="29" t="s">
        <v>34</v>
      </c>
      <c r="J5475" s="55" t="s">
        <v>19330</v>
      </c>
      <c r="K5475" s="75" t="s">
        <v>19331</v>
      </c>
      <c r="L5475" s="76" t="s">
        <v>3222</v>
      </c>
      <c r="M5475" s="38" t="s">
        <v>34</v>
      </c>
      <c r="N5475" s="46" t="s">
        <v>71</v>
      </c>
      <c r="O5475" s="41" t="s">
        <v>3295</v>
      </c>
      <c r="P5475" s="94">
        <v>44440</v>
      </c>
      <c r="Q5475" s="78">
        <v>45474</v>
      </c>
      <c r="R5475" s="103">
        <f>(DATEDIF(P5475,Q5475,"M"))/12</f>
        <v>2.83333333333333</v>
      </c>
      <c r="S5475" s="118" t="s">
        <v>74</v>
      </c>
      <c r="T5475" s="38" t="s">
        <v>75</v>
      </c>
      <c r="U5475" s="38" t="s">
        <v>39</v>
      </c>
      <c r="V5475" s="38" t="s">
        <v>40</v>
      </c>
      <c r="W5475" s="38" t="s">
        <v>39</v>
      </c>
      <c r="X5475" s="38" t="s">
        <v>39</v>
      </c>
      <c r="Y5475" s="34">
        <v>3000</v>
      </c>
      <c r="Z5475" s="41" t="s">
        <v>15122</v>
      </c>
      <c r="AA5475" s="22"/>
    </row>
    <row r="5476" s="3" customFormat="1" ht="25" customHeight="1" spans="1:27">
      <c r="A5476" s="22">
        <f>SUBTOTAL(103,$E$5:E5476)+0</f>
        <v>5472</v>
      </c>
      <c r="B5476" s="41" t="s">
        <v>96</v>
      </c>
      <c r="C5476" s="41" t="s">
        <v>136</v>
      </c>
      <c r="D5476" s="41" t="s">
        <v>19333</v>
      </c>
      <c r="E5476" s="41" t="s">
        <v>19334</v>
      </c>
      <c r="F5476" s="29" t="s">
        <v>19335</v>
      </c>
      <c r="G5476" s="26" t="s">
        <v>19336</v>
      </c>
      <c r="H5476" s="26" t="s">
        <v>19337</v>
      </c>
      <c r="I5476" s="29" t="s">
        <v>34</v>
      </c>
      <c r="J5476" s="22" t="s">
        <v>19335</v>
      </c>
      <c r="K5476" s="75" t="s">
        <v>19336</v>
      </c>
      <c r="L5476" s="76" t="s">
        <v>1264</v>
      </c>
      <c r="M5476" s="82" t="s">
        <v>34</v>
      </c>
      <c r="N5476" s="55" t="s">
        <v>796</v>
      </c>
      <c r="O5476" s="26" t="s">
        <v>465</v>
      </c>
      <c r="P5476" s="78">
        <v>44440</v>
      </c>
      <c r="Q5476" s="78">
        <v>45474</v>
      </c>
      <c r="R5476" s="103">
        <f>(DATEDIF(P5476,Q5476,"M"))/12</f>
        <v>2.83333333333333</v>
      </c>
      <c r="S5476" s="41" t="s">
        <v>37</v>
      </c>
      <c r="T5476" s="41" t="s">
        <v>38</v>
      </c>
      <c r="U5476" s="33" t="s">
        <v>39</v>
      </c>
      <c r="V5476" s="28" t="s">
        <v>40</v>
      </c>
      <c r="W5476" s="28" t="s">
        <v>39</v>
      </c>
      <c r="X5476" s="28" t="s">
        <v>39</v>
      </c>
      <c r="Y5476" s="34">
        <v>3000</v>
      </c>
      <c r="Z5476" s="41" t="s">
        <v>19338</v>
      </c>
      <c r="AA5476" s="124"/>
    </row>
    <row r="5477" s="3" customFormat="1" ht="25" customHeight="1" spans="1:27">
      <c r="A5477" s="22">
        <f>SUBTOTAL(103,$E$5:E5477)+0</f>
        <v>5473</v>
      </c>
      <c r="B5477" s="47" t="s">
        <v>42</v>
      </c>
      <c r="C5477" s="51" t="s">
        <v>256</v>
      </c>
      <c r="D5477" s="47" t="s">
        <v>19339</v>
      </c>
      <c r="E5477" s="47" t="s">
        <v>19334</v>
      </c>
      <c r="F5477" s="47" t="s">
        <v>19340</v>
      </c>
      <c r="G5477" s="26" t="s">
        <v>19341</v>
      </c>
      <c r="H5477" s="26" t="s">
        <v>19342</v>
      </c>
      <c r="I5477" s="40" t="s">
        <v>34</v>
      </c>
      <c r="J5477" s="40"/>
      <c r="K5477" s="75"/>
      <c r="L5477" s="76"/>
      <c r="M5477" s="40"/>
      <c r="N5477" s="40" t="s">
        <v>71</v>
      </c>
      <c r="O5477" s="47" t="s">
        <v>19343</v>
      </c>
      <c r="P5477" s="95">
        <v>44075</v>
      </c>
      <c r="Q5477" s="95">
        <v>45108</v>
      </c>
      <c r="R5477" s="103">
        <f>(DATEDIF(P5477,Q5477,"M"))/12</f>
        <v>2.83333333333333</v>
      </c>
      <c r="S5477" s="47" t="s">
        <v>74</v>
      </c>
      <c r="T5477" s="40" t="s">
        <v>75</v>
      </c>
      <c r="U5477" s="40" t="s">
        <v>39</v>
      </c>
      <c r="V5477" s="40" t="s">
        <v>40</v>
      </c>
      <c r="W5477" s="40" t="s">
        <v>39</v>
      </c>
      <c r="X5477" s="40" t="s">
        <v>39</v>
      </c>
      <c r="Y5477" s="34">
        <v>1500</v>
      </c>
      <c r="Z5477" s="41" t="s">
        <v>1010</v>
      </c>
      <c r="AA5477" s="37"/>
    </row>
    <row r="5478" s="3" customFormat="1" ht="25" customHeight="1" spans="1:27">
      <c r="A5478" s="22">
        <f>SUBTOTAL(103,$E$5:E5478)+0</f>
        <v>5474</v>
      </c>
      <c r="B5478" s="27" t="s">
        <v>42</v>
      </c>
      <c r="C5478" s="55" t="s">
        <v>256</v>
      </c>
      <c r="D5478" s="109" t="s">
        <v>19344</v>
      </c>
      <c r="E5478" s="22" t="s">
        <v>19345</v>
      </c>
      <c r="F5478" s="29" t="s">
        <v>19346</v>
      </c>
      <c r="G5478" s="26" t="s">
        <v>4076</v>
      </c>
      <c r="H5478" s="26" t="s">
        <v>19347</v>
      </c>
      <c r="I5478" s="29" t="s">
        <v>34</v>
      </c>
      <c r="J5478" s="22" t="s">
        <v>19348</v>
      </c>
      <c r="K5478" s="75" t="s">
        <v>4076</v>
      </c>
      <c r="L5478" s="76" t="s">
        <v>19349</v>
      </c>
      <c r="M5478" s="82" t="s">
        <v>50</v>
      </c>
      <c r="N5478" s="55" t="s">
        <v>546</v>
      </c>
      <c r="O5478" s="26" t="s">
        <v>230</v>
      </c>
      <c r="P5478" s="78">
        <v>44805</v>
      </c>
      <c r="Q5478" s="78">
        <v>45839</v>
      </c>
      <c r="R5478" s="103">
        <f>(DATEDIF(P5478,Q5478,"M"))/12</f>
        <v>2.83333333333333</v>
      </c>
      <c r="S5478" s="105" t="s">
        <v>74</v>
      </c>
      <c r="T5478" s="109" t="s">
        <v>38</v>
      </c>
      <c r="U5478" s="33" t="s">
        <v>39</v>
      </c>
      <c r="V5478" s="38" t="s">
        <v>40</v>
      </c>
      <c r="W5478" s="38" t="s">
        <v>39</v>
      </c>
      <c r="X5478" s="38" t="s">
        <v>39</v>
      </c>
      <c r="Y5478" s="34">
        <v>3000</v>
      </c>
      <c r="Z5478" s="41" t="s">
        <v>19350</v>
      </c>
      <c r="AA5478" s="22"/>
    </row>
    <row r="5479" s="3" customFormat="1" ht="25" customHeight="1" spans="1:27">
      <c r="A5479" s="22">
        <f>SUBTOTAL(103,$E$5:E5479)+0</f>
        <v>5475</v>
      </c>
      <c r="B5479" s="27" t="s">
        <v>42</v>
      </c>
      <c r="C5479" s="55" t="s">
        <v>256</v>
      </c>
      <c r="D5479" s="38" t="s">
        <v>19351</v>
      </c>
      <c r="E5479" s="38" t="s">
        <v>19345</v>
      </c>
      <c r="F5479" s="29" t="s">
        <v>19352</v>
      </c>
      <c r="G5479" s="26" t="s">
        <v>5179</v>
      </c>
      <c r="H5479" s="26" t="s">
        <v>19353</v>
      </c>
      <c r="I5479" s="29" t="s">
        <v>34</v>
      </c>
      <c r="J5479" s="27" t="s">
        <v>19352</v>
      </c>
      <c r="K5479" s="75" t="s">
        <v>5179</v>
      </c>
      <c r="L5479" s="76" t="s">
        <v>615</v>
      </c>
      <c r="M5479" s="38" t="s">
        <v>34</v>
      </c>
      <c r="N5479" s="46" t="s">
        <v>71</v>
      </c>
      <c r="O5479" s="38" t="s">
        <v>579</v>
      </c>
      <c r="P5479" s="89">
        <v>44805</v>
      </c>
      <c r="Q5479" s="89">
        <v>45839</v>
      </c>
      <c r="R5479" s="103">
        <f>(DATEDIF(P5479,Q5479,"M"))/12</f>
        <v>2.83333333333333</v>
      </c>
      <c r="S5479" s="118" t="s">
        <v>74</v>
      </c>
      <c r="T5479" s="38" t="s">
        <v>75</v>
      </c>
      <c r="U5479" s="38" t="s">
        <v>39</v>
      </c>
      <c r="V5479" s="38" t="s">
        <v>40</v>
      </c>
      <c r="W5479" s="38" t="s">
        <v>39</v>
      </c>
      <c r="X5479" s="38" t="s">
        <v>39</v>
      </c>
      <c r="Y5479" s="34">
        <v>3000</v>
      </c>
      <c r="Z5479" s="41" t="s">
        <v>3309</v>
      </c>
      <c r="AA5479" s="22"/>
    </row>
    <row r="5480" s="3" customFormat="1" ht="25" customHeight="1" spans="1:27">
      <c r="A5480" s="22">
        <f>SUBTOTAL(103,$E$5:E5480)+0</f>
        <v>5476</v>
      </c>
      <c r="B5480" s="34" t="s">
        <v>42</v>
      </c>
      <c r="C5480" s="55" t="s">
        <v>256</v>
      </c>
      <c r="D5480" s="34" t="s">
        <v>19354</v>
      </c>
      <c r="E5480" s="34" t="s">
        <v>19355</v>
      </c>
      <c r="F5480" s="29" t="s">
        <v>19340</v>
      </c>
      <c r="G5480" s="26" t="s">
        <v>19341</v>
      </c>
      <c r="H5480" s="26" t="s">
        <v>19342</v>
      </c>
      <c r="I5480" s="29" t="s">
        <v>34</v>
      </c>
      <c r="J5480" s="34" t="s">
        <v>19340</v>
      </c>
      <c r="K5480" s="75" t="s">
        <v>19341</v>
      </c>
      <c r="L5480" s="76" t="s">
        <v>463</v>
      </c>
      <c r="M5480" s="38" t="s">
        <v>34</v>
      </c>
      <c r="N5480" s="46" t="s">
        <v>71</v>
      </c>
      <c r="O5480" s="34" t="s">
        <v>19356</v>
      </c>
      <c r="P5480" s="93">
        <v>44440</v>
      </c>
      <c r="Q5480" s="93">
        <v>45474</v>
      </c>
      <c r="R5480" s="103">
        <f>(DATEDIF(P5480,Q5480,"M"))/12</f>
        <v>2.83333333333333</v>
      </c>
      <c r="S5480" s="34" t="s">
        <v>74</v>
      </c>
      <c r="T5480" s="38" t="s">
        <v>75</v>
      </c>
      <c r="U5480" s="38" t="s">
        <v>39</v>
      </c>
      <c r="V5480" s="38" t="s">
        <v>40</v>
      </c>
      <c r="W5480" s="38" t="s">
        <v>39</v>
      </c>
      <c r="X5480" s="38" t="s">
        <v>39</v>
      </c>
      <c r="Y5480" s="34">
        <v>3000</v>
      </c>
      <c r="Z5480" s="41" t="s">
        <v>1010</v>
      </c>
      <c r="AA5480" s="22"/>
    </row>
    <row r="5481" s="3" customFormat="1" ht="25" customHeight="1" spans="1:27">
      <c r="A5481" s="22">
        <f>SUBTOTAL(103,$E$5:E5481)+0</f>
        <v>5477</v>
      </c>
      <c r="B5481" s="27" t="s">
        <v>42</v>
      </c>
      <c r="C5481" s="55" t="s">
        <v>256</v>
      </c>
      <c r="D5481" s="207" t="s">
        <v>19357</v>
      </c>
      <c r="E5481" s="207" t="s">
        <v>19358</v>
      </c>
      <c r="F5481" s="29" t="s">
        <v>19340</v>
      </c>
      <c r="G5481" s="26" t="s">
        <v>19341</v>
      </c>
      <c r="H5481" s="26" t="s">
        <v>19342</v>
      </c>
      <c r="I5481" s="29" t="s">
        <v>34</v>
      </c>
      <c r="J5481" s="22" t="s">
        <v>19340</v>
      </c>
      <c r="K5481" s="75" t="s">
        <v>19341</v>
      </c>
      <c r="L5481" s="76" t="s">
        <v>463</v>
      </c>
      <c r="M5481" s="82" t="s">
        <v>34</v>
      </c>
      <c r="N5481" s="55" t="s">
        <v>245</v>
      </c>
      <c r="O5481" s="26" t="s">
        <v>1758</v>
      </c>
      <c r="P5481" s="78">
        <v>44805</v>
      </c>
      <c r="Q5481" s="78">
        <v>45839</v>
      </c>
      <c r="R5481" s="103">
        <f>(DATEDIF(P5481,Q5481,"M"))/12</f>
        <v>2.83333333333333</v>
      </c>
      <c r="S5481" s="105" t="s">
        <v>74</v>
      </c>
      <c r="T5481" s="109" t="s">
        <v>38</v>
      </c>
      <c r="U5481" s="33" t="s">
        <v>39</v>
      </c>
      <c r="V5481" s="38" t="s">
        <v>40</v>
      </c>
      <c r="W5481" s="38" t="s">
        <v>39</v>
      </c>
      <c r="X5481" s="38" t="s">
        <v>39</v>
      </c>
      <c r="Y5481" s="34">
        <v>3000</v>
      </c>
      <c r="Z5481" s="41" t="s">
        <v>7674</v>
      </c>
      <c r="AA5481" s="124"/>
    </row>
    <row r="5482" s="3" customFormat="1" ht="25" customHeight="1" spans="1:27">
      <c r="A5482" s="22">
        <f>SUBTOTAL(103,$E$5:E5482)+0</f>
        <v>5478</v>
      </c>
      <c r="B5482" s="24" t="s">
        <v>27</v>
      </c>
      <c r="C5482" s="24" t="s">
        <v>6875</v>
      </c>
      <c r="D5482" s="24" t="s">
        <v>19359</v>
      </c>
      <c r="E5482" s="24" t="s">
        <v>19360</v>
      </c>
      <c r="F5482" s="51" t="s">
        <v>18942</v>
      </c>
      <c r="G5482" s="26" t="s">
        <v>19361</v>
      </c>
      <c r="H5482" s="26" t="s">
        <v>19362</v>
      </c>
      <c r="I5482" s="40" t="s">
        <v>34</v>
      </c>
      <c r="J5482" s="40"/>
      <c r="K5482" s="75"/>
      <c r="L5482" s="76"/>
      <c r="M5482" s="40"/>
      <c r="N5482" s="24" t="s">
        <v>516</v>
      </c>
      <c r="O5482" s="24" t="s">
        <v>10777</v>
      </c>
      <c r="P5482" s="203" t="s">
        <v>3886</v>
      </c>
      <c r="Q5482" s="131">
        <v>45078</v>
      </c>
      <c r="R5482" s="103">
        <f>(DATEDIF(P5482,Q5482,"M"))/12</f>
        <v>3.75</v>
      </c>
      <c r="S5482" s="104" t="s">
        <v>37</v>
      </c>
      <c r="T5482" s="24" t="s">
        <v>38</v>
      </c>
      <c r="U5482" s="40" t="s">
        <v>39</v>
      </c>
      <c r="V5482" s="40" t="s">
        <v>39</v>
      </c>
      <c r="W5482" s="40" t="s">
        <v>40</v>
      </c>
      <c r="X5482" s="40" t="s">
        <v>39</v>
      </c>
      <c r="Y5482" s="34">
        <v>1500</v>
      </c>
      <c r="Z5482" s="41" t="s">
        <v>10411</v>
      </c>
      <c r="AA5482" s="40" t="s">
        <v>197</v>
      </c>
    </row>
    <row r="5483" s="3" customFormat="1" ht="25" customHeight="1" spans="1:27">
      <c r="A5483" s="22">
        <f>SUBTOTAL(103,$E$5:E5483)+0</f>
        <v>5479</v>
      </c>
      <c r="B5483" s="27" t="s">
        <v>42</v>
      </c>
      <c r="C5483" s="55" t="s">
        <v>256</v>
      </c>
      <c r="D5483" s="33" t="s">
        <v>19363</v>
      </c>
      <c r="E5483" s="22" t="s">
        <v>19364</v>
      </c>
      <c r="F5483" s="29" t="s">
        <v>19365</v>
      </c>
      <c r="G5483" s="26" t="s">
        <v>9078</v>
      </c>
      <c r="H5483" s="26" t="s">
        <v>19366</v>
      </c>
      <c r="I5483" s="29" t="s">
        <v>34</v>
      </c>
      <c r="J5483" s="39" t="s">
        <v>19365</v>
      </c>
      <c r="K5483" s="75" t="s">
        <v>9078</v>
      </c>
      <c r="L5483" s="76" t="s">
        <v>1222</v>
      </c>
      <c r="M5483" s="38" t="s">
        <v>34</v>
      </c>
      <c r="N5483" s="46" t="s">
        <v>71</v>
      </c>
      <c r="O5483" s="109" t="s">
        <v>230</v>
      </c>
      <c r="P5483" s="89">
        <v>44805</v>
      </c>
      <c r="Q5483" s="89">
        <v>45839</v>
      </c>
      <c r="R5483" s="103">
        <f>(DATEDIF(P5483,Q5483,"M"))/12</f>
        <v>2.83333333333333</v>
      </c>
      <c r="S5483" s="108" t="s">
        <v>74</v>
      </c>
      <c r="T5483" s="38" t="s">
        <v>75</v>
      </c>
      <c r="U5483" s="38" t="s">
        <v>39</v>
      </c>
      <c r="V5483" s="38" t="s">
        <v>39</v>
      </c>
      <c r="W5483" s="38" t="s">
        <v>40</v>
      </c>
      <c r="X5483" s="38" t="s">
        <v>39</v>
      </c>
      <c r="Y5483" s="34">
        <v>3000</v>
      </c>
      <c r="Z5483" s="41" t="s">
        <v>15474</v>
      </c>
      <c r="AA5483" s="22"/>
    </row>
    <row r="5484" s="3" customFormat="1" ht="25" customHeight="1" spans="1:27">
      <c r="A5484" s="22">
        <f>SUBTOTAL(103,$E$5:E5484)+0</f>
        <v>5480</v>
      </c>
      <c r="B5484" s="22" t="s">
        <v>42</v>
      </c>
      <c r="C5484" s="22" t="s">
        <v>43</v>
      </c>
      <c r="D5484" s="27" t="s">
        <v>19367</v>
      </c>
      <c r="E5484" s="207" t="s">
        <v>19364</v>
      </c>
      <c r="F5484" s="29" t="s">
        <v>19368</v>
      </c>
      <c r="G5484" s="26" t="s">
        <v>5170</v>
      </c>
      <c r="H5484" s="26" t="s">
        <v>19369</v>
      </c>
      <c r="I5484" s="29" t="s">
        <v>34</v>
      </c>
      <c r="J5484" s="145" t="s">
        <v>19368</v>
      </c>
      <c r="K5484" s="75" t="s">
        <v>5170</v>
      </c>
      <c r="L5484" s="76" t="s">
        <v>19370</v>
      </c>
      <c r="M5484" s="55" t="s">
        <v>50</v>
      </c>
      <c r="N5484" s="55" t="s">
        <v>809</v>
      </c>
      <c r="O5484" s="26" t="s">
        <v>154</v>
      </c>
      <c r="P5484" s="78">
        <v>44805</v>
      </c>
      <c r="Q5484" s="78">
        <v>45839</v>
      </c>
      <c r="R5484" s="103">
        <f>(DATEDIF(P5484,Q5484,"M"))/12</f>
        <v>2.83333333333333</v>
      </c>
      <c r="S5484" s="106" t="s">
        <v>37</v>
      </c>
      <c r="T5484" s="145" t="s">
        <v>38</v>
      </c>
      <c r="U5484" s="75" t="s">
        <v>39</v>
      </c>
      <c r="V5484" s="38" t="s">
        <v>39</v>
      </c>
      <c r="W5484" s="38" t="s">
        <v>40</v>
      </c>
      <c r="X5484" s="38" t="s">
        <v>39</v>
      </c>
      <c r="Y5484" s="34">
        <v>3000</v>
      </c>
      <c r="Z5484" s="41" t="s">
        <v>15751</v>
      </c>
      <c r="AA5484" s="75"/>
    </row>
    <row r="5485" s="3" customFormat="1" ht="25" customHeight="1" spans="1:27">
      <c r="A5485" s="22">
        <f>SUBTOTAL(103,$E$5:E5485)+0</f>
        <v>5481</v>
      </c>
      <c r="B5485" s="37" t="s">
        <v>42</v>
      </c>
      <c r="C5485" s="37" t="s">
        <v>43</v>
      </c>
      <c r="D5485" s="24" t="s">
        <v>19371</v>
      </c>
      <c r="E5485" s="24" t="s">
        <v>19364</v>
      </c>
      <c r="F5485" s="24" t="s">
        <v>19372</v>
      </c>
      <c r="G5485" s="26" t="s">
        <v>7400</v>
      </c>
      <c r="H5485" s="26" t="s">
        <v>16368</v>
      </c>
      <c r="I5485" s="40" t="s">
        <v>34</v>
      </c>
      <c r="J5485" s="40"/>
      <c r="K5485" s="75"/>
      <c r="L5485" s="76"/>
      <c r="M5485" s="40"/>
      <c r="N5485" s="24" t="s">
        <v>481</v>
      </c>
      <c r="O5485" s="24" t="s">
        <v>19373</v>
      </c>
      <c r="P5485" s="95">
        <v>43709</v>
      </c>
      <c r="Q5485" s="95">
        <v>45108</v>
      </c>
      <c r="R5485" s="103">
        <f>(DATEDIF(P5485,Q5485,"M"))/12</f>
        <v>3.83333333333333</v>
      </c>
      <c r="S5485" s="24" t="s">
        <v>37</v>
      </c>
      <c r="T5485" s="24" t="s">
        <v>38</v>
      </c>
      <c r="U5485" s="40" t="s">
        <v>39</v>
      </c>
      <c r="V5485" s="40" t="s">
        <v>40</v>
      </c>
      <c r="W5485" s="40" t="s">
        <v>39</v>
      </c>
      <c r="X5485" s="40" t="s">
        <v>39</v>
      </c>
      <c r="Y5485" s="34">
        <v>1500</v>
      </c>
      <c r="Z5485" s="41" t="s">
        <v>1628</v>
      </c>
      <c r="AA5485" s="37" t="s">
        <v>197</v>
      </c>
    </row>
    <row r="5486" s="3" customFormat="1" ht="25" customHeight="1" spans="1:27">
      <c r="A5486" s="22">
        <f>SUBTOTAL(103,$E$5:E5486)+0</f>
        <v>5482</v>
      </c>
      <c r="B5486" s="27" t="s">
        <v>42</v>
      </c>
      <c r="C5486" s="55" t="s">
        <v>256</v>
      </c>
      <c r="D5486" s="38" t="s">
        <v>19374</v>
      </c>
      <c r="E5486" s="38" t="s">
        <v>19375</v>
      </c>
      <c r="F5486" s="29" t="s">
        <v>19376</v>
      </c>
      <c r="G5486" s="26" t="s">
        <v>19377</v>
      </c>
      <c r="H5486" s="26" t="s">
        <v>19378</v>
      </c>
      <c r="I5486" s="29" t="s">
        <v>34</v>
      </c>
      <c r="J5486" s="27" t="s">
        <v>19376</v>
      </c>
      <c r="K5486" s="75" t="s">
        <v>19377</v>
      </c>
      <c r="L5486" s="76" t="s">
        <v>1264</v>
      </c>
      <c r="M5486" s="38" t="s">
        <v>34</v>
      </c>
      <c r="N5486" s="46" t="s">
        <v>71</v>
      </c>
      <c r="O5486" s="38" t="s">
        <v>495</v>
      </c>
      <c r="P5486" s="89">
        <v>44805</v>
      </c>
      <c r="Q5486" s="89">
        <v>45839</v>
      </c>
      <c r="R5486" s="103">
        <f>(DATEDIF(P5486,Q5486,"M"))/12</f>
        <v>2.83333333333333</v>
      </c>
      <c r="S5486" s="118" t="s">
        <v>74</v>
      </c>
      <c r="T5486" s="38" t="s">
        <v>75</v>
      </c>
      <c r="U5486" s="38" t="s">
        <v>39</v>
      </c>
      <c r="V5486" s="38" t="s">
        <v>40</v>
      </c>
      <c r="W5486" s="38" t="s">
        <v>39</v>
      </c>
      <c r="X5486" s="38" t="s">
        <v>39</v>
      </c>
      <c r="Y5486" s="34">
        <v>3000</v>
      </c>
      <c r="Z5486" s="41" t="s">
        <v>8088</v>
      </c>
      <c r="AA5486" s="22"/>
    </row>
    <row r="5487" s="3" customFormat="1" ht="25" customHeight="1" spans="1:27">
      <c r="A5487" s="22">
        <f>SUBTOTAL(103,$E$5:E5487)+0</f>
        <v>5483</v>
      </c>
      <c r="B5487" s="24" t="s">
        <v>27</v>
      </c>
      <c r="C5487" s="24" t="s">
        <v>6875</v>
      </c>
      <c r="D5487" s="24" t="s">
        <v>19379</v>
      </c>
      <c r="E5487" s="24" t="s">
        <v>19380</v>
      </c>
      <c r="F5487" s="51" t="s">
        <v>19381</v>
      </c>
      <c r="G5487" s="26" t="s">
        <v>19382</v>
      </c>
      <c r="H5487" s="26" t="s">
        <v>19362</v>
      </c>
      <c r="I5487" s="40" t="s">
        <v>34</v>
      </c>
      <c r="J5487" s="40"/>
      <c r="K5487" s="75"/>
      <c r="L5487" s="76"/>
      <c r="M5487" s="40"/>
      <c r="N5487" s="40" t="s">
        <v>121</v>
      </c>
      <c r="O5487" s="24" t="s">
        <v>502</v>
      </c>
      <c r="P5487" s="84">
        <v>44075</v>
      </c>
      <c r="Q5487" s="84">
        <v>45108</v>
      </c>
      <c r="R5487" s="103">
        <f>(DATEDIF(P5487,Q5487,"M"))/12</f>
        <v>2.83333333333333</v>
      </c>
      <c r="S5487" s="116" t="s">
        <v>74</v>
      </c>
      <c r="T5487" s="40" t="s">
        <v>75</v>
      </c>
      <c r="U5487" s="40" t="s">
        <v>39</v>
      </c>
      <c r="V5487" s="40" t="s">
        <v>39</v>
      </c>
      <c r="W5487" s="40" t="s">
        <v>40</v>
      </c>
      <c r="X5487" s="40" t="s">
        <v>39</v>
      </c>
      <c r="Y5487" s="34">
        <v>1500</v>
      </c>
      <c r="Z5487" s="41" t="s">
        <v>19383</v>
      </c>
      <c r="AA5487" s="37"/>
    </row>
    <row r="5488" s="3" customFormat="1" ht="25" customHeight="1" spans="1:27">
      <c r="A5488" s="22">
        <f>SUBTOTAL(103,$E$5:E5488)+0</f>
        <v>5484</v>
      </c>
      <c r="B5488" s="24" t="s">
        <v>27</v>
      </c>
      <c r="C5488" s="24" t="s">
        <v>7044</v>
      </c>
      <c r="D5488" s="23" t="s">
        <v>19384</v>
      </c>
      <c r="E5488" s="23" t="s">
        <v>19385</v>
      </c>
      <c r="F5488" s="25" t="s">
        <v>19386</v>
      </c>
      <c r="G5488" s="26" t="s">
        <v>19387</v>
      </c>
      <c r="H5488" s="26" t="s">
        <v>19388</v>
      </c>
      <c r="I5488" s="40" t="s">
        <v>34</v>
      </c>
      <c r="J5488" s="40"/>
      <c r="K5488" s="75"/>
      <c r="L5488" s="76"/>
      <c r="M5488" s="40"/>
      <c r="N5488" s="40" t="s">
        <v>121</v>
      </c>
      <c r="O5488" s="290" t="s">
        <v>502</v>
      </c>
      <c r="P5488" s="84">
        <v>44075</v>
      </c>
      <c r="Q5488" s="84">
        <v>45108</v>
      </c>
      <c r="R5488" s="103">
        <f>(DATEDIF(P5488,Q5488,"M"))/12</f>
        <v>2.83333333333333</v>
      </c>
      <c r="S5488" s="116" t="s">
        <v>74</v>
      </c>
      <c r="T5488" s="40" t="s">
        <v>75</v>
      </c>
      <c r="U5488" s="40" t="s">
        <v>39</v>
      </c>
      <c r="V5488" s="40" t="s">
        <v>39</v>
      </c>
      <c r="W5488" s="40" t="s">
        <v>40</v>
      </c>
      <c r="X5488" s="40" t="s">
        <v>39</v>
      </c>
      <c r="Y5488" s="34">
        <v>1500</v>
      </c>
      <c r="Z5488" s="41" t="s">
        <v>7785</v>
      </c>
      <c r="AA5488" s="37"/>
    </row>
    <row r="5489" s="3" customFormat="1" ht="25" customHeight="1" spans="1:27">
      <c r="A5489" s="22">
        <f>SUBTOTAL(103,$E$5:E5489)+0</f>
        <v>5485</v>
      </c>
      <c r="B5489" s="27" t="s">
        <v>42</v>
      </c>
      <c r="C5489" s="55" t="s">
        <v>256</v>
      </c>
      <c r="D5489" s="38" t="s">
        <v>19389</v>
      </c>
      <c r="E5489" s="38" t="s">
        <v>19390</v>
      </c>
      <c r="F5489" s="29" t="s">
        <v>15117</v>
      </c>
      <c r="G5489" s="26" t="s">
        <v>19391</v>
      </c>
      <c r="H5489" s="26" t="s">
        <v>19392</v>
      </c>
      <c r="I5489" s="29" t="s">
        <v>34</v>
      </c>
      <c r="J5489" s="27" t="s">
        <v>15117</v>
      </c>
      <c r="K5489" s="75" t="s">
        <v>19391</v>
      </c>
      <c r="L5489" s="76" t="s">
        <v>4007</v>
      </c>
      <c r="M5489" s="38" t="s">
        <v>34</v>
      </c>
      <c r="N5489" s="46" t="s">
        <v>71</v>
      </c>
      <c r="O5489" s="38" t="s">
        <v>230</v>
      </c>
      <c r="P5489" s="89">
        <v>44805</v>
      </c>
      <c r="Q5489" s="89">
        <v>45839</v>
      </c>
      <c r="R5489" s="103">
        <f>(DATEDIF(P5489,Q5489,"M"))/12</f>
        <v>2.83333333333333</v>
      </c>
      <c r="S5489" s="118" t="s">
        <v>74</v>
      </c>
      <c r="T5489" s="38" t="s">
        <v>75</v>
      </c>
      <c r="U5489" s="38" t="s">
        <v>39</v>
      </c>
      <c r="V5489" s="38" t="s">
        <v>40</v>
      </c>
      <c r="W5489" s="38" t="s">
        <v>39</v>
      </c>
      <c r="X5489" s="38" t="s">
        <v>39</v>
      </c>
      <c r="Y5489" s="34">
        <v>3000</v>
      </c>
      <c r="Z5489" s="41" t="s">
        <v>4118</v>
      </c>
      <c r="AA5489" s="22"/>
    </row>
    <row r="5490" s="3" customFormat="1" ht="25" customHeight="1" spans="1:27">
      <c r="A5490" s="22">
        <f>SUBTOTAL(103,$E$5:E5490)+0</f>
        <v>5486</v>
      </c>
      <c r="B5490" s="144" t="s">
        <v>27</v>
      </c>
      <c r="C5490" s="24" t="s">
        <v>19317</v>
      </c>
      <c r="D5490" s="144" t="s">
        <v>19393</v>
      </c>
      <c r="E5490" s="201" t="s">
        <v>19394</v>
      </c>
      <c r="F5490" s="51" t="s">
        <v>19395</v>
      </c>
      <c r="G5490" s="26" t="s">
        <v>19396</v>
      </c>
      <c r="H5490" s="26" t="s">
        <v>19397</v>
      </c>
      <c r="I5490" s="40" t="s">
        <v>34</v>
      </c>
      <c r="J5490" s="40"/>
      <c r="K5490" s="75"/>
      <c r="L5490" s="76"/>
      <c r="M5490" s="40"/>
      <c r="N5490" s="40" t="s">
        <v>71</v>
      </c>
      <c r="O5490" s="144" t="s">
        <v>3023</v>
      </c>
      <c r="P5490" s="269">
        <v>44075</v>
      </c>
      <c r="Q5490" s="135">
        <v>45108</v>
      </c>
      <c r="R5490" s="103">
        <f>(DATEDIF(P5490,Q5490,"M"))/12</f>
        <v>2.83333333333333</v>
      </c>
      <c r="S5490" s="116" t="s">
        <v>74</v>
      </c>
      <c r="T5490" s="40" t="s">
        <v>75</v>
      </c>
      <c r="U5490" s="40" t="s">
        <v>39</v>
      </c>
      <c r="V5490" s="40" t="s">
        <v>40</v>
      </c>
      <c r="W5490" s="40" t="s">
        <v>39</v>
      </c>
      <c r="X5490" s="40" t="s">
        <v>39</v>
      </c>
      <c r="Y5490" s="34">
        <v>1500</v>
      </c>
      <c r="Z5490" s="41" t="s">
        <v>3139</v>
      </c>
      <c r="AA5490" s="37"/>
    </row>
    <row r="5491" s="3" customFormat="1" ht="25" customHeight="1" spans="1:27">
      <c r="A5491" s="22">
        <f>SUBTOTAL(103,$E$5:E5491)+0</f>
        <v>5487</v>
      </c>
      <c r="B5491" s="24" t="s">
        <v>27</v>
      </c>
      <c r="C5491" s="24" t="s">
        <v>363</v>
      </c>
      <c r="D5491" s="24" t="s">
        <v>5091</v>
      </c>
      <c r="E5491" s="24" t="s">
        <v>19394</v>
      </c>
      <c r="F5491" s="51" t="s">
        <v>19398</v>
      </c>
      <c r="G5491" s="26" t="s">
        <v>19331</v>
      </c>
      <c r="H5491" s="26" t="s">
        <v>19399</v>
      </c>
      <c r="I5491" s="40" t="s">
        <v>34</v>
      </c>
      <c r="J5491" s="40"/>
      <c r="K5491" s="75"/>
      <c r="L5491" s="76"/>
      <c r="M5491" s="40"/>
      <c r="N5491" s="40" t="s">
        <v>71</v>
      </c>
      <c r="O5491" s="24" t="s">
        <v>3023</v>
      </c>
      <c r="P5491" s="203" t="s">
        <v>1676</v>
      </c>
      <c r="Q5491" s="135">
        <v>45108</v>
      </c>
      <c r="R5491" s="103">
        <f>(DATEDIF(P5491,Q5491,"M"))/12</f>
        <v>2.83333333333333</v>
      </c>
      <c r="S5491" s="24" t="s">
        <v>74</v>
      </c>
      <c r="T5491" s="40" t="s">
        <v>75</v>
      </c>
      <c r="U5491" s="40" t="s">
        <v>39</v>
      </c>
      <c r="V5491" s="40" t="s">
        <v>40</v>
      </c>
      <c r="W5491" s="40" t="s">
        <v>39</v>
      </c>
      <c r="X5491" s="40" t="s">
        <v>39</v>
      </c>
      <c r="Y5491" s="34">
        <v>1500</v>
      </c>
      <c r="Z5491" s="41" t="s">
        <v>8315</v>
      </c>
      <c r="AA5491" s="37"/>
    </row>
    <row r="5492" s="3" customFormat="1" ht="25" customHeight="1" spans="1:27">
      <c r="A5492" s="22">
        <f>SUBTOTAL(103,$E$5:E5492)+0</f>
        <v>5488</v>
      </c>
      <c r="B5492" s="27" t="s">
        <v>42</v>
      </c>
      <c r="C5492" s="55" t="s">
        <v>256</v>
      </c>
      <c r="D5492" s="38" t="s">
        <v>19400</v>
      </c>
      <c r="E5492" s="38" t="s">
        <v>19401</v>
      </c>
      <c r="F5492" s="29" t="s">
        <v>19402</v>
      </c>
      <c r="G5492" s="26" t="s">
        <v>13326</v>
      </c>
      <c r="H5492" s="26" t="s">
        <v>18378</v>
      </c>
      <c r="I5492" s="29" t="s">
        <v>34</v>
      </c>
      <c r="J5492" s="39" t="s">
        <v>19402</v>
      </c>
      <c r="K5492" s="75" t="s">
        <v>13326</v>
      </c>
      <c r="L5492" s="76" t="s">
        <v>296</v>
      </c>
      <c r="M5492" s="38" t="s">
        <v>34</v>
      </c>
      <c r="N5492" s="46" t="s">
        <v>71</v>
      </c>
      <c r="O5492" s="38" t="s">
        <v>230</v>
      </c>
      <c r="P5492" s="89">
        <v>44805</v>
      </c>
      <c r="Q5492" s="89">
        <v>45839</v>
      </c>
      <c r="R5492" s="103">
        <f>(DATEDIF(P5492,Q5492,"M"))/12</f>
        <v>2.83333333333333</v>
      </c>
      <c r="S5492" s="118" t="s">
        <v>74</v>
      </c>
      <c r="T5492" s="38" t="s">
        <v>75</v>
      </c>
      <c r="U5492" s="38" t="s">
        <v>39</v>
      </c>
      <c r="V5492" s="38" t="s">
        <v>39</v>
      </c>
      <c r="W5492" s="38" t="s">
        <v>40</v>
      </c>
      <c r="X5492" s="38" t="s">
        <v>39</v>
      </c>
      <c r="Y5492" s="34">
        <v>3000</v>
      </c>
      <c r="Z5492" s="41" t="s">
        <v>19403</v>
      </c>
      <c r="AA5492" s="22"/>
    </row>
    <row r="5493" s="3" customFormat="1" ht="25" customHeight="1" spans="1:27">
      <c r="A5493" s="22">
        <f>SUBTOTAL(103,$E$5:E5493)+0</f>
        <v>5489</v>
      </c>
      <c r="B5493" s="309" t="s">
        <v>8236</v>
      </c>
      <c r="C5493" s="30" t="s">
        <v>8352</v>
      </c>
      <c r="D5493" s="309" t="s">
        <v>19404</v>
      </c>
      <c r="E5493" s="309" t="s">
        <v>19405</v>
      </c>
      <c r="F5493" s="29"/>
      <c r="G5493" s="26"/>
      <c r="H5493" s="26"/>
      <c r="I5493" s="29"/>
      <c r="J5493" s="310" t="s">
        <v>19406</v>
      </c>
      <c r="K5493" s="75" t="s">
        <v>19407</v>
      </c>
      <c r="L5493" s="76" t="s">
        <v>2177</v>
      </c>
      <c r="M5493" s="30" t="s">
        <v>59</v>
      </c>
      <c r="N5493" s="55" t="s">
        <v>279</v>
      </c>
      <c r="O5493" s="26" t="s">
        <v>5310</v>
      </c>
      <c r="P5493" s="78">
        <v>45170</v>
      </c>
      <c r="Q5493" s="78">
        <v>46174</v>
      </c>
      <c r="R5493" s="103">
        <f>(DATEDIF(P5493,Q5493,"M"))/12</f>
        <v>2.75</v>
      </c>
      <c r="S5493" s="79" t="s">
        <v>74</v>
      </c>
      <c r="T5493" s="313" t="s">
        <v>38</v>
      </c>
      <c r="U5493" s="108" t="s">
        <v>39</v>
      </c>
      <c r="V5493" s="109" t="s">
        <v>39</v>
      </c>
      <c r="W5493" s="30" t="s">
        <v>40</v>
      </c>
      <c r="X5493" s="107" t="s">
        <v>39</v>
      </c>
      <c r="Y5493" s="34">
        <v>1500</v>
      </c>
      <c r="Z5493" s="41" t="s">
        <v>19408</v>
      </c>
      <c r="AA5493" s="322"/>
    </row>
  </sheetData>
  <autoFilter ref="A4:AA5493">
    <sortState ref="A5:AA5493">
      <sortCondition ref="E4"/>
    </sortState>
    <extLst/>
  </autoFilter>
  <mergeCells count="23">
    <mergeCell ref="A1:AA1"/>
    <mergeCell ref="A2:AA2"/>
    <mergeCell ref="F3:I3"/>
    <mergeCell ref="J3:M3"/>
    <mergeCell ref="A3:A4"/>
    <mergeCell ref="B3:B4"/>
    <mergeCell ref="C3:C4"/>
    <mergeCell ref="D3:D4"/>
    <mergeCell ref="E3:E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</mergeCells>
  <conditionalFormatting sqref="D417">
    <cfRule type="duplicateValues" dxfId="0" priority="512"/>
  </conditionalFormatting>
  <conditionalFormatting sqref="D418">
    <cfRule type="duplicateValues" dxfId="0" priority="511"/>
  </conditionalFormatting>
  <conditionalFormatting sqref="D485">
    <cfRule type="duplicateValues" dxfId="0" priority="515"/>
  </conditionalFormatting>
  <conditionalFormatting sqref="D898">
    <cfRule type="expression" dxfId="1" priority="441">
      <formula>AND(COUNTIF($D$5:$E$15,D898)+COUNTIF(#REF!,D898)&gt;1,NOT(ISBLANK(D898)))</formula>
    </cfRule>
  </conditionalFormatting>
  <conditionalFormatting sqref="D899">
    <cfRule type="expression" dxfId="1" priority="440">
      <formula>AND(COUNTIF($D$5:$E$15,D899)+COUNTIF(#REF!,D899)&gt;1,NOT(ISBLANK(D899)))</formula>
    </cfRule>
  </conditionalFormatting>
  <conditionalFormatting sqref="D900">
    <cfRule type="expression" dxfId="1" priority="439">
      <formula>AND(COUNTIF($D$5:$E$15,D900)+COUNTIF(#REF!,D900)&gt;1,NOT(ISBLANK(D900)))</formula>
    </cfRule>
  </conditionalFormatting>
  <conditionalFormatting sqref="D901">
    <cfRule type="expression" dxfId="1" priority="438">
      <formula>AND(COUNTIF($D$5:$E$15,D901)+COUNTIF(#REF!,D901)&gt;1,NOT(ISBLANK(D901)))</formula>
    </cfRule>
  </conditionalFormatting>
  <conditionalFormatting sqref="D902">
    <cfRule type="expression" dxfId="1" priority="437">
      <formula>AND(COUNTIF($D$5:$E$15,D902)+COUNTIF(#REF!,D902)&gt;1,NOT(ISBLANK(D902)))</formula>
    </cfRule>
  </conditionalFormatting>
  <conditionalFormatting sqref="D903">
    <cfRule type="expression" dxfId="1" priority="436">
      <formula>AND(COUNTIF($D$5:$E$15,D903)+COUNTIF(#REF!,D903)&gt;1,NOT(ISBLANK(D903)))</formula>
    </cfRule>
  </conditionalFormatting>
  <conditionalFormatting sqref="D904">
    <cfRule type="expression" dxfId="1" priority="435">
      <formula>AND(COUNTIF($D$5:$E$15,D904)+COUNTIF(#REF!,D904)&gt;1,NOT(ISBLANK(D904)))</formula>
    </cfRule>
  </conditionalFormatting>
  <conditionalFormatting sqref="D905">
    <cfRule type="expression" dxfId="1" priority="434">
      <formula>AND(COUNTIF($D$5:$E$15,D905)+COUNTIF(#REF!,D905)&gt;1,NOT(ISBLANK(D905)))</formula>
    </cfRule>
  </conditionalFormatting>
  <conditionalFormatting sqref="D906">
    <cfRule type="expression" dxfId="1" priority="433">
      <formula>AND(COUNTIF($D$5:$E$15,D906)+COUNTIF(#REF!,D906)&gt;1,NOT(ISBLANK(D906)))</formula>
    </cfRule>
  </conditionalFormatting>
  <conditionalFormatting sqref="D907">
    <cfRule type="expression" dxfId="1" priority="432">
      <formula>AND(COUNTIF($D$5:$E$15,D907)+COUNTIF(#REF!,D907)&gt;1,NOT(ISBLANK(D907)))</formula>
    </cfRule>
  </conditionalFormatting>
  <conditionalFormatting sqref="D908">
    <cfRule type="expression" dxfId="1" priority="431">
      <formula>AND(COUNTIF($D$5:$E$15,D908)+COUNTIF(#REF!,D908)&gt;1,NOT(ISBLANK(D908)))</formula>
    </cfRule>
  </conditionalFormatting>
  <conditionalFormatting sqref="D909">
    <cfRule type="expression" dxfId="1" priority="430">
      <formula>AND(COUNTIF($D$5:$E$15,D909)+COUNTIF(#REF!,D909)&gt;1,NOT(ISBLANK(D909)))</formula>
    </cfRule>
  </conditionalFormatting>
  <conditionalFormatting sqref="D910">
    <cfRule type="expression" dxfId="1" priority="429">
      <formula>AND(COUNTIF($D$5:$E$15,D910)+COUNTIF(#REF!,D910)&gt;1,NOT(ISBLANK(D910)))</formula>
    </cfRule>
  </conditionalFormatting>
  <conditionalFormatting sqref="D911">
    <cfRule type="expression" dxfId="1" priority="428">
      <formula>AND(COUNTIF($D$5:$E$15,D911)+COUNTIF(#REF!,D911)&gt;1,NOT(ISBLANK(D911)))</formula>
    </cfRule>
  </conditionalFormatting>
  <conditionalFormatting sqref="D912">
    <cfRule type="expression" dxfId="1" priority="427">
      <formula>AND(COUNTIF($D$5:$E$15,D912)+COUNTIF(#REF!,D912)&gt;1,NOT(ISBLANK(D912)))</formula>
    </cfRule>
  </conditionalFormatting>
  <conditionalFormatting sqref="D916">
    <cfRule type="expression" dxfId="1" priority="423">
      <formula>AND(COUNTIF(#REF!,D916)+COUNTIF(#REF!,D916)+COUNTIF(#REF!,D916)&gt;1,NOT(ISBLANK(D916)))</formula>
    </cfRule>
  </conditionalFormatting>
  <conditionalFormatting sqref="D1055">
    <cfRule type="expression" dxfId="2" priority="420">
      <formula>D1055=""</formula>
    </cfRule>
  </conditionalFormatting>
  <conditionalFormatting sqref="D1057">
    <cfRule type="expression" dxfId="2" priority="419">
      <formula>D1057=""</formula>
    </cfRule>
  </conditionalFormatting>
  <conditionalFormatting sqref="D1058">
    <cfRule type="expression" dxfId="2" priority="418">
      <formula>D1058=""</formula>
    </cfRule>
  </conditionalFormatting>
  <conditionalFormatting sqref="C2987">
    <cfRule type="expression" dxfId="1" priority="412">
      <formula>AND(COUNTIF(#REF!,C2987)+COUNTIF($E$5:$E$134,C2987)+COUNTIF(#REF!,C2987)&gt;1,NOT(ISBLANK(C2987)))</formula>
    </cfRule>
  </conditionalFormatting>
  <conditionalFormatting sqref="O3394">
    <cfRule type="containsBlanks" dxfId="3" priority="410">
      <formula>LEN(TRIM(O3394))=0</formula>
    </cfRule>
  </conditionalFormatting>
  <conditionalFormatting sqref="J4008">
    <cfRule type="duplicateValues" dxfId="0" priority="407"/>
  </conditionalFormatting>
  <conditionalFormatting sqref="J4010">
    <cfRule type="expression" dxfId="1" priority="406">
      <formula>AND(SUMPRODUCT(IFERROR(1*(($J$4010&amp;"x")=(J4010&amp;"x")),0))&gt;1,NOT(ISBLANK(J4010)))</formula>
    </cfRule>
  </conditionalFormatting>
  <conditionalFormatting sqref="J4012">
    <cfRule type="duplicateValues" dxfId="0" priority="405"/>
  </conditionalFormatting>
  <conditionalFormatting sqref="D4077">
    <cfRule type="expression" dxfId="1" priority="404">
      <formula>AND(COUNTIF(#REF!,D4077)+COUNTIF(#REF!,D4077)+COUNTIF(#REF!,D4077)&gt;1,NOT(ISBLANK(D4077)))</formula>
    </cfRule>
  </conditionalFormatting>
  <conditionalFormatting sqref="J4187">
    <cfRule type="expression" dxfId="1" priority="401">
      <formula>AND(COUNTIF($E$3:$E$1953,J4187)+COUNTIF($E$1956:$E$1963,J4187)&gt;1,NOT(ISBLANK(J4187)))</formula>
    </cfRule>
  </conditionalFormatting>
  <conditionalFormatting sqref="E4188">
    <cfRule type="duplicateValues" dxfId="0" priority="402"/>
  </conditionalFormatting>
  <conditionalFormatting sqref="J4190">
    <cfRule type="duplicateValues" dxfId="0" priority="400"/>
  </conditionalFormatting>
  <conditionalFormatting sqref="J4191">
    <cfRule type="duplicateValues" dxfId="0" priority="403"/>
  </conditionalFormatting>
  <conditionalFormatting sqref="J4197">
    <cfRule type="expression" dxfId="1" priority="399">
      <formula>AND(COUNTIF(#REF!,J4197)+COUNTIF(#REF!,J4197)&gt;1,NOT(ISBLANK(J4197)))</formula>
    </cfRule>
  </conditionalFormatting>
  <conditionalFormatting sqref="J4198">
    <cfRule type="expression" dxfId="1" priority="398">
      <formula>AND(COUNTIF(#REF!,J4198)+COUNTIF(#REF!,J4198)&gt;1,NOT(ISBLANK(J4198)))</formula>
    </cfRule>
  </conditionalFormatting>
  <conditionalFormatting sqref="J4209">
    <cfRule type="expression" dxfId="1" priority="397">
      <formula>AND(SUMPRODUCT(IFERROR(1*(($J$4209&amp;"x")=(J4209&amp;"x")),0))&gt;1,NOT(ISBLANK(J4209)))</formula>
    </cfRule>
  </conditionalFormatting>
  <conditionalFormatting sqref="E4278">
    <cfRule type="expression" dxfId="1" priority="374">
      <formula>AND(SUMPRODUCT(IFERROR(1*(($E$4278&amp;"x")=(E4278&amp;"x")),0))&gt;1,NOT(ISBLANK(E4278)))</formula>
    </cfRule>
  </conditionalFormatting>
  <conditionalFormatting sqref="E4283">
    <cfRule type="expression" dxfId="1" priority="372">
      <formula>AND(SUMPRODUCT(IFERROR(1*(($E$4283&amp;"x")=(E4283&amp;"x")),0))&gt;1,NOT(ISBLANK(E4283)))</formula>
    </cfRule>
  </conditionalFormatting>
  <conditionalFormatting sqref="D4427">
    <cfRule type="expression" dxfId="1" priority="197">
      <formula>AND(COUNTIF($D$305:$E$538,D4427)+COUNTIF($G$305:$G$538,D4427)&gt;1,NOT(ISBLANK(D4427)))</formula>
    </cfRule>
  </conditionalFormatting>
  <conditionalFormatting sqref="F4427">
    <cfRule type="expression" dxfId="1" priority="160">
      <formula>AND(COUNTIF($D$305:$E$538,F4427)+COUNTIF($G$305:$G$538,F4427)&gt;1,NOT(ISBLANK(F4427)))</formula>
    </cfRule>
  </conditionalFormatting>
  <conditionalFormatting sqref="D4428">
    <cfRule type="expression" dxfId="1" priority="196">
      <formula>AND(COUNTIF($D$305:$E$538,D4428)+COUNTIF($G$305:$G$538,D4428)&gt;1,NOT(ISBLANK(D4428)))</formula>
    </cfRule>
  </conditionalFormatting>
  <conditionalFormatting sqref="F4428">
    <cfRule type="expression" dxfId="1" priority="159">
      <formula>AND(COUNTIF($D$305:$E$538,F4428)+COUNTIF($G$305:$G$538,F4428)&gt;1,NOT(ISBLANK(F4428)))</formula>
    </cfRule>
  </conditionalFormatting>
  <conditionalFormatting sqref="D4429">
    <cfRule type="expression" dxfId="1" priority="195">
      <formula>AND(COUNTIF($D$305:$E$538,D4429)+COUNTIF($G$305:$G$538,D4429)&gt;1,NOT(ISBLANK(D4429)))</formula>
    </cfRule>
  </conditionalFormatting>
  <conditionalFormatting sqref="F4429">
    <cfRule type="expression" dxfId="1" priority="158">
      <formula>AND(COUNTIF($D$305:$E$538,F4429)+COUNTIF($G$305:$G$538,F4429)&gt;1,NOT(ISBLANK(F4429)))</formula>
    </cfRule>
  </conditionalFormatting>
  <conditionalFormatting sqref="D4430">
    <cfRule type="expression" dxfId="1" priority="194">
      <formula>AND(COUNTIF($D$305:$E$538,D4430)+COUNTIF($G$305:$G$538,D4430)&gt;1,NOT(ISBLANK(D4430)))</formula>
    </cfRule>
  </conditionalFormatting>
  <conditionalFormatting sqref="F4430">
    <cfRule type="expression" dxfId="1" priority="157">
      <formula>AND(COUNTIF($D$305:$E$538,F4430)+COUNTIF($G$305:$G$538,F4430)&gt;1,NOT(ISBLANK(F4430)))</formula>
    </cfRule>
  </conditionalFormatting>
  <conditionalFormatting sqref="D4431">
    <cfRule type="expression" dxfId="1" priority="193">
      <formula>AND(COUNTIF($D$305:$E$538,D4431)+COUNTIF($G$305:$G$538,D4431)&gt;1,NOT(ISBLANK(D4431)))</formula>
    </cfRule>
  </conditionalFormatting>
  <conditionalFormatting sqref="F4431">
    <cfRule type="expression" dxfId="1" priority="156">
      <formula>AND(COUNTIF($D$305:$E$538,F4431)+COUNTIF($G$305:$G$538,F4431)&gt;1,NOT(ISBLANK(F4431)))</formula>
    </cfRule>
  </conditionalFormatting>
  <conditionalFormatting sqref="D4432">
    <cfRule type="expression" dxfId="1" priority="192">
      <formula>AND(COUNTIF($D$305:$E$538,D4432)+COUNTIF($G$305:$G$538,D4432)&gt;1,NOT(ISBLANK(D4432)))</formula>
    </cfRule>
  </conditionalFormatting>
  <conditionalFormatting sqref="F4432">
    <cfRule type="expression" dxfId="1" priority="155">
      <formula>AND(COUNTIF($D$305:$E$538,F4432)+COUNTIF($G$305:$G$538,F4432)&gt;1,NOT(ISBLANK(F4432)))</formula>
    </cfRule>
  </conditionalFormatting>
  <conditionalFormatting sqref="D4433">
    <cfRule type="expression" dxfId="1" priority="191">
      <formula>AND(COUNTIF($D$305:$E$538,D4433)+COUNTIF($G$305:$G$538,D4433)&gt;1,NOT(ISBLANK(D4433)))</formula>
    </cfRule>
  </conditionalFormatting>
  <conditionalFormatting sqref="F4433">
    <cfRule type="expression" dxfId="1" priority="154">
      <formula>AND(COUNTIF($D$305:$E$538,F4433)+COUNTIF($G$305:$G$538,F4433)&gt;1,NOT(ISBLANK(F4433)))</formula>
    </cfRule>
  </conditionalFormatting>
  <conditionalFormatting sqref="D4434">
    <cfRule type="expression" dxfId="1" priority="190">
      <formula>AND(COUNTIF($D$305:$E$538,D4434)+COUNTIF($G$305:$G$538,D4434)&gt;1,NOT(ISBLANK(D4434)))</formula>
    </cfRule>
  </conditionalFormatting>
  <conditionalFormatting sqref="F4434">
    <cfRule type="expression" dxfId="1" priority="153">
      <formula>AND(COUNTIF($D$305:$E$538,F4434)+COUNTIF($G$305:$G$538,F4434)&gt;1,NOT(ISBLANK(F4434)))</formula>
    </cfRule>
  </conditionalFormatting>
  <conditionalFormatting sqref="D4435">
    <cfRule type="expression" dxfId="1" priority="189">
      <formula>AND(COUNTIF($D$305:$E$538,D4435)+COUNTIF($G$305:$G$538,D4435)&gt;1,NOT(ISBLANK(D4435)))</formula>
    </cfRule>
  </conditionalFormatting>
  <conditionalFormatting sqref="F4435">
    <cfRule type="expression" dxfId="1" priority="152">
      <formula>AND(COUNTIF($D$305:$E$538,F4435)+COUNTIF($G$305:$G$538,F4435)&gt;1,NOT(ISBLANK(F4435)))</formula>
    </cfRule>
  </conditionalFormatting>
  <conditionalFormatting sqref="D4436">
    <cfRule type="expression" dxfId="1" priority="188">
      <formula>AND(COUNTIF($D$305:$E$538,D4436)+COUNTIF($G$305:$G$538,D4436)&gt;1,NOT(ISBLANK(D4436)))</formula>
    </cfRule>
  </conditionalFormatting>
  <conditionalFormatting sqref="F4436">
    <cfRule type="expression" dxfId="1" priority="151">
      <formula>AND(COUNTIF($D$305:$E$538,F4436)+COUNTIF($G$305:$G$538,F4436)&gt;1,NOT(ISBLANK(F4436)))</formula>
    </cfRule>
  </conditionalFormatting>
  <conditionalFormatting sqref="D4437">
    <cfRule type="expression" dxfId="1" priority="187">
      <formula>AND(COUNTIF($D$305:$E$538,D4437)+COUNTIF($G$305:$G$538,D4437)&gt;1,NOT(ISBLANK(D4437)))</formula>
    </cfRule>
  </conditionalFormatting>
  <conditionalFormatting sqref="F4437">
    <cfRule type="expression" dxfId="1" priority="150">
      <formula>AND(COUNTIF($D$305:$E$538,F4437)+COUNTIF($G$305:$G$538,F4437)&gt;1,NOT(ISBLANK(F4437)))</formula>
    </cfRule>
  </conditionalFormatting>
  <conditionalFormatting sqref="D4438">
    <cfRule type="expression" dxfId="1" priority="186">
      <formula>AND(COUNTIF($D$305:$E$538,D4438)+COUNTIF($G$305:$G$538,D4438)&gt;1,NOT(ISBLANK(D4438)))</formula>
    </cfRule>
  </conditionalFormatting>
  <conditionalFormatting sqref="F4438">
    <cfRule type="expression" dxfId="1" priority="149">
      <formula>AND(COUNTIF($D$305:$E$538,F4438)+COUNTIF($G$305:$G$538,F4438)&gt;1,NOT(ISBLANK(F4438)))</formula>
    </cfRule>
  </conditionalFormatting>
  <conditionalFormatting sqref="F4441">
    <cfRule type="expression" dxfId="1" priority="142">
      <formula>AND(COUNTIF(#REF!,F4441)+COUNTIF(#REF!,F4441)+COUNTIF(#REF!,F4441)&gt;1,NOT(ISBLANK(F4441)))</formula>
    </cfRule>
  </conditionalFormatting>
  <conditionalFormatting sqref="F4442">
    <cfRule type="expression" dxfId="1" priority="147">
      <formula>AND(COUNTIF(#REF!,F4442)+COUNTIF(#REF!,F4442)+COUNTIF(#REF!,F4442)&gt;1,NOT(ISBLANK(F4442)))</formula>
    </cfRule>
  </conditionalFormatting>
  <conditionalFormatting sqref="F4443">
    <cfRule type="expression" dxfId="1" priority="146">
      <formula>AND(COUNTIF(#REF!,F4443)+COUNTIF(#REF!,F4443)+COUNTIF(#REF!,F4443)&gt;1,NOT(ISBLANK(F4443)))</formula>
    </cfRule>
  </conditionalFormatting>
  <conditionalFormatting sqref="F4444">
    <cfRule type="expression" dxfId="1" priority="145">
      <formula>AND(COUNTIF(#REF!,F4444)+COUNTIF(#REF!,F4444)+COUNTIF(#REF!,F4444)&gt;1,NOT(ISBLANK(F4444)))</formula>
    </cfRule>
  </conditionalFormatting>
  <conditionalFormatting sqref="F4445">
    <cfRule type="expression" dxfId="1" priority="144">
      <formula>AND(COUNTIF(#REF!,F4445)+COUNTIF(#REF!,F4445)+COUNTIF(#REF!,F4445)&gt;1,NOT(ISBLANK(F4445)))</formula>
    </cfRule>
  </conditionalFormatting>
  <conditionalFormatting sqref="F4448">
    <cfRule type="expression" dxfId="1" priority="141">
      <formula>AND(COUNTIF(#REF!,F4448)+COUNTIF(#REF!,F4448)+COUNTIF(#REF!,F4448)&gt;1,NOT(ISBLANK(F4448)))</formula>
    </cfRule>
  </conditionalFormatting>
  <conditionalFormatting sqref="F4449">
    <cfRule type="expression" dxfId="1" priority="140">
      <formula>AND(COUNTIF(#REF!,F4449)+COUNTIF(#REF!,F4449)+COUNTIF(#REF!,F4449)&gt;1,NOT(ISBLANK(F4449)))</formula>
    </cfRule>
  </conditionalFormatting>
  <conditionalFormatting sqref="F4450">
    <cfRule type="expression" dxfId="1" priority="143">
      <formula>AND(COUNTIF(#REF!,F4450)+COUNTIF(#REF!,F4450)+COUNTIF(#REF!,F4450)&gt;1,NOT(ISBLANK(F4450)))</formula>
    </cfRule>
  </conditionalFormatting>
  <conditionalFormatting sqref="F4451">
    <cfRule type="expression" dxfId="1" priority="139">
      <formula>AND(COUNTIF(#REF!,F4451)+COUNTIF(#REF!,F4451)+COUNTIF(#REF!,F4451)&gt;1,NOT(ISBLANK(F4451)))</formula>
    </cfRule>
  </conditionalFormatting>
  <conditionalFormatting sqref="C4587">
    <cfRule type="expression" dxfId="1" priority="182">
      <formula>AND(COUNTIF($E$4:$E$4,C4587)+COUNTIF($E$5:$E$368,C4587)+COUNTIF(#REF!,C4587)&gt;1,NOT(ISBLANK(C4587)))</formula>
    </cfRule>
  </conditionalFormatting>
  <conditionalFormatting sqref="D4790">
    <cfRule type="expression" dxfId="1" priority="181">
      <formula>AND(COUNTIF($D$14:$D$15,D4790)+COUNTIF($D$16,D4790)&gt;1,NOT(ISBLANK(D4790)))</formula>
    </cfRule>
  </conditionalFormatting>
  <conditionalFormatting sqref="D4797">
    <cfRule type="expression" dxfId="1" priority="180">
      <formula>AND(SUMPRODUCT(IFERROR(1*(($D$4797&amp;"x")=(D4797&amp;"x")),0))&gt;1,NOT(ISBLANK(D4797)))</formula>
    </cfRule>
  </conditionalFormatting>
  <conditionalFormatting sqref="D4805">
    <cfRule type="duplicateValues" dxfId="0" priority="179"/>
  </conditionalFormatting>
  <conditionalFormatting sqref="F4805">
    <cfRule type="duplicateValues" dxfId="0" priority="34"/>
  </conditionalFormatting>
  <conditionalFormatting sqref="O4819">
    <cfRule type="containsBlanks" dxfId="3" priority="29">
      <formula>LEN(TRIM(O4819))=0</formula>
    </cfRule>
  </conditionalFormatting>
  <conditionalFormatting sqref="F4826">
    <cfRule type="duplicateValues" dxfId="0" priority="26"/>
  </conditionalFormatting>
  <conditionalFormatting sqref="O4835">
    <cfRule type="containsBlanks" dxfId="3" priority="27">
      <formula>LEN(TRIM(O4835))=0</formula>
    </cfRule>
  </conditionalFormatting>
  <conditionalFormatting sqref="D4853">
    <cfRule type="duplicateValues" dxfId="0" priority="175"/>
  </conditionalFormatting>
  <conditionalFormatting sqref="F4853">
    <cfRule type="duplicateValues" dxfId="0" priority="21"/>
  </conditionalFormatting>
  <conditionalFormatting sqref="D4858">
    <cfRule type="duplicateValues" dxfId="0" priority="173"/>
  </conditionalFormatting>
  <conditionalFormatting sqref="F4858">
    <cfRule type="duplicateValues" dxfId="0" priority="18"/>
  </conditionalFormatting>
  <conditionalFormatting sqref="D4888">
    <cfRule type="duplicateValues" dxfId="0" priority="169"/>
  </conditionalFormatting>
  <conditionalFormatting sqref="F4888">
    <cfRule type="duplicateValues" dxfId="0" priority="9"/>
  </conditionalFormatting>
  <conditionalFormatting sqref="C5312">
    <cfRule type="expression" dxfId="1" priority="164">
      <formula>AND(COUNTIF($E$4:$E$4,C5312)+COUNTIF($E$5:$E$365,C5312)+COUNTIF(#REF!,C5312)&gt;1,NOT(ISBLANK(C5312)))</formula>
    </cfRule>
  </conditionalFormatting>
  <conditionalFormatting sqref="C5313">
    <cfRule type="expression" dxfId="1" priority="163">
      <formula>AND(COUNTIF($E$4:$E$4,C5313)+COUNTIF($E$5:$E$365,C5313)+COUNTIF(#REF!,C5313)&gt;1,NOT(ISBLANK(C5313)))</formula>
    </cfRule>
  </conditionalFormatting>
  <conditionalFormatting sqref="O5363">
    <cfRule type="containsBlanks" dxfId="3" priority="1">
      <formula>LEN(TRIM(O5363))=0</formula>
    </cfRule>
  </conditionalFormatting>
  <conditionalFormatting sqref="E5411">
    <cfRule type="expression" dxfId="1" priority="162">
      <formula>AND(COUNTIF($E$4:$E$4261,E5411)+COUNTIF($E$4264:$E$4265,E5411)&gt;1,NOT(ISBLANK(E5411)))</formula>
    </cfRule>
  </conditionalFormatting>
  <conditionalFormatting sqref="C346:C350">
    <cfRule type="expression" dxfId="1" priority="520">
      <formula>AND(COUNTIF(#REF!,C346)+COUNTIF(#REF!,C346)+COUNTIF(#REF!,C346)&gt;1,NOT(ISBLANK(C346)))</formula>
    </cfRule>
  </conditionalFormatting>
  <conditionalFormatting sqref="D432:D439">
    <cfRule type="duplicateValues" dxfId="0" priority="519"/>
  </conditionalFormatting>
  <conditionalFormatting sqref="D440:D445">
    <cfRule type="duplicateValues" dxfId="0" priority="514"/>
  </conditionalFormatting>
  <conditionalFormatting sqref="D483:D484">
    <cfRule type="duplicateValues" dxfId="0" priority="517"/>
  </conditionalFormatting>
  <conditionalFormatting sqref="D894:D897">
    <cfRule type="expression" dxfId="1" priority="442">
      <formula>AND(COUNTIF(#REF!,D894)+COUNTIF(#REF!,D894)&gt;1,NOT(ISBLANK(D894)))</formula>
    </cfRule>
  </conditionalFormatting>
  <conditionalFormatting sqref="D913:D915">
    <cfRule type="expression" dxfId="1" priority="426">
      <formula>AND(COUNTIF(#REF!,D913)+COUNTIF(#REF!,D913)+COUNTIF(#REF!,D913)&gt;1,NOT(ISBLANK(D913)))</formula>
    </cfRule>
  </conditionalFormatting>
  <conditionalFormatting sqref="D4398:D4426">
    <cfRule type="expression" dxfId="1" priority="198">
      <formula>AND(COUNTIF($D$657:$E$915,D4398)+COUNTIF($G$657:$G$915,D4398)&gt;1,NOT(ISBLANK(D4398)))</formula>
    </cfRule>
  </conditionalFormatting>
  <conditionalFormatting sqref="D4806:D4813">
    <cfRule type="duplicateValues" dxfId="0" priority="178"/>
  </conditionalFormatting>
  <conditionalFormatting sqref="D4875:D4876">
    <cfRule type="duplicateValues" dxfId="0" priority="172"/>
  </conditionalFormatting>
  <conditionalFormatting sqref="D4877:D4878">
    <cfRule type="duplicateValues" dxfId="0" priority="171"/>
  </conditionalFormatting>
  <conditionalFormatting sqref="D4884:D4887">
    <cfRule type="duplicateValues" dxfId="0" priority="170"/>
  </conditionalFormatting>
  <conditionalFormatting sqref="D4904:D4906">
    <cfRule type="duplicateValues" dxfId="0" priority="168"/>
  </conditionalFormatting>
  <conditionalFormatting sqref="D5005:D5007">
    <cfRule type="expression" dxfId="1" priority="167">
      <formula>AND(COUNTIF($D$5:$E$17,D5005)+COUNTIF($G$5:$G$17,D5005)&gt;1,NOT(ISBLANK(D5005)))</formula>
    </cfRule>
  </conditionalFormatting>
  <conditionalFormatting sqref="E1062:E2371">
    <cfRule type="expression" dxfId="1" priority="415">
      <formula>AND(SUMPRODUCT(IFERROR(1*(($E$1062:$E$2371&amp;"x")=(E1062&amp;"x")),0))&gt;1,NOT(ISBLANK(E1062)))</formula>
    </cfRule>
  </conditionalFormatting>
  <conditionalFormatting sqref="E2373:E3786">
    <cfRule type="expression" dxfId="1" priority="414">
      <formula>AND(SUMPRODUCT(IFERROR(1*(($E$2373:$E$3786&amp;"x")=(E2373&amp;"x")),0))&gt;1,NOT(ISBLANK(E2373)))</formula>
    </cfRule>
  </conditionalFormatting>
  <conditionalFormatting sqref="E4212:E4218">
    <cfRule type="expression" dxfId="1" priority="392">
      <formula>AND(COUNTIF($B$5:$C$38,E4212)+COUNTIF($E$5:$J$38,E4212)&gt;1,NOT(ISBLANK(E4212)))</formula>
    </cfRule>
  </conditionalFormatting>
  <conditionalFormatting sqref="E4279:E4282">
    <cfRule type="expression" dxfId="1" priority="373">
      <formula>AND(SUMPRODUCT(IFERROR(1*(($E$4279:$E$4282&amp;"x")=(E4279&amp;"x")),0))&gt;1,NOT(ISBLANK(E4279)))</formula>
    </cfRule>
  </conditionalFormatting>
  <conditionalFormatting sqref="E4291:E5033">
    <cfRule type="expression" dxfId="1" priority="199">
      <formula>AND(SUMPRODUCT(IFERROR(1*(($E$4291:$E$5033&amp;"x")=(E4291&amp;"x")),0))&gt;1,NOT(ISBLANK(E4291)))</formula>
    </cfRule>
  </conditionalFormatting>
  <conditionalFormatting sqref="F4398:F4426">
    <cfRule type="expression" dxfId="1" priority="161">
      <formula>AND(COUNTIF($D$657:$E$915,F4398)+COUNTIF($G$657:$G$915,F4398)&gt;1,NOT(ISBLANK(F4398)))</formula>
    </cfRule>
  </conditionalFormatting>
  <conditionalFormatting sqref="F4452:F4454">
    <cfRule type="expression" dxfId="1" priority="138">
      <formula>AND(COUNTIF(#REF!,F4452)+COUNTIF(#REF!,F4452)+COUNTIF(#REF!,F4452)&gt;1,NOT(ISBLANK(F4452)))</formula>
    </cfRule>
  </conditionalFormatting>
  <conditionalFormatting sqref="F4806:F4813">
    <cfRule type="duplicateValues" dxfId="0" priority="32"/>
  </conditionalFormatting>
  <conditionalFormatting sqref="F4847:F4852">
    <cfRule type="duplicateValues" dxfId="0" priority="23"/>
  </conditionalFormatting>
  <conditionalFormatting sqref="F4875:F4876">
    <cfRule type="duplicateValues" dxfId="0" priority="15"/>
  </conditionalFormatting>
  <conditionalFormatting sqref="F4877:F4878">
    <cfRule type="duplicateValues" dxfId="0" priority="14"/>
  </conditionalFormatting>
  <conditionalFormatting sqref="F4884:F4886">
    <cfRule type="duplicateValues" dxfId="0" priority="10"/>
  </conditionalFormatting>
  <conditionalFormatting sqref="F4904:F4906">
    <cfRule type="duplicateValues" dxfId="0" priority="8"/>
  </conditionalFormatting>
  <conditionalFormatting sqref="F5005:F5007">
    <cfRule type="expression" dxfId="1" priority="5">
      <formula>AND(COUNTIF($D$5:$E$17,F5005)+COUNTIF($G$5:$G$17,F5005)&gt;1,NOT(ISBLANK(F5005)))</formula>
    </cfRule>
  </conditionalFormatting>
  <conditionalFormatting sqref="F5012:F5025">
    <cfRule type="expression" dxfId="1" priority="3">
      <formula>AND(COUNTIF($B$5:$C$82,F5012)+COUNTIF($D$5:$E$82,F5012)&gt;1,NOT(ISBLANK(F5012)))</formula>
    </cfRule>
  </conditionalFormatting>
  <conditionalFormatting sqref="J4210:J4211">
    <cfRule type="expression" dxfId="1" priority="394">
      <formula>AND(SUMPRODUCT(IFERROR(1*(($J$4210:$J$4211&amp;"x")=(J4210&amp;"x")),0))&gt;1,NOT(ISBLANK(J4210)))</formula>
    </cfRule>
  </conditionalFormatting>
  <conditionalFormatting sqref="J4212:J4223">
    <cfRule type="expression" dxfId="1" priority="393">
      <formula>AND(SUMPRODUCT(IFERROR(1*(($J$4212:$J$4223&amp;"x")=(J4212&amp;"x")),0))&gt;1,NOT(ISBLANK(J4212)))</formula>
    </cfRule>
  </conditionalFormatting>
  <conditionalFormatting sqref="J4228:J4230">
    <cfRule type="duplicateValues" dxfId="0" priority="378"/>
  </conditionalFormatting>
  <conditionalFormatting sqref="O3388:O3393">
    <cfRule type="containsBlanks" dxfId="3" priority="411">
      <formula>LEN(TRIM(O3388))=0</formula>
    </cfRule>
  </conditionalFormatting>
  <conditionalFormatting sqref="O4820:O4834">
    <cfRule type="containsBlanks" dxfId="3" priority="28">
      <formula>LEN(TRIM(O4820))=0</formula>
    </cfRule>
  </conditionalFormatting>
  <conditionalFormatting sqref="C495:C539 C541:C560">
    <cfRule type="expression" dxfId="1" priority="446">
      <formula>AND(COUNTIF(#REF!,C495)+COUNTIF(#REF!,C495)+COUNTIF(#REF!,C495)&gt;1,NOT(ISBLANK(C495)))</formula>
    </cfRule>
  </conditionalFormatting>
  <conditionalFormatting sqref="C2942:C2986 C2988:C3120">
    <cfRule type="expression" dxfId="1" priority="413">
      <formula>AND(COUNTIF(#REF!,C2942)+COUNTIF($E$5:$E$134,C2942)+COUNTIF(#REF!,C2942)&gt;1,NOT(ISBLANK(C2942)))</formula>
    </cfRule>
  </conditionalFormatting>
  <conditionalFormatting sqref="D4440:D4444 D4445 D4446 D4447 D4448:D4449 D4450:D4451">
    <cfRule type="expression" dxfId="1" priority="185">
      <formula>AND(COUNTIF(#REF!,D4440)+COUNTIF(#REF!,D4440)+COUNTIF(#REF!,D4440)&gt;1,NOT(ISBLANK(D4440)))</formula>
    </cfRule>
  </conditionalFormatting>
  <conditionalFormatting sqref="F4440 F4446:F4447">
    <cfRule type="expression" dxfId="1" priority="148">
      <formula>AND(COUNTIF(#REF!,F4440)+COUNTIF(#REF!,F4440)+COUNTIF(#REF!,F4440)&gt;1,NOT(ISBLANK(F4440)))</formula>
    </cfRule>
  </conditionalFormatting>
  <conditionalFormatting sqref="D4452 D4453:D4454">
    <cfRule type="expression" dxfId="1" priority="184">
      <formula>AND(COUNTIF(#REF!,D4452)+COUNTIF(#REF!,D4452)+COUNTIF(#REF!,D4452)&gt;1,NOT(ISBLANK(D4452)))</formula>
    </cfRule>
  </conditionalFormatting>
  <conditionalFormatting sqref="C4563 C4564:C4566 C4567 C4568:C4570 C4571:C4573 C4574 C4575:C4579 C4580 C4581 C4582:C4586 C4588:C4589 C4590 C4591 C4592 C4593:C4594 C4595 C4596 C4597 C4598 C4599 C4600 C4601 C4602 C4603 C4604 C4605 C4606:C4607 C4608 C4609:C4610 C4611:C4614 C4615:C4622 C4623:C4632 C4633 C4634 C4635 C4636 C4637:C4638 C4639 C4640 C4641:C4643 C4644 C4645 C4646:C4648 C4649 C4650 C4651:C4654 C4655 C4656 C4657:C4659 C4660:C4661 C4662:C4664 C4665">
    <cfRule type="expression" dxfId="1" priority="183">
      <formula>AND(COUNTIF($E$4:$E$4,C4563)+COUNTIF($E$5:$E$368,C4563)+COUNTIF(#REF!,C4563)&gt;1,NOT(ISBLANK(C4563)))</formula>
    </cfRule>
  </conditionalFormatting>
  <conditionalFormatting sqref="D4819:D4830 D4831 D4832:D4835">
    <cfRule type="duplicateValues" dxfId="0" priority="177"/>
  </conditionalFormatting>
  <conditionalFormatting sqref="F4827:F4835 F4819:F4825">
    <cfRule type="duplicateValues" dxfId="0" priority="30"/>
  </conditionalFormatting>
  <conditionalFormatting sqref="D4847:D4849 D4850:D4852">
    <cfRule type="duplicateValues" dxfId="0" priority="176"/>
  </conditionalFormatting>
  <conditionalFormatting sqref="D4856:D4857 D4859:D4865">
    <cfRule type="duplicateValues" dxfId="0" priority="174"/>
  </conditionalFormatting>
  <conditionalFormatting sqref="F4856:F4857 F4859:F4865">
    <cfRule type="duplicateValues" dxfId="0" priority="19"/>
  </conditionalFormatting>
  <conditionalFormatting sqref="D5012:D5013 D5014 D5015 D5016 D5017 D5018:D5020 D5021:D5022 D5023:D5024 D5025">
    <cfRule type="expression" dxfId="1" priority="166">
      <formula>AND(COUNTIF($B$5:$C$82,D5012)+COUNTIF($D$5:$E$82,D5012)&gt;1,NOT(ISBLANK(D5012)))</formula>
    </cfRule>
  </conditionalFormatting>
  <conditionalFormatting sqref="C5261 C5262 C5263 C5264 C5265 C5266 C5267 C5268:C5269 C5270 C5271 C5272 C5273:C5276 C5277 C5278:C5281 C5282:C5291 C5292 C5293 C5294:C5295 C5296:C5303 C5304:C5305 C5306 C5307:C5309 C5310:C5311">
    <cfRule type="expression" dxfId="1" priority="165">
      <formula>AND(COUNTIF($E$4:$E$4,C5261)+COUNTIF($E$5:$E$365,C5261)+COUNTIF(#REF!,C5261)&gt;1,NOT(ISBLANK(C5261)))</formula>
    </cfRule>
  </conditionalFormatting>
  <dataValidations count="2">
    <dataValidation type="list" allowBlank="1" showInputMessage="1" showErrorMessage="1" sqref="O4784 O4981 O4982 O4995 O5353 O5355">
      <formula1>#REF!</formula1>
    </dataValidation>
    <dataValidation type="list" allowBlank="1" showInputMessage="1" showErrorMessage="1" sqref="O4816">
      <formula1/>
    </dataValidation>
  </dataValidations>
  <pageMargins left="0.75" right="0.75" top="0.432638888888889" bottom="0.236111111111111" header="0.5" footer="0.5"/>
  <pageSetup paperSize="9" scale="32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2023年雨露计划已发放学生名单5489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2023-11-06T13:30:00Z</dcterms:created>
  <dcterms:modified xsi:type="dcterms:W3CDTF">2023-12-25T10:20:55Z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F744E70150DD4EC9999238640E9D8B31_11</vt:lpwstr>
  </property>
  <property fmtid="{D5CDD505-2E9C-101B-9397-08002B2CF9AE}" pid="3" name="KSOProductBuildVer">
    <vt:lpwstr>2052-11.8.2.9022</vt:lpwstr>
  </property>
</Properties>
</file>